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drawings/drawing3.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drawings/drawing4.xml" ContentType="application/vnd.openxmlformats-officedocument.drawing+xml"/>
  <Override PartName="/xl/ctrlProps/ctrlProp1.xml" ContentType="application/vnd.ms-excel.controlproperties+xml"/>
  <Override PartName="/xl/tables/table3.xml" ContentType="application/vnd.openxmlformats-officedocument.spreadsheetml.table+xml"/>
  <Override PartName="/xl/queryTables/queryTable2.xml" ContentType="application/vnd.openxmlformats-officedocument.spreadsheetml.queryTable+xml"/>
  <Override PartName="/xl/slicers/slicer2.xml" ContentType="application/vnd.ms-excel.slicer+xml"/>
  <Override PartName="/xl/drawings/drawing5.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tables/table4.xml" ContentType="application/vnd.openxmlformats-officedocument.spreadsheetml.table+xml"/>
  <Override PartName="/xl/queryTables/queryTable3.xml" ContentType="application/vnd.openxmlformats-officedocument.spreadsheetml.queryTable+xml"/>
  <Override PartName="/xl/slicers/slicer3.xml" ContentType="application/vnd.ms-excel.slicer+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tables/table5.xml" ContentType="application/vnd.openxmlformats-officedocument.spreadsheetml.table+xml"/>
  <Override PartName="/xl/queryTables/queryTable4.xml" ContentType="application/vnd.openxmlformats-officedocument.spreadsheetml.queryTable+xml"/>
  <Override PartName="/xl/slicers/slicer4.xml" ContentType="application/vnd.ms-excel.slicer+xml"/>
  <Override PartName="/xl/drawings/drawing7.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tables/table6.xml" ContentType="application/vnd.openxmlformats-officedocument.spreadsheetml.table+xml"/>
  <Override PartName="/xl/queryTables/queryTable5.xml" ContentType="application/vnd.openxmlformats-officedocument.spreadsheetml.queryTable+xml"/>
  <Override PartName="/xl/slicers/slicer5.xml" ContentType="application/vnd.ms-excel.slicer+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tables/table7.xml" ContentType="application/vnd.openxmlformats-officedocument.spreadsheetml.table+xml"/>
  <Override PartName="/xl/queryTables/queryTable6.xml" ContentType="application/vnd.openxmlformats-officedocument.spreadsheetml.queryTable+xml"/>
  <Override PartName="/xl/slicers/slicer6.xml" ContentType="application/vnd.ms-excel.slicer+xml"/>
  <Override PartName="/xl/drawings/drawing9.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tables/table8.xml" ContentType="application/vnd.openxmlformats-officedocument.spreadsheetml.table+xml"/>
  <Override PartName="/xl/queryTables/queryTable7.xml" ContentType="application/vnd.openxmlformats-officedocument.spreadsheetml.queryTable+xml"/>
  <Override PartName="/xl/slicers/slicer7.xml" ContentType="application/vnd.ms-excel.slicer+xml"/>
  <Override PartName="/xl/drawings/drawing10.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tables/table9.xml" ContentType="application/vnd.openxmlformats-officedocument.spreadsheetml.table+xml"/>
  <Override PartName="/xl/queryTables/queryTable8.xml" ContentType="application/vnd.openxmlformats-officedocument.spreadsheetml.queryTable+xml"/>
  <Override PartName="/xl/slicers/slicer8.xml" ContentType="application/vnd.ms-excel.slicer+xml"/>
  <Override PartName="/xl/drawings/drawing11.xml" ContentType="application/vnd.openxmlformats-officedocument.drawing+xml"/>
  <Override PartName="/xl/ctrlProps/ctrlProp35.xml" ContentType="application/vnd.ms-excel.controlproperties+xml"/>
  <Override PartName="/xl/tables/table10.xml" ContentType="application/vnd.openxmlformats-officedocument.spreadsheetml.table+xml"/>
  <Override PartName="/xl/queryTables/queryTable9.xml" ContentType="application/vnd.openxmlformats-officedocument.spreadsheetml.queryTable+xml"/>
  <Override PartName="/xl/slicers/slicer9.xml" ContentType="application/vnd.ms-excel.slicer+xml"/>
  <Override PartName="/xl/drawings/drawing12.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tables/table11.xml" ContentType="application/vnd.openxmlformats-officedocument.spreadsheetml.table+xml"/>
  <Override PartName="/xl/queryTables/queryTable10.xml" ContentType="application/vnd.openxmlformats-officedocument.spreadsheetml.queryTable+xml"/>
  <Override PartName="/xl/slicers/slicer10.xml" ContentType="application/vnd.ms-excel.slicer+xml"/>
  <Override PartName="/xl/namedSheetViews/namedSheetView2.xml" ContentType="application/vnd.ms-excel.namedsheetviews+xml"/>
  <Override PartName="/xl/tables/table12.xml" ContentType="application/vnd.openxmlformats-officedocument.spreadsheetml.table+xml"/>
  <Override PartName="/xl/queryTables/queryTable11.xml" ContentType="application/vnd.openxmlformats-officedocument.spreadsheetml.queryTable+xml"/>
  <Override PartName="/xl/drawings/drawing13.xml" ContentType="application/vnd.openxmlformats-officedocument.drawing+xml"/>
  <Override PartName="/xl/tables/table13.xml" ContentType="application/vnd.openxmlformats-officedocument.spreadsheetml.table+xml"/>
  <Override PartName="/xl/queryTables/queryTable12.xml" ContentType="application/vnd.openxmlformats-officedocument.spreadsheetml.queryTable+xml"/>
  <Override PartName="/xl/drawings/drawing14.xml" ContentType="application/vnd.openxmlformats-officedocument.drawing+xml"/>
  <Override PartName="/xl/tables/table14.xml" ContentType="application/vnd.openxmlformats-officedocument.spreadsheetml.table+xml"/>
  <Override PartName="/xl/queryTables/queryTable13.xml" ContentType="application/vnd.openxmlformats-officedocument.spreadsheetml.queryTable+xml"/>
  <Override PartName="/xl/drawings/drawing15.xml" ContentType="application/vnd.openxmlformats-officedocument.drawing+xml"/>
  <Override PartName="/xl/tables/table15.xml" ContentType="application/vnd.openxmlformats-officedocument.spreadsheetml.table+xml"/>
  <Override PartName="/xl/queryTables/queryTable14.xml" ContentType="application/vnd.openxmlformats-officedocument.spreadsheetml.queryTable+xml"/>
  <Override PartName="/xl/drawings/drawing16.xml" ContentType="application/vnd.openxmlformats-officedocument.drawing+xml"/>
  <Override PartName="/xl/tables/table16.xml" ContentType="application/vnd.openxmlformats-officedocument.spreadsheetml.table+xml"/>
  <Override PartName="/xl/queryTables/queryTable15.xml" ContentType="application/vnd.openxmlformats-officedocument.spreadsheetml.queryTable+xml"/>
  <Override PartName="/xl/drawings/drawing17.xml" ContentType="application/vnd.openxmlformats-officedocument.drawing+xml"/>
  <Override PartName="/xl/tables/table17.xml" ContentType="application/vnd.openxmlformats-officedocument.spreadsheetml.table+xml"/>
  <Override PartName="/xl/queryTables/queryTable16.xml" ContentType="application/vnd.openxmlformats-officedocument.spreadsheetml.queryTable+xml"/>
  <Override PartName="/xl/drawings/drawing18.xml" ContentType="application/vnd.openxmlformats-officedocument.drawing+xml"/>
  <Override PartName="/xl/tables/table18.xml" ContentType="application/vnd.openxmlformats-officedocument.spreadsheetml.table+xml"/>
  <Override PartName="/xl/queryTables/queryTable17.xml" ContentType="application/vnd.openxmlformats-officedocument.spreadsheetml.queryTable+xml"/>
  <Override PartName="/xl/drawings/drawing19.xml" ContentType="application/vnd.openxmlformats-officedocument.drawing+xml"/>
  <Override PartName="/xl/tables/table19.xml" ContentType="application/vnd.openxmlformats-officedocument.spreadsheetml.table+xml"/>
  <Override PartName="/xl/queryTables/queryTable18.xml" ContentType="application/vnd.openxmlformats-officedocument.spreadsheetml.queryTable+xml"/>
  <Override PartName="/xl/drawings/drawing20.xml" ContentType="application/vnd.openxmlformats-officedocument.drawing+xml"/>
  <Override PartName="/xl/tables/table20.xml" ContentType="application/vnd.openxmlformats-officedocument.spreadsheetml.table+xml"/>
  <Override PartName="/xl/queryTables/queryTable19.xml" ContentType="application/vnd.openxmlformats-officedocument.spreadsheetml.queryTable+xml"/>
  <Override PartName="/xl/drawings/drawing21.xml" ContentType="application/vnd.openxmlformats-officedocument.drawing+xml"/>
  <Override PartName="/xl/tables/table21.xml" ContentType="application/vnd.openxmlformats-officedocument.spreadsheetml.table+xml"/>
  <Override PartName="/xl/queryTables/queryTable20.xml" ContentType="application/vnd.openxmlformats-officedocument.spreadsheetml.queryTable+xml"/>
  <Override PartName="/xl/drawings/drawing22.xml" ContentType="application/vnd.openxmlformats-officedocument.drawing+xml"/>
  <Override PartName="/xl/tables/table22.xml" ContentType="application/vnd.openxmlformats-officedocument.spreadsheetml.table+xml"/>
  <Override PartName="/xl/queryTables/queryTable21.xml" ContentType="application/vnd.openxmlformats-officedocument.spreadsheetml.queryTable+xml"/>
  <Override PartName="/xl/drawings/drawing23.xml" ContentType="application/vnd.openxmlformats-officedocument.drawing+xml"/>
  <Override PartName="/xl/tables/table23.xml" ContentType="application/vnd.openxmlformats-officedocument.spreadsheetml.table+xml"/>
  <Override PartName="/xl/queryTables/queryTable22.xml" ContentType="application/vnd.openxmlformats-officedocument.spreadsheetml.queryTable+xml"/>
  <Override PartName="/xl/drawings/drawing24.xml" ContentType="application/vnd.openxmlformats-officedocument.drawing+xml"/>
  <Override PartName="/xl/tables/table24.xml" ContentType="application/vnd.openxmlformats-officedocument.spreadsheetml.table+xml"/>
  <Override PartName="/xl/queryTables/queryTable23.xml" ContentType="application/vnd.openxmlformats-officedocument.spreadsheetml.queryTable+xml"/>
  <Override PartName="/xl/drawings/drawing25.xml" ContentType="application/vnd.openxmlformats-officedocument.drawing+xml"/>
  <Override PartName="/xl/tables/table25.xml" ContentType="application/vnd.openxmlformats-officedocument.spreadsheetml.table+xml"/>
  <Override PartName="/xl/queryTables/queryTable24.xml" ContentType="application/vnd.openxmlformats-officedocument.spreadsheetml.queryTable+xml"/>
  <Override PartName="/xl/drawings/drawing26.xml" ContentType="application/vnd.openxmlformats-officedocument.drawing+xml"/>
  <Override PartName="/xl/tables/table26.xml" ContentType="application/vnd.openxmlformats-officedocument.spreadsheetml.table+xml"/>
  <Override PartName="/xl/queryTables/queryTable25.xml" ContentType="application/vnd.openxmlformats-officedocument.spreadsheetml.queryTable+xml"/>
  <Override PartName="/xl/drawings/drawing27.xml" ContentType="application/vnd.openxmlformats-officedocument.drawing+xml"/>
  <Override PartName="/xl/tables/table27.xml" ContentType="application/vnd.openxmlformats-officedocument.spreadsheetml.table+xml"/>
  <Override PartName="/xl/queryTables/queryTable26.xml" ContentType="application/vnd.openxmlformats-officedocument.spreadsheetml.queryTable+xml"/>
  <Override PartName="/xl/drawings/drawing28.xml" ContentType="application/vnd.openxmlformats-officedocument.drawing+xml"/>
  <Override PartName="/xl/tables/table28.xml" ContentType="application/vnd.openxmlformats-officedocument.spreadsheetml.table+xml"/>
  <Override PartName="/xl/queryTables/queryTable27.xml" ContentType="application/vnd.openxmlformats-officedocument.spreadsheetml.queryTable+xml"/>
  <Override PartName="/xl/drawings/drawing29.xml" ContentType="application/vnd.openxmlformats-officedocument.drawing+xml"/>
  <Override PartName="/xl/tables/table29.xml" ContentType="application/vnd.openxmlformats-officedocument.spreadsheetml.table+xml"/>
  <Override PartName="/xl/queryTables/queryTable28.xml" ContentType="application/vnd.openxmlformats-officedocument.spreadsheetml.queryTable+xml"/>
  <Override PartName="/xl/drawings/drawing30.xml" ContentType="application/vnd.openxmlformats-officedocument.drawing+xml"/>
  <Override PartName="/xl/tables/table30.xml" ContentType="application/vnd.openxmlformats-officedocument.spreadsheetml.table+xml"/>
  <Override PartName="/xl/queryTables/queryTable29.xml" ContentType="application/vnd.openxmlformats-officedocument.spreadsheetml.queryTable+xml"/>
  <Override PartName="/xl/drawings/drawing31.xml" ContentType="application/vnd.openxmlformats-officedocument.drawing+xml"/>
  <Override PartName="/xl/tables/table31.xml" ContentType="application/vnd.openxmlformats-officedocument.spreadsheetml.table+xml"/>
  <Override PartName="/xl/queryTables/queryTable30.xml" ContentType="application/vnd.openxmlformats-officedocument.spreadsheetml.queryTable+xml"/>
  <Override PartName="/xl/drawings/drawing32.xml" ContentType="application/vnd.openxmlformats-officedocument.drawing+xml"/>
  <Override PartName="/xl/tables/table32.xml" ContentType="application/vnd.openxmlformats-officedocument.spreadsheetml.table+xml"/>
  <Override PartName="/xl/queryTables/queryTable31.xml" ContentType="application/vnd.openxmlformats-officedocument.spreadsheetml.queryTable+xml"/>
  <Override PartName="/xl/drawings/drawing33.xml" ContentType="application/vnd.openxmlformats-officedocument.drawing+xml"/>
  <Override PartName="/xl/tables/table33.xml" ContentType="application/vnd.openxmlformats-officedocument.spreadsheetml.table+xml"/>
  <Override PartName="/xl/queryTables/queryTable32.xml" ContentType="application/vnd.openxmlformats-officedocument.spreadsheetml.queryTable+xml"/>
  <Override PartName="/xl/drawings/drawing34.xml" ContentType="application/vnd.openxmlformats-officedocument.drawing+xml"/>
  <Override PartName="/xl/tables/table34.xml" ContentType="application/vnd.openxmlformats-officedocument.spreadsheetml.table+xml"/>
  <Override PartName="/xl/queryTables/queryTable33.xml" ContentType="application/vnd.openxmlformats-officedocument.spreadsheetml.queryTable+xml"/>
  <Override PartName="/xl/drawings/drawing35.xml" ContentType="application/vnd.openxmlformats-officedocument.drawing+xml"/>
  <Override PartName="/xl/tables/table35.xml" ContentType="application/vnd.openxmlformats-officedocument.spreadsheetml.table+xml"/>
  <Override PartName="/xl/queryTables/queryTable34.xml" ContentType="application/vnd.openxmlformats-officedocument.spreadsheetml.queryTable+xml"/>
  <Override PartName="/xl/drawings/drawing36.xml" ContentType="application/vnd.openxmlformats-officedocument.drawing+xml"/>
  <Override PartName="/xl/tables/table36.xml" ContentType="application/vnd.openxmlformats-officedocument.spreadsheetml.table+xml"/>
  <Override PartName="/xl/queryTables/queryTable35.xml" ContentType="application/vnd.openxmlformats-officedocument.spreadsheetml.queryTable+xml"/>
  <Override PartName="/xl/drawings/drawing37.xml" ContentType="application/vnd.openxmlformats-officedocument.drawing+xml"/>
  <Override PartName="/xl/tables/table37.xml" ContentType="application/vnd.openxmlformats-officedocument.spreadsheetml.table+xml"/>
  <Override PartName="/xl/queryTables/queryTable36.xml" ContentType="application/vnd.openxmlformats-officedocument.spreadsheetml.queryTable+xml"/>
  <Override PartName="/xl/drawings/drawing38.xml" ContentType="application/vnd.openxmlformats-officedocument.drawing+xml"/>
  <Override PartName="/xl/tables/table38.xml" ContentType="application/vnd.openxmlformats-officedocument.spreadsheetml.table+xml"/>
  <Override PartName="/xl/queryTables/queryTable37.xml" ContentType="application/vnd.openxmlformats-officedocument.spreadsheetml.queryTable+xml"/>
  <Override PartName="/xl/drawings/drawing39.xml" ContentType="application/vnd.openxmlformats-officedocument.drawing+xml"/>
  <Override PartName="/xl/tables/table39.xml" ContentType="application/vnd.openxmlformats-officedocument.spreadsheetml.table+xml"/>
  <Override PartName="/xl/queryTables/queryTable38.xml" ContentType="application/vnd.openxmlformats-officedocument.spreadsheetml.queryTable+xml"/>
  <Override PartName="/xl/drawings/drawing40.xml" ContentType="application/vnd.openxmlformats-officedocument.drawing+xml"/>
  <Override PartName="/xl/tables/table40.xml" ContentType="application/vnd.openxmlformats-officedocument.spreadsheetml.table+xml"/>
  <Override PartName="/xl/queryTables/queryTable39.xml" ContentType="application/vnd.openxmlformats-officedocument.spreadsheetml.queryTable+xml"/>
  <Override PartName="/xl/drawings/drawing41.xml" ContentType="application/vnd.openxmlformats-officedocument.drawing+xml"/>
  <Override PartName="/xl/tables/table41.xml" ContentType="application/vnd.openxmlformats-officedocument.spreadsheetml.table+xml"/>
  <Override PartName="/xl/queryTables/queryTable40.xml" ContentType="application/vnd.openxmlformats-officedocument.spreadsheetml.queryTable+xml"/>
  <Override PartName="/xl/drawings/drawing42.xml" ContentType="application/vnd.openxmlformats-officedocument.drawing+xml"/>
  <Override PartName="/xl/tables/table42.xml" ContentType="application/vnd.openxmlformats-officedocument.spreadsheetml.table+xml"/>
  <Override PartName="/xl/queryTables/queryTable41.xml" ContentType="application/vnd.openxmlformats-officedocument.spreadsheetml.queryTable+xml"/>
  <Override PartName="/xl/drawings/drawing43.xml" ContentType="application/vnd.openxmlformats-officedocument.drawing+xml"/>
  <Override PartName="/xl/tables/table43.xml" ContentType="application/vnd.openxmlformats-officedocument.spreadsheetml.table+xml"/>
  <Override PartName="/xl/queryTables/queryTable42.xml" ContentType="application/vnd.openxmlformats-officedocument.spreadsheetml.queryTable+xml"/>
  <Override PartName="/xl/tables/table44.xml" ContentType="application/vnd.openxmlformats-officedocument.spreadsheetml.table+xml"/>
  <Override PartName="/xl/queryTables/queryTable43.xml" ContentType="application/vnd.openxmlformats-officedocument.spreadsheetml.queryTable+xml"/>
  <Override PartName="/xl/drawings/drawing44.xml" ContentType="application/vnd.openxmlformats-officedocument.drawing+xml"/>
  <Override PartName="/xl/tables/table45.xml" ContentType="application/vnd.openxmlformats-officedocument.spreadsheetml.table+xml"/>
  <Override PartName="/xl/queryTables/queryTable44.xml" ContentType="application/vnd.openxmlformats-officedocument.spreadsheetml.queryTable+xml"/>
  <Override PartName="/xl/drawings/drawing45.xml" ContentType="application/vnd.openxmlformats-officedocument.drawing+xml"/>
  <Override PartName="/xl/tables/table46.xml" ContentType="application/vnd.openxmlformats-officedocument.spreadsheetml.table+xml"/>
  <Override PartName="/xl/queryTables/queryTable45.xml" ContentType="application/vnd.openxmlformats-officedocument.spreadsheetml.queryTable+xml"/>
  <Override PartName="/xl/drawings/drawing46.xml" ContentType="application/vnd.openxmlformats-officedocument.drawing+xml"/>
  <Override PartName="/xl/tables/table47.xml" ContentType="application/vnd.openxmlformats-officedocument.spreadsheetml.table+xml"/>
  <Override PartName="/xl/queryTables/queryTable46.xml" ContentType="application/vnd.openxmlformats-officedocument.spreadsheetml.queryTable+xml"/>
  <Override PartName="/xl/drawings/drawing47.xml" ContentType="application/vnd.openxmlformats-officedocument.drawing+xml"/>
  <Override PartName="/xl/tables/table48.xml" ContentType="application/vnd.openxmlformats-officedocument.spreadsheetml.table+xml"/>
  <Override PartName="/xl/queryTables/queryTable47.xml" ContentType="application/vnd.openxmlformats-officedocument.spreadsheetml.queryTable+xml"/>
  <Override PartName="/xl/drawings/drawing48.xml" ContentType="application/vnd.openxmlformats-officedocument.drawing+xml"/>
  <Override PartName="/xl/tables/table49.xml" ContentType="application/vnd.openxmlformats-officedocument.spreadsheetml.table+xml"/>
  <Override PartName="/xl/queryTables/queryTable48.xml" ContentType="application/vnd.openxmlformats-officedocument.spreadsheetml.queryTable+xml"/>
  <Override PartName="/xl/drawings/drawing49.xml" ContentType="application/vnd.openxmlformats-officedocument.drawing+xml"/>
  <Override PartName="/xl/tables/table50.xml" ContentType="application/vnd.openxmlformats-officedocument.spreadsheetml.table+xml"/>
  <Override PartName="/xl/queryTables/queryTable49.xml" ContentType="application/vnd.openxmlformats-officedocument.spreadsheetml.queryTable+xml"/>
  <Override PartName="/xl/drawings/drawing50.xml" ContentType="application/vnd.openxmlformats-officedocument.drawing+xml"/>
  <Override PartName="/xl/tables/table51.xml" ContentType="application/vnd.openxmlformats-officedocument.spreadsheetml.table+xml"/>
  <Override PartName="/xl/queryTables/queryTable50.xml" ContentType="application/vnd.openxmlformats-officedocument.spreadsheetml.queryTable+xml"/>
  <Override PartName="/xl/drawings/drawing51.xml" ContentType="application/vnd.openxmlformats-officedocument.drawing+xml"/>
  <Override PartName="/xl/tables/table52.xml" ContentType="application/vnd.openxmlformats-officedocument.spreadsheetml.table+xml"/>
  <Override PartName="/xl/queryTables/queryTable51.xml" ContentType="application/vnd.openxmlformats-officedocument.spreadsheetml.queryTable+xml"/>
  <Override PartName="/xl/drawings/drawing52.xml" ContentType="application/vnd.openxmlformats-officedocument.drawing+xml"/>
  <Override PartName="/xl/tables/table53.xml" ContentType="application/vnd.openxmlformats-officedocument.spreadsheetml.table+xml"/>
  <Override PartName="/xl/queryTables/queryTable52.xml" ContentType="application/vnd.openxmlformats-officedocument.spreadsheetml.queryTable+xml"/>
  <Override PartName="/xl/drawings/drawing53.xml" ContentType="application/vnd.openxmlformats-officedocument.drawing+xml"/>
  <Override PartName="/xl/tables/table54.xml" ContentType="application/vnd.openxmlformats-officedocument.spreadsheetml.table+xml"/>
  <Override PartName="/xl/queryTables/queryTable53.xml" ContentType="application/vnd.openxmlformats-officedocument.spreadsheetml.queryTable+xml"/>
  <Override PartName="/xl/tables/table55.xml" ContentType="application/vnd.openxmlformats-officedocument.spreadsheetml.table+xml"/>
  <Override PartName="/xl/queryTables/queryTable54.xml" ContentType="application/vnd.openxmlformats-officedocument.spreadsheetml.queryTable+xml"/>
  <Override PartName="/xl/tables/table56.xml" ContentType="application/vnd.openxmlformats-officedocument.spreadsheetml.table+xml"/>
  <Override PartName="/xl/queryTables/queryTable55.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admin\Desktop\MPSV\Nařízení vlády\published\"/>
    </mc:Choice>
  </mc:AlternateContent>
  <xr:revisionPtr revIDLastSave="0" documentId="13_ncr:1_{B78BDA28-330F-4D81-9210-19625DDFBFD9}" xr6:coauthVersionLast="47" xr6:coauthVersionMax="47" xr10:uidLastSave="{00000000-0000-0000-0000-000000000000}"/>
  <bookViews>
    <workbookView xWindow="-120" yWindow="-120" windowWidth="29040" windowHeight="15840" tabRatio="774" activeTab="6" xr2:uid="{FA29467D-AB74-44E9-A893-4E8960E26871}"/>
  </bookViews>
  <sheets>
    <sheet name="Titulní strana" sheetId="58" r:id="rId1"/>
    <sheet name="Verze" sheetId="75" r:id="rId2"/>
    <sheet name="Legenda" sheetId="74" r:id="rId3"/>
    <sheet name="Changelog" sheetId="76" r:id="rId4"/>
    <sheet name="Datové scénáře" sheetId="59" r:id="rId5"/>
    <sheet name="Interakce" sheetId="60" r:id="rId6"/>
    <sheet name="SLOVNÍK" sheetId="1" r:id="rId7"/>
    <sheet name="PVPOJ" sheetId="61" r:id="rId8"/>
    <sheet name="SOUHRN" sheetId="62" r:id="rId9"/>
    <sheet name="1 až 9 s příznakem" sheetId="66" r:id="rId10"/>
    <sheet name="M" sheetId="47" r:id="rId11"/>
    <sheet name="K,N,O,P,Q,R,S" sheetId="48" r:id="rId12"/>
    <sheet name="1 až 9 výkon trestu" sheetId="50" r:id="rId13"/>
    <sheet name="11,13,14" sheetId="51" r:id="rId14"/>
    <sheet name="12" sheetId="52" r:id="rId15"/>
    <sheet name="10" sheetId="53" r:id="rId16"/>
    <sheet name="Odložený příjem" sheetId="54" r:id="rId17"/>
    <sheet name="CORE_DATA" sheetId="12" r:id="rId18"/>
    <sheet name="IN01" sheetId="13" r:id="rId19"/>
    <sheet name="IN02" sheetId="14" r:id="rId20"/>
    <sheet name="IN03" sheetId="15" r:id="rId21"/>
    <sheet name="IN04" sheetId="16" r:id="rId22"/>
    <sheet name="IN05" sheetId="17" r:id="rId23"/>
    <sheet name="IN06" sheetId="18" r:id="rId24"/>
    <sheet name="IN07" sheetId="19" r:id="rId25"/>
    <sheet name="IN08" sheetId="20" r:id="rId26"/>
    <sheet name="IN09" sheetId="21" r:id="rId27"/>
    <sheet name="IN10" sheetId="22" r:id="rId28"/>
    <sheet name="IN11" sheetId="23" r:id="rId29"/>
    <sheet name="IN12" sheetId="24" r:id="rId30"/>
    <sheet name="IN13" sheetId="25" r:id="rId31"/>
    <sheet name="IN15" sheetId="72" r:id="rId32"/>
    <sheet name="IN16" sheetId="28" r:id="rId33"/>
    <sheet name="IN19" sheetId="29" r:id="rId34"/>
    <sheet name="IN20" sheetId="30" r:id="rId35"/>
    <sheet name="IN21" sheetId="31" r:id="rId36"/>
    <sheet name="IN22" sheetId="32" r:id="rId37"/>
    <sheet name="IN23" sheetId="33" r:id="rId38"/>
    <sheet name="IN24" sheetId="34" r:id="rId39"/>
    <sheet name="IN25" sheetId="35" r:id="rId40"/>
    <sheet name="IN28" sheetId="57" r:id="rId41"/>
    <sheet name="IN29" sheetId="70" r:id="rId42"/>
    <sheet name="IN30" sheetId="71" r:id="rId43"/>
    <sheet name="IN31" sheetId="64" r:id="rId44"/>
    <sheet name="IN32" sheetId="36" r:id="rId45"/>
    <sheet name="IN33" sheetId="37" r:id="rId46"/>
    <sheet name="IN34" sheetId="38" r:id="rId47"/>
    <sheet name="IN35" sheetId="39" r:id="rId48"/>
    <sheet name="IN36" sheetId="56" r:id="rId49"/>
    <sheet name="IN38" sheetId="82" r:id="rId50"/>
    <sheet name="IN37" sheetId="88" r:id="rId51"/>
    <sheet name="IN39" sheetId="83" r:id="rId52"/>
    <sheet name="IN40" sheetId="84" r:id="rId53"/>
    <sheet name="IN41" sheetId="89" r:id="rId54"/>
    <sheet name="IN42" sheetId="90" r:id="rId55"/>
    <sheet name="IN43" sheetId="91" r:id="rId56"/>
    <sheet name="M01" sheetId="40" r:id="rId57"/>
    <sheet name="M01,M02" sheetId="41" r:id="rId58"/>
    <sheet name="M01,M02,M03" sheetId="42" r:id="rId59"/>
    <sheet name="M12" sheetId="65" r:id="rId60"/>
    <sheet name="META" sheetId="43" r:id="rId61"/>
    <sheet name="MASTER" sheetId="11" r:id="rId62"/>
  </sheets>
  <definedNames>
    <definedName name="_xlnm._FilterDatabase" localSheetId="3" hidden="1">Changelog!$B$1:$J$54</definedName>
    <definedName name="_xlnm._FilterDatabase" localSheetId="6" hidden="1">SLOVNÍK!$A$1:$KH$455</definedName>
    <definedName name="ExternalData_1" localSheetId="12" hidden="1">'1 až 9 výkon trestu'!$A$4:$S$142</definedName>
    <definedName name="ExternalData_1" localSheetId="50" hidden="1">'IN37'!$A$1:$J$83</definedName>
    <definedName name="ExternalData_1" localSheetId="61" hidden="1">MASTER!$A$1:$DK$455</definedName>
    <definedName name="ExternalData_10" localSheetId="25" hidden="1">'IN08'!$A$1:$J$3</definedName>
    <definedName name="ExternalData_11" localSheetId="26" hidden="1">'IN09'!$A$1:$J$6</definedName>
    <definedName name="ExternalData_12" localSheetId="27" hidden="1">'IN10'!$A$1:$J$6</definedName>
    <definedName name="ExternalData_13" localSheetId="28" hidden="1">'IN11'!$A$1:$J$7</definedName>
    <definedName name="ExternalData_14" localSheetId="29" hidden="1">'IN12'!$A$1:$J$2</definedName>
    <definedName name="ExternalData_15" localSheetId="30" hidden="1">'IN13'!$A$1:$J$3</definedName>
    <definedName name="ExternalData_18" localSheetId="32" hidden="1">'IN16'!$A$1:$J$8</definedName>
    <definedName name="ExternalData_19" localSheetId="33" hidden="1">'IN19'!$A$1:$J$12</definedName>
    <definedName name="ExternalData_2" localSheetId="9" hidden="1">'1 až 9 s příznakem'!$A$4:$R$216</definedName>
    <definedName name="ExternalData_2" localSheetId="15" hidden="1">'10'!$A$4:$K$36</definedName>
    <definedName name="ExternalData_2" localSheetId="13" hidden="1">'11,13,14'!$A$4:$L$105</definedName>
    <definedName name="ExternalData_2" localSheetId="14" hidden="1">'12'!$A$4:$M$114</definedName>
    <definedName name="ExternalData_2" localSheetId="17" hidden="1">'CORE_DATA'!$A$1:$R$60</definedName>
    <definedName name="ExternalData_2" localSheetId="40" hidden="1">'IN28'!$A$1:$J$6</definedName>
    <definedName name="ExternalData_2" localSheetId="48" hidden="1">'IN36'!$A$1:$J$2</definedName>
    <definedName name="ExternalData_2" localSheetId="53" hidden="1">'IN41'!$A$1:$J$7</definedName>
    <definedName name="ExternalData_2" localSheetId="11" hidden="1">'K,N,O,P,Q,R,S'!$A$4:$Q$170</definedName>
    <definedName name="ExternalData_2" localSheetId="10" hidden="1">M!$A$4:$P$148</definedName>
    <definedName name="ExternalData_2" localSheetId="7" hidden="1">PVPOJ!$A$4:$J$23</definedName>
    <definedName name="ExternalData_20" localSheetId="34" hidden="1">'IN20'!$A$1:$J$8</definedName>
    <definedName name="ExternalData_21" localSheetId="35" hidden="1">'IN21'!$A$1:$J$5</definedName>
    <definedName name="ExternalData_22" localSheetId="36" hidden="1">'IN22'!$A$1:$J$8</definedName>
    <definedName name="ExternalData_23" localSheetId="37" hidden="1">'IN23'!$A$1:$J$6</definedName>
    <definedName name="ExternalData_24" localSheetId="38" hidden="1">'IN24'!$A$1:$J$5</definedName>
    <definedName name="ExternalData_25" localSheetId="39" hidden="1">'IN25'!$A$1:$J$2</definedName>
    <definedName name="ExternalData_26" localSheetId="44" hidden="1">'IN32'!$A$1:$J$9</definedName>
    <definedName name="ExternalData_27" localSheetId="45" hidden="1">'IN33'!$A$1:$J$7</definedName>
    <definedName name="ExternalData_28" localSheetId="46" hidden="1">'IN34'!$A$1:$J$5</definedName>
    <definedName name="ExternalData_29" localSheetId="47" hidden="1">'IN35'!$A$1:$J$4</definedName>
    <definedName name="ExternalData_3" localSheetId="18" hidden="1">'IN01'!$A$1:$J$8</definedName>
    <definedName name="ExternalData_3" localSheetId="43" hidden="1">'IN31'!$A$1:$J$4</definedName>
    <definedName name="ExternalData_3" localSheetId="54" hidden="1">'IN42'!$A$1:$J$2</definedName>
    <definedName name="ExternalData_3" localSheetId="16" hidden="1">'Odložený příjem'!$A$4:$P$159</definedName>
    <definedName name="ExternalData_3" localSheetId="8" hidden="1">SOUHRN!$A$4:$J$15</definedName>
    <definedName name="ExternalData_30" localSheetId="56" hidden="1">'M01'!$A$1:$J$12</definedName>
    <definedName name="ExternalData_31" localSheetId="49" hidden="1">'IN38'!$A$1:$I$2</definedName>
    <definedName name="ExternalData_31" localSheetId="57" hidden="1">'M01,M02'!$A$1:$J$5</definedName>
    <definedName name="ExternalData_32" localSheetId="51" hidden="1">'IN39'!$A$1:$I$3</definedName>
    <definedName name="ExternalData_32" localSheetId="58" hidden="1">'M01,M02,M03'!$A$1:$J$4</definedName>
    <definedName name="ExternalData_33" localSheetId="41" hidden="1">'IN29'!$A$1:$J$3</definedName>
    <definedName name="ExternalData_33" localSheetId="52" hidden="1">'IN40'!$A$1:$I$5</definedName>
    <definedName name="ExternalData_33" localSheetId="60" hidden="1">META!$A$1:$J$22</definedName>
    <definedName name="ExternalData_34" localSheetId="42" hidden="1">'IN30'!$A$1:$J$4</definedName>
    <definedName name="ExternalData_35" localSheetId="31" hidden="1">'IN15'!$A$1:$J$10</definedName>
    <definedName name="ExternalData_4" localSheetId="19" hidden="1">'IN02'!$A$1:$J$3</definedName>
    <definedName name="ExternalData_4" localSheetId="55" hidden="1">'IN43'!$A$1:$I$6</definedName>
    <definedName name="ExternalData_4" localSheetId="59" hidden="1">'M12'!$A$1:$J$2</definedName>
    <definedName name="ExternalData_5" localSheetId="20" hidden="1">'IN03'!$A$1:$J$7</definedName>
    <definedName name="ExternalData_6" localSheetId="21" hidden="1">'IN04'!$A$1:$J$9</definedName>
    <definedName name="ExternalData_7" localSheetId="22" hidden="1">'IN05'!$A$1:$J$2</definedName>
    <definedName name="ExternalData_8" localSheetId="23" hidden="1">'IN06'!$A$1:$J$9</definedName>
    <definedName name="ExternalData_9" localSheetId="24" hidden="1">'IN07'!$A$1:$J$7</definedName>
    <definedName name="Slicer_překlad_číselník">#N/A</definedName>
    <definedName name="Slicer_překlad_číselník1">#N/A</definedName>
    <definedName name="Slicer_překlad_číselník2">#N/A</definedName>
    <definedName name="Slicer_překlad_číselník3">#N/A</definedName>
    <definedName name="Slicer_překlad_číselník4">#N/A</definedName>
    <definedName name="Slicer_překlad_číselník5">#N/A</definedName>
    <definedName name="Slicer_překlad_číselník6">#N/A</definedName>
    <definedName name="Slicer_překlad_číselník7">#N/A</definedName>
    <definedName name="Slicer_překlad_číselník8">#N/A</definedName>
    <definedName name="Slicer_překlad_číselník9">#N/A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3"/>
        <x14:slicerCache r:id="rId64"/>
        <x14:slicerCache r:id="rId65"/>
        <x14:slicerCache r:id="rId66"/>
        <x14:slicerCache r:id="rId67"/>
        <x14:slicerCache r:id="rId68"/>
        <x14:slicerCache r:id="rId69"/>
        <x14:slicerCache r:id="rId70"/>
        <x14:slicerCache r:id="rId71"/>
        <x14:slicerCache r:id="rId7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I2" i="1" l="1"/>
  <c r="DH2" i="1" s="1"/>
  <c r="DI3" i="1"/>
  <c r="DI4" i="1"/>
  <c r="DH4" i="1" s="1"/>
  <c r="DI5" i="1"/>
  <c r="DH5" i="1" s="1"/>
  <c r="DI6" i="1"/>
  <c r="DH6" i="1" s="1"/>
  <c r="DI7" i="1"/>
  <c r="DH7" i="1" s="1"/>
  <c r="DI8" i="1"/>
  <c r="DH8" i="1" s="1"/>
  <c r="DI9" i="1"/>
  <c r="DH9" i="1" s="1"/>
  <c r="DI10" i="1"/>
  <c r="DH10" i="1" s="1"/>
  <c r="DI11" i="1"/>
  <c r="DI12" i="1"/>
  <c r="DH12" i="1" s="1"/>
  <c r="DI13" i="1"/>
  <c r="DH13" i="1" s="1"/>
  <c r="DI14" i="1"/>
  <c r="DH14" i="1" s="1"/>
  <c r="DI15" i="1"/>
  <c r="DH15" i="1" s="1"/>
  <c r="DI16" i="1"/>
  <c r="DH16" i="1" s="1"/>
  <c r="DI17" i="1"/>
  <c r="DH17" i="1" s="1"/>
  <c r="DI18" i="1"/>
  <c r="DH18" i="1" s="1"/>
  <c r="DI19" i="1"/>
  <c r="DI20" i="1"/>
  <c r="DH20" i="1" s="1"/>
  <c r="DI21" i="1"/>
  <c r="DH21" i="1" s="1"/>
  <c r="DI22" i="1"/>
  <c r="DI23" i="1"/>
  <c r="DH23" i="1" s="1"/>
  <c r="DI24" i="1"/>
  <c r="DH24" i="1" s="1"/>
  <c r="DI25" i="1"/>
  <c r="DH25" i="1" s="1"/>
  <c r="DI26" i="1"/>
  <c r="DH26" i="1" s="1"/>
  <c r="DI27" i="1"/>
  <c r="DI28" i="1"/>
  <c r="DH28" i="1" s="1"/>
  <c r="DI29" i="1"/>
  <c r="DH29" i="1" s="1"/>
  <c r="DI30" i="1"/>
  <c r="DH30" i="1" s="1"/>
  <c r="DI31" i="1"/>
  <c r="DH31" i="1" s="1"/>
  <c r="DI32" i="1"/>
  <c r="DH32" i="1" s="1"/>
  <c r="DI33" i="1"/>
  <c r="DH33" i="1" s="1"/>
  <c r="DI34" i="1"/>
  <c r="DI35" i="1"/>
  <c r="DI36" i="1"/>
  <c r="DH36" i="1" s="1"/>
  <c r="DI37" i="1"/>
  <c r="DH37" i="1" s="1"/>
  <c r="DI38" i="1"/>
  <c r="DI39" i="1"/>
  <c r="DH39" i="1" s="1"/>
  <c r="DI40" i="1"/>
  <c r="DH40" i="1" s="1"/>
  <c r="DI41" i="1"/>
  <c r="DH41" i="1" s="1"/>
  <c r="DI42" i="1"/>
  <c r="DI43" i="1"/>
  <c r="DI44" i="1"/>
  <c r="DH44" i="1" s="1"/>
  <c r="DI45" i="1"/>
  <c r="DH45" i="1" s="1"/>
  <c r="DI46" i="1"/>
  <c r="DH46" i="1" s="1"/>
  <c r="DI47" i="1"/>
  <c r="DH47" i="1" s="1"/>
  <c r="DI48" i="1"/>
  <c r="DH48" i="1" s="1"/>
  <c r="DI49" i="1"/>
  <c r="DH49" i="1" s="1"/>
  <c r="DI50" i="1"/>
  <c r="DH50" i="1" s="1"/>
  <c r="DI51" i="1"/>
  <c r="DI52" i="1"/>
  <c r="DH52" i="1" s="1"/>
  <c r="DI53" i="1"/>
  <c r="DH53" i="1" s="1"/>
  <c r="DI54" i="1"/>
  <c r="DH54" i="1" s="1"/>
  <c r="DI55" i="1"/>
  <c r="DH55" i="1" s="1"/>
  <c r="DI56" i="1"/>
  <c r="DH56" i="1" s="1"/>
  <c r="DI57" i="1"/>
  <c r="DH57" i="1" s="1"/>
  <c r="DI58" i="1"/>
  <c r="DH58" i="1" s="1"/>
  <c r="DI59" i="1"/>
  <c r="DI60" i="1"/>
  <c r="DH60" i="1" s="1"/>
  <c r="DI61" i="1"/>
  <c r="DH61" i="1" s="1"/>
  <c r="DI62" i="1"/>
  <c r="DH62" i="1" s="1"/>
  <c r="DI63" i="1"/>
  <c r="DH63" i="1" s="1"/>
  <c r="DI64" i="1"/>
  <c r="DH64" i="1" s="1"/>
  <c r="DI65" i="1"/>
  <c r="DH65" i="1" s="1"/>
  <c r="DI66" i="1"/>
  <c r="DH66" i="1" s="1"/>
  <c r="DI67" i="1"/>
  <c r="DI68" i="1"/>
  <c r="DH68" i="1" s="1"/>
  <c r="DI69" i="1"/>
  <c r="DH69" i="1" s="1"/>
  <c r="DI70" i="1"/>
  <c r="DH70" i="1" s="1"/>
  <c r="DI71" i="1"/>
  <c r="DH71" i="1" s="1"/>
  <c r="DI72" i="1"/>
  <c r="DH72" i="1" s="1"/>
  <c r="DI73" i="1"/>
  <c r="DH73" i="1" s="1"/>
  <c r="DI74" i="1"/>
  <c r="DI75" i="1"/>
  <c r="DI76" i="1"/>
  <c r="DH76" i="1" s="1"/>
  <c r="DI77" i="1"/>
  <c r="DH77" i="1" s="1"/>
  <c r="DI78" i="1"/>
  <c r="DH78" i="1" s="1"/>
  <c r="DI79" i="1"/>
  <c r="DH79" i="1" s="1"/>
  <c r="DI80" i="1"/>
  <c r="DH80" i="1" s="1"/>
  <c r="DI81" i="1"/>
  <c r="DH81" i="1" s="1"/>
  <c r="DI82" i="1"/>
  <c r="DH82" i="1" s="1"/>
  <c r="DI83" i="1"/>
  <c r="DI84" i="1"/>
  <c r="DH84" i="1" s="1"/>
  <c r="DI85" i="1"/>
  <c r="DH85" i="1" s="1"/>
  <c r="DI86" i="1"/>
  <c r="DH86" i="1" s="1"/>
  <c r="DI87" i="1"/>
  <c r="DH87" i="1" s="1"/>
  <c r="DI88" i="1"/>
  <c r="DH88" i="1" s="1"/>
  <c r="DI89" i="1"/>
  <c r="DH89" i="1" s="1"/>
  <c r="DI90" i="1"/>
  <c r="DI91" i="1"/>
  <c r="DI92" i="1"/>
  <c r="DH92" i="1" s="1"/>
  <c r="DI93" i="1"/>
  <c r="DH93" i="1" s="1"/>
  <c r="DI94" i="1"/>
  <c r="DH94" i="1" s="1"/>
  <c r="DI95" i="1"/>
  <c r="DH95" i="1" s="1"/>
  <c r="DI96" i="1"/>
  <c r="DH96" i="1" s="1"/>
  <c r="DI97" i="1"/>
  <c r="DH97" i="1" s="1"/>
  <c r="DI98" i="1"/>
  <c r="DH98" i="1" s="1"/>
  <c r="DI99" i="1"/>
  <c r="DI100" i="1"/>
  <c r="DH100" i="1" s="1"/>
  <c r="DI101" i="1"/>
  <c r="DH101" i="1" s="1"/>
  <c r="DI102" i="1"/>
  <c r="DH102" i="1" s="1"/>
  <c r="DI103" i="1"/>
  <c r="DH103" i="1" s="1"/>
  <c r="DI104" i="1"/>
  <c r="DH104" i="1" s="1"/>
  <c r="DI105" i="1"/>
  <c r="DH105" i="1" s="1"/>
  <c r="DI106" i="1"/>
  <c r="DH106" i="1" s="1"/>
  <c r="DI107" i="1"/>
  <c r="DI108" i="1"/>
  <c r="DH108" i="1" s="1"/>
  <c r="DI109" i="1"/>
  <c r="DH109" i="1" s="1"/>
  <c r="DI110" i="1"/>
  <c r="DH110" i="1" s="1"/>
  <c r="DI111" i="1"/>
  <c r="DH111" i="1" s="1"/>
  <c r="DI112" i="1"/>
  <c r="DH112" i="1" s="1"/>
  <c r="DI113" i="1"/>
  <c r="DH113" i="1" s="1"/>
  <c r="DI114" i="1"/>
  <c r="DI115" i="1"/>
  <c r="DI116" i="1"/>
  <c r="DH116" i="1" s="1"/>
  <c r="DI117" i="1"/>
  <c r="DH117" i="1" s="1"/>
  <c r="DI118" i="1"/>
  <c r="DH118" i="1" s="1"/>
  <c r="DI119" i="1"/>
  <c r="DH119" i="1" s="1"/>
  <c r="DI120" i="1"/>
  <c r="DH120" i="1" s="1"/>
  <c r="DI121" i="1"/>
  <c r="DH121" i="1" s="1"/>
  <c r="DI122" i="1"/>
  <c r="DH122" i="1" s="1"/>
  <c r="DI123" i="1"/>
  <c r="DI124" i="1"/>
  <c r="DH124" i="1" s="1"/>
  <c r="DI125" i="1"/>
  <c r="DH125" i="1" s="1"/>
  <c r="DI126" i="1"/>
  <c r="DH126" i="1" s="1"/>
  <c r="DI127" i="1"/>
  <c r="DH127" i="1" s="1"/>
  <c r="DI128" i="1"/>
  <c r="DH128" i="1" s="1"/>
  <c r="DI129" i="1"/>
  <c r="DH129" i="1" s="1"/>
  <c r="DI130" i="1"/>
  <c r="DI131" i="1"/>
  <c r="DI132" i="1"/>
  <c r="DH132" i="1" s="1"/>
  <c r="DI133" i="1"/>
  <c r="DH133" i="1" s="1"/>
  <c r="DI134" i="1"/>
  <c r="DH134" i="1" s="1"/>
  <c r="DI135" i="1"/>
  <c r="DH135" i="1" s="1"/>
  <c r="DI136" i="1"/>
  <c r="DH136" i="1" s="1"/>
  <c r="DI137" i="1"/>
  <c r="DH137" i="1" s="1"/>
  <c r="DI138" i="1"/>
  <c r="DH138" i="1" s="1"/>
  <c r="DI139" i="1"/>
  <c r="DI140" i="1"/>
  <c r="DH140" i="1" s="1"/>
  <c r="DI141" i="1"/>
  <c r="DH141" i="1" s="1"/>
  <c r="DI142" i="1"/>
  <c r="DH142" i="1" s="1"/>
  <c r="DI143" i="1"/>
  <c r="DH143" i="1" s="1"/>
  <c r="DI144" i="1"/>
  <c r="DH144" i="1" s="1"/>
  <c r="DI145" i="1"/>
  <c r="DH145" i="1" s="1"/>
  <c r="DI146" i="1"/>
  <c r="DH146" i="1" s="1"/>
  <c r="DI147" i="1"/>
  <c r="DI148" i="1"/>
  <c r="DH148" i="1" s="1"/>
  <c r="DI149" i="1"/>
  <c r="DH149" i="1" s="1"/>
  <c r="DI150" i="1"/>
  <c r="DH150" i="1" s="1"/>
  <c r="DI151" i="1"/>
  <c r="DH151" i="1" s="1"/>
  <c r="DI152" i="1"/>
  <c r="DH152" i="1" s="1"/>
  <c r="DI153" i="1"/>
  <c r="DH153" i="1" s="1"/>
  <c r="DI154" i="1"/>
  <c r="DH154" i="1" s="1"/>
  <c r="DI155" i="1"/>
  <c r="DI156" i="1"/>
  <c r="DH156" i="1" s="1"/>
  <c r="DI157" i="1"/>
  <c r="DH157" i="1" s="1"/>
  <c r="DI158" i="1"/>
  <c r="DH158" i="1" s="1"/>
  <c r="DI159" i="1"/>
  <c r="DH159" i="1" s="1"/>
  <c r="DI160" i="1"/>
  <c r="DH160" i="1" s="1"/>
  <c r="DI161" i="1"/>
  <c r="DH161" i="1" s="1"/>
  <c r="DI162" i="1"/>
  <c r="DI163" i="1"/>
  <c r="DI164" i="1"/>
  <c r="DH164" i="1" s="1"/>
  <c r="DI165" i="1"/>
  <c r="DH165" i="1" s="1"/>
  <c r="DI166" i="1"/>
  <c r="DH166" i="1" s="1"/>
  <c r="DI167" i="1"/>
  <c r="DH167" i="1" s="1"/>
  <c r="DI168" i="1"/>
  <c r="DH168" i="1" s="1"/>
  <c r="DI169" i="1"/>
  <c r="DH169" i="1" s="1"/>
  <c r="DI170" i="1"/>
  <c r="DH170" i="1" s="1"/>
  <c r="DI171" i="1"/>
  <c r="DI172" i="1"/>
  <c r="DH172" i="1" s="1"/>
  <c r="DI173" i="1"/>
  <c r="DH173" i="1" s="1"/>
  <c r="DI174" i="1"/>
  <c r="DH174" i="1" s="1"/>
  <c r="DI175" i="1"/>
  <c r="DH175" i="1" s="1"/>
  <c r="DI176" i="1"/>
  <c r="DH176" i="1" s="1"/>
  <c r="DI177" i="1"/>
  <c r="DH177" i="1" s="1"/>
  <c r="DI178" i="1"/>
  <c r="DH178" i="1" s="1"/>
  <c r="DI179" i="1"/>
  <c r="DI180" i="1"/>
  <c r="DH180" i="1" s="1"/>
  <c r="DI181" i="1"/>
  <c r="DH181" i="1" s="1"/>
  <c r="DI182" i="1"/>
  <c r="DH182" i="1" s="1"/>
  <c r="DI183" i="1"/>
  <c r="DH183" i="1" s="1"/>
  <c r="DI184" i="1"/>
  <c r="DH184" i="1" s="1"/>
  <c r="DI185" i="1"/>
  <c r="DH185" i="1" s="1"/>
  <c r="DI186" i="1"/>
  <c r="DH186" i="1" s="1"/>
  <c r="DI187" i="1"/>
  <c r="DI188" i="1"/>
  <c r="DH188" i="1" s="1"/>
  <c r="DI189" i="1"/>
  <c r="DH189" i="1" s="1"/>
  <c r="DI190" i="1"/>
  <c r="DH190" i="1" s="1"/>
  <c r="DI191" i="1"/>
  <c r="DH191" i="1" s="1"/>
  <c r="DI192" i="1"/>
  <c r="DH192" i="1" s="1"/>
  <c r="DI193" i="1"/>
  <c r="DH193" i="1" s="1"/>
  <c r="DI194" i="1"/>
  <c r="DH194" i="1" s="1"/>
  <c r="DI195" i="1"/>
  <c r="DI196" i="1"/>
  <c r="DH196" i="1" s="1"/>
  <c r="DI197" i="1"/>
  <c r="DH197" i="1" s="1"/>
  <c r="DI198" i="1"/>
  <c r="DH198" i="1" s="1"/>
  <c r="DI199" i="1"/>
  <c r="DH199" i="1" s="1"/>
  <c r="DI200" i="1"/>
  <c r="DH200" i="1" s="1"/>
  <c r="DI201" i="1"/>
  <c r="DH201" i="1" s="1"/>
  <c r="DI202" i="1"/>
  <c r="DI203" i="1"/>
  <c r="DI204" i="1"/>
  <c r="DH204" i="1" s="1"/>
  <c r="DI205" i="1"/>
  <c r="DH205" i="1" s="1"/>
  <c r="DI206" i="1"/>
  <c r="DH206" i="1" s="1"/>
  <c r="DI207" i="1"/>
  <c r="DH207" i="1" s="1"/>
  <c r="DI208" i="1"/>
  <c r="DH208" i="1" s="1"/>
  <c r="DI209" i="1"/>
  <c r="DH209" i="1" s="1"/>
  <c r="DI210" i="1"/>
  <c r="DH210" i="1" s="1"/>
  <c r="DI211" i="1"/>
  <c r="DI212" i="1"/>
  <c r="DH212" i="1" s="1"/>
  <c r="DI213" i="1"/>
  <c r="DH213" i="1" s="1"/>
  <c r="DI214" i="1"/>
  <c r="DH214" i="1" s="1"/>
  <c r="DI215" i="1"/>
  <c r="DH215" i="1" s="1"/>
  <c r="DI216" i="1"/>
  <c r="DH216" i="1" s="1"/>
  <c r="DI217" i="1"/>
  <c r="DH217" i="1" s="1"/>
  <c r="DI218" i="1"/>
  <c r="DH218" i="1" s="1"/>
  <c r="DI219" i="1"/>
  <c r="DI220" i="1"/>
  <c r="DH220" i="1" s="1"/>
  <c r="DI221" i="1"/>
  <c r="DH221" i="1" s="1"/>
  <c r="DI222" i="1"/>
  <c r="DH222" i="1" s="1"/>
  <c r="DI223" i="1"/>
  <c r="DH223" i="1" s="1"/>
  <c r="DI224" i="1"/>
  <c r="DH224" i="1" s="1"/>
  <c r="DI225" i="1"/>
  <c r="DH225" i="1" s="1"/>
  <c r="DI226" i="1"/>
  <c r="DH226" i="1" s="1"/>
  <c r="DI227" i="1"/>
  <c r="DI228" i="1"/>
  <c r="DH228" i="1" s="1"/>
  <c r="DI229" i="1"/>
  <c r="DH229" i="1" s="1"/>
  <c r="DI230" i="1"/>
  <c r="DH230" i="1" s="1"/>
  <c r="DI231" i="1"/>
  <c r="DH231" i="1" s="1"/>
  <c r="DI232" i="1"/>
  <c r="DH232" i="1" s="1"/>
  <c r="DI233" i="1"/>
  <c r="DH233" i="1" s="1"/>
  <c r="DI234" i="1"/>
  <c r="DH234" i="1" s="1"/>
  <c r="DI235" i="1"/>
  <c r="DI236" i="1"/>
  <c r="DH236" i="1" s="1"/>
  <c r="DI237" i="1"/>
  <c r="DH237" i="1" s="1"/>
  <c r="DI238" i="1"/>
  <c r="DH238" i="1" s="1"/>
  <c r="DI239" i="1"/>
  <c r="DH239" i="1" s="1"/>
  <c r="DI240" i="1"/>
  <c r="DH240" i="1" s="1"/>
  <c r="DI241" i="1"/>
  <c r="DH241" i="1" s="1"/>
  <c r="DI242" i="1"/>
  <c r="DH242" i="1" s="1"/>
  <c r="DI243" i="1"/>
  <c r="DI244" i="1"/>
  <c r="DH244" i="1" s="1"/>
  <c r="DI245" i="1"/>
  <c r="DH245" i="1" s="1"/>
  <c r="DI246" i="1"/>
  <c r="DH246" i="1" s="1"/>
  <c r="DI247" i="1"/>
  <c r="DH247" i="1" s="1"/>
  <c r="DI248" i="1"/>
  <c r="DH248" i="1" s="1"/>
  <c r="DI249" i="1"/>
  <c r="DH249" i="1" s="1"/>
  <c r="DI250" i="1"/>
  <c r="DH250" i="1" s="1"/>
  <c r="DI251" i="1"/>
  <c r="DI252" i="1"/>
  <c r="DH252" i="1" s="1"/>
  <c r="DI253" i="1"/>
  <c r="DH253" i="1" s="1"/>
  <c r="DI254" i="1"/>
  <c r="DH254" i="1" s="1"/>
  <c r="DI255" i="1"/>
  <c r="DH255" i="1" s="1"/>
  <c r="DI256" i="1"/>
  <c r="DH256" i="1" s="1"/>
  <c r="DI257" i="1"/>
  <c r="DH257" i="1" s="1"/>
  <c r="DI258" i="1"/>
  <c r="DH258" i="1" s="1"/>
  <c r="DI259" i="1"/>
  <c r="DI260" i="1"/>
  <c r="DH260" i="1" s="1"/>
  <c r="DI261" i="1"/>
  <c r="DH261" i="1" s="1"/>
  <c r="DI262" i="1"/>
  <c r="DH262" i="1" s="1"/>
  <c r="DI263" i="1"/>
  <c r="DH263" i="1" s="1"/>
  <c r="DI264" i="1"/>
  <c r="DH264" i="1" s="1"/>
  <c r="DI265" i="1"/>
  <c r="DH265" i="1" s="1"/>
  <c r="DI266" i="1"/>
  <c r="DH266" i="1" s="1"/>
  <c r="DI267" i="1"/>
  <c r="DI268" i="1"/>
  <c r="DH268" i="1" s="1"/>
  <c r="DI269" i="1"/>
  <c r="DH269" i="1" s="1"/>
  <c r="DI270" i="1"/>
  <c r="DH270" i="1" s="1"/>
  <c r="DI271" i="1"/>
  <c r="DH271" i="1" s="1"/>
  <c r="DI272" i="1"/>
  <c r="DH272" i="1" s="1"/>
  <c r="DI273" i="1"/>
  <c r="DH273" i="1" s="1"/>
  <c r="DI274" i="1"/>
  <c r="DH274" i="1" s="1"/>
  <c r="DI275" i="1"/>
  <c r="DI276" i="1"/>
  <c r="DH276" i="1" s="1"/>
  <c r="DI277" i="1"/>
  <c r="DH277" i="1" s="1"/>
  <c r="DI278" i="1"/>
  <c r="DH278" i="1" s="1"/>
  <c r="DI279" i="1"/>
  <c r="DH279" i="1" s="1"/>
  <c r="DI280" i="1"/>
  <c r="DH280" i="1" s="1"/>
  <c r="DI281" i="1"/>
  <c r="DH281" i="1" s="1"/>
  <c r="DI282" i="1"/>
  <c r="DH282" i="1" s="1"/>
  <c r="DI283" i="1"/>
  <c r="DI284" i="1"/>
  <c r="DH284" i="1" s="1"/>
  <c r="DI285" i="1"/>
  <c r="DH285" i="1" s="1"/>
  <c r="DI286" i="1"/>
  <c r="DH286" i="1" s="1"/>
  <c r="DI287" i="1"/>
  <c r="DH287" i="1" s="1"/>
  <c r="DI288" i="1"/>
  <c r="DH288" i="1" s="1"/>
  <c r="DI289" i="1"/>
  <c r="DH289" i="1" s="1"/>
  <c r="DI290" i="1"/>
  <c r="DH290" i="1" s="1"/>
  <c r="DI291" i="1"/>
  <c r="DI292" i="1"/>
  <c r="DI293" i="1"/>
  <c r="DI294" i="1"/>
  <c r="DH294" i="1" s="1"/>
  <c r="DI295" i="1"/>
  <c r="DH295" i="1" s="1"/>
  <c r="DI296" i="1"/>
  <c r="DH296" i="1" s="1"/>
  <c r="DI297" i="1"/>
  <c r="DH297" i="1" s="1"/>
  <c r="DI298" i="1"/>
  <c r="DH298" i="1" s="1"/>
  <c r="DI299" i="1"/>
  <c r="DI300" i="1"/>
  <c r="DH300" i="1" s="1"/>
  <c r="DI301" i="1"/>
  <c r="DH301" i="1" s="1"/>
  <c r="DI302" i="1"/>
  <c r="DH302" i="1" s="1"/>
  <c r="DI303" i="1"/>
  <c r="DH303" i="1" s="1"/>
  <c r="DI304" i="1"/>
  <c r="DH304" i="1" s="1"/>
  <c r="DI305" i="1"/>
  <c r="DH305" i="1" s="1"/>
  <c r="DI306" i="1"/>
  <c r="DH306" i="1" s="1"/>
  <c r="DI307" i="1"/>
  <c r="DI308" i="1"/>
  <c r="DH308" i="1" s="1"/>
  <c r="DI309" i="1"/>
  <c r="DH309" i="1" s="1"/>
  <c r="DI310" i="1"/>
  <c r="DH310" i="1" s="1"/>
  <c r="DI311" i="1"/>
  <c r="DH311" i="1" s="1"/>
  <c r="DI312" i="1"/>
  <c r="DH312" i="1" s="1"/>
  <c r="DI313" i="1"/>
  <c r="DH313" i="1" s="1"/>
  <c r="DI314" i="1"/>
  <c r="DH314" i="1" s="1"/>
  <c r="DI315" i="1"/>
  <c r="DI316" i="1"/>
  <c r="DH316" i="1" s="1"/>
  <c r="DI317" i="1"/>
  <c r="DH317" i="1" s="1"/>
  <c r="DI318" i="1"/>
  <c r="DI319" i="1"/>
  <c r="DH319" i="1" s="1"/>
  <c r="DI320" i="1"/>
  <c r="DH320" i="1" s="1"/>
  <c r="DI321" i="1"/>
  <c r="DH321" i="1" s="1"/>
  <c r="DI322" i="1"/>
  <c r="DH322" i="1" s="1"/>
  <c r="DI323" i="1"/>
  <c r="DI324" i="1"/>
  <c r="DH324" i="1" s="1"/>
  <c r="DI325" i="1"/>
  <c r="DH325" i="1" s="1"/>
  <c r="DI326" i="1"/>
  <c r="DH326" i="1" s="1"/>
  <c r="DI327" i="1"/>
  <c r="DH327" i="1" s="1"/>
  <c r="DI328" i="1"/>
  <c r="DH328" i="1" s="1"/>
  <c r="DI329" i="1"/>
  <c r="DH329" i="1" s="1"/>
  <c r="DI330" i="1"/>
  <c r="DH330" i="1" s="1"/>
  <c r="DI331" i="1"/>
  <c r="DI332" i="1"/>
  <c r="DH332" i="1" s="1"/>
  <c r="DI333" i="1"/>
  <c r="DH333" i="1" s="1"/>
  <c r="DI334" i="1"/>
  <c r="DH334" i="1" s="1"/>
  <c r="DI335" i="1"/>
  <c r="DH335" i="1" s="1"/>
  <c r="DI336" i="1"/>
  <c r="DH336" i="1" s="1"/>
  <c r="DI337" i="1"/>
  <c r="DH337" i="1" s="1"/>
  <c r="DI338" i="1"/>
  <c r="DH338" i="1" s="1"/>
  <c r="DI339" i="1"/>
  <c r="DH339" i="1" s="1"/>
  <c r="DI340" i="1"/>
  <c r="DH340" i="1" s="1"/>
  <c r="DI341" i="1"/>
  <c r="DH341" i="1" s="1"/>
  <c r="DI342" i="1"/>
  <c r="DH342" i="1" s="1"/>
  <c r="DI343" i="1"/>
  <c r="DH343" i="1" s="1"/>
  <c r="DI344" i="1"/>
  <c r="DH344" i="1" s="1"/>
  <c r="DI345" i="1"/>
  <c r="DH345" i="1" s="1"/>
  <c r="DI346" i="1"/>
  <c r="DH346" i="1" s="1"/>
  <c r="DI347" i="1"/>
  <c r="DI348" i="1"/>
  <c r="DH348" i="1" s="1"/>
  <c r="DI349" i="1"/>
  <c r="DH349" i="1" s="1"/>
  <c r="DI350" i="1"/>
  <c r="DH350" i="1" s="1"/>
  <c r="DI351" i="1"/>
  <c r="DH351" i="1" s="1"/>
  <c r="DI352" i="1"/>
  <c r="DH352" i="1" s="1"/>
  <c r="DI353" i="1"/>
  <c r="DH353" i="1" s="1"/>
  <c r="DI354" i="1"/>
  <c r="DH354" i="1" s="1"/>
  <c r="DI355" i="1"/>
  <c r="DI356" i="1"/>
  <c r="DH356" i="1" s="1"/>
  <c r="DI357" i="1"/>
  <c r="DH357" i="1" s="1"/>
  <c r="DI358" i="1"/>
  <c r="DH358" i="1" s="1"/>
  <c r="DI359" i="1"/>
  <c r="DH359" i="1" s="1"/>
  <c r="DI360" i="1"/>
  <c r="DH360" i="1" s="1"/>
  <c r="DI361" i="1"/>
  <c r="DH361" i="1" s="1"/>
  <c r="DI362" i="1"/>
  <c r="DH362" i="1" s="1"/>
  <c r="DI363" i="1"/>
  <c r="DH363" i="1" s="1"/>
  <c r="DI364" i="1"/>
  <c r="DH364" i="1" s="1"/>
  <c r="DI365" i="1"/>
  <c r="DH365" i="1" s="1"/>
  <c r="DI366" i="1"/>
  <c r="DH366" i="1" s="1"/>
  <c r="DI367" i="1"/>
  <c r="DH367" i="1" s="1"/>
  <c r="DI368" i="1"/>
  <c r="DH368" i="1" s="1"/>
  <c r="DI369" i="1"/>
  <c r="DH369" i="1" s="1"/>
  <c r="DI370" i="1"/>
  <c r="DH370" i="1" s="1"/>
  <c r="DI371" i="1"/>
  <c r="DH371" i="1" s="1"/>
  <c r="DI372" i="1"/>
  <c r="DH372" i="1" s="1"/>
  <c r="DI373" i="1"/>
  <c r="DH373" i="1" s="1"/>
  <c r="DI374" i="1"/>
  <c r="DH374" i="1" s="1"/>
  <c r="DI375" i="1"/>
  <c r="DH375" i="1" s="1"/>
  <c r="DI376" i="1"/>
  <c r="DH376" i="1" s="1"/>
  <c r="DI377" i="1"/>
  <c r="DH377" i="1" s="1"/>
  <c r="DI378" i="1"/>
  <c r="DI379" i="1"/>
  <c r="DI380" i="1"/>
  <c r="DH380" i="1" s="1"/>
  <c r="DI381" i="1"/>
  <c r="DH381" i="1" s="1"/>
  <c r="DI382" i="1"/>
  <c r="DH382" i="1" s="1"/>
  <c r="DI383" i="1"/>
  <c r="DH383" i="1" s="1"/>
  <c r="DI384" i="1"/>
  <c r="DH384" i="1" s="1"/>
  <c r="DI385" i="1"/>
  <c r="DH385" i="1" s="1"/>
  <c r="DI386" i="1"/>
  <c r="DH386" i="1" s="1"/>
  <c r="DI387" i="1"/>
  <c r="DH387" i="1" s="1"/>
  <c r="DI388" i="1"/>
  <c r="DH388" i="1" s="1"/>
  <c r="DI389" i="1"/>
  <c r="DH389" i="1" s="1"/>
  <c r="DI390" i="1"/>
  <c r="DH390" i="1" s="1"/>
  <c r="DI391" i="1"/>
  <c r="DH391" i="1" s="1"/>
  <c r="DI392" i="1"/>
  <c r="DH392" i="1" s="1"/>
  <c r="DI393" i="1"/>
  <c r="DH393" i="1" s="1"/>
  <c r="DI394" i="1"/>
  <c r="DH394" i="1" s="1"/>
  <c r="DI395" i="1"/>
  <c r="DH395" i="1" s="1"/>
  <c r="DI396" i="1"/>
  <c r="DH396" i="1" s="1"/>
  <c r="DI397" i="1"/>
  <c r="DH397" i="1" s="1"/>
  <c r="DI398" i="1"/>
  <c r="DH398" i="1" s="1"/>
  <c r="DI399" i="1"/>
  <c r="DH399" i="1" s="1"/>
  <c r="DI400" i="1"/>
  <c r="DH400" i="1" s="1"/>
  <c r="DI401" i="1"/>
  <c r="DH401" i="1" s="1"/>
  <c r="DI402" i="1"/>
  <c r="DH402" i="1" s="1"/>
  <c r="DI403" i="1"/>
  <c r="DH403" i="1" s="1"/>
  <c r="DI404" i="1"/>
  <c r="DH404" i="1" s="1"/>
  <c r="DI405" i="1"/>
  <c r="DH405" i="1" s="1"/>
  <c r="DI406" i="1"/>
  <c r="DH406" i="1" s="1"/>
  <c r="DI407" i="1"/>
  <c r="DH407" i="1" s="1"/>
  <c r="DI408" i="1"/>
  <c r="DH408" i="1" s="1"/>
  <c r="DI409" i="1"/>
  <c r="DH409" i="1" s="1"/>
  <c r="DI410" i="1"/>
  <c r="DH410" i="1" s="1"/>
  <c r="DI411" i="1"/>
  <c r="DI412" i="1"/>
  <c r="DH412" i="1" s="1"/>
  <c r="DI413" i="1"/>
  <c r="DH413" i="1" s="1"/>
  <c r="DI414" i="1"/>
  <c r="DI415" i="1"/>
  <c r="DH415" i="1" s="1"/>
  <c r="DI416" i="1"/>
  <c r="DH416" i="1" s="1"/>
  <c r="DI417" i="1"/>
  <c r="DH417" i="1" s="1"/>
  <c r="DI418" i="1"/>
  <c r="DH418" i="1" s="1"/>
  <c r="DI419" i="1"/>
  <c r="DI420" i="1"/>
  <c r="DH420" i="1" s="1"/>
  <c r="DI421" i="1"/>
  <c r="DH421" i="1" s="1"/>
  <c r="DI422" i="1"/>
  <c r="DH422" i="1" s="1"/>
  <c r="DI423" i="1"/>
  <c r="DH423" i="1" s="1"/>
  <c r="DI424" i="1"/>
  <c r="DH424" i="1" s="1"/>
  <c r="DI425" i="1"/>
  <c r="DH425" i="1" s="1"/>
  <c r="DI426" i="1"/>
  <c r="DH426" i="1" s="1"/>
  <c r="DI427" i="1"/>
  <c r="DH427" i="1" s="1"/>
  <c r="DI428" i="1"/>
  <c r="DH428" i="1" s="1"/>
  <c r="DI429" i="1"/>
  <c r="DH429" i="1" s="1"/>
  <c r="DI430" i="1"/>
  <c r="DH430" i="1" s="1"/>
  <c r="DI431" i="1"/>
  <c r="DH431" i="1" s="1"/>
  <c r="DI432" i="1"/>
  <c r="DH432" i="1" s="1"/>
  <c r="DI433" i="1"/>
  <c r="DH433" i="1" s="1"/>
  <c r="DI434" i="1"/>
  <c r="DH434" i="1" s="1"/>
  <c r="DI435" i="1"/>
  <c r="DH435" i="1" s="1"/>
  <c r="DI436" i="1"/>
  <c r="DH436" i="1" s="1"/>
  <c r="DI437" i="1"/>
  <c r="DH437" i="1" s="1"/>
  <c r="DI438" i="1"/>
  <c r="DH438" i="1" s="1"/>
  <c r="DI439" i="1"/>
  <c r="DH439" i="1" s="1"/>
  <c r="DI440" i="1"/>
  <c r="DH440" i="1" s="1"/>
  <c r="DI441" i="1"/>
  <c r="DH441" i="1" s="1"/>
  <c r="DI442" i="1"/>
  <c r="DH442" i="1" s="1"/>
  <c r="DI443" i="1"/>
  <c r="DH443" i="1" s="1"/>
  <c r="DI444" i="1"/>
  <c r="DH444" i="1" s="1"/>
  <c r="DI445" i="1"/>
  <c r="DH445" i="1" s="1"/>
  <c r="DI446" i="1"/>
  <c r="DH446" i="1" s="1"/>
  <c r="DI447" i="1"/>
  <c r="DH447" i="1" s="1"/>
  <c r="DI448" i="1"/>
  <c r="DH448" i="1" s="1"/>
  <c r="DI449" i="1"/>
  <c r="DH449" i="1" s="1"/>
  <c r="DI450" i="1"/>
  <c r="DH450" i="1" s="1"/>
  <c r="DI451" i="1"/>
  <c r="DH451" i="1" s="1"/>
  <c r="DI452" i="1"/>
  <c r="DH452" i="1" s="1"/>
  <c r="DI453" i="1"/>
  <c r="DH453" i="1" s="1"/>
  <c r="DI454" i="1"/>
  <c r="DH454" i="1" s="1"/>
  <c r="DI455" i="1"/>
  <c r="DH455" i="1" s="1"/>
  <c r="DH3" i="1"/>
  <c r="DH11" i="1"/>
  <c r="DH19" i="1"/>
  <c r="DH22" i="1"/>
  <c r="DH27" i="1"/>
  <c r="DH34" i="1"/>
  <c r="DH35" i="1"/>
  <c r="DH38" i="1"/>
  <c r="DH42" i="1"/>
  <c r="DH43" i="1"/>
  <c r="DH51" i="1"/>
  <c r="DH59" i="1"/>
  <c r="DH67" i="1"/>
  <c r="DH74" i="1"/>
  <c r="DH75" i="1"/>
  <c r="DH83" i="1"/>
  <c r="DH90" i="1"/>
  <c r="DH91" i="1"/>
  <c r="DH99" i="1"/>
  <c r="DH107" i="1"/>
  <c r="DH114" i="1"/>
  <c r="DH115" i="1"/>
  <c r="DH123" i="1"/>
  <c r="DH130" i="1"/>
  <c r="DH131" i="1"/>
  <c r="DH139" i="1"/>
  <c r="DH147" i="1"/>
  <c r="DH155" i="1"/>
  <c r="DH162" i="1"/>
  <c r="DH163" i="1"/>
  <c r="DH171" i="1"/>
  <c r="DH179" i="1"/>
  <c r="DH187" i="1"/>
  <c r="DH195" i="1"/>
  <c r="DH202" i="1"/>
  <c r="DH203" i="1"/>
  <c r="DH211" i="1"/>
  <c r="DH219" i="1"/>
  <c r="DH227" i="1"/>
  <c r="DH235" i="1"/>
  <c r="DH243" i="1"/>
  <c r="DH251" i="1"/>
  <c r="DH259" i="1"/>
  <c r="DH267" i="1"/>
  <c r="DH275" i="1"/>
  <c r="DH283" i="1"/>
  <c r="DH291" i="1"/>
  <c r="DH292" i="1"/>
  <c r="DH293" i="1"/>
  <c r="DH299" i="1"/>
  <c r="DH307" i="1"/>
  <c r="DH315" i="1"/>
  <c r="DH318" i="1"/>
  <c r="DH323" i="1"/>
  <c r="DH331" i="1"/>
  <c r="DH347" i="1"/>
  <c r="DH355" i="1"/>
  <c r="DH378" i="1"/>
  <c r="DH379" i="1"/>
  <c r="DH411" i="1"/>
  <c r="DH414" i="1"/>
  <c r="DH419" i="1"/>
  <c r="CV2" i="1"/>
  <c r="CV3" i="1"/>
  <c r="CV4" i="1"/>
  <c r="CV5" i="1"/>
  <c r="CV6" i="1"/>
  <c r="CV7" i="1"/>
  <c r="CV8" i="1"/>
  <c r="CV9" i="1"/>
  <c r="CV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V42" i="1"/>
  <c r="CV43" i="1"/>
  <c r="CV44" i="1"/>
  <c r="CV45" i="1"/>
  <c r="CV46" i="1"/>
  <c r="CV47" i="1"/>
  <c r="CV48" i="1"/>
  <c r="CV49" i="1"/>
  <c r="CV50" i="1"/>
  <c r="CV51" i="1"/>
  <c r="CV52" i="1"/>
  <c r="CV53" i="1"/>
  <c r="CV54" i="1"/>
  <c r="CV55" i="1"/>
  <c r="CV56" i="1"/>
  <c r="CV57" i="1"/>
  <c r="CV58" i="1"/>
  <c r="CV59" i="1"/>
  <c r="CV60" i="1"/>
  <c r="CV61" i="1"/>
  <c r="CV62" i="1"/>
  <c r="CV63" i="1"/>
  <c r="CV64" i="1"/>
  <c r="CV65" i="1"/>
  <c r="CV66" i="1"/>
  <c r="CV67" i="1"/>
  <c r="CV68" i="1"/>
  <c r="CV69" i="1"/>
  <c r="CV70" i="1"/>
  <c r="CV71" i="1"/>
  <c r="CV72" i="1"/>
  <c r="CV73" i="1"/>
  <c r="CV74" i="1"/>
  <c r="CV75" i="1"/>
  <c r="CV76" i="1"/>
  <c r="CV77" i="1"/>
  <c r="CV78" i="1"/>
  <c r="CV79" i="1"/>
  <c r="CV80" i="1"/>
  <c r="CV81" i="1"/>
  <c r="CV82" i="1"/>
  <c r="CV83" i="1"/>
  <c r="CV84" i="1"/>
  <c r="CV85" i="1"/>
  <c r="CV86" i="1"/>
  <c r="CV87" i="1"/>
  <c r="CV88" i="1"/>
  <c r="CV89" i="1"/>
  <c r="CV90" i="1"/>
  <c r="CV91" i="1"/>
  <c r="CV92" i="1"/>
  <c r="CV93" i="1"/>
  <c r="CV94" i="1"/>
  <c r="CV95" i="1"/>
  <c r="CV96" i="1"/>
  <c r="CV97" i="1"/>
  <c r="CV98" i="1"/>
  <c r="CV99" i="1"/>
  <c r="CV100" i="1"/>
  <c r="CV101" i="1"/>
  <c r="CV102" i="1"/>
  <c r="CV103" i="1"/>
  <c r="CV104" i="1"/>
  <c r="CV105" i="1"/>
  <c r="CV106" i="1"/>
  <c r="CV107" i="1"/>
  <c r="CV108" i="1"/>
  <c r="CV109" i="1"/>
  <c r="CV110" i="1"/>
  <c r="CV111" i="1"/>
  <c r="CV112" i="1"/>
  <c r="CV113" i="1"/>
  <c r="CV114" i="1"/>
  <c r="CV115" i="1"/>
  <c r="CV116" i="1"/>
  <c r="CV117" i="1"/>
  <c r="CV118" i="1"/>
  <c r="CV119" i="1"/>
  <c r="CV120" i="1"/>
  <c r="CV121" i="1"/>
  <c r="CV122" i="1"/>
  <c r="CV123" i="1"/>
  <c r="CV124" i="1"/>
  <c r="CV125" i="1"/>
  <c r="CV126" i="1"/>
  <c r="CV127" i="1"/>
  <c r="CV128" i="1"/>
  <c r="CV129" i="1"/>
  <c r="CV130" i="1"/>
  <c r="CV131" i="1"/>
  <c r="CV132" i="1"/>
  <c r="CV133" i="1"/>
  <c r="CV134" i="1"/>
  <c r="CV135" i="1"/>
  <c r="CV136" i="1"/>
  <c r="CV137" i="1"/>
  <c r="CV138" i="1"/>
  <c r="CV139" i="1"/>
  <c r="CV140" i="1"/>
  <c r="CV141" i="1"/>
  <c r="CV142" i="1"/>
  <c r="CV143" i="1"/>
  <c r="CV144" i="1"/>
  <c r="CV145" i="1"/>
  <c r="CV146" i="1"/>
  <c r="CV147" i="1"/>
  <c r="CV148" i="1"/>
  <c r="CV149" i="1"/>
  <c r="CV150" i="1"/>
  <c r="CV151" i="1"/>
  <c r="CV152" i="1"/>
  <c r="CV153" i="1"/>
  <c r="CV154" i="1"/>
  <c r="CV155" i="1"/>
  <c r="CV156" i="1"/>
  <c r="CV157" i="1"/>
  <c r="CV158" i="1"/>
  <c r="CV159" i="1"/>
  <c r="CV160" i="1"/>
  <c r="CV161" i="1"/>
  <c r="CV162" i="1"/>
  <c r="CV163" i="1"/>
  <c r="CV164" i="1"/>
  <c r="CV165" i="1"/>
  <c r="CV166" i="1"/>
  <c r="CV167" i="1"/>
  <c r="CV168" i="1"/>
  <c r="CV169" i="1"/>
  <c r="CV170" i="1"/>
  <c r="CV171" i="1"/>
  <c r="CV172" i="1"/>
  <c r="CV173" i="1"/>
  <c r="CV174" i="1"/>
  <c r="CV175" i="1"/>
  <c r="CV176" i="1"/>
  <c r="CV177" i="1"/>
  <c r="CV178" i="1"/>
  <c r="CV179" i="1"/>
  <c r="CV180" i="1"/>
  <c r="CV181" i="1"/>
  <c r="CV182" i="1"/>
  <c r="CV183" i="1"/>
  <c r="CV184" i="1"/>
  <c r="CV185" i="1"/>
  <c r="CV186" i="1"/>
  <c r="CV187" i="1"/>
  <c r="CV188" i="1"/>
  <c r="CV189" i="1"/>
  <c r="CV190" i="1"/>
  <c r="CV191" i="1"/>
  <c r="CV192" i="1"/>
  <c r="CV193" i="1"/>
  <c r="CV194" i="1"/>
  <c r="CV195" i="1"/>
  <c r="CV196" i="1"/>
  <c r="CV197" i="1"/>
  <c r="CV198" i="1"/>
  <c r="CV199" i="1"/>
  <c r="CV200" i="1"/>
  <c r="CV201" i="1"/>
  <c r="CV202" i="1"/>
  <c r="CV203" i="1"/>
  <c r="CV204" i="1"/>
  <c r="CV205" i="1"/>
  <c r="CV206" i="1"/>
  <c r="CV207" i="1"/>
  <c r="CV208" i="1"/>
  <c r="CV209" i="1"/>
  <c r="CV210" i="1"/>
  <c r="CV211" i="1"/>
  <c r="CV212" i="1"/>
  <c r="CV213" i="1"/>
  <c r="CV214" i="1"/>
  <c r="CV215" i="1"/>
  <c r="CV216" i="1"/>
  <c r="CV217" i="1"/>
  <c r="CV218" i="1"/>
  <c r="CV219" i="1"/>
  <c r="CV220" i="1"/>
  <c r="CV221" i="1"/>
  <c r="CV222" i="1"/>
  <c r="CV223" i="1"/>
  <c r="CV224" i="1"/>
  <c r="CV225" i="1"/>
  <c r="CV226" i="1"/>
  <c r="CV227" i="1"/>
  <c r="CV228" i="1"/>
  <c r="CV229" i="1"/>
  <c r="CV230" i="1"/>
  <c r="CV231" i="1"/>
  <c r="CV232" i="1"/>
  <c r="CV233" i="1"/>
  <c r="CV234" i="1"/>
  <c r="CV235" i="1"/>
  <c r="CV236" i="1"/>
  <c r="CV237" i="1"/>
  <c r="CV238" i="1"/>
  <c r="CV239" i="1"/>
  <c r="CV240" i="1"/>
  <c r="CV241" i="1"/>
  <c r="CV242" i="1"/>
  <c r="CV243" i="1"/>
  <c r="CV244" i="1"/>
  <c r="CV245" i="1"/>
  <c r="CV246" i="1"/>
  <c r="CV247" i="1"/>
  <c r="CV248" i="1"/>
  <c r="CV249" i="1"/>
  <c r="CV250" i="1"/>
  <c r="CV251" i="1"/>
  <c r="CV252" i="1"/>
  <c r="CV253" i="1"/>
  <c r="CV254" i="1"/>
  <c r="CV255" i="1"/>
  <c r="CV256" i="1"/>
  <c r="CV257" i="1"/>
  <c r="CV258" i="1"/>
  <c r="CV259" i="1"/>
  <c r="CV260" i="1"/>
  <c r="CV261" i="1"/>
  <c r="CV262" i="1"/>
  <c r="CV263" i="1"/>
  <c r="CV264" i="1"/>
  <c r="CV265" i="1"/>
  <c r="CV266" i="1"/>
  <c r="CV267" i="1"/>
  <c r="CV268" i="1"/>
  <c r="CV269" i="1"/>
  <c r="CV270" i="1"/>
  <c r="CV271" i="1"/>
  <c r="CV272" i="1"/>
  <c r="CV273" i="1"/>
  <c r="CV274" i="1"/>
  <c r="CV275" i="1"/>
  <c r="CV276" i="1"/>
  <c r="CV277" i="1"/>
  <c r="CV278" i="1"/>
  <c r="CV279" i="1"/>
  <c r="CV280" i="1"/>
  <c r="CV281" i="1"/>
  <c r="CV282" i="1"/>
  <c r="CV283" i="1"/>
  <c r="CV284" i="1"/>
  <c r="CV285" i="1"/>
  <c r="CV286" i="1"/>
  <c r="CV287" i="1"/>
  <c r="CV288" i="1"/>
  <c r="CV289" i="1"/>
  <c r="CV290" i="1"/>
  <c r="CV291" i="1"/>
  <c r="CV292" i="1"/>
  <c r="CV293" i="1"/>
  <c r="CV294" i="1"/>
  <c r="CV295" i="1"/>
  <c r="CV296" i="1"/>
  <c r="CV297" i="1"/>
  <c r="CV298" i="1"/>
  <c r="CV299" i="1"/>
  <c r="CV300" i="1"/>
  <c r="CV301" i="1"/>
  <c r="CV302" i="1"/>
  <c r="CV303" i="1"/>
  <c r="CV304" i="1"/>
  <c r="CV305" i="1"/>
  <c r="CV306" i="1"/>
  <c r="CV307" i="1"/>
  <c r="CV308" i="1"/>
  <c r="CV309" i="1"/>
  <c r="CV310" i="1"/>
  <c r="CV311" i="1"/>
  <c r="CV312" i="1"/>
  <c r="CV313" i="1"/>
  <c r="CV314" i="1"/>
  <c r="CV315" i="1"/>
  <c r="CV316" i="1"/>
  <c r="CV317" i="1"/>
  <c r="CV318" i="1"/>
  <c r="CV319" i="1"/>
  <c r="CV320" i="1"/>
  <c r="CV321" i="1"/>
  <c r="CV322" i="1"/>
  <c r="CV323" i="1"/>
  <c r="CV324" i="1"/>
  <c r="CV325" i="1"/>
  <c r="CV326" i="1"/>
  <c r="CV327" i="1"/>
  <c r="CV328" i="1"/>
  <c r="CV329" i="1"/>
  <c r="CV330" i="1"/>
  <c r="CV331" i="1"/>
  <c r="CV332" i="1"/>
  <c r="CV333" i="1"/>
  <c r="CV334" i="1"/>
  <c r="CV335" i="1"/>
  <c r="CV336" i="1"/>
  <c r="CV337" i="1"/>
  <c r="CV338" i="1"/>
  <c r="CV339" i="1"/>
  <c r="CV340" i="1"/>
  <c r="CV341" i="1"/>
  <c r="CV342" i="1"/>
  <c r="CV343" i="1"/>
  <c r="CV344" i="1"/>
  <c r="CV345" i="1"/>
  <c r="CV346" i="1"/>
  <c r="CV347" i="1"/>
  <c r="CV348" i="1"/>
  <c r="CV349" i="1"/>
  <c r="CV350" i="1"/>
  <c r="CV351" i="1"/>
  <c r="CV352" i="1"/>
  <c r="CV353" i="1"/>
  <c r="CV354" i="1"/>
  <c r="CV355" i="1"/>
  <c r="CV356" i="1"/>
  <c r="CV357" i="1"/>
  <c r="CV358" i="1"/>
  <c r="CV359" i="1"/>
  <c r="CV360" i="1"/>
  <c r="CV361" i="1"/>
  <c r="CV362" i="1"/>
  <c r="CV363" i="1"/>
  <c r="CV364" i="1"/>
  <c r="CV365" i="1"/>
  <c r="CV366" i="1"/>
  <c r="CV367" i="1"/>
  <c r="CV368" i="1"/>
  <c r="CV369" i="1"/>
  <c r="CV370" i="1"/>
  <c r="CV371" i="1"/>
  <c r="CV372" i="1"/>
  <c r="CV373" i="1"/>
  <c r="CV374" i="1"/>
  <c r="CV375" i="1"/>
  <c r="CV376" i="1"/>
  <c r="CV377" i="1"/>
  <c r="CV378" i="1"/>
  <c r="CV379" i="1"/>
  <c r="CV380" i="1"/>
  <c r="CV381" i="1"/>
  <c r="CV382" i="1"/>
  <c r="CV383" i="1"/>
  <c r="CV384" i="1"/>
  <c r="CV385" i="1"/>
  <c r="CV386" i="1"/>
  <c r="CV387" i="1"/>
  <c r="CV388" i="1"/>
  <c r="CV389" i="1"/>
  <c r="CV390" i="1"/>
  <c r="CV391" i="1"/>
  <c r="CV392" i="1"/>
  <c r="CV393" i="1"/>
  <c r="CV394" i="1"/>
  <c r="CV395" i="1"/>
  <c r="CV396" i="1"/>
  <c r="CV397" i="1"/>
  <c r="CV398" i="1"/>
  <c r="CV399" i="1"/>
  <c r="CV400" i="1"/>
  <c r="CV401" i="1"/>
  <c r="CV402" i="1"/>
  <c r="CV403" i="1"/>
  <c r="CV404" i="1"/>
  <c r="CV405" i="1"/>
  <c r="CV406" i="1"/>
  <c r="CV407" i="1"/>
  <c r="CV408" i="1"/>
  <c r="CV409" i="1"/>
  <c r="CV410" i="1"/>
  <c r="CV411" i="1"/>
  <c r="CV412" i="1"/>
  <c r="CV413" i="1"/>
  <c r="CV414" i="1"/>
  <c r="CV415" i="1"/>
  <c r="CV416" i="1"/>
  <c r="CV417" i="1"/>
  <c r="CV418" i="1"/>
  <c r="CV419" i="1"/>
  <c r="CV420" i="1"/>
  <c r="CV421" i="1"/>
  <c r="CV422" i="1"/>
  <c r="CV423" i="1"/>
  <c r="CV424" i="1"/>
  <c r="CV425" i="1"/>
  <c r="CV426" i="1"/>
  <c r="CV427" i="1"/>
  <c r="CV428" i="1"/>
  <c r="CV429" i="1"/>
  <c r="CV430" i="1"/>
  <c r="CV431" i="1"/>
  <c r="CV432" i="1"/>
  <c r="CV433" i="1"/>
  <c r="CV434" i="1"/>
  <c r="CV435" i="1"/>
  <c r="CV436" i="1"/>
  <c r="CV437" i="1"/>
  <c r="CV438" i="1"/>
  <c r="CV439" i="1"/>
  <c r="CV440" i="1"/>
  <c r="CV441" i="1"/>
  <c r="CV442" i="1"/>
  <c r="CV443" i="1"/>
  <c r="CV444" i="1"/>
  <c r="CV445" i="1"/>
  <c r="CV446" i="1"/>
  <c r="CV447" i="1"/>
  <c r="CV448" i="1"/>
  <c r="CV449" i="1"/>
  <c r="CV450" i="1"/>
  <c r="CV451" i="1"/>
  <c r="CV452" i="1"/>
  <c r="CV453" i="1"/>
  <c r="CV454" i="1"/>
  <c r="CV455" i="1"/>
  <c r="CQ2" i="1"/>
  <c r="CQ3" i="1"/>
  <c r="CQ4" i="1"/>
  <c r="CQ5" i="1"/>
  <c r="CQ6" i="1"/>
  <c r="CQ7" i="1"/>
  <c r="CQ8" i="1"/>
  <c r="CQ9" i="1"/>
  <c r="CQ10" i="1"/>
  <c r="CQ11" i="1"/>
  <c r="CQ12" i="1"/>
  <c r="CQ13" i="1"/>
  <c r="CQ14" i="1"/>
  <c r="CQ15" i="1"/>
  <c r="CQ16" i="1"/>
  <c r="CQ17" i="1"/>
  <c r="CQ18" i="1"/>
  <c r="CQ19" i="1"/>
  <c r="CQ20" i="1"/>
  <c r="CQ21" i="1"/>
  <c r="CQ22" i="1"/>
  <c r="CQ23" i="1"/>
  <c r="CQ24" i="1"/>
  <c r="CQ25" i="1"/>
  <c r="CQ26" i="1"/>
  <c r="CQ27" i="1"/>
  <c r="CQ28" i="1"/>
  <c r="CQ29" i="1"/>
  <c r="CQ30" i="1"/>
  <c r="CQ31" i="1"/>
  <c r="CQ32" i="1"/>
  <c r="CQ33" i="1"/>
  <c r="CQ34" i="1"/>
  <c r="CQ35" i="1"/>
  <c r="CQ36" i="1"/>
  <c r="CQ37" i="1"/>
  <c r="CQ38" i="1"/>
  <c r="CQ39" i="1"/>
  <c r="CQ40" i="1"/>
  <c r="CQ41" i="1"/>
  <c r="CQ42" i="1"/>
  <c r="CQ43" i="1"/>
  <c r="CQ44" i="1"/>
  <c r="CQ45" i="1"/>
  <c r="CQ46" i="1"/>
  <c r="CQ47" i="1"/>
  <c r="CQ48" i="1"/>
  <c r="CQ49" i="1"/>
  <c r="CQ50" i="1"/>
  <c r="CQ51" i="1"/>
  <c r="CQ52" i="1"/>
  <c r="CQ53" i="1"/>
  <c r="CQ54" i="1"/>
  <c r="CQ55" i="1"/>
  <c r="CQ56" i="1"/>
  <c r="CQ57" i="1"/>
  <c r="CQ58" i="1"/>
  <c r="CQ59" i="1"/>
  <c r="CQ60" i="1"/>
  <c r="CQ61" i="1"/>
  <c r="CQ62" i="1"/>
  <c r="CQ63" i="1"/>
  <c r="CQ64" i="1"/>
  <c r="CQ65" i="1"/>
  <c r="CQ66" i="1"/>
  <c r="CQ67" i="1"/>
  <c r="CQ68" i="1"/>
  <c r="CQ69" i="1"/>
  <c r="CQ70" i="1"/>
  <c r="CQ71" i="1"/>
  <c r="CQ72" i="1"/>
  <c r="CQ73" i="1"/>
  <c r="CQ74" i="1"/>
  <c r="CQ75" i="1"/>
  <c r="CQ76" i="1"/>
  <c r="CQ77" i="1"/>
  <c r="CQ78" i="1"/>
  <c r="CQ79" i="1"/>
  <c r="CQ80" i="1"/>
  <c r="CQ81" i="1"/>
  <c r="CQ82" i="1"/>
  <c r="CQ83" i="1"/>
  <c r="CQ84" i="1"/>
  <c r="CQ85" i="1"/>
  <c r="CQ86" i="1"/>
  <c r="CQ87" i="1"/>
  <c r="CQ88" i="1"/>
  <c r="CQ89" i="1"/>
  <c r="CQ90" i="1"/>
  <c r="CQ91" i="1"/>
  <c r="CQ92" i="1"/>
  <c r="CQ93" i="1"/>
  <c r="CQ94" i="1"/>
  <c r="CQ95" i="1"/>
  <c r="CQ96" i="1"/>
  <c r="CQ97" i="1"/>
  <c r="CQ98" i="1"/>
  <c r="CQ99" i="1"/>
  <c r="CQ100" i="1"/>
  <c r="CQ101" i="1"/>
  <c r="CQ102" i="1"/>
  <c r="CQ103" i="1"/>
  <c r="CQ104" i="1"/>
  <c r="CQ105" i="1"/>
  <c r="CQ106" i="1"/>
  <c r="CQ107" i="1"/>
  <c r="CQ108" i="1"/>
  <c r="CQ109" i="1"/>
  <c r="CQ110" i="1"/>
  <c r="CQ111" i="1"/>
  <c r="CQ112" i="1"/>
  <c r="CQ113" i="1"/>
  <c r="CQ114" i="1"/>
  <c r="CQ115" i="1"/>
  <c r="CQ116" i="1"/>
  <c r="CQ117" i="1"/>
  <c r="CQ118" i="1"/>
  <c r="CQ119" i="1"/>
  <c r="CQ120" i="1"/>
  <c r="CQ121" i="1"/>
  <c r="CQ122" i="1"/>
  <c r="CQ123" i="1"/>
  <c r="CQ124" i="1"/>
  <c r="CQ125" i="1"/>
  <c r="CQ126" i="1"/>
  <c r="CQ127" i="1"/>
  <c r="CQ128" i="1"/>
  <c r="CQ129" i="1"/>
  <c r="CQ130" i="1"/>
  <c r="CQ131" i="1"/>
  <c r="CQ132" i="1"/>
  <c r="CQ133" i="1"/>
  <c r="CQ134" i="1"/>
  <c r="CQ135" i="1"/>
  <c r="CQ136" i="1"/>
  <c r="CQ137" i="1"/>
  <c r="CQ138" i="1"/>
  <c r="CQ139" i="1"/>
  <c r="CQ140" i="1"/>
  <c r="CQ141" i="1"/>
  <c r="CQ142" i="1"/>
  <c r="CQ143" i="1"/>
  <c r="CQ144" i="1"/>
  <c r="CQ145" i="1"/>
  <c r="CQ146" i="1"/>
  <c r="CQ147" i="1"/>
  <c r="CQ148" i="1"/>
  <c r="CQ149" i="1"/>
  <c r="CQ150" i="1"/>
  <c r="CQ151" i="1"/>
  <c r="CQ152" i="1"/>
  <c r="CQ153" i="1"/>
  <c r="CQ154" i="1"/>
  <c r="CQ155" i="1"/>
  <c r="CQ156" i="1"/>
  <c r="CQ157" i="1"/>
  <c r="CQ158" i="1"/>
  <c r="CQ159" i="1"/>
  <c r="CQ160" i="1"/>
  <c r="CQ161" i="1"/>
  <c r="CQ162" i="1"/>
  <c r="CQ163" i="1"/>
  <c r="CQ164" i="1"/>
  <c r="CQ165" i="1"/>
  <c r="CQ166" i="1"/>
  <c r="CQ167" i="1"/>
  <c r="CQ168" i="1"/>
  <c r="CQ169" i="1"/>
  <c r="CQ170" i="1"/>
  <c r="CQ171" i="1"/>
  <c r="CQ172" i="1"/>
  <c r="CQ173" i="1"/>
  <c r="CQ174" i="1"/>
  <c r="CQ175" i="1"/>
  <c r="CQ176" i="1"/>
  <c r="CQ177" i="1"/>
  <c r="CQ178" i="1"/>
  <c r="CQ179" i="1"/>
  <c r="CQ180" i="1"/>
  <c r="CQ181" i="1"/>
  <c r="CQ182" i="1"/>
  <c r="CQ183" i="1"/>
  <c r="CQ184" i="1"/>
  <c r="CQ185" i="1"/>
  <c r="CQ186" i="1"/>
  <c r="CQ187" i="1"/>
  <c r="CQ188" i="1"/>
  <c r="CQ189" i="1"/>
  <c r="CQ190" i="1"/>
  <c r="CQ191" i="1"/>
  <c r="CQ192" i="1"/>
  <c r="CQ193" i="1"/>
  <c r="CQ194" i="1"/>
  <c r="CQ195" i="1"/>
  <c r="CQ196" i="1"/>
  <c r="CQ197" i="1"/>
  <c r="CQ198" i="1"/>
  <c r="CQ199" i="1"/>
  <c r="CQ200" i="1"/>
  <c r="CQ201" i="1"/>
  <c r="CQ202" i="1"/>
  <c r="CQ203" i="1"/>
  <c r="CQ204" i="1"/>
  <c r="CQ205" i="1"/>
  <c r="CQ206" i="1"/>
  <c r="CQ207" i="1"/>
  <c r="CQ208" i="1"/>
  <c r="CQ209" i="1"/>
  <c r="CQ210" i="1"/>
  <c r="CQ211" i="1"/>
  <c r="CQ212" i="1"/>
  <c r="CQ213" i="1"/>
  <c r="CQ214" i="1"/>
  <c r="CQ215" i="1"/>
  <c r="CQ216" i="1"/>
  <c r="CQ217" i="1"/>
  <c r="CQ218" i="1"/>
  <c r="CQ219" i="1"/>
  <c r="CQ220" i="1"/>
  <c r="CQ221" i="1"/>
  <c r="CQ222" i="1"/>
  <c r="CQ223" i="1"/>
  <c r="CQ224" i="1"/>
  <c r="CQ225" i="1"/>
  <c r="CQ226" i="1"/>
  <c r="CQ227" i="1"/>
  <c r="CQ228" i="1"/>
  <c r="CQ229" i="1"/>
  <c r="CQ230" i="1"/>
  <c r="CQ231" i="1"/>
  <c r="CQ232" i="1"/>
  <c r="CQ233" i="1"/>
  <c r="CQ234" i="1"/>
  <c r="CQ235" i="1"/>
  <c r="CQ236" i="1"/>
  <c r="CQ237" i="1"/>
  <c r="CQ238" i="1"/>
  <c r="CQ239" i="1"/>
  <c r="CQ240" i="1"/>
  <c r="CQ241" i="1"/>
  <c r="CQ242" i="1"/>
  <c r="CQ243" i="1"/>
  <c r="CQ244" i="1"/>
  <c r="CQ245" i="1"/>
  <c r="CQ246" i="1"/>
  <c r="CQ247" i="1"/>
  <c r="CQ248" i="1"/>
  <c r="CQ249" i="1"/>
  <c r="CQ250" i="1"/>
  <c r="CQ251" i="1"/>
  <c r="CQ252" i="1"/>
  <c r="CQ253" i="1"/>
  <c r="CQ254" i="1"/>
  <c r="CQ255" i="1"/>
  <c r="CQ256" i="1"/>
  <c r="CQ257" i="1"/>
  <c r="CQ258" i="1"/>
  <c r="CQ259" i="1"/>
  <c r="CQ260" i="1"/>
  <c r="CQ261" i="1"/>
  <c r="CQ262" i="1"/>
  <c r="CQ263" i="1"/>
  <c r="CQ264" i="1"/>
  <c r="CQ265" i="1"/>
  <c r="CQ266" i="1"/>
  <c r="CQ267" i="1"/>
  <c r="CQ268" i="1"/>
  <c r="CQ269" i="1"/>
  <c r="CQ270" i="1"/>
  <c r="CQ271" i="1"/>
  <c r="CQ272" i="1"/>
  <c r="CQ273" i="1"/>
  <c r="CQ274" i="1"/>
  <c r="CQ275" i="1"/>
  <c r="CQ276" i="1"/>
  <c r="CQ277" i="1"/>
  <c r="CQ278" i="1"/>
  <c r="CQ279" i="1"/>
  <c r="CQ280" i="1"/>
  <c r="CQ281" i="1"/>
  <c r="CQ282" i="1"/>
  <c r="CQ283" i="1"/>
  <c r="CQ284" i="1"/>
  <c r="CQ285" i="1"/>
  <c r="CQ286" i="1"/>
  <c r="CQ287" i="1"/>
  <c r="CQ288" i="1"/>
  <c r="CQ289" i="1"/>
  <c r="CQ290" i="1"/>
  <c r="CQ291" i="1"/>
  <c r="CQ292" i="1"/>
  <c r="CQ293" i="1"/>
  <c r="CQ294" i="1"/>
  <c r="CQ295" i="1"/>
  <c r="CQ296" i="1"/>
  <c r="CQ297" i="1"/>
  <c r="CQ298" i="1"/>
  <c r="CQ299" i="1"/>
  <c r="CQ300" i="1"/>
  <c r="CQ301" i="1"/>
  <c r="CQ302" i="1"/>
  <c r="CQ303" i="1"/>
  <c r="CQ304" i="1"/>
  <c r="CQ305" i="1"/>
  <c r="CQ306" i="1"/>
  <c r="CQ307" i="1"/>
  <c r="CQ308" i="1"/>
  <c r="CQ309" i="1"/>
  <c r="CQ310" i="1"/>
  <c r="CQ311" i="1"/>
  <c r="CQ312" i="1"/>
  <c r="CQ313" i="1"/>
  <c r="CQ314" i="1"/>
  <c r="CQ315" i="1"/>
  <c r="CQ316" i="1"/>
  <c r="CQ317" i="1"/>
  <c r="CQ318" i="1"/>
  <c r="CQ319" i="1"/>
  <c r="CQ320" i="1"/>
  <c r="CQ321" i="1"/>
  <c r="CQ322" i="1"/>
  <c r="CQ323" i="1"/>
  <c r="CQ324" i="1"/>
  <c r="CQ325" i="1"/>
  <c r="CQ326" i="1"/>
  <c r="CQ327" i="1"/>
  <c r="CQ328" i="1"/>
  <c r="CQ329" i="1"/>
  <c r="CQ330" i="1"/>
  <c r="CQ331" i="1"/>
  <c r="CQ332" i="1"/>
  <c r="CQ333" i="1"/>
  <c r="CQ334" i="1"/>
  <c r="CQ335" i="1"/>
  <c r="CQ336" i="1"/>
  <c r="CQ337" i="1"/>
  <c r="CQ338" i="1"/>
  <c r="CQ339" i="1"/>
  <c r="CQ340" i="1"/>
  <c r="CQ341" i="1"/>
  <c r="CQ342" i="1"/>
  <c r="CQ343" i="1"/>
  <c r="CQ344" i="1"/>
  <c r="CQ345" i="1"/>
  <c r="CQ346" i="1"/>
  <c r="CQ347" i="1"/>
  <c r="CQ348" i="1"/>
  <c r="CQ349" i="1"/>
  <c r="CQ350" i="1"/>
  <c r="CQ351" i="1"/>
  <c r="CQ352" i="1"/>
  <c r="CQ353" i="1"/>
  <c r="CQ354" i="1"/>
  <c r="CQ355" i="1"/>
  <c r="CQ356" i="1"/>
  <c r="CQ357" i="1"/>
  <c r="CQ358" i="1"/>
  <c r="CQ359" i="1"/>
  <c r="CQ360" i="1"/>
  <c r="CQ361" i="1"/>
  <c r="CQ362" i="1"/>
  <c r="CQ363" i="1"/>
  <c r="CQ364" i="1"/>
  <c r="CQ365" i="1"/>
  <c r="CQ366" i="1"/>
  <c r="CQ367" i="1"/>
  <c r="CQ368" i="1"/>
  <c r="CQ369" i="1"/>
  <c r="CQ370" i="1"/>
  <c r="CQ371" i="1"/>
  <c r="CQ372" i="1"/>
  <c r="CQ373" i="1"/>
  <c r="CQ374" i="1"/>
  <c r="CQ375" i="1"/>
  <c r="CQ376" i="1"/>
  <c r="CQ377" i="1"/>
  <c r="CQ378" i="1"/>
  <c r="CQ379" i="1"/>
  <c r="CQ380" i="1"/>
  <c r="CQ381" i="1"/>
  <c r="CQ382" i="1"/>
  <c r="CQ383" i="1"/>
  <c r="CQ384" i="1"/>
  <c r="CQ385" i="1"/>
  <c r="CQ386" i="1"/>
  <c r="CQ387" i="1"/>
  <c r="CQ388" i="1"/>
  <c r="CQ389" i="1"/>
  <c r="CQ390" i="1"/>
  <c r="CQ391" i="1"/>
  <c r="CQ392" i="1"/>
  <c r="CQ393" i="1"/>
  <c r="CQ394" i="1"/>
  <c r="CQ395" i="1"/>
  <c r="CQ396" i="1"/>
  <c r="CQ397" i="1"/>
  <c r="CQ398" i="1"/>
  <c r="CQ399" i="1"/>
  <c r="CQ400" i="1"/>
  <c r="CQ401" i="1"/>
  <c r="CQ402" i="1"/>
  <c r="CQ403" i="1"/>
  <c r="CQ404" i="1"/>
  <c r="CQ405" i="1"/>
  <c r="CQ406" i="1"/>
  <c r="CQ407" i="1"/>
  <c r="CQ408" i="1"/>
  <c r="CQ409" i="1"/>
  <c r="CQ410" i="1"/>
  <c r="CQ411" i="1"/>
  <c r="CQ412" i="1"/>
  <c r="CQ413" i="1"/>
  <c r="CQ414" i="1"/>
  <c r="CQ415" i="1"/>
  <c r="CQ416" i="1"/>
  <c r="CQ417" i="1"/>
  <c r="CQ418" i="1"/>
  <c r="CQ419" i="1"/>
  <c r="CQ420" i="1"/>
  <c r="CQ421" i="1"/>
  <c r="CQ422" i="1"/>
  <c r="CQ423" i="1"/>
  <c r="CQ424" i="1"/>
  <c r="CQ425" i="1"/>
  <c r="CQ426" i="1"/>
  <c r="CQ427" i="1"/>
  <c r="CQ428" i="1"/>
  <c r="CQ429" i="1"/>
  <c r="CQ430" i="1"/>
  <c r="CQ431" i="1"/>
  <c r="CQ432" i="1"/>
  <c r="CQ433" i="1"/>
  <c r="CQ434" i="1"/>
  <c r="CQ435" i="1"/>
  <c r="CQ436" i="1"/>
  <c r="CQ437" i="1"/>
  <c r="CQ438" i="1"/>
  <c r="CQ439" i="1"/>
  <c r="CQ440" i="1"/>
  <c r="CQ441" i="1"/>
  <c r="CQ442" i="1"/>
  <c r="CQ443" i="1"/>
  <c r="CQ444" i="1"/>
  <c r="CQ445" i="1"/>
  <c r="CQ446" i="1"/>
  <c r="CQ447" i="1"/>
  <c r="CQ448" i="1"/>
  <c r="CQ449" i="1"/>
  <c r="CQ450" i="1"/>
  <c r="CQ451" i="1"/>
  <c r="CQ452" i="1"/>
  <c r="CQ453" i="1"/>
  <c r="CQ454" i="1"/>
  <c r="CQ455" i="1"/>
  <c r="CH2" i="1"/>
  <c r="CH3" i="1"/>
  <c r="CH4" i="1"/>
  <c r="CH5" i="1"/>
  <c r="CH6" i="1"/>
  <c r="CH7" i="1"/>
  <c r="CH8" i="1"/>
  <c r="CH9" i="1"/>
  <c r="CH10" i="1"/>
  <c r="CH11"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1" i="1"/>
  <c r="CH112" i="1"/>
  <c r="CH113" i="1"/>
  <c r="CH114" i="1"/>
  <c r="CH115" i="1"/>
  <c r="CH116" i="1"/>
  <c r="CH117" i="1"/>
  <c r="CH118" i="1"/>
  <c r="CH119" i="1"/>
  <c r="CH120" i="1"/>
  <c r="CH121" i="1"/>
  <c r="CH122" i="1"/>
  <c r="CH123" i="1"/>
  <c r="CH124" i="1"/>
  <c r="CH125" i="1"/>
  <c r="CH126" i="1"/>
  <c r="CH127" i="1"/>
  <c r="CH128" i="1"/>
  <c r="CH129" i="1"/>
  <c r="CH130" i="1"/>
  <c r="CH131" i="1"/>
  <c r="CH132" i="1"/>
  <c r="CH133" i="1"/>
  <c r="CH134" i="1"/>
  <c r="CH135" i="1"/>
  <c r="CH136" i="1"/>
  <c r="CH137" i="1"/>
  <c r="CH138" i="1"/>
  <c r="CH139" i="1"/>
  <c r="CH140" i="1"/>
  <c r="CH141" i="1"/>
  <c r="CH142" i="1"/>
  <c r="CH143" i="1"/>
  <c r="CH144" i="1"/>
  <c r="CH145" i="1"/>
  <c r="CH146" i="1"/>
  <c r="CH147" i="1"/>
  <c r="CH148" i="1"/>
  <c r="CH149" i="1"/>
  <c r="CH150" i="1"/>
  <c r="CH151" i="1"/>
  <c r="CH152" i="1"/>
  <c r="CH153" i="1"/>
  <c r="CH154" i="1"/>
  <c r="CH155" i="1"/>
  <c r="CH156" i="1"/>
  <c r="CH157" i="1"/>
  <c r="CH158" i="1"/>
  <c r="CH159" i="1"/>
  <c r="CH160" i="1"/>
  <c r="CH161" i="1"/>
  <c r="CH162" i="1"/>
  <c r="CH163" i="1"/>
  <c r="CH164" i="1"/>
  <c r="CH165" i="1"/>
  <c r="CH166" i="1"/>
  <c r="CH167" i="1"/>
  <c r="CH168" i="1"/>
  <c r="CH169" i="1"/>
  <c r="CH170" i="1"/>
  <c r="CH171" i="1"/>
  <c r="CH172" i="1"/>
  <c r="CH173" i="1"/>
  <c r="CH174" i="1"/>
  <c r="CH175" i="1"/>
  <c r="CH176" i="1"/>
  <c r="CH177" i="1"/>
  <c r="CH178" i="1"/>
  <c r="CH179" i="1"/>
  <c r="CH180" i="1"/>
  <c r="CH181" i="1"/>
  <c r="CH182" i="1"/>
  <c r="CH183" i="1"/>
  <c r="CH184" i="1"/>
  <c r="CH185" i="1"/>
  <c r="CH186" i="1"/>
  <c r="CH187" i="1"/>
  <c r="CH188" i="1"/>
  <c r="CH189" i="1"/>
  <c r="CH190" i="1"/>
  <c r="CH191" i="1"/>
  <c r="CH192" i="1"/>
  <c r="CH193" i="1"/>
  <c r="CH194" i="1"/>
  <c r="CH195" i="1"/>
  <c r="CH196" i="1"/>
  <c r="CH197" i="1"/>
  <c r="CH198" i="1"/>
  <c r="CH199" i="1"/>
  <c r="CH200" i="1"/>
  <c r="CH201" i="1"/>
  <c r="CH202" i="1"/>
  <c r="CH203" i="1"/>
  <c r="CH204" i="1"/>
  <c r="CH205" i="1"/>
  <c r="CH206" i="1"/>
  <c r="CH207" i="1"/>
  <c r="CH208" i="1"/>
  <c r="CH209" i="1"/>
  <c r="CH210" i="1"/>
  <c r="CH211" i="1"/>
  <c r="CH212" i="1"/>
  <c r="CH213" i="1"/>
  <c r="CH214" i="1"/>
  <c r="CH215" i="1"/>
  <c r="CH216" i="1"/>
  <c r="CH217" i="1"/>
  <c r="CH218" i="1"/>
  <c r="CH219" i="1"/>
  <c r="CH220" i="1"/>
  <c r="CH221" i="1"/>
  <c r="CH222" i="1"/>
  <c r="CH223" i="1"/>
  <c r="CH224" i="1"/>
  <c r="CH225" i="1"/>
  <c r="CH226" i="1"/>
  <c r="CH227" i="1"/>
  <c r="CH228" i="1"/>
  <c r="CH229" i="1"/>
  <c r="CH230" i="1"/>
  <c r="CH231" i="1"/>
  <c r="CH232" i="1"/>
  <c r="CH233" i="1"/>
  <c r="CH234" i="1"/>
  <c r="CH235" i="1"/>
  <c r="CH236" i="1"/>
  <c r="CH237" i="1"/>
  <c r="CH238" i="1"/>
  <c r="CH239" i="1"/>
  <c r="CH240" i="1"/>
  <c r="CH241" i="1"/>
  <c r="CH242" i="1"/>
  <c r="CH243" i="1"/>
  <c r="CH244" i="1"/>
  <c r="CH245" i="1"/>
  <c r="CH246" i="1"/>
  <c r="CH247" i="1"/>
  <c r="CH248" i="1"/>
  <c r="CH249" i="1"/>
  <c r="CH250" i="1"/>
  <c r="CH251" i="1"/>
  <c r="CH252" i="1"/>
  <c r="CH253" i="1"/>
  <c r="CH254" i="1"/>
  <c r="CH255" i="1"/>
  <c r="CH256" i="1"/>
  <c r="CH257" i="1"/>
  <c r="CH258" i="1"/>
  <c r="CH259" i="1"/>
  <c r="CH260" i="1"/>
  <c r="CH261" i="1"/>
  <c r="CH262" i="1"/>
  <c r="CH263" i="1"/>
  <c r="CH264" i="1"/>
  <c r="CH265" i="1"/>
  <c r="CH266" i="1"/>
  <c r="CH267" i="1"/>
  <c r="CH268" i="1"/>
  <c r="CH269" i="1"/>
  <c r="CH270" i="1"/>
  <c r="CH271" i="1"/>
  <c r="CH272" i="1"/>
  <c r="CH273" i="1"/>
  <c r="CH274" i="1"/>
  <c r="CH275" i="1"/>
  <c r="CH276" i="1"/>
  <c r="CH277" i="1"/>
  <c r="CH278" i="1"/>
  <c r="CH279" i="1"/>
  <c r="CH280" i="1"/>
  <c r="CH281" i="1"/>
  <c r="CH282" i="1"/>
  <c r="CH283" i="1"/>
  <c r="CH284" i="1"/>
  <c r="CH285" i="1"/>
  <c r="CH286" i="1"/>
  <c r="CH287" i="1"/>
  <c r="CH288" i="1"/>
  <c r="CH289" i="1"/>
  <c r="CH290" i="1"/>
  <c r="CH291" i="1"/>
  <c r="CH292" i="1"/>
  <c r="CH293" i="1"/>
  <c r="CH294" i="1"/>
  <c r="CH295" i="1"/>
  <c r="CH296" i="1"/>
  <c r="CH297" i="1"/>
  <c r="CH298" i="1"/>
  <c r="CH299" i="1"/>
  <c r="CH300" i="1"/>
  <c r="CH301" i="1"/>
  <c r="CH302" i="1"/>
  <c r="CH303" i="1"/>
  <c r="CH304" i="1"/>
  <c r="CH305" i="1"/>
  <c r="CH306" i="1"/>
  <c r="CH307" i="1"/>
  <c r="CH308" i="1"/>
  <c r="CH309" i="1"/>
  <c r="CH310" i="1"/>
  <c r="CH311" i="1"/>
  <c r="CH312" i="1"/>
  <c r="CH313" i="1"/>
  <c r="CH314" i="1"/>
  <c r="CH315" i="1"/>
  <c r="CH316" i="1"/>
  <c r="CH317" i="1"/>
  <c r="CH318" i="1"/>
  <c r="CH319" i="1"/>
  <c r="CH320" i="1"/>
  <c r="CH321" i="1"/>
  <c r="CH322" i="1"/>
  <c r="CH323" i="1"/>
  <c r="CH324" i="1"/>
  <c r="CH325" i="1"/>
  <c r="CH326" i="1"/>
  <c r="CH327" i="1"/>
  <c r="CH328" i="1"/>
  <c r="CH329" i="1"/>
  <c r="CH330" i="1"/>
  <c r="CH331" i="1"/>
  <c r="CH332" i="1"/>
  <c r="CH333" i="1"/>
  <c r="CH334" i="1"/>
  <c r="CH335" i="1"/>
  <c r="CH336" i="1"/>
  <c r="CH337" i="1"/>
  <c r="CH338" i="1"/>
  <c r="CH339" i="1"/>
  <c r="CH340" i="1"/>
  <c r="CH341" i="1"/>
  <c r="CH342" i="1"/>
  <c r="CH343" i="1"/>
  <c r="CH344" i="1"/>
  <c r="CH345" i="1"/>
  <c r="CH346" i="1"/>
  <c r="CH347" i="1"/>
  <c r="CH348" i="1"/>
  <c r="CH349" i="1"/>
  <c r="CH350" i="1"/>
  <c r="CH351" i="1"/>
  <c r="CH352" i="1"/>
  <c r="CH353" i="1"/>
  <c r="CH354" i="1"/>
  <c r="CH355" i="1"/>
  <c r="CH356" i="1"/>
  <c r="CH357" i="1"/>
  <c r="CH358" i="1"/>
  <c r="CH359" i="1"/>
  <c r="CH360" i="1"/>
  <c r="CH361" i="1"/>
  <c r="CH362" i="1"/>
  <c r="CH363" i="1"/>
  <c r="CH364" i="1"/>
  <c r="CH365" i="1"/>
  <c r="CH366" i="1"/>
  <c r="CH367" i="1"/>
  <c r="CH368" i="1"/>
  <c r="CH369" i="1"/>
  <c r="CH370" i="1"/>
  <c r="CH371" i="1"/>
  <c r="CH372" i="1"/>
  <c r="CH373" i="1"/>
  <c r="CH374" i="1"/>
  <c r="CH375" i="1"/>
  <c r="CH376" i="1"/>
  <c r="CH377" i="1"/>
  <c r="CH378" i="1"/>
  <c r="CH379" i="1"/>
  <c r="CH380" i="1"/>
  <c r="CH381" i="1"/>
  <c r="CH382" i="1"/>
  <c r="CH383" i="1"/>
  <c r="CH384" i="1"/>
  <c r="CH385" i="1"/>
  <c r="CH386" i="1"/>
  <c r="CH387" i="1"/>
  <c r="CH388" i="1"/>
  <c r="CH389" i="1"/>
  <c r="CH390" i="1"/>
  <c r="CH391" i="1"/>
  <c r="CH392" i="1"/>
  <c r="CH393" i="1"/>
  <c r="CH394" i="1"/>
  <c r="CH395" i="1"/>
  <c r="CH396" i="1"/>
  <c r="CH397" i="1"/>
  <c r="CH398" i="1"/>
  <c r="CH399" i="1"/>
  <c r="CH400" i="1"/>
  <c r="CH401" i="1"/>
  <c r="CH402" i="1"/>
  <c r="CH403" i="1"/>
  <c r="CH404" i="1"/>
  <c r="CH405" i="1"/>
  <c r="CH406" i="1"/>
  <c r="CH407" i="1"/>
  <c r="CH408" i="1"/>
  <c r="CH409" i="1"/>
  <c r="CH410" i="1"/>
  <c r="CH411" i="1"/>
  <c r="CH412" i="1"/>
  <c r="CH413" i="1"/>
  <c r="CH414" i="1"/>
  <c r="CH415" i="1"/>
  <c r="CH416" i="1"/>
  <c r="CH417" i="1"/>
  <c r="CH418" i="1"/>
  <c r="CH419" i="1"/>
  <c r="CH420" i="1"/>
  <c r="CH421" i="1"/>
  <c r="CH422" i="1"/>
  <c r="CH423" i="1"/>
  <c r="CH424" i="1"/>
  <c r="CH425" i="1"/>
  <c r="CH426" i="1"/>
  <c r="CH427" i="1"/>
  <c r="CH428" i="1"/>
  <c r="CH429" i="1"/>
  <c r="CH430" i="1"/>
  <c r="CH431" i="1"/>
  <c r="CH432" i="1"/>
  <c r="CH433" i="1"/>
  <c r="CH434" i="1"/>
  <c r="CH435" i="1"/>
  <c r="CH436" i="1"/>
  <c r="CH437" i="1"/>
  <c r="CH438" i="1"/>
  <c r="CH439" i="1"/>
  <c r="CH440" i="1"/>
  <c r="CH441" i="1"/>
  <c r="CH442" i="1"/>
  <c r="CH443" i="1"/>
  <c r="CH444" i="1"/>
  <c r="CH445" i="1"/>
  <c r="CH446" i="1"/>
  <c r="CH447" i="1"/>
  <c r="CH448" i="1"/>
  <c r="CH449" i="1"/>
  <c r="CH450" i="1"/>
  <c r="CH451" i="1"/>
  <c r="CH452" i="1"/>
  <c r="CH453" i="1"/>
  <c r="CH454" i="1"/>
  <c r="CH455" i="1"/>
  <c r="CA2" i="1"/>
  <c r="CA3" i="1"/>
  <c r="CA4" i="1"/>
  <c r="CA5" i="1"/>
  <c r="CA6" i="1"/>
  <c r="CA7" i="1"/>
  <c r="CA8" i="1"/>
  <c r="CA9" i="1"/>
  <c r="CA10" i="1"/>
  <c r="CA11" i="1"/>
  <c r="CA12" i="1"/>
  <c r="CA13" i="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CA110" i="1"/>
  <c r="CA111" i="1"/>
  <c r="CA112" i="1"/>
  <c r="CA113" i="1"/>
  <c r="CA114" i="1"/>
  <c r="CA115" i="1"/>
  <c r="CA116" i="1"/>
  <c r="CA117" i="1"/>
  <c r="CA118" i="1"/>
  <c r="CA119" i="1"/>
  <c r="CA120" i="1"/>
  <c r="CA121" i="1"/>
  <c r="CA122" i="1"/>
  <c r="CA123" i="1"/>
  <c r="CA124" i="1"/>
  <c r="CA125" i="1"/>
  <c r="CA126" i="1"/>
  <c r="CA127" i="1"/>
  <c r="CA128" i="1"/>
  <c r="CA129" i="1"/>
  <c r="CA130" i="1"/>
  <c r="CA131" i="1"/>
  <c r="CA132" i="1"/>
  <c r="CA133" i="1"/>
  <c r="CA134" i="1"/>
  <c r="CA135" i="1"/>
  <c r="CA136" i="1"/>
  <c r="CA137" i="1"/>
  <c r="CA138" i="1"/>
  <c r="CA139" i="1"/>
  <c r="CA140" i="1"/>
  <c r="CA141" i="1"/>
  <c r="CA142" i="1"/>
  <c r="CA143" i="1"/>
  <c r="CA144" i="1"/>
  <c r="CA145" i="1"/>
  <c r="CA146" i="1"/>
  <c r="CA147" i="1"/>
  <c r="CA148" i="1"/>
  <c r="CA149" i="1"/>
  <c r="CA150" i="1"/>
  <c r="CA151" i="1"/>
  <c r="CA152" i="1"/>
  <c r="CA153" i="1"/>
  <c r="CA154" i="1"/>
  <c r="CA155" i="1"/>
  <c r="CA156" i="1"/>
  <c r="CA157" i="1"/>
  <c r="CA158" i="1"/>
  <c r="CA159" i="1"/>
  <c r="CA160" i="1"/>
  <c r="CA161" i="1"/>
  <c r="CA162" i="1"/>
  <c r="CA163" i="1"/>
  <c r="CA164" i="1"/>
  <c r="CA165" i="1"/>
  <c r="CA166" i="1"/>
  <c r="CA167" i="1"/>
  <c r="CA168" i="1"/>
  <c r="CA169" i="1"/>
  <c r="CA170" i="1"/>
  <c r="CA171" i="1"/>
  <c r="CA172" i="1"/>
  <c r="CA173" i="1"/>
  <c r="CA174" i="1"/>
  <c r="CA175" i="1"/>
  <c r="CA176" i="1"/>
  <c r="CA177" i="1"/>
  <c r="CA178" i="1"/>
  <c r="CA179" i="1"/>
  <c r="CA180" i="1"/>
  <c r="CA181" i="1"/>
  <c r="CA182" i="1"/>
  <c r="CA183" i="1"/>
  <c r="CA184" i="1"/>
  <c r="CA185" i="1"/>
  <c r="CA186" i="1"/>
  <c r="CA187" i="1"/>
  <c r="CA188" i="1"/>
  <c r="CA189" i="1"/>
  <c r="CA190" i="1"/>
  <c r="CA191" i="1"/>
  <c r="CA192" i="1"/>
  <c r="CA193" i="1"/>
  <c r="CA194" i="1"/>
  <c r="CA195" i="1"/>
  <c r="CA196" i="1"/>
  <c r="CA197" i="1"/>
  <c r="CA198" i="1"/>
  <c r="CA199" i="1"/>
  <c r="CA200" i="1"/>
  <c r="CA201" i="1"/>
  <c r="CA202" i="1"/>
  <c r="CA203" i="1"/>
  <c r="CA204" i="1"/>
  <c r="CA205" i="1"/>
  <c r="CA206" i="1"/>
  <c r="CA207" i="1"/>
  <c r="CA208" i="1"/>
  <c r="CA209" i="1"/>
  <c r="CA210" i="1"/>
  <c r="CA211" i="1"/>
  <c r="CA212" i="1"/>
  <c r="CA213" i="1"/>
  <c r="CA214" i="1"/>
  <c r="CA215" i="1"/>
  <c r="CA216" i="1"/>
  <c r="CA217" i="1"/>
  <c r="CA218" i="1"/>
  <c r="CA219" i="1"/>
  <c r="CA220" i="1"/>
  <c r="CA221" i="1"/>
  <c r="CA222" i="1"/>
  <c r="CA223" i="1"/>
  <c r="CA224" i="1"/>
  <c r="CA225" i="1"/>
  <c r="CA226" i="1"/>
  <c r="CA227" i="1"/>
  <c r="CA228" i="1"/>
  <c r="CA229" i="1"/>
  <c r="CA230" i="1"/>
  <c r="CA231" i="1"/>
  <c r="CA232" i="1"/>
  <c r="CA233" i="1"/>
  <c r="CA234" i="1"/>
  <c r="CA235" i="1"/>
  <c r="CA236" i="1"/>
  <c r="CA237" i="1"/>
  <c r="CA238" i="1"/>
  <c r="CA239" i="1"/>
  <c r="CA240" i="1"/>
  <c r="CA241" i="1"/>
  <c r="CA242" i="1"/>
  <c r="CA243" i="1"/>
  <c r="CA244" i="1"/>
  <c r="CA245" i="1"/>
  <c r="CA246" i="1"/>
  <c r="CA247" i="1"/>
  <c r="CA248" i="1"/>
  <c r="CA249" i="1"/>
  <c r="CA250" i="1"/>
  <c r="CA251" i="1"/>
  <c r="CA252" i="1"/>
  <c r="CA253" i="1"/>
  <c r="CA254" i="1"/>
  <c r="CA255" i="1"/>
  <c r="CA256" i="1"/>
  <c r="CA257" i="1"/>
  <c r="CA258" i="1"/>
  <c r="CA259" i="1"/>
  <c r="CA260" i="1"/>
  <c r="CA261" i="1"/>
  <c r="CA262" i="1"/>
  <c r="CA263" i="1"/>
  <c r="CA264" i="1"/>
  <c r="CA265" i="1"/>
  <c r="CA266" i="1"/>
  <c r="CA267" i="1"/>
  <c r="CA268" i="1"/>
  <c r="CA269" i="1"/>
  <c r="CA270" i="1"/>
  <c r="CA271" i="1"/>
  <c r="CA272" i="1"/>
  <c r="CA273" i="1"/>
  <c r="CA274" i="1"/>
  <c r="CA275" i="1"/>
  <c r="CA276" i="1"/>
  <c r="CA277" i="1"/>
  <c r="CA278" i="1"/>
  <c r="CA279" i="1"/>
  <c r="CA280" i="1"/>
  <c r="CA281" i="1"/>
  <c r="CA282" i="1"/>
  <c r="CA283" i="1"/>
  <c r="CA284" i="1"/>
  <c r="CA285" i="1"/>
  <c r="CA286" i="1"/>
  <c r="CA287" i="1"/>
  <c r="CA288" i="1"/>
  <c r="CA289" i="1"/>
  <c r="CA290" i="1"/>
  <c r="CA291" i="1"/>
  <c r="CA292" i="1"/>
  <c r="CA293" i="1"/>
  <c r="CA294" i="1"/>
  <c r="CA295" i="1"/>
  <c r="CA296" i="1"/>
  <c r="CA297" i="1"/>
  <c r="CA298" i="1"/>
  <c r="CA299" i="1"/>
  <c r="CA300" i="1"/>
  <c r="CA301" i="1"/>
  <c r="CA302" i="1"/>
  <c r="CA303" i="1"/>
  <c r="CA304" i="1"/>
  <c r="CA305" i="1"/>
  <c r="CA306" i="1"/>
  <c r="CA307" i="1"/>
  <c r="CA308" i="1"/>
  <c r="CA309" i="1"/>
  <c r="CA310" i="1"/>
  <c r="CA311" i="1"/>
  <c r="CA312" i="1"/>
  <c r="CA313" i="1"/>
  <c r="CA314" i="1"/>
  <c r="CA315" i="1"/>
  <c r="CA316" i="1"/>
  <c r="CA317" i="1"/>
  <c r="CA318" i="1"/>
  <c r="CA319" i="1"/>
  <c r="CA320" i="1"/>
  <c r="CA321" i="1"/>
  <c r="CA322" i="1"/>
  <c r="CA323" i="1"/>
  <c r="CA324" i="1"/>
  <c r="CA325" i="1"/>
  <c r="CA326" i="1"/>
  <c r="CA327" i="1"/>
  <c r="CA328" i="1"/>
  <c r="CA329" i="1"/>
  <c r="CA330" i="1"/>
  <c r="CA331" i="1"/>
  <c r="CA332" i="1"/>
  <c r="CA333" i="1"/>
  <c r="CA334" i="1"/>
  <c r="CA335" i="1"/>
  <c r="CA336" i="1"/>
  <c r="CA337" i="1"/>
  <c r="CA338" i="1"/>
  <c r="CA339" i="1"/>
  <c r="CA340" i="1"/>
  <c r="CA341" i="1"/>
  <c r="CA342" i="1"/>
  <c r="CA343" i="1"/>
  <c r="CA344" i="1"/>
  <c r="CA345" i="1"/>
  <c r="CA346" i="1"/>
  <c r="CA347" i="1"/>
  <c r="CA348" i="1"/>
  <c r="CA349" i="1"/>
  <c r="CA350" i="1"/>
  <c r="CA351" i="1"/>
  <c r="CA352" i="1"/>
  <c r="CA353" i="1"/>
  <c r="CA354" i="1"/>
  <c r="CA355" i="1"/>
  <c r="CA356" i="1"/>
  <c r="CA357" i="1"/>
  <c r="CA358" i="1"/>
  <c r="CA359" i="1"/>
  <c r="CA360" i="1"/>
  <c r="CA361" i="1"/>
  <c r="CA362" i="1"/>
  <c r="CA363" i="1"/>
  <c r="CA364" i="1"/>
  <c r="CA365" i="1"/>
  <c r="CA366" i="1"/>
  <c r="CA367" i="1"/>
  <c r="CA368" i="1"/>
  <c r="CA369" i="1"/>
  <c r="CA370" i="1"/>
  <c r="CA371" i="1"/>
  <c r="CA372" i="1"/>
  <c r="CA373" i="1"/>
  <c r="CA374" i="1"/>
  <c r="CA375" i="1"/>
  <c r="CA376" i="1"/>
  <c r="CA377" i="1"/>
  <c r="CA378" i="1"/>
  <c r="CA379" i="1"/>
  <c r="CA380" i="1"/>
  <c r="CA381" i="1"/>
  <c r="CA382" i="1"/>
  <c r="CA383" i="1"/>
  <c r="CA384" i="1"/>
  <c r="CA385" i="1"/>
  <c r="CA386" i="1"/>
  <c r="CA387" i="1"/>
  <c r="CA388" i="1"/>
  <c r="CA389" i="1"/>
  <c r="CA390" i="1"/>
  <c r="CA391" i="1"/>
  <c r="CA392" i="1"/>
  <c r="CA393" i="1"/>
  <c r="CA394" i="1"/>
  <c r="CA395" i="1"/>
  <c r="CA396" i="1"/>
  <c r="CA397" i="1"/>
  <c r="CA398" i="1"/>
  <c r="CA399" i="1"/>
  <c r="CA400" i="1"/>
  <c r="CA401" i="1"/>
  <c r="CA402" i="1"/>
  <c r="CA403" i="1"/>
  <c r="CA404" i="1"/>
  <c r="CA405" i="1"/>
  <c r="CA406" i="1"/>
  <c r="CA407" i="1"/>
  <c r="CA408" i="1"/>
  <c r="CA409" i="1"/>
  <c r="CA410" i="1"/>
  <c r="CA411" i="1"/>
  <c r="CA412" i="1"/>
  <c r="CA413" i="1"/>
  <c r="CA414" i="1"/>
  <c r="CA415" i="1"/>
  <c r="CA416" i="1"/>
  <c r="CA417" i="1"/>
  <c r="CA418" i="1"/>
  <c r="CA419" i="1"/>
  <c r="CA420" i="1"/>
  <c r="CA421" i="1"/>
  <c r="CA422" i="1"/>
  <c r="CA423" i="1"/>
  <c r="CA424" i="1"/>
  <c r="CA425" i="1"/>
  <c r="CA426" i="1"/>
  <c r="CA427" i="1"/>
  <c r="CA428" i="1"/>
  <c r="CA429" i="1"/>
  <c r="CA430" i="1"/>
  <c r="CA431" i="1"/>
  <c r="CA432" i="1"/>
  <c r="CA433" i="1"/>
  <c r="CA434" i="1"/>
  <c r="CA435" i="1"/>
  <c r="CA436" i="1"/>
  <c r="CA437" i="1"/>
  <c r="CA438" i="1"/>
  <c r="CA439" i="1"/>
  <c r="CA440" i="1"/>
  <c r="CA441" i="1"/>
  <c r="CA442" i="1"/>
  <c r="CA443" i="1"/>
  <c r="CA444" i="1"/>
  <c r="CA445" i="1"/>
  <c r="CA446" i="1"/>
  <c r="CA447" i="1"/>
  <c r="CA448" i="1"/>
  <c r="CA449" i="1"/>
  <c r="CA450" i="1"/>
  <c r="CA451" i="1"/>
  <c r="CA452" i="1"/>
  <c r="CA453" i="1"/>
  <c r="CA454" i="1"/>
  <c r="CA455" i="1"/>
  <c r="BU2" i="1"/>
  <c r="BU3" i="1"/>
  <c r="BU4" i="1"/>
  <c r="BU5" i="1"/>
  <c r="BU6" i="1"/>
  <c r="BU7" i="1"/>
  <c r="BU8" i="1"/>
  <c r="BU9" i="1"/>
  <c r="BU10" i="1"/>
  <c r="BU11" i="1"/>
  <c r="BU12" i="1"/>
  <c r="BU13" i="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1" i="1"/>
  <c r="BU112" i="1"/>
  <c r="BU113" i="1"/>
  <c r="BU114" i="1"/>
  <c r="BU115" i="1"/>
  <c r="BU116" i="1"/>
  <c r="BU117" i="1"/>
  <c r="BU118" i="1"/>
  <c r="BU119" i="1"/>
  <c r="BU120" i="1"/>
  <c r="BU121" i="1"/>
  <c r="BU122" i="1"/>
  <c r="BU123" i="1"/>
  <c r="BU124" i="1"/>
  <c r="BU125" i="1"/>
  <c r="BU126" i="1"/>
  <c r="BU127" i="1"/>
  <c r="BU128" i="1"/>
  <c r="BU129" i="1"/>
  <c r="BU130" i="1"/>
  <c r="BU131" i="1"/>
  <c r="BU132" i="1"/>
  <c r="BU133" i="1"/>
  <c r="BU134" i="1"/>
  <c r="BU135" i="1"/>
  <c r="BU136" i="1"/>
  <c r="BU137" i="1"/>
  <c r="BU138" i="1"/>
  <c r="BU139" i="1"/>
  <c r="BU140" i="1"/>
  <c r="BU141" i="1"/>
  <c r="BU142" i="1"/>
  <c r="BU143" i="1"/>
  <c r="BU144" i="1"/>
  <c r="BU145" i="1"/>
  <c r="BU146" i="1"/>
  <c r="BU147" i="1"/>
  <c r="BU148" i="1"/>
  <c r="BU149" i="1"/>
  <c r="BU150" i="1"/>
  <c r="BU151" i="1"/>
  <c r="BU152" i="1"/>
  <c r="BU153" i="1"/>
  <c r="BU154" i="1"/>
  <c r="BU155" i="1"/>
  <c r="BU156" i="1"/>
  <c r="BU157" i="1"/>
  <c r="BU158" i="1"/>
  <c r="BU159" i="1"/>
  <c r="BU160" i="1"/>
  <c r="BU161" i="1"/>
  <c r="BU162" i="1"/>
  <c r="BU163" i="1"/>
  <c r="BU164" i="1"/>
  <c r="BU165" i="1"/>
  <c r="BU166" i="1"/>
  <c r="BU167" i="1"/>
  <c r="BU168" i="1"/>
  <c r="BU169" i="1"/>
  <c r="BU170" i="1"/>
  <c r="BU171" i="1"/>
  <c r="BU172" i="1"/>
  <c r="BU173" i="1"/>
  <c r="BU174" i="1"/>
  <c r="BU175" i="1"/>
  <c r="BU176" i="1"/>
  <c r="BU177" i="1"/>
  <c r="BU178" i="1"/>
  <c r="BU179" i="1"/>
  <c r="BU180" i="1"/>
  <c r="BU181" i="1"/>
  <c r="BU182" i="1"/>
  <c r="BU183" i="1"/>
  <c r="BU184" i="1"/>
  <c r="BU185" i="1"/>
  <c r="BU186" i="1"/>
  <c r="BU187" i="1"/>
  <c r="BU188" i="1"/>
  <c r="BU189" i="1"/>
  <c r="BU190" i="1"/>
  <c r="BU191" i="1"/>
  <c r="BU192" i="1"/>
  <c r="BU193" i="1"/>
  <c r="BU194" i="1"/>
  <c r="BU195" i="1"/>
  <c r="BU196" i="1"/>
  <c r="BU197" i="1"/>
  <c r="BU198" i="1"/>
  <c r="BU199" i="1"/>
  <c r="BU200" i="1"/>
  <c r="BU201" i="1"/>
  <c r="BU202" i="1"/>
  <c r="BU203" i="1"/>
  <c r="BU204" i="1"/>
  <c r="BU205" i="1"/>
  <c r="BU206" i="1"/>
  <c r="BU207" i="1"/>
  <c r="BU208" i="1"/>
  <c r="BU209" i="1"/>
  <c r="BU210" i="1"/>
  <c r="BU211" i="1"/>
  <c r="BU212" i="1"/>
  <c r="BU213" i="1"/>
  <c r="BU214" i="1"/>
  <c r="BU215" i="1"/>
  <c r="BU216" i="1"/>
  <c r="BU217" i="1"/>
  <c r="BU218" i="1"/>
  <c r="BU219" i="1"/>
  <c r="BU220" i="1"/>
  <c r="BU221" i="1"/>
  <c r="BU222" i="1"/>
  <c r="BU223" i="1"/>
  <c r="BU224" i="1"/>
  <c r="BU225" i="1"/>
  <c r="BU226" i="1"/>
  <c r="BU227" i="1"/>
  <c r="BU228" i="1"/>
  <c r="BU229" i="1"/>
  <c r="BU230" i="1"/>
  <c r="BU231" i="1"/>
  <c r="BU232" i="1"/>
  <c r="BU233" i="1"/>
  <c r="BU234" i="1"/>
  <c r="BU235" i="1"/>
  <c r="BU236" i="1"/>
  <c r="BU237" i="1"/>
  <c r="BU238" i="1"/>
  <c r="BU239" i="1"/>
  <c r="BU240" i="1"/>
  <c r="BU241" i="1"/>
  <c r="BU242" i="1"/>
  <c r="BU243" i="1"/>
  <c r="BU244" i="1"/>
  <c r="BU245" i="1"/>
  <c r="BU246" i="1"/>
  <c r="BU247" i="1"/>
  <c r="BU248" i="1"/>
  <c r="BU249" i="1"/>
  <c r="BU250" i="1"/>
  <c r="BU251" i="1"/>
  <c r="BU252" i="1"/>
  <c r="BU253" i="1"/>
  <c r="BU254" i="1"/>
  <c r="BU255" i="1"/>
  <c r="BU256" i="1"/>
  <c r="BU257" i="1"/>
  <c r="BU258" i="1"/>
  <c r="BU259" i="1"/>
  <c r="BU260" i="1"/>
  <c r="BU261" i="1"/>
  <c r="BU262" i="1"/>
  <c r="BU263" i="1"/>
  <c r="BU264" i="1"/>
  <c r="BU265" i="1"/>
  <c r="BU266" i="1"/>
  <c r="BU267" i="1"/>
  <c r="BU268" i="1"/>
  <c r="BU269" i="1"/>
  <c r="BU270" i="1"/>
  <c r="BU271" i="1"/>
  <c r="BU272" i="1"/>
  <c r="BU273" i="1"/>
  <c r="BU274" i="1"/>
  <c r="BU275" i="1"/>
  <c r="BU276" i="1"/>
  <c r="BU277" i="1"/>
  <c r="BU278" i="1"/>
  <c r="BU279" i="1"/>
  <c r="BU280" i="1"/>
  <c r="BU281" i="1"/>
  <c r="BU282" i="1"/>
  <c r="BU283" i="1"/>
  <c r="BU284" i="1"/>
  <c r="BU285" i="1"/>
  <c r="BU286" i="1"/>
  <c r="BU287" i="1"/>
  <c r="BU288" i="1"/>
  <c r="BU289" i="1"/>
  <c r="BU290" i="1"/>
  <c r="BU291" i="1"/>
  <c r="BU292" i="1"/>
  <c r="BU293" i="1"/>
  <c r="BU294" i="1"/>
  <c r="BU295" i="1"/>
  <c r="BU296" i="1"/>
  <c r="BU297" i="1"/>
  <c r="BU298" i="1"/>
  <c r="BU299" i="1"/>
  <c r="BU300" i="1"/>
  <c r="BU301" i="1"/>
  <c r="BU302" i="1"/>
  <c r="BU303" i="1"/>
  <c r="BU304" i="1"/>
  <c r="BU305" i="1"/>
  <c r="BU306" i="1"/>
  <c r="BU307" i="1"/>
  <c r="BU308" i="1"/>
  <c r="BU309" i="1"/>
  <c r="BU310" i="1"/>
  <c r="BU311" i="1"/>
  <c r="BU312" i="1"/>
  <c r="BU313" i="1"/>
  <c r="BU314" i="1"/>
  <c r="BU315" i="1"/>
  <c r="BU316" i="1"/>
  <c r="BU317" i="1"/>
  <c r="BU318" i="1"/>
  <c r="BU319" i="1"/>
  <c r="BU320" i="1"/>
  <c r="BU321" i="1"/>
  <c r="BU322" i="1"/>
  <c r="BU323" i="1"/>
  <c r="BU324" i="1"/>
  <c r="BU325" i="1"/>
  <c r="BU326" i="1"/>
  <c r="BU327" i="1"/>
  <c r="BU328" i="1"/>
  <c r="BU329" i="1"/>
  <c r="BU330" i="1"/>
  <c r="BU331" i="1"/>
  <c r="BU332" i="1"/>
  <c r="BU333" i="1"/>
  <c r="BU334" i="1"/>
  <c r="BU335" i="1"/>
  <c r="BU336" i="1"/>
  <c r="BU337" i="1"/>
  <c r="BU338" i="1"/>
  <c r="BU339" i="1"/>
  <c r="BU340" i="1"/>
  <c r="BU341" i="1"/>
  <c r="BU342" i="1"/>
  <c r="BU343" i="1"/>
  <c r="BU344" i="1"/>
  <c r="BU345" i="1"/>
  <c r="BU346" i="1"/>
  <c r="BU347" i="1"/>
  <c r="BU348" i="1"/>
  <c r="BU349" i="1"/>
  <c r="BU350" i="1"/>
  <c r="BU351" i="1"/>
  <c r="BU352" i="1"/>
  <c r="BU353" i="1"/>
  <c r="BU354" i="1"/>
  <c r="BU355" i="1"/>
  <c r="BU356" i="1"/>
  <c r="BU357" i="1"/>
  <c r="BU358" i="1"/>
  <c r="BU359" i="1"/>
  <c r="BU360" i="1"/>
  <c r="BU361" i="1"/>
  <c r="BU362" i="1"/>
  <c r="BU363" i="1"/>
  <c r="BU364" i="1"/>
  <c r="BU365" i="1"/>
  <c r="BU366" i="1"/>
  <c r="BU367" i="1"/>
  <c r="BU368" i="1"/>
  <c r="BU369" i="1"/>
  <c r="BU370" i="1"/>
  <c r="BU371" i="1"/>
  <c r="BU372" i="1"/>
  <c r="BU373" i="1"/>
  <c r="BU374" i="1"/>
  <c r="BU375" i="1"/>
  <c r="BU376" i="1"/>
  <c r="BU377" i="1"/>
  <c r="BU378" i="1"/>
  <c r="BU379" i="1"/>
  <c r="BU380" i="1"/>
  <c r="BU381" i="1"/>
  <c r="BU382" i="1"/>
  <c r="BU383" i="1"/>
  <c r="BU384" i="1"/>
  <c r="BU385" i="1"/>
  <c r="BU386" i="1"/>
  <c r="BU387" i="1"/>
  <c r="BU388" i="1"/>
  <c r="BU389" i="1"/>
  <c r="BU390" i="1"/>
  <c r="BU391" i="1"/>
  <c r="BU392" i="1"/>
  <c r="BU393" i="1"/>
  <c r="BU394" i="1"/>
  <c r="BU395" i="1"/>
  <c r="BU396" i="1"/>
  <c r="BU397" i="1"/>
  <c r="BU398" i="1"/>
  <c r="BU399" i="1"/>
  <c r="BU400" i="1"/>
  <c r="BU401" i="1"/>
  <c r="BU402" i="1"/>
  <c r="BU403" i="1"/>
  <c r="BU404" i="1"/>
  <c r="BU405" i="1"/>
  <c r="BU406" i="1"/>
  <c r="BU407" i="1"/>
  <c r="BU408" i="1"/>
  <c r="BU409" i="1"/>
  <c r="BU410" i="1"/>
  <c r="BU411" i="1"/>
  <c r="BU412" i="1"/>
  <c r="BU413" i="1"/>
  <c r="BU414" i="1"/>
  <c r="BU415" i="1"/>
  <c r="BU416" i="1"/>
  <c r="BU417" i="1"/>
  <c r="BU418" i="1"/>
  <c r="BU419" i="1"/>
  <c r="BU420" i="1"/>
  <c r="BU421" i="1"/>
  <c r="BU422" i="1"/>
  <c r="BU423" i="1"/>
  <c r="BU424" i="1"/>
  <c r="BU425" i="1"/>
  <c r="BU426" i="1"/>
  <c r="BU427" i="1"/>
  <c r="BU428" i="1"/>
  <c r="BU429" i="1"/>
  <c r="BU430" i="1"/>
  <c r="BU431" i="1"/>
  <c r="BU432" i="1"/>
  <c r="BU433" i="1"/>
  <c r="BU434" i="1"/>
  <c r="BU435" i="1"/>
  <c r="BU436" i="1"/>
  <c r="BU437" i="1"/>
  <c r="BU438" i="1"/>
  <c r="BU439" i="1"/>
  <c r="BU440" i="1"/>
  <c r="BU441" i="1"/>
  <c r="BU442" i="1"/>
  <c r="BU443" i="1"/>
  <c r="BU444" i="1"/>
  <c r="BU445" i="1"/>
  <c r="BU446" i="1"/>
  <c r="BU447" i="1"/>
  <c r="BU448" i="1"/>
  <c r="BU449" i="1"/>
  <c r="BU450" i="1"/>
  <c r="BU451" i="1"/>
  <c r="BU452" i="1"/>
  <c r="BU453" i="1"/>
  <c r="BU454" i="1"/>
  <c r="BU455" i="1"/>
  <c r="Q205" i="1"/>
  <c r="T205" i="1"/>
  <c r="V205" i="1"/>
  <c r="U205" i="1" s="1"/>
  <c r="W205" i="1"/>
  <c r="X205" i="1"/>
  <c r="Y205" i="1"/>
  <c r="Z205" i="1"/>
  <c r="AA205" i="1"/>
  <c r="AB205" i="1"/>
  <c r="AC205" i="1"/>
  <c r="AD205" i="1"/>
  <c r="AE205" i="1"/>
  <c r="AF205" i="1"/>
  <c r="AG205" i="1"/>
  <c r="AH205" i="1"/>
  <c r="AI205" i="1"/>
  <c r="AJ205" i="1"/>
  <c r="AK205" i="1"/>
  <c r="AL205" i="1"/>
  <c r="AM205" i="1"/>
  <c r="AN205" i="1"/>
  <c r="AO205" i="1"/>
  <c r="AP205" i="1"/>
  <c r="AQ205" i="1"/>
  <c r="AR205" i="1"/>
  <c r="AS205" i="1"/>
  <c r="AT205" i="1"/>
  <c r="AU205" i="1"/>
  <c r="AX205" i="1"/>
  <c r="AW205" i="1" s="1"/>
  <c r="AZ205" i="1"/>
  <c r="DK205" i="1" s="1"/>
  <c r="BB205" i="1"/>
  <c r="BA205" i="1" s="1"/>
  <c r="BD205" i="1"/>
  <c r="BC205" i="1" s="1"/>
  <c r="BE205" i="1"/>
  <c r="BF205" i="1"/>
  <c r="BG205" i="1"/>
  <c r="BH205" i="1"/>
  <c r="BI205" i="1"/>
  <c r="BJ205" i="1"/>
  <c r="BK205" i="1"/>
  <c r="BL205" i="1"/>
  <c r="BM205" i="1"/>
  <c r="BN205" i="1"/>
  <c r="BO205" i="1"/>
  <c r="BP205" i="1"/>
  <c r="BQ205" i="1"/>
  <c r="BR205" i="1"/>
  <c r="BS205" i="1"/>
  <c r="BT205" i="1"/>
  <c r="BV205" i="1"/>
  <c r="BW205" i="1"/>
  <c r="BX205" i="1"/>
  <c r="BY205" i="1"/>
  <c r="BZ205" i="1"/>
  <c r="CB205" i="1"/>
  <c r="CC205" i="1"/>
  <c r="CD205" i="1"/>
  <c r="CE205" i="1"/>
  <c r="CF205" i="1"/>
  <c r="CG205" i="1"/>
  <c r="CI205" i="1"/>
  <c r="CJ205" i="1"/>
  <c r="CK205" i="1"/>
  <c r="CL205" i="1"/>
  <c r="CM205" i="1"/>
  <c r="CN205" i="1"/>
  <c r="CO205" i="1"/>
  <c r="CP205" i="1"/>
  <c r="CR205" i="1"/>
  <c r="CS205" i="1"/>
  <c r="CT205" i="1"/>
  <c r="CU205" i="1"/>
  <c r="CW205" i="1"/>
  <c r="CX205" i="1"/>
  <c r="CY205" i="1"/>
  <c r="CZ205" i="1"/>
  <c r="DA205" i="1"/>
  <c r="DB205" i="1"/>
  <c r="DC205" i="1"/>
  <c r="DD205" i="1"/>
  <c r="Q361" i="1"/>
  <c r="T361" i="1"/>
  <c r="V361" i="1"/>
  <c r="U361" i="1" s="1"/>
  <c r="W361" i="1"/>
  <c r="X361" i="1"/>
  <c r="Y361" i="1"/>
  <c r="Z361" i="1"/>
  <c r="AA361" i="1"/>
  <c r="AB361" i="1"/>
  <c r="AC361" i="1"/>
  <c r="AD361" i="1"/>
  <c r="AE361" i="1"/>
  <c r="AF361" i="1"/>
  <c r="AG361" i="1"/>
  <c r="AH361" i="1"/>
  <c r="AI361" i="1"/>
  <c r="AJ361" i="1"/>
  <c r="AK361" i="1"/>
  <c r="AL361" i="1"/>
  <c r="AM361" i="1"/>
  <c r="AN361" i="1"/>
  <c r="AO361" i="1"/>
  <c r="AP361" i="1"/>
  <c r="AQ361" i="1"/>
  <c r="AR361" i="1"/>
  <c r="AS361" i="1"/>
  <c r="AT361" i="1"/>
  <c r="AU361" i="1"/>
  <c r="AX361" i="1"/>
  <c r="AW361" i="1" s="1"/>
  <c r="AZ361" i="1"/>
  <c r="AY361" i="1" s="1"/>
  <c r="BB361" i="1"/>
  <c r="BA361" i="1" s="1"/>
  <c r="BD361" i="1"/>
  <c r="BC361" i="1" s="1"/>
  <c r="BE361" i="1"/>
  <c r="BF361" i="1"/>
  <c r="BG361" i="1"/>
  <c r="BH361" i="1"/>
  <c r="BI361" i="1"/>
  <c r="BJ361" i="1"/>
  <c r="BK361" i="1"/>
  <c r="BL361" i="1"/>
  <c r="BM361" i="1"/>
  <c r="BN361" i="1"/>
  <c r="BO361" i="1"/>
  <c r="BP361" i="1"/>
  <c r="BQ361" i="1"/>
  <c r="BR361" i="1"/>
  <c r="BS361" i="1"/>
  <c r="BT361" i="1"/>
  <c r="BV361" i="1"/>
  <c r="BW361" i="1"/>
  <c r="BX361" i="1"/>
  <c r="BY361" i="1"/>
  <c r="BZ361" i="1"/>
  <c r="CB361" i="1"/>
  <c r="CC361" i="1"/>
  <c r="CD361" i="1"/>
  <c r="CE361" i="1"/>
  <c r="CF361" i="1"/>
  <c r="CG361" i="1"/>
  <c r="CI361" i="1"/>
  <c r="CJ361" i="1"/>
  <c r="CK361" i="1"/>
  <c r="CL361" i="1"/>
  <c r="CM361" i="1"/>
  <c r="CN361" i="1"/>
  <c r="CO361" i="1"/>
  <c r="CP361" i="1"/>
  <c r="CR361" i="1"/>
  <c r="CS361" i="1"/>
  <c r="CT361" i="1"/>
  <c r="CU361" i="1"/>
  <c r="CW361" i="1"/>
  <c r="CX361" i="1"/>
  <c r="CY361" i="1"/>
  <c r="CZ361" i="1"/>
  <c r="DA361" i="1"/>
  <c r="DB361" i="1"/>
  <c r="DC361" i="1"/>
  <c r="DD361" i="1"/>
  <c r="Q28" i="1"/>
  <c r="Q27" i="1"/>
  <c r="Q26" i="1"/>
  <c r="Q25" i="1"/>
  <c r="Q24" i="1"/>
  <c r="Q23" i="1"/>
  <c r="T24" i="1"/>
  <c r="V24" i="1"/>
  <c r="U24" i="1" s="1"/>
  <c r="W24" i="1"/>
  <c r="X24" i="1"/>
  <c r="Y24" i="1"/>
  <c r="Z24" i="1"/>
  <c r="AA24" i="1"/>
  <c r="AB24" i="1"/>
  <c r="AC24" i="1"/>
  <c r="AD24" i="1"/>
  <c r="AE24" i="1"/>
  <c r="AF24" i="1"/>
  <c r="AG24" i="1"/>
  <c r="AH24" i="1"/>
  <c r="AI24" i="1"/>
  <c r="AJ24" i="1"/>
  <c r="AK24" i="1"/>
  <c r="AL24" i="1"/>
  <c r="AM24" i="1"/>
  <c r="AN24" i="1"/>
  <c r="AO24" i="1"/>
  <c r="AP24" i="1"/>
  <c r="AQ24" i="1"/>
  <c r="AR24" i="1"/>
  <c r="AS24" i="1"/>
  <c r="AT24" i="1"/>
  <c r="AU24" i="1"/>
  <c r="AX24" i="1"/>
  <c r="AW24" i="1" s="1"/>
  <c r="AZ24" i="1"/>
  <c r="DE24" i="1" s="1"/>
  <c r="BB24" i="1"/>
  <c r="BA24" i="1" s="1"/>
  <c r="BD24" i="1"/>
  <c r="BC24" i="1" s="1"/>
  <c r="BE24" i="1"/>
  <c r="BF24" i="1"/>
  <c r="BG24" i="1"/>
  <c r="BH24" i="1"/>
  <c r="BI24" i="1"/>
  <c r="BJ24" i="1"/>
  <c r="BK24" i="1"/>
  <c r="BL24" i="1"/>
  <c r="BM24" i="1"/>
  <c r="BN24" i="1"/>
  <c r="BO24" i="1"/>
  <c r="BP24" i="1"/>
  <c r="BQ24" i="1"/>
  <c r="BR24" i="1"/>
  <c r="BS24" i="1"/>
  <c r="BT24" i="1"/>
  <c r="BV24" i="1"/>
  <c r="BW24" i="1"/>
  <c r="BX24" i="1"/>
  <c r="BY24" i="1"/>
  <c r="BZ24" i="1"/>
  <c r="CB24" i="1"/>
  <c r="CC24" i="1"/>
  <c r="CD24" i="1"/>
  <c r="CE24" i="1"/>
  <c r="CF24" i="1"/>
  <c r="CG24" i="1"/>
  <c r="CI24" i="1"/>
  <c r="CJ24" i="1"/>
  <c r="CK24" i="1"/>
  <c r="CL24" i="1"/>
  <c r="CM24" i="1"/>
  <c r="CN24" i="1"/>
  <c r="CO24" i="1"/>
  <c r="CP24" i="1"/>
  <c r="CR24" i="1"/>
  <c r="CS24" i="1"/>
  <c r="CT24" i="1"/>
  <c r="CU24" i="1"/>
  <c r="CW24" i="1"/>
  <c r="CX24" i="1"/>
  <c r="CY24" i="1"/>
  <c r="CZ24" i="1"/>
  <c r="DA24" i="1"/>
  <c r="DB24" i="1"/>
  <c r="DC24" i="1"/>
  <c r="DD24" i="1"/>
  <c r="T25" i="1"/>
  <c r="V25" i="1"/>
  <c r="U25" i="1" s="1"/>
  <c r="W25" i="1"/>
  <c r="X25" i="1"/>
  <c r="Y25" i="1"/>
  <c r="Z25" i="1"/>
  <c r="AA25" i="1"/>
  <c r="AB25" i="1"/>
  <c r="AC25" i="1"/>
  <c r="AD25" i="1"/>
  <c r="AE25" i="1"/>
  <c r="AF25" i="1"/>
  <c r="AG25" i="1"/>
  <c r="AH25" i="1"/>
  <c r="AI25" i="1"/>
  <c r="AJ25" i="1"/>
  <c r="AK25" i="1"/>
  <c r="AL25" i="1"/>
  <c r="AM25" i="1"/>
  <c r="AN25" i="1"/>
  <c r="AO25" i="1"/>
  <c r="AP25" i="1"/>
  <c r="AQ25" i="1"/>
  <c r="AR25" i="1"/>
  <c r="AS25" i="1"/>
  <c r="AT25" i="1"/>
  <c r="AU25" i="1"/>
  <c r="AX25" i="1"/>
  <c r="AW25" i="1" s="1"/>
  <c r="AZ25" i="1"/>
  <c r="DJ25" i="1" s="1"/>
  <c r="BB25" i="1"/>
  <c r="BA25" i="1" s="1"/>
  <c r="BD25" i="1"/>
  <c r="BC25" i="1" s="1"/>
  <c r="BE25" i="1"/>
  <c r="BF25" i="1"/>
  <c r="BG25" i="1"/>
  <c r="BH25" i="1"/>
  <c r="BI25" i="1"/>
  <c r="BJ25" i="1"/>
  <c r="BK25" i="1"/>
  <c r="BL25" i="1"/>
  <c r="BM25" i="1"/>
  <c r="BN25" i="1"/>
  <c r="BO25" i="1"/>
  <c r="BP25" i="1"/>
  <c r="BQ25" i="1"/>
  <c r="BR25" i="1"/>
  <c r="BS25" i="1"/>
  <c r="BT25" i="1"/>
  <c r="BV25" i="1"/>
  <c r="BW25" i="1"/>
  <c r="BX25" i="1"/>
  <c r="BY25" i="1"/>
  <c r="BZ25" i="1"/>
  <c r="CB25" i="1"/>
  <c r="CC25" i="1"/>
  <c r="CD25" i="1"/>
  <c r="CE25" i="1"/>
  <c r="CF25" i="1"/>
  <c r="CG25" i="1"/>
  <c r="CI25" i="1"/>
  <c r="CJ25" i="1"/>
  <c r="CK25" i="1"/>
  <c r="CL25" i="1"/>
  <c r="CM25" i="1"/>
  <c r="CN25" i="1"/>
  <c r="CO25" i="1"/>
  <c r="CP25" i="1"/>
  <c r="CR25" i="1"/>
  <c r="CS25" i="1"/>
  <c r="CT25" i="1"/>
  <c r="CU25" i="1"/>
  <c r="CW25" i="1"/>
  <c r="CX25" i="1"/>
  <c r="CY25" i="1"/>
  <c r="CZ25" i="1"/>
  <c r="DA25" i="1"/>
  <c r="DB25" i="1"/>
  <c r="DC25" i="1"/>
  <c r="DD25" i="1"/>
  <c r="T26" i="1"/>
  <c r="V26" i="1"/>
  <c r="U26" i="1" s="1"/>
  <c r="W26" i="1"/>
  <c r="X26" i="1"/>
  <c r="Y26" i="1"/>
  <c r="Z26" i="1"/>
  <c r="AA26" i="1"/>
  <c r="AB26" i="1"/>
  <c r="AC26" i="1"/>
  <c r="AD26" i="1"/>
  <c r="AE26" i="1"/>
  <c r="AF26" i="1"/>
  <c r="AG26" i="1"/>
  <c r="AH26" i="1"/>
  <c r="AI26" i="1"/>
  <c r="AJ26" i="1"/>
  <c r="AK26" i="1"/>
  <c r="AL26" i="1"/>
  <c r="AM26" i="1"/>
  <c r="AN26" i="1"/>
  <c r="AO26" i="1"/>
  <c r="AP26" i="1"/>
  <c r="AQ26" i="1"/>
  <c r="AR26" i="1"/>
  <c r="AS26" i="1"/>
  <c r="AT26" i="1"/>
  <c r="AU26" i="1"/>
  <c r="AX26" i="1"/>
  <c r="AW26" i="1" s="1"/>
  <c r="AZ26" i="1"/>
  <c r="DE26" i="1" s="1"/>
  <c r="BB26" i="1"/>
  <c r="BA26" i="1" s="1"/>
  <c r="BD26" i="1"/>
  <c r="BC26" i="1" s="1"/>
  <c r="BE26" i="1"/>
  <c r="BF26" i="1"/>
  <c r="BG26" i="1"/>
  <c r="BH26" i="1"/>
  <c r="BI26" i="1"/>
  <c r="BJ26" i="1"/>
  <c r="BK26" i="1"/>
  <c r="BL26" i="1"/>
  <c r="BM26" i="1"/>
  <c r="BN26" i="1"/>
  <c r="BO26" i="1"/>
  <c r="BP26" i="1"/>
  <c r="BQ26" i="1"/>
  <c r="BR26" i="1"/>
  <c r="BS26" i="1"/>
  <c r="BT26" i="1"/>
  <c r="BV26" i="1"/>
  <c r="BW26" i="1"/>
  <c r="BX26" i="1"/>
  <c r="BY26" i="1"/>
  <c r="BZ26" i="1"/>
  <c r="CB26" i="1"/>
  <c r="CC26" i="1"/>
  <c r="CD26" i="1"/>
  <c r="CE26" i="1"/>
  <c r="CF26" i="1"/>
  <c r="CG26" i="1"/>
  <c r="CI26" i="1"/>
  <c r="CJ26" i="1"/>
  <c r="CK26" i="1"/>
  <c r="CL26" i="1"/>
  <c r="CM26" i="1"/>
  <c r="CN26" i="1"/>
  <c r="CO26" i="1"/>
  <c r="CP26" i="1"/>
  <c r="CR26" i="1"/>
  <c r="CS26" i="1"/>
  <c r="CT26" i="1"/>
  <c r="CU26" i="1"/>
  <c r="CW26" i="1"/>
  <c r="CX26" i="1"/>
  <c r="CY26" i="1"/>
  <c r="CZ26" i="1"/>
  <c r="DA26" i="1"/>
  <c r="DB26" i="1"/>
  <c r="DC26" i="1"/>
  <c r="DD26" i="1"/>
  <c r="T27" i="1"/>
  <c r="V27" i="1"/>
  <c r="U27" i="1" s="1"/>
  <c r="W27" i="1"/>
  <c r="X27" i="1"/>
  <c r="Y27" i="1"/>
  <c r="Z27" i="1"/>
  <c r="AA27" i="1"/>
  <c r="AB27" i="1"/>
  <c r="AC27" i="1"/>
  <c r="AD27" i="1"/>
  <c r="AE27" i="1"/>
  <c r="AF27" i="1"/>
  <c r="AG27" i="1"/>
  <c r="AH27" i="1"/>
  <c r="AI27" i="1"/>
  <c r="AJ27" i="1"/>
  <c r="AK27" i="1"/>
  <c r="AL27" i="1"/>
  <c r="AM27" i="1"/>
  <c r="AN27" i="1"/>
  <c r="AO27" i="1"/>
  <c r="AP27" i="1"/>
  <c r="AQ27" i="1"/>
  <c r="AR27" i="1"/>
  <c r="AS27" i="1"/>
  <c r="AT27" i="1"/>
  <c r="AU27" i="1"/>
  <c r="AX27" i="1"/>
  <c r="AW27" i="1" s="1"/>
  <c r="AZ27" i="1"/>
  <c r="DE27" i="1" s="1"/>
  <c r="BB27" i="1"/>
  <c r="BA27" i="1" s="1"/>
  <c r="BD27" i="1"/>
  <c r="BC27" i="1" s="1"/>
  <c r="BE27" i="1"/>
  <c r="BF27" i="1"/>
  <c r="BG27" i="1"/>
  <c r="BH27" i="1"/>
  <c r="BI27" i="1"/>
  <c r="BJ27" i="1"/>
  <c r="BK27" i="1"/>
  <c r="BL27" i="1"/>
  <c r="BM27" i="1"/>
  <c r="BN27" i="1"/>
  <c r="BO27" i="1"/>
  <c r="BP27" i="1"/>
  <c r="BQ27" i="1"/>
  <c r="BR27" i="1"/>
  <c r="BS27" i="1"/>
  <c r="BT27" i="1"/>
  <c r="BV27" i="1"/>
  <c r="BW27" i="1"/>
  <c r="BX27" i="1"/>
  <c r="BY27" i="1"/>
  <c r="BZ27" i="1"/>
  <c r="CB27" i="1"/>
  <c r="CC27" i="1"/>
  <c r="CD27" i="1"/>
  <c r="CE27" i="1"/>
  <c r="CF27" i="1"/>
  <c r="CG27" i="1"/>
  <c r="CI27" i="1"/>
  <c r="CJ27" i="1"/>
  <c r="CK27" i="1"/>
  <c r="CL27" i="1"/>
  <c r="CM27" i="1"/>
  <c r="CN27" i="1"/>
  <c r="CO27" i="1"/>
  <c r="CP27" i="1"/>
  <c r="CR27" i="1"/>
  <c r="CS27" i="1"/>
  <c r="CT27" i="1"/>
  <c r="CU27" i="1"/>
  <c r="CW27" i="1"/>
  <c r="CX27" i="1"/>
  <c r="CY27" i="1"/>
  <c r="CZ27" i="1"/>
  <c r="DA27" i="1"/>
  <c r="DB27" i="1"/>
  <c r="DC27" i="1"/>
  <c r="DD27" i="1"/>
  <c r="T28" i="1"/>
  <c r="V28" i="1"/>
  <c r="U28" i="1" s="1"/>
  <c r="W28" i="1"/>
  <c r="X28" i="1"/>
  <c r="Y28" i="1"/>
  <c r="Z28" i="1"/>
  <c r="AA28" i="1"/>
  <c r="AB28" i="1"/>
  <c r="AC28" i="1"/>
  <c r="AD28" i="1"/>
  <c r="AE28" i="1"/>
  <c r="AF28" i="1"/>
  <c r="AG28" i="1"/>
  <c r="AH28" i="1"/>
  <c r="AI28" i="1"/>
  <c r="AJ28" i="1"/>
  <c r="AK28" i="1"/>
  <c r="AL28" i="1"/>
  <c r="AM28" i="1"/>
  <c r="AN28" i="1"/>
  <c r="AO28" i="1"/>
  <c r="AP28" i="1"/>
  <c r="AQ28" i="1"/>
  <c r="AR28" i="1"/>
  <c r="AS28" i="1"/>
  <c r="AT28" i="1"/>
  <c r="AU28" i="1"/>
  <c r="AX28" i="1"/>
  <c r="AW28" i="1" s="1"/>
  <c r="AZ28" i="1"/>
  <c r="DK28" i="1" s="1"/>
  <c r="BB28" i="1"/>
  <c r="BA28" i="1" s="1"/>
  <c r="BD28" i="1"/>
  <c r="BC28" i="1" s="1"/>
  <c r="BE28" i="1"/>
  <c r="BF28" i="1"/>
  <c r="BG28" i="1"/>
  <c r="BH28" i="1"/>
  <c r="BI28" i="1"/>
  <c r="BJ28" i="1"/>
  <c r="BK28" i="1"/>
  <c r="BL28" i="1"/>
  <c r="BM28" i="1"/>
  <c r="BN28" i="1"/>
  <c r="BO28" i="1"/>
  <c r="BP28" i="1"/>
  <c r="BQ28" i="1"/>
  <c r="BR28" i="1"/>
  <c r="BS28" i="1"/>
  <c r="BT28" i="1"/>
  <c r="BV28" i="1"/>
  <c r="BW28" i="1"/>
  <c r="BX28" i="1"/>
  <c r="BY28" i="1"/>
  <c r="BZ28" i="1"/>
  <c r="CB28" i="1"/>
  <c r="CC28" i="1"/>
  <c r="CD28" i="1"/>
  <c r="CE28" i="1"/>
  <c r="CF28" i="1"/>
  <c r="CG28" i="1"/>
  <c r="CI28" i="1"/>
  <c r="CJ28" i="1"/>
  <c r="CK28" i="1"/>
  <c r="CL28" i="1"/>
  <c r="CM28" i="1"/>
  <c r="CN28" i="1"/>
  <c r="CO28" i="1"/>
  <c r="CP28" i="1"/>
  <c r="CR28" i="1"/>
  <c r="CS28" i="1"/>
  <c r="CT28" i="1"/>
  <c r="CU28" i="1"/>
  <c r="CW28" i="1"/>
  <c r="CX28" i="1"/>
  <c r="CY28" i="1"/>
  <c r="CZ28" i="1"/>
  <c r="DA28" i="1"/>
  <c r="DB28" i="1"/>
  <c r="DC28" i="1"/>
  <c r="DD28" i="1"/>
  <c r="DD368" i="1"/>
  <c r="DC368" i="1"/>
  <c r="DB368" i="1"/>
  <c r="DA368" i="1"/>
  <c r="CZ368" i="1"/>
  <c r="CY368" i="1"/>
  <c r="CX368" i="1"/>
  <c r="CW368" i="1"/>
  <c r="CU368" i="1"/>
  <c r="CT368" i="1"/>
  <c r="CS368" i="1"/>
  <c r="CR368" i="1"/>
  <c r="CP368" i="1"/>
  <c r="CO368" i="1"/>
  <c r="CN368" i="1"/>
  <c r="CM368" i="1"/>
  <c r="CL368" i="1"/>
  <c r="CK368" i="1"/>
  <c r="CJ368" i="1"/>
  <c r="CI368" i="1"/>
  <c r="CG368" i="1"/>
  <c r="CF368" i="1"/>
  <c r="CE368" i="1"/>
  <c r="CD368" i="1"/>
  <c r="CC368" i="1"/>
  <c r="CB368" i="1"/>
  <c r="BZ368" i="1"/>
  <c r="BY368" i="1"/>
  <c r="BX368" i="1"/>
  <c r="BW368" i="1"/>
  <c r="BV368" i="1"/>
  <c r="BT368" i="1"/>
  <c r="BS368" i="1"/>
  <c r="BR368" i="1"/>
  <c r="BQ368" i="1"/>
  <c r="BP368" i="1"/>
  <c r="BO368" i="1"/>
  <c r="BN368" i="1"/>
  <c r="BM368" i="1"/>
  <c r="BL368" i="1"/>
  <c r="BK368" i="1"/>
  <c r="BJ368" i="1"/>
  <c r="BI368" i="1"/>
  <c r="BH368" i="1"/>
  <c r="BG368" i="1"/>
  <c r="BF368" i="1"/>
  <c r="BE368" i="1"/>
  <c r="BD368" i="1"/>
  <c r="BC368" i="1" s="1"/>
  <c r="BB368" i="1"/>
  <c r="BA368" i="1" s="1"/>
  <c r="AZ368" i="1"/>
  <c r="DJ368" i="1" s="1"/>
  <c r="AX368" i="1"/>
  <c r="AW368" i="1" s="1"/>
  <c r="AU368" i="1"/>
  <c r="AT368" i="1"/>
  <c r="AS368" i="1"/>
  <c r="AR368" i="1"/>
  <c r="AQ368" i="1"/>
  <c r="AP368" i="1"/>
  <c r="AO368" i="1"/>
  <c r="AN368" i="1"/>
  <c r="AM368" i="1"/>
  <c r="AL368" i="1"/>
  <c r="AK368" i="1"/>
  <c r="AJ368" i="1"/>
  <c r="AI368" i="1"/>
  <c r="AH368" i="1"/>
  <c r="AG368" i="1"/>
  <c r="AF368" i="1"/>
  <c r="AE368" i="1"/>
  <c r="AD368" i="1"/>
  <c r="AC368" i="1"/>
  <c r="AB368" i="1"/>
  <c r="AA368" i="1"/>
  <c r="Z368" i="1"/>
  <c r="Y368" i="1"/>
  <c r="X368" i="1"/>
  <c r="W368" i="1"/>
  <c r="V368" i="1"/>
  <c r="U368" i="1" s="1"/>
  <c r="T368" i="1"/>
  <c r="Q368" i="1"/>
  <c r="Q313" i="1"/>
  <c r="T313" i="1"/>
  <c r="V313" i="1"/>
  <c r="U313" i="1" s="1"/>
  <c r="W313" i="1"/>
  <c r="X313" i="1"/>
  <c r="Y313" i="1"/>
  <c r="Z313" i="1"/>
  <c r="AA313" i="1"/>
  <c r="AB313" i="1"/>
  <c r="AC313" i="1"/>
  <c r="AD313" i="1"/>
  <c r="AE313" i="1"/>
  <c r="AF313" i="1"/>
  <c r="AG313" i="1"/>
  <c r="AH313" i="1"/>
  <c r="AI313" i="1"/>
  <c r="AJ313" i="1"/>
  <c r="AK313" i="1"/>
  <c r="AL313" i="1"/>
  <c r="AM313" i="1"/>
  <c r="AN313" i="1"/>
  <c r="AO313" i="1"/>
  <c r="AP313" i="1"/>
  <c r="AQ313" i="1"/>
  <c r="AR313" i="1"/>
  <c r="AS313" i="1"/>
  <c r="AT313" i="1"/>
  <c r="AU313" i="1"/>
  <c r="AX313" i="1"/>
  <c r="AW313" i="1" s="1"/>
  <c r="AZ313" i="1"/>
  <c r="DJ313" i="1" s="1"/>
  <c r="BB313" i="1"/>
  <c r="BA313" i="1" s="1"/>
  <c r="BD313" i="1"/>
  <c r="BC313" i="1" s="1"/>
  <c r="BE313" i="1"/>
  <c r="BF313" i="1"/>
  <c r="BG313" i="1"/>
  <c r="BH313" i="1"/>
  <c r="BI313" i="1"/>
  <c r="BJ313" i="1"/>
  <c r="BK313" i="1"/>
  <c r="BL313" i="1"/>
  <c r="BM313" i="1"/>
  <c r="BN313" i="1"/>
  <c r="BO313" i="1"/>
  <c r="BP313" i="1"/>
  <c r="BQ313" i="1"/>
  <c r="BR313" i="1"/>
  <c r="BS313" i="1"/>
  <c r="BT313" i="1"/>
  <c r="BV313" i="1"/>
  <c r="BW313" i="1"/>
  <c r="BX313" i="1"/>
  <c r="BY313" i="1"/>
  <c r="BZ313" i="1"/>
  <c r="CB313" i="1"/>
  <c r="CC313" i="1"/>
  <c r="CD313" i="1"/>
  <c r="CE313" i="1"/>
  <c r="CF313" i="1"/>
  <c r="CG313" i="1"/>
  <c r="CI313" i="1"/>
  <c r="CJ313" i="1"/>
  <c r="CK313" i="1"/>
  <c r="CL313" i="1"/>
  <c r="CM313" i="1"/>
  <c r="CN313" i="1"/>
  <c r="CO313" i="1"/>
  <c r="CP313" i="1"/>
  <c r="CR313" i="1"/>
  <c r="CS313" i="1"/>
  <c r="CT313" i="1"/>
  <c r="CU313" i="1"/>
  <c r="CW313" i="1"/>
  <c r="CX313" i="1"/>
  <c r="CY313" i="1"/>
  <c r="CZ313" i="1"/>
  <c r="DA313" i="1"/>
  <c r="DB313" i="1"/>
  <c r="DC313" i="1"/>
  <c r="DD313" i="1"/>
  <c r="Q369" i="1"/>
  <c r="T369" i="1"/>
  <c r="V369" i="1"/>
  <c r="U369" i="1" s="1"/>
  <c r="W369" i="1"/>
  <c r="X369" i="1"/>
  <c r="Y369" i="1"/>
  <c r="Z369" i="1"/>
  <c r="AA369" i="1"/>
  <c r="AB369" i="1"/>
  <c r="AC369" i="1"/>
  <c r="AD369" i="1"/>
  <c r="AE369" i="1"/>
  <c r="AF369" i="1"/>
  <c r="AG369" i="1"/>
  <c r="AH369" i="1"/>
  <c r="AI369" i="1"/>
  <c r="AJ369" i="1"/>
  <c r="AK369" i="1"/>
  <c r="AL369" i="1"/>
  <c r="AM369" i="1"/>
  <c r="AN369" i="1"/>
  <c r="AO369" i="1"/>
  <c r="AP369" i="1"/>
  <c r="AQ369" i="1"/>
  <c r="AR369" i="1"/>
  <c r="AS369" i="1"/>
  <c r="AT369" i="1"/>
  <c r="AU369" i="1"/>
  <c r="AX369" i="1"/>
  <c r="AW369" i="1" s="1"/>
  <c r="AZ369" i="1"/>
  <c r="DJ369" i="1" s="1"/>
  <c r="BB369" i="1"/>
  <c r="BA369" i="1" s="1"/>
  <c r="BD369" i="1"/>
  <c r="BC369" i="1" s="1"/>
  <c r="BE369" i="1"/>
  <c r="BF369" i="1"/>
  <c r="BG369" i="1"/>
  <c r="BH369" i="1"/>
  <c r="BI369" i="1"/>
  <c r="BJ369" i="1"/>
  <c r="BK369" i="1"/>
  <c r="BL369" i="1"/>
  <c r="BM369" i="1"/>
  <c r="BN369" i="1"/>
  <c r="BO369" i="1"/>
  <c r="BP369" i="1"/>
  <c r="BQ369" i="1"/>
  <c r="BR369" i="1"/>
  <c r="BS369" i="1"/>
  <c r="BT369" i="1"/>
  <c r="BV369" i="1"/>
  <c r="BW369" i="1"/>
  <c r="BX369" i="1"/>
  <c r="BY369" i="1"/>
  <c r="BZ369" i="1"/>
  <c r="CB369" i="1"/>
  <c r="CC369" i="1"/>
  <c r="CD369" i="1"/>
  <c r="CE369" i="1"/>
  <c r="CF369" i="1"/>
  <c r="CG369" i="1"/>
  <c r="CI369" i="1"/>
  <c r="CJ369" i="1"/>
  <c r="CK369" i="1"/>
  <c r="CL369" i="1"/>
  <c r="CM369" i="1"/>
  <c r="CN369" i="1"/>
  <c r="CO369" i="1"/>
  <c r="CP369" i="1"/>
  <c r="CR369" i="1"/>
  <c r="CS369" i="1"/>
  <c r="CT369" i="1"/>
  <c r="CU369" i="1"/>
  <c r="CW369" i="1"/>
  <c r="CX369" i="1"/>
  <c r="CY369" i="1"/>
  <c r="CZ369" i="1"/>
  <c r="DA369" i="1"/>
  <c r="DB369" i="1"/>
  <c r="DC369" i="1"/>
  <c r="DD369" i="1"/>
  <c r="DJ205" i="1" l="1"/>
  <c r="DG205" i="1"/>
  <c r="AY205" i="1"/>
  <c r="DF205" i="1"/>
  <c r="DE205" i="1"/>
  <c r="DK369" i="1"/>
  <c r="DK361" i="1"/>
  <c r="DK313" i="1"/>
  <c r="DK25" i="1"/>
  <c r="DK368" i="1"/>
  <c r="DK24" i="1"/>
  <c r="DK27" i="1"/>
  <c r="DK26" i="1"/>
  <c r="DG28" i="1"/>
  <c r="DJ28" i="1"/>
  <c r="DJ361" i="1"/>
  <c r="DJ24" i="1"/>
  <c r="DJ27" i="1"/>
  <c r="DJ26" i="1"/>
  <c r="AY368" i="1"/>
  <c r="DF25" i="1"/>
  <c r="AY313" i="1"/>
  <c r="DF369" i="1"/>
  <c r="DF361" i="1"/>
  <c r="DG361" i="1"/>
  <c r="DE361" i="1"/>
  <c r="DG24" i="1"/>
  <c r="AY26" i="1"/>
  <c r="AY24" i="1"/>
  <c r="AY25" i="1"/>
  <c r="DF24" i="1"/>
  <c r="DG27" i="1"/>
  <c r="DE25" i="1"/>
  <c r="DG25" i="1"/>
  <c r="AY28" i="1"/>
  <c r="DG26" i="1"/>
  <c r="DF26" i="1"/>
  <c r="DF28" i="1"/>
  <c r="DE28" i="1"/>
  <c r="AY27" i="1"/>
  <c r="DF27" i="1"/>
  <c r="DG369" i="1"/>
  <c r="DG313" i="1"/>
  <c r="DF313" i="1"/>
  <c r="AY369" i="1"/>
  <c r="DE369" i="1"/>
  <c r="DE313" i="1"/>
  <c r="Q95" i="1"/>
  <c r="Q63" i="1"/>
  <c r="T63" i="1"/>
  <c r="V63" i="1"/>
  <c r="U63" i="1" s="1"/>
  <c r="W63" i="1"/>
  <c r="X63" i="1"/>
  <c r="Y63" i="1"/>
  <c r="Z63" i="1"/>
  <c r="AA63" i="1"/>
  <c r="AB63" i="1"/>
  <c r="AC63" i="1"/>
  <c r="AD63" i="1"/>
  <c r="AE63" i="1"/>
  <c r="AF63" i="1"/>
  <c r="AG63" i="1"/>
  <c r="AH63" i="1"/>
  <c r="AI63" i="1"/>
  <c r="AJ63" i="1"/>
  <c r="AK63" i="1"/>
  <c r="AL63" i="1"/>
  <c r="AM63" i="1"/>
  <c r="AN63" i="1"/>
  <c r="AO63" i="1"/>
  <c r="AP63" i="1"/>
  <c r="AQ63" i="1"/>
  <c r="AR63" i="1"/>
  <c r="AS63" i="1"/>
  <c r="AT63" i="1"/>
  <c r="AU63" i="1"/>
  <c r="AX63" i="1"/>
  <c r="AW63" i="1" s="1"/>
  <c r="AZ63" i="1"/>
  <c r="DK63" i="1" s="1"/>
  <c r="BB63" i="1"/>
  <c r="BA63" i="1" s="1"/>
  <c r="BD63" i="1"/>
  <c r="BC63" i="1" s="1"/>
  <c r="BE63" i="1"/>
  <c r="BF63" i="1"/>
  <c r="BG63" i="1"/>
  <c r="BH63" i="1"/>
  <c r="BI63" i="1"/>
  <c r="BJ63" i="1"/>
  <c r="BK63" i="1"/>
  <c r="BL63" i="1"/>
  <c r="BM63" i="1"/>
  <c r="BN63" i="1"/>
  <c r="BO63" i="1"/>
  <c r="BP63" i="1"/>
  <c r="BQ63" i="1"/>
  <c r="BR63" i="1"/>
  <c r="BS63" i="1"/>
  <c r="BT63" i="1"/>
  <c r="BV63" i="1"/>
  <c r="BW63" i="1"/>
  <c r="BX63" i="1"/>
  <c r="BY63" i="1"/>
  <c r="BZ63" i="1"/>
  <c r="CB63" i="1"/>
  <c r="CC63" i="1"/>
  <c r="CD63" i="1"/>
  <c r="CE63" i="1"/>
  <c r="CF63" i="1"/>
  <c r="CG63" i="1"/>
  <c r="CI63" i="1"/>
  <c r="CJ63" i="1"/>
  <c r="CK63" i="1"/>
  <c r="CL63" i="1"/>
  <c r="CM63" i="1"/>
  <c r="CN63" i="1"/>
  <c r="CO63" i="1"/>
  <c r="CP63" i="1"/>
  <c r="CR63" i="1"/>
  <c r="CS63" i="1"/>
  <c r="CT63" i="1"/>
  <c r="CU63" i="1"/>
  <c r="CW63" i="1"/>
  <c r="CX63" i="1"/>
  <c r="CY63" i="1"/>
  <c r="CZ63" i="1"/>
  <c r="DA63" i="1"/>
  <c r="DB63" i="1"/>
  <c r="DC63" i="1"/>
  <c r="DD63" i="1"/>
  <c r="Q72" i="1"/>
  <c r="Q312" i="1"/>
  <c r="T312" i="1"/>
  <c r="V312" i="1"/>
  <c r="U312" i="1" s="1"/>
  <c r="W312" i="1"/>
  <c r="X312" i="1"/>
  <c r="Y312" i="1"/>
  <c r="Z312" i="1"/>
  <c r="AA312" i="1"/>
  <c r="AB312" i="1"/>
  <c r="AC312" i="1"/>
  <c r="AD312" i="1"/>
  <c r="AE312" i="1"/>
  <c r="AF312" i="1"/>
  <c r="AG312" i="1"/>
  <c r="AH312" i="1"/>
  <c r="AI312" i="1"/>
  <c r="AJ312" i="1"/>
  <c r="AK312" i="1"/>
  <c r="AL312" i="1"/>
  <c r="AM312" i="1"/>
  <c r="AN312" i="1"/>
  <c r="AO312" i="1"/>
  <c r="AP312" i="1"/>
  <c r="AQ312" i="1"/>
  <c r="AR312" i="1"/>
  <c r="AS312" i="1"/>
  <c r="AT312" i="1"/>
  <c r="AU312" i="1"/>
  <c r="AX312" i="1"/>
  <c r="AW312" i="1" s="1"/>
  <c r="AZ312" i="1"/>
  <c r="DK312" i="1" s="1"/>
  <c r="BB312" i="1"/>
  <c r="BA312" i="1" s="1"/>
  <c r="BD312" i="1"/>
  <c r="BC312" i="1" s="1"/>
  <c r="BE312" i="1"/>
  <c r="BF312" i="1"/>
  <c r="BG312" i="1"/>
  <c r="BH312" i="1"/>
  <c r="BI312" i="1"/>
  <c r="BJ312" i="1"/>
  <c r="BK312" i="1"/>
  <c r="BL312" i="1"/>
  <c r="BM312" i="1"/>
  <c r="BN312" i="1"/>
  <c r="BO312" i="1"/>
  <c r="BP312" i="1"/>
  <c r="BQ312" i="1"/>
  <c r="BR312" i="1"/>
  <c r="BS312" i="1"/>
  <c r="BT312" i="1"/>
  <c r="BV312" i="1"/>
  <c r="BW312" i="1"/>
  <c r="BX312" i="1"/>
  <c r="BY312" i="1"/>
  <c r="BZ312" i="1"/>
  <c r="CB312" i="1"/>
  <c r="CC312" i="1"/>
  <c r="CD312" i="1"/>
  <c r="CE312" i="1"/>
  <c r="CF312" i="1"/>
  <c r="CG312" i="1"/>
  <c r="CI312" i="1"/>
  <c r="CJ312" i="1"/>
  <c r="CK312" i="1"/>
  <c r="CL312" i="1"/>
  <c r="CM312" i="1"/>
  <c r="CN312" i="1"/>
  <c r="CO312" i="1"/>
  <c r="CP312" i="1"/>
  <c r="CR312" i="1"/>
  <c r="CS312" i="1"/>
  <c r="CT312" i="1"/>
  <c r="CU312" i="1"/>
  <c r="CW312" i="1"/>
  <c r="CX312" i="1"/>
  <c r="CY312" i="1"/>
  <c r="CZ312" i="1"/>
  <c r="DA312" i="1"/>
  <c r="DB312" i="1"/>
  <c r="DC312" i="1"/>
  <c r="DD312" i="1"/>
  <c r="T95" i="1"/>
  <c r="V95" i="1"/>
  <c r="U95" i="1" s="1"/>
  <c r="W95" i="1"/>
  <c r="X95" i="1"/>
  <c r="Y95" i="1"/>
  <c r="Z95" i="1"/>
  <c r="AA95" i="1"/>
  <c r="AB95" i="1"/>
  <c r="AC95" i="1"/>
  <c r="AD95" i="1"/>
  <c r="AE95" i="1"/>
  <c r="AF95" i="1"/>
  <c r="AG95" i="1"/>
  <c r="AH95" i="1"/>
  <c r="AI95" i="1"/>
  <c r="AJ95" i="1"/>
  <c r="AK95" i="1"/>
  <c r="AL95" i="1"/>
  <c r="AM95" i="1"/>
  <c r="AN95" i="1"/>
  <c r="AO95" i="1"/>
  <c r="AP95" i="1"/>
  <c r="AQ95" i="1"/>
  <c r="AR95" i="1"/>
  <c r="AS95" i="1"/>
  <c r="AT95" i="1"/>
  <c r="AU95" i="1"/>
  <c r="AX95" i="1"/>
  <c r="AW95" i="1" s="1"/>
  <c r="AZ95" i="1"/>
  <c r="DK95" i="1" s="1"/>
  <c r="BB95" i="1"/>
  <c r="BA95" i="1" s="1"/>
  <c r="BD95" i="1"/>
  <c r="BC95" i="1" s="1"/>
  <c r="BE95" i="1"/>
  <c r="BF95" i="1"/>
  <c r="BG95" i="1"/>
  <c r="BH95" i="1"/>
  <c r="BI95" i="1"/>
  <c r="BJ95" i="1"/>
  <c r="BK95" i="1"/>
  <c r="BL95" i="1"/>
  <c r="BM95" i="1"/>
  <c r="BN95" i="1"/>
  <c r="BO95" i="1"/>
  <c r="BP95" i="1"/>
  <c r="BQ95" i="1"/>
  <c r="BR95" i="1"/>
  <c r="BS95" i="1"/>
  <c r="BT95" i="1"/>
  <c r="BV95" i="1"/>
  <c r="BW95" i="1"/>
  <c r="BX95" i="1"/>
  <c r="BY95" i="1"/>
  <c r="BZ95" i="1"/>
  <c r="CB95" i="1"/>
  <c r="CC95" i="1"/>
  <c r="CD95" i="1"/>
  <c r="CE95" i="1"/>
  <c r="CF95" i="1"/>
  <c r="CG95" i="1"/>
  <c r="CI95" i="1"/>
  <c r="CJ95" i="1"/>
  <c r="CK95" i="1"/>
  <c r="CL95" i="1"/>
  <c r="CM95" i="1"/>
  <c r="CN95" i="1"/>
  <c r="CO95" i="1"/>
  <c r="CP95" i="1"/>
  <c r="CR95" i="1"/>
  <c r="CS95" i="1"/>
  <c r="CT95" i="1"/>
  <c r="CU95" i="1"/>
  <c r="CW95" i="1"/>
  <c r="CX95" i="1"/>
  <c r="CY95" i="1"/>
  <c r="CZ95" i="1"/>
  <c r="DA95" i="1"/>
  <c r="DB95" i="1"/>
  <c r="DC95" i="1"/>
  <c r="DD95" i="1"/>
  <c r="Q65" i="1"/>
  <c r="T65" i="1"/>
  <c r="V65" i="1"/>
  <c r="U65" i="1" s="1"/>
  <c r="W65" i="1"/>
  <c r="X65" i="1"/>
  <c r="Y65" i="1"/>
  <c r="Z65" i="1"/>
  <c r="AA65" i="1"/>
  <c r="AB65" i="1"/>
  <c r="AC65" i="1"/>
  <c r="AD65" i="1"/>
  <c r="AE65" i="1"/>
  <c r="AF65" i="1"/>
  <c r="AG65" i="1"/>
  <c r="AH65" i="1"/>
  <c r="AI65" i="1"/>
  <c r="AJ65" i="1"/>
  <c r="AK65" i="1"/>
  <c r="AL65" i="1"/>
  <c r="AM65" i="1"/>
  <c r="AN65" i="1"/>
  <c r="AO65" i="1"/>
  <c r="AP65" i="1"/>
  <c r="AQ65" i="1"/>
  <c r="AR65" i="1"/>
  <c r="AS65" i="1"/>
  <c r="AT65" i="1"/>
  <c r="AU65" i="1"/>
  <c r="AX65" i="1"/>
  <c r="AW65" i="1" s="1"/>
  <c r="AZ65" i="1"/>
  <c r="DK65" i="1" s="1"/>
  <c r="BB65" i="1"/>
  <c r="BA65" i="1" s="1"/>
  <c r="BD65" i="1"/>
  <c r="BC65" i="1" s="1"/>
  <c r="BE65" i="1"/>
  <c r="BF65" i="1"/>
  <c r="BG65" i="1"/>
  <c r="BH65" i="1"/>
  <c r="BI65" i="1"/>
  <c r="BJ65" i="1"/>
  <c r="BK65" i="1"/>
  <c r="BL65" i="1"/>
  <c r="BM65" i="1"/>
  <c r="BN65" i="1"/>
  <c r="BO65" i="1"/>
  <c r="BP65" i="1"/>
  <c r="BQ65" i="1"/>
  <c r="BR65" i="1"/>
  <c r="BS65" i="1"/>
  <c r="BT65" i="1"/>
  <c r="BV65" i="1"/>
  <c r="BW65" i="1"/>
  <c r="BX65" i="1"/>
  <c r="BY65" i="1"/>
  <c r="BZ65" i="1"/>
  <c r="CB65" i="1"/>
  <c r="CC65" i="1"/>
  <c r="CD65" i="1"/>
  <c r="CE65" i="1"/>
  <c r="CF65" i="1"/>
  <c r="CG65" i="1"/>
  <c r="CI65" i="1"/>
  <c r="CJ65" i="1"/>
  <c r="CK65" i="1"/>
  <c r="CL65" i="1"/>
  <c r="CM65" i="1"/>
  <c r="CN65" i="1"/>
  <c r="CO65" i="1"/>
  <c r="CP65" i="1"/>
  <c r="CR65" i="1"/>
  <c r="CS65" i="1"/>
  <c r="CT65" i="1"/>
  <c r="CU65" i="1"/>
  <c r="CW65" i="1"/>
  <c r="CX65" i="1"/>
  <c r="CY65" i="1"/>
  <c r="CZ65" i="1"/>
  <c r="DA65" i="1"/>
  <c r="DB65" i="1"/>
  <c r="DC65" i="1"/>
  <c r="DD65" i="1"/>
  <c r="Q133" i="1"/>
  <c r="T133" i="1"/>
  <c r="V133" i="1"/>
  <c r="U133" i="1" s="1"/>
  <c r="W133" i="1"/>
  <c r="X133" i="1"/>
  <c r="Y133" i="1"/>
  <c r="Z133" i="1"/>
  <c r="AA133" i="1"/>
  <c r="AB133" i="1"/>
  <c r="AC133" i="1"/>
  <c r="AD133" i="1"/>
  <c r="AE133" i="1"/>
  <c r="AF133" i="1"/>
  <c r="AG133" i="1"/>
  <c r="AH133" i="1"/>
  <c r="AI133" i="1"/>
  <c r="AJ133" i="1"/>
  <c r="AK133" i="1"/>
  <c r="AL133" i="1"/>
  <c r="AM133" i="1"/>
  <c r="AN133" i="1"/>
  <c r="AO133" i="1"/>
  <c r="AP133" i="1"/>
  <c r="AQ133" i="1"/>
  <c r="AR133" i="1"/>
  <c r="AS133" i="1"/>
  <c r="AT133" i="1"/>
  <c r="AU133" i="1"/>
  <c r="AX133" i="1"/>
  <c r="AW133" i="1" s="1"/>
  <c r="AZ133" i="1"/>
  <c r="DK133" i="1" s="1"/>
  <c r="BB133" i="1"/>
  <c r="BA133" i="1" s="1"/>
  <c r="BD133" i="1"/>
  <c r="BC133" i="1" s="1"/>
  <c r="BE133" i="1"/>
  <c r="BF133" i="1"/>
  <c r="BG133" i="1"/>
  <c r="BH133" i="1"/>
  <c r="BI133" i="1"/>
  <c r="BJ133" i="1"/>
  <c r="BK133" i="1"/>
  <c r="BL133" i="1"/>
  <c r="BM133" i="1"/>
  <c r="BN133" i="1"/>
  <c r="BO133" i="1"/>
  <c r="BP133" i="1"/>
  <c r="BQ133" i="1"/>
  <c r="BR133" i="1"/>
  <c r="BS133" i="1"/>
  <c r="BT133" i="1"/>
  <c r="BV133" i="1"/>
  <c r="BW133" i="1"/>
  <c r="BX133" i="1"/>
  <c r="BY133" i="1"/>
  <c r="BZ133" i="1"/>
  <c r="CB133" i="1"/>
  <c r="CC133" i="1"/>
  <c r="CD133" i="1"/>
  <c r="CE133" i="1"/>
  <c r="CF133" i="1"/>
  <c r="CG133" i="1"/>
  <c r="CI133" i="1"/>
  <c r="CJ133" i="1"/>
  <c r="CK133" i="1"/>
  <c r="CL133" i="1"/>
  <c r="CM133" i="1"/>
  <c r="CN133" i="1"/>
  <c r="CO133" i="1"/>
  <c r="CP133" i="1"/>
  <c r="CR133" i="1"/>
  <c r="CS133" i="1"/>
  <c r="CT133" i="1"/>
  <c r="CU133" i="1"/>
  <c r="CW133" i="1"/>
  <c r="CX133" i="1"/>
  <c r="CY133" i="1"/>
  <c r="CZ133" i="1"/>
  <c r="DA133" i="1"/>
  <c r="DB133" i="1"/>
  <c r="DC133" i="1"/>
  <c r="DD133" i="1"/>
  <c r="Q134" i="1"/>
  <c r="T134" i="1"/>
  <c r="V134" i="1"/>
  <c r="U134" i="1" s="1"/>
  <c r="W134" i="1"/>
  <c r="X134" i="1"/>
  <c r="Y134" i="1"/>
  <c r="Z134" i="1"/>
  <c r="AA134" i="1"/>
  <c r="AB134" i="1"/>
  <c r="AC134" i="1"/>
  <c r="AD134" i="1"/>
  <c r="AE134" i="1"/>
  <c r="AF134" i="1"/>
  <c r="AG134" i="1"/>
  <c r="AH134" i="1"/>
  <c r="AI134" i="1"/>
  <c r="AJ134" i="1"/>
  <c r="AK134" i="1"/>
  <c r="AL134" i="1"/>
  <c r="AM134" i="1"/>
  <c r="AN134" i="1"/>
  <c r="AO134" i="1"/>
  <c r="AP134" i="1"/>
  <c r="AQ134" i="1"/>
  <c r="AR134" i="1"/>
  <c r="AS134" i="1"/>
  <c r="AT134" i="1"/>
  <c r="AU134" i="1"/>
  <c r="AX134" i="1"/>
  <c r="AW134" i="1" s="1"/>
  <c r="AZ134" i="1"/>
  <c r="DK134" i="1" s="1"/>
  <c r="BB134" i="1"/>
  <c r="BA134" i="1" s="1"/>
  <c r="BD134" i="1"/>
  <c r="BC134" i="1" s="1"/>
  <c r="BE134" i="1"/>
  <c r="BF134" i="1"/>
  <c r="BG134" i="1"/>
  <c r="BH134" i="1"/>
  <c r="BI134" i="1"/>
  <c r="BJ134" i="1"/>
  <c r="BK134" i="1"/>
  <c r="BL134" i="1"/>
  <c r="BM134" i="1"/>
  <c r="BN134" i="1"/>
  <c r="BO134" i="1"/>
  <c r="BP134" i="1"/>
  <c r="BQ134" i="1"/>
  <c r="BR134" i="1"/>
  <c r="BS134" i="1"/>
  <c r="BT134" i="1"/>
  <c r="BV134" i="1"/>
  <c r="BW134" i="1"/>
  <c r="BX134" i="1"/>
  <c r="BY134" i="1"/>
  <c r="BZ134" i="1"/>
  <c r="CB134" i="1"/>
  <c r="CC134" i="1"/>
  <c r="CD134" i="1"/>
  <c r="CE134" i="1"/>
  <c r="CF134" i="1"/>
  <c r="CG134" i="1"/>
  <c r="CI134" i="1"/>
  <c r="CJ134" i="1"/>
  <c r="CK134" i="1"/>
  <c r="CL134" i="1"/>
  <c r="CM134" i="1"/>
  <c r="CN134" i="1"/>
  <c r="CO134" i="1"/>
  <c r="CP134" i="1"/>
  <c r="CR134" i="1"/>
  <c r="CS134" i="1"/>
  <c r="CT134" i="1"/>
  <c r="CU134" i="1"/>
  <c r="CW134" i="1"/>
  <c r="CX134" i="1"/>
  <c r="CY134" i="1"/>
  <c r="CZ134" i="1"/>
  <c r="DA134" i="1"/>
  <c r="DB134" i="1"/>
  <c r="DC134" i="1"/>
  <c r="DD134" i="1"/>
  <c r="Q215" i="1"/>
  <c r="T215" i="1"/>
  <c r="V215" i="1"/>
  <c r="U215" i="1" s="1"/>
  <c r="W215" i="1"/>
  <c r="X215" i="1"/>
  <c r="Y215" i="1"/>
  <c r="Z215" i="1"/>
  <c r="AA215" i="1"/>
  <c r="AB215" i="1"/>
  <c r="AC215" i="1"/>
  <c r="AD215" i="1"/>
  <c r="AE215" i="1"/>
  <c r="AF215" i="1"/>
  <c r="AG215" i="1"/>
  <c r="AH215" i="1"/>
  <c r="AI215" i="1"/>
  <c r="AJ215" i="1"/>
  <c r="AK215" i="1"/>
  <c r="AL215" i="1"/>
  <c r="AM215" i="1"/>
  <c r="AN215" i="1"/>
  <c r="AO215" i="1"/>
  <c r="AP215" i="1"/>
  <c r="AQ215" i="1"/>
  <c r="AR215" i="1"/>
  <c r="AS215" i="1"/>
  <c r="AT215" i="1"/>
  <c r="AU215" i="1"/>
  <c r="AX215" i="1"/>
  <c r="AW215" i="1" s="1"/>
  <c r="AZ215" i="1"/>
  <c r="DK215" i="1" s="1"/>
  <c r="BB215" i="1"/>
  <c r="BA215" i="1" s="1"/>
  <c r="BD215" i="1"/>
  <c r="BC215" i="1" s="1"/>
  <c r="BE215" i="1"/>
  <c r="BF215" i="1"/>
  <c r="BG215" i="1"/>
  <c r="BH215" i="1"/>
  <c r="BI215" i="1"/>
  <c r="BJ215" i="1"/>
  <c r="BK215" i="1"/>
  <c r="BL215" i="1"/>
  <c r="BM215" i="1"/>
  <c r="BN215" i="1"/>
  <c r="BO215" i="1"/>
  <c r="BP215" i="1"/>
  <c r="BQ215" i="1"/>
  <c r="BR215" i="1"/>
  <c r="BS215" i="1"/>
  <c r="BT215" i="1"/>
  <c r="BV215" i="1"/>
  <c r="BW215" i="1"/>
  <c r="BX215" i="1"/>
  <c r="BY215" i="1"/>
  <c r="BZ215" i="1"/>
  <c r="CB215" i="1"/>
  <c r="CC215" i="1"/>
  <c r="CD215" i="1"/>
  <c r="CE215" i="1"/>
  <c r="CF215" i="1"/>
  <c r="CG215" i="1"/>
  <c r="CI215" i="1"/>
  <c r="CJ215" i="1"/>
  <c r="CK215" i="1"/>
  <c r="CL215" i="1"/>
  <c r="CM215" i="1"/>
  <c r="CN215" i="1"/>
  <c r="CO215" i="1"/>
  <c r="CP215" i="1"/>
  <c r="CR215" i="1"/>
  <c r="CS215" i="1"/>
  <c r="CT215" i="1"/>
  <c r="CU215" i="1"/>
  <c r="CW215" i="1"/>
  <c r="CX215" i="1"/>
  <c r="CY215" i="1"/>
  <c r="CZ215" i="1"/>
  <c r="DA215" i="1"/>
  <c r="DB215" i="1"/>
  <c r="DC215" i="1"/>
  <c r="DD215" i="1"/>
  <c r="Q216" i="1"/>
  <c r="T216" i="1"/>
  <c r="V216" i="1"/>
  <c r="U216" i="1" s="1"/>
  <c r="W216" i="1"/>
  <c r="X216" i="1"/>
  <c r="Y216" i="1"/>
  <c r="Z216" i="1"/>
  <c r="AA216" i="1"/>
  <c r="AB216" i="1"/>
  <c r="AC216" i="1"/>
  <c r="AD216" i="1"/>
  <c r="AE216" i="1"/>
  <c r="AF216" i="1"/>
  <c r="AG216" i="1"/>
  <c r="AH216" i="1"/>
  <c r="AI216" i="1"/>
  <c r="AJ216" i="1"/>
  <c r="AK216" i="1"/>
  <c r="AL216" i="1"/>
  <c r="AM216" i="1"/>
  <c r="AN216" i="1"/>
  <c r="AO216" i="1"/>
  <c r="AP216" i="1"/>
  <c r="AQ216" i="1"/>
  <c r="AR216" i="1"/>
  <c r="AS216" i="1"/>
  <c r="AT216" i="1"/>
  <c r="AU216" i="1"/>
  <c r="AX216" i="1"/>
  <c r="AW216" i="1" s="1"/>
  <c r="AZ216" i="1"/>
  <c r="DK216" i="1" s="1"/>
  <c r="BB216" i="1"/>
  <c r="BA216" i="1" s="1"/>
  <c r="BD216" i="1"/>
  <c r="BC216" i="1" s="1"/>
  <c r="BE216" i="1"/>
  <c r="BF216" i="1"/>
  <c r="BG216" i="1"/>
  <c r="BH216" i="1"/>
  <c r="BI216" i="1"/>
  <c r="BJ216" i="1"/>
  <c r="BK216" i="1"/>
  <c r="BL216" i="1"/>
  <c r="BM216" i="1"/>
  <c r="BN216" i="1"/>
  <c r="BO216" i="1"/>
  <c r="BP216" i="1"/>
  <c r="BQ216" i="1"/>
  <c r="BR216" i="1"/>
  <c r="BS216" i="1"/>
  <c r="BT216" i="1"/>
  <c r="BV216" i="1"/>
  <c r="BW216" i="1"/>
  <c r="BX216" i="1"/>
  <c r="BY216" i="1"/>
  <c r="BZ216" i="1"/>
  <c r="CB216" i="1"/>
  <c r="CC216" i="1"/>
  <c r="CD216" i="1"/>
  <c r="CE216" i="1"/>
  <c r="CF216" i="1"/>
  <c r="CG216" i="1"/>
  <c r="CI216" i="1"/>
  <c r="CJ216" i="1"/>
  <c r="CK216" i="1"/>
  <c r="CL216" i="1"/>
  <c r="CM216" i="1"/>
  <c r="CN216" i="1"/>
  <c r="CO216" i="1"/>
  <c r="CP216" i="1"/>
  <c r="CR216" i="1"/>
  <c r="CS216" i="1"/>
  <c r="CT216" i="1"/>
  <c r="CU216" i="1"/>
  <c r="CW216" i="1"/>
  <c r="CX216" i="1"/>
  <c r="CY216" i="1"/>
  <c r="CZ216" i="1"/>
  <c r="DA216" i="1"/>
  <c r="DB216" i="1"/>
  <c r="DC216" i="1"/>
  <c r="DD216" i="1"/>
  <c r="T72" i="1"/>
  <c r="V72" i="1"/>
  <c r="U72" i="1" s="1"/>
  <c r="W72" i="1"/>
  <c r="X72" i="1"/>
  <c r="Y72" i="1"/>
  <c r="Z72" i="1"/>
  <c r="AA72" i="1"/>
  <c r="AB72" i="1"/>
  <c r="AC72" i="1"/>
  <c r="AD72" i="1"/>
  <c r="AE72" i="1"/>
  <c r="AF72" i="1"/>
  <c r="AG72" i="1"/>
  <c r="AH72" i="1"/>
  <c r="AI72" i="1"/>
  <c r="AJ72" i="1"/>
  <c r="AK72" i="1"/>
  <c r="AL72" i="1"/>
  <c r="AM72" i="1"/>
  <c r="AN72" i="1"/>
  <c r="AO72" i="1"/>
  <c r="AP72" i="1"/>
  <c r="AQ72" i="1"/>
  <c r="AR72" i="1"/>
  <c r="AS72" i="1"/>
  <c r="AT72" i="1"/>
  <c r="AU72" i="1"/>
  <c r="AX72" i="1"/>
  <c r="AW72" i="1" s="1"/>
  <c r="AZ72" i="1"/>
  <c r="DK72" i="1" s="1"/>
  <c r="BB72" i="1"/>
  <c r="BA72" i="1" s="1"/>
  <c r="BD72" i="1"/>
  <c r="BC72" i="1" s="1"/>
  <c r="BE72" i="1"/>
  <c r="BF72" i="1"/>
  <c r="BG72" i="1"/>
  <c r="BH72" i="1"/>
  <c r="BI72" i="1"/>
  <c r="BJ72" i="1"/>
  <c r="BK72" i="1"/>
  <c r="BL72" i="1"/>
  <c r="BM72" i="1"/>
  <c r="BN72" i="1"/>
  <c r="BO72" i="1"/>
  <c r="BP72" i="1"/>
  <c r="BQ72" i="1"/>
  <c r="BR72" i="1"/>
  <c r="BS72" i="1"/>
  <c r="BT72" i="1"/>
  <c r="BV72" i="1"/>
  <c r="BW72" i="1"/>
  <c r="BX72" i="1"/>
  <c r="BY72" i="1"/>
  <c r="BZ72" i="1"/>
  <c r="CB72" i="1"/>
  <c r="CC72" i="1"/>
  <c r="CD72" i="1"/>
  <c r="CE72" i="1"/>
  <c r="CF72" i="1"/>
  <c r="CG72" i="1"/>
  <c r="CI72" i="1"/>
  <c r="CJ72" i="1"/>
  <c r="CK72" i="1"/>
  <c r="CL72" i="1"/>
  <c r="CM72" i="1"/>
  <c r="CN72" i="1"/>
  <c r="CO72" i="1"/>
  <c r="CP72" i="1"/>
  <c r="CR72" i="1"/>
  <c r="CS72" i="1"/>
  <c r="CT72" i="1"/>
  <c r="CU72" i="1"/>
  <c r="CW72" i="1"/>
  <c r="CX72" i="1"/>
  <c r="CY72" i="1"/>
  <c r="CZ72" i="1"/>
  <c r="DA72" i="1"/>
  <c r="DB72" i="1"/>
  <c r="DC72" i="1"/>
  <c r="DD72" i="1"/>
  <c r="Q73" i="1"/>
  <c r="T73" i="1"/>
  <c r="V73" i="1"/>
  <c r="U73" i="1" s="1"/>
  <c r="W73" i="1"/>
  <c r="X73" i="1"/>
  <c r="Y73" i="1"/>
  <c r="Z73" i="1"/>
  <c r="AA73" i="1"/>
  <c r="AB73" i="1"/>
  <c r="AC73" i="1"/>
  <c r="AD73" i="1"/>
  <c r="AE73" i="1"/>
  <c r="AF73" i="1"/>
  <c r="AG73" i="1"/>
  <c r="AH73" i="1"/>
  <c r="AI73" i="1"/>
  <c r="AJ73" i="1"/>
  <c r="AK73" i="1"/>
  <c r="AL73" i="1"/>
  <c r="AM73" i="1"/>
  <c r="AN73" i="1"/>
  <c r="AO73" i="1"/>
  <c r="AP73" i="1"/>
  <c r="AQ73" i="1"/>
  <c r="AR73" i="1"/>
  <c r="AS73" i="1"/>
  <c r="AT73" i="1"/>
  <c r="AU73" i="1"/>
  <c r="AX73" i="1"/>
  <c r="AW73" i="1" s="1"/>
  <c r="AZ73" i="1"/>
  <c r="DK73" i="1" s="1"/>
  <c r="BB73" i="1"/>
  <c r="BA73" i="1" s="1"/>
  <c r="BD73" i="1"/>
  <c r="BC73" i="1" s="1"/>
  <c r="BE73" i="1"/>
  <c r="BF73" i="1"/>
  <c r="BG73" i="1"/>
  <c r="BH73" i="1"/>
  <c r="BI73" i="1"/>
  <c r="BJ73" i="1"/>
  <c r="BK73" i="1"/>
  <c r="BL73" i="1"/>
  <c r="BM73" i="1"/>
  <c r="BN73" i="1"/>
  <c r="BO73" i="1"/>
  <c r="BP73" i="1"/>
  <c r="BQ73" i="1"/>
  <c r="BR73" i="1"/>
  <c r="BS73" i="1"/>
  <c r="BT73" i="1"/>
  <c r="BV73" i="1"/>
  <c r="BW73" i="1"/>
  <c r="BX73" i="1"/>
  <c r="BY73" i="1"/>
  <c r="BZ73" i="1"/>
  <c r="CB73" i="1"/>
  <c r="CC73" i="1"/>
  <c r="CD73" i="1"/>
  <c r="CE73" i="1"/>
  <c r="CF73" i="1"/>
  <c r="CG73" i="1"/>
  <c r="CI73" i="1"/>
  <c r="CJ73" i="1"/>
  <c r="CK73" i="1"/>
  <c r="CL73" i="1"/>
  <c r="CM73" i="1"/>
  <c r="CN73" i="1"/>
  <c r="CO73" i="1"/>
  <c r="CP73" i="1"/>
  <c r="CR73" i="1"/>
  <c r="CS73" i="1"/>
  <c r="CT73" i="1"/>
  <c r="CU73" i="1"/>
  <c r="CW73" i="1"/>
  <c r="CX73" i="1"/>
  <c r="CY73" i="1"/>
  <c r="CZ73" i="1"/>
  <c r="DA73" i="1"/>
  <c r="DB73" i="1"/>
  <c r="DC73" i="1"/>
  <c r="DD73" i="1"/>
  <c r="Q353" i="1"/>
  <c r="Q354" i="1"/>
  <c r="Q355" i="1"/>
  <c r="Q311" i="1"/>
  <c r="T311" i="1"/>
  <c r="V311" i="1"/>
  <c r="U311" i="1" s="1"/>
  <c r="W311" i="1"/>
  <c r="X311" i="1"/>
  <c r="Y311" i="1"/>
  <c r="Z311" i="1"/>
  <c r="AA311" i="1"/>
  <c r="AB311" i="1"/>
  <c r="AC311" i="1"/>
  <c r="AD311" i="1"/>
  <c r="AE311" i="1"/>
  <c r="AF311" i="1"/>
  <c r="AG311" i="1"/>
  <c r="AH311" i="1"/>
  <c r="AI311" i="1"/>
  <c r="AJ311" i="1"/>
  <c r="AK311" i="1"/>
  <c r="AL311" i="1"/>
  <c r="AM311" i="1"/>
  <c r="AN311" i="1"/>
  <c r="AO311" i="1"/>
  <c r="AP311" i="1"/>
  <c r="AQ311" i="1"/>
  <c r="AR311" i="1"/>
  <c r="AS311" i="1"/>
  <c r="AT311" i="1"/>
  <c r="AU311" i="1"/>
  <c r="AX311" i="1"/>
  <c r="AW311" i="1" s="1"/>
  <c r="AZ311" i="1"/>
  <c r="DK311" i="1" s="1"/>
  <c r="BB311" i="1"/>
  <c r="BA311" i="1" s="1"/>
  <c r="BD311" i="1"/>
  <c r="BC311" i="1" s="1"/>
  <c r="BE311" i="1"/>
  <c r="BF311" i="1"/>
  <c r="BG311" i="1"/>
  <c r="BH311" i="1"/>
  <c r="BI311" i="1"/>
  <c r="BJ311" i="1"/>
  <c r="BK311" i="1"/>
  <c r="BL311" i="1"/>
  <c r="BM311" i="1"/>
  <c r="BN311" i="1"/>
  <c r="BO311" i="1"/>
  <c r="BP311" i="1"/>
  <c r="BQ311" i="1"/>
  <c r="BR311" i="1"/>
  <c r="BS311" i="1"/>
  <c r="BT311" i="1"/>
  <c r="BV311" i="1"/>
  <c r="BW311" i="1"/>
  <c r="BX311" i="1"/>
  <c r="BY311" i="1"/>
  <c r="BZ311" i="1"/>
  <c r="CB311" i="1"/>
  <c r="CC311" i="1"/>
  <c r="CD311" i="1"/>
  <c r="CE311" i="1"/>
  <c r="CF311" i="1"/>
  <c r="CG311" i="1"/>
  <c r="CI311" i="1"/>
  <c r="CJ311" i="1"/>
  <c r="CK311" i="1"/>
  <c r="CL311" i="1"/>
  <c r="CM311" i="1"/>
  <c r="CN311" i="1"/>
  <c r="CO311" i="1"/>
  <c r="CP311" i="1"/>
  <c r="CR311" i="1"/>
  <c r="CS311" i="1"/>
  <c r="CT311" i="1"/>
  <c r="CU311" i="1"/>
  <c r="CW311" i="1"/>
  <c r="CX311" i="1"/>
  <c r="CY311" i="1"/>
  <c r="CZ311" i="1"/>
  <c r="DA311" i="1"/>
  <c r="DB311" i="1"/>
  <c r="DC311" i="1"/>
  <c r="DD311" i="1"/>
  <c r="Q380" i="1"/>
  <c r="T380" i="1"/>
  <c r="V380" i="1"/>
  <c r="U380" i="1" s="1"/>
  <c r="W380" i="1"/>
  <c r="X380" i="1"/>
  <c r="Y380" i="1"/>
  <c r="Z380" i="1"/>
  <c r="AA380" i="1"/>
  <c r="AB380" i="1"/>
  <c r="AC380" i="1"/>
  <c r="AD380" i="1"/>
  <c r="AE380" i="1"/>
  <c r="AF380" i="1"/>
  <c r="AG380" i="1"/>
  <c r="AH380" i="1"/>
  <c r="AI380" i="1"/>
  <c r="AJ380" i="1"/>
  <c r="AK380" i="1"/>
  <c r="AL380" i="1"/>
  <c r="AM380" i="1"/>
  <c r="AN380" i="1"/>
  <c r="AO380" i="1"/>
  <c r="AP380" i="1"/>
  <c r="AQ380" i="1"/>
  <c r="AR380" i="1"/>
  <c r="AS380" i="1"/>
  <c r="AT380" i="1"/>
  <c r="AU380" i="1"/>
  <c r="AX380" i="1"/>
  <c r="AW380" i="1" s="1"/>
  <c r="AZ380" i="1"/>
  <c r="DK380" i="1" s="1"/>
  <c r="BB380" i="1"/>
  <c r="BA380" i="1" s="1"/>
  <c r="BD380" i="1"/>
  <c r="BC380" i="1" s="1"/>
  <c r="BE380" i="1"/>
  <c r="BF380" i="1"/>
  <c r="BG380" i="1"/>
  <c r="BH380" i="1"/>
  <c r="BI380" i="1"/>
  <c r="BJ380" i="1"/>
  <c r="BK380" i="1"/>
  <c r="BL380" i="1"/>
  <c r="BM380" i="1"/>
  <c r="BN380" i="1"/>
  <c r="BO380" i="1"/>
  <c r="BP380" i="1"/>
  <c r="BQ380" i="1"/>
  <c r="BR380" i="1"/>
  <c r="BS380" i="1"/>
  <c r="BT380" i="1"/>
  <c r="BV380" i="1"/>
  <c r="BW380" i="1"/>
  <c r="BX380" i="1"/>
  <c r="BY380" i="1"/>
  <c r="BZ380" i="1"/>
  <c r="CB380" i="1"/>
  <c r="CC380" i="1"/>
  <c r="CD380" i="1"/>
  <c r="CE380" i="1"/>
  <c r="CF380" i="1"/>
  <c r="CG380" i="1"/>
  <c r="CI380" i="1"/>
  <c r="CJ380" i="1"/>
  <c r="CK380" i="1"/>
  <c r="CL380" i="1"/>
  <c r="CM380" i="1"/>
  <c r="CN380" i="1"/>
  <c r="CO380" i="1"/>
  <c r="CP380" i="1"/>
  <c r="CR380" i="1"/>
  <c r="CS380" i="1"/>
  <c r="CT380" i="1"/>
  <c r="CU380" i="1"/>
  <c r="CW380" i="1"/>
  <c r="CX380" i="1"/>
  <c r="CY380" i="1"/>
  <c r="CZ380" i="1"/>
  <c r="DA380" i="1"/>
  <c r="DB380" i="1"/>
  <c r="DC380" i="1"/>
  <c r="DD380" i="1"/>
  <c r="Q335" i="1"/>
  <c r="T335" i="1"/>
  <c r="V335" i="1"/>
  <c r="U335" i="1" s="1"/>
  <c r="W335" i="1"/>
  <c r="X335" i="1"/>
  <c r="Y335" i="1"/>
  <c r="Z335" i="1"/>
  <c r="AA335" i="1"/>
  <c r="AB335" i="1"/>
  <c r="AC335" i="1"/>
  <c r="AD335" i="1"/>
  <c r="AE335" i="1"/>
  <c r="AF335" i="1"/>
  <c r="AG335" i="1"/>
  <c r="AH335" i="1"/>
  <c r="AI335" i="1"/>
  <c r="AJ335" i="1"/>
  <c r="AK335" i="1"/>
  <c r="AL335" i="1"/>
  <c r="AM335" i="1"/>
  <c r="AN335" i="1"/>
  <c r="AO335" i="1"/>
  <c r="AP335" i="1"/>
  <c r="AQ335" i="1"/>
  <c r="AR335" i="1"/>
  <c r="AS335" i="1"/>
  <c r="AT335" i="1"/>
  <c r="AU335" i="1"/>
  <c r="AX335" i="1"/>
  <c r="AW335" i="1" s="1"/>
  <c r="AZ335" i="1"/>
  <c r="DK335" i="1" s="1"/>
  <c r="BB335" i="1"/>
  <c r="BA335" i="1" s="1"/>
  <c r="BD335" i="1"/>
  <c r="BC335" i="1" s="1"/>
  <c r="BE335" i="1"/>
  <c r="BF335" i="1"/>
  <c r="BG335" i="1"/>
  <c r="BH335" i="1"/>
  <c r="BI335" i="1"/>
  <c r="BJ335" i="1"/>
  <c r="BK335" i="1"/>
  <c r="BL335" i="1"/>
  <c r="BM335" i="1"/>
  <c r="BN335" i="1"/>
  <c r="BO335" i="1"/>
  <c r="BP335" i="1"/>
  <c r="BQ335" i="1"/>
  <c r="BR335" i="1"/>
  <c r="BS335" i="1"/>
  <c r="BT335" i="1"/>
  <c r="BV335" i="1"/>
  <c r="BW335" i="1"/>
  <c r="BX335" i="1"/>
  <c r="BY335" i="1"/>
  <c r="BZ335" i="1"/>
  <c r="CB335" i="1"/>
  <c r="CC335" i="1"/>
  <c r="CD335" i="1"/>
  <c r="CE335" i="1"/>
  <c r="CF335" i="1"/>
  <c r="CG335" i="1"/>
  <c r="CI335" i="1"/>
  <c r="CJ335" i="1"/>
  <c r="CK335" i="1"/>
  <c r="CL335" i="1"/>
  <c r="CM335" i="1"/>
  <c r="CN335" i="1"/>
  <c r="CO335" i="1"/>
  <c r="CP335" i="1"/>
  <c r="CR335" i="1"/>
  <c r="CS335" i="1"/>
  <c r="CT335" i="1"/>
  <c r="CU335" i="1"/>
  <c r="CW335" i="1"/>
  <c r="CX335" i="1"/>
  <c r="CY335" i="1"/>
  <c r="CZ335" i="1"/>
  <c r="DA335" i="1"/>
  <c r="DB335" i="1"/>
  <c r="DC335" i="1"/>
  <c r="DD335" i="1"/>
  <c r="Q329" i="1"/>
  <c r="Q330" i="1"/>
  <c r="T329" i="1"/>
  <c r="T330" i="1"/>
  <c r="V329" i="1"/>
  <c r="U329" i="1" s="1"/>
  <c r="V330" i="1"/>
  <c r="U330" i="1" s="1"/>
  <c r="W329" i="1"/>
  <c r="W330" i="1"/>
  <c r="X329" i="1"/>
  <c r="X330" i="1"/>
  <c r="Y329" i="1"/>
  <c r="Y330" i="1"/>
  <c r="Z329" i="1"/>
  <c r="Z330" i="1"/>
  <c r="AA329" i="1"/>
  <c r="AA330" i="1"/>
  <c r="AB329" i="1"/>
  <c r="AB330" i="1"/>
  <c r="AC329" i="1"/>
  <c r="AC330" i="1"/>
  <c r="AD329" i="1"/>
  <c r="AD330" i="1"/>
  <c r="AE329" i="1"/>
  <c r="AE330" i="1"/>
  <c r="AF329" i="1"/>
  <c r="AF330" i="1"/>
  <c r="AG329" i="1"/>
  <c r="AG330" i="1"/>
  <c r="AH329" i="1"/>
  <c r="AH330" i="1"/>
  <c r="AI329" i="1"/>
  <c r="AI330" i="1"/>
  <c r="AJ329" i="1"/>
  <c r="AJ330" i="1"/>
  <c r="AK329" i="1"/>
  <c r="AK330" i="1"/>
  <c r="AL329" i="1"/>
  <c r="AL330" i="1"/>
  <c r="AM329" i="1"/>
  <c r="AM330" i="1"/>
  <c r="AN329" i="1"/>
  <c r="AN330" i="1"/>
  <c r="AO329" i="1"/>
  <c r="AO330" i="1"/>
  <c r="AP329" i="1"/>
  <c r="AP330" i="1"/>
  <c r="AQ329" i="1"/>
  <c r="AQ330" i="1"/>
  <c r="AR329" i="1"/>
  <c r="AR330" i="1"/>
  <c r="AS329" i="1"/>
  <c r="AS330" i="1"/>
  <c r="AT329" i="1"/>
  <c r="AT330" i="1"/>
  <c r="AU329" i="1"/>
  <c r="AU330" i="1"/>
  <c r="AX329" i="1"/>
  <c r="AW329" i="1" s="1"/>
  <c r="AX330" i="1"/>
  <c r="AW330" i="1" s="1"/>
  <c r="AZ329" i="1"/>
  <c r="DK329" i="1" s="1"/>
  <c r="AZ330" i="1"/>
  <c r="DK330" i="1" s="1"/>
  <c r="BB329" i="1"/>
  <c r="BA329" i="1" s="1"/>
  <c r="BB330" i="1"/>
  <c r="BA330" i="1" s="1"/>
  <c r="BD329" i="1"/>
  <c r="BC329" i="1" s="1"/>
  <c r="BD330" i="1"/>
  <c r="BC330" i="1" s="1"/>
  <c r="BE329" i="1"/>
  <c r="BE330" i="1"/>
  <c r="BF329" i="1"/>
  <c r="BF330" i="1"/>
  <c r="BG329" i="1"/>
  <c r="BG330" i="1"/>
  <c r="BH329" i="1"/>
  <c r="BH330" i="1"/>
  <c r="BI329" i="1"/>
  <c r="BI330" i="1"/>
  <c r="BJ329" i="1"/>
  <c r="BJ330" i="1"/>
  <c r="BK329" i="1"/>
  <c r="BK330" i="1"/>
  <c r="BL329" i="1"/>
  <c r="BL330" i="1"/>
  <c r="BM329" i="1"/>
  <c r="BM330" i="1"/>
  <c r="BN329" i="1"/>
  <c r="BN330" i="1"/>
  <c r="BO329" i="1"/>
  <c r="BO330" i="1"/>
  <c r="BP329" i="1"/>
  <c r="BP330" i="1"/>
  <c r="BQ329" i="1"/>
  <c r="BQ330" i="1"/>
  <c r="BR329" i="1"/>
  <c r="BR330" i="1"/>
  <c r="BS329" i="1"/>
  <c r="BS330" i="1"/>
  <c r="BT329" i="1"/>
  <c r="BT330" i="1"/>
  <c r="BV329" i="1"/>
  <c r="BV330" i="1"/>
  <c r="BW329" i="1"/>
  <c r="BW330" i="1"/>
  <c r="BX329" i="1"/>
  <c r="BX330" i="1"/>
  <c r="BY329" i="1"/>
  <c r="BY330" i="1"/>
  <c r="BZ329" i="1"/>
  <c r="BZ330" i="1"/>
  <c r="CB329" i="1"/>
  <c r="CB330" i="1"/>
  <c r="CC329" i="1"/>
  <c r="CC330" i="1"/>
  <c r="CD329" i="1"/>
  <c r="CD330" i="1"/>
  <c r="CE329" i="1"/>
  <c r="CE330" i="1"/>
  <c r="CF329" i="1"/>
  <c r="CF330" i="1"/>
  <c r="CG329" i="1"/>
  <c r="CG330" i="1"/>
  <c r="CI329" i="1"/>
  <c r="CI330" i="1"/>
  <c r="CJ329" i="1"/>
  <c r="CJ330" i="1"/>
  <c r="CK329" i="1"/>
  <c r="CK330" i="1"/>
  <c r="CL329" i="1"/>
  <c r="CL330" i="1"/>
  <c r="CM329" i="1"/>
  <c r="CM330" i="1"/>
  <c r="CN329" i="1"/>
  <c r="CN330" i="1"/>
  <c r="CO329" i="1"/>
  <c r="CO330" i="1"/>
  <c r="CP329" i="1"/>
  <c r="CP330" i="1"/>
  <c r="CR329" i="1"/>
  <c r="CR330" i="1"/>
  <c r="CS329" i="1"/>
  <c r="CS330" i="1"/>
  <c r="CT329" i="1"/>
  <c r="CT330" i="1"/>
  <c r="CU329" i="1"/>
  <c r="CU330" i="1"/>
  <c r="CW329" i="1"/>
  <c r="CW330" i="1"/>
  <c r="CX329" i="1"/>
  <c r="CX330" i="1"/>
  <c r="CY329" i="1"/>
  <c r="CY330" i="1"/>
  <c r="CZ329" i="1"/>
  <c r="CZ330" i="1"/>
  <c r="DA329" i="1"/>
  <c r="DA330" i="1"/>
  <c r="DB329" i="1"/>
  <c r="DB330" i="1"/>
  <c r="DC329" i="1"/>
  <c r="DC330" i="1"/>
  <c r="DD329" i="1"/>
  <c r="DD330" i="1"/>
  <c r="Q331" i="1"/>
  <c r="T331" i="1"/>
  <c r="V331" i="1"/>
  <c r="U331" i="1" s="1"/>
  <c r="W331" i="1"/>
  <c r="X331" i="1"/>
  <c r="Y331" i="1"/>
  <c r="Z331" i="1"/>
  <c r="AA331" i="1"/>
  <c r="AB331" i="1"/>
  <c r="AC331" i="1"/>
  <c r="AD331" i="1"/>
  <c r="AE331" i="1"/>
  <c r="AF331" i="1"/>
  <c r="AG331" i="1"/>
  <c r="AH331" i="1"/>
  <c r="AI331" i="1"/>
  <c r="AJ331" i="1"/>
  <c r="AK331" i="1"/>
  <c r="AL331" i="1"/>
  <c r="AM331" i="1"/>
  <c r="AN331" i="1"/>
  <c r="AO331" i="1"/>
  <c r="AP331" i="1"/>
  <c r="AQ331" i="1"/>
  <c r="AR331" i="1"/>
  <c r="AS331" i="1"/>
  <c r="AT331" i="1"/>
  <c r="AU331" i="1"/>
  <c r="AX331" i="1"/>
  <c r="AW331" i="1" s="1"/>
  <c r="AZ331" i="1"/>
  <c r="DK331" i="1" s="1"/>
  <c r="BB331" i="1"/>
  <c r="BA331" i="1" s="1"/>
  <c r="BD331" i="1"/>
  <c r="BC331" i="1" s="1"/>
  <c r="BE331" i="1"/>
  <c r="BF331" i="1"/>
  <c r="BG331" i="1"/>
  <c r="BH331" i="1"/>
  <c r="BI331" i="1"/>
  <c r="BJ331" i="1"/>
  <c r="BK331" i="1"/>
  <c r="BL331" i="1"/>
  <c r="BM331" i="1"/>
  <c r="BN331" i="1"/>
  <c r="BO331" i="1"/>
  <c r="BP331" i="1"/>
  <c r="BQ331" i="1"/>
  <c r="BR331" i="1"/>
  <c r="BS331" i="1"/>
  <c r="BT331" i="1"/>
  <c r="BV331" i="1"/>
  <c r="BW331" i="1"/>
  <c r="BX331" i="1"/>
  <c r="BY331" i="1"/>
  <c r="BZ331" i="1"/>
  <c r="CB331" i="1"/>
  <c r="CC331" i="1"/>
  <c r="CD331" i="1"/>
  <c r="CE331" i="1"/>
  <c r="CF331" i="1"/>
  <c r="CG331" i="1"/>
  <c r="CI331" i="1"/>
  <c r="CJ331" i="1"/>
  <c r="CK331" i="1"/>
  <c r="CL331" i="1"/>
  <c r="CM331" i="1"/>
  <c r="CN331" i="1"/>
  <c r="CO331" i="1"/>
  <c r="CP331" i="1"/>
  <c r="CR331" i="1"/>
  <c r="CS331" i="1"/>
  <c r="CT331" i="1"/>
  <c r="CU331" i="1"/>
  <c r="CW331" i="1"/>
  <c r="CX331" i="1"/>
  <c r="CY331" i="1"/>
  <c r="CZ331" i="1"/>
  <c r="DA331" i="1"/>
  <c r="DB331" i="1"/>
  <c r="DC331" i="1"/>
  <c r="DD331" i="1"/>
  <c r="Q332" i="1"/>
  <c r="T332" i="1"/>
  <c r="V332" i="1"/>
  <c r="U332" i="1" s="1"/>
  <c r="W332" i="1"/>
  <c r="X332" i="1"/>
  <c r="Y332" i="1"/>
  <c r="Z332" i="1"/>
  <c r="AA332" i="1"/>
  <c r="AB332" i="1"/>
  <c r="AC332" i="1"/>
  <c r="AD332" i="1"/>
  <c r="AE332" i="1"/>
  <c r="AF332" i="1"/>
  <c r="AG332" i="1"/>
  <c r="AH332" i="1"/>
  <c r="AI332" i="1"/>
  <c r="AJ332" i="1"/>
  <c r="AK332" i="1"/>
  <c r="AL332" i="1"/>
  <c r="AM332" i="1"/>
  <c r="AN332" i="1"/>
  <c r="AO332" i="1"/>
  <c r="AP332" i="1"/>
  <c r="AQ332" i="1"/>
  <c r="AR332" i="1"/>
  <c r="AS332" i="1"/>
  <c r="AT332" i="1"/>
  <c r="AU332" i="1"/>
  <c r="AX332" i="1"/>
  <c r="AW332" i="1" s="1"/>
  <c r="AZ332" i="1"/>
  <c r="DK332" i="1" s="1"/>
  <c r="BB332" i="1"/>
  <c r="BA332" i="1" s="1"/>
  <c r="BD332" i="1"/>
  <c r="BC332" i="1" s="1"/>
  <c r="BE332" i="1"/>
  <c r="BF332" i="1"/>
  <c r="BG332" i="1"/>
  <c r="BH332" i="1"/>
  <c r="BI332" i="1"/>
  <c r="BJ332" i="1"/>
  <c r="BK332" i="1"/>
  <c r="BL332" i="1"/>
  <c r="BM332" i="1"/>
  <c r="BN332" i="1"/>
  <c r="BO332" i="1"/>
  <c r="BP332" i="1"/>
  <c r="BQ332" i="1"/>
  <c r="BR332" i="1"/>
  <c r="BS332" i="1"/>
  <c r="BT332" i="1"/>
  <c r="BV332" i="1"/>
  <c r="BW332" i="1"/>
  <c r="BX332" i="1"/>
  <c r="BY332" i="1"/>
  <c r="BZ332" i="1"/>
  <c r="CB332" i="1"/>
  <c r="CC332" i="1"/>
  <c r="CD332" i="1"/>
  <c r="CE332" i="1"/>
  <c r="CF332" i="1"/>
  <c r="CG332" i="1"/>
  <c r="CI332" i="1"/>
  <c r="CJ332" i="1"/>
  <c r="CK332" i="1"/>
  <c r="CL332" i="1"/>
  <c r="CM332" i="1"/>
  <c r="CN332" i="1"/>
  <c r="CO332" i="1"/>
  <c r="CP332" i="1"/>
  <c r="CR332" i="1"/>
  <c r="CS332" i="1"/>
  <c r="CT332" i="1"/>
  <c r="CU332" i="1"/>
  <c r="CW332" i="1"/>
  <c r="CX332" i="1"/>
  <c r="CY332" i="1"/>
  <c r="CZ332" i="1"/>
  <c r="DA332" i="1"/>
  <c r="DB332" i="1"/>
  <c r="DC332" i="1"/>
  <c r="DD332" i="1"/>
  <c r="DD2" i="1"/>
  <c r="DD3" i="1"/>
  <c r="DD4" i="1"/>
  <c r="DD5" i="1"/>
  <c r="DD6" i="1"/>
  <c r="DD7" i="1"/>
  <c r="DD8" i="1"/>
  <c r="DD9" i="1"/>
  <c r="DD10" i="1"/>
  <c r="DD11" i="1"/>
  <c r="DD12" i="1"/>
  <c r="DD13" i="1"/>
  <c r="DD14" i="1"/>
  <c r="DD15" i="1"/>
  <c r="DD16" i="1"/>
  <c r="DD17" i="1"/>
  <c r="DD18" i="1"/>
  <c r="DD19" i="1"/>
  <c r="DD20" i="1"/>
  <c r="DD21" i="1"/>
  <c r="DD22" i="1"/>
  <c r="DD23" i="1"/>
  <c r="DD29" i="1"/>
  <c r="DD30" i="1"/>
  <c r="DD31" i="1"/>
  <c r="DD32" i="1"/>
  <c r="DD33" i="1"/>
  <c r="DD34" i="1"/>
  <c r="DD35" i="1"/>
  <c r="DD36" i="1"/>
  <c r="DD37" i="1"/>
  <c r="DD38" i="1"/>
  <c r="DD39" i="1"/>
  <c r="DD40" i="1"/>
  <c r="DD41" i="1"/>
  <c r="DD42" i="1"/>
  <c r="DD43" i="1"/>
  <c r="DD44" i="1"/>
  <c r="DD45" i="1"/>
  <c r="DD46" i="1"/>
  <c r="DD47" i="1"/>
  <c r="DD48" i="1"/>
  <c r="DD49" i="1"/>
  <c r="DD50" i="1"/>
  <c r="DD51" i="1"/>
  <c r="DD52" i="1"/>
  <c r="DD53" i="1"/>
  <c r="DD54" i="1"/>
  <c r="DD55" i="1"/>
  <c r="DD56" i="1"/>
  <c r="DD57" i="1"/>
  <c r="DD58" i="1"/>
  <c r="DD60" i="1"/>
  <c r="DD61" i="1"/>
  <c r="DD62" i="1"/>
  <c r="DD64" i="1"/>
  <c r="DD66" i="1"/>
  <c r="DD67" i="1"/>
  <c r="DD68" i="1"/>
  <c r="DD69" i="1"/>
  <c r="DD70" i="1"/>
  <c r="DD71" i="1"/>
  <c r="DD74" i="1"/>
  <c r="DD75" i="1"/>
  <c r="DD76" i="1"/>
  <c r="DD77" i="1"/>
  <c r="DD78" i="1"/>
  <c r="DD79" i="1"/>
  <c r="DD80" i="1"/>
  <c r="DD81" i="1"/>
  <c r="DD82" i="1"/>
  <c r="DD83" i="1"/>
  <c r="DD84" i="1"/>
  <c r="DD85" i="1"/>
  <c r="DD86" i="1"/>
  <c r="DD87" i="1"/>
  <c r="DD88" i="1"/>
  <c r="DD89" i="1"/>
  <c r="DD59" i="1"/>
  <c r="DD90" i="1"/>
  <c r="DD91" i="1"/>
  <c r="DD92" i="1"/>
  <c r="DD93" i="1"/>
  <c r="DD94" i="1"/>
  <c r="DD96" i="1"/>
  <c r="DD97" i="1"/>
  <c r="DD98" i="1"/>
  <c r="DD99" i="1"/>
  <c r="DD100" i="1"/>
  <c r="DD101" i="1"/>
  <c r="DD102" i="1"/>
  <c r="DD103" i="1"/>
  <c r="DD104" i="1"/>
  <c r="DD105" i="1"/>
  <c r="DD106" i="1"/>
  <c r="DD107" i="1"/>
  <c r="DD108" i="1"/>
  <c r="DD109" i="1"/>
  <c r="DD110" i="1"/>
  <c r="DD111" i="1"/>
  <c r="DD112" i="1"/>
  <c r="DD113" i="1"/>
  <c r="DD114" i="1"/>
  <c r="DD115" i="1"/>
  <c r="DD116" i="1"/>
  <c r="DD117" i="1"/>
  <c r="DD118" i="1"/>
  <c r="DD119" i="1"/>
  <c r="DD120" i="1"/>
  <c r="DD121" i="1"/>
  <c r="DD122" i="1"/>
  <c r="DD123" i="1"/>
  <c r="DD124" i="1"/>
  <c r="DD125" i="1"/>
  <c r="DD126" i="1"/>
  <c r="DD127" i="1"/>
  <c r="DD128" i="1"/>
  <c r="DD129" i="1"/>
  <c r="DD130" i="1"/>
  <c r="DD131" i="1"/>
  <c r="DD132" i="1"/>
  <c r="DD135" i="1"/>
  <c r="DD136" i="1"/>
  <c r="DD137" i="1"/>
  <c r="DD138" i="1"/>
  <c r="DD139" i="1"/>
  <c r="DD140" i="1"/>
  <c r="DD141" i="1"/>
  <c r="DD142" i="1"/>
  <c r="DD143" i="1"/>
  <c r="DD144" i="1"/>
  <c r="DD145" i="1"/>
  <c r="DD146" i="1"/>
  <c r="DD147" i="1"/>
  <c r="DD148" i="1"/>
  <c r="DD149" i="1"/>
  <c r="DD150" i="1"/>
  <c r="DD151" i="1"/>
  <c r="DD152" i="1"/>
  <c r="DD153" i="1"/>
  <c r="DD154" i="1"/>
  <c r="DD155" i="1"/>
  <c r="DD156" i="1"/>
  <c r="DD157" i="1"/>
  <c r="DD158" i="1"/>
  <c r="DD159" i="1"/>
  <c r="DD160" i="1"/>
  <c r="DD161" i="1"/>
  <c r="DD162" i="1"/>
  <c r="DD163" i="1"/>
  <c r="DD164" i="1"/>
  <c r="DD165" i="1"/>
  <c r="DD166" i="1"/>
  <c r="DD167" i="1"/>
  <c r="DD168" i="1"/>
  <c r="DD169" i="1"/>
  <c r="DD170" i="1"/>
  <c r="DD171" i="1"/>
  <c r="DD172" i="1"/>
  <c r="DD173" i="1"/>
  <c r="DD174" i="1"/>
  <c r="DD175" i="1"/>
  <c r="DD176" i="1"/>
  <c r="DD177" i="1"/>
  <c r="DD178" i="1"/>
  <c r="DD179" i="1"/>
  <c r="DD180" i="1"/>
  <c r="DD181" i="1"/>
  <c r="DD182" i="1"/>
  <c r="DD183" i="1"/>
  <c r="DD184" i="1"/>
  <c r="DD185" i="1"/>
  <c r="DD186" i="1"/>
  <c r="DD187" i="1"/>
  <c r="DD188" i="1"/>
  <c r="DD189" i="1"/>
  <c r="DD190" i="1"/>
  <c r="DD191" i="1"/>
  <c r="DD192" i="1"/>
  <c r="DD193" i="1"/>
  <c r="DD194" i="1"/>
  <c r="DD195" i="1"/>
  <c r="DD196" i="1"/>
  <c r="DD197" i="1"/>
  <c r="DD198" i="1"/>
  <c r="DD199" i="1"/>
  <c r="DD200" i="1"/>
  <c r="DD201" i="1"/>
  <c r="DD202" i="1"/>
  <c r="DD203" i="1"/>
  <c r="DD204" i="1"/>
  <c r="DD206" i="1"/>
  <c r="DD207" i="1"/>
  <c r="DD208" i="1"/>
  <c r="DD209" i="1"/>
  <c r="DD210" i="1"/>
  <c r="DD211" i="1"/>
  <c r="DD212" i="1"/>
  <c r="DD213" i="1"/>
  <c r="DD214" i="1"/>
  <c r="DD217" i="1"/>
  <c r="DD218" i="1"/>
  <c r="DD219" i="1"/>
  <c r="DD220" i="1"/>
  <c r="DD221" i="1"/>
  <c r="DD222" i="1"/>
  <c r="DD223" i="1"/>
  <c r="DD224" i="1"/>
  <c r="DD225" i="1"/>
  <c r="DD226" i="1"/>
  <c r="DD227" i="1"/>
  <c r="DD228" i="1"/>
  <c r="DD229" i="1"/>
  <c r="DD230" i="1"/>
  <c r="DD231" i="1"/>
  <c r="DD232" i="1"/>
  <c r="DD233" i="1"/>
  <c r="DD234" i="1"/>
  <c r="DD235" i="1"/>
  <c r="DD236" i="1"/>
  <c r="DD237" i="1"/>
  <c r="DD238" i="1"/>
  <c r="DD239" i="1"/>
  <c r="DD240" i="1"/>
  <c r="DD241" i="1"/>
  <c r="DD242" i="1"/>
  <c r="DD243" i="1"/>
  <c r="DD244" i="1"/>
  <c r="DD245" i="1"/>
  <c r="DD246" i="1"/>
  <c r="DD247" i="1"/>
  <c r="DD248" i="1"/>
  <c r="DD249" i="1"/>
  <c r="DD250" i="1"/>
  <c r="DD251" i="1"/>
  <c r="DD252" i="1"/>
  <c r="DD253" i="1"/>
  <c r="DD254" i="1"/>
  <c r="DD255" i="1"/>
  <c r="DD256" i="1"/>
  <c r="DD257" i="1"/>
  <c r="DD258" i="1"/>
  <c r="DD259" i="1"/>
  <c r="DD260" i="1"/>
  <c r="DD261" i="1"/>
  <c r="DD262" i="1"/>
  <c r="DD263" i="1"/>
  <c r="DD264" i="1"/>
  <c r="DD265" i="1"/>
  <c r="DD266" i="1"/>
  <c r="DD267" i="1"/>
  <c r="DD268" i="1"/>
  <c r="DD269" i="1"/>
  <c r="DD270" i="1"/>
  <c r="DD271" i="1"/>
  <c r="DD272" i="1"/>
  <c r="DD273" i="1"/>
  <c r="DD274" i="1"/>
  <c r="DD275" i="1"/>
  <c r="DD276" i="1"/>
  <c r="DD277" i="1"/>
  <c r="DD278" i="1"/>
  <c r="DD279" i="1"/>
  <c r="DD280" i="1"/>
  <c r="DD281" i="1"/>
  <c r="DD282" i="1"/>
  <c r="DD283" i="1"/>
  <c r="DD284" i="1"/>
  <c r="DD285" i="1"/>
  <c r="DD286" i="1"/>
  <c r="DD287" i="1"/>
  <c r="DD288" i="1"/>
  <c r="DD289" i="1"/>
  <c r="DD290" i="1"/>
  <c r="DD291" i="1"/>
  <c r="DD292" i="1"/>
  <c r="DD293" i="1"/>
  <c r="DD294" i="1"/>
  <c r="DD295" i="1"/>
  <c r="DD296" i="1"/>
  <c r="DD297" i="1"/>
  <c r="DD298" i="1"/>
  <c r="DD299" i="1"/>
  <c r="DD300" i="1"/>
  <c r="DD301" i="1"/>
  <c r="DD302" i="1"/>
  <c r="DD303" i="1"/>
  <c r="DD304" i="1"/>
  <c r="DD305" i="1"/>
  <c r="DD306" i="1"/>
  <c r="DD307" i="1"/>
  <c r="DD308" i="1"/>
  <c r="DD309" i="1"/>
  <c r="DD310" i="1"/>
  <c r="DD314" i="1"/>
  <c r="DD315" i="1"/>
  <c r="DD316" i="1"/>
  <c r="DD317" i="1"/>
  <c r="DD318" i="1"/>
  <c r="DD319" i="1"/>
  <c r="DD320" i="1"/>
  <c r="DD321" i="1"/>
  <c r="DD322" i="1"/>
  <c r="DD323" i="1"/>
  <c r="DD324" i="1"/>
  <c r="DD325" i="1"/>
  <c r="DD326" i="1"/>
  <c r="DD327" i="1"/>
  <c r="DD328" i="1"/>
  <c r="DD333" i="1"/>
  <c r="DD334" i="1"/>
  <c r="DD336" i="1"/>
  <c r="DD337" i="1"/>
  <c r="DD338" i="1"/>
  <c r="DD339" i="1"/>
  <c r="DD340" i="1"/>
  <c r="DD341" i="1"/>
  <c r="DD342" i="1"/>
  <c r="DD343" i="1"/>
  <c r="DD344" i="1"/>
  <c r="DD345" i="1"/>
  <c r="DD346" i="1"/>
  <c r="DD347" i="1"/>
  <c r="DD348" i="1"/>
  <c r="DD349" i="1"/>
  <c r="DD350" i="1"/>
  <c r="DD351" i="1"/>
  <c r="DD352" i="1"/>
  <c r="DD353" i="1"/>
  <c r="DD354" i="1"/>
  <c r="DD355" i="1"/>
  <c r="DD356" i="1"/>
  <c r="DD357" i="1"/>
  <c r="DD358" i="1"/>
  <c r="DD359" i="1"/>
  <c r="DD360" i="1"/>
  <c r="DD362" i="1"/>
  <c r="DD363" i="1"/>
  <c r="DD364" i="1"/>
  <c r="DD365" i="1"/>
  <c r="DD366" i="1"/>
  <c r="DD367" i="1"/>
  <c r="DD370" i="1"/>
  <c r="DD371" i="1"/>
  <c r="DD372" i="1"/>
  <c r="DD373" i="1"/>
  <c r="DD374" i="1"/>
  <c r="DD375" i="1"/>
  <c r="DD376" i="1"/>
  <c r="DD377" i="1"/>
  <c r="DD378" i="1"/>
  <c r="DD379" i="1"/>
  <c r="DD381" i="1"/>
  <c r="DD382" i="1"/>
  <c r="DD383" i="1"/>
  <c r="DD384" i="1"/>
  <c r="DD385" i="1"/>
  <c r="DD386" i="1"/>
  <c r="DD387" i="1"/>
  <c r="DD388" i="1"/>
  <c r="DD389" i="1"/>
  <c r="DD390" i="1"/>
  <c r="DD391" i="1"/>
  <c r="DD392" i="1"/>
  <c r="DD393" i="1"/>
  <c r="DD394" i="1"/>
  <c r="DD395" i="1"/>
  <c r="DD396" i="1"/>
  <c r="DD397" i="1"/>
  <c r="DD398" i="1"/>
  <c r="DD399" i="1"/>
  <c r="DD400" i="1"/>
  <c r="DD401" i="1"/>
  <c r="DD402" i="1"/>
  <c r="DD403" i="1"/>
  <c r="DD404" i="1"/>
  <c r="DD405" i="1"/>
  <c r="DD406" i="1"/>
  <c r="DD407" i="1"/>
  <c r="DD408" i="1"/>
  <c r="DD409" i="1"/>
  <c r="DD410" i="1"/>
  <c r="DD411" i="1"/>
  <c r="DD412" i="1"/>
  <c r="DD413" i="1"/>
  <c r="DD414" i="1"/>
  <c r="DD415" i="1"/>
  <c r="DD416" i="1"/>
  <c r="DD417" i="1"/>
  <c r="DD418" i="1"/>
  <c r="DD419" i="1"/>
  <c r="DD420" i="1"/>
  <c r="DD421" i="1"/>
  <c r="DD422" i="1"/>
  <c r="DD423" i="1"/>
  <c r="DD424" i="1"/>
  <c r="DD425" i="1"/>
  <c r="DD426" i="1"/>
  <c r="DD427" i="1"/>
  <c r="DD428" i="1"/>
  <c r="DD429" i="1"/>
  <c r="DD430" i="1"/>
  <c r="DD431" i="1"/>
  <c r="DD432" i="1"/>
  <c r="DD433" i="1"/>
  <c r="DD434" i="1"/>
  <c r="DD435" i="1"/>
  <c r="DD436" i="1"/>
  <c r="DD437" i="1"/>
  <c r="DD438" i="1"/>
  <c r="DD439" i="1"/>
  <c r="DD440" i="1"/>
  <c r="DD441" i="1"/>
  <c r="DD442" i="1"/>
  <c r="DD443" i="1"/>
  <c r="DD444" i="1"/>
  <c r="DD445" i="1"/>
  <c r="DD446" i="1"/>
  <c r="DD447" i="1"/>
  <c r="DD448" i="1"/>
  <c r="DD449" i="1"/>
  <c r="DD450" i="1"/>
  <c r="DD451" i="1"/>
  <c r="DD452" i="1"/>
  <c r="DD453" i="1"/>
  <c r="DD454" i="1"/>
  <c r="DD455" i="1"/>
  <c r="DC455" i="1"/>
  <c r="DB455" i="1"/>
  <c r="DA455" i="1"/>
  <c r="CZ455" i="1"/>
  <c r="CY455" i="1"/>
  <c r="CX455" i="1"/>
  <c r="CW455" i="1"/>
  <c r="CU455" i="1"/>
  <c r="CT455" i="1"/>
  <c r="CS455" i="1"/>
  <c r="CR455" i="1"/>
  <c r="CP455" i="1"/>
  <c r="CO455" i="1"/>
  <c r="CN455" i="1"/>
  <c r="CM455" i="1"/>
  <c r="CL455" i="1"/>
  <c r="CK455" i="1"/>
  <c r="CJ455" i="1"/>
  <c r="CI455" i="1"/>
  <c r="CG455" i="1"/>
  <c r="CF455" i="1"/>
  <c r="CE455" i="1"/>
  <c r="CD455" i="1"/>
  <c r="CC455" i="1"/>
  <c r="CB455" i="1"/>
  <c r="BZ455" i="1"/>
  <c r="BY455" i="1"/>
  <c r="BX455" i="1"/>
  <c r="BW455" i="1"/>
  <c r="BV455" i="1"/>
  <c r="BT455" i="1"/>
  <c r="BS455" i="1"/>
  <c r="BR455" i="1"/>
  <c r="BQ455" i="1"/>
  <c r="BP455" i="1"/>
  <c r="BO455" i="1"/>
  <c r="BN455" i="1"/>
  <c r="BM455" i="1"/>
  <c r="BL455" i="1"/>
  <c r="BK455" i="1"/>
  <c r="BJ455" i="1"/>
  <c r="BI455" i="1"/>
  <c r="BH455" i="1"/>
  <c r="BG455" i="1"/>
  <c r="BF455" i="1"/>
  <c r="BE455" i="1"/>
  <c r="BD455" i="1"/>
  <c r="BC455" i="1" s="1"/>
  <c r="BB455" i="1"/>
  <c r="BA455" i="1" s="1"/>
  <c r="AZ455" i="1"/>
  <c r="DK455" i="1" s="1"/>
  <c r="AX455" i="1"/>
  <c r="AW455" i="1" s="1"/>
  <c r="AU455" i="1"/>
  <c r="AT455" i="1"/>
  <c r="AS455" i="1"/>
  <c r="AR455" i="1"/>
  <c r="AQ455" i="1"/>
  <c r="AP455" i="1"/>
  <c r="AO455" i="1"/>
  <c r="AN455" i="1"/>
  <c r="AM455" i="1"/>
  <c r="AL455" i="1"/>
  <c r="AK455" i="1"/>
  <c r="AJ455" i="1"/>
  <c r="AI455" i="1"/>
  <c r="AH455" i="1"/>
  <c r="AG455" i="1"/>
  <c r="AF455" i="1"/>
  <c r="AE455" i="1"/>
  <c r="AD455" i="1"/>
  <c r="AC455" i="1"/>
  <c r="AB455" i="1"/>
  <c r="AA455" i="1"/>
  <c r="Z455" i="1"/>
  <c r="Y455" i="1"/>
  <c r="X455" i="1"/>
  <c r="W455" i="1"/>
  <c r="V455" i="1"/>
  <c r="U455" i="1" s="1"/>
  <c r="T455" i="1"/>
  <c r="Q455" i="1"/>
  <c r="DC454" i="1"/>
  <c r="DB454" i="1"/>
  <c r="DA454" i="1"/>
  <c r="CZ454" i="1"/>
  <c r="CY454" i="1"/>
  <c r="CX454" i="1"/>
  <c r="CW454" i="1"/>
  <c r="CU454" i="1"/>
  <c r="CT454" i="1"/>
  <c r="CS454" i="1"/>
  <c r="CR454" i="1"/>
  <c r="CP454" i="1"/>
  <c r="CO454" i="1"/>
  <c r="CN454" i="1"/>
  <c r="CM454" i="1"/>
  <c r="CL454" i="1"/>
  <c r="CK454" i="1"/>
  <c r="CJ454" i="1"/>
  <c r="CI454" i="1"/>
  <c r="CG454" i="1"/>
  <c r="CF454" i="1"/>
  <c r="CE454" i="1"/>
  <c r="CD454" i="1"/>
  <c r="CC454" i="1"/>
  <c r="CB454" i="1"/>
  <c r="BZ454" i="1"/>
  <c r="BY454" i="1"/>
  <c r="BX454" i="1"/>
  <c r="BW454" i="1"/>
  <c r="BV454" i="1"/>
  <c r="BT454" i="1"/>
  <c r="BS454" i="1"/>
  <c r="BR454" i="1"/>
  <c r="BQ454" i="1"/>
  <c r="BP454" i="1"/>
  <c r="BO454" i="1"/>
  <c r="BN454" i="1"/>
  <c r="BM454" i="1"/>
  <c r="BL454" i="1"/>
  <c r="BK454" i="1"/>
  <c r="BJ454" i="1"/>
  <c r="BI454" i="1"/>
  <c r="BH454" i="1"/>
  <c r="BG454" i="1"/>
  <c r="BF454" i="1"/>
  <c r="BE454" i="1"/>
  <c r="BD454" i="1"/>
  <c r="BC454" i="1" s="1"/>
  <c r="BB454" i="1"/>
  <c r="BA454" i="1" s="1"/>
  <c r="AZ454" i="1"/>
  <c r="DK454" i="1" s="1"/>
  <c r="AX454" i="1"/>
  <c r="AW454" i="1" s="1"/>
  <c r="AU454" i="1"/>
  <c r="AT454" i="1"/>
  <c r="AS454" i="1"/>
  <c r="AR454" i="1"/>
  <c r="AQ454" i="1"/>
  <c r="AP454" i="1"/>
  <c r="AO454" i="1"/>
  <c r="AN454" i="1"/>
  <c r="AM454" i="1"/>
  <c r="AL454" i="1"/>
  <c r="AK454" i="1"/>
  <c r="AJ454" i="1"/>
  <c r="AI454" i="1"/>
  <c r="AH454" i="1"/>
  <c r="AG454" i="1"/>
  <c r="AF454" i="1"/>
  <c r="AE454" i="1"/>
  <c r="AD454" i="1"/>
  <c r="AC454" i="1"/>
  <c r="AB454" i="1"/>
  <c r="AA454" i="1"/>
  <c r="Z454" i="1"/>
  <c r="Y454" i="1"/>
  <c r="X454" i="1"/>
  <c r="W454" i="1"/>
  <c r="V454" i="1"/>
  <c r="U454" i="1" s="1"/>
  <c r="T454" i="1"/>
  <c r="Q454" i="1"/>
  <c r="DC453" i="1"/>
  <c r="DB453" i="1"/>
  <c r="DA453" i="1"/>
  <c r="CZ453" i="1"/>
  <c r="CY453" i="1"/>
  <c r="CX453" i="1"/>
  <c r="CW453" i="1"/>
  <c r="CU453" i="1"/>
  <c r="CT453" i="1"/>
  <c r="CS453" i="1"/>
  <c r="CR453" i="1"/>
  <c r="CP453" i="1"/>
  <c r="CO453" i="1"/>
  <c r="CN453" i="1"/>
  <c r="CM453" i="1"/>
  <c r="CL453" i="1"/>
  <c r="CK453" i="1"/>
  <c r="CJ453" i="1"/>
  <c r="CI453" i="1"/>
  <c r="CG453" i="1"/>
  <c r="CF453" i="1"/>
  <c r="CE453" i="1"/>
  <c r="CD453" i="1"/>
  <c r="CC453" i="1"/>
  <c r="CB453" i="1"/>
  <c r="BZ453" i="1"/>
  <c r="BY453" i="1"/>
  <c r="BX453" i="1"/>
  <c r="BW453" i="1"/>
  <c r="BV453" i="1"/>
  <c r="BT453" i="1"/>
  <c r="BS453" i="1"/>
  <c r="BR453" i="1"/>
  <c r="BQ453" i="1"/>
  <c r="BP453" i="1"/>
  <c r="BO453" i="1"/>
  <c r="BN453" i="1"/>
  <c r="BM453" i="1"/>
  <c r="BL453" i="1"/>
  <c r="BK453" i="1"/>
  <c r="BJ453" i="1"/>
  <c r="BI453" i="1"/>
  <c r="BH453" i="1"/>
  <c r="BG453" i="1"/>
  <c r="BF453" i="1"/>
  <c r="BE453" i="1"/>
  <c r="BD453" i="1"/>
  <c r="BC453" i="1" s="1"/>
  <c r="BB453" i="1"/>
  <c r="BA453" i="1" s="1"/>
  <c r="AZ453" i="1"/>
  <c r="DK453" i="1" s="1"/>
  <c r="AX453" i="1"/>
  <c r="AW453" i="1" s="1"/>
  <c r="AU453" i="1"/>
  <c r="AT453" i="1"/>
  <c r="AS453" i="1"/>
  <c r="AR453" i="1"/>
  <c r="AQ453" i="1"/>
  <c r="AP453" i="1"/>
  <c r="AO453" i="1"/>
  <c r="AN453" i="1"/>
  <c r="AM453" i="1"/>
  <c r="AL453" i="1"/>
  <c r="AK453" i="1"/>
  <c r="AJ453" i="1"/>
  <c r="AI453" i="1"/>
  <c r="AH453" i="1"/>
  <c r="AG453" i="1"/>
  <c r="AF453" i="1"/>
  <c r="AE453" i="1"/>
  <c r="AD453" i="1"/>
  <c r="AC453" i="1"/>
  <c r="AB453" i="1"/>
  <c r="AA453" i="1"/>
  <c r="Z453" i="1"/>
  <c r="Y453" i="1"/>
  <c r="X453" i="1"/>
  <c r="W453" i="1"/>
  <c r="V453" i="1"/>
  <c r="U453" i="1" s="1"/>
  <c r="T453" i="1"/>
  <c r="Q453" i="1"/>
  <c r="DC452" i="1"/>
  <c r="DB452" i="1"/>
  <c r="DA452" i="1"/>
  <c r="CZ452" i="1"/>
  <c r="CY452" i="1"/>
  <c r="CX452" i="1"/>
  <c r="CW452" i="1"/>
  <c r="CU452" i="1"/>
  <c r="CT452" i="1"/>
  <c r="CS452" i="1"/>
  <c r="CR452" i="1"/>
  <c r="CP452" i="1"/>
  <c r="CO452" i="1"/>
  <c r="CN452" i="1"/>
  <c r="CM452" i="1"/>
  <c r="CL452" i="1"/>
  <c r="CK452" i="1"/>
  <c r="CJ452" i="1"/>
  <c r="CI452" i="1"/>
  <c r="CG452" i="1"/>
  <c r="CF452" i="1"/>
  <c r="CE452" i="1"/>
  <c r="CD452" i="1"/>
  <c r="CC452" i="1"/>
  <c r="CB452" i="1"/>
  <c r="BZ452" i="1"/>
  <c r="BY452" i="1"/>
  <c r="BX452" i="1"/>
  <c r="BW452" i="1"/>
  <c r="BV452" i="1"/>
  <c r="BT452" i="1"/>
  <c r="BS452" i="1"/>
  <c r="BR452" i="1"/>
  <c r="BQ452" i="1"/>
  <c r="BP452" i="1"/>
  <c r="BO452" i="1"/>
  <c r="BN452" i="1"/>
  <c r="BM452" i="1"/>
  <c r="BL452" i="1"/>
  <c r="BK452" i="1"/>
  <c r="BJ452" i="1"/>
  <c r="BI452" i="1"/>
  <c r="BH452" i="1"/>
  <c r="BG452" i="1"/>
  <c r="BF452" i="1"/>
  <c r="BE452" i="1"/>
  <c r="BD452" i="1"/>
  <c r="BC452" i="1" s="1"/>
  <c r="BB452" i="1"/>
  <c r="BA452" i="1" s="1"/>
  <c r="AZ452" i="1"/>
  <c r="DK452" i="1" s="1"/>
  <c r="AX452" i="1"/>
  <c r="AW452" i="1" s="1"/>
  <c r="AU452" i="1"/>
  <c r="AT452" i="1"/>
  <c r="AS452" i="1"/>
  <c r="AR452" i="1"/>
  <c r="AQ452" i="1"/>
  <c r="AP452" i="1"/>
  <c r="AO452" i="1"/>
  <c r="AN452" i="1"/>
  <c r="AM452" i="1"/>
  <c r="AL452" i="1"/>
  <c r="AK452" i="1"/>
  <c r="AJ452" i="1"/>
  <c r="AI452" i="1"/>
  <c r="AH452" i="1"/>
  <c r="AG452" i="1"/>
  <c r="AF452" i="1"/>
  <c r="AE452" i="1"/>
  <c r="AD452" i="1"/>
  <c r="AC452" i="1"/>
  <c r="AB452" i="1"/>
  <c r="AA452" i="1"/>
  <c r="Z452" i="1"/>
  <c r="Y452" i="1"/>
  <c r="X452" i="1"/>
  <c r="W452" i="1"/>
  <c r="V452" i="1"/>
  <c r="U452" i="1" s="1"/>
  <c r="T452" i="1"/>
  <c r="Q452" i="1"/>
  <c r="DC451" i="1"/>
  <c r="DB451" i="1"/>
  <c r="DA451" i="1"/>
  <c r="CZ451" i="1"/>
  <c r="CY451" i="1"/>
  <c r="CX451" i="1"/>
  <c r="CW451" i="1"/>
  <c r="CU451" i="1"/>
  <c r="CT451" i="1"/>
  <c r="CS451" i="1"/>
  <c r="CR451" i="1"/>
  <c r="CP451" i="1"/>
  <c r="CO451" i="1"/>
  <c r="CN451" i="1"/>
  <c r="CM451" i="1"/>
  <c r="CL451" i="1"/>
  <c r="CK451" i="1"/>
  <c r="CJ451" i="1"/>
  <c r="CI451" i="1"/>
  <c r="CG451" i="1"/>
  <c r="CF451" i="1"/>
  <c r="CE451" i="1"/>
  <c r="CD451" i="1"/>
  <c r="CC451" i="1"/>
  <c r="CB451" i="1"/>
  <c r="BZ451" i="1"/>
  <c r="BY451" i="1"/>
  <c r="BX451" i="1"/>
  <c r="BW451" i="1"/>
  <c r="BV451" i="1"/>
  <c r="BT451" i="1"/>
  <c r="BS451" i="1"/>
  <c r="BR451" i="1"/>
  <c r="BQ451" i="1"/>
  <c r="BP451" i="1"/>
  <c r="BO451" i="1"/>
  <c r="BN451" i="1"/>
  <c r="BM451" i="1"/>
  <c r="BL451" i="1"/>
  <c r="BK451" i="1"/>
  <c r="BJ451" i="1"/>
  <c r="BI451" i="1"/>
  <c r="BH451" i="1"/>
  <c r="BG451" i="1"/>
  <c r="BF451" i="1"/>
  <c r="BE451" i="1"/>
  <c r="BD451" i="1"/>
  <c r="BC451" i="1" s="1"/>
  <c r="BB451" i="1"/>
  <c r="BA451" i="1" s="1"/>
  <c r="AZ451" i="1"/>
  <c r="DK451" i="1" s="1"/>
  <c r="AX451" i="1"/>
  <c r="AW451" i="1" s="1"/>
  <c r="AU451" i="1"/>
  <c r="AT451" i="1"/>
  <c r="AS451" i="1"/>
  <c r="AR451" i="1"/>
  <c r="AQ451" i="1"/>
  <c r="AP451" i="1"/>
  <c r="AO451" i="1"/>
  <c r="AN451" i="1"/>
  <c r="AM451" i="1"/>
  <c r="AL451" i="1"/>
  <c r="AK451" i="1"/>
  <c r="AJ451" i="1"/>
  <c r="AI451" i="1"/>
  <c r="AH451" i="1"/>
  <c r="AG451" i="1"/>
  <c r="AF451" i="1"/>
  <c r="AE451" i="1"/>
  <c r="AD451" i="1"/>
  <c r="AC451" i="1"/>
  <c r="AB451" i="1"/>
  <c r="AA451" i="1"/>
  <c r="Z451" i="1"/>
  <c r="Y451" i="1"/>
  <c r="X451" i="1"/>
  <c r="W451" i="1"/>
  <c r="V451" i="1"/>
  <c r="U451" i="1" s="1"/>
  <c r="T451" i="1"/>
  <c r="Q451" i="1"/>
  <c r="DC450" i="1"/>
  <c r="DB450" i="1"/>
  <c r="DA450" i="1"/>
  <c r="CZ450" i="1"/>
  <c r="CY450" i="1"/>
  <c r="CX450" i="1"/>
  <c r="CW450" i="1"/>
  <c r="CU450" i="1"/>
  <c r="CT450" i="1"/>
  <c r="CS450" i="1"/>
  <c r="CR450" i="1"/>
  <c r="CP450" i="1"/>
  <c r="CO450" i="1"/>
  <c r="CN450" i="1"/>
  <c r="CM450" i="1"/>
  <c r="CL450" i="1"/>
  <c r="CK450" i="1"/>
  <c r="CJ450" i="1"/>
  <c r="CI450" i="1"/>
  <c r="CG450" i="1"/>
  <c r="CF450" i="1"/>
  <c r="CE450" i="1"/>
  <c r="CD450" i="1"/>
  <c r="CC450" i="1"/>
  <c r="CB450" i="1"/>
  <c r="BZ450" i="1"/>
  <c r="BY450" i="1"/>
  <c r="BX450" i="1"/>
  <c r="BW450" i="1"/>
  <c r="BV450" i="1"/>
  <c r="BT450" i="1"/>
  <c r="BS450" i="1"/>
  <c r="BR450" i="1"/>
  <c r="BQ450" i="1"/>
  <c r="BP450" i="1"/>
  <c r="BO450" i="1"/>
  <c r="BN450" i="1"/>
  <c r="BM450" i="1"/>
  <c r="BL450" i="1"/>
  <c r="BK450" i="1"/>
  <c r="BJ450" i="1"/>
  <c r="BI450" i="1"/>
  <c r="BH450" i="1"/>
  <c r="BG450" i="1"/>
  <c r="BF450" i="1"/>
  <c r="BE450" i="1"/>
  <c r="BD450" i="1"/>
  <c r="BC450" i="1" s="1"/>
  <c r="BB450" i="1"/>
  <c r="BA450" i="1" s="1"/>
  <c r="AZ450" i="1"/>
  <c r="DK450" i="1" s="1"/>
  <c r="AX450" i="1"/>
  <c r="AW450" i="1" s="1"/>
  <c r="AU450" i="1"/>
  <c r="AT450" i="1"/>
  <c r="AS450" i="1"/>
  <c r="AR450" i="1"/>
  <c r="AQ450" i="1"/>
  <c r="AP450" i="1"/>
  <c r="AO450" i="1"/>
  <c r="AN450" i="1"/>
  <c r="AM450" i="1"/>
  <c r="AL450" i="1"/>
  <c r="AK450" i="1"/>
  <c r="AJ450" i="1"/>
  <c r="AI450" i="1"/>
  <c r="AH450" i="1"/>
  <c r="AG450" i="1"/>
  <c r="AF450" i="1"/>
  <c r="AE450" i="1"/>
  <c r="AD450" i="1"/>
  <c r="AC450" i="1"/>
  <c r="AB450" i="1"/>
  <c r="AA450" i="1"/>
  <c r="Z450" i="1"/>
  <c r="Y450" i="1"/>
  <c r="X450" i="1"/>
  <c r="W450" i="1"/>
  <c r="V450" i="1"/>
  <c r="U450" i="1" s="1"/>
  <c r="T450" i="1"/>
  <c r="Q450" i="1"/>
  <c r="DC449" i="1"/>
  <c r="DB449" i="1"/>
  <c r="DA449" i="1"/>
  <c r="CZ449" i="1"/>
  <c r="CY449" i="1"/>
  <c r="CX449" i="1"/>
  <c r="CW449" i="1"/>
  <c r="CU449" i="1"/>
  <c r="CT449" i="1"/>
  <c r="CS449" i="1"/>
  <c r="CR449" i="1"/>
  <c r="CP449" i="1"/>
  <c r="CO449" i="1"/>
  <c r="CN449" i="1"/>
  <c r="CM449" i="1"/>
  <c r="CL449" i="1"/>
  <c r="CK449" i="1"/>
  <c r="CJ449" i="1"/>
  <c r="CI449" i="1"/>
  <c r="CG449" i="1"/>
  <c r="CF449" i="1"/>
  <c r="CE449" i="1"/>
  <c r="CD449" i="1"/>
  <c r="CC449" i="1"/>
  <c r="CB449" i="1"/>
  <c r="BZ449" i="1"/>
  <c r="BY449" i="1"/>
  <c r="BX449" i="1"/>
  <c r="BW449" i="1"/>
  <c r="BV449" i="1"/>
  <c r="BT449" i="1"/>
  <c r="BS449" i="1"/>
  <c r="BR449" i="1"/>
  <c r="BQ449" i="1"/>
  <c r="BP449" i="1"/>
  <c r="BO449" i="1"/>
  <c r="BN449" i="1"/>
  <c r="BM449" i="1"/>
  <c r="BL449" i="1"/>
  <c r="BK449" i="1"/>
  <c r="BJ449" i="1"/>
  <c r="BI449" i="1"/>
  <c r="BH449" i="1"/>
  <c r="BG449" i="1"/>
  <c r="BF449" i="1"/>
  <c r="BE449" i="1"/>
  <c r="BD449" i="1"/>
  <c r="BC449" i="1" s="1"/>
  <c r="BB449" i="1"/>
  <c r="BA449" i="1" s="1"/>
  <c r="AZ449" i="1"/>
  <c r="DK449" i="1" s="1"/>
  <c r="AX449" i="1"/>
  <c r="AW449" i="1" s="1"/>
  <c r="AU449" i="1"/>
  <c r="AT449" i="1"/>
  <c r="AS449" i="1"/>
  <c r="AR449" i="1"/>
  <c r="AQ449" i="1"/>
  <c r="AP449" i="1"/>
  <c r="AO449" i="1"/>
  <c r="AN449" i="1"/>
  <c r="AM449" i="1"/>
  <c r="AL449" i="1"/>
  <c r="AK449" i="1"/>
  <c r="AJ449" i="1"/>
  <c r="AI449" i="1"/>
  <c r="AH449" i="1"/>
  <c r="AG449" i="1"/>
  <c r="AF449" i="1"/>
  <c r="AE449" i="1"/>
  <c r="AD449" i="1"/>
  <c r="AC449" i="1"/>
  <c r="AB449" i="1"/>
  <c r="AA449" i="1"/>
  <c r="Z449" i="1"/>
  <c r="Y449" i="1"/>
  <c r="X449" i="1"/>
  <c r="W449" i="1"/>
  <c r="V449" i="1"/>
  <c r="U449" i="1" s="1"/>
  <c r="T449" i="1"/>
  <c r="Q449" i="1"/>
  <c r="DC448" i="1"/>
  <c r="DB448" i="1"/>
  <c r="DA448" i="1"/>
  <c r="CZ448" i="1"/>
  <c r="CY448" i="1"/>
  <c r="CX448" i="1"/>
  <c r="CW448" i="1"/>
  <c r="CU448" i="1"/>
  <c r="CT448" i="1"/>
  <c r="CS448" i="1"/>
  <c r="CR448" i="1"/>
  <c r="CP448" i="1"/>
  <c r="CO448" i="1"/>
  <c r="CN448" i="1"/>
  <c r="CM448" i="1"/>
  <c r="CL448" i="1"/>
  <c r="CK448" i="1"/>
  <c r="CJ448" i="1"/>
  <c r="CI448" i="1"/>
  <c r="CG448" i="1"/>
  <c r="CF448" i="1"/>
  <c r="CE448" i="1"/>
  <c r="CD448" i="1"/>
  <c r="CC448" i="1"/>
  <c r="CB448" i="1"/>
  <c r="BZ448" i="1"/>
  <c r="BY448" i="1"/>
  <c r="BX448" i="1"/>
  <c r="BW448" i="1"/>
  <c r="BV448" i="1"/>
  <c r="BT448" i="1"/>
  <c r="BS448" i="1"/>
  <c r="BR448" i="1"/>
  <c r="BQ448" i="1"/>
  <c r="BP448" i="1"/>
  <c r="BO448" i="1"/>
  <c r="BN448" i="1"/>
  <c r="BM448" i="1"/>
  <c r="BL448" i="1"/>
  <c r="BK448" i="1"/>
  <c r="BJ448" i="1"/>
  <c r="BI448" i="1"/>
  <c r="BH448" i="1"/>
  <c r="BG448" i="1"/>
  <c r="BF448" i="1"/>
  <c r="BE448" i="1"/>
  <c r="BD448" i="1"/>
  <c r="BC448" i="1" s="1"/>
  <c r="BB448" i="1"/>
  <c r="BA448" i="1" s="1"/>
  <c r="AZ448" i="1"/>
  <c r="DK448" i="1" s="1"/>
  <c r="AX448" i="1"/>
  <c r="AW448" i="1" s="1"/>
  <c r="AU448" i="1"/>
  <c r="AT448" i="1"/>
  <c r="AS448" i="1"/>
  <c r="AR448" i="1"/>
  <c r="AQ448" i="1"/>
  <c r="AP448" i="1"/>
  <c r="AO448" i="1"/>
  <c r="AN448" i="1"/>
  <c r="AM448" i="1"/>
  <c r="AL448" i="1"/>
  <c r="AK448" i="1"/>
  <c r="AJ448" i="1"/>
  <c r="AI448" i="1"/>
  <c r="AH448" i="1"/>
  <c r="AG448" i="1"/>
  <c r="AF448" i="1"/>
  <c r="AE448" i="1"/>
  <c r="AD448" i="1"/>
  <c r="AC448" i="1"/>
  <c r="AB448" i="1"/>
  <c r="AA448" i="1"/>
  <c r="Z448" i="1"/>
  <c r="Y448" i="1"/>
  <c r="X448" i="1"/>
  <c r="W448" i="1"/>
  <c r="V448" i="1"/>
  <c r="U448" i="1" s="1"/>
  <c r="T448" i="1"/>
  <c r="Q448" i="1"/>
  <c r="DC447" i="1"/>
  <c r="DB447" i="1"/>
  <c r="DA447" i="1"/>
  <c r="CZ447" i="1"/>
  <c r="CY447" i="1"/>
  <c r="CX447" i="1"/>
  <c r="CW447" i="1"/>
  <c r="CU447" i="1"/>
  <c r="CT447" i="1"/>
  <c r="CS447" i="1"/>
  <c r="CR447" i="1"/>
  <c r="CP447" i="1"/>
  <c r="CO447" i="1"/>
  <c r="CN447" i="1"/>
  <c r="CM447" i="1"/>
  <c r="CL447" i="1"/>
  <c r="CK447" i="1"/>
  <c r="CJ447" i="1"/>
  <c r="CI447" i="1"/>
  <c r="CG447" i="1"/>
  <c r="CF447" i="1"/>
  <c r="CE447" i="1"/>
  <c r="CD447" i="1"/>
  <c r="CC447" i="1"/>
  <c r="CB447" i="1"/>
  <c r="BZ447" i="1"/>
  <c r="BY447" i="1"/>
  <c r="BX447" i="1"/>
  <c r="BW447" i="1"/>
  <c r="BV447" i="1"/>
  <c r="BT447" i="1"/>
  <c r="BS447" i="1"/>
  <c r="BR447" i="1"/>
  <c r="BQ447" i="1"/>
  <c r="BP447" i="1"/>
  <c r="BO447" i="1"/>
  <c r="BN447" i="1"/>
  <c r="BM447" i="1"/>
  <c r="BL447" i="1"/>
  <c r="BK447" i="1"/>
  <c r="BJ447" i="1"/>
  <c r="BI447" i="1"/>
  <c r="BH447" i="1"/>
  <c r="BG447" i="1"/>
  <c r="BF447" i="1"/>
  <c r="BE447" i="1"/>
  <c r="BD447" i="1"/>
  <c r="BC447" i="1" s="1"/>
  <c r="BB447" i="1"/>
  <c r="BA447" i="1" s="1"/>
  <c r="AZ447" i="1"/>
  <c r="DK447" i="1" s="1"/>
  <c r="AX447" i="1"/>
  <c r="AW447" i="1" s="1"/>
  <c r="AU447" i="1"/>
  <c r="AT447" i="1"/>
  <c r="AS447" i="1"/>
  <c r="AR447" i="1"/>
  <c r="AQ447" i="1"/>
  <c r="AP447" i="1"/>
  <c r="AO447" i="1"/>
  <c r="AN447" i="1"/>
  <c r="AM447" i="1"/>
  <c r="AL447" i="1"/>
  <c r="AK447" i="1"/>
  <c r="AJ447" i="1"/>
  <c r="AI447" i="1"/>
  <c r="AH447" i="1"/>
  <c r="AG447" i="1"/>
  <c r="AF447" i="1"/>
  <c r="AE447" i="1"/>
  <c r="AD447" i="1"/>
  <c r="AC447" i="1"/>
  <c r="AB447" i="1"/>
  <c r="AA447" i="1"/>
  <c r="Z447" i="1"/>
  <c r="Y447" i="1"/>
  <c r="X447" i="1"/>
  <c r="W447" i="1"/>
  <c r="V447" i="1"/>
  <c r="U447" i="1" s="1"/>
  <c r="T447" i="1"/>
  <c r="Q447" i="1"/>
  <c r="DC446" i="1"/>
  <c r="DB446" i="1"/>
  <c r="DA446" i="1"/>
  <c r="CZ446" i="1"/>
  <c r="CY446" i="1"/>
  <c r="CX446" i="1"/>
  <c r="CW446" i="1"/>
  <c r="CU446" i="1"/>
  <c r="CT446" i="1"/>
  <c r="CS446" i="1"/>
  <c r="CR446" i="1"/>
  <c r="CP446" i="1"/>
  <c r="CO446" i="1"/>
  <c r="CN446" i="1"/>
  <c r="CM446" i="1"/>
  <c r="CL446" i="1"/>
  <c r="CK446" i="1"/>
  <c r="CJ446" i="1"/>
  <c r="CI446" i="1"/>
  <c r="CG446" i="1"/>
  <c r="CF446" i="1"/>
  <c r="CE446" i="1"/>
  <c r="CD446" i="1"/>
  <c r="CC446" i="1"/>
  <c r="CB446" i="1"/>
  <c r="BZ446" i="1"/>
  <c r="BY446" i="1"/>
  <c r="BX446" i="1"/>
  <c r="BW446" i="1"/>
  <c r="BV446" i="1"/>
  <c r="BT446" i="1"/>
  <c r="BS446" i="1"/>
  <c r="BR446" i="1"/>
  <c r="BQ446" i="1"/>
  <c r="BP446" i="1"/>
  <c r="BO446" i="1"/>
  <c r="BN446" i="1"/>
  <c r="BM446" i="1"/>
  <c r="BL446" i="1"/>
  <c r="BK446" i="1"/>
  <c r="BJ446" i="1"/>
  <c r="BI446" i="1"/>
  <c r="BH446" i="1"/>
  <c r="BG446" i="1"/>
  <c r="BF446" i="1"/>
  <c r="BE446" i="1"/>
  <c r="BD446" i="1"/>
  <c r="BC446" i="1" s="1"/>
  <c r="BB446" i="1"/>
  <c r="BA446" i="1" s="1"/>
  <c r="AZ446" i="1"/>
  <c r="DK446" i="1" s="1"/>
  <c r="AX446" i="1"/>
  <c r="AW446" i="1" s="1"/>
  <c r="AU446" i="1"/>
  <c r="AT446" i="1"/>
  <c r="AS446" i="1"/>
  <c r="AR446" i="1"/>
  <c r="AQ446" i="1"/>
  <c r="AP446" i="1"/>
  <c r="AO446" i="1"/>
  <c r="AN446" i="1"/>
  <c r="AM446" i="1"/>
  <c r="AL446" i="1"/>
  <c r="AK446" i="1"/>
  <c r="AJ446" i="1"/>
  <c r="AI446" i="1"/>
  <c r="AH446" i="1"/>
  <c r="AG446" i="1"/>
  <c r="AF446" i="1"/>
  <c r="AE446" i="1"/>
  <c r="AD446" i="1"/>
  <c r="AC446" i="1"/>
  <c r="AB446" i="1"/>
  <c r="AA446" i="1"/>
  <c r="Z446" i="1"/>
  <c r="Y446" i="1"/>
  <c r="X446" i="1"/>
  <c r="W446" i="1"/>
  <c r="V446" i="1"/>
  <c r="U446" i="1" s="1"/>
  <c r="T446" i="1"/>
  <c r="Q446" i="1"/>
  <c r="DC445" i="1"/>
  <c r="DB445" i="1"/>
  <c r="DA445" i="1"/>
  <c r="CZ445" i="1"/>
  <c r="CY445" i="1"/>
  <c r="CX445" i="1"/>
  <c r="CW445" i="1"/>
  <c r="CU445" i="1"/>
  <c r="CT445" i="1"/>
  <c r="CS445" i="1"/>
  <c r="CR445" i="1"/>
  <c r="CP445" i="1"/>
  <c r="CO445" i="1"/>
  <c r="CN445" i="1"/>
  <c r="CM445" i="1"/>
  <c r="CL445" i="1"/>
  <c r="CK445" i="1"/>
  <c r="CJ445" i="1"/>
  <c r="CI445" i="1"/>
  <c r="CG445" i="1"/>
  <c r="CF445" i="1"/>
  <c r="CE445" i="1"/>
  <c r="CD445" i="1"/>
  <c r="CC445" i="1"/>
  <c r="CB445" i="1"/>
  <c r="BZ445" i="1"/>
  <c r="BY445" i="1"/>
  <c r="BX445" i="1"/>
  <c r="BW445" i="1"/>
  <c r="BV445" i="1"/>
  <c r="BT445" i="1"/>
  <c r="BS445" i="1"/>
  <c r="BR445" i="1"/>
  <c r="BQ445" i="1"/>
  <c r="BP445" i="1"/>
  <c r="BO445" i="1"/>
  <c r="BN445" i="1"/>
  <c r="BM445" i="1"/>
  <c r="BL445" i="1"/>
  <c r="BK445" i="1"/>
  <c r="BJ445" i="1"/>
  <c r="BI445" i="1"/>
  <c r="BH445" i="1"/>
  <c r="BG445" i="1"/>
  <c r="BF445" i="1"/>
  <c r="BE445" i="1"/>
  <c r="BD445" i="1"/>
  <c r="BC445" i="1" s="1"/>
  <c r="BB445" i="1"/>
  <c r="BA445" i="1" s="1"/>
  <c r="AZ445" i="1"/>
  <c r="DK445" i="1" s="1"/>
  <c r="AX445" i="1"/>
  <c r="AW445" i="1" s="1"/>
  <c r="AU445" i="1"/>
  <c r="AT445" i="1"/>
  <c r="AS445" i="1"/>
  <c r="AR445" i="1"/>
  <c r="AQ445" i="1"/>
  <c r="AP445" i="1"/>
  <c r="AO445" i="1"/>
  <c r="AN445" i="1"/>
  <c r="AM445" i="1"/>
  <c r="AL445" i="1"/>
  <c r="AK445" i="1"/>
  <c r="AJ445" i="1"/>
  <c r="AI445" i="1"/>
  <c r="AH445" i="1"/>
  <c r="AG445" i="1"/>
  <c r="AF445" i="1"/>
  <c r="AE445" i="1"/>
  <c r="AD445" i="1"/>
  <c r="AC445" i="1"/>
  <c r="AB445" i="1"/>
  <c r="AA445" i="1"/>
  <c r="Z445" i="1"/>
  <c r="Y445" i="1"/>
  <c r="X445" i="1"/>
  <c r="W445" i="1"/>
  <c r="V445" i="1"/>
  <c r="U445" i="1" s="1"/>
  <c r="T445" i="1"/>
  <c r="Q445" i="1"/>
  <c r="DC444" i="1"/>
  <c r="DB444" i="1"/>
  <c r="DA444" i="1"/>
  <c r="CZ444" i="1"/>
  <c r="CY444" i="1"/>
  <c r="CX444" i="1"/>
  <c r="CW444" i="1"/>
  <c r="CU444" i="1"/>
  <c r="CT444" i="1"/>
  <c r="CS444" i="1"/>
  <c r="CR444" i="1"/>
  <c r="CP444" i="1"/>
  <c r="CO444" i="1"/>
  <c r="CN444" i="1"/>
  <c r="CM444" i="1"/>
  <c r="CL444" i="1"/>
  <c r="CK444" i="1"/>
  <c r="CJ444" i="1"/>
  <c r="CI444" i="1"/>
  <c r="CG444" i="1"/>
  <c r="CF444" i="1"/>
  <c r="CE444" i="1"/>
  <c r="CD444" i="1"/>
  <c r="CC444" i="1"/>
  <c r="CB444" i="1"/>
  <c r="BZ444" i="1"/>
  <c r="BY444" i="1"/>
  <c r="BX444" i="1"/>
  <c r="BW444" i="1"/>
  <c r="BV444" i="1"/>
  <c r="BT444" i="1"/>
  <c r="BS444" i="1"/>
  <c r="BR444" i="1"/>
  <c r="BQ444" i="1"/>
  <c r="BP444" i="1"/>
  <c r="BO444" i="1"/>
  <c r="BN444" i="1"/>
  <c r="BM444" i="1"/>
  <c r="BL444" i="1"/>
  <c r="BK444" i="1"/>
  <c r="BJ444" i="1"/>
  <c r="BI444" i="1"/>
  <c r="BH444" i="1"/>
  <c r="BG444" i="1"/>
  <c r="BF444" i="1"/>
  <c r="BE444" i="1"/>
  <c r="BD444" i="1"/>
  <c r="BC444" i="1" s="1"/>
  <c r="BB444" i="1"/>
  <c r="BA444" i="1" s="1"/>
  <c r="AZ444" i="1"/>
  <c r="DK444" i="1" s="1"/>
  <c r="AX444" i="1"/>
  <c r="AW444" i="1" s="1"/>
  <c r="AU444" i="1"/>
  <c r="AT444" i="1"/>
  <c r="AS444" i="1"/>
  <c r="AR444" i="1"/>
  <c r="AQ444" i="1"/>
  <c r="AP444" i="1"/>
  <c r="AO444" i="1"/>
  <c r="AN444" i="1"/>
  <c r="AM444" i="1"/>
  <c r="AL444" i="1"/>
  <c r="AK444" i="1"/>
  <c r="AJ444" i="1"/>
  <c r="AI444" i="1"/>
  <c r="AH444" i="1"/>
  <c r="AG444" i="1"/>
  <c r="AF444" i="1"/>
  <c r="AE444" i="1"/>
  <c r="AD444" i="1"/>
  <c r="AC444" i="1"/>
  <c r="AB444" i="1"/>
  <c r="AA444" i="1"/>
  <c r="Z444" i="1"/>
  <c r="Y444" i="1"/>
  <c r="X444" i="1"/>
  <c r="W444" i="1"/>
  <c r="V444" i="1"/>
  <c r="U444" i="1" s="1"/>
  <c r="T444" i="1"/>
  <c r="Q444" i="1"/>
  <c r="DC443" i="1"/>
  <c r="DB443" i="1"/>
  <c r="DA443" i="1"/>
  <c r="CZ443" i="1"/>
  <c r="CY443" i="1"/>
  <c r="CX443" i="1"/>
  <c r="CW443" i="1"/>
  <c r="CU443" i="1"/>
  <c r="CT443" i="1"/>
  <c r="CS443" i="1"/>
  <c r="CR443" i="1"/>
  <c r="CP443" i="1"/>
  <c r="CO443" i="1"/>
  <c r="CN443" i="1"/>
  <c r="CM443" i="1"/>
  <c r="CL443" i="1"/>
  <c r="CK443" i="1"/>
  <c r="CJ443" i="1"/>
  <c r="CI443" i="1"/>
  <c r="CG443" i="1"/>
  <c r="CF443" i="1"/>
  <c r="CE443" i="1"/>
  <c r="CD443" i="1"/>
  <c r="CC443" i="1"/>
  <c r="CB443" i="1"/>
  <c r="BZ443" i="1"/>
  <c r="BY443" i="1"/>
  <c r="BX443" i="1"/>
  <c r="BW443" i="1"/>
  <c r="BV443" i="1"/>
  <c r="BT443" i="1"/>
  <c r="BS443" i="1"/>
  <c r="BR443" i="1"/>
  <c r="BQ443" i="1"/>
  <c r="BP443" i="1"/>
  <c r="BO443" i="1"/>
  <c r="BN443" i="1"/>
  <c r="BM443" i="1"/>
  <c r="BL443" i="1"/>
  <c r="BK443" i="1"/>
  <c r="BJ443" i="1"/>
  <c r="BI443" i="1"/>
  <c r="BH443" i="1"/>
  <c r="BG443" i="1"/>
  <c r="BF443" i="1"/>
  <c r="BE443" i="1"/>
  <c r="BD443" i="1"/>
  <c r="BC443" i="1" s="1"/>
  <c r="BB443" i="1"/>
  <c r="BA443" i="1" s="1"/>
  <c r="AZ443" i="1"/>
  <c r="DK443" i="1" s="1"/>
  <c r="AX443" i="1"/>
  <c r="AW443" i="1" s="1"/>
  <c r="AU443" i="1"/>
  <c r="AT443" i="1"/>
  <c r="AS443" i="1"/>
  <c r="AR443" i="1"/>
  <c r="AQ443" i="1"/>
  <c r="AP443" i="1"/>
  <c r="AO443" i="1"/>
  <c r="AN443" i="1"/>
  <c r="AM443" i="1"/>
  <c r="AL443" i="1"/>
  <c r="AK443" i="1"/>
  <c r="AJ443" i="1"/>
  <c r="AI443" i="1"/>
  <c r="AH443" i="1"/>
  <c r="AG443" i="1"/>
  <c r="AF443" i="1"/>
  <c r="AE443" i="1"/>
  <c r="AD443" i="1"/>
  <c r="AC443" i="1"/>
  <c r="AB443" i="1"/>
  <c r="AA443" i="1"/>
  <c r="Z443" i="1"/>
  <c r="Y443" i="1"/>
  <c r="X443" i="1"/>
  <c r="W443" i="1"/>
  <c r="V443" i="1"/>
  <c r="U443" i="1" s="1"/>
  <c r="T443" i="1"/>
  <c r="Q443" i="1"/>
  <c r="DC442" i="1"/>
  <c r="DB442" i="1"/>
  <c r="DA442" i="1"/>
  <c r="CZ442" i="1"/>
  <c r="CY442" i="1"/>
  <c r="CX442" i="1"/>
  <c r="CW442" i="1"/>
  <c r="CU442" i="1"/>
  <c r="CT442" i="1"/>
  <c r="CS442" i="1"/>
  <c r="CR442" i="1"/>
  <c r="CP442" i="1"/>
  <c r="CO442" i="1"/>
  <c r="CN442" i="1"/>
  <c r="CM442" i="1"/>
  <c r="CL442" i="1"/>
  <c r="CK442" i="1"/>
  <c r="CJ442" i="1"/>
  <c r="CI442" i="1"/>
  <c r="CG442" i="1"/>
  <c r="CF442" i="1"/>
  <c r="CE442" i="1"/>
  <c r="CD442" i="1"/>
  <c r="CC442" i="1"/>
  <c r="CB442" i="1"/>
  <c r="BZ442" i="1"/>
  <c r="BY442" i="1"/>
  <c r="BX442" i="1"/>
  <c r="BW442" i="1"/>
  <c r="BV442" i="1"/>
  <c r="BT442" i="1"/>
  <c r="BS442" i="1"/>
  <c r="BR442" i="1"/>
  <c r="BQ442" i="1"/>
  <c r="BP442" i="1"/>
  <c r="BO442" i="1"/>
  <c r="BN442" i="1"/>
  <c r="BM442" i="1"/>
  <c r="BL442" i="1"/>
  <c r="BK442" i="1"/>
  <c r="BJ442" i="1"/>
  <c r="BI442" i="1"/>
  <c r="BH442" i="1"/>
  <c r="BG442" i="1"/>
  <c r="BF442" i="1"/>
  <c r="BE442" i="1"/>
  <c r="BD442" i="1"/>
  <c r="BC442" i="1" s="1"/>
  <c r="BB442" i="1"/>
  <c r="BA442" i="1" s="1"/>
  <c r="AZ442" i="1"/>
  <c r="DK442" i="1" s="1"/>
  <c r="AX442" i="1"/>
  <c r="AW442" i="1" s="1"/>
  <c r="AU442" i="1"/>
  <c r="AT442" i="1"/>
  <c r="AS442" i="1"/>
  <c r="AR442" i="1"/>
  <c r="AQ442" i="1"/>
  <c r="AP442" i="1"/>
  <c r="AO442" i="1"/>
  <c r="AN442" i="1"/>
  <c r="AM442" i="1"/>
  <c r="AL442" i="1"/>
  <c r="AK442" i="1"/>
  <c r="AJ442" i="1"/>
  <c r="AI442" i="1"/>
  <c r="AH442" i="1"/>
  <c r="AG442" i="1"/>
  <c r="AF442" i="1"/>
  <c r="AE442" i="1"/>
  <c r="AD442" i="1"/>
  <c r="AC442" i="1"/>
  <c r="AB442" i="1"/>
  <c r="AA442" i="1"/>
  <c r="Z442" i="1"/>
  <c r="Y442" i="1"/>
  <c r="X442" i="1"/>
  <c r="W442" i="1"/>
  <c r="V442" i="1"/>
  <c r="U442" i="1" s="1"/>
  <c r="T442" i="1"/>
  <c r="Q442" i="1"/>
  <c r="DC441" i="1"/>
  <c r="DB441" i="1"/>
  <c r="DA441" i="1"/>
  <c r="CZ441" i="1"/>
  <c r="CY441" i="1"/>
  <c r="CX441" i="1"/>
  <c r="CW441" i="1"/>
  <c r="CU441" i="1"/>
  <c r="CT441" i="1"/>
  <c r="CS441" i="1"/>
  <c r="CR441" i="1"/>
  <c r="CP441" i="1"/>
  <c r="CO441" i="1"/>
  <c r="CN441" i="1"/>
  <c r="CM441" i="1"/>
  <c r="CL441" i="1"/>
  <c r="CK441" i="1"/>
  <c r="CJ441" i="1"/>
  <c r="CI441" i="1"/>
  <c r="CG441" i="1"/>
  <c r="CF441" i="1"/>
  <c r="CE441" i="1"/>
  <c r="CD441" i="1"/>
  <c r="CC441" i="1"/>
  <c r="CB441" i="1"/>
  <c r="BZ441" i="1"/>
  <c r="BY441" i="1"/>
  <c r="BX441" i="1"/>
  <c r="BW441" i="1"/>
  <c r="BV441" i="1"/>
  <c r="BT441" i="1"/>
  <c r="BS441" i="1"/>
  <c r="BR441" i="1"/>
  <c r="BQ441" i="1"/>
  <c r="BP441" i="1"/>
  <c r="BO441" i="1"/>
  <c r="BN441" i="1"/>
  <c r="BM441" i="1"/>
  <c r="BL441" i="1"/>
  <c r="BK441" i="1"/>
  <c r="BJ441" i="1"/>
  <c r="BI441" i="1"/>
  <c r="BH441" i="1"/>
  <c r="BG441" i="1"/>
  <c r="BF441" i="1"/>
  <c r="BE441" i="1"/>
  <c r="BD441" i="1"/>
  <c r="BC441" i="1" s="1"/>
  <c r="BB441" i="1"/>
  <c r="BA441" i="1" s="1"/>
  <c r="AZ441" i="1"/>
  <c r="DK441" i="1" s="1"/>
  <c r="AX441" i="1"/>
  <c r="AW441" i="1" s="1"/>
  <c r="AU441" i="1"/>
  <c r="AT441" i="1"/>
  <c r="AS441" i="1"/>
  <c r="AR441" i="1"/>
  <c r="AQ441" i="1"/>
  <c r="AP441" i="1"/>
  <c r="AO441" i="1"/>
  <c r="AN441" i="1"/>
  <c r="AM441" i="1"/>
  <c r="AL441" i="1"/>
  <c r="AK441" i="1"/>
  <c r="AJ441" i="1"/>
  <c r="AI441" i="1"/>
  <c r="AH441" i="1"/>
  <c r="AG441" i="1"/>
  <c r="AF441" i="1"/>
  <c r="AE441" i="1"/>
  <c r="AD441" i="1"/>
  <c r="AC441" i="1"/>
  <c r="AB441" i="1"/>
  <c r="AA441" i="1"/>
  <c r="Z441" i="1"/>
  <c r="Y441" i="1"/>
  <c r="X441" i="1"/>
  <c r="W441" i="1"/>
  <c r="V441" i="1"/>
  <c r="U441" i="1" s="1"/>
  <c r="T441" i="1"/>
  <c r="Q441" i="1"/>
  <c r="DC440" i="1"/>
  <c r="DB440" i="1"/>
  <c r="DA440" i="1"/>
  <c r="CZ440" i="1"/>
  <c r="CY440" i="1"/>
  <c r="CX440" i="1"/>
  <c r="CW440" i="1"/>
  <c r="CU440" i="1"/>
  <c r="CT440" i="1"/>
  <c r="CS440" i="1"/>
  <c r="CR440" i="1"/>
  <c r="CP440" i="1"/>
  <c r="CO440" i="1"/>
  <c r="CN440" i="1"/>
  <c r="CM440" i="1"/>
  <c r="CL440" i="1"/>
  <c r="CK440" i="1"/>
  <c r="CJ440" i="1"/>
  <c r="CI440" i="1"/>
  <c r="CG440" i="1"/>
  <c r="CF440" i="1"/>
  <c r="CE440" i="1"/>
  <c r="CD440" i="1"/>
  <c r="CC440" i="1"/>
  <c r="CB440" i="1"/>
  <c r="BZ440" i="1"/>
  <c r="BY440" i="1"/>
  <c r="BX440" i="1"/>
  <c r="BW440" i="1"/>
  <c r="BV440" i="1"/>
  <c r="BT440" i="1"/>
  <c r="BS440" i="1"/>
  <c r="BR440" i="1"/>
  <c r="BQ440" i="1"/>
  <c r="BP440" i="1"/>
  <c r="BO440" i="1"/>
  <c r="BN440" i="1"/>
  <c r="BM440" i="1"/>
  <c r="BL440" i="1"/>
  <c r="BK440" i="1"/>
  <c r="BJ440" i="1"/>
  <c r="BI440" i="1"/>
  <c r="BH440" i="1"/>
  <c r="BG440" i="1"/>
  <c r="BF440" i="1"/>
  <c r="BE440" i="1"/>
  <c r="BD440" i="1"/>
  <c r="BC440" i="1" s="1"/>
  <c r="BB440" i="1"/>
  <c r="BA440" i="1" s="1"/>
  <c r="AZ440" i="1"/>
  <c r="DK440" i="1" s="1"/>
  <c r="AX440" i="1"/>
  <c r="AW440" i="1" s="1"/>
  <c r="AU440" i="1"/>
  <c r="AT440" i="1"/>
  <c r="AS440" i="1"/>
  <c r="AR440" i="1"/>
  <c r="AQ440" i="1"/>
  <c r="AP440" i="1"/>
  <c r="AO440" i="1"/>
  <c r="AN440" i="1"/>
  <c r="AM440" i="1"/>
  <c r="AL440" i="1"/>
  <c r="AK440" i="1"/>
  <c r="AJ440" i="1"/>
  <c r="AI440" i="1"/>
  <c r="AH440" i="1"/>
  <c r="AG440" i="1"/>
  <c r="AF440" i="1"/>
  <c r="AE440" i="1"/>
  <c r="AD440" i="1"/>
  <c r="AC440" i="1"/>
  <c r="AB440" i="1"/>
  <c r="AA440" i="1"/>
  <c r="Z440" i="1"/>
  <c r="Y440" i="1"/>
  <c r="X440" i="1"/>
  <c r="W440" i="1"/>
  <c r="V440" i="1"/>
  <c r="U440" i="1" s="1"/>
  <c r="T440" i="1"/>
  <c r="Q440" i="1"/>
  <c r="DC439" i="1"/>
  <c r="DB439" i="1"/>
  <c r="DA439" i="1"/>
  <c r="CZ439" i="1"/>
  <c r="CY439" i="1"/>
  <c r="CX439" i="1"/>
  <c r="CW439" i="1"/>
  <c r="CU439" i="1"/>
  <c r="CT439" i="1"/>
  <c r="CS439" i="1"/>
  <c r="CR439" i="1"/>
  <c r="CP439" i="1"/>
  <c r="CO439" i="1"/>
  <c r="CN439" i="1"/>
  <c r="CM439" i="1"/>
  <c r="CL439" i="1"/>
  <c r="CK439" i="1"/>
  <c r="CJ439" i="1"/>
  <c r="CI439" i="1"/>
  <c r="CG439" i="1"/>
  <c r="CF439" i="1"/>
  <c r="CE439" i="1"/>
  <c r="CD439" i="1"/>
  <c r="CC439" i="1"/>
  <c r="CB439" i="1"/>
  <c r="BZ439" i="1"/>
  <c r="BY439" i="1"/>
  <c r="BX439" i="1"/>
  <c r="BW439" i="1"/>
  <c r="BV439" i="1"/>
  <c r="BT439" i="1"/>
  <c r="BS439" i="1"/>
  <c r="BR439" i="1"/>
  <c r="BQ439" i="1"/>
  <c r="BP439" i="1"/>
  <c r="BO439" i="1"/>
  <c r="BN439" i="1"/>
  <c r="BM439" i="1"/>
  <c r="BL439" i="1"/>
  <c r="BK439" i="1"/>
  <c r="BJ439" i="1"/>
  <c r="BI439" i="1"/>
  <c r="BH439" i="1"/>
  <c r="BG439" i="1"/>
  <c r="BF439" i="1"/>
  <c r="BE439" i="1"/>
  <c r="BD439" i="1"/>
  <c r="BC439" i="1" s="1"/>
  <c r="BB439" i="1"/>
  <c r="BA439" i="1" s="1"/>
  <c r="AZ439" i="1"/>
  <c r="DK439" i="1" s="1"/>
  <c r="AX439" i="1"/>
  <c r="AW439" i="1" s="1"/>
  <c r="AU439" i="1"/>
  <c r="AT439" i="1"/>
  <c r="AS439" i="1"/>
  <c r="AR439" i="1"/>
  <c r="AQ439" i="1"/>
  <c r="AP439" i="1"/>
  <c r="AO439" i="1"/>
  <c r="AN439" i="1"/>
  <c r="AM439" i="1"/>
  <c r="AL439" i="1"/>
  <c r="AK439" i="1"/>
  <c r="AJ439" i="1"/>
  <c r="AI439" i="1"/>
  <c r="AH439" i="1"/>
  <c r="AG439" i="1"/>
  <c r="AF439" i="1"/>
  <c r="AE439" i="1"/>
  <c r="AD439" i="1"/>
  <c r="AC439" i="1"/>
  <c r="AB439" i="1"/>
  <c r="AA439" i="1"/>
  <c r="Z439" i="1"/>
  <c r="Y439" i="1"/>
  <c r="X439" i="1"/>
  <c r="W439" i="1"/>
  <c r="V439" i="1"/>
  <c r="U439" i="1" s="1"/>
  <c r="T439" i="1"/>
  <c r="Q439" i="1"/>
  <c r="DC438" i="1"/>
  <c r="DB438" i="1"/>
  <c r="DA438" i="1"/>
  <c r="CZ438" i="1"/>
  <c r="CY438" i="1"/>
  <c r="CX438" i="1"/>
  <c r="CW438" i="1"/>
  <c r="CU438" i="1"/>
  <c r="CT438" i="1"/>
  <c r="CS438" i="1"/>
  <c r="CR438" i="1"/>
  <c r="CP438" i="1"/>
  <c r="CO438" i="1"/>
  <c r="CN438" i="1"/>
  <c r="CM438" i="1"/>
  <c r="CL438" i="1"/>
  <c r="CK438" i="1"/>
  <c r="CJ438" i="1"/>
  <c r="CI438" i="1"/>
  <c r="CG438" i="1"/>
  <c r="CF438" i="1"/>
  <c r="CE438" i="1"/>
  <c r="CD438" i="1"/>
  <c r="CC438" i="1"/>
  <c r="CB438" i="1"/>
  <c r="BZ438" i="1"/>
  <c r="BY438" i="1"/>
  <c r="BX438" i="1"/>
  <c r="BW438" i="1"/>
  <c r="BV438" i="1"/>
  <c r="BT438" i="1"/>
  <c r="BS438" i="1"/>
  <c r="BR438" i="1"/>
  <c r="BQ438" i="1"/>
  <c r="BP438" i="1"/>
  <c r="BO438" i="1"/>
  <c r="BN438" i="1"/>
  <c r="BM438" i="1"/>
  <c r="BL438" i="1"/>
  <c r="BK438" i="1"/>
  <c r="BJ438" i="1"/>
  <c r="BI438" i="1"/>
  <c r="BH438" i="1"/>
  <c r="BG438" i="1"/>
  <c r="BF438" i="1"/>
  <c r="BE438" i="1"/>
  <c r="BD438" i="1"/>
  <c r="BC438" i="1" s="1"/>
  <c r="BB438" i="1"/>
  <c r="BA438" i="1" s="1"/>
  <c r="AZ438" i="1"/>
  <c r="DK438" i="1" s="1"/>
  <c r="AX438" i="1"/>
  <c r="AW438" i="1" s="1"/>
  <c r="AU438" i="1"/>
  <c r="AT438" i="1"/>
  <c r="AS438" i="1"/>
  <c r="AR438" i="1"/>
  <c r="AQ438" i="1"/>
  <c r="AP438" i="1"/>
  <c r="AO438" i="1"/>
  <c r="AN438" i="1"/>
  <c r="AM438" i="1"/>
  <c r="AL438" i="1"/>
  <c r="AK438" i="1"/>
  <c r="AJ438" i="1"/>
  <c r="AI438" i="1"/>
  <c r="AH438" i="1"/>
  <c r="AG438" i="1"/>
  <c r="AF438" i="1"/>
  <c r="AE438" i="1"/>
  <c r="AD438" i="1"/>
  <c r="AC438" i="1"/>
  <c r="AB438" i="1"/>
  <c r="AA438" i="1"/>
  <c r="Z438" i="1"/>
  <c r="Y438" i="1"/>
  <c r="X438" i="1"/>
  <c r="W438" i="1"/>
  <c r="V438" i="1"/>
  <c r="U438" i="1" s="1"/>
  <c r="T438" i="1"/>
  <c r="Q438" i="1"/>
  <c r="DC437" i="1"/>
  <c r="DB437" i="1"/>
  <c r="DA437" i="1"/>
  <c r="CZ437" i="1"/>
  <c r="CY437" i="1"/>
  <c r="CX437" i="1"/>
  <c r="CW437" i="1"/>
  <c r="CU437" i="1"/>
  <c r="CT437" i="1"/>
  <c r="CS437" i="1"/>
  <c r="CR437" i="1"/>
  <c r="CP437" i="1"/>
  <c r="CO437" i="1"/>
  <c r="CN437" i="1"/>
  <c r="CM437" i="1"/>
  <c r="CL437" i="1"/>
  <c r="CK437" i="1"/>
  <c r="CJ437" i="1"/>
  <c r="CI437" i="1"/>
  <c r="CG437" i="1"/>
  <c r="CF437" i="1"/>
  <c r="CE437" i="1"/>
  <c r="CD437" i="1"/>
  <c r="CC437" i="1"/>
  <c r="CB437" i="1"/>
  <c r="BZ437" i="1"/>
  <c r="BY437" i="1"/>
  <c r="BX437" i="1"/>
  <c r="BW437" i="1"/>
  <c r="BV437" i="1"/>
  <c r="BT437" i="1"/>
  <c r="BS437" i="1"/>
  <c r="BR437" i="1"/>
  <c r="BQ437" i="1"/>
  <c r="BP437" i="1"/>
  <c r="BO437" i="1"/>
  <c r="BN437" i="1"/>
  <c r="BM437" i="1"/>
  <c r="BL437" i="1"/>
  <c r="BK437" i="1"/>
  <c r="BJ437" i="1"/>
  <c r="BI437" i="1"/>
  <c r="BH437" i="1"/>
  <c r="BG437" i="1"/>
  <c r="BF437" i="1"/>
  <c r="BE437" i="1"/>
  <c r="BD437" i="1"/>
  <c r="BC437" i="1" s="1"/>
  <c r="BB437" i="1"/>
  <c r="BA437" i="1" s="1"/>
  <c r="AZ437" i="1"/>
  <c r="DK437" i="1" s="1"/>
  <c r="AX437" i="1"/>
  <c r="AW437" i="1" s="1"/>
  <c r="AU437" i="1"/>
  <c r="AT437" i="1"/>
  <c r="AS437" i="1"/>
  <c r="AR437" i="1"/>
  <c r="AQ437" i="1"/>
  <c r="AP437" i="1"/>
  <c r="AO437" i="1"/>
  <c r="AN437" i="1"/>
  <c r="AM437" i="1"/>
  <c r="AL437" i="1"/>
  <c r="AK437" i="1"/>
  <c r="AJ437" i="1"/>
  <c r="AI437" i="1"/>
  <c r="AH437" i="1"/>
  <c r="AG437" i="1"/>
  <c r="AF437" i="1"/>
  <c r="AE437" i="1"/>
  <c r="AD437" i="1"/>
  <c r="AC437" i="1"/>
  <c r="AB437" i="1"/>
  <c r="AA437" i="1"/>
  <c r="Z437" i="1"/>
  <c r="Y437" i="1"/>
  <c r="X437" i="1"/>
  <c r="W437" i="1"/>
  <c r="V437" i="1"/>
  <c r="U437" i="1" s="1"/>
  <c r="T437" i="1"/>
  <c r="Q437" i="1"/>
  <c r="DC436" i="1"/>
  <c r="DB436" i="1"/>
  <c r="DA436" i="1"/>
  <c r="CZ436" i="1"/>
  <c r="CY436" i="1"/>
  <c r="CX436" i="1"/>
  <c r="CW436" i="1"/>
  <c r="CU436" i="1"/>
  <c r="CT436" i="1"/>
  <c r="CS436" i="1"/>
  <c r="CR436" i="1"/>
  <c r="CP436" i="1"/>
  <c r="CO436" i="1"/>
  <c r="CN436" i="1"/>
  <c r="CM436" i="1"/>
  <c r="CL436" i="1"/>
  <c r="CK436" i="1"/>
  <c r="CJ436" i="1"/>
  <c r="CI436" i="1"/>
  <c r="CG436" i="1"/>
  <c r="CF436" i="1"/>
  <c r="CE436" i="1"/>
  <c r="CD436" i="1"/>
  <c r="CC436" i="1"/>
  <c r="CB436" i="1"/>
  <c r="BZ436" i="1"/>
  <c r="BY436" i="1"/>
  <c r="BX436" i="1"/>
  <c r="BW436" i="1"/>
  <c r="BV436" i="1"/>
  <c r="BT436" i="1"/>
  <c r="BS436" i="1"/>
  <c r="BR436" i="1"/>
  <c r="BQ436" i="1"/>
  <c r="BP436" i="1"/>
  <c r="BO436" i="1"/>
  <c r="BN436" i="1"/>
  <c r="BM436" i="1"/>
  <c r="BL436" i="1"/>
  <c r="BK436" i="1"/>
  <c r="BJ436" i="1"/>
  <c r="BI436" i="1"/>
  <c r="BH436" i="1"/>
  <c r="BG436" i="1"/>
  <c r="BF436" i="1"/>
  <c r="BE436" i="1"/>
  <c r="BD436" i="1"/>
  <c r="BC436" i="1" s="1"/>
  <c r="BB436" i="1"/>
  <c r="BA436" i="1" s="1"/>
  <c r="AZ436" i="1"/>
  <c r="DK436" i="1" s="1"/>
  <c r="AX436" i="1"/>
  <c r="AW436" i="1" s="1"/>
  <c r="AU436" i="1"/>
  <c r="AT436" i="1"/>
  <c r="AS436" i="1"/>
  <c r="AR436" i="1"/>
  <c r="AQ436" i="1"/>
  <c r="AP436" i="1"/>
  <c r="AO436" i="1"/>
  <c r="AN436" i="1"/>
  <c r="AM436" i="1"/>
  <c r="AL436" i="1"/>
  <c r="AK436" i="1"/>
  <c r="AJ436" i="1"/>
  <c r="AI436" i="1"/>
  <c r="AH436" i="1"/>
  <c r="AG436" i="1"/>
  <c r="AF436" i="1"/>
  <c r="AE436" i="1"/>
  <c r="AD436" i="1"/>
  <c r="AC436" i="1"/>
  <c r="AB436" i="1"/>
  <c r="AA436" i="1"/>
  <c r="Z436" i="1"/>
  <c r="Y436" i="1"/>
  <c r="X436" i="1"/>
  <c r="W436" i="1"/>
  <c r="V436" i="1"/>
  <c r="U436" i="1" s="1"/>
  <c r="T436" i="1"/>
  <c r="Q436" i="1"/>
  <c r="DC435" i="1"/>
  <c r="DB435" i="1"/>
  <c r="DA435" i="1"/>
  <c r="CZ435" i="1"/>
  <c r="CY435" i="1"/>
  <c r="CX435" i="1"/>
  <c r="CW435" i="1"/>
  <c r="CU435" i="1"/>
  <c r="CT435" i="1"/>
  <c r="CS435" i="1"/>
  <c r="CR435" i="1"/>
  <c r="CP435" i="1"/>
  <c r="CO435" i="1"/>
  <c r="CN435" i="1"/>
  <c r="CM435" i="1"/>
  <c r="CL435" i="1"/>
  <c r="CK435" i="1"/>
  <c r="CJ435" i="1"/>
  <c r="CI435" i="1"/>
  <c r="CG435" i="1"/>
  <c r="CF435" i="1"/>
  <c r="CE435" i="1"/>
  <c r="CD435" i="1"/>
  <c r="CC435" i="1"/>
  <c r="CB435" i="1"/>
  <c r="BZ435" i="1"/>
  <c r="BY435" i="1"/>
  <c r="BX435" i="1"/>
  <c r="BW435" i="1"/>
  <c r="BV435" i="1"/>
  <c r="BT435" i="1"/>
  <c r="BS435" i="1"/>
  <c r="BR435" i="1"/>
  <c r="BQ435" i="1"/>
  <c r="BP435" i="1"/>
  <c r="BO435" i="1"/>
  <c r="BN435" i="1"/>
  <c r="BM435" i="1"/>
  <c r="BL435" i="1"/>
  <c r="BK435" i="1"/>
  <c r="BJ435" i="1"/>
  <c r="BI435" i="1"/>
  <c r="BH435" i="1"/>
  <c r="BG435" i="1"/>
  <c r="BF435" i="1"/>
  <c r="BE435" i="1"/>
  <c r="BD435" i="1"/>
  <c r="BC435" i="1" s="1"/>
  <c r="BB435" i="1"/>
  <c r="BA435" i="1" s="1"/>
  <c r="AZ435" i="1"/>
  <c r="DK435" i="1" s="1"/>
  <c r="AX435" i="1"/>
  <c r="AW435" i="1" s="1"/>
  <c r="AU435" i="1"/>
  <c r="AT435" i="1"/>
  <c r="AS435" i="1"/>
  <c r="AR435" i="1"/>
  <c r="AQ435" i="1"/>
  <c r="AP435" i="1"/>
  <c r="AO435" i="1"/>
  <c r="AN435" i="1"/>
  <c r="AM435" i="1"/>
  <c r="AL435" i="1"/>
  <c r="AK435" i="1"/>
  <c r="AJ435" i="1"/>
  <c r="AI435" i="1"/>
  <c r="AH435" i="1"/>
  <c r="AG435" i="1"/>
  <c r="AF435" i="1"/>
  <c r="AE435" i="1"/>
  <c r="AD435" i="1"/>
  <c r="AC435" i="1"/>
  <c r="AB435" i="1"/>
  <c r="AA435" i="1"/>
  <c r="Z435" i="1"/>
  <c r="Y435" i="1"/>
  <c r="X435" i="1"/>
  <c r="W435" i="1"/>
  <c r="V435" i="1"/>
  <c r="U435" i="1" s="1"/>
  <c r="T435" i="1"/>
  <c r="Q435" i="1"/>
  <c r="DC434" i="1"/>
  <c r="DB434" i="1"/>
  <c r="DA434" i="1"/>
  <c r="CZ434" i="1"/>
  <c r="CY434" i="1"/>
  <c r="CX434" i="1"/>
  <c r="CW434" i="1"/>
  <c r="CU434" i="1"/>
  <c r="CT434" i="1"/>
  <c r="CS434" i="1"/>
  <c r="CR434" i="1"/>
  <c r="CP434" i="1"/>
  <c r="CO434" i="1"/>
  <c r="CN434" i="1"/>
  <c r="CM434" i="1"/>
  <c r="CL434" i="1"/>
  <c r="CK434" i="1"/>
  <c r="CJ434" i="1"/>
  <c r="CI434" i="1"/>
  <c r="CG434" i="1"/>
  <c r="CF434" i="1"/>
  <c r="CE434" i="1"/>
  <c r="CD434" i="1"/>
  <c r="CC434" i="1"/>
  <c r="CB434" i="1"/>
  <c r="BZ434" i="1"/>
  <c r="BY434" i="1"/>
  <c r="BX434" i="1"/>
  <c r="BW434" i="1"/>
  <c r="BV434" i="1"/>
  <c r="BT434" i="1"/>
  <c r="BS434" i="1"/>
  <c r="BR434" i="1"/>
  <c r="BQ434" i="1"/>
  <c r="BP434" i="1"/>
  <c r="BO434" i="1"/>
  <c r="BN434" i="1"/>
  <c r="BM434" i="1"/>
  <c r="BL434" i="1"/>
  <c r="BK434" i="1"/>
  <c r="BJ434" i="1"/>
  <c r="BI434" i="1"/>
  <c r="BH434" i="1"/>
  <c r="BG434" i="1"/>
  <c r="BF434" i="1"/>
  <c r="BE434" i="1"/>
  <c r="BD434" i="1"/>
  <c r="BC434" i="1" s="1"/>
  <c r="BB434" i="1"/>
  <c r="BA434" i="1" s="1"/>
  <c r="AZ434" i="1"/>
  <c r="DK434" i="1" s="1"/>
  <c r="AX434" i="1"/>
  <c r="AW434" i="1" s="1"/>
  <c r="AU434" i="1"/>
  <c r="AT434" i="1"/>
  <c r="AS434" i="1"/>
  <c r="AR434" i="1"/>
  <c r="AQ434" i="1"/>
  <c r="AP434" i="1"/>
  <c r="AO434" i="1"/>
  <c r="AN434" i="1"/>
  <c r="AM434" i="1"/>
  <c r="AL434" i="1"/>
  <c r="AK434" i="1"/>
  <c r="AJ434" i="1"/>
  <c r="AI434" i="1"/>
  <c r="AH434" i="1"/>
  <c r="AG434" i="1"/>
  <c r="AF434" i="1"/>
  <c r="AE434" i="1"/>
  <c r="AD434" i="1"/>
  <c r="AC434" i="1"/>
  <c r="AB434" i="1"/>
  <c r="AA434" i="1"/>
  <c r="Z434" i="1"/>
  <c r="Y434" i="1"/>
  <c r="X434" i="1"/>
  <c r="W434" i="1"/>
  <c r="V434" i="1"/>
  <c r="U434" i="1" s="1"/>
  <c r="T434" i="1"/>
  <c r="Q434" i="1"/>
  <c r="DC433" i="1"/>
  <c r="DB433" i="1"/>
  <c r="DA433" i="1"/>
  <c r="CZ433" i="1"/>
  <c r="CY433" i="1"/>
  <c r="CX433" i="1"/>
  <c r="CW433" i="1"/>
  <c r="CU433" i="1"/>
  <c r="CT433" i="1"/>
  <c r="CS433" i="1"/>
  <c r="CR433" i="1"/>
  <c r="CP433" i="1"/>
  <c r="CO433" i="1"/>
  <c r="CN433" i="1"/>
  <c r="CM433" i="1"/>
  <c r="CL433" i="1"/>
  <c r="CK433" i="1"/>
  <c r="CJ433" i="1"/>
  <c r="CI433" i="1"/>
  <c r="CG433" i="1"/>
  <c r="CF433" i="1"/>
  <c r="CE433" i="1"/>
  <c r="CD433" i="1"/>
  <c r="CC433" i="1"/>
  <c r="CB433" i="1"/>
  <c r="BZ433" i="1"/>
  <c r="BY433" i="1"/>
  <c r="BX433" i="1"/>
  <c r="BW433" i="1"/>
  <c r="BV433" i="1"/>
  <c r="BT433" i="1"/>
  <c r="BS433" i="1"/>
  <c r="BR433" i="1"/>
  <c r="BQ433" i="1"/>
  <c r="BP433" i="1"/>
  <c r="BO433" i="1"/>
  <c r="BN433" i="1"/>
  <c r="BM433" i="1"/>
  <c r="BL433" i="1"/>
  <c r="BK433" i="1"/>
  <c r="BJ433" i="1"/>
  <c r="BI433" i="1"/>
  <c r="BH433" i="1"/>
  <c r="BG433" i="1"/>
  <c r="BF433" i="1"/>
  <c r="BE433" i="1"/>
  <c r="BD433" i="1"/>
  <c r="BC433" i="1" s="1"/>
  <c r="BB433" i="1"/>
  <c r="BA433" i="1" s="1"/>
  <c r="AZ433" i="1"/>
  <c r="DK433" i="1" s="1"/>
  <c r="AX433" i="1"/>
  <c r="AW433" i="1" s="1"/>
  <c r="AU433" i="1"/>
  <c r="AT433" i="1"/>
  <c r="AS433" i="1"/>
  <c r="AR433" i="1"/>
  <c r="AQ433" i="1"/>
  <c r="AP433" i="1"/>
  <c r="AO433" i="1"/>
  <c r="AN433" i="1"/>
  <c r="AM433" i="1"/>
  <c r="AL433" i="1"/>
  <c r="AK433" i="1"/>
  <c r="AJ433" i="1"/>
  <c r="AI433" i="1"/>
  <c r="AH433" i="1"/>
  <c r="AG433" i="1"/>
  <c r="AF433" i="1"/>
  <c r="AE433" i="1"/>
  <c r="AD433" i="1"/>
  <c r="AC433" i="1"/>
  <c r="AB433" i="1"/>
  <c r="AA433" i="1"/>
  <c r="Z433" i="1"/>
  <c r="Y433" i="1"/>
  <c r="X433" i="1"/>
  <c r="W433" i="1"/>
  <c r="V433" i="1"/>
  <c r="U433" i="1" s="1"/>
  <c r="T433" i="1"/>
  <c r="Q433" i="1"/>
  <c r="DC432" i="1"/>
  <c r="DB432" i="1"/>
  <c r="DA432" i="1"/>
  <c r="CZ432" i="1"/>
  <c r="CY432" i="1"/>
  <c r="CX432" i="1"/>
  <c r="CW432" i="1"/>
  <c r="CU432" i="1"/>
  <c r="CT432" i="1"/>
  <c r="CS432" i="1"/>
  <c r="CR432" i="1"/>
  <c r="CP432" i="1"/>
  <c r="CO432" i="1"/>
  <c r="CN432" i="1"/>
  <c r="CM432" i="1"/>
  <c r="CL432" i="1"/>
  <c r="CK432" i="1"/>
  <c r="CJ432" i="1"/>
  <c r="CI432" i="1"/>
  <c r="CG432" i="1"/>
  <c r="CF432" i="1"/>
  <c r="CE432" i="1"/>
  <c r="CD432" i="1"/>
  <c r="CC432" i="1"/>
  <c r="CB432" i="1"/>
  <c r="BZ432" i="1"/>
  <c r="BY432" i="1"/>
  <c r="BX432" i="1"/>
  <c r="BW432" i="1"/>
  <c r="BV432" i="1"/>
  <c r="BT432" i="1"/>
  <c r="BS432" i="1"/>
  <c r="BR432" i="1"/>
  <c r="BQ432" i="1"/>
  <c r="BP432" i="1"/>
  <c r="BO432" i="1"/>
  <c r="BN432" i="1"/>
  <c r="BM432" i="1"/>
  <c r="BL432" i="1"/>
  <c r="BK432" i="1"/>
  <c r="BJ432" i="1"/>
  <c r="BI432" i="1"/>
  <c r="BH432" i="1"/>
  <c r="BG432" i="1"/>
  <c r="BF432" i="1"/>
  <c r="BE432" i="1"/>
  <c r="BD432" i="1"/>
  <c r="BC432" i="1" s="1"/>
  <c r="BB432" i="1"/>
  <c r="BA432" i="1" s="1"/>
  <c r="AZ432" i="1"/>
  <c r="DK432" i="1" s="1"/>
  <c r="AX432" i="1"/>
  <c r="AW432" i="1" s="1"/>
  <c r="AU432" i="1"/>
  <c r="AT432" i="1"/>
  <c r="AS432" i="1"/>
  <c r="AR432" i="1"/>
  <c r="AQ432" i="1"/>
  <c r="AP432" i="1"/>
  <c r="AO432" i="1"/>
  <c r="AN432" i="1"/>
  <c r="AM432" i="1"/>
  <c r="AL432" i="1"/>
  <c r="AK432" i="1"/>
  <c r="AJ432" i="1"/>
  <c r="AI432" i="1"/>
  <c r="AH432" i="1"/>
  <c r="AG432" i="1"/>
  <c r="AF432" i="1"/>
  <c r="AE432" i="1"/>
  <c r="AD432" i="1"/>
  <c r="AC432" i="1"/>
  <c r="AB432" i="1"/>
  <c r="AA432" i="1"/>
  <c r="Z432" i="1"/>
  <c r="Y432" i="1"/>
  <c r="X432" i="1"/>
  <c r="W432" i="1"/>
  <c r="V432" i="1"/>
  <c r="U432" i="1" s="1"/>
  <c r="T432" i="1"/>
  <c r="Q432" i="1"/>
  <c r="DC431" i="1"/>
  <c r="DB431" i="1"/>
  <c r="DA431" i="1"/>
  <c r="CZ431" i="1"/>
  <c r="CY431" i="1"/>
  <c r="CX431" i="1"/>
  <c r="CW431" i="1"/>
  <c r="CU431" i="1"/>
  <c r="CT431" i="1"/>
  <c r="CS431" i="1"/>
  <c r="CR431" i="1"/>
  <c r="CP431" i="1"/>
  <c r="CO431" i="1"/>
  <c r="CN431" i="1"/>
  <c r="CM431" i="1"/>
  <c r="CL431" i="1"/>
  <c r="CK431" i="1"/>
  <c r="CJ431" i="1"/>
  <c r="CI431" i="1"/>
  <c r="CG431" i="1"/>
  <c r="CF431" i="1"/>
  <c r="CE431" i="1"/>
  <c r="CD431" i="1"/>
  <c r="CC431" i="1"/>
  <c r="CB431" i="1"/>
  <c r="BZ431" i="1"/>
  <c r="BY431" i="1"/>
  <c r="BX431" i="1"/>
  <c r="BW431" i="1"/>
  <c r="BV431" i="1"/>
  <c r="BT431" i="1"/>
  <c r="BS431" i="1"/>
  <c r="BR431" i="1"/>
  <c r="BQ431" i="1"/>
  <c r="BP431" i="1"/>
  <c r="BO431" i="1"/>
  <c r="BN431" i="1"/>
  <c r="BM431" i="1"/>
  <c r="BL431" i="1"/>
  <c r="BK431" i="1"/>
  <c r="BJ431" i="1"/>
  <c r="BI431" i="1"/>
  <c r="BH431" i="1"/>
  <c r="BG431" i="1"/>
  <c r="BF431" i="1"/>
  <c r="BE431" i="1"/>
  <c r="BD431" i="1"/>
  <c r="BC431" i="1" s="1"/>
  <c r="BB431" i="1"/>
  <c r="BA431" i="1" s="1"/>
  <c r="AZ431" i="1"/>
  <c r="DK431" i="1" s="1"/>
  <c r="AX431" i="1"/>
  <c r="AW431" i="1" s="1"/>
  <c r="AU431" i="1"/>
  <c r="AT431" i="1"/>
  <c r="AS431" i="1"/>
  <c r="AR431" i="1"/>
  <c r="AQ431" i="1"/>
  <c r="AP431" i="1"/>
  <c r="AO431" i="1"/>
  <c r="AN431" i="1"/>
  <c r="AM431" i="1"/>
  <c r="AL431" i="1"/>
  <c r="AK431" i="1"/>
  <c r="AJ431" i="1"/>
  <c r="AI431" i="1"/>
  <c r="AH431" i="1"/>
  <c r="AG431" i="1"/>
  <c r="AF431" i="1"/>
  <c r="AE431" i="1"/>
  <c r="AD431" i="1"/>
  <c r="AC431" i="1"/>
  <c r="AB431" i="1"/>
  <c r="AA431" i="1"/>
  <c r="Z431" i="1"/>
  <c r="Y431" i="1"/>
  <c r="X431" i="1"/>
  <c r="W431" i="1"/>
  <c r="V431" i="1"/>
  <c r="U431" i="1" s="1"/>
  <c r="T431" i="1"/>
  <c r="Q431" i="1"/>
  <c r="DC430" i="1"/>
  <c r="DB430" i="1"/>
  <c r="DA430" i="1"/>
  <c r="CZ430" i="1"/>
  <c r="CY430" i="1"/>
  <c r="CX430" i="1"/>
  <c r="CW430" i="1"/>
  <c r="CU430" i="1"/>
  <c r="CT430" i="1"/>
  <c r="CS430" i="1"/>
  <c r="CR430" i="1"/>
  <c r="CP430" i="1"/>
  <c r="CO430" i="1"/>
  <c r="CN430" i="1"/>
  <c r="CM430" i="1"/>
  <c r="CL430" i="1"/>
  <c r="CK430" i="1"/>
  <c r="CJ430" i="1"/>
  <c r="CI430" i="1"/>
  <c r="CG430" i="1"/>
  <c r="CF430" i="1"/>
  <c r="CE430" i="1"/>
  <c r="CD430" i="1"/>
  <c r="CC430" i="1"/>
  <c r="CB430" i="1"/>
  <c r="BZ430" i="1"/>
  <c r="BY430" i="1"/>
  <c r="BX430" i="1"/>
  <c r="BW430" i="1"/>
  <c r="BV430" i="1"/>
  <c r="BT430" i="1"/>
  <c r="BS430" i="1"/>
  <c r="BR430" i="1"/>
  <c r="BQ430" i="1"/>
  <c r="BP430" i="1"/>
  <c r="BO430" i="1"/>
  <c r="BN430" i="1"/>
  <c r="BM430" i="1"/>
  <c r="BL430" i="1"/>
  <c r="BK430" i="1"/>
  <c r="BJ430" i="1"/>
  <c r="BI430" i="1"/>
  <c r="BH430" i="1"/>
  <c r="BG430" i="1"/>
  <c r="BF430" i="1"/>
  <c r="BE430" i="1"/>
  <c r="BD430" i="1"/>
  <c r="BC430" i="1" s="1"/>
  <c r="BB430" i="1"/>
  <c r="BA430" i="1" s="1"/>
  <c r="AZ430" i="1"/>
  <c r="DK430" i="1" s="1"/>
  <c r="AX430" i="1"/>
  <c r="AW430" i="1" s="1"/>
  <c r="AU430" i="1"/>
  <c r="AT430" i="1"/>
  <c r="AS430" i="1"/>
  <c r="AR430" i="1"/>
  <c r="AQ430" i="1"/>
  <c r="AP430" i="1"/>
  <c r="AO430" i="1"/>
  <c r="AN430" i="1"/>
  <c r="AM430" i="1"/>
  <c r="AL430" i="1"/>
  <c r="AK430" i="1"/>
  <c r="AJ430" i="1"/>
  <c r="AI430" i="1"/>
  <c r="AH430" i="1"/>
  <c r="AG430" i="1"/>
  <c r="AF430" i="1"/>
  <c r="AE430" i="1"/>
  <c r="AD430" i="1"/>
  <c r="AC430" i="1"/>
  <c r="AB430" i="1"/>
  <c r="AA430" i="1"/>
  <c r="Z430" i="1"/>
  <c r="Y430" i="1"/>
  <c r="X430" i="1"/>
  <c r="W430" i="1"/>
  <c r="V430" i="1"/>
  <c r="U430" i="1" s="1"/>
  <c r="T430" i="1"/>
  <c r="Q430" i="1"/>
  <c r="DC429" i="1"/>
  <c r="DB429" i="1"/>
  <c r="DA429" i="1"/>
  <c r="CZ429" i="1"/>
  <c r="CY429" i="1"/>
  <c r="CX429" i="1"/>
  <c r="CW429" i="1"/>
  <c r="CU429" i="1"/>
  <c r="CT429" i="1"/>
  <c r="CS429" i="1"/>
  <c r="CR429" i="1"/>
  <c r="CP429" i="1"/>
  <c r="CO429" i="1"/>
  <c r="CN429" i="1"/>
  <c r="CM429" i="1"/>
  <c r="CL429" i="1"/>
  <c r="CK429" i="1"/>
  <c r="CJ429" i="1"/>
  <c r="CI429" i="1"/>
  <c r="CG429" i="1"/>
  <c r="CF429" i="1"/>
  <c r="CE429" i="1"/>
  <c r="CD429" i="1"/>
  <c r="CC429" i="1"/>
  <c r="CB429" i="1"/>
  <c r="BZ429" i="1"/>
  <c r="BY429" i="1"/>
  <c r="BX429" i="1"/>
  <c r="BW429" i="1"/>
  <c r="BV429" i="1"/>
  <c r="BT429" i="1"/>
  <c r="BS429" i="1"/>
  <c r="BR429" i="1"/>
  <c r="BQ429" i="1"/>
  <c r="BP429" i="1"/>
  <c r="BO429" i="1"/>
  <c r="BN429" i="1"/>
  <c r="BM429" i="1"/>
  <c r="BL429" i="1"/>
  <c r="BK429" i="1"/>
  <c r="BJ429" i="1"/>
  <c r="BI429" i="1"/>
  <c r="BH429" i="1"/>
  <c r="BG429" i="1"/>
  <c r="BF429" i="1"/>
  <c r="BE429" i="1"/>
  <c r="BD429" i="1"/>
  <c r="BC429" i="1" s="1"/>
  <c r="BB429" i="1"/>
  <c r="BA429" i="1" s="1"/>
  <c r="AZ429" i="1"/>
  <c r="DK429" i="1" s="1"/>
  <c r="AX429" i="1"/>
  <c r="AW429" i="1" s="1"/>
  <c r="AU429" i="1"/>
  <c r="AT429" i="1"/>
  <c r="AS429" i="1"/>
  <c r="AR429" i="1"/>
  <c r="AQ429" i="1"/>
  <c r="AP429" i="1"/>
  <c r="AO429" i="1"/>
  <c r="AN429" i="1"/>
  <c r="AM429" i="1"/>
  <c r="AL429" i="1"/>
  <c r="AK429" i="1"/>
  <c r="AJ429" i="1"/>
  <c r="AI429" i="1"/>
  <c r="AH429" i="1"/>
  <c r="AG429" i="1"/>
  <c r="AF429" i="1"/>
  <c r="AE429" i="1"/>
  <c r="AD429" i="1"/>
  <c r="AC429" i="1"/>
  <c r="AB429" i="1"/>
  <c r="AA429" i="1"/>
  <c r="Z429" i="1"/>
  <c r="Y429" i="1"/>
  <c r="X429" i="1"/>
  <c r="W429" i="1"/>
  <c r="V429" i="1"/>
  <c r="U429" i="1" s="1"/>
  <c r="T429" i="1"/>
  <c r="Q429" i="1"/>
  <c r="DC428" i="1"/>
  <c r="DB428" i="1"/>
  <c r="DA428" i="1"/>
  <c r="CZ428" i="1"/>
  <c r="CY428" i="1"/>
  <c r="CX428" i="1"/>
  <c r="CW428" i="1"/>
  <c r="CU428" i="1"/>
  <c r="CT428" i="1"/>
  <c r="CS428" i="1"/>
  <c r="CR428" i="1"/>
  <c r="CP428" i="1"/>
  <c r="CO428" i="1"/>
  <c r="CN428" i="1"/>
  <c r="CM428" i="1"/>
  <c r="CL428" i="1"/>
  <c r="CK428" i="1"/>
  <c r="CJ428" i="1"/>
  <c r="CI428" i="1"/>
  <c r="CG428" i="1"/>
  <c r="CF428" i="1"/>
  <c r="CE428" i="1"/>
  <c r="CD428" i="1"/>
  <c r="CC428" i="1"/>
  <c r="CB428" i="1"/>
  <c r="BZ428" i="1"/>
  <c r="BY428" i="1"/>
  <c r="BX428" i="1"/>
  <c r="BW428" i="1"/>
  <c r="BV428" i="1"/>
  <c r="BT428" i="1"/>
  <c r="BS428" i="1"/>
  <c r="BR428" i="1"/>
  <c r="BQ428" i="1"/>
  <c r="BP428" i="1"/>
  <c r="BO428" i="1"/>
  <c r="BN428" i="1"/>
  <c r="BM428" i="1"/>
  <c r="BL428" i="1"/>
  <c r="BK428" i="1"/>
  <c r="BJ428" i="1"/>
  <c r="BI428" i="1"/>
  <c r="BH428" i="1"/>
  <c r="BG428" i="1"/>
  <c r="BF428" i="1"/>
  <c r="BE428" i="1"/>
  <c r="BD428" i="1"/>
  <c r="BC428" i="1" s="1"/>
  <c r="BB428" i="1"/>
  <c r="BA428" i="1" s="1"/>
  <c r="AZ428" i="1"/>
  <c r="DK428" i="1" s="1"/>
  <c r="AX428" i="1"/>
  <c r="AW428" i="1" s="1"/>
  <c r="AU428" i="1"/>
  <c r="AT428" i="1"/>
  <c r="AS428" i="1"/>
  <c r="AR428" i="1"/>
  <c r="AQ428" i="1"/>
  <c r="AP428" i="1"/>
  <c r="AO428" i="1"/>
  <c r="AN428" i="1"/>
  <c r="AM428" i="1"/>
  <c r="AL428" i="1"/>
  <c r="AK428" i="1"/>
  <c r="AJ428" i="1"/>
  <c r="AI428" i="1"/>
  <c r="AH428" i="1"/>
  <c r="AG428" i="1"/>
  <c r="AF428" i="1"/>
  <c r="AE428" i="1"/>
  <c r="AD428" i="1"/>
  <c r="AC428" i="1"/>
  <c r="AB428" i="1"/>
  <c r="AA428" i="1"/>
  <c r="Z428" i="1"/>
  <c r="Y428" i="1"/>
  <c r="X428" i="1"/>
  <c r="W428" i="1"/>
  <c r="V428" i="1"/>
  <c r="U428" i="1" s="1"/>
  <c r="T428" i="1"/>
  <c r="Q428" i="1"/>
  <c r="DC427" i="1"/>
  <c r="DB427" i="1"/>
  <c r="DA427" i="1"/>
  <c r="CZ427" i="1"/>
  <c r="CY427" i="1"/>
  <c r="CX427" i="1"/>
  <c r="CW427" i="1"/>
  <c r="CU427" i="1"/>
  <c r="CT427" i="1"/>
  <c r="CS427" i="1"/>
  <c r="CR427" i="1"/>
  <c r="CP427" i="1"/>
  <c r="CO427" i="1"/>
  <c r="CN427" i="1"/>
  <c r="CM427" i="1"/>
  <c r="CL427" i="1"/>
  <c r="CK427" i="1"/>
  <c r="CJ427" i="1"/>
  <c r="CI427" i="1"/>
  <c r="CG427" i="1"/>
  <c r="CF427" i="1"/>
  <c r="CE427" i="1"/>
  <c r="CD427" i="1"/>
  <c r="CC427" i="1"/>
  <c r="CB427" i="1"/>
  <c r="BZ427" i="1"/>
  <c r="BY427" i="1"/>
  <c r="BX427" i="1"/>
  <c r="BW427" i="1"/>
  <c r="BV427" i="1"/>
  <c r="BT427" i="1"/>
  <c r="BS427" i="1"/>
  <c r="BR427" i="1"/>
  <c r="BQ427" i="1"/>
  <c r="BP427" i="1"/>
  <c r="BO427" i="1"/>
  <c r="BN427" i="1"/>
  <c r="BM427" i="1"/>
  <c r="BL427" i="1"/>
  <c r="BK427" i="1"/>
  <c r="BJ427" i="1"/>
  <c r="BI427" i="1"/>
  <c r="BH427" i="1"/>
  <c r="BG427" i="1"/>
  <c r="BF427" i="1"/>
  <c r="BE427" i="1"/>
  <c r="BD427" i="1"/>
  <c r="BC427" i="1" s="1"/>
  <c r="BB427" i="1"/>
  <c r="BA427" i="1" s="1"/>
  <c r="AZ427" i="1"/>
  <c r="DK427" i="1" s="1"/>
  <c r="AX427" i="1"/>
  <c r="AW427" i="1" s="1"/>
  <c r="AU427" i="1"/>
  <c r="AT427" i="1"/>
  <c r="AS427" i="1"/>
  <c r="AR427" i="1"/>
  <c r="AQ427" i="1"/>
  <c r="AP427" i="1"/>
  <c r="AO427" i="1"/>
  <c r="AN427" i="1"/>
  <c r="AM427" i="1"/>
  <c r="AL427" i="1"/>
  <c r="AK427" i="1"/>
  <c r="AJ427" i="1"/>
  <c r="AI427" i="1"/>
  <c r="AH427" i="1"/>
  <c r="AG427" i="1"/>
  <c r="AF427" i="1"/>
  <c r="AE427" i="1"/>
  <c r="AD427" i="1"/>
  <c r="AC427" i="1"/>
  <c r="AB427" i="1"/>
  <c r="AA427" i="1"/>
  <c r="Z427" i="1"/>
  <c r="Y427" i="1"/>
  <c r="X427" i="1"/>
  <c r="W427" i="1"/>
  <c r="V427" i="1"/>
  <c r="U427" i="1" s="1"/>
  <c r="T427" i="1"/>
  <c r="Q427" i="1"/>
  <c r="DC426" i="1"/>
  <c r="DB426" i="1"/>
  <c r="DA426" i="1"/>
  <c r="CZ426" i="1"/>
  <c r="CY426" i="1"/>
  <c r="CX426" i="1"/>
  <c r="CW426" i="1"/>
  <c r="CU426" i="1"/>
  <c r="CT426" i="1"/>
  <c r="CS426" i="1"/>
  <c r="CR426" i="1"/>
  <c r="CP426" i="1"/>
  <c r="CO426" i="1"/>
  <c r="CN426" i="1"/>
  <c r="CM426" i="1"/>
  <c r="CL426" i="1"/>
  <c r="CK426" i="1"/>
  <c r="CJ426" i="1"/>
  <c r="CI426" i="1"/>
  <c r="CG426" i="1"/>
  <c r="CF426" i="1"/>
  <c r="CE426" i="1"/>
  <c r="CD426" i="1"/>
  <c r="CC426" i="1"/>
  <c r="CB426" i="1"/>
  <c r="BZ426" i="1"/>
  <c r="BY426" i="1"/>
  <c r="BX426" i="1"/>
  <c r="BW426" i="1"/>
  <c r="BV426" i="1"/>
  <c r="BT426" i="1"/>
  <c r="BS426" i="1"/>
  <c r="BR426" i="1"/>
  <c r="BQ426" i="1"/>
  <c r="BP426" i="1"/>
  <c r="BO426" i="1"/>
  <c r="BN426" i="1"/>
  <c r="BM426" i="1"/>
  <c r="BL426" i="1"/>
  <c r="BK426" i="1"/>
  <c r="BJ426" i="1"/>
  <c r="BI426" i="1"/>
  <c r="BH426" i="1"/>
  <c r="BG426" i="1"/>
  <c r="BF426" i="1"/>
  <c r="BE426" i="1"/>
  <c r="BD426" i="1"/>
  <c r="BC426" i="1" s="1"/>
  <c r="BB426" i="1"/>
  <c r="BA426" i="1" s="1"/>
  <c r="AZ426" i="1"/>
  <c r="DK426" i="1" s="1"/>
  <c r="AX426" i="1"/>
  <c r="AW426" i="1" s="1"/>
  <c r="AU426" i="1"/>
  <c r="AT426" i="1"/>
  <c r="AS426" i="1"/>
  <c r="AR426" i="1"/>
  <c r="AQ426" i="1"/>
  <c r="AP426" i="1"/>
  <c r="AO426" i="1"/>
  <c r="AN426" i="1"/>
  <c r="AM426" i="1"/>
  <c r="AL426" i="1"/>
  <c r="AK426" i="1"/>
  <c r="AJ426" i="1"/>
  <c r="AI426" i="1"/>
  <c r="AH426" i="1"/>
  <c r="AG426" i="1"/>
  <c r="AF426" i="1"/>
  <c r="AE426" i="1"/>
  <c r="AD426" i="1"/>
  <c r="AC426" i="1"/>
  <c r="AB426" i="1"/>
  <c r="AA426" i="1"/>
  <c r="Z426" i="1"/>
  <c r="Y426" i="1"/>
  <c r="X426" i="1"/>
  <c r="W426" i="1"/>
  <c r="V426" i="1"/>
  <c r="U426" i="1" s="1"/>
  <c r="T426" i="1"/>
  <c r="Q426" i="1"/>
  <c r="DC425" i="1"/>
  <c r="DB425" i="1"/>
  <c r="DA425" i="1"/>
  <c r="CZ425" i="1"/>
  <c r="CY425" i="1"/>
  <c r="CX425" i="1"/>
  <c r="CW425" i="1"/>
  <c r="CU425" i="1"/>
  <c r="CT425" i="1"/>
  <c r="CS425" i="1"/>
  <c r="CR425" i="1"/>
  <c r="CP425" i="1"/>
  <c r="CO425" i="1"/>
  <c r="CN425" i="1"/>
  <c r="CM425" i="1"/>
  <c r="CL425" i="1"/>
  <c r="CK425" i="1"/>
  <c r="CJ425" i="1"/>
  <c r="CI425" i="1"/>
  <c r="CG425" i="1"/>
  <c r="CF425" i="1"/>
  <c r="CE425" i="1"/>
  <c r="CD425" i="1"/>
  <c r="CC425" i="1"/>
  <c r="CB425" i="1"/>
  <c r="BZ425" i="1"/>
  <c r="BY425" i="1"/>
  <c r="BX425" i="1"/>
  <c r="BW425" i="1"/>
  <c r="BV425" i="1"/>
  <c r="BT425" i="1"/>
  <c r="BS425" i="1"/>
  <c r="BR425" i="1"/>
  <c r="BQ425" i="1"/>
  <c r="BP425" i="1"/>
  <c r="BO425" i="1"/>
  <c r="BN425" i="1"/>
  <c r="BM425" i="1"/>
  <c r="BL425" i="1"/>
  <c r="BK425" i="1"/>
  <c r="BJ425" i="1"/>
  <c r="BI425" i="1"/>
  <c r="BH425" i="1"/>
  <c r="BG425" i="1"/>
  <c r="BF425" i="1"/>
  <c r="BE425" i="1"/>
  <c r="BD425" i="1"/>
  <c r="BC425" i="1" s="1"/>
  <c r="BB425" i="1"/>
  <c r="BA425" i="1" s="1"/>
  <c r="AZ425" i="1"/>
  <c r="DK425" i="1" s="1"/>
  <c r="AX425" i="1"/>
  <c r="AW425" i="1" s="1"/>
  <c r="AU425" i="1"/>
  <c r="AT425" i="1"/>
  <c r="AS425" i="1"/>
  <c r="AR425" i="1"/>
  <c r="AQ425" i="1"/>
  <c r="AP425" i="1"/>
  <c r="AO425" i="1"/>
  <c r="AN425" i="1"/>
  <c r="AM425" i="1"/>
  <c r="AL425" i="1"/>
  <c r="AK425" i="1"/>
  <c r="AJ425" i="1"/>
  <c r="AI425" i="1"/>
  <c r="AH425" i="1"/>
  <c r="AG425" i="1"/>
  <c r="AF425" i="1"/>
  <c r="AE425" i="1"/>
  <c r="AD425" i="1"/>
  <c r="AC425" i="1"/>
  <c r="AB425" i="1"/>
  <c r="AA425" i="1"/>
  <c r="Z425" i="1"/>
  <c r="Y425" i="1"/>
  <c r="X425" i="1"/>
  <c r="W425" i="1"/>
  <c r="V425" i="1"/>
  <c r="U425" i="1" s="1"/>
  <c r="T425" i="1"/>
  <c r="Q425" i="1"/>
  <c r="DC424" i="1"/>
  <c r="DB424" i="1"/>
  <c r="DA424" i="1"/>
  <c r="CZ424" i="1"/>
  <c r="CY424" i="1"/>
  <c r="CX424" i="1"/>
  <c r="CW424" i="1"/>
  <c r="CU424" i="1"/>
  <c r="CT424" i="1"/>
  <c r="CS424" i="1"/>
  <c r="CR424" i="1"/>
  <c r="CP424" i="1"/>
  <c r="CO424" i="1"/>
  <c r="CN424" i="1"/>
  <c r="CM424" i="1"/>
  <c r="CL424" i="1"/>
  <c r="CK424" i="1"/>
  <c r="CJ424" i="1"/>
  <c r="CI424" i="1"/>
  <c r="CG424" i="1"/>
  <c r="CF424" i="1"/>
  <c r="CE424" i="1"/>
  <c r="CD424" i="1"/>
  <c r="CC424" i="1"/>
  <c r="CB424" i="1"/>
  <c r="BZ424" i="1"/>
  <c r="BY424" i="1"/>
  <c r="BX424" i="1"/>
  <c r="BW424" i="1"/>
  <c r="BV424" i="1"/>
  <c r="BT424" i="1"/>
  <c r="BS424" i="1"/>
  <c r="BR424" i="1"/>
  <c r="BQ424" i="1"/>
  <c r="BP424" i="1"/>
  <c r="BO424" i="1"/>
  <c r="BN424" i="1"/>
  <c r="BM424" i="1"/>
  <c r="BL424" i="1"/>
  <c r="BK424" i="1"/>
  <c r="BJ424" i="1"/>
  <c r="BI424" i="1"/>
  <c r="BH424" i="1"/>
  <c r="BG424" i="1"/>
  <c r="BF424" i="1"/>
  <c r="BE424" i="1"/>
  <c r="BD424" i="1"/>
  <c r="BC424" i="1" s="1"/>
  <c r="BB424" i="1"/>
  <c r="BA424" i="1" s="1"/>
  <c r="AZ424" i="1"/>
  <c r="DK424" i="1" s="1"/>
  <c r="AX424" i="1"/>
  <c r="AW424" i="1" s="1"/>
  <c r="AU424" i="1"/>
  <c r="AT424" i="1"/>
  <c r="AS424" i="1"/>
  <c r="AR424" i="1"/>
  <c r="AQ424" i="1"/>
  <c r="AP424" i="1"/>
  <c r="AO424" i="1"/>
  <c r="AN424" i="1"/>
  <c r="AM424" i="1"/>
  <c r="AL424" i="1"/>
  <c r="AK424" i="1"/>
  <c r="AJ424" i="1"/>
  <c r="AI424" i="1"/>
  <c r="AH424" i="1"/>
  <c r="AG424" i="1"/>
  <c r="AF424" i="1"/>
  <c r="AE424" i="1"/>
  <c r="AD424" i="1"/>
  <c r="AC424" i="1"/>
  <c r="AB424" i="1"/>
  <c r="AA424" i="1"/>
  <c r="Z424" i="1"/>
  <c r="Y424" i="1"/>
  <c r="X424" i="1"/>
  <c r="W424" i="1"/>
  <c r="V424" i="1"/>
  <c r="U424" i="1" s="1"/>
  <c r="T424" i="1"/>
  <c r="Q424" i="1"/>
  <c r="DC423" i="1"/>
  <c r="DB423" i="1"/>
  <c r="DA423" i="1"/>
  <c r="CZ423" i="1"/>
  <c r="CY423" i="1"/>
  <c r="CX423" i="1"/>
  <c r="CW423" i="1"/>
  <c r="CU423" i="1"/>
  <c r="CT423" i="1"/>
  <c r="CS423" i="1"/>
  <c r="CR423" i="1"/>
  <c r="CP423" i="1"/>
  <c r="CO423" i="1"/>
  <c r="CN423" i="1"/>
  <c r="CM423" i="1"/>
  <c r="CL423" i="1"/>
  <c r="CK423" i="1"/>
  <c r="CJ423" i="1"/>
  <c r="CI423" i="1"/>
  <c r="CG423" i="1"/>
  <c r="CF423" i="1"/>
  <c r="CE423" i="1"/>
  <c r="CD423" i="1"/>
  <c r="CC423" i="1"/>
  <c r="CB423" i="1"/>
  <c r="BZ423" i="1"/>
  <c r="BY423" i="1"/>
  <c r="BX423" i="1"/>
  <c r="BW423" i="1"/>
  <c r="BV423" i="1"/>
  <c r="BT423" i="1"/>
  <c r="BS423" i="1"/>
  <c r="BR423" i="1"/>
  <c r="BQ423" i="1"/>
  <c r="BP423" i="1"/>
  <c r="BO423" i="1"/>
  <c r="BN423" i="1"/>
  <c r="BM423" i="1"/>
  <c r="BL423" i="1"/>
  <c r="BK423" i="1"/>
  <c r="BJ423" i="1"/>
  <c r="BI423" i="1"/>
  <c r="BH423" i="1"/>
  <c r="BG423" i="1"/>
  <c r="BF423" i="1"/>
  <c r="BE423" i="1"/>
  <c r="BD423" i="1"/>
  <c r="BC423" i="1" s="1"/>
  <c r="BB423" i="1"/>
  <c r="BA423" i="1" s="1"/>
  <c r="AZ423" i="1"/>
  <c r="DK423" i="1" s="1"/>
  <c r="AX423" i="1"/>
  <c r="AW423" i="1" s="1"/>
  <c r="AU423" i="1"/>
  <c r="AT423" i="1"/>
  <c r="AS423" i="1"/>
  <c r="AR423" i="1"/>
  <c r="AQ423" i="1"/>
  <c r="AP423" i="1"/>
  <c r="AO423" i="1"/>
  <c r="AN423" i="1"/>
  <c r="AM423" i="1"/>
  <c r="AL423" i="1"/>
  <c r="AK423" i="1"/>
  <c r="AJ423" i="1"/>
  <c r="AI423" i="1"/>
  <c r="AH423" i="1"/>
  <c r="AG423" i="1"/>
  <c r="AF423" i="1"/>
  <c r="AE423" i="1"/>
  <c r="AD423" i="1"/>
  <c r="AC423" i="1"/>
  <c r="AB423" i="1"/>
  <c r="AA423" i="1"/>
  <c r="Z423" i="1"/>
  <c r="Y423" i="1"/>
  <c r="X423" i="1"/>
  <c r="W423" i="1"/>
  <c r="V423" i="1"/>
  <c r="U423" i="1" s="1"/>
  <c r="T423" i="1"/>
  <c r="Q423" i="1"/>
  <c r="DC422" i="1"/>
  <c r="DB422" i="1"/>
  <c r="DA422" i="1"/>
  <c r="CZ422" i="1"/>
  <c r="CY422" i="1"/>
  <c r="CX422" i="1"/>
  <c r="CW422" i="1"/>
  <c r="CU422" i="1"/>
  <c r="CT422" i="1"/>
  <c r="CS422" i="1"/>
  <c r="CR422" i="1"/>
  <c r="CP422" i="1"/>
  <c r="CO422" i="1"/>
  <c r="CN422" i="1"/>
  <c r="CM422" i="1"/>
  <c r="CL422" i="1"/>
  <c r="CK422" i="1"/>
  <c r="CJ422" i="1"/>
  <c r="CI422" i="1"/>
  <c r="CG422" i="1"/>
  <c r="CF422" i="1"/>
  <c r="CE422" i="1"/>
  <c r="CD422" i="1"/>
  <c r="CC422" i="1"/>
  <c r="CB422" i="1"/>
  <c r="BZ422" i="1"/>
  <c r="BY422" i="1"/>
  <c r="BX422" i="1"/>
  <c r="BW422" i="1"/>
  <c r="BV422" i="1"/>
  <c r="BT422" i="1"/>
  <c r="BS422" i="1"/>
  <c r="BR422" i="1"/>
  <c r="BQ422" i="1"/>
  <c r="BP422" i="1"/>
  <c r="BO422" i="1"/>
  <c r="BN422" i="1"/>
  <c r="BM422" i="1"/>
  <c r="BL422" i="1"/>
  <c r="BK422" i="1"/>
  <c r="BJ422" i="1"/>
  <c r="BI422" i="1"/>
  <c r="BH422" i="1"/>
  <c r="BG422" i="1"/>
  <c r="BF422" i="1"/>
  <c r="BE422" i="1"/>
  <c r="BD422" i="1"/>
  <c r="BC422" i="1" s="1"/>
  <c r="BB422" i="1"/>
  <c r="BA422" i="1" s="1"/>
  <c r="AZ422" i="1"/>
  <c r="DK422" i="1" s="1"/>
  <c r="AX422" i="1"/>
  <c r="AW422" i="1" s="1"/>
  <c r="AU422" i="1"/>
  <c r="AT422" i="1"/>
  <c r="AS422" i="1"/>
  <c r="AR422" i="1"/>
  <c r="AQ422" i="1"/>
  <c r="AP422" i="1"/>
  <c r="AO422" i="1"/>
  <c r="AN422" i="1"/>
  <c r="AM422" i="1"/>
  <c r="AL422" i="1"/>
  <c r="AK422" i="1"/>
  <c r="AJ422" i="1"/>
  <c r="AI422" i="1"/>
  <c r="AH422" i="1"/>
  <c r="AG422" i="1"/>
  <c r="AF422" i="1"/>
  <c r="AE422" i="1"/>
  <c r="AD422" i="1"/>
  <c r="AC422" i="1"/>
  <c r="AB422" i="1"/>
  <c r="AA422" i="1"/>
  <c r="Z422" i="1"/>
  <c r="Y422" i="1"/>
  <c r="X422" i="1"/>
  <c r="W422" i="1"/>
  <c r="V422" i="1"/>
  <c r="U422" i="1" s="1"/>
  <c r="T422" i="1"/>
  <c r="Q422" i="1"/>
  <c r="DC421" i="1"/>
  <c r="DB421" i="1"/>
  <c r="DA421" i="1"/>
  <c r="CZ421" i="1"/>
  <c r="CY421" i="1"/>
  <c r="CX421" i="1"/>
  <c r="CW421" i="1"/>
  <c r="CU421" i="1"/>
  <c r="CT421" i="1"/>
  <c r="CS421" i="1"/>
  <c r="CR421" i="1"/>
  <c r="CP421" i="1"/>
  <c r="CO421" i="1"/>
  <c r="CN421" i="1"/>
  <c r="CM421" i="1"/>
  <c r="CL421" i="1"/>
  <c r="CK421" i="1"/>
  <c r="CJ421" i="1"/>
  <c r="CI421" i="1"/>
  <c r="CG421" i="1"/>
  <c r="CF421" i="1"/>
  <c r="CE421" i="1"/>
  <c r="CD421" i="1"/>
  <c r="CC421" i="1"/>
  <c r="CB421" i="1"/>
  <c r="BZ421" i="1"/>
  <c r="BY421" i="1"/>
  <c r="BX421" i="1"/>
  <c r="BW421" i="1"/>
  <c r="BV421" i="1"/>
  <c r="BT421" i="1"/>
  <c r="BS421" i="1"/>
  <c r="BR421" i="1"/>
  <c r="BQ421" i="1"/>
  <c r="BP421" i="1"/>
  <c r="BO421" i="1"/>
  <c r="BN421" i="1"/>
  <c r="BM421" i="1"/>
  <c r="BL421" i="1"/>
  <c r="BK421" i="1"/>
  <c r="BJ421" i="1"/>
  <c r="BI421" i="1"/>
  <c r="BH421" i="1"/>
  <c r="BG421" i="1"/>
  <c r="BF421" i="1"/>
  <c r="BE421" i="1"/>
  <c r="BD421" i="1"/>
  <c r="BC421" i="1" s="1"/>
  <c r="BB421" i="1"/>
  <c r="BA421" i="1" s="1"/>
  <c r="AZ421" i="1"/>
  <c r="DK421" i="1" s="1"/>
  <c r="AX421" i="1"/>
  <c r="AW421" i="1" s="1"/>
  <c r="AU421" i="1"/>
  <c r="AT421" i="1"/>
  <c r="AS421" i="1"/>
  <c r="AR421" i="1"/>
  <c r="AQ421" i="1"/>
  <c r="AP421" i="1"/>
  <c r="AO421" i="1"/>
  <c r="AN421" i="1"/>
  <c r="AM421" i="1"/>
  <c r="AL421" i="1"/>
  <c r="AK421" i="1"/>
  <c r="AJ421" i="1"/>
  <c r="AI421" i="1"/>
  <c r="AH421" i="1"/>
  <c r="AG421" i="1"/>
  <c r="AF421" i="1"/>
  <c r="AE421" i="1"/>
  <c r="AD421" i="1"/>
  <c r="AC421" i="1"/>
  <c r="AB421" i="1"/>
  <c r="AA421" i="1"/>
  <c r="Z421" i="1"/>
  <c r="Y421" i="1"/>
  <c r="X421" i="1"/>
  <c r="W421" i="1"/>
  <c r="V421" i="1"/>
  <c r="U421" i="1" s="1"/>
  <c r="T421" i="1"/>
  <c r="Q421" i="1"/>
  <c r="DC420" i="1"/>
  <c r="DB420" i="1"/>
  <c r="DA420" i="1"/>
  <c r="CZ420" i="1"/>
  <c r="CY420" i="1"/>
  <c r="CX420" i="1"/>
  <c r="CW420" i="1"/>
  <c r="CU420" i="1"/>
  <c r="CT420" i="1"/>
  <c r="CS420" i="1"/>
  <c r="CR420" i="1"/>
  <c r="CP420" i="1"/>
  <c r="CO420" i="1"/>
  <c r="CN420" i="1"/>
  <c r="CM420" i="1"/>
  <c r="CL420" i="1"/>
  <c r="CK420" i="1"/>
  <c r="CJ420" i="1"/>
  <c r="CI420" i="1"/>
  <c r="CG420" i="1"/>
  <c r="CF420" i="1"/>
  <c r="CE420" i="1"/>
  <c r="CD420" i="1"/>
  <c r="CC420" i="1"/>
  <c r="CB420" i="1"/>
  <c r="BZ420" i="1"/>
  <c r="BY420" i="1"/>
  <c r="BX420" i="1"/>
  <c r="BW420" i="1"/>
  <c r="BV420" i="1"/>
  <c r="BT420" i="1"/>
  <c r="BS420" i="1"/>
  <c r="BR420" i="1"/>
  <c r="BQ420" i="1"/>
  <c r="BP420" i="1"/>
  <c r="BO420" i="1"/>
  <c r="BN420" i="1"/>
  <c r="BM420" i="1"/>
  <c r="BL420" i="1"/>
  <c r="BK420" i="1"/>
  <c r="BJ420" i="1"/>
  <c r="BI420" i="1"/>
  <c r="BH420" i="1"/>
  <c r="BG420" i="1"/>
  <c r="BF420" i="1"/>
  <c r="BE420" i="1"/>
  <c r="BD420" i="1"/>
  <c r="BC420" i="1" s="1"/>
  <c r="BB420" i="1"/>
  <c r="BA420" i="1" s="1"/>
  <c r="AZ420" i="1"/>
  <c r="DK420" i="1" s="1"/>
  <c r="AX420" i="1"/>
  <c r="AW420" i="1" s="1"/>
  <c r="AU420" i="1"/>
  <c r="AT420" i="1"/>
  <c r="AS420" i="1"/>
  <c r="AR420" i="1"/>
  <c r="AQ420" i="1"/>
  <c r="AP420" i="1"/>
  <c r="AO420" i="1"/>
  <c r="AN420" i="1"/>
  <c r="AM420" i="1"/>
  <c r="AL420" i="1"/>
  <c r="AK420" i="1"/>
  <c r="AJ420" i="1"/>
  <c r="AI420" i="1"/>
  <c r="AH420" i="1"/>
  <c r="AG420" i="1"/>
  <c r="AF420" i="1"/>
  <c r="AE420" i="1"/>
  <c r="AD420" i="1"/>
  <c r="AC420" i="1"/>
  <c r="AB420" i="1"/>
  <c r="AA420" i="1"/>
  <c r="Z420" i="1"/>
  <c r="Y420" i="1"/>
  <c r="X420" i="1"/>
  <c r="W420" i="1"/>
  <c r="V420" i="1"/>
  <c r="U420" i="1" s="1"/>
  <c r="T420" i="1"/>
  <c r="Q420" i="1"/>
  <c r="DC419" i="1"/>
  <c r="DB419" i="1"/>
  <c r="DA419" i="1"/>
  <c r="CZ419" i="1"/>
  <c r="CY419" i="1"/>
  <c r="CX419" i="1"/>
  <c r="CW419" i="1"/>
  <c r="CU419" i="1"/>
  <c r="CT419" i="1"/>
  <c r="CS419" i="1"/>
  <c r="CR419" i="1"/>
  <c r="CP419" i="1"/>
  <c r="CO419" i="1"/>
  <c r="CN419" i="1"/>
  <c r="CM419" i="1"/>
  <c r="CL419" i="1"/>
  <c r="CK419" i="1"/>
  <c r="CJ419" i="1"/>
  <c r="CI419" i="1"/>
  <c r="CG419" i="1"/>
  <c r="CF419" i="1"/>
  <c r="CE419" i="1"/>
  <c r="CD419" i="1"/>
  <c r="CC419" i="1"/>
  <c r="CB419" i="1"/>
  <c r="BZ419" i="1"/>
  <c r="BY419" i="1"/>
  <c r="BX419" i="1"/>
  <c r="BW419" i="1"/>
  <c r="BV419" i="1"/>
  <c r="BT419" i="1"/>
  <c r="BS419" i="1"/>
  <c r="BR419" i="1"/>
  <c r="BQ419" i="1"/>
  <c r="BP419" i="1"/>
  <c r="BO419" i="1"/>
  <c r="BN419" i="1"/>
  <c r="BM419" i="1"/>
  <c r="BL419" i="1"/>
  <c r="BK419" i="1"/>
  <c r="BJ419" i="1"/>
  <c r="BI419" i="1"/>
  <c r="BH419" i="1"/>
  <c r="BG419" i="1"/>
  <c r="BF419" i="1"/>
  <c r="BE419" i="1"/>
  <c r="BD419" i="1"/>
  <c r="BC419" i="1" s="1"/>
  <c r="BB419" i="1"/>
  <c r="BA419" i="1" s="1"/>
  <c r="AZ419" i="1"/>
  <c r="DK419" i="1" s="1"/>
  <c r="AX419" i="1"/>
  <c r="AW419" i="1" s="1"/>
  <c r="AU419" i="1"/>
  <c r="AT419" i="1"/>
  <c r="AS419" i="1"/>
  <c r="AR419" i="1"/>
  <c r="AQ419" i="1"/>
  <c r="AP419" i="1"/>
  <c r="AO419" i="1"/>
  <c r="AN419" i="1"/>
  <c r="AM419" i="1"/>
  <c r="AL419" i="1"/>
  <c r="AK419" i="1"/>
  <c r="AJ419" i="1"/>
  <c r="AI419" i="1"/>
  <c r="AH419" i="1"/>
  <c r="AG419" i="1"/>
  <c r="AF419" i="1"/>
  <c r="AE419" i="1"/>
  <c r="AD419" i="1"/>
  <c r="AC419" i="1"/>
  <c r="AB419" i="1"/>
  <c r="AA419" i="1"/>
  <c r="Z419" i="1"/>
  <c r="Y419" i="1"/>
  <c r="X419" i="1"/>
  <c r="W419" i="1"/>
  <c r="V419" i="1"/>
  <c r="U419" i="1" s="1"/>
  <c r="T419" i="1"/>
  <c r="Q419" i="1"/>
  <c r="DC418" i="1"/>
  <c r="DB418" i="1"/>
  <c r="DA418" i="1"/>
  <c r="CZ418" i="1"/>
  <c r="CY418" i="1"/>
  <c r="CX418" i="1"/>
  <c r="CW418" i="1"/>
  <c r="CU418" i="1"/>
  <c r="CT418" i="1"/>
  <c r="CS418" i="1"/>
  <c r="CR418" i="1"/>
  <c r="CP418" i="1"/>
  <c r="CO418" i="1"/>
  <c r="CN418" i="1"/>
  <c r="CM418" i="1"/>
  <c r="CL418" i="1"/>
  <c r="CK418" i="1"/>
  <c r="CJ418" i="1"/>
  <c r="CI418" i="1"/>
  <c r="CG418" i="1"/>
  <c r="CF418" i="1"/>
  <c r="CE418" i="1"/>
  <c r="CD418" i="1"/>
  <c r="CC418" i="1"/>
  <c r="CB418" i="1"/>
  <c r="BZ418" i="1"/>
  <c r="BY418" i="1"/>
  <c r="BX418" i="1"/>
  <c r="BW418" i="1"/>
  <c r="BV418" i="1"/>
  <c r="BT418" i="1"/>
  <c r="BS418" i="1"/>
  <c r="BR418" i="1"/>
  <c r="BQ418" i="1"/>
  <c r="BP418" i="1"/>
  <c r="BO418" i="1"/>
  <c r="BN418" i="1"/>
  <c r="BM418" i="1"/>
  <c r="BL418" i="1"/>
  <c r="BK418" i="1"/>
  <c r="BJ418" i="1"/>
  <c r="BI418" i="1"/>
  <c r="BH418" i="1"/>
  <c r="BG418" i="1"/>
  <c r="BF418" i="1"/>
  <c r="BE418" i="1"/>
  <c r="BD418" i="1"/>
  <c r="BC418" i="1" s="1"/>
  <c r="BB418" i="1"/>
  <c r="BA418" i="1" s="1"/>
  <c r="AZ418" i="1"/>
  <c r="DK418" i="1" s="1"/>
  <c r="AX418" i="1"/>
  <c r="AW418" i="1" s="1"/>
  <c r="AU418" i="1"/>
  <c r="AT418" i="1"/>
  <c r="AS418" i="1"/>
  <c r="AR418" i="1"/>
  <c r="AQ418" i="1"/>
  <c r="AP418" i="1"/>
  <c r="AO418" i="1"/>
  <c r="AN418" i="1"/>
  <c r="AM418" i="1"/>
  <c r="AL418" i="1"/>
  <c r="AK418" i="1"/>
  <c r="AJ418" i="1"/>
  <c r="AI418" i="1"/>
  <c r="AH418" i="1"/>
  <c r="AG418" i="1"/>
  <c r="AF418" i="1"/>
  <c r="AE418" i="1"/>
  <c r="AD418" i="1"/>
  <c r="AC418" i="1"/>
  <c r="AB418" i="1"/>
  <c r="AA418" i="1"/>
  <c r="Z418" i="1"/>
  <c r="Y418" i="1"/>
  <c r="X418" i="1"/>
  <c r="W418" i="1"/>
  <c r="V418" i="1"/>
  <c r="U418" i="1" s="1"/>
  <c r="T418" i="1"/>
  <c r="Q418" i="1"/>
  <c r="DC417" i="1"/>
  <c r="DB417" i="1"/>
  <c r="DA417" i="1"/>
  <c r="CZ417" i="1"/>
  <c r="CY417" i="1"/>
  <c r="CX417" i="1"/>
  <c r="CW417" i="1"/>
  <c r="CU417" i="1"/>
  <c r="CT417" i="1"/>
  <c r="CS417" i="1"/>
  <c r="CR417" i="1"/>
  <c r="CP417" i="1"/>
  <c r="CO417" i="1"/>
  <c r="CN417" i="1"/>
  <c r="CM417" i="1"/>
  <c r="CL417" i="1"/>
  <c r="CK417" i="1"/>
  <c r="CJ417" i="1"/>
  <c r="CI417" i="1"/>
  <c r="CG417" i="1"/>
  <c r="CF417" i="1"/>
  <c r="CE417" i="1"/>
  <c r="CD417" i="1"/>
  <c r="CC417" i="1"/>
  <c r="CB417" i="1"/>
  <c r="BZ417" i="1"/>
  <c r="BY417" i="1"/>
  <c r="BX417" i="1"/>
  <c r="BW417" i="1"/>
  <c r="BV417" i="1"/>
  <c r="BT417" i="1"/>
  <c r="BS417" i="1"/>
  <c r="BR417" i="1"/>
  <c r="BQ417" i="1"/>
  <c r="BP417" i="1"/>
  <c r="BO417" i="1"/>
  <c r="BN417" i="1"/>
  <c r="BM417" i="1"/>
  <c r="BL417" i="1"/>
  <c r="BK417" i="1"/>
  <c r="BJ417" i="1"/>
  <c r="BI417" i="1"/>
  <c r="BH417" i="1"/>
  <c r="BG417" i="1"/>
  <c r="BF417" i="1"/>
  <c r="BE417" i="1"/>
  <c r="BD417" i="1"/>
  <c r="BC417" i="1" s="1"/>
  <c r="BB417" i="1"/>
  <c r="BA417" i="1" s="1"/>
  <c r="AZ417" i="1"/>
  <c r="DK417" i="1" s="1"/>
  <c r="AX417" i="1"/>
  <c r="AW417" i="1" s="1"/>
  <c r="AU417" i="1"/>
  <c r="AT417" i="1"/>
  <c r="AS417" i="1"/>
  <c r="AR417" i="1"/>
  <c r="AQ417" i="1"/>
  <c r="AP417" i="1"/>
  <c r="AO417" i="1"/>
  <c r="AN417" i="1"/>
  <c r="AM417" i="1"/>
  <c r="AL417" i="1"/>
  <c r="AK417" i="1"/>
  <c r="AJ417" i="1"/>
  <c r="AI417" i="1"/>
  <c r="AH417" i="1"/>
  <c r="AG417" i="1"/>
  <c r="AF417" i="1"/>
  <c r="AE417" i="1"/>
  <c r="AD417" i="1"/>
  <c r="AC417" i="1"/>
  <c r="AB417" i="1"/>
  <c r="AA417" i="1"/>
  <c r="Z417" i="1"/>
  <c r="Y417" i="1"/>
  <c r="X417" i="1"/>
  <c r="W417" i="1"/>
  <c r="V417" i="1"/>
  <c r="U417" i="1" s="1"/>
  <c r="T417" i="1"/>
  <c r="Q417" i="1"/>
  <c r="DC416" i="1"/>
  <c r="DB416" i="1"/>
  <c r="DA416" i="1"/>
  <c r="CZ416" i="1"/>
  <c r="CY416" i="1"/>
  <c r="CX416" i="1"/>
  <c r="CW416" i="1"/>
  <c r="CU416" i="1"/>
  <c r="CT416" i="1"/>
  <c r="CS416" i="1"/>
  <c r="CR416" i="1"/>
  <c r="CP416" i="1"/>
  <c r="CO416" i="1"/>
  <c r="CN416" i="1"/>
  <c r="CM416" i="1"/>
  <c r="CL416" i="1"/>
  <c r="CK416" i="1"/>
  <c r="CJ416" i="1"/>
  <c r="CI416" i="1"/>
  <c r="CG416" i="1"/>
  <c r="CF416" i="1"/>
  <c r="CE416" i="1"/>
  <c r="CD416" i="1"/>
  <c r="CC416" i="1"/>
  <c r="CB416" i="1"/>
  <c r="BZ416" i="1"/>
  <c r="BY416" i="1"/>
  <c r="BX416" i="1"/>
  <c r="BW416" i="1"/>
  <c r="BV416" i="1"/>
  <c r="BT416" i="1"/>
  <c r="BS416" i="1"/>
  <c r="BR416" i="1"/>
  <c r="BQ416" i="1"/>
  <c r="BP416" i="1"/>
  <c r="BO416" i="1"/>
  <c r="BN416" i="1"/>
  <c r="BM416" i="1"/>
  <c r="BL416" i="1"/>
  <c r="BK416" i="1"/>
  <c r="BJ416" i="1"/>
  <c r="BI416" i="1"/>
  <c r="BH416" i="1"/>
  <c r="BG416" i="1"/>
  <c r="BF416" i="1"/>
  <c r="BE416" i="1"/>
  <c r="BD416" i="1"/>
  <c r="BC416" i="1" s="1"/>
  <c r="BB416" i="1"/>
  <c r="BA416" i="1" s="1"/>
  <c r="AZ416" i="1"/>
  <c r="DK416" i="1" s="1"/>
  <c r="AX416" i="1"/>
  <c r="AW416" i="1" s="1"/>
  <c r="AU416" i="1"/>
  <c r="AT416" i="1"/>
  <c r="AS416" i="1"/>
  <c r="AR416" i="1"/>
  <c r="AQ416" i="1"/>
  <c r="AP416" i="1"/>
  <c r="AO416" i="1"/>
  <c r="AN416" i="1"/>
  <c r="AM416" i="1"/>
  <c r="AL416" i="1"/>
  <c r="AK416" i="1"/>
  <c r="AJ416" i="1"/>
  <c r="AI416" i="1"/>
  <c r="AH416" i="1"/>
  <c r="AG416" i="1"/>
  <c r="AF416" i="1"/>
  <c r="AE416" i="1"/>
  <c r="AD416" i="1"/>
  <c r="AC416" i="1"/>
  <c r="AB416" i="1"/>
  <c r="AA416" i="1"/>
  <c r="Z416" i="1"/>
  <c r="Y416" i="1"/>
  <c r="X416" i="1"/>
  <c r="W416" i="1"/>
  <c r="V416" i="1"/>
  <c r="U416" i="1" s="1"/>
  <c r="T416" i="1"/>
  <c r="Q416" i="1"/>
  <c r="DC415" i="1"/>
  <c r="DB415" i="1"/>
  <c r="DA415" i="1"/>
  <c r="CZ415" i="1"/>
  <c r="CY415" i="1"/>
  <c r="CX415" i="1"/>
  <c r="CW415" i="1"/>
  <c r="CU415" i="1"/>
  <c r="CT415" i="1"/>
  <c r="CS415" i="1"/>
  <c r="CR415" i="1"/>
  <c r="CP415" i="1"/>
  <c r="CO415" i="1"/>
  <c r="CN415" i="1"/>
  <c r="CM415" i="1"/>
  <c r="CL415" i="1"/>
  <c r="CK415" i="1"/>
  <c r="CJ415" i="1"/>
  <c r="CI415" i="1"/>
  <c r="CG415" i="1"/>
  <c r="CF415" i="1"/>
  <c r="CE415" i="1"/>
  <c r="CD415" i="1"/>
  <c r="CC415" i="1"/>
  <c r="CB415" i="1"/>
  <c r="BZ415" i="1"/>
  <c r="BY415" i="1"/>
  <c r="BX415" i="1"/>
  <c r="BW415" i="1"/>
  <c r="BV415" i="1"/>
  <c r="BT415" i="1"/>
  <c r="BS415" i="1"/>
  <c r="BR415" i="1"/>
  <c r="BQ415" i="1"/>
  <c r="BP415" i="1"/>
  <c r="BO415" i="1"/>
  <c r="BN415" i="1"/>
  <c r="BM415" i="1"/>
  <c r="BL415" i="1"/>
  <c r="BK415" i="1"/>
  <c r="BJ415" i="1"/>
  <c r="BI415" i="1"/>
  <c r="BH415" i="1"/>
  <c r="BG415" i="1"/>
  <c r="BF415" i="1"/>
  <c r="BE415" i="1"/>
  <c r="BD415" i="1"/>
  <c r="BC415" i="1" s="1"/>
  <c r="BB415" i="1"/>
  <c r="BA415" i="1" s="1"/>
  <c r="AZ415" i="1"/>
  <c r="DK415" i="1" s="1"/>
  <c r="AX415" i="1"/>
  <c r="AW415" i="1" s="1"/>
  <c r="AU415" i="1"/>
  <c r="AT415" i="1"/>
  <c r="AS415" i="1"/>
  <c r="AR415" i="1"/>
  <c r="AQ415" i="1"/>
  <c r="AP415" i="1"/>
  <c r="AO415" i="1"/>
  <c r="AN415" i="1"/>
  <c r="AM415" i="1"/>
  <c r="AL415" i="1"/>
  <c r="AK415" i="1"/>
  <c r="AJ415" i="1"/>
  <c r="AI415" i="1"/>
  <c r="AH415" i="1"/>
  <c r="AG415" i="1"/>
  <c r="AF415" i="1"/>
  <c r="AE415" i="1"/>
  <c r="AD415" i="1"/>
  <c r="AC415" i="1"/>
  <c r="AB415" i="1"/>
  <c r="AA415" i="1"/>
  <c r="Z415" i="1"/>
  <c r="Y415" i="1"/>
  <c r="X415" i="1"/>
  <c r="W415" i="1"/>
  <c r="V415" i="1"/>
  <c r="U415" i="1" s="1"/>
  <c r="T415" i="1"/>
  <c r="Q415" i="1"/>
  <c r="DC414" i="1"/>
  <c r="DB414" i="1"/>
  <c r="DA414" i="1"/>
  <c r="CZ414" i="1"/>
  <c r="CY414" i="1"/>
  <c r="CX414" i="1"/>
  <c r="CW414" i="1"/>
  <c r="CU414" i="1"/>
  <c r="CT414" i="1"/>
  <c r="CS414" i="1"/>
  <c r="CR414" i="1"/>
  <c r="CP414" i="1"/>
  <c r="CO414" i="1"/>
  <c r="CN414" i="1"/>
  <c r="CM414" i="1"/>
  <c r="CL414" i="1"/>
  <c r="CK414" i="1"/>
  <c r="CJ414" i="1"/>
  <c r="CI414" i="1"/>
  <c r="CG414" i="1"/>
  <c r="CF414" i="1"/>
  <c r="CE414" i="1"/>
  <c r="CD414" i="1"/>
  <c r="CC414" i="1"/>
  <c r="CB414" i="1"/>
  <c r="BZ414" i="1"/>
  <c r="BY414" i="1"/>
  <c r="BX414" i="1"/>
  <c r="BW414" i="1"/>
  <c r="BV414" i="1"/>
  <c r="BT414" i="1"/>
  <c r="BS414" i="1"/>
  <c r="BR414" i="1"/>
  <c r="BQ414" i="1"/>
  <c r="BP414" i="1"/>
  <c r="BO414" i="1"/>
  <c r="BN414" i="1"/>
  <c r="BM414" i="1"/>
  <c r="BL414" i="1"/>
  <c r="BK414" i="1"/>
  <c r="BJ414" i="1"/>
  <c r="BI414" i="1"/>
  <c r="BH414" i="1"/>
  <c r="BG414" i="1"/>
  <c r="BF414" i="1"/>
  <c r="BE414" i="1"/>
  <c r="BD414" i="1"/>
  <c r="BC414" i="1" s="1"/>
  <c r="BB414" i="1"/>
  <c r="BA414" i="1" s="1"/>
  <c r="AZ414" i="1"/>
  <c r="DK414" i="1" s="1"/>
  <c r="AX414" i="1"/>
  <c r="AW414" i="1" s="1"/>
  <c r="AU414" i="1"/>
  <c r="AT414" i="1"/>
  <c r="AS414" i="1"/>
  <c r="AR414" i="1"/>
  <c r="AQ414" i="1"/>
  <c r="AP414" i="1"/>
  <c r="AO414" i="1"/>
  <c r="AN414" i="1"/>
  <c r="AM414" i="1"/>
  <c r="AL414" i="1"/>
  <c r="AK414" i="1"/>
  <c r="AJ414" i="1"/>
  <c r="AI414" i="1"/>
  <c r="AH414" i="1"/>
  <c r="AG414" i="1"/>
  <c r="AF414" i="1"/>
  <c r="AE414" i="1"/>
  <c r="AD414" i="1"/>
  <c r="AC414" i="1"/>
  <c r="AB414" i="1"/>
  <c r="AA414" i="1"/>
  <c r="Z414" i="1"/>
  <c r="Y414" i="1"/>
  <c r="X414" i="1"/>
  <c r="W414" i="1"/>
  <c r="V414" i="1"/>
  <c r="U414" i="1" s="1"/>
  <c r="T414" i="1"/>
  <c r="Q414" i="1"/>
  <c r="DC413" i="1"/>
  <c r="DB413" i="1"/>
  <c r="DA413" i="1"/>
  <c r="CZ413" i="1"/>
  <c r="CY413" i="1"/>
  <c r="CX413" i="1"/>
  <c r="CW413" i="1"/>
  <c r="CU413" i="1"/>
  <c r="CT413" i="1"/>
  <c r="CS413" i="1"/>
  <c r="CR413" i="1"/>
  <c r="CP413" i="1"/>
  <c r="CO413" i="1"/>
  <c r="CN413" i="1"/>
  <c r="CM413" i="1"/>
  <c r="CL413" i="1"/>
  <c r="CK413" i="1"/>
  <c r="CJ413" i="1"/>
  <c r="CI413" i="1"/>
  <c r="CG413" i="1"/>
  <c r="CF413" i="1"/>
  <c r="CE413" i="1"/>
  <c r="CD413" i="1"/>
  <c r="CC413" i="1"/>
  <c r="CB413" i="1"/>
  <c r="BZ413" i="1"/>
  <c r="BY413" i="1"/>
  <c r="BX413" i="1"/>
  <c r="BW413" i="1"/>
  <c r="BV413" i="1"/>
  <c r="BT413" i="1"/>
  <c r="BS413" i="1"/>
  <c r="BR413" i="1"/>
  <c r="BQ413" i="1"/>
  <c r="BP413" i="1"/>
  <c r="BO413" i="1"/>
  <c r="BN413" i="1"/>
  <c r="BM413" i="1"/>
  <c r="BL413" i="1"/>
  <c r="BK413" i="1"/>
  <c r="BJ413" i="1"/>
  <c r="BI413" i="1"/>
  <c r="BH413" i="1"/>
  <c r="BG413" i="1"/>
  <c r="BF413" i="1"/>
  <c r="BE413" i="1"/>
  <c r="BD413" i="1"/>
  <c r="BC413" i="1" s="1"/>
  <c r="BB413" i="1"/>
  <c r="BA413" i="1" s="1"/>
  <c r="AZ413" i="1"/>
  <c r="DK413" i="1" s="1"/>
  <c r="AX413" i="1"/>
  <c r="AW413" i="1" s="1"/>
  <c r="AU413" i="1"/>
  <c r="AT413" i="1"/>
  <c r="AS413" i="1"/>
  <c r="AR413" i="1"/>
  <c r="AQ413" i="1"/>
  <c r="AP413" i="1"/>
  <c r="AO413" i="1"/>
  <c r="AN413" i="1"/>
  <c r="AM413" i="1"/>
  <c r="AL413" i="1"/>
  <c r="AK413" i="1"/>
  <c r="AJ413" i="1"/>
  <c r="AI413" i="1"/>
  <c r="AH413" i="1"/>
  <c r="AG413" i="1"/>
  <c r="AF413" i="1"/>
  <c r="AE413" i="1"/>
  <c r="AD413" i="1"/>
  <c r="AC413" i="1"/>
  <c r="AB413" i="1"/>
  <c r="AA413" i="1"/>
  <c r="Z413" i="1"/>
  <c r="Y413" i="1"/>
  <c r="X413" i="1"/>
  <c r="W413" i="1"/>
  <c r="V413" i="1"/>
  <c r="U413" i="1" s="1"/>
  <c r="T413" i="1"/>
  <c r="Q413" i="1"/>
  <c r="DC412" i="1"/>
  <c r="DB412" i="1"/>
  <c r="DA412" i="1"/>
  <c r="CZ412" i="1"/>
  <c r="CY412" i="1"/>
  <c r="CX412" i="1"/>
  <c r="CW412" i="1"/>
  <c r="CU412" i="1"/>
  <c r="CT412" i="1"/>
  <c r="CS412" i="1"/>
  <c r="CR412" i="1"/>
  <c r="CP412" i="1"/>
  <c r="CO412" i="1"/>
  <c r="CN412" i="1"/>
  <c r="CM412" i="1"/>
  <c r="CL412" i="1"/>
  <c r="CK412" i="1"/>
  <c r="CJ412" i="1"/>
  <c r="CI412" i="1"/>
  <c r="CG412" i="1"/>
  <c r="CF412" i="1"/>
  <c r="CE412" i="1"/>
  <c r="CD412" i="1"/>
  <c r="CC412" i="1"/>
  <c r="CB412" i="1"/>
  <c r="BZ412" i="1"/>
  <c r="BY412" i="1"/>
  <c r="BX412" i="1"/>
  <c r="BW412" i="1"/>
  <c r="BV412" i="1"/>
  <c r="BT412" i="1"/>
  <c r="BS412" i="1"/>
  <c r="BR412" i="1"/>
  <c r="BQ412" i="1"/>
  <c r="BP412" i="1"/>
  <c r="BO412" i="1"/>
  <c r="BN412" i="1"/>
  <c r="BM412" i="1"/>
  <c r="BL412" i="1"/>
  <c r="BK412" i="1"/>
  <c r="BJ412" i="1"/>
  <c r="BI412" i="1"/>
  <c r="BH412" i="1"/>
  <c r="BG412" i="1"/>
  <c r="BF412" i="1"/>
  <c r="BE412" i="1"/>
  <c r="BD412" i="1"/>
  <c r="BC412" i="1" s="1"/>
  <c r="BB412" i="1"/>
  <c r="BA412" i="1" s="1"/>
  <c r="AZ412" i="1"/>
  <c r="DK412" i="1" s="1"/>
  <c r="AX412" i="1"/>
  <c r="AW412" i="1" s="1"/>
  <c r="AU412" i="1"/>
  <c r="AT412" i="1"/>
  <c r="AS412" i="1"/>
  <c r="AR412" i="1"/>
  <c r="AQ412" i="1"/>
  <c r="AP412" i="1"/>
  <c r="AO412" i="1"/>
  <c r="AN412" i="1"/>
  <c r="AM412" i="1"/>
  <c r="AL412" i="1"/>
  <c r="AK412" i="1"/>
  <c r="AJ412" i="1"/>
  <c r="AI412" i="1"/>
  <c r="AH412" i="1"/>
  <c r="AG412" i="1"/>
  <c r="AF412" i="1"/>
  <c r="AE412" i="1"/>
  <c r="AD412" i="1"/>
  <c r="AC412" i="1"/>
  <c r="AB412" i="1"/>
  <c r="AA412" i="1"/>
  <c r="Z412" i="1"/>
  <c r="Y412" i="1"/>
  <c r="X412" i="1"/>
  <c r="W412" i="1"/>
  <c r="V412" i="1"/>
  <c r="U412" i="1" s="1"/>
  <c r="T412" i="1"/>
  <c r="Q412" i="1"/>
  <c r="DC411" i="1"/>
  <c r="DB411" i="1"/>
  <c r="DA411" i="1"/>
  <c r="CZ411" i="1"/>
  <c r="CY411" i="1"/>
  <c r="CX411" i="1"/>
  <c r="CW411" i="1"/>
  <c r="CU411" i="1"/>
  <c r="CT411" i="1"/>
  <c r="CS411" i="1"/>
  <c r="CR411" i="1"/>
  <c r="CP411" i="1"/>
  <c r="CO411" i="1"/>
  <c r="CN411" i="1"/>
  <c r="CM411" i="1"/>
  <c r="CL411" i="1"/>
  <c r="CK411" i="1"/>
  <c r="CJ411" i="1"/>
  <c r="CI411" i="1"/>
  <c r="CG411" i="1"/>
  <c r="CF411" i="1"/>
  <c r="CE411" i="1"/>
  <c r="CD411" i="1"/>
  <c r="CC411" i="1"/>
  <c r="CB411" i="1"/>
  <c r="BZ411" i="1"/>
  <c r="BY411" i="1"/>
  <c r="BX411" i="1"/>
  <c r="BW411" i="1"/>
  <c r="BV411" i="1"/>
  <c r="BT411" i="1"/>
  <c r="BS411" i="1"/>
  <c r="BR411" i="1"/>
  <c r="BQ411" i="1"/>
  <c r="BP411" i="1"/>
  <c r="BO411" i="1"/>
  <c r="BN411" i="1"/>
  <c r="BM411" i="1"/>
  <c r="BL411" i="1"/>
  <c r="BK411" i="1"/>
  <c r="BJ411" i="1"/>
  <c r="BI411" i="1"/>
  <c r="BH411" i="1"/>
  <c r="BG411" i="1"/>
  <c r="BF411" i="1"/>
  <c r="BE411" i="1"/>
  <c r="BD411" i="1"/>
  <c r="BC411" i="1" s="1"/>
  <c r="BB411" i="1"/>
  <c r="BA411" i="1" s="1"/>
  <c r="AZ411" i="1"/>
  <c r="DK411" i="1" s="1"/>
  <c r="AX411" i="1"/>
  <c r="AW411" i="1" s="1"/>
  <c r="AU411" i="1"/>
  <c r="AT411" i="1"/>
  <c r="AS411" i="1"/>
  <c r="AR411" i="1"/>
  <c r="AQ411" i="1"/>
  <c r="AP411" i="1"/>
  <c r="AO411" i="1"/>
  <c r="AN411" i="1"/>
  <c r="AM411" i="1"/>
  <c r="AL411" i="1"/>
  <c r="AK411" i="1"/>
  <c r="AJ411" i="1"/>
  <c r="AI411" i="1"/>
  <c r="AH411" i="1"/>
  <c r="AG411" i="1"/>
  <c r="AF411" i="1"/>
  <c r="AE411" i="1"/>
  <c r="AD411" i="1"/>
  <c r="AC411" i="1"/>
  <c r="AB411" i="1"/>
  <c r="AA411" i="1"/>
  <c r="Z411" i="1"/>
  <c r="Y411" i="1"/>
  <c r="X411" i="1"/>
  <c r="W411" i="1"/>
  <c r="V411" i="1"/>
  <c r="U411" i="1" s="1"/>
  <c r="T411" i="1"/>
  <c r="Q411" i="1"/>
  <c r="DC410" i="1"/>
  <c r="DB410" i="1"/>
  <c r="DA410" i="1"/>
  <c r="CZ410" i="1"/>
  <c r="CY410" i="1"/>
  <c r="CX410" i="1"/>
  <c r="CW410" i="1"/>
  <c r="CU410" i="1"/>
  <c r="CT410" i="1"/>
  <c r="CS410" i="1"/>
  <c r="CR410" i="1"/>
  <c r="CP410" i="1"/>
  <c r="CO410" i="1"/>
  <c r="CN410" i="1"/>
  <c r="CM410" i="1"/>
  <c r="CL410" i="1"/>
  <c r="CK410" i="1"/>
  <c r="CJ410" i="1"/>
  <c r="CI410" i="1"/>
  <c r="CG410" i="1"/>
  <c r="CF410" i="1"/>
  <c r="CE410" i="1"/>
  <c r="CD410" i="1"/>
  <c r="CC410" i="1"/>
  <c r="CB410" i="1"/>
  <c r="BZ410" i="1"/>
  <c r="BY410" i="1"/>
  <c r="BX410" i="1"/>
  <c r="BW410" i="1"/>
  <c r="BV410" i="1"/>
  <c r="BT410" i="1"/>
  <c r="BS410" i="1"/>
  <c r="BR410" i="1"/>
  <c r="BQ410" i="1"/>
  <c r="BP410" i="1"/>
  <c r="BO410" i="1"/>
  <c r="BN410" i="1"/>
  <c r="BM410" i="1"/>
  <c r="BL410" i="1"/>
  <c r="BK410" i="1"/>
  <c r="BJ410" i="1"/>
  <c r="BI410" i="1"/>
  <c r="BH410" i="1"/>
  <c r="BG410" i="1"/>
  <c r="BF410" i="1"/>
  <c r="BE410" i="1"/>
  <c r="BD410" i="1"/>
  <c r="BC410" i="1" s="1"/>
  <c r="BB410" i="1"/>
  <c r="BA410" i="1" s="1"/>
  <c r="AZ410" i="1"/>
  <c r="DK410" i="1" s="1"/>
  <c r="AX410" i="1"/>
  <c r="AW410" i="1" s="1"/>
  <c r="AU410" i="1"/>
  <c r="AT410" i="1"/>
  <c r="AS410" i="1"/>
  <c r="AR410" i="1"/>
  <c r="AQ410" i="1"/>
  <c r="AP410" i="1"/>
  <c r="AO410" i="1"/>
  <c r="AN410" i="1"/>
  <c r="AM410" i="1"/>
  <c r="AL410" i="1"/>
  <c r="AK410" i="1"/>
  <c r="AJ410" i="1"/>
  <c r="AI410" i="1"/>
  <c r="AH410" i="1"/>
  <c r="AG410" i="1"/>
  <c r="AF410" i="1"/>
  <c r="AE410" i="1"/>
  <c r="AD410" i="1"/>
  <c r="AC410" i="1"/>
  <c r="AB410" i="1"/>
  <c r="AA410" i="1"/>
  <c r="Z410" i="1"/>
  <c r="Y410" i="1"/>
  <c r="X410" i="1"/>
  <c r="W410" i="1"/>
  <c r="V410" i="1"/>
  <c r="U410" i="1" s="1"/>
  <c r="T410" i="1"/>
  <c r="Q410" i="1"/>
  <c r="DC409" i="1"/>
  <c r="DB409" i="1"/>
  <c r="DA409" i="1"/>
  <c r="CZ409" i="1"/>
  <c r="CY409" i="1"/>
  <c r="CX409" i="1"/>
  <c r="CW409" i="1"/>
  <c r="CU409" i="1"/>
  <c r="CT409" i="1"/>
  <c r="CS409" i="1"/>
  <c r="CR409" i="1"/>
  <c r="CP409" i="1"/>
  <c r="CO409" i="1"/>
  <c r="CN409" i="1"/>
  <c r="CM409" i="1"/>
  <c r="CL409" i="1"/>
  <c r="CK409" i="1"/>
  <c r="CJ409" i="1"/>
  <c r="CI409" i="1"/>
  <c r="CG409" i="1"/>
  <c r="CF409" i="1"/>
  <c r="CE409" i="1"/>
  <c r="CD409" i="1"/>
  <c r="CC409" i="1"/>
  <c r="CB409" i="1"/>
  <c r="BZ409" i="1"/>
  <c r="BY409" i="1"/>
  <c r="BX409" i="1"/>
  <c r="BW409" i="1"/>
  <c r="BV409" i="1"/>
  <c r="BT409" i="1"/>
  <c r="BS409" i="1"/>
  <c r="BR409" i="1"/>
  <c r="BQ409" i="1"/>
  <c r="BP409" i="1"/>
  <c r="BO409" i="1"/>
  <c r="BN409" i="1"/>
  <c r="BM409" i="1"/>
  <c r="BL409" i="1"/>
  <c r="BK409" i="1"/>
  <c r="BJ409" i="1"/>
  <c r="BI409" i="1"/>
  <c r="BH409" i="1"/>
  <c r="BG409" i="1"/>
  <c r="BF409" i="1"/>
  <c r="BE409" i="1"/>
  <c r="BD409" i="1"/>
  <c r="BC409" i="1" s="1"/>
  <c r="BB409" i="1"/>
  <c r="BA409" i="1" s="1"/>
  <c r="AZ409" i="1"/>
  <c r="DK409" i="1" s="1"/>
  <c r="AX409" i="1"/>
  <c r="AW409" i="1" s="1"/>
  <c r="AU409" i="1"/>
  <c r="AT409" i="1"/>
  <c r="AS409" i="1"/>
  <c r="AR409" i="1"/>
  <c r="AQ409" i="1"/>
  <c r="AP409" i="1"/>
  <c r="AO409" i="1"/>
  <c r="AN409" i="1"/>
  <c r="AM409" i="1"/>
  <c r="AL409" i="1"/>
  <c r="AK409" i="1"/>
  <c r="AJ409" i="1"/>
  <c r="AI409" i="1"/>
  <c r="AH409" i="1"/>
  <c r="AG409" i="1"/>
  <c r="AF409" i="1"/>
  <c r="AE409" i="1"/>
  <c r="AD409" i="1"/>
  <c r="AC409" i="1"/>
  <c r="AB409" i="1"/>
  <c r="AA409" i="1"/>
  <c r="Z409" i="1"/>
  <c r="Y409" i="1"/>
  <c r="X409" i="1"/>
  <c r="W409" i="1"/>
  <c r="V409" i="1"/>
  <c r="U409" i="1" s="1"/>
  <c r="T409" i="1"/>
  <c r="Q409" i="1"/>
  <c r="DC408" i="1"/>
  <c r="DB408" i="1"/>
  <c r="DA408" i="1"/>
  <c r="CZ408" i="1"/>
  <c r="CY408" i="1"/>
  <c r="CX408" i="1"/>
  <c r="CW408" i="1"/>
  <c r="CU408" i="1"/>
  <c r="CT408" i="1"/>
  <c r="CS408" i="1"/>
  <c r="CR408" i="1"/>
  <c r="CP408" i="1"/>
  <c r="CO408" i="1"/>
  <c r="CN408" i="1"/>
  <c r="CM408" i="1"/>
  <c r="CL408" i="1"/>
  <c r="CK408" i="1"/>
  <c r="CJ408" i="1"/>
  <c r="CI408" i="1"/>
  <c r="CG408" i="1"/>
  <c r="CF408" i="1"/>
  <c r="CE408" i="1"/>
  <c r="CD408" i="1"/>
  <c r="CC408" i="1"/>
  <c r="CB408" i="1"/>
  <c r="BZ408" i="1"/>
  <c r="BY408" i="1"/>
  <c r="BX408" i="1"/>
  <c r="BW408" i="1"/>
  <c r="BV408" i="1"/>
  <c r="BT408" i="1"/>
  <c r="BS408" i="1"/>
  <c r="BR408" i="1"/>
  <c r="BQ408" i="1"/>
  <c r="BP408" i="1"/>
  <c r="BO408" i="1"/>
  <c r="BN408" i="1"/>
  <c r="BM408" i="1"/>
  <c r="BL408" i="1"/>
  <c r="BK408" i="1"/>
  <c r="BJ408" i="1"/>
  <c r="BI408" i="1"/>
  <c r="BH408" i="1"/>
  <c r="BG408" i="1"/>
  <c r="BF408" i="1"/>
  <c r="BE408" i="1"/>
  <c r="BD408" i="1"/>
  <c r="BC408" i="1" s="1"/>
  <c r="BB408" i="1"/>
  <c r="BA408" i="1" s="1"/>
  <c r="AZ408" i="1"/>
  <c r="DK408" i="1" s="1"/>
  <c r="AX408" i="1"/>
  <c r="AW408" i="1" s="1"/>
  <c r="AU408" i="1"/>
  <c r="AT408" i="1"/>
  <c r="AS408" i="1"/>
  <c r="AR408" i="1"/>
  <c r="AQ408" i="1"/>
  <c r="AP408" i="1"/>
  <c r="AO408" i="1"/>
  <c r="AN408" i="1"/>
  <c r="AM408" i="1"/>
  <c r="AL408" i="1"/>
  <c r="AK408" i="1"/>
  <c r="AJ408" i="1"/>
  <c r="AI408" i="1"/>
  <c r="AH408" i="1"/>
  <c r="AG408" i="1"/>
  <c r="AF408" i="1"/>
  <c r="AE408" i="1"/>
  <c r="AD408" i="1"/>
  <c r="AC408" i="1"/>
  <c r="AB408" i="1"/>
  <c r="AA408" i="1"/>
  <c r="Z408" i="1"/>
  <c r="Y408" i="1"/>
  <c r="X408" i="1"/>
  <c r="W408" i="1"/>
  <c r="V408" i="1"/>
  <c r="U408" i="1" s="1"/>
  <c r="T408" i="1"/>
  <c r="Q408" i="1"/>
  <c r="DC407" i="1"/>
  <c r="DB407" i="1"/>
  <c r="DA407" i="1"/>
  <c r="CZ407" i="1"/>
  <c r="CY407" i="1"/>
  <c r="CX407" i="1"/>
  <c r="CW407" i="1"/>
  <c r="CU407" i="1"/>
  <c r="CT407" i="1"/>
  <c r="CS407" i="1"/>
  <c r="CR407" i="1"/>
  <c r="CP407" i="1"/>
  <c r="CO407" i="1"/>
  <c r="CN407" i="1"/>
  <c r="CM407" i="1"/>
  <c r="CL407" i="1"/>
  <c r="CK407" i="1"/>
  <c r="CJ407" i="1"/>
  <c r="CI407" i="1"/>
  <c r="CG407" i="1"/>
  <c r="CF407" i="1"/>
  <c r="CE407" i="1"/>
  <c r="CD407" i="1"/>
  <c r="CC407" i="1"/>
  <c r="CB407" i="1"/>
  <c r="BZ407" i="1"/>
  <c r="BY407" i="1"/>
  <c r="BX407" i="1"/>
  <c r="BW407" i="1"/>
  <c r="BV407" i="1"/>
  <c r="BT407" i="1"/>
  <c r="BS407" i="1"/>
  <c r="BR407" i="1"/>
  <c r="BQ407" i="1"/>
  <c r="BP407" i="1"/>
  <c r="BO407" i="1"/>
  <c r="BN407" i="1"/>
  <c r="BM407" i="1"/>
  <c r="BL407" i="1"/>
  <c r="BK407" i="1"/>
  <c r="BJ407" i="1"/>
  <c r="BI407" i="1"/>
  <c r="BH407" i="1"/>
  <c r="BG407" i="1"/>
  <c r="BF407" i="1"/>
  <c r="BE407" i="1"/>
  <c r="BD407" i="1"/>
  <c r="BC407" i="1" s="1"/>
  <c r="BB407" i="1"/>
  <c r="BA407" i="1" s="1"/>
  <c r="AZ407" i="1"/>
  <c r="DK407" i="1" s="1"/>
  <c r="AX407" i="1"/>
  <c r="AW407" i="1" s="1"/>
  <c r="AU407" i="1"/>
  <c r="AT407" i="1"/>
  <c r="AS407" i="1"/>
  <c r="AR407" i="1"/>
  <c r="AQ407" i="1"/>
  <c r="AP407" i="1"/>
  <c r="AO407" i="1"/>
  <c r="AN407" i="1"/>
  <c r="AM407" i="1"/>
  <c r="AL407" i="1"/>
  <c r="AK407" i="1"/>
  <c r="AJ407" i="1"/>
  <c r="AI407" i="1"/>
  <c r="AH407" i="1"/>
  <c r="AG407" i="1"/>
  <c r="AF407" i="1"/>
  <c r="AE407" i="1"/>
  <c r="AD407" i="1"/>
  <c r="AC407" i="1"/>
  <c r="AB407" i="1"/>
  <c r="AA407" i="1"/>
  <c r="Z407" i="1"/>
  <c r="Y407" i="1"/>
  <c r="X407" i="1"/>
  <c r="W407" i="1"/>
  <c r="V407" i="1"/>
  <c r="U407" i="1" s="1"/>
  <c r="T407" i="1"/>
  <c r="Q407" i="1"/>
  <c r="DC406" i="1"/>
  <c r="DB406" i="1"/>
  <c r="DA406" i="1"/>
  <c r="CZ406" i="1"/>
  <c r="CY406" i="1"/>
  <c r="CX406" i="1"/>
  <c r="CW406" i="1"/>
  <c r="CU406" i="1"/>
  <c r="CT406" i="1"/>
  <c r="CS406" i="1"/>
  <c r="CR406" i="1"/>
  <c r="CP406" i="1"/>
  <c r="CO406" i="1"/>
  <c r="CN406" i="1"/>
  <c r="CM406" i="1"/>
  <c r="CL406" i="1"/>
  <c r="CK406" i="1"/>
  <c r="CJ406" i="1"/>
  <c r="CI406" i="1"/>
  <c r="CG406" i="1"/>
  <c r="CF406" i="1"/>
  <c r="CE406" i="1"/>
  <c r="CD406" i="1"/>
  <c r="CC406" i="1"/>
  <c r="CB406" i="1"/>
  <c r="BZ406" i="1"/>
  <c r="BY406" i="1"/>
  <c r="BX406" i="1"/>
  <c r="BW406" i="1"/>
  <c r="BV406" i="1"/>
  <c r="BT406" i="1"/>
  <c r="BS406" i="1"/>
  <c r="BR406" i="1"/>
  <c r="BQ406" i="1"/>
  <c r="BP406" i="1"/>
  <c r="BO406" i="1"/>
  <c r="BN406" i="1"/>
  <c r="BM406" i="1"/>
  <c r="BL406" i="1"/>
  <c r="BK406" i="1"/>
  <c r="BJ406" i="1"/>
  <c r="BI406" i="1"/>
  <c r="BH406" i="1"/>
  <c r="BG406" i="1"/>
  <c r="BF406" i="1"/>
  <c r="BE406" i="1"/>
  <c r="BD406" i="1"/>
  <c r="BC406" i="1" s="1"/>
  <c r="BB406" i="1"/>
  <c r="BA406" i="1" s="1"/>
  <c r="AZ406" i="1"/>
  <c r="DK406" i="1" s="1"/>
  <c r="AX406" i="1"/>
  <c r="AW406" i="1" s="1"/>
  <c r="AU406" i="1"/>
  <c r="AT406" i="1"/>
  <c r="AS406" i="1"/>
  <c r="AR406" i="1"/>
  <c r="AQ406" i="1"/>
  <c r="AP406" i="1"/>
  <c r="AO406" i="1"/>
  <c r="AN406" i="1"/>
  <c r="AM406" i="1"/>
  <c r="AL406" i="1"/>
  <c r="AK406" i="1"/>
  <c r="AJ406" i="1"/>
  <c r="AI406" i="1"/>
  <c r="AH406" i="1"/>
  <c r="AG406" i="1"/>
  <c r="AF406" i="1"/>
  <c r="AE406" i="1"/>
  <c r="AD406" i="1"/>
  <c r="AC406" i="1"/>
  <c r="AB406" i="1"/>
  <c r="AA406" i="1"/>
  <c r="Z406" i="1"/>
  <c r="Y406" i="1"/>
  <c r="X406" i="1"/>
  <c r="W406" i="1"/>
  <c r="V406" i="1"/>
  <c r="U406" i="1" s="1"/>
  <c r="T406" i="1"/>
  <c r="Q406" i="1"/>
  <c r="DC405" i="1"/>
  <c r="DB405" i="1"/>
  <c r="DA405" i="1"/>
  <c r="CZ405" i="1"/>
  <c r="CY405" i="1"/>
  <c r="CX405" i="1"/>
  <c r="CW405" i="1"/>
  <c r="CU405" i="1"/>
  <c r="CT405" i="1"/>
  <c r="CS405" i="1"/>
  <c r="CR405" i="1"/>
  <c r="CP405" i="1"/>
  <c r="CO405" i="1"/>
  <c r="CN405" i="1"/>
  <c r="CM405" i="1"/>
  <c r="CL405" i="1"/>
  <c r="CK405" i="1"/>
  <c r="CJ405" i="1"/>
  <c r="CI405" i="1"/>
  <c r="CG405" i="1"/>
  <c r="CF405" i="1"/>
  <c r="CE405" i="1"/>
  <c r="CD405" i="1"/>
  <c r="CC405" i="1"/>
  <c r="CB405" i="1"/>
  <c r="BZ405" i="1"/>
  <c r="BY405" i="1"/>
  <c r="BX405" i="1"/>
  <c r="BW405" i="1"/>
  <c r="BV405" i="1"/>
  <c r="BT405" i="1"/>
  <c r="BS405" i="1"/>
  <c r="BR405" i="1"/>
  <c r="BQ405" i="1"/>
  <c r="BP405" i="1"/>
  <c r="BO405" i="1"/>
  <c r="BN405" i="1"/>
  <c r="BM405" i="1"/>
  <c r="BL405" i="1"/>
  <c r="BK405" i="1"/>
  <c r="BJ405" i="1"/>
  <c r="BI405" i="1"/>
  <c r="BH405" i="1"/>
  <c r="BG405" i="1"/>
  <c r="BF405" i="1"/>
  <c r="BE405" i="1"/>
  <c r="BD405" i="1"/>
  <c r="BC405" i="1" s="1"/>
  <c r="BB405" i="1"/>
  <c r="BA405" i="1" s="1"/>
  <c r="AZ405" i="1"/>
  <c r="DK405" i="1" s="1"/>
  <c r="AX405" i="1"/>
  <c r="AW405" i="1" s="1"/>
  <c r="AU405" i="1"/>
  <c r="AT405" i="1"/>
  <c r="AS405" i="1"/>
  <c r="AR405" i="1"/>
  <c r="AQ405" i="1"/>
  <c r="AP405" i="1"/>
  <c r="AO405" i="1"/>
  <c r="AN405" i="1"/>
  <c r="AM405" i="1"/>
  <c r="AL405" i="1"/>
  <c r="AK405" i="1"/>
  <c r="AJ405" i="1"/>
  <c r="AI405" i="1"/>
  <c r="AH405" i="1"/>
  <c r="AG405" i="1"/>
  <c r="AF405" i="1"/>
  <c r="AE405" i="1"/>
  <c r="AD405" i="1"/>
  <c r="AC405" i="1"/>
  <c r="AB405" i="1"/>
  <c r="AA405" i="1"/>
  <c r="Z405" i="1"/>
  <c r="Y405" i="1"/>
  <c r="X405" i="1"/>
  <c r="W405" i="1"/>
  <c r="V405" i="1"/>
  <c r="U405" i="1" s="1"/>
  <c r="T405" i="1"/>
  <c r="Q405" i="1"/>
  <c r="DC404" i="1"/>
  <c r="DB404" i="1"/>
  <c r="DA404" i="1"/>
  <c r="CZ404" i="1"/>
  <c r="CY404" i="1"/>
  <c r="CX404" i="1"/>
  <c r="CW404" i="1"/>
  <c r="CU404" i="1"/>
  <c r="CT404" i="1"/>
  <c r="CS404" i="1"/>
  <c r="CR404" i="1"/>
  <c r="CP404" i="1"/>
  <c r="CO404" i="1"/>
  <c r="CN404" i="1"/>
  <c r="CM404" i="1"/>
  <c r="CL404" i="1"/>
  <c r="CK404" i="1"/>
  <c r="CJ404" i="1"/>
  <c r="CI404" i="1"/>
  <c r="CG404" i="1"/>
  <c r="CF404" i="1"/>
  <c r="CE404" i="1"/>
  <c r="CD404" i="1"/>
  <c r="CC404" i="1"/>
  <c r="CB404" i="1"/>
  <c r="BZ404" i="1"/>
  <c r="BY404" i="1"/>
  <c r="BX404" i="1"/>
  <c r="BW404" i="1"/>
  <c r="BV404" i="1"/>
  <c r="BT404" i="1"/>
  <c r="BS404" i="1"/>
  <c r="BR404" i="1"/>
  <c r="BQ404" i="1"/>
  <c r="BP404" i="1"/>
  <c r="BO404" i="1"/>
  <c r="BN404" i="1"/>
  <c r="BM404" i="1"/>
  <c r="BL404" i="1"/>
  <c r="BK404" i="1"/>
  <c r="BJ404" i="1"/>
  <c r="BI404" i="1"/>
  <c r="BH404" i="1"/>
  <c r="BG404" i="1"/>
  <c r="BF404" i="1"/>
  <c r="BE404" i="1"/>
  <c r="BD404" i="1"/>
  <c r="BC404" i="1" s="1"/>
  <c r="BB404" i="1"/>
  <c r="BA404" i="1" s="1"/>
  <c r="AZ404" i="1"/>
  <c r="DK404" i="1" s="1"/>
  <c r="AX404" i="1"/>
  <c r="AW404" i="1" s="1"/>
  <c r="AU404" i="1"/>
  <c r="AT404" i="1"/>
  <c r="AS404" i="1"/>
  <c r="AR404" i="1"/>
  <c r="AQ404" i="1"/>
  <c r="AP404" i="1"/>
  <c r="AO404" i="1"/>
  <c r="AN404" i="1"/>
  <c r="AM404" i="1"/>
  <c r="AL404" i="1"/>
  <c r="AK404" i="1"/>
  <c r="AJ404" i="1"/>
  <c r="AI404" i="1"/>
  <c r="AH404" i="1"/>
  <c r="AG404" i="1"/>
  <c r="AF404" i="1"/>
  <c r="AE404" i="1"/>
  <c r="AD404" i="1"/>
  <c r="AC404" i="1"/>
  <c r="AB404" i="1"/>
  <c r="AA404" i="1"/>
  <c r="Z404" i="1"/>
  <c r="Y404" i="1"/>
  <c r="X404" i="1"/>
  <c r="W404" i="1"/>
  <c r="V404" i="1"/>
  <c r="U404" i="1" s="1"/>
  <c r="T404" i="1"/>
  <c r="Q404" i="1"/>
  <c r="DC403" i="1"/>
  <c r="DB403" i="1"/>
  <c r="DA403" i="1"/>
  <c r="CZ403" i="1"/>
  <c r="CY403" i="1"/>
  <c r="CX403" i="1"/>
  <c r="CW403" i="1"/>
  <c r="CU403" i="1"/>
  <c r="CT403" i="1"/>
  <c r="CS403" i="1"/>
  <c r="CR403" i="1"/>
  <c r="CP403" i="1"/>
  <c r="CO403" i="1"/>
  <c r="CN403" i="1"/>
  <c r="CM403" i="1"/>
  <c r="CL403" i="1"/>
  <c r="CK403" i="1"/>
  <c r="CJ403" i="1"/>
  <c r="CI403" i="1"/>
  <c r="CG403" i="1"/>
  <c r="CF403" i="1"/>
  <c r="CE403" i="1"/>
  <c r="CD403" i="1"/>
  <c r="CC403" i="1"/>
  <c r="CB403" i="1"/>
  <c r="BZ403" i="1"/>
  <c r="BY403" i="1"/>
  <c r="BX403" i="1"/>
  <c r="BW403" i="1"/>
  <c r="BV403" i="1"/>
  <c r="BT403" i="1"/>
  <c r="BS403" i="1"/>
  <c r="BR403" i="1"/>
  <c r="BQ403" i="1"/>
  <c r="BP403" i="1"/>
  <c r="BO403" i="1"/>
  <c r="BN403" i="1"/>
  <c r="BM403" i="1"/>
  <c r="BL403" i="1"/>
  <c r="BK403" i="1"/>
  <c r="BJ403" i="1"/>
  <c r="BI403" i="1"/>
  <c r="BH403" i="1"/>
  <c r="BG403" i="1"/>
  <c r="BF403" i="1"/>
  <c r="BE403" i="1"/>
  <c r="BD403" i="1"/>
  <c r="BC403" i="1" s="1"/>
  <c r="BB403" i="1"/>
  <c r="BA403" i="1" s="1"/>
  <c r="AZ403" i="1"/>
  <c r="DK403" i="1" s="1"/>
  <c r="AX403" i="1"/>
  <c r="AW403" i="1" s="1"/>
  <c r="AU403" i="1"/>
  <c r="AT403" i="1"/>
  <c r="AS403" i="1"/>
  <c r="AR403" i="1"/>
  <c r="AQ403" i="1"/>
  <c r="AP403" i="1"/>
  <c r="AO403" i="1"/>
  <c r="AN403" i="1"/>
  <c r="AM403" i="1"/>
  <c r="AL403" i="1"/>
  <c r="AK403" i="1"/>
  <c r="AJ403" i="1"/>
  <c r="AI403" i="1"/>
  <c r="AH403" i="1"/>
  <c r="AG403" i="1"/>
  <c r="AF403" i="1"/>
  <c r="AE403" i="1"/>
  <c r="AD403" i="1"/>
  <c r="AC403" i="1"/>
  <c r="AB403" i="1"/>
  <c r="AA403" i="1"/>
  <c r="Z403" i="1"/>
  <c r="Y403" i="1"/>
  <c r="X403" i="1"/>
  <c r="W403" i="1"/>
  <c r="V403" i="1"/>
  <c r="U403" i="1" s="1"/>
  <c r="T403" i="1"/>
  <c r="Q403" i="1"/>
  <c r="DC402" i="1"/>
  <c r="DB402" i="1"/>
  <c r="DA402" i="1"/>
  <c r="CZ402" i="1"/>
  <c r="CY402" i="1"/>
  <c r="CX402" i="1"/>
  <c r="CW402" i="1"/>
  <c r="CU402" i="1"/>
  <c r="CT402" i="1"/>
  <c r="CS402" i="1"/>
  <c r="CR402" i="1"/>
  <c r="CP402" i="1"/>
  <c r="CO402" i="1"/>
  <c r="CN402" i="1"/>
  <c r="CM402" i="1"/>
  <c r="CL402" i="1"/>
  <c r="CK402" i="1"/>
  <c r="CJ402" i="1"/>
  <c r="CI402" i="1"/>
  <c r="CG402" i="1"/>
  <c r="CF402" i="1"/>
  <c r="CE402" i="1"/>
  <c r="CD402" i="1"/>
  <c r="CC402" i="1"/>
  <c r="CB402" i="1"/>
  <c r="BZ402" i="1"/>
  <c r="BY402" i="1"/>
  <c r="BX402" i="1"/>
  <c r="BW402" i="1"/>
  <c r="BV402" i="1"/>
  <c r="BT402" i="1"/>
  <c r="BS402" i="1"/>
  <c r="BR402" i="1"/>
  <c r="BQ402" i="1"/>
  <c r="BP402" i="1"/>
  <c r="BO402" i="1"/>
  <c r="BN402" i="1"/>
  <c r="BM402" i="1"/>
  <c r="BL402" i="1"/>
  <c r="BK402" i="1"/>
  <c r="BJ402" i="1"/>
  <c r="BI402" i="1"/>
  <c r="BH402" i="1"/>
  <c r="BG402" i="1"/>
  <c r="BF402" i="1"/>
  <c r="BE402" i="1"/>
  <c r="BD402" i="1"/>
  <c r="BC402" i="1" s="1"/>
  <c r="BB402" i="1"/>
  <c r="BA402" i="1" s="1"/>
  <c r="AZ402" i="1"/>
  <c r="DK402" i="1" s="1"/>
  <c r="AX402" i="1"/>
  <c r="AW402" i="1" s="1"/>
  <c r="AU402" i="1"/>
  <c r="AT402" i="1"/>
  <c r="AS402" i="1"/>
  <c r="AR402" i="1"/>
  <c r="AQ402" i="1"/>
  <c r="AP402" i="1"/>
  <c r="AO402" i="1"/>
  <c r="AN402" i="1"/>
  <c r="AM402" i="1"/>
  <c r="AL402" i="1"/>
  <c r="AK402" i="1"/>
  <c r="AJ402" i="1"/>
  <c r="AI402" i="1"/>
  <c r="AH402" i="1"/>
  <c r="AG402" i="1"/>
  <c r="AF402" i="1"/>
  <c r="AE402" i="1"/>
  <c r="AD402" i="1"/>
  <c r="AC402" i="1"/>
  <c r="AB402" i="1"/>
  <c r="AA402" i="1"/>
  <c r="Z402" i="1"/>
  <c r="Y402" i="1"/>
  <c r="X402" i="1"/>
  <c r="W402" i="1"/>
  <c r="V402" i="1"/>
  <c r="U402" i="1" s="1"/>
  <c r="T402" i="1"/>
  <c r="Q402" i="1"/>
  <c r="DC401" i="1"/>
  <c r="DB401" i="1"/>
  <c r="DA401" i="1"/>
  <c r="CZ401" i="1"/>
  <c r="CY401" i="1"/>
  <c r="CX401" i="1"/>
  <c r="CW401" i="1"/>
  <c r="CU401" i="1"/>
  <c r="CT401" i="1"/>
  <c r="CS401" i="1"/>
  <c r="CR401" i="1"/>
  <c r="CP401" i="1"/>
  <c r="CO401" i="1"/>
  <c r="CN401" i="1"/>
  <c r="CM401" i="1"/>
  <c r="CL401" i="1"/>
  <c r="CK401" i="1"/>
  <c r="CJ401" i="1"/>
  <c r="CI401" i="1"/>
  <c r="CG401" i="1"/>
  <c r="CF401" i="1"/>
  <c r="CE401" i="1"/>
  <c r="CD401" i="1"/>
  <c r="CC401" i="1"/>
  <c r="CB401" i="1"/>
  <c r="BZ401" i="1"/>
  <c r="BY401" i="1"/>
  <c r="BX401" i="1"/>
  <c r="BW401" i="1"/>
  <c r="BV401" i="1"/>
  <c r="BT401" i="1"/>
  <c r="BS401" i="1"/>
  <c r="BR401" i="1"/>
  <c r="BQ401" i="1"/>
  <c r="BP401" i="1"/>
  <c r="BO401" i="1"/>
  <c r="BN401" i="1"/>
  <c r="BM401" i="1"/>
  <c r="BL401" i="1"/>
  <c r="BK401" i="1"/>
  <c r="BJ401" i="1"/>
  <c r="BI401" i="1"/>
  <c r="BH401" i="1"/>
  <c r="BG401" i="1"/>
  <c r="BF401" i="1"/>
  <c r="BE401" i="1"/>
  <c r="BD401" i="1"/>
  <c r="BC401" i="1" s="1"/>
  <c r="BB401" i="1"/>
  <c r="BA401" i="1" s="1"/>
  <c r="AZ401" i="1"/>
  <c r="DK401" i="1" s="1"/>
  <c r="AX401" i="1"/>
  <c r="AW401" i="1" s="1"/>
  <c r="AU401" i="1"/>
  <c r="AT401" i="1"/>
  <c r="AS401" i="1"/>
  <c r="AR401" i="1"/>
  <c r="AQ401" i="1"/>
  <c r="AP401" i="1"/>
  <c r="AO401" i="1"/>
  <c r="AN401" i="1"/>
  <c r="AM401" i="1"/>
  <c r="AL401" i="1"/>
  <c r="AK401" i="1"/>
  <c r="AJ401" i="1"/>
  <c r="AI401" i="1"/>
  <c r="AH401" i="1"/>
  <c r="AG401" i="1"/>
  <c r="AF401" i="1"/>
  <c r="AE401" i="1"/>
  <c r="AD401" i="1"/>
  <c r="AC401" i="1"/>
  <c r="AB401" i="1"/>
  <c r="AA401" i="1"/>
  <c r="Z401" i="1"/>
  <c r="Y401" i="1"/>
  <c r="X401" i="1"/>
  <c r="W401" i="1"/>
  <c r="V401" i="1"/>
  <c r="U401" i="1" s="1"/>
  <c r="T401" i="1"/>
  <c r="Q401" i="1"/>
  <c r="DC400" i="1"/>
  <c r="DB400" i="1"/>
  <c r="DA400" i="1"/>
  <c r="CZ400" i="1"/>
  <c r="CY400" i="1"/>
  <c r="CX400" i="1"/>
  <c r="CW400" i="1"/>
  <c r="CU400" i="1"/>
  <c r="CT400" i="1"/>
  <c r="CS400" i="1"/>
  <c r="CR400" i="1"/>
  <c r="CP400" i="1"/>
  <c r="CO400" i="1"/>
  <c r="CN400" i="1"/>
  <c r="CM400" i="1"/>
  <c r="CL400" i="1"/>
  <c r="CK400" i="1"/>
  <c r="CJ400" i="1"/>
  <c r="CI400" i="1"/>
  <c r="CG400" i="1"/>
  <c r="CF400" i="1"/>
  <c r="CE400" i="1"/>
  <c r="CD400" i="1"/>
  <c r="CC400" i="1"/>
  <c r="CB400" i="1"/>
  <c r="BZ400" i="1"/>
  <c r="BY400" i="1"/>
  <c r="BX400" i="1"/>
  <c r="BW400" i="1"/>
  <c r="BV400" i="1"/>
  <c r="BT400" i="1"/>
  <c r="BS400" i="1"/>
  <c r="BR400" i="1"/>
  <c r="BQ400" i="1"/>
  <c r="BP400" i="1"/>
  <c r="BO400" i="1"/>
  <c r="BN400" i="1"/>
  <c r="BM400" i="1"/>
  <c r="BL400" i="1"/>
  <c r="BK400" i="1"/>
  <c r="BJ400" i="1"/>
  <c r="BI400" i="1"/>
  <c r="BH400" i="1"/>
  <c r="BG400" i="1"/>
  <c r="BF400" i="1"/>
  <c r="BE400" i="1"/>
  <c r="BD400" i="1"/>
  <c r="BC400" i="1" s="1"/>
  <c r="BB400" i="1"/>
  <c r="BA400" i="1" s="1"/>
  <c r="AZ400" i="1"/>
  <c r="DK400" i="1" s="1"/>
  <c r="AX400" i="1"/>
  <c r="AW400" i="1" s="1"/>
  <c r="AU400" i="1"/>
  <c r="AT400" i="1"/>
  <c r="AS400" i="1"/>
  <c r="AR400" i="1"/>
  <c r="AQ400" i="1"/>
  <c r="AP400" i="1"/>
  <c r="AO400" i="1"/>
  <c r="AN400" i="1"/>
  <c r="AM400" i="1"/>
  <c r="AL400" i="1"/>
  <c r="AK400" i="1"/>
  <c r="AJ400" i="1"/>
  <c r="AI400" i="1"/>
  <c r="AH400" i="1"/>
  <c r="AG400" i="1"/>
  <c r="AF400" i="1"/>
  <c r="AE400" i="1"/>
  <c r="AD400" i="1"/>
  <c r="AC400" i="1"/>
  <c r="AB400" i="1"/>
  <c r="AA400" i="1"/>
  <c r="Z400" i="1"/>
  <c r="Y400" i="1"/>
  <c r="X400" i="1"/>
  <c r="W400" i="1"/>
  <c r="V400" i="1"/>
  <c r="U400" i="1" s="1"/>
  <c r="T400" i="1"/>
  <c r="Q400" i="1"/>
  <c r="DC399" i="1"/>
  <c r="DB399" i="1"/>
  <c r="DA399" i="1"/>
  <c r="CZ399" i="1"/>
  <c r="CY399" i="1"/>
  <c r="CX399" i="1"/>
  <c r="CW399" i="1"/>
  <c r="CU399" i="1"/>
  <c r="CT399" i="1"/>
  <c r="CS399" i="1"/>
  <c r="CR399" i="1"/>
  <c r="CP399" i="1"/>
  <c r="CO399" i="1"/>
  <c r="CN399" i="1"/>
  <c r="CM399" i="1"/>
  <c r="CL399" i="1"/>
  <c r="CK399" i="1"/>
  <c r="CJ399" i="1"/>
  <c r="CI399" i="1"/>
  <c r="CG399" i="1"/>
  <c r="CF399" i="1"/>
  <c r="CE399" i="1"/>
  <c r="CD399" i="1"/>
  <c r="CC399" i="1"/>
  <c r="CB399" i="1"/>
  <c r="BZ399" i="1"/>
  <c r="BY399" i="1"/>
  <c r="BX399" i="1"/>
  <c r="BW399" i="1"/>
  <c r="BV399" i="1"/>
  <c r="BT399" i="1"/>
  <c r="BS399" i="1"/>
  <c r="BR399" i="1"/>
  <c r="BQ399" i="1"/>
  <c r="BP399" i="1"/>
  <c r="BO399" i="1"/>
  <c r="BN399" i="1"/>
  <c r="BM399" i="1"/>
  <c r="BL399" i="1"/>
  <c r="BK399" i="1"/>
  <c r="BJ399" i="1"/>
  <c r="BI399" i="1"/>
  <c r="BH399" i="1"/>
  <c r="BG399" i="1"/>
  <c r="BF399" i="1"/>
  <c r="BE399" i="1"/>
  <c r="BD399" i="1"/>
  <c r="BC399" i="1" s="1"/>
  <c r="BB399" i="1"/>
  <c r="BA399" i="1" s="1"/>
  <c r="AZ399" i="1"/>
  <c r="DK399" i="1" s="1"/>
  <c r="AX399" i="1"/>
  <c r="AW399" i="1" s="1"/>
  <c r="AU399" i="1"/>
  <c r="AT399" i="1"/>
  <c r="AS399" i="1"/>
  <c r="AR399" i="1"/>
  <c r="AQ399" i="1"/>
  <c r="AP399" i="1"/>
  <c r="AO399" i="1"/>
  <c r="AN399" i="1"/>
  <c r="AM399" i="1"/>
  <c r="AL399" i="1"/>
  <c r="AK399" i="1"/>
  <c r="AJ399" i="1"/>
  <c r="AI399" i="1"/>
  <c r="AH399" i="1"/>
  <c r="AG399" i="1"/>
  <c r="AF399" i="1"/>
  <c r="AE399" i="1"/>
  <c r="AD399" i="1"/>
  <c r="AC399" i="1"/>
  <c r="AB399" i="1"/>
  <c r="AA399" i="1"/>
  <c r="Z399" i="1"/>
  <c r="Y399" i="1"/>
  <c r="X399" i="1"/>
  <c r="W399" i="1"/>
  <c r="V399" i="1"/>
  <c r="U399" i="1" s="1"/>
  <c r="T399" i="1"/>
  <c r="Q399" i="1"/>
  <c r="DC398" i="1"/>
  <c r="DB398" i="1"/>
  <c r="DA398" i="1"/>
  <c r="CZ398" i="1"/>
  <c r="CY398" i="1"/>
  <c r="CX398" i="1"/>
  <c r="CW398" i="1"/>
  <c r="CU398" i="1"/>
  <c r="CT398" i="1"/>
  <c r="CS398" i="1"/>
  <c r="CR398" i="1"/>
  <c r="CP398" i="1"/>
  <c r="CO398" i="1"/>
  <c r="CN398" i="1"/>
  <c r="CM398" i="1"/>
  <c r="CL398" i="1"/>
  <c r="CK398" i="1"/>
  <c r="CJ398" i="1"/>
  <c r="CI398" i="1"/>
  <c r="CG398" i="1"/>
  <c r="CF398" i="1"/>
  <c r="CE398" i="1"/>
  <c r="CD398" i="1"/>
  <c r="CC398" i="1"/>
  <c r="CB398" i="1"/>
  <c r="BZ398" i="1"/>
  <c r="BY398" i="1"/>
  <c r="BX398" i="1"/>
  <c r="BW398" i="1"/>
  <c r="BV398" i="1"/>
  <c r="BT398" i="1"/>
  <c r="BS398" i="1"/>
  <c r="BR398" i="1"/>
  <c r="BQ398" i="1"/>
  <c r="BP398" i="1"/>
  <c r="BO398" i="1"/>
  <c r="BN398" i="1"/>
  <c r="BM398" i="1"/>
  <c r="BL398" i="1"/>
  <c r="BK398" i="1"/>
  <c r="BJ398" i="1"/>
  <c r="BI398" i="1"/>
  <c r="BH398" i="1"/>
  <c r="BG398" i="1"/>
  <c r="BF398" i="1"/>
  <c r="BE398" i="1"/>
  <c r="BD398" i="1"/>
  <c r="BC398" i="1" s="1"/>
  <c r="BB398" i="1"/>
  <c r="BA398" i="1" s="1"/>
  <c r="AZ398" i="1"/>
  <c r="DK398" i="1" s="1"/>
  <c r="AX398" i="1"/>
  <c r="AW398" i="1" s="1"/>
  <c r="AU398" i="1"/>
  <c r="AT398" i="1"/>
  <c r="AS398" i="1"/>
  <c r="AR398" i="1"/>
  <c r="AQ398" i="1"/>
  <c r="AP398" i="1"/>
  <c r="AO398" i="1"/>
  <c r="AN398" i="1"/>
  <c r="AM398" i="1"/>
  <c r="AL398" i="1"/>
  <c r="AK398" i="1"/>
  <c r="AJ398" i="1"/>
  <c r="AI398" i="1"/>
  <c r="AH398" i="1"/>
  <c r="AG398" i="1"/>
  <c r="AF398" i="1"/>
  <c r="AE398" i="1"/>
  <c r="AD398" i="1"/>
  <c r="AC398" i="1"/>
  <c r="AB398" i="1"/>
  <c r="AA398" i="1"/>
  <c r="Z398" i="1"/>
  <c r="Y398" i="1"/>
  <c r="X398" i="1"/>
  <c r="W398" i="1"/>
  <c r="V398" i="1"/>
  <c r="U398" i="1" s="1"/>
  <c r="T398" i="1"/>
  <c r="Q398" i="1"/>
  <c r="DC397" i="1"/>
  <c r="DB397" i="1"/>
  <c r="DA397" i="1"/>
  <c r="CZ397" i="1"/>
  <c r="CY397" i="1"/>
  <c r="CX397" i="1"/>
  <c r="CW397" i="1"/>
  <c r="CU397" i="1"/>
  <c r="CT397" i="1"/>
  <c r="CS397" i="1"/>
  <c r="CR397" i="1"/>
  <c r="CP397" i="1"/>
  <c r="CO397" i="1"/>
  <c r="CN397" i="1"/>
  <c r="CM397" i="1"/>
  <c r="CL397" i="1"/>
  <c r="CK397" i="1"/>
  <c r="CJ397" i="1"/>
  <c r="CI397" i="1"/>
  <c r="CG397" i="1"/>
  <c r="CF397" i="1"/>
  <c r="CE397" i="1"/>
  <c r="CD397" i="1"/>
  <c r="CC397" i="1"/>
  <c r="CB397" i="1"/>
  <c r="BZ397" i="1"/>
  <c r="BY397" i="1"/>
  <c r="BX397" i="1"/>
  <c r="BW397" i="1"/>
  <c r="BV397" i="1"/>
  <c r="BT397" i="1"/>
  <c r="BS397" i="1"/>
  <c r="BR397" i="1"/>
  <c r="BQ397" i="1"/>
  <c r="BP397" i="1"/>
  <c r="BO397" i="1"/>
  <c r="BN397" i="1"/>
  <c r="BM397" i="1"/>
  <c r="BL397" i="1"/>
  <c r="BK397" i="1"/>
  <c r="BJ397" i="1"/>
  <c r="BI397" i="1"/>
  <c r="BH397" i="1"/>
  <c r="BG397" i="1"/>
  <c r="BF397" i="1"/>
  <c r="BE397" i="1"/>
  <c r="BD397" i="1"/>
  <c r="BC397" i="1" s="1"/>
  <c r="BB397" i="1"/>
  <c r="BA397" i="1" s="1"/>
  <c r="AZ397" i="1"/>
  <c r="DK397" i="1" s="1"/>
  <c r="AX397" i="1"/>
  <c r="AW397" i="1" s="1"/>
  <c r="AU397" i="1"/>
  <c r="AT397" i="1"/>
  <c r="AS397" i="1"/>
  <c r="AR397" i="1"/>
  <c r="AQ397" i="1"/>
  <c r="AP397" i="1"/>
  <c r="AO397" i="1"/>
  <c r="AN397" i="1"/>
  <c r="AM397" i="1"/>
  <c r="AL397" i="1"/>
  <c r="AK397" i="1"/>
  <c r="AJ397" i="1"/>
  <c r="AI397" i="1"/>
  <c r="AH397" i="1"/>
  <c r="AG397" i="1"/>
  <c r="AF397" i="1"/>
  <c r="AE397" i="1"/>
  <c r="AD397" i="1"/>
  <c r="AC397" i="1"/>
  <c r="AB397" i="1"/>
  <c r="AA397" i="1"/>
  <c r="Z397" i="1"/>
  <c r="Y397" i="1"/>
  <c r="X397" i="1"/>
  <c r="W397" i="1"/>
  <c r="V397" i="1"/>
  <c r="U397" i="1" s="1"/>
  <c r="T397" i="1"/>
  <c r="Q397" i="1"/>
  <c r="DC396" i="1"/>
  <c r="DB396" i="1"/>
  <c r="DA396" i="1"/>
  <c r="CZ396" i="1"/>
  <c r="CY396" i="1"/>
  <c r="CX396" i="1"/>
  <c r="CW396" i="1"/>
  <c r="CU396" i="1"/>
  <c r="CT396" i="1"/>
  <c r="CS396" i="1"/>
  <c r="CR396" i="1"/>
  <c r="CP396" i="1"/>
  <c r="CO396" i="1"/>
  <c r="CN396" i="1"/>
  <c r="CM396" i="1"/>
  <c r="CL396" i="1"/>
  <c r="CK396" i="1"/>
  <c r="CJ396" i="1"/>
  <c r="CI396" i="1"/>
  <c r="CG396" i="1"/>
  <c r="CF396" i="1"/>
  <c r="CE396" i="1"/>
  <c r="CD396" i="1"/>
  <c r="CC396" i="1"/>
  <c r="CB396" i="1"/>
  <c r="BZ396" i="1"/>
  <c r="BY396" i="1"/>
  <c r="BX396" i="1"/>
  <c r="BW396" i="1"/>
  <c r="BV396" i="1"/>
  <c r="BT396" i="1"/>
  <c r="BS396" i="1"/>
  <c r="BR396" i="1"/>
  <c r="BQ396" i="1"/>
  <c r="BP396" i="1"/>
  <c r="BO396" i="1"/>
  <c r="BN396" i="1"/>
  <c r="BM396" i="1"/>
  <c r="BL396" i="1"/>
  <c r="BK396" i="1"/>
  <c r="BJ396" i="1"/>
  <c r="BI396" i="1"/>
  <c r="BH396" i="1"/>
  <c r="BG396" i="1"/>
  <c r="BF396" i="1"/>
  <c r="BE396" i="1"/>
  <c r="BD396" i="1"/>
  <c r="BC396" i="1" s="1"/>
  <c r="BB396" i="1"/>
  <c r="BA396" i="1" s="1"/>
  <c r="AZ396" i="1"/>
  <c r="DK396" i="1" s="1"/>
  <c r="AX396" i="1"/>
  <c r="AW396" i="1" s="1"/>
  <c r="AU396" i="1"/>
  <c r="AT396" i="1"/>
  <c r="AS396" i="1"/>
  <c r="AR396" i="1"/>
  <c r="AQ396" i="1"/>
  <c r="AP396" i="1"/>
  <c r="AO396" i="1"/>
  <c r="AN396" i="1"/>
  <c r="AM396" i="1"/>
  <c r="AL396" i="1"/>
  <c r="AK396" i="1"/>
  <c r="AJ396" i="1"/>
  <c r="AI396" i="1"/>
  <c r="AH396" i="1"/>
  <c r="AG396" i="1"/>
  <c r="AF396" i="1"/>
  <c r="AE396" i="1"/>
  <c r="AD396" i="1"/>
  <c r="AC396" i="1"/>
  <c r="AB396" i="1"/>
  <c r="AA396" i="1"/>
  <c r="Z396" i="1"/>
  <c r="Y396" i="1"/>
  <c r="X396" i="1"/>
  <c r="W396" i="1"/>
  <c r="V396" i="1"/>
  <c r="U396" i="1" s="1"/>
  <c r="T396" i="1"/>
  <c r="Q396" i="1"/>
  <c r="DC395" i="1"/>
  <c r="DB395" i="1"/>
  <c r="DA395" i="1"/>
  <c r="CZ395" i="1"/>
  <c r="CY395" i="1"/>
  <c r="CX395" i="1"/>
  <c r="CW395" i="1"/>
  <c r="CU395" i="1"/>
  <c r="CT395" i="1"/>
  <c r="CS395" i="1"/>
  <c r="CR395" i="1"/>
  <c r="CP395" i="1"/>
  <c r="CO395" i="1"/>
  <c r="CN395" i="1"/>
  <c r="CM395" i="1"/>
  <c r="CL395" i="1"/>
  <c r="CK395" i="1"/>
  <c r="CJ395" i="1"/>
  <c r="CI395" i="1"/>
  <c r="CG395" i="1"/>
  <c r="CF395" i="1"/>
  <c r="CE395" i="1"/>
  <c r="CD395" i="1"/>
  <c r="CC395" i="1"/>
  <c r="CB395" i="1"/>
  <c r="BZ395" i="1"/>
  <c r="BY395" i="1"/>
  <c r="BX395" i="1"/>
  <c r="BW395" i="1"/>
  <c r="BV395" i="1"/>
  <c r="BT395" i="1"/>
  <c r="BS395" i="1"/>
  <c r="BR395" i="1"/>
  <c r="BQ395" i="1"/>
  <c r="BP395" i="1"/>
  <c r="BO395" i="1"/>
  <c r="BN395" i="1"/>
  <c r="BM395" i="1"/>
  <c r="BL395" i="1"/>
  <c r="BK395" i="1"/>
  <c r="BJ395" i="1"/>
  <c r="BI395" i="1"/>
  <c r="BH395" i="1"/>
  <c r="BG395" i="1"/>
  <c r="BF395" i="1"/>
  <c r="BE395" i="1"/>
  <c r="BD395" i="1"/>
  <c r="BC395" i="1" s="1"/>
  <c r="BB395" i="1"/>
  <c r="BA395" i="1" s="1"/>
  <c r="AZ395" i="1"/>
  <c r="DK395" i="1" s="1"/>
  <c r="AX395" i="1"/>
  <c r="AW395" i="1" s="1"/>
  <c r="AU395" i="1"/>
  <c r="AT395" i="1"/>
  <c r="AS395" i="1"/>
  <c r="AR395" i="1"/>
  <c r="AQ395" i="1"/>
  <c r="AP395" i="1"/>
  <c r="AO395" i="1"/>
  <c r="AN395" i="1"/>
  <c r="AM395" i="1"/>
  <c r="AL395" i="1"/>
  <c r="AK395" i="1"/>
  <c r="AJ395" i="1"/>
  <c r="AI395" i="1"/>
  <c r="AH395" i="1"/>
  <c r="AG395" i="1"/>
  <c r="AF395" i="1"/>
  <c r="AE395" i="1"/>
  <c r="AD395" i="1"/>
  <c r="AC395" i="1"/>
  <c r="AB395" i="1"/>
  <c r="AA395" i="1"/>
  <c r="Z395" i="1"/>
  <c r="Y395" i="1"/>
  <c r="X395" i="1"/>
  <c r="W395" i="1"/>
  <c r="V395" i="1"/>
  <c r="U395" i="1" s="1"/>
  <c r="T395" i="1"/>
  <c r="Q395" i="1"/>
  <c r="DC394" i="1"/>
  <c r="DB394" i="1"/>
  <c r="DA394" i="1"/>
  <c r="CZ394" i="1"/>
  <c r="CY394" i="1"/>
  <c r="CX394" i="1"/>
  <c r="CW394" i="1"/>
  <c r="CU394" i="1"/>
  <c r="CT394" i="1"/>
  <c r="CS394" i="1"/>
  <c r="CR394" i="1"/>
  <c r="CP394" i="1"/>
  <c r="CO394" i="1"/>
  <c r="CN394" i="1"/>
  <c r="CM394" i="1"/>
  <c r="CL394" i="1"/>
  <c r="CK394" i="1"/>
  <c r="CJ394" i="1"/>
  <c r="CI394" i="1"/>
  <c r="CG394" i="1"/>
  <c r="CF394" i="1"/>
  <c r="CE394" i="1"/>
  <c r="CD394" i="1"/>
  <c r="CC394" i="1"/>
  <c r="CB394" i="1"/>
  <c r="BZ394" i="1"/>
  <c r="BY394" i="1"/>
  <c r="BX394" i="1"/>
  <c r="BW394" i="1"/>
  <c r="BV394" i="1"/>
  <c r="BT394" i="1"/>
  <c r="BS394" i="1"/>
  <c r="BR394" i="1"/>
  <c r="BQ394" i="1"/>
  <c r="BP394" i="1"/>
  <c r="BO394" i="1"/>
  <c r="BN394" i="1"/>
  <c r="BM394" i="1"/>
  <c r="BL394" i="1"/>
  <c r="BK394" i="1"/>
  <c r="BJ394" i="1"/>
  <c r="BI394" i="1"/>
  <c r="BH394" i="1"/>
  <c r="BG394" i="1"/>
  <c r="BF394" i="1"/>
  <c r="BE394" i="1"/>
  <c r="BD394" i="1"/>
  <c r="BC394" i="1" s="1"/>
  <c r="BB394" i="1"/>
  <c r="BA394" i="1" s="1"/>
  <c r="AZ394" i="1"/>
  <c r="DK394" i="1" s="1"/>
  <c r="AX394" i="1"/>
  <c r="AW394" i="1" s="1"/>
  <c r="AU394" i="1"/>
  <c r="AT394" i="1"/>
  <c r="AS394" i="1"/>
  <c r="AR394" i="1"/>
  <c r="AQ394" i="1"/>
  <c r="AP394" i="1"/>
  <c r="AO394" i="1"/>
  <c r="AN394" i="1"/>
  <c r="AM394" i="1"/>
  <c r="AL394" i="1"/>
  <c r="AK394" i="1"/>
  <c r="AJ394" i="1"/>
  <c r="AI394" i="1"/>
  <c r="AH394" i="1"/>
  <c r="AG394" i="1"/>
  <c r="AF394" i="1"/>
  <c r="AE394" i="1"/>
  <c r="AD394" i="1"/>
  <c r="AC394" i="1"/>
  <c r="AB394" i="1"/>
  <c r="AA394" i="1"/>
  <c r="Z394" i="1"/>
  <c r="Y394" i="1"/>
  <c r="X394" i="1"/>
  <c r="W394" i="1"/>
  <c r="V394" i="1"/>
  <c r="U394" i="1" s="1"/>
  <c r="T394" i="1"/>
  <c r="Q394" i="1"/>
  <c r="DC393" i="1"/>
  <c r="DB393" i="1"/>
  <c r="DA393" i="1"/>
  <c r="CZ393" i="1"/>
  <c r="CY393" i="1"/>
  <c r="CX393" i="1"/>
  <c r="CW393" i="1"/>
  <c r="CU393" i="1"/>
  <c r="CT393" i="1"/>
  <c r="CS393" i="1"/>
  <c r="CR393" i="1"/>
  <c r="CP393" i="1"/>
  <c r="CO393" i="1"/>
  <c r="CN393" i="1"/>
  <c r="CM393" i="1"/>
  <c r="CL393" i="1"/>
  <c r="CK393" i="1"/>
  <c r="CJ393" i="1"/>
  <c r="CI393" i="1"/>
  <c r="CG393" i="1"/>
  <c r="CF393" i="1"/>
  <c r="CE393" i="1"/>
  <c r="CD393" i="1"/>
  <c r="CC393" i="1"/>
  <c r="CB393" i="1"/>
  <c r="BZ393" i="1"/>
  <c r="BY393" i="1"/>
  <c r="BX393" i="1"/>
  <c r="BW393" i="1"/>
  <c r="BV393" i="1"/>
  <c r="BT393" i="1"/>
  <c r="BS393" i="1"/>
  <c r="BR393" i="1"/>
  <c r="BQ393" i="1"/>
  <c r="BP393" i="1"/>
  <c r="BO393" i="1"/>
  <c r="BN393" i="1"/>
  <c r="BM393" i="1"/>
  <c r="BL393" i="1"/>
  <c r="BK393" i="1"/>
  <c r="BJ393" i="1"/>
  <c r="BI393" i="1"/>
  <c r="BH393" i="1"/>
  <c r="BG393" i="1"/>
  <c r="BF393" i="1"/>
  <c r="BE393" i="1"/>
  <c r="BD393" i="1"/>
  <c r="BC393" i="1" s="1"/>
  <c r="BB393" i="1"/>
  <c r="BA393" i="1" s="1"/>
  <c r="AZ393" i="1"/>
  <c r="DK393" i="1" s="1"/>
  <c r="AX393" i="1"/>
  <c r="AW393" i="1" s="1"/>
  <c r="AU393" i="1"/>
  <c r="AT393" i="1"/>
  <c r="AS393" i="1"/>
  <c r="AR393" i="1"/>
  <c r="AQ393" i="1"/>
  <c r="AP393" i="1"/>
  <c r="AO393" i="1"/>
  <c r="AN393" i="1"/>
  <c r="AM393" i="1"/>
  <c r="AL393" i="1"/>
  <c r="AK393" i="1"/>
  <c r="AJ393" i="1"/>
  <c r="AI393" i="1"/>
  <c r="AH393" i="1"/>
  <c r="AG393" i="1"/>
  <c r="AF393" i="1"/>
  <c r="AE393" i="1"/>
  <c r="AD393" i="1"/>
  <c r="AC393" i="1"/>
  <c r="AB393" i="1"/>
  <c r="AA393" i="1"/>
  <c r="Z393" i="1"/>
  <c r="Y393" i="1"/>
  <c r="X393" i="1"/>
  <c r="W393" i="1"/>
  <c r="V393" i="1"/>
  <c r="U393" i="1" s="1"/>
  <c r="T393" i="1"/>
  <c r="Q393" i="1"/>
  <c r="DC392" i="1"/>
  <c r="DB392" i="1"/>
  <c r="DA392" i="1"/>
  <c r="CZ392" i="1"/>
  <c r="CY392" i="1"/>
  <c r="CX392" i="1"/>
  <c r="CW392" i="1"/>
  <c r="CU392" i="1"/>
  <c r="CT392" i="1"/>
  <c r="CS392" i="1"/>
  <c r="CR392" i="1"/>
  <c r="CP392" i="1"/>
  <c r="CO392" i="1"/>
  <c r="CN392" i="1"/>
  <c r="CM392" i="1"/>
  <c r="CL392" i="1"/>
  <c r="CK392" i="1"/>
  <c r="CJ392" i="1"/>
  <c r="CI392" i="1"/>
  <c r="CG392" i="1"/>
  <c r="CF392" i="1"/>
  <c r="CE392" i="1"/>
  <c r="CD392" i="1"/>
  <c r="CC392" i="1"/>
  <c r="CB392" i="1"/>
  <c r="BZ392" i="1"/>
  <c r="BY392" i="1"/>
  <c r="BX392" i="1"/>
  <c r="BW392" i="1"/>
  <c r="BV392" i="1"/>
  <c r="BT392" i="1"/>
  <c r="BS392" i="1"/>
  <c r="BR392" i="1"/>
  <c r="BQ392" i="1"/>
  <c r="BP392" i="1"/>
  <c r="BO392" i="1"/>
  <c r="BN392" i="1"/>
  <c r="BM392" i="1"/>
  <c r="BL392" i="1"/>
  <c r="BK392" i="1"/>
  <c r="BJ392" i="1"/>
  <c r="BI392" i="1"/>
  <c r="BH392" i="1"/>
  <c r="BG392" i="1"/>
  <c r="BF392" i="1"/>
  <c r="BE392" i="1"/>
  <c r="BD392" i="1"/>
  <c r="BC392" i="1" s="1"/>
  <c r="BB392" i="1"/>
  <c r="BA392" i="1" s="1"/>
  <c r="AZ392" i="1"/>
  <c r="DK392" i="1" s="1"/>
  <c r="AX392" i="1"/>
  <c r="AW392" i="1" s="1"/>
  <c r="AU392" i="1"/>
  <c r="AT392" i="1"/>
  <c r="AS392" i="1"/>
  <c r="AR392" i="1"/>
  <c r="AQ392" i="1"/>
  <c r="AP392" i="1"/>
  <c r="AO392" i="1"/>
  <c r="AN392" i="1"/>
  <c r="AM392" i="1"/>
  <c r="AL392" i="1"/>
  <c r="AK392" i="1"/>
  <c r="AJ392" i="1"/>
  <c r="AI392" i="1"/>
  <c r="AH392" i="1"/>
  <c r="AG392" i="1"/>
  <c r="AF392" i="1"/>
  <c r="AE392" i="1"/>
  <c r="AD392" i="1"/>
  <c r="AC392" i="1"/>
  <c r="AB392" i="1"/>
  <c r="AA392" i="1"/>
  <c r="Z392" i="1"/>
  <c r="Y392" i="1"/>
  <c r="X392" i="1"/>
  <c r="W392" i="1"/>
  <c r="V392" i="1"/>
  <c r="U392" i="1" s="1"/>
  <c r="T392" i="1"/>
  <c r="Q392" i="1"/>
  <c r="DC391" i="1"/>
  <c r="DB391" i="1"/>
  <c r="DA391" i="1"/>
  <c r="CZ391" i="1"/>
  <c r="CY391" i="1"/>
  <c r="CX391" i="1"/>
  <c r="CW391" i="1"/>
  <c r="CU391" i="1"/>
  <c r="CT391" i="1"/>
  <c r="CS391" i="1"/>
  <c r="CR391" i="1"/>
  <c r="CP391" i="1"/>
  <c r="CO391" i="1"/>
  <c r="CN391" i="1"/>
  <c r="CM391" i="1"/>
  <c r="CL391" i="1"/>
  <c r="CK391" i="1"/>
  <c r="CJ391" i="1"/>
  <c r="CI391" i="1"/>
  <c r="CG391" i="1"/>
  <c r="CF391" i="1"/>
  <c r="CE391" i="1"/>
  <c r="CD391" i="1"/>
  <c r="CC391" i="1"/>
  <c r="CB391" i="1"/>
  <c r="BZ391" i="1"/>
  <c r="BY391" i="1"/>
  <c r="BX391" i="1"/>
  <c r="BW391" i="1"/>
  <c r="BV391" i="1"/>
  <c r="BT391" i="1"/>
  <c r="BS391" i="1"/>
  <c r="BR391" i="1"/>
  <c r="BQ391" i="1"/>
  <c r="BP391" i="1"/>
  <c r="BO391" i="1"/>
  <c r="BN391" i="1"/>
  <c r="BM391" i="1"/>
  <c r="BL391" i="1"/>
  <c r="BK391" i="1"/>
  <c r="BJ391" i="1"/>
  <c r="BI391" i="1"/>
  <c r="BH391" i="1"/>
  <c r="BG391" i="1"/>
  <c r="BF391" i="1"/>
  <c r="BE391" i="1"/>
  <c r="BD391" i="1"/>
  <c r="BC391" i="1" s="1"/>
  <c r="BB391" i="1"/>
  <c r="BA391" i="1" s="1"/>
  <c r="AZ391" i="1"/>
  <c r="DK391" i="1" s="1"/>
  <c r="AX391" i="1"/>
  <c r="AW391" i="1" s="1"/>
  <c r="AU391" i="1"/>
  <c r="AT391" i="1"/>
  <c r="AS391" i="1"/>
  <c r="AR391" i="1"/>
  <c r="AQ391" i="1"/>
  <c r="AP391" i="1"/>
  <c r="AO391" i="1"/>
  <c r="AN391" i="1"/>
  <c r="AM391" i="1"/>
  <c r="AL391" i="1"/>
  <c r="AK391" i="1"/>
  <c r="AJ391" i="1"/>
  <c r="AI391" i="1"/>
  <c r="AH391" i="1"/>
  <c r="AG391" i="1"/>
  <c r="AF391" i="1"/>
  <c r="AE391" i="1"/>
  <c r="AD391" i="1"/>
  <c r="AC391" i="1"/>
  <c r="AB391" i="1"/>
  <c r="AA391" i="1"/>
  <c r="Z391" i="1"/>
  <c r="Y391" i="1"/>
  <c r="X391" i="1"/>
  <c r="W391" i="1"/>
  <c r="V391" i="1"/>
  <c r="U391" i="1" s="1"/>
  <c r="T391" i="1"/>
  <c r="Q391" i="1"/>
  <c r="DC390" i="1"/>
  <c r="DB390" i="1"/>
  <c r="DA390" i="1"/>
  <c r="CZ390" i="1"/>
  <c r="CY390" i="1"/>
  <c r="CX390" i="1"/>
  <c r="CW390" i="1"/>
  <c r="CU390" i="1"/>
  <c r="CT390" i="1"/>
  <c r="CS390" i="1"/>
  <c r="CR390" i="1"/>
  <c r="CP390" i="1"/>
  <c r="CO390" i="1"/>
  <c r="CN390" i="1"/>
  <c r="CM390" i="1"/>
  <c r="CL390" i="1"/>
  <c r="CK390" i="1"/>
  <c r="CJ390" i="1"/>
  <c r="CI390" i="1"/>
  <c r="CG390" i="1"/>
  <c r="CF390" i="1"/>
  <c r="CE390" i="1"/>
  <c r="CD390" i="1"/>
  <c r="CC390" i="1"/>
  <c r="CB390" i="1"/>
  <c r="BZ390" i="1"/>
  <c r="BY390" i="1"/>
  <c r="BX390" i="1"/>
  <c r="BW390" i="1"/>
  <c r="BV390" i="1"/>
  <c r="BT390" i="1"/>
  <c r="BS390" i="1"/>
  <c r="BR390" i="1"/>
  <c r="BQ390" i="1"/>
  <c r="BP390" i="1"/>
  <c r="BO390" i="1"/>
  <c r="BN390" i="1"/>
  <c r="BM390" i="1"/>
  <c r="BL390" i="1"/>
  <c r="BK390" i="1"/>
  <c r="BJ390" i="1"/>
  <c r="BI390" i="1"/>
  <c r="BH390" i="1"/>
  <c r="BG390" i="1"/>
  <c r="BF390" i="1"/>
  <c r="BE390" i="1"/>
  <c r="BD390" i="1"/>
  <c r="BC390" i="1" s="1"/>
  <c r="BB390" i="1"/>
  <c r="BA390" i="1" s="1"/>
  <c r="AZ390" i="1"/>
  <c r="DK390" i="1" s="1"/>
  <c r="AX390" i="1"/>
  <c r="AW390" i="1" s="1"/>
  <c r="AU390" i="1"/>
  <c r="AT390" i="1"/>
  <c r="AS390" i="1"/>
  <c r="AR390" i="1"/>
  <c r="AQ390" i="1"/>
  <c r="AP390" i="1"/>
  <c r="AO390" i="1"/>
  <c r="AN390" i="1"/>
  <c r="AM390" i="1"/>
  <c r="AL390" i="1"/>
  <c r="AK390" i="1"/>
  <c r="AJ390" i="1"/>
  <c r="AI390" i="1"/>
  <c r="AH390" i="1"/>
  <c r="AG390" i="1"/>
  <c r="AF390" i="1"/>
  <c r="AE390" i="1"/>
  <c r="AD390" i="1"/>
  <c r="AC390" i="1"/>
  <c r="AB390" i="1"/>
  <c r="AA390" i="1"/>
  <c r="Z390" i="1"/>
  <c r="Y390" i="1"/>
  <c r="X390" i="1"/>
  <c r="W390" i="1"/>
  <c r="V390" i="1"/>
  <c r="U390" i="1" s="1"/>
  <c r="T390" i="1"/>
  <c r="Q390" i="1"/>
  <c r="DC389" i="1"/>
  <c r="DB389" i="1"/>
  <c r="DA389" i="1"/>
  <c r="CZ389" i="1"/>
  <c r="CY389" i="1"/>
  <c r="CX389" i="1"/>
  <c r="CW389" i="1"/>
  <c r="CU389" i="1"/>
  <c r="CT389" i="1"/>
  <c r="CS389" i="1"/>
  <c r="CR389" i="1"/>
  <c r="CP389" i="1"/>
  <c r="CO389" i="1"/>
  <c r="CN389" i="1"/>
  <c r="CM389" i="1"/>
  <c r="CL389" i="1"/>
  <c r="CK389" i="1"/>
  <c r="CJ389" i="1"/>
  <c r="CI389" i="1"/>
  <c r="CG389" i="1"/>
  <c r="CF389" i="1"/>
  <c r="CE389" i="1"/>
  <c r="CD389" i="1"/>
  <c r="CC389" i="1"/>
  <c r="CB389" i="1"/>
  <c r="BZ389" i="1"/>
  <c r="BY389" i="1"/>
  <c r="BX389" i="1"/>
  <c r="BW389" i="1"/>
  <c r="BV389" i="1"/>
  <c r="BT389" i="1"/>
  <c r="BS389" i="1"/>
  <c r="BR389" i="1"/>
  <c r="BQ389" i="1"/>
  <c r="BP389" i="1"/>
  <c r="BO389" i="1"/>
  <c r="BN389" i="1"/>
  <c r="BM389" i="1"/>
  <c r="BL389" i="1"/>
  <c r="BK389" i="1"/>
  <c r="BJ389" i="1"/>
  <c r="BI389" i="1"/>
  <c r="BH389" i="1"/>
  <c r="BG389" i="1"/>
  <c r="BF389" i="1"/>
  <c r="BE389" i="1"/>
  <c r="BD389" i="1"/>
  <c r="BC389" i="1" s="1"/>
  <c r="BB389" i="1"/>
  <c r="BA389" i="1" s="1"/>
  <c r="AZ389" i="1"/>
  <c r="DK389" i="1" s="1"/>
  <c r="AX389" i="1"/>
  <c r="AW389" i="1" s="1"/>
  <c r="AU389" i="1"/>
  <c r="AT389" i="1"/>
  <c r="AS389" i="1"/>
  <c r="AR389" i="1"/>
  <c r="AQ389" i="1"/>
  <c r="AP389" i="1"/>
  <c r="AO389" i="1"/>
  <c r="AN389" i="1"/>
  <c r="AM389" i="1"/>
  <c r="AL389" i="1"/>
  <c r="AK389" i="1"/>
  <c r="AJ389" i="1"/>
  <c r="AI389" i="1"/>
  <c r="AH389" i="1"/>
  <c r="AG389" i="1"/>
  <c r="AF389" i="1"/>
  <c r="AE389" i="1"/>
  <c r="AD389" i="1"/>
  <c r="AC389" i="1"/>
  <c r="AB389" i="1"/>
  <c r="AA389" i="1"/>
  <c r="Z389" i="1"/>
  <c r="Y389" i="1"/>
  <c r="X389" i="1"/>
  <c r="W389" i="1"/>
  <c r="V389" i="1"/>
  <c r="U389" i="1" s="1"/>
  <c r="T389" i="1"/>
  <c r="Q389" i="1"/>
  <c r="DC388" i="1"/>
  <c r="DB388" i="1"/>
  <c r="DA388" i="1"/>
  <c r="CZ388" i="1"/>
  <c r="CY388" i="1"/>
  <c r="CX388" i="1"/>
  <c r="CW388" i="1"/>
  <c r="CU388" i="1"/>
  <c r="CT388" i="1"/>
  <c r="CS388" i="1"/>
  <c r="CR388" i="1"/>
  <c r="CP388" i="1"/>
  <c r="CO388" i="1"/>
  <c r="CN388" i="1"/>
  <c r="CM388" i="1"/>
  <c r="CL388" i="1"/>
  <c r="CK388" i="1"/>
  <c r="CJ388" i="1"/>
  <c r="CI388" i="1"/>
  <c r="CG388" i="1"/>
  <c r="CF388" i="1"/>
  <c r="CE388" i="1"/>
  <c r="CD388" i="1"/>
  <c r="CC388" i="1"/>
  <c r="CB388" i="1"/>
  <c r="BZ388" i="1"/>
  <c r="BY388" i="1"/>
  <c r="BX388" i="1"/>
  <c r="BW388" i="1"/>
  <c r="BV388" i="1"/>
  <c r="BT388" i="1"/>
  <c r="BS388" i="1"/>
  <c r="BR388" i="1"/>
  <c r="BQ388" i="1"/>
  <c r="BP388" i="1"/>
  <c r="BO388" i="1"/>
  <c r="BN388" i="1"/>
  <c r="BM388" i="1"/>
  <c r="BL388" i="1"/>
  <c r="BK388" i="1"/>
  <c r="BJ388" i="1"/>
  <c r="BI388" i="1"/>
  <c r="BH388" i="1"/>
  <c r="BG388" i="1"/>
  <c r="BF388" i="1"/>
  <c r="BE388" i="1"/>
  <c r="BD388" i="1"/>
  <c r="BC388" i="1" s="1"/>
  <c r="BB388" i="1"/>
  <c r="BA388" i="1" s="1"/>
  <c r="AZ388" i="1"/>
  <c r="DK388" i="1" s="1"/>
  <c r="AX388" i="1"/>
  <c r="AW388" i="1" s="1"/>
  <c r="AU388" i="1"/>
  <c r="AT388" i="1"/>
  <c r="AS388" i="1"/>
  <c r="AR388" i="1"/>
  <c r="AQ388" i="1"/>
  <c r="AP388" i="1"/>
  <c r="AO388" i="1"/>
  <c r="AN388" i="1"/>
  <c r="AM388" i="1"/>
  <c r="AL388" i="1"/>
  <c r="AK388" i="1"/>
  <c r="AJ388" i="1"/>
  <c r="AI388" i="1"/>
  <c r="AH388" i="1"/>
  <c r="AG388" i="1"/>
  <c r="AF388" i="1"/>
  <c r="AE388" i="1"/>
  <c r="AD388" i="1"/>
  <c r="AC388" i="1"/>
  <c r="AB388" i="1"/>
  <c r="AA388" i="1"/>
  <c r="Z388" i="1"/>
  <c r="Y388" i="1"/>
  <c r="X388" i="1"/>
  <c r="W388" i="1"/>
  <c r="V388" i="1"/>
  <c r="U388" i="1" s="1"/>
  <c r="T388" i="1"/>
  <c r="Q388" i="1"/>
  <c r="DC387" i="1"/>
  <c r="DB387" i="1"/>
  <c r="DA387" i="1"/>
  <c r="CZ387" i="1"/>
  <c r="CY387" i="1"/>
  <c r="CX387" i="1"/>
  <c r="CW387" i="1"/>
  <c r="CU387" i="1"/>
  <c r="CT387" i="1"/>
  <c r="CS387" i="1"/>
  <c r="CR387" i="1"/>
  <c r="CP387" i="1"/>
  <c r="CO387" i="1"/>
  <c r="CN387" i="1"/>
  <c r="CM387" i="1"/>
  <c r="CL387" i="1"/>
  <c r="CK387" i="1"/>
  <c r="CJ387" i="1"/>
  <c r="CI387" i="1"/>
  <c r="CG387" i="1"/>
  <c r="CF387" i="1"/>
  <c r="CE387" i="1"/>
  <c r="CD387" i="1"/>
  <c r="CC387" i="1"/>
  <c r="CB387" i="1"/>
  <c r="BZ387" i="1"/>
  <c r="BY387" i="1"/>
  <c r="BX387" i="1"/>
  <c r="BW387" i="1"/>
  <c r="BV387" i="1"/>
  <c r="BT387" i="1"/>
  <c r="BS387" i="1"/>
  <c r="BR387" i="1"/>
  <c r="BQ387" i="1"/>
  <c r="BP387" i="1"/>
  <c r="BO387" i="1"/>
  <c r="BN387" i="1"/>
  <c r="BM387" i="1"/>
  <c r="BL387" i="1"/>
  <c r="BK387" i="1"/>
  <c r="BJ387" i="1"/>
  <c r="BI387" i="1"/>
  <c r="BH387" i="1"/>
  <c r="BG387" i="1"/>
  <c r="BF387" i="1"/>
  <c r="BE387" i="1"/>
  <c r="BD387" i="1"/>
  <c r="BC387" i="1" s="1"/>
  <c r="BB387" i="1"/>
  <c r="BA387" i="1" s="1"/>
  <c r="AZ387" i="1"/>
  <c r="DK387" i="1" s="1"/>
  <c r="AX387" i="1"/>
  <c r="AW387" i="1" s="1"/>
  <c r="AU387" i="1"/>
  <c r="AT387" i="1"/>
  <c r="AS387" i="1"/>
  <c r="AR387" i="1"/>
  <c r="AQ387" i="1"/>
  <c r="AP387" i="1"/>
  <c r="AO387" i="1"/>
  <c r="AN387" i="1"/>
  <c r="AM387" i="1"/>
  <c r="AL387" i="1"/>
  <c r="AK387" i="1"/>
  <c r="AJ387" i="1"/>
  <c r="AI387" i="1"/>
  <c r="AH387" i="1"/>
  <c r="AG387" i="1"/>
  <c r="AF387" i="1"/>
  <c r="AE387" i="1"/>
  <c r="AD387" i="1"/>
  <c r="AC387" i="1"/>
  <c r="AB387" i="1"/>
  <c r="AA387" i="1"/>
  <c r="Z387" i="1"/>
  <c r="Y387" i="1"/>
  <c r="X387" i="1"/>
  <c r="W387" i="1"/>
  <c r="V387" i="1"/>
  <c r="U387" i="1" s="1"/>
  <c r="T387" i="1"/>
  <c r="Q387" i="1"/>
  <c r="DC386" i="1"/>
  <c r="DB386" i="1"/>
  <c r="DA386" i="1"/>
  <c r="CZ386" i="1"/>
  <c r="CY386" i="1"/>
  <c r="CX386" i="1"/>
  <c r="CW386" i="1"/>
  <c r="CU386" i="1"/>
  <c r="CT386" i="1"/>
  <c r="CS386" i="1"/>
  <c r="CR386" i="1"/>
  <c r="CP386" i="1"/>
  <c r="CO386" i="1"/>
  <c r="CN386" i="1"/>
  <c r="CM386" i="1"/>
  <c r="CL386" i="1"/>
  <c r="CK386" i="1"/>
  <c r="CJ386" i="1"/>
  <c r="CI386" i="1"/>
  <c r="CG386" i="1"/>
  <c r="CF386" i="1"/>
  <c r="CE386" i="1"/>
  <c r="CD386" i="1"/>
  <c r="CC386" i="1"/>
  <c r="CB386" i="1"/>
  <c r="BZ386" i="1"/>
  <c r="BY386" i="1"/>
  <c r="BX386" i="1"/>
  <c r="BW386" i="1"/>
  <c r="BV386" i="1"/>
  <c r="BT386" i="1"/>
  <c r="BS386" i="1"/>
  <c r="BR386" i="1"/>
  <c r="BQ386" i="1"/>
  <c r="BP386" i="1"/>
  <c r="BO386" i="1"/>
  <c r="BN386" i="1"/>
  <c r="BM386" i="1"/>
  <c r="BL386" i="1"/>
  <c r="BK386" i="1"/>
  <c r="BJ386" i="1"/>
  <c r="BI386" i="1"/>
  <c r="BH386" i="1"/>
  <c r="BG386" i="1"/>
  <c r="BF386" i="1"/>
  <c r="BE386" i="1"/>
  <c r="BD386" i="1"/>
  <c r="BC386" i="1" s="1"/>
  <c r="BB386" i="1"/>
  <c r="BA386" i="1" s="1"/>
  <c r="AZ386" i="1"/>
  <c r="DK386" i="1" s="1"/>
  <c r="AX386" i="1"/>
  <c r="AW386" i="1" s="1"/>
  <c r="AU386" i="1"/>
  <c r="AT386" i="1"/>
  <c r="AS386" i="1"/>
  <c r="AR386" i="1"/>
  <c r="AQ386" i="1"/>
  <c r="AP386" i="1"/>
  <c r="AO386" i="1"/>
  <c r="AN386" i="1"/>
  <c r="AM386" i="1"/>
  <c r="AL386" i="1"/>
  <c r="AK386" i="1"/>
  <c r="AJ386" i="1"/>
  <c r="AI386" i="1"/>
  <c r="AH386" i="1"/>
  <c r="AG386" i="1"/>
  <c r="AF386" i="1"/>
  <c r="AE386" i="1"/>
  <c r="AD386" i="1"/>
  <c r="AC386" i="1"/>
  <c r="AB386" i="1"/>
  <c r="AA386" i="1"/>
  <c r="Z386" i="1"/>
  <c r="Y386" i="1"/>
  <c r="X386" i="1"/>
  <c r="W386" i="1"/>
  <c r="V386" i="1"/>
  <c r="U386" i="1" s="1"/>
  <c r="T386" i="1"/>
  <c r="Q386" i="1"/>
  <c r="DC385" i="1"/>
  <c r="DB385" i="1"/>
  <c r="DA385" i="1"/>
  <c r="CZ385" i="1"/>
  <c r="CY385" i="1"/>
  <c r="CX385" i="1"/>
  <c r="CW385" i="1"/>
  <c r="CU385" i="1"/>
  <c r="CT385" i="1"/>
  <c r="CS385" i="1"/>
  <c r="CR385" i="1"/>
  <c r="CP385" i="1"/>
  <c r="CO385" i="1"/>
  <c r="CN385" i="1"/>
  <c r="CM385" i="1"/>
  <c r="CL385" i="1"/>
  <c r="CK385" i="1"/>
  <c r="CJ385" i="1"/>
  <c r="CI385" i="1"/>
  <c r="CG385" i="1"/>
  <c r="CF385" i="1"/>
  <c r="CE385" i="1"/>
  <c r="CD385" i="1"/>
  <c r="CC385" i="1"/>
  <c r="CB385" i="1"/>
  <c r="BZ385" i="1"/>
  <c r="BY385" i="1"/>
  <c r="BX385" i="1"/>
  <c r="BW385" i="1"/>
  <c r="BV385" i="1"/>
  <c r="BT385" i="1"/>
  <c r="BS385" i="1"/>
  <c r="BR385" i="1"/>
  <c r="BQ385" i="1"/>
  <c r="BP385" i="1"/>
  <c r="BO385" i="1"/>
  <c r="BN385" i="1"/>
  <c r="BM385" i="1"/>
  <c r="BL385" i="1"/>
  <c r="BK385" i="1"/>
  <c r="BJ385" i="1"/>
  <c r="BI385" i="1"/>
  <c r="BH385" i="1"/>
  <c r="BG385" i="1"/>
  <c r="BF385" i="1"/>
  <c r="BE385" i="1"/>
  <c r="BD385" i="1"/>
  <c r="BC385" i="1" s="1"/>
  <c r="BB385" i="1"/>
  <c r="BA385" i="1" s="1"/>
  <c r="AZ385" i="1"/>
  <c r="DK385" i="1" s="1"/>
  <c r="AX385" i="1"/>
  <c r="AW385" i="1" s="1"/>
  <c r="AU385" i="1"/>
  <c r="AT385" i="1"/>
  <c r="AS385" i="1"/>
  <c r="AR385" i="1"/>
  <c r="AQ385" i="1"/>
  <c r="AP385" i="1"/>
  <c r="AO385" i="1"/>
  <c r="AN385" i="1"/>
  <c r="AM385" i="1"/>
  <c r="AL385" i="1"/>
  <c r="AK385" i="1"/>
  <c r="AJ385" i="1"/>
  <c r="AI385" i="1"/>
  <c r="AH385" i="1"/>
  <c r="AG385" i="1"/>
  <c r="AF385" i="1"/>
  <c r="AE385" i="1"/>
  <c r="AD385" i="1"/>
  <c r="AC385" i="1"/>
  <c r="AB385" i="1"/>
  <c r="AA385" i="1"/>
  <c r="Z385" i="1"/>
  <c r="Y385" i="1"/>
  <c r="X385" i="1"/>
  <c r="W385" i="1"/>
  <c r="V385" i="1"/>
  <c r="U385" i="1" s="1"/>
  <c r="T385" i="1"/>
  <c r="Q385" i="1"/>
  <c r="DC384" i="1"/>
  <c r="DB384" i="1"/>
  <c r="DA384" i="1"/>
  <c r="CZ384" i="1"/>
  <c r="CY384" i="1"/>
  <c r="CX384" i="1"/>
  <c r="CW384" i="1"/>
  <c r="CU384" i="1"/>
  <c r="CT384" i="1"/>
  <c r="CS384" i="1"/>
  <c r="CR384" i="1"/>
  <c r="CP384" i="1"/>
  <c r="CO384" i="1"/>
  <c r="CN384" i="1"/>
  <c r="CM384" i="1"/>
  <c r="CL384" i="1"/>
  <c r="CK384" i="1"/>
  <c r="CJ384" i="1"/>
  <c r="CI384" i="1"/>
  <c r="CG384" i="1"/>
  <c r="CF384" i="1"/>
  <c r="CE384" i="1"/>
  <c r="CD384" i="1"/>
  <c r="CC384" i="1"/>
  <c r="CB384" i="1"/>
  <c r="BZ384" i="1"/>
  <c r="BY384" i="1"/>
  <c r="BX384" i="1"/>
  <c r="BW384" i="1"/>
  <c r="BV384" i="1"/>
  <c r="BT384" i="1"/>
  <c r="BS384" i="1"/>
  <c r="BR384" i="1"/>
  <c r="BQ384" i="1"/>
  <c r="BP384" i="1"/>
  <c r="BO384" i="1"/>
  <c r="BN384" i="1"/>
  <c r="BM384" i="1"/>
  <c r="BL384" i="1"/>
  <c r="BK384" i="1"/>
  <c r="BJ384" i="1"/>
  <c r="BI384" i="1"/>
  <c r="BH384" i="1"/>
  <c r="BG384" i="1"/>
  <c r="BF384" i="1"/>
  <c r="BE384" i="1"/>
  <c r="BD384" i="1"/>
  <c r="BC384" i="1" s="1"/>
  <c r="BB384" i="1"/>
  <c r="BA384" i="1" s="1"/>
  <c r="AZ384" i="1"/>
  <c r="DK384" i="1" s="1"/>
  <c r="AX384" i="1"/>
  <c r="AW384" i="1" s="1"/>
  <c r="AU384" i="1"/>
  <c r="AT384" i="1"/>
  <c r="AS384" i="1"/>
  <c r="AR384" i="1"/>
  <c r="AQ384" i="1"/>
  <c r="AP384" i="1"/>
  <c r="AO384" i="1"/>
  <c r="AN384" i="1"/>
  <c r="AM384" i="1"/>
  <c r="AL384" i="1"/>
  <c r="AK384" i="1"/>
  <c r="AJ384" i="1"/>
  <c r="AI384" i="1"/>
  <c r="AH384" i="1"/>
  <c r="AG384" i="1"/>
  <c r="AF384" i="1"/>
  <c r="AE384" i="1"/>
  <c r="AD384" i="1"/>
  <c r="AC384" i="1"/>
  <c r="AB384" i="1"/>
  <c r="AA384" i="1"/>
  <c r="Z384" i="1"/>
  <c r="Y384" i="1"/>
  <c r="X384" i="1"/>
  <c r="W384" i="1"/>
  <c r="V384" i="1"/>
  <c r="U384" i="1" s="1"/>
  <c r="T384" i="1"/>
  <c r="Q384" i="1"/>
  <c r="DC383" i="1"/>
  <c r="DB383" i="1"/>
  <c r="DA383" i="1"/>
  <c r="CZ383" i="1"/>
  <c r="CY383" i="1"/>
  <c r="CX383" i="1"/>
  <c r="CW383" i="1"/>
  <c r="CU383" i="1"/>
  <c r="CT383" i="1"/>
  <c r="CS383" i="1"/>
  <c r="CR383" i="1"/>
  <c r="CP383" i="1"/>
  <c r="CO383" i="1"/>
  <c r="CN383" i="1"/>
  <c r="CM383" i="1"/>
  <c r="CL383" i="1"/>
  <c r="CK383" i="1"/>
  <c r="CJ383" i="1"/>
  <c r="CI383" i="1"/>
  <c r="CG383" i="1"/>
  <c r="CF383" i="1"/>
  <c r="CE383" i="1"/>
  <c r="CD383" i="1"/>
  <c r="CC383" i="1"/>
  <c r="CB383" i="1"/>
  <c r="BZ383" i="1"/>
  <c r="BY383" i="1"/>
  <c r="BX383" i="1"/>
  <c r="BW383" i="1"/>
  <c r="BV383" i="1"/>
  <c r="BT383" i="1"/>
  <c r="BS383" i="1"/>
  <c r="BR383" i="1"/>
  <c r="BQ383" i="1"/>
  <c r="BP383" i="1"/>
  <c r="BO383" i="1"/>
  <c r="BN383" i="1"/>
  <c r="BM383" i="1"/>
  <c r="BL383" i="1"/>
  <c r="BK383" i="1"/>
  <c r="BJ383" i="1"/>
  <c r="BI383" i="1"/>
  <c r="BH383" i="1"/>
  <c r="BG383" i="1"/>
  <c r="BF383" i="1"/>
  <c r="BE383" i="1"/>
  <c r="BD383" i="1"/>
  <c r="BC383" i="1" s="1"/>
  <c r="BB383" i="1"/>
  <c r="BA383" i="1" s="1"/>
  <c r="AZ383" i="1"/>
  <c r="DK383" i="1" s="1"/>
  <c r="AX383" i="1"/>
  <c r="AW383" i="1" s="1"/>
  <c r="AU383" i="1"/>
  <c r="AT383" i="1"/>
  <c r="AS383" i="1"/>
  <c r="AR383" i="1"/>
  <c r="AQ383" i="1"/>
  <c r="AP383" i="1"/>
  <c r="AO383" i="1"/>
  <c r="AN383" i="1"/>
  <c r="AM383" i="1"/>
  <c r="AL383" i="1"/>
  <c r="AK383" i="1"/>
  <c r="AJ383" i="1"/>
  <c r="AI383" i="1"/>
  <c r="AH383" i="1"/>
  <c r="AG383" i="1"/>
  <c r="AF383" i="1"/>
  <c r="AE383" i="1"/>
  <c r="AD383" i="1"/>
  <c r="AC383" i="1"/>
  <c r="AB383" i="1"/>
  <c r="AA383" i="1"/>
  <c r="Z383" i="1"/>
  <c r="Y383" i="1"/>
  <c r="X383" i="1"/>
  <c r="W383" i="1"/>
  <c r="V383" i="1"/>
  <c r="U383" i="1" s="1"/>
  <c r="T383" i="1"/>
  <c r="Q383" i="1"/>
  <c r="DC382" i="1"/>
  <c r="DB382" i="1"/>
  <c r="DA382" i="1"/>
  <c r="CZ382" i="1"/>
  <c r="CY382" i="1"/>
  <c r="CX382" i="1"/>
  <c r="CW382" i="1"/>
  <c r="CU382" i="1"/>
  <c r="CT382" i="1"/>
  <c r="CS382" i="1"/>
  <c r="CR382" i="1"/>
  <c r="CP382" i="1"/>
  <c r="CO382" i="1"/>
  <c r="CN382" i="1"/>
  <c r="CM382" i="1"/>
  <c r="CL382" i="1"/>
  <c r="CK382" i="1"/>
  <c r="CJ382" i="1"/>
  <c r="CI382" i="1"/>
  <c r="CG382" i="1"/>
  <c r="CF382" i="1"/>
  <c r="CE382" i="1"/>
  <c r="CD382" i="1"/>
  <c r="CC382" i="1"/>
  <c r="CB382" i="1"/>
  <c r="BZ382" i="1"/>
  <c r="BY382" i="1"/>
  <c r="BX382" i="1"/>
  <c r="BW382" i="1"/>
  <c r="BV382" i="1"/>
  <c r="BT382" i="1"/>
  <c r="BS382" i="1"/>
  <c r="BR382" i="1"/>
  <c r="BQ382" i="1"/>
  <c r="BP382" i="1"/>
  <c r="BO382" i="1"/>
  <c r="BN382" i="1"/>
  <c r="BM382" i="1"/>
  <c r="BL382" i="1"/>
  <c r="BK382" i="1"/>
  <c r="BJ382" i="1"/>
  <c r="BI382" i="1"/>
  <c r="BH382" i="1"/>
  <c r="BG382" i="1"/>
  <c r="BF382" i="1"/>
  <c r="BE382" i="1"/>
  <c r="BD382" i="1"/>
  <c r="BC382" i="1" s="1"/>
  <c r="BB382" i="1"/>
  <c r="BA382" i="1" s="1"/>
  <c r="AZ382" i="1"/>
  <c r="DK382" i="1" s="1"/>
  <c r="AX382" i="1"/>
  <c r="AW382" i="1" s="1"/>
  <c r="AU382" i="1"/>
  <c r="AT382" i="1"/>
  <c r="AS382" i="1"/>
  <c r="AR382" i="1"/>
  <c r="AQ382" i="1"/>
  <c r="AP382" i="1"/>
  <c r="AO382" i="1"/>
  <c r="AN382" i="1"/>
  <c r="AM382" i="1"/>
  <c r="AL382" i="1"/>
  <c r="AK382" i="1"/>
  <c r="AJ382" i="1"/>
  <c r="AI382" i="1"/>
  <c r="AH382" i="1"/>
  <c r="AG382" i="1"/>
  <c r="AF382" i="1"/>
  <c r="AE382" i="1"/>
  <c r="AD382" i="1"/>
  <c r="AC382" i="1"/>
  <c r="AB382" i="1"/>
  <c r="AA382" i="1"/>
  <c r="Z382" i="1"/>
  <c r="Y382" i="1"/>
  <c r="X382" i="1"/>
  <c r="W382" i="1"/>
  <c r="V382" i="1"/>
  <c r="U382" i="1" s="1"/>
  <c r="T382" i="1"/>
  <c r="Q382" i="1"/>
  <c r="DC381" i="1"/>
  <c r="DB381" i="1"/>
  <c r="DA381" i="1"/>
  <c r="CZ381" i="1"/>
  <c r="CY381" i="1"/>
  <c r="CX381" i="1"/>
  <c r="CW381" i="1"/>
  <c r="CU381" i="1"/>
  <c r="CT381" i="1"/>
  <c r="CS381" i="1"/>
  <c r="CR381" i="1"/>
  <c r="CP381" i="1"/>
  <c r="CO381" i="1"/>
  <c r="CN381" i="1"/>
  <c r="CM381" i="1"/>
  <c r="CL381" i="1"/>
  <c r="CK381" i="1"/>
  <c r="CJ381" i="1"/>
  <c r="CI381" i="1"/>
  <c r="CG381" i="1"/>
  <c r="CF381" i="1"/>
  <c r="CE381" i="1"/>
  <c r="CD381" i="1"/>
  <c r="CC381" i="1"/>
  <c r="CB381" i="1"/>
  <c r="BZ381" i="1"/>
  <c r="BY381" i="1"/>
  <c r="BX381" i="1"/>
  <c r="BW381" i="1"/>
  <c r="BV381" i="1"/>
  <c r="BT381" i="1"/>
  <c r="BS381" i="1"/>
  <c r="BR381" i="1"/>
  <c r="BQ381" i="1"/>
  <c r="BP381" i="1"/>
  <c r="BO381" i="1"/>
  <c r="BN381" i="1"/>
  <c r="BM381" i="1"/>
  <c r="BL381" i="1"/>
  <c r="BK381" i="1"/>
  <c r="BJ381" i="1"/>
  <c r="BI381" i="1"/>
  <c r="BH381" i="1"/>
  <c r="BG381" i="1"/>
  <c r="BF381" i="1"/>
  <c r="BE381" i="1"/>
  <c r="BD381" i="1"/>
  <c r="BC381" i="1" s="1"/>
  <c r="BB381" i="1"/>
  <c r="BA381" i="1" s="1"/>
  <c r="AZ381" i="1"/>
  <c r="DK381" i="1" s="1"/>
  <c r="AX381" i="1"/>
  <c r="AW381" i="1" s="1"/>
  <c r="AU381" i="1"/>
  <c r="AT381" i="1"/>
  <c r="AS381" i="1"/>
  <c r="AR381" i="1"/>
  <c r="AQ381" i="1"/>
  <c r="AP381" i="1"/>
  <c r="AO381" i="1"/>
  <c r="AN381" i="1"/>
  <c r="AM381" i="1"/>
  <c r="AL381" i="1"/>
  <c r="AK381" i="1"/>
  <c r="AJ381" i="1"/>
  <c r="AI381" i="1"/>
  <c r="AH381" i="1"/>
  <c r="AG381" i="1"/>
  <c r="AF381" i="1"/>
  <c r="AE381" i="1"/>
  <c r="AD381" i="1"/>
  <c r="AC381" i="1"/>
  <c r="AB381" i="1"/>
  <c r="AA381" i="1"/>
  <c r="Z381" i="1"/>
  <c r="Y381" i="1"/>
  <c r="X381" i="1"/>
  <c r="W381" i="1"/>
  <c r="V381" i="1"/>
  <c r="U381" i="1" s="1"/>
  <c r="T381" i="1"/>
  <c r="Q381" i="1"/>
  <c r="DC379" i="1"/>
  <c r="DB379" i="1"/>
  <c r="DA379" i="1"/>
  <c r="CZ379" i="1"/>
  <c r="CY379" i="1"/>
  <c r="CX379" i="1"/>
  <c r="CW379" i="1"/>
  <c r="CU379" i="1"/>
  <c r="CT379" i="1"/>
  <c r="CS379" i="1"/>
  <c r="CR379" i="1"/>
  <c r="CP379" i="1"/>
  <c r="CO379" i="1"/>
  <c r="CN379" i="1"/>
  <c r="CM379" i="1"/>
  <c r="CL379" i="1"/>
  <c r="CK379" i="1"/>
  <c r="CJ379" i="1"/>
  <c r="CI379" i="1"/>
  <c r="CG379" i="1"/>
  <c r="CF379" i="1"/>
  <c r="CE379" i="1"/>
  <c r="CD379" i="1"/>
  <c r="CC379" i="1"/>
  <c r="CB379" i="1"/>
  <c r="BZ379" i="1"/>
  <c r="BY379" i="1"/>
  <c r="BX379" i="1"/>
  <c r="BW379" i="1"/>
  <c r="BV379" i="1"/>
  <c r="BT379" i="1"/>
  <c r="BS379" i="1"/>
  <c r="BR379" i="1"/>
  <c r="BQ379" i="1"/>
  <c r="BP379" i="1"/>
  <c r="BO379" i="1"/>
  <c r="BN379" i="1"/>
  <c r="BM379" i="1"/>
  <c r="BL379" i="1"/>
  <c r="BK379" i="1"/>
  <c r="BJ379" i="1"/>
  <c r="BI379" i="1"/>
  <c r="BH379" i="1"/>
  <c r="BG379" i="1"/>
  <c r="BF379" i="1"/>
  <c r="BE379" i="1"/>
  <c r="BD379" i="1"/>
  <c r="BC379" i="1" s="1"/>
  <c r="BB379" i="1"/>
  <c r="BA379" i="1" s="1"/>
  <c r="AZ379" i="1"/>
  <c r="DK379" i="1" s="1"/>
  <c r="AX379" i="1"/>
  <c r="AW379" i="1" s="1"/>
  <c r="AU379" i="1"/>
  <c r="AT379" i="1"/>
  <c r="AS379" i="1"/>
  <c r="AR379" i="1"/>
  <c r="AQ379" i="1"/>
  <c r="AP379" i="1"/>
  <c r="AO379" i="1"/>
  <c r="AN379" i="1"/>
  <c r="AM379" i="1"/>
  <c r="AL379" i="1"/>
  <c r="AK379" i="1"/>
  <c r="AJ379" i="1"/>
  <c r="AI379" i="1"/>
  <c r="AH379" i="1"/>
  <c r="AG379" i="1"/>
  <c r="AF379" i="1"/>
  <c r="AE379" i="1"/>
  <c r="AD379" i="1"/>
  <c r="AC379" i="1"/>
  <c r="AB379" i="1"/>
  <c r="AA379" i="1"/>
  <c r="Z379" i="1"/>
  <c r="Y379" i="1"/>
  <c r="X379" i="1"/>
  <c r="W379" i="1"/>
  <c r="V379" i="1"/>
  <c r="U379" i="1" s="1"/>
  <c r="T379" i="1"/>
  <c r="Q379" i="1"/>
  <c r="DC378" i="1"/>
  <c r="DB378" i="1"/>
  <c r="DA378" i="1"/>
  <c r="CZ378" i="1"/>
  <c r="CY378" i="1"/>
  <c r="CX378" i="1"/>
  <c r="CW378" i="1"/>
  <c r="CU378" i="1"/>
  <c r="CT378" i="1"/>
  <c r="CS378" i="1"/>
  <c r="CR378" i="1"/>
  <c r="CP378" i="1"/>
  <c r="CO378" i="1"/>
  <c r="CN378" i="1"/>
  <c r="CM378" i="1"/>
  <c r="CL378" i="1"/>
  <c r="CK378" i="1"/>
  <c r="CJ378" i="1"/>
  <c r="CI378" i="1"/>
  <c r="CG378" i="1"/>
  <c r="CF378" i="1"/>
  <c r="CE378" i="1"/>
  <c r="CD378" i="1"/>
  <c r="CC378" i="1"/>
  <c r="CB378" i="1"/>
  <c r="BZ378" i="1"/>
  <c r="BY378" i="1"/>
  <c r="BX378" i="1"/>
  <c r="BW378" i="1"/>
  <c r="BV378" i="1"/>
  <c r="BT378" i="1"/>
  <c r="BS378" i="1"/>
  <c r="BR378" i="1"/>
  <c r="BQ378" i="1"/>
  <c r="BP378" i="1"/>
  <c r="BO378" i="1"/>
  <c r="BN378" i="1"/>
  <c r="BM378" i="1"/>
  <c r="BL378" i="1"/>
  <c r="BK378" i="1"/>
  <c r="BJ378" i="1"/>
  <c r="BI378" i="1"/>
  <c r="BH378" i="1"/>
  <c r="BG378" i="1"/>
  <c r="BF378" i="1"/>
  <c r="BE378" i="1"/>
  <c r="BD378" i="1"/>
  <c r="BC378" i="1" s="1"/>
  <c r="BB378" i="1"/>
  <c r="BA378" i="1" s="1"/>
  <c r="AZ378" i="1"/>
  <c r="DK378" i="1" s="1"/>
  <c r="AX378" i="1"/>
  <c r="AW378" i="1" s="1"/>
  <c r="AU378" i="1"/>
  <c r="AT378" i="1"/>
  <c r="AS378" i="1"/>
  <c r="AR378" i="1"/>
  <c r="AQ378" i="1"/>
  <c r="AP378" i="1"/>
  <c r="AO378" i="1"/>
  <c r="AN378" i="1"/>
  <c r="AM378" i="1"/>
  <c r="AL378" i="1"/>
  <c r="AK378" i="1"/>
  <c r="AJ378" i="1"/>
  <c r="AI378" i="1"/>
  <c r="AH378" i="1"/>
  <c r="AG378" i="1"/>
  <c r="AF378" i="1"/>
  <c r="AE378" i="1"/>
  <c r="AD378" i="1"/>
  <c r="AC378" i="1"/>
  <c r="AB378" i="1"/>
  <c r="AA378" i="1"/>
  <c r="Z378" i="1"/>
  <c r="Y378" i="1"/>
  <c r="X378" i="1"/>
  <c r="W378" i="1"/>
  <c r="V378" i="1"/>
  <c r="U378" i="1" s="1"/>
  <c r="T378" i="1"/>
  <c r="Q378" i="1"/>
  <c r="DC377" i="1"/>
  <c r="DB377" i="1"/>
  <c r="DA377" i="1"/>
  <c r="CZ377" i="1"/>
  <c r="CY377" i="1"/>
  <c r="CX377" i="1"/>
  <c r="CW377" i="1"/>
  <c r="CU377" i="1"/>
  <c r="CT377" i="1"/>
  <c r="CS377" i="1"/>
  <c r="CR377" i="1"/>
  <c r="CP377" i="1"/>
  <c r="CO377" i="1"/>
  <c r="CN377" i="1"/>
  <c r="CM377" i="1"/>
  <c r="CL377" i="1"/>
  <c r="CK377" i="1"/>
  <c r="CJ377" i="1"/>
  <c r="CI377" i="1"/>
  <c r="CG377" i="1"/>
  <c r="CF377" i="1"/>
  <c r="CE377" i="1"/>
  <c r="CD377" i="1"/>
  <c r="CC377" i="1"/>
  <c r="CB377" i="1"/>
  <c r="BZ377" i="1"/>
  <c r="BY377" i="1"/>
  <c r="BX377" i="1"/>
  <c r="BW377" i="1"/>
  <c r="BV377" i="1"/>
  <c r="BT377" i="1"/>
  <c r="BS377" i="1"/>
  <c r="BR377" i="1"/>
  <c r="BQ377" i="1"/>
  <c r="BP377" i="1"/>
  <c r="BO377" i="1"/>
  <c r="BN377" i="1"/>
  <c r="BM377" i="1"/>
  <c r="BL377" i="1"/>
  <c r="BK377" i="1"/>
  <c r="BJ377" i="1"/>
  <c r="BI377" i="1"/>
  <c r="BH377" i="1"/>
  <c r="BG377" i="1"/>
  <c r="BF377" i="1"/>
  <c r="BE377" i="1"/>
  <c r="BD377" i="1"/>
  <c r="BC377" i="1" s="1"/>
  <c r="BB377" i="1"/>
  <c r="BA377" i="1" s="1"/>
  <c r="AZ377" i="1"/>
  <c r="DK377" i="1" s="1"/>
  <c r="AX377" i="1"/>
  <c r="AW377" i="1" s="1"/>
  <c r="AU377" i="1"/>
  <c r="AT377" i="1"/>
  <c r="AS377" i="1"/>
  <c r="AR377" i="1"/>
  <c r="AQ377" i="1"/>
  <c r="AP377" i="1"/>
  <c r="AO377" i="1"/>
  <c r="AN377" i="1"/>
  <c r="AM377" i="1"/>
  <c r="AL377" i="1"/>
  <c r="AK377" i="1"/>
  <c r="AJ377" i="1"/>
  <c r="AI377" i="1"/>
  <c r="AH377" i="1"/>
  <c r="AG377" i="1"/>
  <c r="AF377" i="1"/>
  <c r="AE377" i="1"/>
  <c r="AD377" i="1"/>
  <c r="AC377" i="1"/>
  <c r="AB377" i="1"/>
  <c r="AA377" i="1"/>
  <c r="Z377" i="1"/>
  <c r="Y377" i="1"/>
  <c r="X377" i="1"/>
  <c r="W377" i="1"/>
  <c r="V377" i="1"/>
  <c r="U377" i="1" s="1"/>
  <c r="T377" i="1"/>
  <c r="Q377" i="1"/>
  <c r="DC376" i="1"/>
  <c r="DB376" i="1"/>
  <c r="DA376" i="1"/>
  <c r="CZ376" i="1"/>
  <c r="CY376" i="1"/>
  <c r="CX376" i="1"/>
  <c r="CW376" i="1"/>
  <c r="CU376" i="1"/>
  <c r="CT376" i="1"/>
  <c r="CS376" i="1"/>
  <c r="CR376" i="1"/>
  <c r="CP376" i="1"/>
  <c r="CO376" i="1"/>
  <c r="CN376" i="1"/>
  <c r="CM376" i="1"/>
  <c r="CL376" i="1"/>
  <c r="CK376" i="1"/>
  <c r="CJ376" i="1"/>
  <c r="CI376" i="1"/>
  <c r="CG376" i="1"/>
  <c r="CF376" i="1"/>
  <c r="CE376" i="1"/>
  <c r="CD376" i="1"/>
  <c r="CC376" i="1"/>
  <c r="CB376" i="1"/>
  <c r="BZ376" i="1"/>
  <c r="BY376" i="1"/>
  <c r="BX376" i="1"/>
  <c r="BW376" i="1"/>
  <c r="BV376" i="1"/>
  <c r="BT376" i="1"/>
  <c r="BS376" i="1"/>
  <c r="BR376" i="1"/>
  <c r="BQ376" i="1"/>
  <c r="BP376" i="1"/>
  <c r="BO376" i="1"/>
  <c r="BN376" i="1"/>
  <c r="BM376" i="1"/>
  <c r="BL376" i="1"/>
  <c r="BK376" i="1"/>
  <c r="BJ376" i="1"/>
  <c r="BI376" i="1"/>
  <c r="BH376" i="1"/>
  <c r="BG376" i="1"/>
  <c r="BF376" i="1"/>
  <c r="BE376" i="1"/>
  <c r="BD376" i="1"/>
  <c r="BC376" i="1" s="1"/>
  <c r="BB376" i="1"/>
  <c r="BA376" i="1" s="1"/>
  <c r="AZ376" i="1"/>
  <c r="DK376" i="1" s="1"/>
  <c r="AX376" i="1"/>
  <c r="AW376" i="1" s="1"/>
  <c r="AU376" i="1"/>
  <c r="AT376" i="1"/>
  <c r="AS376" i="1"/>
  <c r="AR376" i="1"/>
  <c r="AQ376" i="1"/>
  <c r="AP376" i="1"/>
  <c r="AO376" i="1"/>
  <c r="AN376" i="1"/>
  <c r="AM376" i="1"/>
  <c r="AL376" i="1"/>
  <c r="AK376" i="1"/>
  <c r="AJ376" i="1"/>
  <c r="AI376" i="1"/>
  <c r="AH376" i="1"/>
  <c r="AG376" i="1"/>
  <c r="AF376" i="1"/>
  <c r="AE376" i="1"/>
  <c r="AD376" i="1"/>
  <c r="AC376" i="1"/>
  <c r="AB376" i="1"/>
  <c r="AA376" i="1"/>
  <c r="Z376" i="1"/>
  <c r="Y376" i="1"/>
  <c r="X376" i="1"/>
  <c r="W376" i="1"/>
  <c r="V376" i="1"/>
  <c r="U376" i="1" s="1"/>
  <c r="T376" i="1"/>
  <c r="Q376" i="1"/>
  <c r="DC375" i="1"/>
  <c r="DB375" i="1"/>
  <c r="DA375" i="1"/>
  <c r="CZ375" i="1"/>
  <c r="CY375" i="1"/>
  <c r="CX375" i="1"/>
  <c r="CW375" i="1"/>
  <c r="CU375" i="1"/>
  <c r="CT375" i="1"/>
  <c r="CS375" i="1"/>
  <c r="CR375" i="1"/>
  <c r="CP375" i="1"/>
  <c r="CO375" i="1"/>
  <c r="CN375" i="1"/>
  <c r="CM375" i="1"/>
  <c r="CL375" i="1"/>
  <c r="CK375" i="1"/>
  <c r="CJ375" i="1"/>
  <c r="CI375" i="1"/>
  <c r="CG375" i="1"/>
  <c r="CF375" i="1"/>
  <c r="CE375" i="1"/>
  <c r="CD375" i="1"/>
  <c r="CC375" i="1"/>
  <c r="CB375" i="1"/>
  <c r="BZ375" i="1"/>
  <c r="BY375" i="1"/>
  <c r="BX375" i="1"/>
  <c r="BW375" i="1"/>
  <c r="BV375" i="1"/>
  <c r="BT375" i="1"/>
  <c r="BS375" i="1"/>
  <c r="BR375" i="1"/>
  <c r="BQ375" i="1"/>
  <c r="BP375" i="1"/>
  <c r="BO375" i="1"/>
  <c r="BN375" i="1"/>
  <c r="BM375" i="1"/>
  <c r="BL375" i="1"/>
  <c r="BK375" i="1"/>
  <c r="BJ375" i="1"/>
  <c r="BI375" i="1"/>
  <c r="BH375" i="1"/>
  <c r="BG375" i="1"/>
  <c r="BF375" i="1"/>
  <c r="BE375" i="1"/>
  <c r="BD375" i="1"/>
  <c r="BC375" i="1" s="1"/>
  <c r="BB375" i="1"/>
  <c r="BA375" i="1" s="1"/>
  <c r="AZ375" i="1"/>
  <c r="DK375" i="1" s="1"/>
  <c r="AX375" i="1"/>
  <c r="AW375" i="1" s="1"/>
  <c r="AU375" i="1"/>
  <c r="AT375" i="1"/>
  <c r="AS375" i="1"/>
  <c r="AR375" i="1"/>
  <c r="AQ375" i="1"/>
  <c r="AP375" i="1"/>
  <c r="AO375" i="1"/>
  <c r="AN375" i="1"/>
  <c r="AM375" i="1"/>
  <c r="AL375" i="1"/>
  <c r="AK375" i="1"/>
  <c r="AJ375" i="1"/>
  <c r="AI375" i="1"/>
  <c r="AH375" i="1"/>
  <c r="AG375" i="1"/>
  <c r="AF375" i="1"/>
  <c r="AE375" i="1"/>
  <c r="AD375" i="1"/>
  <c r="AC375" i="1"/>
  <c r="AB375" i="1"/>
  <c r="AA375" i="1"/>
  <c r="Z375" i="1"/>
  <c r="Y375" i="1"/>
  <c r="X375" i="1"/>
  <c r="W375" i="1"/>
  <c r="V375" i="1"/>
  <c r="U375" i="1" s="1"/>
  <c r="T375" i="1"/>
  <c r="Q375" i="1"/>
  <c r="DC374" i="1"/>
  <c r="DB374" i="1"/>
  <c r="DA374" i="1"/>
  <c r="CZ374" i="1"/>
  <c r="CY374" i="1"/>
  <c r="CX374" i="1"/>
  <c r="CW374" i="1"/>
  <c r="CU374" i="1"/>
  <c r="CT374" i="1"/>
  <c r="CS374" i="1"/>
  <c r="CR374" i="1"/>
  <c r="CP374" i="1"/>
  <c r="CO374" i="1"/>
  <c r="CN374" i="1"/>
  <c r="CM374" i="1"/>
  <c r="CL374" i="1"/>
  <c r="CK374" i="1"/>
  <c r="CJ374" i="1"/>
  <c r="CI374" i="1"/>
  <c r="CG374" i="1"/>
  <c r="CF374" i="1"/>
  <c r="CE374" i="1"/>
  <c r="CD374" i="1"/>
  <c r="CC374" i="1"/>
  <c r="CB374" i="1"/>
  <c r="BZ374" i="1"/>
  <c r="BY374" i="1"/>
  <c r="BX374" i="1"/>
  <c r="BW374" i="1"/>
  <c r="BV374" i="1"/>
  <c r="BT374" i="1"/>
  <c r="BS374" i="1"/>
  <c r="BR374" i="1"/>
  <c r="BQ374" i="1"/>
  <c r="BP374" i="1"/>
  <c r="BO374" i="1"/>
  <c r="BN374" i="1"/>
  <c r="BM374" i="1"/>
  <c r="BL374" i="1"/>
  <c r="BK374" i="1"/>
  <c r="BJ374" i="1"/>
  <c r="BI374" i="1"/>
  <c r="BH374" i="1"/>
  <c r="BG374" i="1"/>
  <c r="BF374" i="1"/>
  <c r="BE374" i="1"/>
  <c r="BD374" i="1"/>
  <c r="BC374" i="1" s="1"/>
  <c r="BB374" i="1"/>
  <c r="BA374" i="1" s="1"/>
  <c r="AZ374" i="1"/>
  <c r="DK374" i="1" s="1"/>
  <c r="AX374" i="1"/>
  <c r="AW374" i="1" s="1"/>
  <c r="AU374" i="1"/>
  <c r="AT374" i="1"/>
  <c r="AS374" i="1"/>
  <c r="AR374" i="1"/>
  <c r="AQ374" i="1"/>
  <c r="AP374" i="1"/>
  <c r="AO374" i="1"/>
  <c r="AN374" i="1"/>
  <c r="AM374" i="1"/>
  <c r="AL374" i="1"/>
  <c r="AK374" i="1"/>
  <c r="AJ374" i="1"/>
  <c r="AI374" i="1"/>
  <c r="AH374" i="1"/>
  <c r="AG374" i="1"/>
  <c r="AF374" i="1"/>
  <c r="AE374" i="1"/>
  <c r="AD374" i="1"/>
  <c r="AC374" i="1"/>
  <c r="AB374" i="1"/>
  <c r="AA374" i="1"/>
  <c r="Z374" i="1"/>
  <c r="Y374" i="1"/>
  <c r="X374" i="1"/>
  <c r="W374" i="1"/>
  <c r="V374" i="1"/>
  <c r="U374" i="1" s="1"/>
  <c r="T374" i="1"/>
  <c r="Q374" i="1"/>
  <c r="DC373" i="1"/>
  <c r="DB373" i="1"/>
  <c r="DA373" i="1"/>
  <c r="CZ373" i="1"/>
  <c r="CY373" i="1"/>
  <c r="CX373" i="1"/>
  <c r="CW373" i="1"/>
  <c r="CU373" i="1"/>
  <c r="CT373" i="1"/>
  <c r="CS373" i="1"/>
  <c r="CR373" i="1"/>
  <c r="CP373" i="1"/>
  <c r="CO373" i="1"/>
  <c r="CN373" i="1"/>
  <c r="CM373" i="1"/>
  <c r="CL373" i="1"/>
  <c r="CK373" i="1"/>
  <c r="CJ373" i="1"/>
  <c r="CI373" i="1"/>
  <c r="CG373" i="1"/>
  <c r="CF373" i="1"/>
  <c r="CE373" i="1"/>
  <c r="CD373" i="1"/>
  <c r="CC373" i="1"/>
  <c r="CB373" i="1"/>
  <c r="BZ373" i="1"/>
  <c r="BY373" i="1"/>
  <c r="BX373" i="1"/>
  <c r="BW373" i="1"/>
  <c r="BV373" i="1"/>
  <c r="BT373" i="1"/>
  <c r="BS373" i="1"/>
  <c r="BR373" i="1"/>
  <c r="BQ373" i="1"/>
  <c r="BP373" i="1"/>
  <c r="BO373" i="1"/>
  <c r="BN373" i="1"/>
  <c r="BM373" i="1"/>
  <c r="BL373" i="1"/>
  <c r="BK373" i="1"/>
  <c r="BJ373" i="1"/>
  <c r="BI373" i="1"/>
  <c r="BH373" i="1"/>
  <c r="BG373" i="1"/>
  <c r="BF373" i="1"/>
  <c r="BE373" i="1"/>
  <c r="BD373" i="1"/>
  <c r="BC373" i="1" s="1"/>
  <c r="BB373" i="1"/>
  <c r="BA373" i="1" s="1"/>
  <c r="AZ373" i="1"/>
  <c r="DK373" i="1" s="1"/>
  <c r="AX373" i="1"/>
  <c r="AW373" i="1" s="1"/>
  <c r="AU373" i="1"/>
  <c r="AT373" i="1"/>
  <c r="AS373" i="1"/>
  <c r="AR373" i="1"/>
  <c r="AQ373" i="1"/>
  <c r="AP373" i="1"/>
  <c r="AO373" i="1"/>
  <c r="AN373" i="1"/>
  <c r="AM373" i="1"/>
  <c r="AL373" i="1"/>
  <c r="AK373" i="1"/>
  <c r="AJ373" i="1"/>
  <c r="AI373" i="1"/>
  <c r="AH373" i="1"/>
  <c r="AG373" i="1"/>
  <c r="AF373" i="1"/>
  <c r="AE373" i="1"/>
  <c r="AD373" i="1"/>
  <c r="AC373" i="1"/>
  <c r="AB373" i="1"/>
  <c r="AA373" i="1"/>
  <c r="Z373" i="1"/>
  <c r="Y373" i="1"/>
  <c r="X373" i="1"/>
  <c r="W373" i="1"/>
  <c r="V373" i="1"/>
  <c r="U373" i="1" s="1"/>
  <c r="T373" i="1"/>
  <c r="Q373" i="1"/>
  <c r="DC372" i="1"/>
  <c r="DB372" i="1"/>
  <c r="DA372" i="1"/>
  <c r="CZ372" i="1"/>
  <c r="CY372" i="1"/>
  <c r="CX372" i="1"/>
  <c r="CW372" i="1"/>
  <c r="CU372" i="1"/>
  <c r="CT372" i="1"/>
  <c r="CS372" i="1"/>
  <c r="CR372" i="1"/>
  <c r="CP372" i="1"/>
  <c r="CO372" i="1"/>
  <c r="CN372" i="1"/>
  <c r="CM372" i="1"/>
  <c r="CL372" i="1"/>
  <c r="CK372" i="1"/>
  <c r="CJ372" i="1"/>
  <c r="CI372" i="1"/>
  <c r="CG372" i="1"/>
  <c r="CF372" i="1"/>
  <c r="CE372" i="1"/>
  <c r="CD372" i="1"/>
  <c r="CC372" i="1"/>
  <c r="CB372" i="1"/>
  <c r="BZ372" i="1"/>
  <c r="BY372" i="1"/>
  <c r="BX372" i="1"/>
  <c r="BW372" i="1"/>
  <c r="BV372" i="1"/>
  <c r="BT372" i="1"/>
  <c r="BS372" i="1"/>
  <c r="BR372" i="1"/>
  <c r="BQ372" i="1"/>
  <c r="BP372" i="1"/>
  <c r="BO372" i="1"/>
  <c r="BN372" i="1"/>
  <c r="BM372" i="1"/>
  <c r="BL372" i="1"/>
  <c r="BK372" i="1"/>
  <c r="BJ372" i="1"/>
  <c r="BI372" i="1"/>
  <c r="BH372" i="1"/>
  <c r="BG372" i="1"/>
  <c r="BF372" i="1"/>
  <c r="BE372" i="1"/>
  <c r="BD372" i="1"/>
  <c r="BC372" i="1" s="1"/>
  <c r="BB372" i="1"/>
  <c r="BA372" i="1" s="1"/>
  <c r="AZ372" i="1"/>
  <c r="DK372" i="1" s="1"/>
  <c r="AX372" i="1"/>
  <c r="AW372" i="1" s="1"/>
  <c r="AU372" i="1"/>
  <c r="AT372" i="1"/>
  <c r="AS372" i="1"/>
  <c r="AR372" i="1"/>
  <c r="AQ372" i="1"/>
  <c r="AP372" i="1"/>
  <c r="AO372" i="1"/>
  <c r="AN372" i="1"/>
  <c r="AM372" i="1"/>
  <c r="AL372" i="1"/>
  <c r="AK372" i="1"/>
  <c r="AJ372" i="1"/>
  <c r="AI372" i="1"/>
  <c r="AH372" i="1"/>
  <c r="AG372" i="1"/>
  <c r="AF372" i="1"/>
  <c r="AE372" i="1"/>
  <c r="AD372" i="1"/>
  <c r="AC372" i="1"/>
  <c r="AB372" i="1"/>
  <c r="AA372" i="1"/>
  <c r="Z372" i="1"/>
  <c r="Y372" i="1"/>
  <c r="X372" i="1"/>
  <c r="W372" i="1"/>
  <c r="V372" i="1"/>
  <c r="U372" i="1" s="1"/>
  <c r="T372" i="1"/>
  <c r="Q372" i="1"/>
  <c r="DC371" i="1"/>
  <c r="DB371" i="1"/>
  <c r="DA371" i="1"/>
  <c r="CZ371" i="1"/>
  <c r="CY371" i="1"/>
  <c r="CX371" i="1"/>
  <c r="CW371" i="1"/>
  <c r="CU371" i="1"/>
  <c r="CT371" i="1"/>
  <c r="CS371" i="1"/>
  <c r="CR371" i="1"/>
  <c r="CP371" i="1"/>
  <c r="CO371" i="1"/>
  <c r="CN371" i="1"/>
  <c r="CM371" i="1"/>
  <c r="CL371" i="1"/>
  <c r="CK371" i="1"/>
  <c r="CJ371" i="1"/>
  <c r="CI371" i="1"/>
  <c r="CG371" i="1"/>
  <c r="CF371" i="1"/>
  <c r="CE371" i="1"/>
  <c r="CD371" i="1"/>
  <c r="CC371" i="1"/>
  <c r="CB371" i="1"/>
  <c r="BZ371" i="1"/>
  <c r="BY371" i="1"/>
  <c r="BX371" i="1"/>
  <c r="BW371" i="1"/>
  <c r="BV371" i="1"/>
  <c r="BT371" i="1"/>
  <c r="BS371" i="1"/>
  <c r="BR371" i="1"/>
  <c r="BQ371" i="1"/>
  <c r="BP371" i="1"/>
  <c r="BO371" i="1"/>
  <c r="BN371" i="1"/>
  <c r="BM371" i="1"/>
  <c r="BL371" i="1"/>
  <c r="BK371" i="1"/>
  <c r="BJ371" i="1"/>
  <c r="BI371" i="1"/>
  <c r="BH371" i="1"/>
  <c r="BG371" i="1"/>
  <c r="BF371" i="1"/>
  <c r="BE371" i="1"/>
  <c r="BD371" i="1"/>
  <c r="BC371" i="1" s="1"/>
  <c r="BB371" i="1"/>
  <c r="BA371" i="1" s="1"/>
  <c r="AZ371" i="1"/>
  <c r="DK371" i="1" s="1"/>
  <c r="AX371" i="1"/>
  <c r="AW371" i="1" s="1"/>
  <c r="AU371" i="1"/>
  <c r="AT371" i="1"/>
  <c r="AS371" i="1"/>
  <c r="AR371" i="1"/>
  <c r="AQ371" i="1"/>
  <c r="AP371" i="1"/>
  <c r="AO371" i="1"/>
  <c r="AN371" i="1"/>
  <c r="AM371" i="1"/>
  <c r="AL371" i="1"/>
  <c r="AK371" i="1"/>
  <c r="AJ371" i="1"/>
  <c r="AI371" i="1"/>
  <c r="AH371" i="1"/>
  <c r="AG371" i="1"/>
  <c r="AF371" i="1"/>
  <c r="AE371" i="1"/>
  <c r="AD371" i="1"/>
  <c r="AC371" i="1"/>
  <c r="AB371" i="1"/>
  <c r="AA371" i="1"/>
  <c r="Z371" i="1"/>
  <c r="Y371" i="1"/>
  <c r="X371" i="1"/>
  <c r="W371" i="1"/>
  <c r="V371" i="1"/>
  <c r="U371" i="1" s="1"/>
  <c r="T371" i="1"/>
  <c r="Q371" i="1"/>
  <c r="DC370" i="1"/>
  <c r="DB370" i="1"/>
  <c r="DA370" i="1"/>
  <c r="CZ370" i="1"/>
  <c r="CY370" i="1"/>
  <c r="CX370" i="1"/>
  <c r="CW370" i="1"/>
  <c r="CU370" i="1"/>
  <c r="CT370" i="1"/>
  <c r="CS370" i="1"/>
  <c r="CR370" i="1"/>
  <c r="CP370" i="1"/>
  <c r="CO370" i="1"/>
  <c r="CN370" i="1"/>
  <c r="CM370" i="1"/>
  <c r="CL370" i="1"/>
  <c r="CK370" i="1"/>
  <c r="CJ370" i="1"/>
  <c r="CI370" i="1"/>
  <c r="CG370" i="1"/>
  <c r="CF370" i="1"/>
  <c r="CE370" i="1"/>
  <c r="CD370" i="1"/>
  <c r="CC370" i="1"/>
  <c r="CB370" i="1"/>
  <c r="BZ370" i="1"/>
  <c r="BY370" i="1"/>
  <c r="BX370" i="1"/>
  <c r="BW370" i="1"/>
  <c r="BV370" i="1"/>
  <c r="BT370" i="1"/>
  <c r="BS370" i="1"/>
  <c r="BR370" i="1"/>
  <c r="BQ370" i="1"/>
  <c r="BP370" i="1"/>
  <c r="BO370" i="1"/>
  <c r="BN370" i="1"/>
  <c r="BM370" i="1"/>
  <c r="BL370" i="1"/>
  <c r="BK370" i="1"/>
  <c r="BJ370" i="1"/>
  <c r="BI370" i="1"/>
  <c r="BH370" i="1"/>
  <c r="BG370" i="1"/>
  <c r="BF370" i="1"/>
  <c r="BE370" i="1"/>
  <c r="BD370" i="1"/>
  <c r="BC370" i="1" s="1"/>
  <c r="BB370" i="1"/>
  <c r="BA370" i="1" s="1"/>
  <c r="AZ370" i="1"/>
  <c r="DK370" i="1" s="1"/>
  <c r="AX370" i="1"/>
  <c r="AW370" i="1" s="1"/>
  <c r="AU370" i="1"/>
  <c r="AT370" i="1"/>
  <c r="AS370" i="1"/>
  <c r="AR370" i="1"/>
  <c r="AQ370" i="1"/>
  <c r="AP370" i="1"/>
  <c r="AO370" i="1"/>
  <c r="AN370" i="1"/>
  <c r="AM370" i="1"/>
  <c r="AL370" i="1"/>
  <c r="AK370" i="1"/>
  <c r="AJ370" i="1"/>
  <c r="AI370" i="1"/>
  <c r="AH370" i="1"/>
  <c r="AG370" i="1"/>
  <c r="AF370" i="1"/>
  <c r="AE370" i="1"/>
  <c r="AD370" i="1"/>
  <c r="AC370" i="1"/>
  <c r="AB370" i="1"/>
  <c r="AA370" i="1"/>
  <c r="Z370" i="1"/>
  <c r="Y370" i="1"/>
  <c r="X370" i="1"/>
  <c r="W370" i="1"/>
  <c r="V370" i="1"/>
  <c r="U370" i="1" s="1"/>
  <c r="T370" i="1"/>
  <c r="Q370" i="1"/>
  <c r="DC367" i="1"/>
  <c r="DB367" i="1"/>
  <c r="DA367" i="1"/>
  <c r="CZ367" i="1"/>
  <c r="CY367" i="1"/>
  <c r="CX367" i="1"/>
  <c r="CW367" i="1"/>
  <c r="CU367" i="1"/>
  <c r="CT367" i="1"/>
  <c r="CS367" i="1"/>
  <c r="CR367" i="1"/>
  <c r="CP367" i="1"/>
  <c r="CO367" i="1"/>
  <c r="CN367" i="1"/>
  <c r="CM367" i="1"/>
  <c r="CL367" i="1"/>
  <c r="CK367" i="1"/>
  <c r="CJ367" i="1"/>
  <c r="CI367" i="1"/>
  <c r="CG367" i="1"/>
  <c r="CF367" i="1"/>
  <c r="CE367" i="1"/>
  <c r="CD367" i="1"/>
  <c r="CC367" i="1"/>
  <c r="CB367" i="1"/>
  <c r="BZ367" i="1"/>
  <c r="BY367" i="1"/>
  <c r="BX367" i="1"/>
  <c r="BW367" i="1"/>
  <c r="BV367" i="1"/>
  <c r="BT367" i="1"/>
  <c r="BS367" i="1"/>
  <c r="BR367" i="1"/>
  <c r="BQ367" i="1"/>
  <c r="BP367" i="1"/>
  <c r="BO367" i="1"/>
  <c r="BN367" i="1"/>
  <c r="BM367" i="1"/>
  <c r="BL367" i="1"/>
  <c r="BK367" i="1"/>
  <c r="BJ367" i="1"/>
  <c r="BI367" i="1"/>
  <c r="BH367" i="1"/>
  <c r="BG367" i="1"/>
  <c r="BF367" i="1"/>
  <c r="BE367" i="1"/>
  <c r="BD367" i="1"/>
  <c r="BC367" i="1" s="1"/>
  <c r="BB367" i="1"/>
  <c r="BA367" i="1" s="1"/>
  <c r="AZ367" i="1"/>
  <c r="DK367" i="1" s="1"/>
  <c r="AX367" i="1"/>
  <c r="AW367" i="1" s="1"/>
  <c r="AU367" i="1"/>
  <c r="AT367" i="1"/>
  <c r="AS367" i="1"/>
  <c r="AR367" i="1"/>
  <c r="AQ367" i="1"/>
  <c r="AP367" i="1"/>
  <c r="AO367" i="1"/>
  <c r="AN367" i="1"/>
  <c r="AM367" i="1"/>
  <c r="AL367" i="1"/>
  <c r="AK367" i="1"/>
  <c r="AJ367" i="1"/>
  <c r="AI367" i="1"/>
  <c r="AH367" i="1"/>
  <c r="AG367" i="1"/>
  <c r="AF367" i="1"/>
  <c r="AE367" i="1"/>
  <c r="AD367" i="1"/>
  <c r="AC367" i="1"/>
  <c r="AB367" i="1"/>
  <c r="AA367" i="1"/>
  <c r="Z367" i="1"/>
  <c r="Y367" i="1"/>
  <c r="X367" i="1"/>
  <c r="W367" i="1"/>
  <c r="V367" i="1"/>
  <c r="U367" i="1" s="1"/>
  <c r="T367" i="1"/>
  <c r="Q367" i="1"/>
  <c r="DC366" i="1"/>
  <c r="DB366" i="1"/>
  <c r="DA366" i="1"/>
  <c r="CZ366" i="1"/>
  <c r="CY366" i="1"/>
  <c r="CX366" i="1"/>
  <c r="CW366" i="1"/>
  <c r="CU366" i="1"/>
  <c r="CT366" i="1"/>
  <c r="CS366" i="1"/>
  <c r="CR366" i="1"/>
  <c r="CP366" i="1"/>
  <c r="CO366" i="1"/>
  <c r="CN366" i="1"/>
  <c r="CM366" i="1"/>
  <c r="CL366" i="1"/>
  <c r="CK366" i="1"/>
  <c r="CJ366" i="1"/>
  <c r="CI366" i="1"/>
  <c r="CG366" i="1"/>
  <c r="CF366" i="1"/>
  <c r="CE366" i="1"/>
  <c r="CD366" i="1"/>
  <c r="CC366" i="1"/>
  <c r="CB366" i="1"/>
  <c r="BZ366" i="1"/>
  <c r="BY366" i="1"/>
  <c r="BX366" i="1"/>
  <c r="BW366" i="1"/>
  <c r="BV366" i="1"/>
  <c r="BT366" i="1"/>
  <c r="BS366" i="1"/>
  <c r="BR366" i="1"/>
  <c r="BQ366" i="1"/>
  <c r="BP366" i="1"/>
  <c r="BO366" i="1"/>
  <c r="BN366" i="1"/>
  <c r="BM366" i="1"/>
  <c r="BL366" i="1"/>
  <c r="BK366" i="1"/>
  <c r="BJ366" i="1"/>
  <c r="BI366" i="1"/>
  <c r="BH366" i="1"/>
  <c r="BG366" i="1"/>
  <c r="BF366" i="1"/>
  <c r="BE366" i="1"/>
  <c r="BD366" i="1"/>
  <c r="BC366" i="1" s="1"/>
  <c r="BB366" i="1"/>
  <c r="BA366" i="1" s="1"/>
  <c r="AZ366" i="1"/>
  <c r="DK366" i="1" s="1"/>
  <c r="AX366" i="1"/>
  <c r="AW366" i="1" s="1"/>
  <c r="AU366" i="1"/>
  <c r="AT366" i="1"/>
  <c r="AS366" i="1"/>
  <c r="AR366" i="1"/>
  <c r="AQ366" i="1"/>
  <c r="AP366" i="1"/>
  <c r="AO366" i="1"/>
  <c r="AN366" i="1"/>
  <c r="AM366" i="1"/>
  <c r="AL366" i="1"/>
  <c r="AK366" i="1"/>
  <c r="AJ366" i="1"/>
  <c r="AI366" i="1"/>
  <c r="AH366" i="1"/>
  <c r="AG366" i="1"/>
  <c r="AF366" i="1"/>
  <c r="AE366" i="1"/>
  <c r="AD366" i="1"/>
  <c r="AC366" i="1"/>
  <c r="AB366" i="1"/>
  <c r="AA366" i="1"/>
  <c r="Z366" i="1"/>
  <c r="Y366" i="1"/>
  <c r="X366" i="1"/>
  <c r="W366" i="1"/>
  <c r="V366" i="1"/>
  <c r="U366" i="1" s="1"/>
  <c r="T366" i="1"/>
  <c r="Q366" i="1"/>
  <c r="DC365" i="1"/>
  <c r="DB365" i="1"/>
  <c r="DA365" i="1"/>
  <c r="CZ365" i="1"/>
  <c r="CY365" i="1"/>
  <c r="CX365" i="1"/>
  <c r="CW365" i="1"/>
  <c r="CU365" i="1"/>
  <c r="CT365" i="1"/>
  <c r="CS365" i="1"/>
  <c r="CR365" i="1"/>
  <c r="CP365" i="1"/>
  <c r="CO365" i="1"/>
  <c r="CN365" i="1"/>
  <c r="CM365" i="1"/>
  <c r="CL365" i="1"/>
  <c r="CK365" i="1"/>
  <c r="CJ365" i="1"/>
  <c r="CI365" i="1"/>
  <c r="CG365" i="1"/>
  <c r="CF365" i="1"/>
  <c r="CE365" i="1"/>
  <c r="CD365" i="1"/>
  <c r="CC365" i="1"/>
  <c r="CB365" i="1"/>
  <c r="BZ365" i="1"/>
  <c r="BY365" i="1"/>
  <c r="BX365" i="1"/>
  <c r="BW365" i="1"/>
  <c r="BV365" i="1"/>
  <c r="BT365" i="1"/>
  <c r="BS365" i="1"/>
  <c r="BR365" i="1"/>
  <c r="BQ365" i="1"/>
  <c r="BP365" i="1"/>
  <c r="BO365" i="1"/>
  <c r="BN365" i="1"/>
  <c r="BM365" i="1"/>
  <c r="BL365" i="1"/>
  <c r="BK365" i="1"/>
  <c r="BJ365" i="1"/>
  <c r="BI365" i="1"/>
  <c r="BH365" i="1"/>
  <c r="BG365" i="1"/>
  <c r="BF365" i="1"/>
  <c r="BE365" i="1"/>
  <c r="BD365" i="1"/>
  <c r="BC365" i="1" s="1"/>
  <c r="BB365" i="1"/>
  <c r="BA365" i="1" s="1"/>
  <c r="AZ365" i="1"/>
  <c r="DK365" i="1" s="1"/>
  <c r="AX365" i="1"/>
  <c r="AW365" i="1" s="1"/>
  <c r="AU365" i="1"/>
  <c r="AT365" i="1"/>
  <c r="AS365" i="1"/>
  <c r="AR365" i="1"/>
  <c r="AQ365" i="1"/>
  <c r="AP365" i="1"/>
  <c r="AO365" i="1"/>
  <c r="AN365" i="1"/>
  <c r="AM365" i="1"/>
  <c r="AL365" i="1"/>
  <c r="AK365" i="1"/>
  <c r="AJ365" i="1"/>
  <c r="AI365" i="1"/>
  <c r="AH365" i="1"/>
  <c r="AG365" i="1"/>
  <c r="AF365" i="1"/>
  <c r="AE365" i="1"/>
  <c r="AD365" i="1"/>
  <c r="AC365" i="1"/>
  <c r="AB365" i="1"/>
  <c r="AA365" i="1"/>
  <c r="Z365" i="1"/>
  <c r="Y365" i="1"/>
  <c r="X365" i="1"/>
  <c r="W365" i="1"/>
  <c r="V365" i="1"/>
  <c r="U365" i="1" s="1"/>
  <c r="T365" i="1"/>
  <c r="Q365" i="1"/>
  <c r="DC364" i="1"/>
  <c r="DB364" i="1"/>
  <c r="DA364" i="1"/>
  <c r="CZ364" i="1"/>
  <c r="CY364" i="1"/>
  <c r="CX364" i="1"/>
  <c r="CW364" i="1"/>
  <c r="CU364" i="1"/>
  <c r="CT364" i="1"/>
  <c r="CS364" i="1"/>
  <c r="CR364" i="1"/>
  <c r="CP364" i="1"/>
  <c r="CO364" i="1"/>
  <c r="CN364" i="1"/>
  <c r="CM364" i="1"/>
  <c r="CL364" i="1"/>
  <c r="CK364" i="1"/>
  <c r="CJ364" i="1"/>
  <c r="CI364" i="1"/>
  <c r="CG364" i="1"/>
  <c r="CF364" i="1"/>
  <c r="CE364" i="1"/>
  <c r="CD364" i="1"/>
  <c r="CC364" i="1"/>
  <c r="CB364" i="1"/>
  <c r="BZ364" i="1"/>
  <c r="BY364" i="1"/>
  <c r="BX364" i="1"/>
  <c r="BW364" i="1"/>
  <c r="BV364" i="1"/>
  <c r="BT364" i="1"/>
  <c r="BS364" i="1"/>
  <c r="BR364" i="1"/>
  <c r="BQ364" i="1"/>
  <c r="BP364" i="1"/>
  <c r="BO364" i="1"/>
  <c r="BN364" i="1"/>
  <c r="BM364" i="1"/>
  <c r="BL364" i="1"/>
  <c r="BK364" i="1"/>
  <c r="BJ364" i="1"/>
  <c r="BI364" i="1"/>
  <c r="BH364" i="1"/>
  <c r="BG364" i="1"/>
  <c r="BF364" i="1"/>
  <c r="BE364" i="1"/>
  <c r="BD364" i="1"/>
  <c r="BC364" i="1" s="1"/>
  <c r="BB364" i="1"/>
  <c r="BA364" i="1" s="1"/>
  <c r="AZ364" i="1"/>
  <c r="DK364" i="1" s="1"/>
  <c r="AX364" i="1"/>
  <c r="AW364" i="1" s="1"/>
  <c r="AU364" i="1"/>
  <c r="AT364" i="1"/>
  <c r="AS364" i="1"/>
  <c r="AR364" i="1"/>
  <c r="AQ364" i="1"/>
  <c r="AP364" i="1"/>
  <c r="AO364" i="1"/>
  <c r="AN364" i="1"/>
  <c r="AM364" i="1"/>
  <c r="AL364" i="1"/>
  <c r="AK364" i="1"/>
  <c r="AJ364" i="1"/>
  <c r="AI364" i="1"/>
  <c r="AH364" i="1"/>
  <c r="AG364" i="1"/>
  <c r="AF364" i="1"/>
  <c r="AE364" i="1"/>
  <c r="AD364" i="1"/>
  <c r="AC364" i="1"/>
  <c r="AB364" i="1"/>
  <c r="AA364" i="1"/>
  <c r="Z364" i="1"/>
  <c r="Y364" i="1"/>
  <c r="X364" i="1"/>
  <c r="W364" i="1"/>
  <c r="V364" i="1"/>
  <c r="U364" i="1" s="1"/>
  <c r="T364" i="1"/>
  <c r="Q364" i="1"/>
  <c r="DC363" i="1"/>
  <c r="DB363" i="1"/>
  <c r="DA363" i="1"/>
  <c r="CZ363" i="1"/>
  <c r="CY363" i="1"/>
  <c r="CX363" i="1"/>
  <c r="CW363" i="1"/>
  <c r="CU363" i="1"/>
  <c r="CT363" i="1"/>
  <c r="CS363" i="1"/>
  <c r="CR363" i="1"/>
  <c r="CP363" i="1"/>
  <c r="CO363" i="1"/>
  <c r="CN363" i="1"/>
  <c r="CM363" i="1"/>
  <c r="CL363" i="1"/>
  <c r="CK363" i="1"/>
  <c r="CJ363" i="1"/>
  <c r="CI363" i="1"/>
  <c r="CG363" i="1"/>
  <c r="CF363" i="1"/>
  <c r="CE363" i="1"/>
  <c r="CD363" i="1"/>
  <c r="CC363" i="1"/>
  <c r="CB363" i="1"/>
  <c r="BZ363" i="1"/>
  <c r="BY363" i="1"/>
  <c r="BX363" i="1"/>
  <c r="BW363" i="1"/>
  <c r="BV363" i="1"/>
  <c r="BT363" i="1"/>
  <c r="BS363" i="1"/>
  <c r="BR363" i="1"/>
  <c r="BQ363" i="1"/>
  <c r="BP363" i="1"/>
  <c r="BO363" i="1"/>
  <c r="BN363" i="1"/>
  <c r="BM363" i="1"/>
  <c r="BL363" i="1"/>
  <c r="BK363" i="1"/>
  <c r="BJ363" i="1"/>
  <c r="BI363" i="1"/>
  <c r="BH363" i="1"/>
  <c r="BG363" i="1"/>
  <c r="BF363" i="1"/>
  <c r="BE363" i="1"/>
  <c r="BD363" i="1"/>
  <c r="BC363" i="1" s="1"/>
  <c r="BB363" i="1"/>
  <c r="BA363" i="1" s="1"/>
  <c r="AZ363" i="1"/>
  <c r="DK363" i="1" s="1"/>
  <c r="AX363" i="1"/>
  <c r="AW363" i="1" s="1"/>
  <c r="AU363" i="1"/>
  <c r="AT363" i="1"/>
  <c r="AS363" i="1"/>
  <c r="AR363" i="1"/>
  <c r="AQ363" i="1"/>
  <c r="AP363" i="1"/>
  <c r="AO363" i="1"/>
  <c r="AN363" i="1"/>
  <c r="AM363" i="1"/>
  <c r="AL363" i="1"/>
  <c r="AK363" i="1"/>
  <c r="AJ363" i="1"/>
  <c r="AI363" i="1"/>
  <c r="AH363" i="1"/>
  <c r="AG363" i="1"/>
  <c r="AF363" i="1"/>
  <c r="AE363" i="1"/>
  <c r="AD363" i="1"/>
  <c r="AC363" i="1"/>
  <c r="AB363" i="1"/>
  <c r="AA363" i="1"/>
  <c r="Z363" i="1"/>
  <c r="Y363" i="1"/>
  <c r="X363" i="1"/>
  <c r="W363" i="1"/>
  <c r="V363" i="1"/>
  <c r="U363" i="1" s="1"/>
  <c r="T363" i="1"/>
  <c r="Q363" i="1"/>
  <c r="DC362" i="1"/>
  <c r="DB362" i="1"/>
  <c r="DA362" i="1"/>
  <c r="CZ362" i="1"/>
  <c r="CY362" i="1"/>
  <c r="CX362" i="1"/>
  <c r="CW362" i="1"/>
  <c r="CU362" i="1"/>
  <c r="CT362" i="1"/>
  <c r="CS362" i="1"/>
  <c r="CR362" i="1"/>
  <c r="CP362" i="1"/>
  <c r="CO362" i="1"/>
  <c r="CN362" i="1"/>
  <c r="CM362" i="1"/>
  <c r="CL362" i="1"/>
  <c r="CK362" i="1"/>
  <c r="CJ362" i="1"/>
  <c r="CI362" i="1"/>
  <c r="CG362" i="1"/>
  <c r="CF362" i="1"/>
  <c r="CE362" i="1"/>
  <c r="CD362" i="1"/>
  <c r="CC362" i="1"/>
  <c r="CB362" i="1"/>
  <c r="BZ362" i="1"/>
  <c r="BY362" i="1"/>
  <c r="BX362" i="1"/>
  <c r="BW362" i="1"/>
  <c r="BV362" i="1"/>
  <c r="BT362" i="1"/>
  <c r="BS362" i="1"/>
  <c r="BR362" i="1"/>
  <c r="BQ362" i="1"/>
  <c r="BP362" i="1"/>
  <c r="BO362" i="1"/>
  <c r="BN362" i="1"/>
  <c r="BM362" i="1"/>
  <c r="BL362" i="1"/>
  <c r="BK362" i="1"/>
  <c r="BJ362" i="1"/>
  <c r="BI362" i="1"/>
  <c r="BH362" i="1"/>
  <c r="BG362" i="1"/>
  <c r="BF362" i="1"/>
  <c r="BE362" i="1"/>
  <c r="BD362" i="1"/>
  <c r="BC362" i="1" s="1"/>
  <c r="BB362" i="1"/>
  <c r="BA362" i="1" s="1"/>
  <c r="AZ362" i="1"/>
  <c r="DK362" i="1" s="1"/>
  <c r="AX362" i="1"/>
  <c r="AW362" i="1" s="1"/>
  <c r="AU362" i="1"/>
  <c r="AT362" i="1"/>
  <c r="AS362" i="1"/>
  <c r="AR362" i="1"/>
  <c r="AQ362" i="1"/>
  <c r="AP362" i="1"/>
  <c r="AO362" i="1"/>
  <c r="AN362" i="1"/>
  <c r="AM362" i="1"/>
  <c r="AL362" i="1"/>
  <c r="AK362" i="1"/>
  <c r="AJ362" i="1"/>
  <c r="AI362" i="1"/>
  <c r="AH362" i="1"/>
  <c r="AG362" i="1"/>
  <c r="AF362" i="1"/>
  <c r="AE362" i="1"/>
  <c r="AD362" i="1"/>
  <c r="AC362" i="1"/>
  <c r="AB362" i="1"/>
  <c r="AA362" i="1"/>
  <c r="Z362" i="1"/>
  <c r="Y362" i="1"/>
  <c r="X362" i="1"/>
  <c r="W362" i="1"/>
  <c r="V362" i="1"/>
  <c r="U362" i="1" s="1"/>
  <c r="T362" i="1"/>
  <c r="Q362" i="1"/>
  <c r="DC360" i="1"/>
  <c r="DB360" i="1"/>
  <c r="DA360" i="1"/>
  <c r="CZ360" i="1"/>
  <c r="CY360" i="1"/>
  <c r="CX360" i="1"/>
  <c r="CW360" i="1"/>
  <c r="CU360" i="1"/>
  <c r="CT360" i="1"/>
  <c r="CS360" i="1"/>
  <c r="CR360" i="1"/>
  <c r="CP360" i="1"/>
  <c r="CO360" i="1"/>
  <c r="CN360" i="1"/>
  <c r="CM360" i="1"/>
  <c r="CL360" i="1"/>
  <c r="CK360" i="1"/>
  <c r="CJ360" i="1"/>
  <c r="CI360" i="1"/>
  <c r="CG360" i="1"/>
  <c r="CF360" i="1"/>
  <c r="CE360" i="1"/>
  <c r="CD360" i="1"/>
  <c r="CC360" i="1"/>
  <c r="CB360" i="1"/>
  <c r="BZ360" i="1"/>
  <c r="BY360" i="1"/>
  <c r="BX360" i="1"/>
  <c r="BW360" i="1"/>
  <c r="BV360" i="1"/>
  <c r="BT360" i="1"/>
  <c r="BS360" i="1"/>
  <c r="BR360" i="1"/>
  <c r="BQ360" i="1"/>
  <c r="BP360" i="1"/>
  <c r="BO360" i="1"/>
  <c r="BN360" i="1"/>
  <c r="BM360" i="1"/>
  <c r="BL360" i="1"/>
  <c r="BK360" i="1"/>
  <c r="BJ360" i="1"/>
  <c r="BI360" i="1"/>
  <c r="BH360" i="1"/>
  <c r="BG360" i="1"/>
  <c r="BF360" i="1"/>
  <c r="BE360" i="1"/>
  <c r="BD360" i="1"/>
  <c r="BC360" i="1" s="1"/>
  <c r="BB360" i="1"/>
  <c r="BA360" i="1" s="1"/>
  <c r="AZ360" i="1"/>
  <c r="DK360" i="1" s="1"/>
  <c r="AX360" i="1"/>
  <c r="AW360" i="1" s="1"/>
  <c r="AU360" i="1"/>
  <c r="AT360" i="1"/>
  <c r="AS360" i="1"/>
  <c r="AR360" i="1"/>
  <c r="AQ360" i="1"/>
  <c r="AP360" i="1"/>
  <c r="AO360" i="1"/>
  <c r="AN360" i="1"/>
  <c r="AM360" i="1"/>
  <c r="AL360" i="1"/>
  <c r="AK360" i="1"/>
  <c r="AJ360" i="1"/>
  <c r="AI360" i="1"/>
  <c r="AH360" i="1"/>
  <c r="AG360" i="1"/>
  <c r="AF360" i="1"/>
  <c r="AE360" i="1"/>
  <c r="AD360" i="1"/>
  <c r="AC360" i="1"/>
  <c r="AB360" i="1"/>
  <c r="AA360" i="1"/>
  <c r="Z360" i="1"/>
  <c r="Y360" i="1"/>
  <c r="X360" i="1"/>
  <c r="W360" i="1"/>
  <c r="V360" i="1"/>
  <c r="U360" i="1" s="1"/>
  <c r="T360" i="1"/>
  <c r="Q360" i="1"/>
  <c r="DC359" i="1"/>
  <c r="DB359" i="1"/>
  <c r="DA359" i="1"/>
  <c r="CZ359" i="1"/>
  <c r="CY359" i="1"/>
  <c r="CX359" i="1"/>
  <c r="CW359" i="1"/>
  <c r="CU359" i="1"/>
  <c r="CT359" i="1"/>
  <c r="CS359" i="1"/>
  <c r="CR359" i="1"/>
  <c r="CP359" i="1"/>
  <c r="CO359" i="1"/>
  <c r="CN359" i="1"/>
  <c r="CM359" i="1"/>
  <c r="CL359" i="1"/>
  <c r="CK359" i="1"/>
  <c r="CJ359" i="1"/>
  <c r="CI359" i="1"/>
  <c r="CG359" i="1"/>
  <c r="CF359" i="1"/>
  <c r="CE359" i="1"/>
  <c r="CD359" i="1"/>
  <c r="CC359" i="1"/>
  <c r="CB359" i="1"/>
  <c r="BZ359" i="1"/>
  <c r="BY359" i="1"/>
  <c r="BX359" i="1"/>
  <c r="BW359" i="1"/>
  <c r="BV359" i="1"/>
  <c r="BT359" i="1"/>
  <c r="BS359" i="1"/>
  <c r="BR359" i="1"/>
  <c r="BQ359" i="1"/>
  <c r="BP359" i="1"/>
  <c r="BO359" i="1"/>
  <c r="BN359" i="1"/>
  <c r="BM359" i="1"/>
  <c r="BL359" i="1"/>
  <c r="BK359" i="1"/>
  <c r="BJ359" i="1"/>
  <c r="BI359" i="1"/>
  <c r="BH359" i="1"/>
  <c r="BG359" i="1"/>
  <c r="BF359" i="1"/>
  <c r="BE359" i="1"/>
  <c r="BD359" i="1"/>
  <c r="BC359" i="1" s="1"/>
  <c r="BB359" i="1"/>
  <c r="BA359" i="1" s="1"/>
  <c r="AZ359" i="1"/>
  <c r="DK359" i="1" s="1"/>
  <c r="AX359" i="1"/>
  <c r="AW359" i="1" s="1"/>
  <c r="AU359" i="1"/>
  <c r="AT359" i="1"/>
  <c r="AS359" i="1"/>
  <c r="AR359" i="1"/>
  <c r="AQ359" i="1"/>
  <c r="AP359" i="1"/>
  <c r="AO359" i="1"/>
  <c r="AN359" i="1"/>
  <c r="AM359" i="1"/>
  <c r="AL359" i="1"/>
  <c r="AK359" i="1"/>
  <c r="AJ359" i="1"/>
  <c r="AI359" i="1"/>
  <c r="AH359" i="1"/>
  <c r="AG359" i="1"/>
  <c r="AF359" i="1"/>
  <c r="AE359" i="1"/>
  <c r="AD359" i="1"/>
  <c r="AC359" i="1"/>
  <c r="AB359" i="1"/>
  <c r="AA359" i="1"/>
  <c r="Z359" i="1"/>
  <c r="Y359" i="1"/>
  <c r="X359" i="1"/>
  <c r="W359" i="1"/>
  <c r="V359" i="1"/>
  <c r="U359" i="1" s="1"/>
  <c r="T359" i="1"/>
  <c r="Q359" i="1"/>
  <c r="DC358" i="1"/>
  <c r="DB358" i="1"/>
  <c r="DA358" i="1"/>
  <c r="CZ358" i="1"/>
  <c r="CY358" i="1"/>
  <c r="CX358" i="1"/>
  <c r="CW358" i="1"/>
  <c r="CU358" i="1"/>
  <c r="CT358" i="1"/>
  <c r="CS358" i="1"/>
  <c r="CR358" i="1"/>
  <c r="CP358" i="1"/>
  <c r="CO358" i="1"/>
  <c r="CN358" i="1"/>
  <c r="CM358" i="1"/>
  <c r="CL358" i="1"/>
  <c r="CK358" i="1"/>
  <c r="CJ358" i="1"/>
  <c r="CI358" i="1"/>
  <c r="CG358" i="1"/>
  <c r="CF358" i="1"/>
  <c r="CE358" i="1"/>
  <c r="CD358" i="1"/>
  <c r="CC358" i="1"/>
  <c r="CB358" i="1"/>
  <c r="BZ358" i="1"/>
  <c r="BY358" i="1"/>
  <c r="BX358" i="1"/>
  <c r="BW358" i="1"/>
  <c r="BV358" i="1"/>
  <c r="BT358" i="1"/>
  <c r="BS358" i="1"/>
  <c r="BR358" i="1"/>
  <c r="BQ358" i="1"/>
  <c r="BP358" i="1"/>
  <c r="BO358" i="1"/>
  <c r="BN358" i="1"/>
  <c r="BM358" i="1"/>
  <c r="BL358" i="1"/>
  <c r="BK358" i="1"/>
  <c r="BJ358" i="1"/>
  <c r="BI358" i="1"/>
  <c r="BH358" i="1"/>
  <c r="BG358" i="1"/>
  <c r="BF358" i="1"/>
  <c r="BE358" i="1"/>
  <c r="BD358" i="1"/>
  <c r="BC358" i="1" s="1"/>
  <c r="BB358" i="1"/>
  <c r="BA358" i="1" s="1"/>
  <c r="AZ358" i="1"/>
  <c r="DK358" i="1" s="1"/>
  <c r="AX358" i="1"/>
  <c r="AW358" i="1" s="1"/>
  <c r="AU358" i="1"/>
  <c r="AT358" i="1"/>
  <c r="AS358" i="1"/>
  <c r="AR358" i="1"/>
  <c r="AQ358" i="1"/>
  <c r="AP358" i="1"/>
  <c r="AO358" i="1"/>
  <c r="AN358" i="1"/>
  <c r="AM358" i="1"/>
  <c r="AL358" i="1"/>
  <c r="AK358" i="1"/>
  <c r="AJ358" i="1"/>
  <c r="AI358" i="1"/>
  <c r="AH358" i="1"/>
  <c r="AG358" i="1"/>
  <c r="AF358" i="1"/>
  <c r="AE358" i="1"/>
  <c r="AD358" i="1"/>
  <c r="AC358" i="1"/>
  <c r="AB358" i="1"/>
  <c r="AA358" i="1"/>
  <c r="Z358" i="1"/>
  <c r="Y358" i="1"/>
  <c r="X358" i="1"/>
  <c r="W358" i="1"/>
  <c r="V358" i="1"/>
  <c r="U358" i="1" s="1"/>
  <c r="T358" i="1"/>
  <c r="Q358" i="1"/>
  <c r="DC357" i="1"/>
  <c r="DB357" i="1"/>
  <c r="DA357" i="1"/>
  <c r="CZ357" i="1"/>
  <c r="CY357" i="1"/>
  <c r="CX357" i="1"/>
  <c r="CW357" i="1"/>
  <c r="CU357" i="1"/>
  <c r="CT357" i="1"/>
  <c r="CS357" i="1"/>
  <c r="CR357" i="1"/>
  <c r="CP357" i="1"/>
  <c r="CO357" i="1"/>
  <c r="CN357" i="1"/>
  <c r="CM357" i="1"/>
  <c r="CL357" i="1"/>
  <c r="CK357" i="1"/>
  <c r="CJ357" i="1"/>
  <c r="CI357" i="1"/>
  <c r="CG357" i="1"/>
  <c r="CF357" i="1"/>
  <c r="CE357" i="1"/>
  <c r="CD357" i="1"/>
  <c r="CC357" i="1"/>
  <c r="CB357" i="1"/>
  <c r="BZ357" i="1"/>
  <c r="BY357" i="1"/>
  <c r="BX357" i="1"/>
  <c r="BW357" i="1"/>
  <c r="BV357" i="1"/>
  <c r="BT357" i="1"/>
  <c r="BS357" i="1"/>
  <c r="BR357" i="1"/>
  <c r="BQ357" i="1"/>
  <c r="BP357" i="1"/>
  <c r="BO357" i="1"/>
  <c r="BN357" i="1"/>
  <c r="BM357" i="1"/>
  <c r="BL357" i="1"/>
  <c r="BK357" i="1"/>
  <c r="BJ357" i="1"/>
  <c r="BI357" i="1"/>
  <c r="BH357" i="1"/>
  <c r="BG357" i="1"/>
  <c r="BF357" i="1"/>
  <c r="BE357" i="1"/>
  <c r="BD357" i="1"/>
  <c r="BC357" i="1" s="1"/>
  <c r="BB357" i="1"/>
  <c r="BA357" i="1" s="1"/>
  <c r="AZ357" i="1"/>
  <c r="DK357" i="1" s="1"/>
  <c r="AX357" i="1"/>
  <c r="AW357" i="1" s="1"/>
  <c r="AU357" i="1"/>
  <c r="AT357" i="1"/>
  <c r="AS357" i="1"/>
  <c r="AR357" i="1"/>
  <c r="AQ357" i="1"/>
  <c r="AP357" i="1"/>
  <c r="AO357" i="1"/>
  <c r="AN357" i="1"/>
  <c r="AM357" i="1"/>
  <c r="AL357" i="1"/>
  <c r="AK357" i="1"/>
  <c r="AJ357" i="1"/>
  <c r="AI357" i="1"/>
  <c r="AH357" i="1"/>
  <c r="AG357" i="1"/>
  <c r="AF357" i="1"/>
  <c r="AE357" i="1"/>
  <c r="AD357" i="1"/>
  <c r="AC357" i="1"/>
  <c r="AB357" i="1"/>
  <c r="AA357" i="1"/>
  <c r="Z357" i="1"/>
  <c r="Y357" i="1"/>
  <c r="X357" i="1"/>
  <c r="W357" i="1"/>
  <c r="V357" i="1"/>
  <c r="U357" i="1" s="1"/>
  <c r="T357" i="1"/>
  <c r="Q357" i="1"/>
  <c r="DC356" i="1"/>
  <c r="DB356" i="1"/>
  <c r="DA356" i="1"/>
  <c r="CZ356" i="1"/>
  <c r="CY356" i="1"/>
  <c r="CX356" i="1"/>
  <c r="CW356" i="1"/>
  <c r="CU356" i="1"/>
  <c r="CT356" i="1"/>
  <c r="CS356" i="1"/>
  <c r="CR356" i="1"/>
  <c r="CP356" i="1"/>
  <c r="CO356" i="1"/>
  <c r="CN356" i="1"/>
  <c r="CM356" i="1"/>
  <c r="CL356" i="1"/>
  <c r="CK356" i="1"/>
  <c r="CJ356" i="1"/>
  <c r="CI356" i="1"/>
  <c r="CG356" i="1"/>
  <c r="CF356" i="1"/>
  <c r="CE356" i="1"/>
  <c r="CD356" i="1"/>
  <c r="CC356" i="1"/>
  <c r="CB356" i="1"/>
  <c r="BZ356" i="1"/>
  <c r="BY356" i="1"/>
  <c r="BX356" i="1"/>
  <c r="BW356" i="1"/>
  <c r="BV356" i="1"/>
  <c r="BT356" i="1"/>
  <c r="BS356" i="1"/>
  <c r="BR356" i="1"/>
  <c r="BQ356" i="1"/>
  <c r="BP356" i="1"/>
  <c r="BO356" i="1"/>
  <c r="BN356" i="1"/>
  <c r="BM356" i="1"/>
  <c r="BL356" i="1"/>
  <c r="BK356" i="1"/>
  <c r="BJ356" i="1"/>
  <c r="BI356" i="1"/>
  <c r="BH356" i="1"/>
  <c r="BG356" i="1"/>
  <c r="BF356" i="1"/>
  <c r="BE356" i="1"/>
  <c r="BD356" i="1"/>
  <c r="BC356" i="1" s="1"/>
  <c r="BB356" i="1"/>
  <c r="BA356" i="1" s="1"/>
  <c r="AZ356" i="1"/>
  <c r="DK356" i="1" s="1"/>
  <c r="AX356" i="1"/>
  <c r="AW356" i="1" s="1"/>
  <c r="AU356" i="1"/>
  <c r="AT356" i="1"/>
  <c r="AS356" i="1"/>
  <c r="AR356" i="1"/>
  <c r="AQ356" i="1"/>
  <c r="AP356" i="1"/>
  <c r="AO356" i="1"/>
  <c r="AN356" i="1"/>
  <c r="AM356" i="1"/>
  <c r="AL356" i="1"/>
  <c r="AK356" i="1"/>
  <c r="AJ356" i="1"/>
  <c r="AI356" i="1"/>
  <c r="AH356" i="1"/>
  <c r="AG356" i="1"/>
  <c r="AF356" i="1"/>
  <c r="AE356" i="1"/>
  <c r="AD356" i="1"/>
  <c r="AC356" i="1"/>
  <c r="AB356" i="1"/>
  <c r="AA356" i="1"/>
  <c r="Z356" i="1"/>
  <c r="Y356" i="1"/>
  <c r="X356" i="1"/>
  <c r="W356" i="1"/>
  <c r="V356" i="1"/>
  <c r="U356" i="1" s="1"/>
  <c r="T356" i="1"/>
  <c r="Q356" i="1"/>
  <c r="DC355" i="1"/>
  <c r="DB355" i="1"/>
  <c r="DA355" i="1"/>
  <c r="CZ355" i="1"/>
  <c r="CY355" i="1"/>
  <c r="CX355" i="1"/>
  <c r="CW355" i="1"/>
  <c r="CU355" i="1"/>
  <c r="CT355" i="1"/>
  <c r="CS355" i="1"/>
  <c r="CR355" i="1"/>
  <c r="CP355" i="1"/>
  <c r="CO355" i="1"/>
  <c r="CN355" i="1"/>
  <c r="CM355" i="1"/>
  <c r="CL355" i="1"/>
  <c r="CK355" i="1"/>
  <c r="CJ355" i="1"/>
  <c r="CI355" i="1"/>
  <c r="CG355" i="1"/>
  <c r="CF355" i="1"/>
  <c r="CE355" i="1"/>
  <c r="CD355" i="1"/>
  <c r="CC355" i="1"/>
  <c r="CB355" i="1"/>
  <c r="BZ355" i="1"/>
  <c r="BY355" i="1"/>
  <c r="BX355" i="1"/>
  <c r="BW355" i="1"/>
  <c r="BV355" i="1"/>
  <c r="BT355" i="1"/>
  <c r="BS355" i="1"/>
  <c r="BR355" i="1"/>
  <c r="BQ355" i="1"/>
  <c r="BP355" i="1"/>
  <c r="BO355" i="1"/>
  <c r="BN355" i="1"/>
  <c r="BM355" i="1"/>
  <c r="BL355" i="1"/>
  <c r="BK355" i="1"/>
  <c r="BJ355" i="1"/>
  <c r="BI355" i="1"/>
  <c r="BH355" i="1"/>
  <c r="BG355" i="1"/>
  <c r="BF355" i="1"/>
  <c r="BE355" i="1"/>
  <c r="BD355" i="1"/>
  <c r="BC355" i="1" s="1"/>
  <c r="BB355" i="1"/>
  <c r="BA355" i="1" s="1"/>
  <c r="AZ355" i="1"/>
  <c r="DK355" i="1" s="1"/>
  <c r="AX355" i="1"/>
  <c r="AW355" i="1" s="1"/>
  <c r="AU355" i="1"/>
  <c r="AT355" i="1"/>
  <c r="AS355" i="1"/>
  <c r="AR355" i="1"/>
  <c r="AQ355" i="1"/>
  <c r="AP355" i="1"/>
  <c r="AO355" i="1"/>
  <c r="AN355" i="1"/>
  <c r="AM355" i="1"/>
  <c r="AL355" i="1"/>
  <c r="AK355" i="1"/>
  <c r="AJ355" i="1"/>
  <c r="AI355" i="1"/>
  <c r="AH355" i="1"/>
  <c r="AG355" i="1"/>
  <c r="AF355" i="1"/>
  <c r="AE355" i="1"/>
  <c r="AD355" i="1"/>
  <c r="AC355" i="1"/>
  <c r="AB355" i="1"/>
  <c r="AA355" i="1"/>
  <c r="Z355" i="1"/>
  <c r="Y355" i="1"/>
  <c r="X355" i="1"/>
  <c r="W355" i="1"/>
  <c r="V355" i="1"/>
  <c r="U355" i="1" s="1"/>
  <c r="T355" i="1"/>
  <c r="DC354" i="1"/>
  <c r="DB354" i="1"/>
  <c r="DA354" i="1"/>
  <c r="CZ354" i="1"/>
  <c r="CY354" i="1"/>
  <c r="CX354" i="1"/>
  <c r="CW354" i="1"/>
  <c r="CU354" i="1"/>
  <c r="CT354" i="1"/>
  <c r="CS354" i="1"/>
  <c r="CR354" i="1"/>
  <c r="CP354" i="1"/>
  <c r="CO354" i="1"/>
  <c r="CN354" i="1"/>
  <c r="CM354" i="1"/>
  <c r="CL354" i="1"/>
  <c r="CK354" i="1"/>
  <c r="CJ354" i="1"/>
  <c r="CI354" i="1"/>
  <c r="CG354" i="1"/>
  <c r="CF354" i="1"/>
  <c r="CE354" i="1"/>
  <c r="CD354" i="1"/>
  <c r="CC354" i="1"/>
  <c r="CB354" i="1"/>
  <c r="BZ354" i="1"/>
  <c r="BY354" i="1"/>
  <c r="BX354" i="1"/>
  <c r="BW354" i="1"/>
  <c r="BV354" i="1"/>
  <c r="BT354" i="1"/>
  <c r="BS354" i="1"/>
  <c r="BR354" i="1"/>
  <c r="BQ354" i="1"/>
  <c r="BP354" i="1"/>
  <c r="BO354" i="1"/>
  <c r="BN354" i="1"/>
  <c r="BM354" i="1"/>
  <c r="BL354" i="1"/>
  <c r="BK354" i="1"/>
  <c r="BJ354" i="1"/>
  <c r="BI354" i="1"/>
  <c r="BH354" i="1"/>
  <c r="BG354" i="1"/>
  <c r="BF354" i="1"/>
  <c r="BE354" i="1"/>
  <c r="BD354" i="1"/>
  <c r="BC354" i="1" s="1"/>
  <c r="BB354" i="1"/>
  <c r="BA354" i="1" s="1"/>
  <c r="AZ354" i="1"/>
  <c r="DK354" i="1" s="1"/>
  <c r="AX354" i="1"/>
  <c r="AW354" i="1" s="1"/>
  <c r="AU354" i="1"/>
  <c r="AT354" i="1"/>
  <c r="AS354" i="1"/>
  <c r="AR354" i="1"/>
  <c r="AQ354" i="1"/>
  <c r="AP354" i="1"/>
  <c r="AO354" i="1"/>
  <c r="AN354" i="1"/>
  <c r="AM354" i="1"/>
  <c r="AL354" i="1"/>
  <c r="AK354" i="1"/>
  <c r="AJ354" i="1"/>
  <c r="AI354" i="1"/>
  <c r="AH354" i="1"/>
  <c r="AG354" i="1"/>
  <c r="AF354" i="1"/>
  <c r="AE354" i="1"/>
  <c r="AD354" i="1"/>
  <c r="AC354" i="1"/>
  <c r="AB354" i="1"/>
  <c r="AA354" i="1"/>
  <c r="Z354" i="1"/>
  <c r="Y354" i="1"/>
  <c r="X354" i="1"/>
  <c r="W354" i="1"/>
  <c r="V354" i="1"/>
  <c r="U354" i="1" s="1"/>
  <c r="T354" i="1"/>
  <c r="DC353" i="1"/>
  <c r="DB353" i="1"/>
  <c r="DA353" i="1"/>
  <c r="CZ353" i="1"/>
  <c r="CY353" i="1"/>
  <c r="CX353" i="1"/>
  <c r="CW353" i="1"/>
  <c r="CU353" i="1"/>
  <c r="CT353" i="1"/>
  <c r="CS353" i="1"/>
  <c r="CR353" i="1"/>
  <c r="CP353" i="1"/>
  <c r="CO353" i="1"/>
  <c r="CN353" i="1"/>
  <c r="CM353" i="1"/>
  <c r="CL353" i="1"/>
  <c r="CK353" i="1"/>
  <c r="CJ353" i="1"/>
  <c r="CI353" i="1"/>
  <c r="CG353" i="1"/>
  <c r="CF353" i="1"/>
  <c r="CE353" i="1"/>
  <c r="CD353" i="1"/>
  <c r="CC353" i="1"/>
  <c r="CB353" i="1"/>
  <c r="BZ353" i="1"/>
  <c r="BY353" i="1"/>
  <c r="BX353" i="1"/>
  <c r="BW353" i="1"/>
  <c r="BV353" i="1"/>
  <c r="BT353" i="1"/>
  <c r="BS353" i="1"/>
  <c r="BR353" i="1"/>
  <c r="BQ353" i="1"/>
  <c r="BP353" i="1"/>
  <c r="BO353" i="1"/>
  <c r="BN353" i="1"/>
  <c r="BM353" i="1"/>
  <c r="BL353" i="1"/>
  <c r="BK353" i="1"/>
  <c r="BJ353" i="1"/>
  <c r="BI353" i="1"/>
  <c r="BH353" i="1"/>
  <c r="BG353" i="1"/>
  <c r="BF353" i="1"/>
  <c r="BE353" i="1"/>
  <c r="BD353" i="1"/>
  <c r="BC353" i="1" s="1"/>
  <c r="BB353" i="1"/>
  <c r="BA353" i="1" s="1"/>
  <c r="AZ353" i="1"/>
  <c r="DK353" i="1" s="1"/>
  <c r="AX353" i="1"/>
  <c r="AW353" i="1" s="1"/>
  <c r="AU353" i="1"/>
  <c r="AT353" i="1"/>
  <c r="AS353" i="1"/>
  <c r="AR353" i="1"/>
  <c r="AQ353" i="1"/>
  <c r="AP353" i="1"/>
  <c r="AO353" i="1"/>
  <c r="AN353" i="1"/>
  <c r="AM353" i="1"/>
  <c r="AL353" i="1"/>
  <c r="AK353" i="1"/>
  <c r="AJ353" i="1"/>
  <c r="AI353" i="1"/>
  <c r="AH353" i="1"/>
  <c r="AG353" i="1"/>
  <c r="AF353" i="1"/>
  <c r="AE353" i="1"/>
  <c r="AD353" i="1"/>
  <c r="AC353" i="1"/>
  <c r="AB353" i="1"/>
  <c r="AA353" i="1"/>
  <c r="Z353" i="1"/>
  <c r="Y353" i="1"/>
  <c r="X353" i="1"/>
  <c r="W353" i="1"/>
  <c r="V353" i="1"/>
  <c r="U353" i="1" s="1"/>
  <c r="T353" i="1"/>
  <c r="DC352" i="1"/>
  <c r="DB352" i="1"/>
  <c r="DA352" i="1"/>
  <c r="CZ352" i="1"/>
  <c r="CY352" i="1"/>
  <c r="CX352" i="1"/>
  <c r="CW352" i="1"/>
  <c r="CU352" i="1"/>
  <c r="CT352" i="1"/>
  <c r="CS352" i="1"/>
  <c r="CR352" i="1"/>
  <c r="CP352" i="1"/>
  <c r="CO352" i="1"/>
  <c r="CN352" i="1"/>
  <c r="CM352" i="1"/>
  <c r="CL352" i="1"/>
  <c r="CK352" i="1"/>
  <c r="CJ352" i="1"/>
  <c r="CI352" i="1"/>
  <c r="CG352" i="1"/>
  <c r="CF352" i="1"/>
  <c r="CE352" i="1"/>
  <c r="CD352" i="1"/>
  <c r="CC352" i="1"/>
  <c r="CB352" i="1"/>
  <c r="BZ352" i="1"/>
  <c r="BY352" i="1"/>
  <c r="BX352" i="1"/>
  <c r="BW352" i="1"/>
  <c r="BV352" i="1"/>
  <c r="BT352" i="1"/>
  <c r="BS352" i="1"/>
  <c r="BR352" i="1"/>
  <c r="BQ352" i="1"/>
  <c r="BP352" i="1"/>
  <c r="BO352" i="1"/>
  <c r="BN352" i="1"/>
  <c r="BM352" i="1"/>
  <c r="BL352" i="1"/>
  <c r="BK352" i="1"/>
  <c r="BJ352" i="1"/>
  <c r="BI352" i="1"/>
  <c r="BH352" i="1"/>
  <c r="BG352" i="1"/>
  <c r="BF352" i="1"/>
  <c r="BE352" i="1"/>
  <c r="BD352" i="1"/>
  <c r="BC352" i="1" s="1"/>
  <c r="BB352" i="1"/>
  <c r="BA352" i="1" s="1"/>
  <c r="AZ352" i="1"/>
  <c r="DK352" i="1" s="1"/>
  <c r="AX352" i="1"/>
  <c r="AW352" i="1" s="1"/>
  <c r="AU352" i="1"/>
  <c r="AT352" i="1"/>
  <c r="AS352" i="1"/>
  <c r="AR352" i="1"/>
  <c r="AQ352" i="1"/>
  <c r="AP352" i="1"/>
  <c r="AO352" i="1"/>
  <c r="AN352" i="1"/>
  <c r="AM352" i="1"/>
  <c r="AL352" i="1"/>
  <c r="AK352" i="1"/>
  <c r="AJ352" i="1"/>
  <c r="AI352" i="1"/>
  <c r="AH352" i="1"/>
  <c r="AG352" i="1"/>
  <c r="AF352" i="1"/>
  <c r="AE352" i="1"/>
  <c r="AD352" i="1"/>
  <c r="AC352" i="1"/>
  <c r="AB352" i="1"/>
  <c r="AA352" i="1"/>
  <c r="Z352" i="1"/>
  <c r="Y352" i="1"/>
  <c r="X352" i="1"/>
  <c r="W352" i="1"/>
  <c r="V352" i="1"/>
  <c r="U352" i="1" s="1"/>
  <c r="T352" i="1"/>
  <c r="Q352" i="1"/>
  <c r="DC351" i="1"/>
  <c r="DB351" i="1"/>
  <c r="DA351" i="1"/>
  <c r="CZ351" i="1"/>
  <c r="CY351" i="1"/>
  <c r="CX351" i="1"/>
  <c r="CW351" i="1"/>
  <c r="CU351" i="1"/>
  <c r="CT351" i="1"/>
  <c r="CS351" i="1"/>
  <c r="CR351" i="1"/>
  <c r="CP351" i="1"/>
  <c r="CO351" i="1"/>
  <c r="CN351" i="1"/>
  <c r="CM351" i="1"/>
  <c r="CL351" i="1"/>
  <c r="CK351" i="1"/>
  <c r="CJ351" i="1"/>
  <c r="CI351" i="1"/>
  <c r="CG351" i="1"/>
  <c r="CF351" i="1"/>
  <c r="CE351" i="1"/>
  <c r="CD351" i="1"/>
  <c r="CC351" i="1"/>
  <c r="CB351" i="1"/>
  <c r="BZ351" i="1"/>
  <c r="BY351" i="1"/>
  <c r="BX351" i="1"/>
  <c r="BW351" i="1"/>
  <c r="BV351" i="1"/>
  <c r="BT351" i="1"/>
  <c r="BS351" i="1"/>
  <c r="BR351" i="1"/>
  <c r="BQ351" i="1"/>
  <c r="BP351" i="1"/>
  <c r="BO351" i="1"/>
  <c r="BN351" i="1"/>
  <c r="BM351" i="1"/>
  <c r="BL351" i="1"/>
  <c r="BK351" i="1"/>
  <c r="BJ351" i="1"/>
  <c r="BI351" i="1"/>
  <c r="BH351" i="1"/>
  <c r="BG351" i="1"/>
  <c r="BF351" i="1"/>
  <c r="BE351" i="1"/>
  <c r="BD351" i="1"/>
  <c r="BC351" i="1" s="1"/>
  <c r="BB351" i="1"/>
  <c r="BA351" i="1" s="1"/>
  <c r="AZ351" i="1"/>
  <c r="DK351" i="1" s="1"/>
  <c r="AX351" i="1"/>
  <c r="AW351" i="1" s="1"/>
  <c r="AU351" i="1"/>
  <c r="AT351" i="1"/>
  <c r="AS351" i="1"/>
  <c r="AR351" i="1"/>
  <c r="AQ351" i="1"/>
  <c r="AP351" i="1"/>
  <c r="AO351" i="1"/>
  <c r="AN351" i="1"/>
  <c r="AM351" i="1"/>
  <c r="AL351" i="1"/>
  <c r="AK351" i="1"/>
  <c r="AJ351" i="1"/>
  <c r="AI351" i="1"/>
  <c r="AH351" i="1"/>
  <c r="AG351" i="1"/>
  <c r="AF351" i="1"/>
  <c r="AE351" i="1"/>
  <c r="AD351" i="1"/>
  <c r="AC351" i="1"/>
  <c r="AB351" i="1"/>
  <c r="AA351" i="1"/>
  <c r="Z351" i="1"/>
  <c r="Y351" i="1"/>
  <c r="X351" i="1"/>
  <c r="W351" i="1"/>
  <c r="V351" i="1"/>
  <c r="U351" i="1" s="1"/>
  <c r="T351" i="1"/>
  <c r="Q351" i="1"/>
  <c r="DC350" i="1"/>
  <c r="DB350" i="1"/>
  <c r="DA350" i="1"/>
  <c r="CZ350" i="1"/>
  <c r="CY350" i="1"/>
  <c r="CX350" i="1"/>
  <c r="CW350" i="1"/>
  <c r="CU350" i="1"/>
  <c r="CT350" i="1"/>
  <c r="CS350" i="1"/>
  <c r="CR350" i="1"/>
  <c r="CP350" i="1"/>
  <c r="CO350" i="1"/>
  <c r="CN350" i="1"/>
  <c r="CM350" i="1"/>
  <c r="CL350" i="1"/>
  <c r="CK350" i="1"/>
  <c r="CJ350" i="1"/>
  <c r="CI350" i="1"/>
  <c r="CG350" i="1"/>
  <c r="CF350" i="1"/>
  <c r="CE350" i="1"/>
  <c r="CD350" i="1"/>
  <c r="CC350" i="1"/>
  <c r="CB350" i="1"/>
  <c r="BZ350" i="1"/>
  <c r="BY350" i="1"/>
  <c r="BX350" i="1"/>
  <c r="BW350" i="1"/>
  <c r="BV350" i="1"/>
  <c r="BT350" i="1"/>
  <c r="BS350" i="1"/>
  <c r="BR350" i="1"/>
  <c r="BQ350" i="1"/>
  <c r="BP350" i="1"/>
  <c r="BO350" i="1"/>
  <c r="BN350" i="1"/>
  <c r="BM350" i="1"/>
  <c r="BL350" i="1"/>
  <c r="BK350" i="1"/>
  <c r="BJ350" i="1"/>
  <c r="BI350" i="1"/>
  <c r="BH350" i="1"/>
  <c r="BG350" i="1"/>
  <c r="BF350" i="1"/>
  <c r="BE350" i="1"/>
  <c r="BD350" i="1"/>
  <c r="BC350" i="1" s="1"/>
  <c r="BB350" i="1"/>
  <c r="BA350" i="1" s="1"/>
  <c r="AZ350" i="1"/>
  <c r="DK350" i="1" s="1"/>
  <c r="AX350" i="1"/>
  <c r="AW350" i="1" s="1"/>
  <c r="AU350" i="1"/>
  <c r="AT350" i="1"/>
  <c r="AS350" i="1"/>
  <c r="AR350" i="1"/>
  <c r="AQ350" i="1"/>
  <c r="AP350" i="1"/>
  <c r="AO350" i="1"/>
  <c r="AN350" i="1"/>
  <c r="AM350" i="1"/>
  <c r="AL350" i="1"/>
  <c r="AK350" i="1"/>
  <c r="AJ350" i="1"/>
  <c r="AI350" i="1"/>
  <c r="AH350" i="1"/>
  <c r="AG350" i="1"/>
  <c r="AF350" i="1"/>
  <c r="AE350" i="1"/>
  <c r="AD350" i="1"/>
  <c r="AC350" i="1"/>
  <c r="AB350" i="1"/>
  <c r="AA350" i="1"/>
  <c r="Z350" i="1"/>
  <c r="Y350" i="1"/>
  <c r="X350" i="1"/>
  <c r="W350" i="1"/>
  <c r="V350" i="1"/>
  <c r="U350" i="1" s="1"/>
  <c r="T350" i="1"/>
  <c r="Q350" i="1"/>
  <c r="DC349" i="1"/>
  <c r="DB349" i="1"/>
  <c r="DA349" i="1"/>
  <c r="CZ349" i="1"/>
  <c r="CY349" i="1"/>
  <c r="CX349" i="1"/>
  <c r="CW349" i="1"/>
  <c r="CU349" i="1"/>
  <c r="CT349" i="1"/>
  <c r="CS349" i="1"/>
  <c r="CR349" i="1"/>
  <c r="CP349" i="1"/>
  <c r="CO349" i="1"/>
  <c r="CN349" i="1"/>
  <c r="CM349" i="1"/>
  <c r="CL349" i="1"/>
  <c r="CK349" i="1"/>
  <c r="CJ349" i="1"/>
  <c r="CI349" i="1"/>
  <c r="CG349" i="1"/>
  <c r="CF349" i="1"/>
  <c r="CE349" i="1"/>
  <c r="CD349" i="1"/>
  <c r="CC349" i="1"/>
  <c r="CB349" i="1"/>
  <c r="BZ349" i="1"/>
  <c r="BY349" i="1"/>
  <c r="BX349" i="1"/>
  <c r="BW349" i="1"/>
  <c r="BV349" i="1"/>
  <c r="BT349" i="1"/>
  <c r="BS349" i="1"/>
  <c r="BR349" i="1"/>
  <c r="BQ349" i="1"/>
  <c r="BP349" i="1"/>
  <c r="BO349" i="1"/>
  <c r="BN349" i="1"/>
  <c r="BM349" i="1"/>
  <c r="BL349" i="1"/>
  <c r="BK349" i="1"/>
  <c r="BJ349" i="1"/>
  <c r="BI349" i="1"/>
  <c r="BH349" i="1"/>
  <c r="BG349" i="1"/>
  <c r="BF349" i="1"/>
  <c r="BE349" i="1"/>
  <c r="BD349" i="1"/>
  <c r="BC349" i="1" s="1"/>
  <c r="BB349" i="1"/>
  <c r="BA349" i="1" s="1"/>
  <c r="AZ349" i="1"/>
  <c r="DK349" i="1" s="1"/>
  <c r="AX349" i="1"/>
  <c r="AW349" i="1" s="1"/>
  <c r="AU349" i="1"/>
  <c r="AT349" i="1"/>
  <c r="AS349" i="1"/>
  <c r="AR349" i="1"/>
  <c r="AQ349" i="1"/>
  <c r="AP349" i="1"/>
  <c r="AO349" i="1"/>
  <c r="AN349" i="1"/>
  <c r="AM349" i="1"/>
  <c r="AL349" i="1"/>
  <c r="AK349" i="1"/>
  <c r="AJ349" i="1"/>
  <c r="AI349" i="1"/>
  <c r="AH349" i="1"/>
  <c r="AG349" i="1"/>
  <c r="AF349" i="1"/>
  <c r="AE349" i="1"/>
  <c r="AD349" i="1"/>
  <c r="AC349" i="1"/>
  <c r="AB349" i="1"/>
  <c r="AA349" i="1"/>
  <c r="Z349" i="1"/>
  <c r="Y349" i="1"/>
  <c r="X349" i="1"/>
  <c r="W349" i="1"/>
  <c r="V349" i="1"/>
  <c r="U349" i="1" s="1"/>
  <c r="T349" i="1"/>
  <c r="Q349" i="1"/>
  <c r="DC348" i="1"/>
  <c r="DB348" i="1"/>
  <c r="DA348" i="1"/>
  <c r="CZ348" i="1"/>
  <c r="CY348" i="1"/>
  <c r="CX348" i="1"/>
  <c r="CW348" i="1"/>
  <c r="CU348" i="1"/>
  <c r="CT348" i="1"/>
  <c r="CS348" i="1"/>
  <c r="CR348" i="1"/>
  <c r="CP348" i="1"/>
  <c r="CO348" i="1"/>
  <c r="CN348" i="1"/>
  <c r="CM348" i="1"/>
  <c r="CL348" i="1"/>
  <c r="CK348" i="1"/>
  <c r="CJ348" i="1"/>
  <c r="CI348" i="1"/>
  <c r="CG348" i="1"/>
  <c r="CF348" i="1"/>
  <c r="CE348" i="1"/>
  <c r="CD348" i="1"/>
  <c r="CC348" i="1"/>
  <c r="CB348" i="1"/>
  <c r="BZ348" i="1"/>
  <c r="BY348" i="1"/>
  <c r="BX348" i="1"/>
  <c r="BW348" i="1"/>
  <c r="BV348" i="1"/>
  <c r="BT348" i="1"/>
  <c r="BS348" i="1"/>
  <c r="BR348" i="1"/>
  <c r="BQ348" i="1"/>
  <c r="BP348" i="1"/>
  <c r="BO348" i="1"/>
  <c r="BN348" i="1"/>
  <c r="BM348" i="1"/>
  <c r="BL348" i="1"/>
  <c r="BK348" i="1"/>
  <c r="BJ348" i="1"/>
  <c r="BI348" i="1"/>
  <c r="BH348" i="1"/>
  <c r="BG348" i="1"/>
  <c r="BF348" i="1"/>
  <c r="BE348" i="1"/>
  <c r="BD348" i="1"/>
  <c r="BC348" i="1" s="1"/>
  <c r="BB348" i="1"/>
  <c r="BA348" i="1" s="1"/>
  <c r="AZ348" i="1"/>
  <c r="DK348" i="1" s="1"/>
  <c r="AX348" i="1"/>
  <c r="AW348" i="1" s="1"/>
  <c r="AU348" i="1"/>
  <c r="AT348" i="1"/>
  <c r="AS348" i="1"/>
  <c r="AR348" i="1"/>
  <c r="AQ348" i="1"/>
  <c r="AP348" i="1"/>
  <c r="AO348" i="1"/>
  <c r="AN348" i="1"/>
  <c r="AM348" i="1"/>
  <c r="AL348" i="1"/>
  <c r="AK348" i="1"/>
  <c r="AJ348" i="1"/>
  <c r="AI348" i="1"/>
  <c r="AH348" i="1"/>
  <c r="AG348" i="1"/>
  <c r="AF348" i="1"/>
  <c r="AE348" i="1"/>
  <c r="AD348" i="1"/>
  <c r="AC348" i="1"/>
  <c r="AB348" i="1"/>
  <c r="AA348" i="1"/>
  <c r="Z348" i="1"/>
  <c r="Y348" i="1"/>
  <c r="X348" i="1"/>
  <c r="W348" i="1"/>
  <c r="V348" i="1"/>
  <c r="U348" i="1" s="1"/>
  <c r="T348" i="1"/>
  <c r="Q348" i="1"/>
  <c r="DC347" i="1"/>
  <c r="DB347" i="1"/>
  <c r="DA347" i="1"/>
  <c r="CZ347" i="1"/>
  <c r="CY347" i="1"/>
  <c r="CX347" i="1"/>
  <c r="CW347" i="1"/>
  <c r="CU347" i="1"/>
  <c r="CT347" i="1"/>
  <c r="CS347" i="1"/>
  <c r="CR347" i="1"/>
  <c r="CP347" i="1"/>
  <c r="CO347" i="1"/>
  <c r="CN347" i="1"/>
  <c r="CM347" i="1"/>
  <c r="CL347" i="1"/>
  <c r="CK347" i="1"/>
  <c r="CJ347" i="1"/>
  <c r="CI347" i="1"/>
  <c r="CG347" i="1"/>
  <c r="CF347" i="1"/>
  <c r="CE347" i="1"/>
  <c r="CD347" i="1"/>
  <c r="CC347" i="1"/>
  <c r="CB347" i="1"/>
  <c r="BZ347" i="1"/>
  <c r="BY347" i="1"/>
  <c r="BX347" i="1"/>
  <c r="BW347" i="1"/>
  <c r="BV347" i="1"/>
  <c r="BT347" i="1"/>
  <c r="BS347" i="1"/>
  <c r="BR347" i="1"/>
  <c r="BQ347" i="1"/>
  <c r="BP347" i="1"/>
  <c r="BO347" i="1"/>
  <c r="BN347" i="1"/>
  <c r="BM347" i="1"/>
  <c r="BL347" i="1"/>
  <c r="BK347" i="1"/>
  <c r="BJ347" i="1"/>
  <c r="BI347" i="1"/>
  <c r="BH347" i="1"/>
  <c r="BG347" i="1"/>
  <c r="BF347" i="1"/>
  <c r="BE347" i="1"/>
  <c r="BD347" i="1"/>
  <c r="BC347" i="1" s="1"/>
  <c r="BB347" i="1"/>
  <c r="BA347" i="1" s="1"/>
  <c r="AZ347" i="1"/>
  <c r="DK347" i="1" s="1"/>
  <c r="AX347" i="1"/>
  <c r="AW347" i="1" s="1"/>
  <c r="AU347" i="1"/>
  <c r="AT347" i="1"/>
  <c r="AS347" i="1"/>
  <c r="AR347" i="1"/>
  <c r="AQ347" i="1"/>
  <c r="AP347" i="1"/>
  <c r="AO347" i="1"/>
  <c r="AN347" i="1"/>
  <c r="AM347" i="1"/>
  <c r="AL347" i="1"/>
  <c r="AK347" i="1"/>
  <c r="AJ347" i="1"/>
  <c r="AI347" i="1"/>
  <c r="AH347" i="1"/>
  <c r="AG347" i="1"/>
  <c r="AF347" i="1"/>
  <c r="AE347" i="1"/>
  <c r="AD347" i="1"/>
  <c r="AC347" i="1"/>
  <c r="AB347" i="1"/>
  <c r="AA347" i="1"/>
  <c r="Z347" i="1"/>
  <c r="Y347" i="1"/>
  <c r="X347" i="1"/>
  <c r="W347" i="1"/>
  <c r="V347" i="1"/>
  <c r="U347" i="1" s="1"/>
  <c r="T347" i="1"/>
  <c r="Q347" i="1"/>
  <c r="DC346" i="1"/>
  <c r="DB346" i="1"/>
  <c r="DA346" i="1"/>
  <c r="CZ346" i="1"/>
  <c r="CY346" i="1"/>
  <c r="CX346" i="1"/>
  <c r="CW346" i="1"/>
  <c r="CU346" i="1"/>
  <c r="CT346" i="1"/>
  <c r="CS346" i="1"/>
  <c r="CR346" i="1"/>
  <c r="CP346" i="1"/>
  <c r="CO346" i="1"/>
  <c r="CN346" i="1"/>
  <c r="CM346" i="1"/>
  <c r="CL346" i="1"/>
  <c r="CK346" i="1"/>
  <c r="CJ346" i="1"/>
  <c r="CI346" i="1"/>
  <c r="CG346" i="1"/>
  <c r="CF346" i="1"/>
  <c r="CE346" i="1"/>
  <c r="CD346" i="1"/>
  <c r="CC346" i="1"/>
  <c r="CB346" i="1"/>
  <c r="BZ346" i="1"/>
  <c r="BY346" i="1"/>
  <c r="BX346" i="1"/>
  <c r="BW346" i="1"/>
  <c r="BV346" i="1"/>
  <c r="BT346" i="1"/>
  <c r="BS346" i="1"/>
  <c r="BR346" i="1"/>
  <c r="BQ346" i="1"/>
  <c r="BP346" i="1"/>
  <c r="BO346" i="1"/>
  <c r="BN346" i="1"/>
  <c r="BM346" i="1"/>
  <c r="BL346" i="1"/>
  <c r="BK346" i="1"/>
  <c r="BJ346" i="1"/>
  <c r="BI346" i="1"/>
  <c r="BH346" i="1"/>
  <c r="BG346" i="1"/>
  <c r="BF346" i="1"/>
  <c r="BE346" i="1"/>
  <c r="BD346" i="1"/>
  <c r="BC346" i="1" s="1"/>
  <c r="BB346" i="1"/>
  <c r="BA346" i="1" s="1"/>
  <c r="AZ346" i="1"/>
  <c r="DK346" i="1" s="1"/>
  <c r="AX346" i="1"/>
  <c r="AW346" i="1" s="1"/>
  <c r="AU346" i="1"/>
  <c r="AT346" i="1"/>
  <c r="AS346" i="1"/>
  <c r="AR346" i="1"/>
  <c r="AQ346" i="1"/>
  <c r="AP346" i="1"/>
  <c r="AO346" i="1"/>
  <c r="AN346" i="1"/>
  <c r="AM346" i="1"/>
  <c r="AL346" i="1"/>
  <c r="AK346" i="1"/>
  <c r="AJ346" i="1"/>
  <c r="AI346" i="1"/>
  <c r="AH346" i="1"/>
  <c r="AG346" i="1"/>
  <c r="AF346" i="1"/>
  <c r="AE346" i="1"/>
  <c r="AD346" i="1"/>
  <c r="AC346" i="1"/>
  <c r="AB346" i="1"/>
  <c r="AA346" i="1"/>
  <c r="Z346" i="1"/>
  <c r="Y346" i="1"/>
  <c r="X346" i="1"/>
  <c r="W346" i="1"/>
  <c r="V346" i="1"/>
  <c r="U346" i="1" s="1"/>
  <c r="T346" i="1"/>
  <c r="Q346" i="1"/>
  <c r="DC345" i="1"/>
  <c r="DB345" i="1"/>
  <c r="DA345" i="1"/>
  <c r="CZ345" i="1"/>
  <c r="CY345" i="1"/>
  <c r="CX345" i="1"/>
  <c r="CW345" i="1"/>
  <c r="CU345" i="1"/>
  <c r="CT345" i="1"/>
  <c r="CS345" i="1"/>
  <c r="CR345" i="1"/>
  <c r="CP345" i="1"/>
  <c r="CO345" i="1"/>
  <c r="CN345" i="1"/>
  <c r="CM345" i="1"/>
  <c r="CL345" i="1"/>
  <c r="CK345" i="1"/>
  <c r="CJ345" i="1"/>
  <c r="CI345" i="1"/>
  <c r="CG345" i="1"/>
  <c r="CF345" i="1"/>
  <c r="CE345" i="1"/>
  <c r="CD345" i="1"/>
  <c r="CC345" i="1"/>
  <c r="CB345" i="1"/>
  <c r="BZ345" i="1"/>
  <c r="BY345" i="1"/>
  <c r="BX345" i="1"/>
  <c r="BW345" i="1"/>
  <c r="BV345" i="1"/>
  <c r="BT345" i="1"/>
  <c r="BS345" i="1"/>
  <c r="BR345" i="1"/>
  <c r="BQ345" i="1"/>
  <c r="BP345" i="1"/>
  <c r="BO345" i="1"/>
  <c r="BN345" i="1"/>
  <c r="BM345" i="1"/>
  <c r="BL345" i="1"/>
  <c r="BK345" i="1"/>
  <c r="BJ345" i="1"/>
  <c r="BI345" i="1"/>
  <c r="BH345" i="1"/>
  <c r="BG345" i="1"/>
  <c r="BF345" i="1"/>
  <c r="BE345" i="1"/>
  <c r="BD345" i="1"/>
  <c r="BC345" i="1" s="1"/>
  <c r="BB345" i="1"/>
  <c r="BA345" i="1" s="1"/>
  <c r="AZ345" i="1"/>
  <c r="DK345" i="1" s="1"/>
  <c r="AX345" i="1"/>
  <c r="AW345" i="1" s="1"/>
  <c r="AU345" i="1"/>
  <c r="AT345" i="1"/>
  <c r="AS345" i="1"/>
  <c r="AR345" i="1"/>
  <c r="AQ345" i="1"/>
  <c r="AP345" i="1"/>
  <c r="AO345" i="1"/>
  <c r="AN345" i="1"/>
  <c r="AM345" i="1"/>
  <c r="AL345" i="1"/>
  <c r="AK345" i="1"/>
  <c r="AJ345" i="1"/>
  <c r="AI345" i="1"/>
  <c r="AH345" i="1"/>
  <c r="AG345" i="1"/>
  <c r="AF345" i="1"/>
  <c r="AE345" i="1"/>
  <c r="AD345" i="1"/>
  <c r="AC345" i="1"/>
  <c r="AB345" i="1"/>
  <c r="AA345" i="1"/>
  <c r="Z345" i="1"/>
  <c r="Y345" i="1"/>
  <c r="X345" i="1"/>
  <c r="W345" i="1"/>
  <c r="V345" i="1"/>
  <c r="U345" i="1" s="1"/>
  <c r="T345" i="1"/>
  <c r="Q345" i="1"/>
  <c r="DC344" i="1"/>
  <c r="DB344" i="1"/>
  <c r="DA344" i="1"/>
  <c r="CZ344" i="1"/>
  <c r="CY344" i="1"/>
  <c r="CX344" i="1"/>
  <c r="CW344" i="1"/>
  <c r="CU344" i="1"/>
  <c r="CT344" i="1"/>
  <c r="CS344" i="1"/>
  <c r="CR344" i="1"/>
  <c r="CP344" i="1"/>
  <c r="CO344" i="1"/>
  <c r="CN344" i="1"/>
  <c r="CM344" i="1"/>
  <c r="CL344" i="1"/>
  <c r="CK344" i="1"/>
  <c r="CJ344" i="1"/>
  <c r="CI344" i="1"/>
  <c r="CG344" i="1"/>
  <c r="CF344" i="1"/>
  <c r="CE344" i="1"/>
  <c r="CD344" i="1"/>
  <c r="CC344" i="1"/>
  <c r="CB344" i="1"/>
  <c r="BZ344" i="1"/>
  <c r="BY344" i="1"/>
  <c r="BX344" i="1"/>
  <c r="BW344" i="1"/>
  <c r="BV344" i="1"/>
  <c r="BT344" i="1"/>
  <c r="BS344" i="1"/>
  <c r="BR344" i="1"/>
  <c r="BQ344" i="1"/>
  <c r="BP344" i="1"/>
  <c r="BO344" i="1"/>
  <c r="BN344" i="1"/>
  <c r="BM344" i="1"/>
  <c r="BL344" i="1"/>
  <c r="BK344" i="1"/>
  <c r="BJ344" i="1"/>
  <c r="BI344" i="1"/>
  <c r="BH344" i="1"/>
  <c r="BG344" i="1"/>
  <c r="BF344" i="1"/>
  <c r="BE344" i="1"/>
  <c r="BD344" i="1"/>
  <c r="BC344" i="1" s="1"/>
  <c r="BB344" i="1"/>
  <c r="BA344" i="1" s="1"/>
  <c r="AZ344" i="1"/>
  <c r="DK344" i="1" s="1"/>
  <c r="AX344" i="1"/>
  <c r="AW344" i="1" s="1"/>
  <c r="AU344" i="1"/>
  <c r="AT344" i="1"/>
  <c r="AS344" i="1"/>
  <c r="AR344" i="1"/>
  <c r="AQ344" i="1"/>
  <c r="AP344" i="1"/>
  <c r="AO344" i="1"/>
  <c r="AN344" i="1"/>
  <c r="AM344" i="1"/>
  <c r="AL344" i="1"/>
  <c r="AK344" i="1"/>
  <c r="AJ344" i="1"/>
  <c r="AI344" i="1"/>
  <c r="AH344" i="1"/>
  <c r="AG344" i="1"/>
  <c r="AF344" i="1"/>
  <c r="AE344" i="1"/>
  <c r="AD344" i="1"/>
  <c r="AC344" i="1"/>
  <c r="AB344" i="1"/>
  <c r="AA344" i="1"/>
  <c r="Z344" i="1"/>
  <c r="Y344" i="1"/>
  <c r="X344" i="1"/>
  <c r="W344" i="1"/>
  <c r="V344" i="1"/>
  <c r="U344" i="1" s="1"/>
  <c r="T344" i="1"/>
  <c r="Q344" i="1"/>
  <c r="DC343" i="1"/>
  <c r="DB343" i="1"/>
  <c r="DA343" i="1"/>
  <c r="CZ343" i="1"/>
  <c r="CY343" i="1"/>
  <c r="CX343" i="1"/>
  <c r="CW343" i="1"/>
  <c r="CU343" i="1"/>
  <c r="CT343" i="1"/>
  <c r="CS343" i="1"/>
  <c r="CR343" i="1"/>
  <c r="CP343" i="1"/>
  <c r="CO343" i="1"/>
  <c r="CN343" i="1"/>
  <c r="CM343" i="1"/>
  <c r="CL343" i="1"/>
  <c r="CK343" i="1"/>
  <c r="CJ343" i="1"/>
  <c r="CI343" i="1"/>
  <c r="CG343" i="1"/>
  <c r="CF343" i="1"/>
  <c r="CE343" i="1"/>
  <c r="CD343" i="1"/>
  <c r="CC343" i="1"/>
  <c r="CB343" i="1"/>
  <c r="BZ343" i="1"/>
  <c r="BY343" i="1"/>
  <c r="BX343" i="1"/>
  <c r="BW343" i="1"/>
  <c r="BV343" i="1"/>
  <c r="BT343" i="1"/>
  <c r="BS343" i="1"/>
  <c r="BR343" i="1"/>
  <c r="BQ343" i="1"/>
  <c r="BP343" i="1"/>
  <c r="BO343" i="1"/>
  <c r="BN343" i="1"/>
  <c r="BM343" i="1"/>
  <c r="BL343" i="1"/>
  <c r="BK343" i="1"/>
  <c r="BJ343" i="1"/>
  <c r="BI343" i="1"/>
  <c r="BH343" i="1"/>
  <c r="BG343" i="1"/>
  <c r="BF343" i="1"/>
  <c r="BE343" i="1"/>
  <c r="BD343" i="1"/>
  <c r="BC343" i="1" s="1"/>
  <c r="BB343" i="1"/>
  <c r="BA343" i="1" s="1"/>
  <c r="AZ343" i="1"/>
  <c r="DK343" i="1" s="1"/>
  <c r="AX343" i="1"/>
  <c r="AW343" i="1" s="1"/>
  <c r="AU343" i="1"/>
  <c r="AT343" i="1"/>
  <c r="AS343" i="1"/>
  <c r="AR343" i="1"/>
  <c r="AQ343" i="1"/>
  <c r="AP343" i="1"/>
  <c r="AO343" i="1"/>
  <c r="AN343" i="1"/>
  <c r="AM343" i="1"/>
  <c r="AL343" i="1"/>
  <c r="AK343" i="1"/>
  <c r="AJ343" i="1"/>
  <c r="AI343" i="1"/>
  <c r="AH343" i="1"/>
  <c r="AG343" i="1"/>
  <c r="AF343" i="1"/>
  <c r="AE343" i="1"/>
  <c r="AD343" i="1"/>
  <c r="AC343" i="1"/>
  <c r="AB343" i="1"/>
  <c r="AA343" i="1"/>
  <c r="Z343" i="1"/>
  <c r="Y343" i="1"/>
  <c r="X343" i="1"/>
  <c r="W343" i="1"/>
  <c r="V343" i="1"/>
  <c r="U343" i="1" s="1"/>
  <c r="T343" i="1"/>
  <c r="Q343" i="1"/>
  <c r="DC342" i="1"/>
  <c r="DB342" i="1"/>
  <c r="DA342" i="1"/>
  <c r="CZ342" i="1"/>
  <c r="CY342" i="1"/>
  <c r="CX342" i="1"/>
  <c r="CW342" i="1"/>
  <c r="CU342" i="1"/>
  <c r="CT342" i="1"/>
  <c r="CS342" i="1"/>
  <c r="CR342" i="1"/>
  <c r="CP342" i="1"/>
  <c r="CO342" i="1"/>
  <c r="CN342" i="1"/>
  <c r="CM342" i="1"/>
  <c r="CL342" i="1"/>
  <c r="CK342" i="1"/>
  <c r="CJ342" i="1"/>
  <c r="CI342" i="1"/>
  <c r="CG342" i="1"/>
  <c r="CF342" i="1"/>
  <c r="CE342" i="1"/>
  <c r="CD342" i="1"/>
  <c r="CC342" i="1"/>
  <c r="CB342" i="1"/>
  <c r="BZ342" i="1"/>
  <c r="BY342" i="1"/>
  <c r="BX342" i="1"/>
  <c r="BW342" i="1"/>
  <c r="BV342" i="1"/>
  <c r="BT342" i="1"/>
  <c r="BS342" i="1"/>
  <c r="BR342" i="1"/>
  <c r="BQ342" i="1"/>
  <c r="BP342" i="1"/>
  <c r="BO342" i="1"/>
  <c r="BN342" i="1"/>
  <c r="BM342" i="1"/>
  <c r="BL342" i="1"/>
  <c r="BK342" i="1"/>
  <c r="BJ342" i="1"/>
  <c r="BI342" i="1"/>
  <c r="BH342" i="1"/>
  <c r="BG342" i="1"/>
  <c r="BF342" i="1"/>
  <c r="BE342" i="1"/>
  <c r="BD342" i="1"/>
  <c r="BC342" i="1" s="1"/>
  <c r="BB342" i="1"/>
  <c r="BA342" i="1" s="1"/>
  <c r="AZ342" i="1"/>
  <c r="DK342" i="1" s="1"/>
  <c r="AX342" i="1"/>
  <c r="AW342" i="1" s="1"/>
  <c r="AU342" i="1"/>
  <c r="AT342" i="1"/>
  <c r="AS342" i="1"/>
  <c r="AR342" i="1"/>
  <c r="AQ342" i="1"/>
  <c r="AP342" i="1"/>
  <c r="AO342" i="1"/>
  <c r="AN342" i="1"/>
  <c r="AM342" i="1"/>
  <c r="AL342" i="1"/>
  <c r="AK342" i="1"/>
  <c r="AJ342" i="1"/>
  <c r="AI342" i="1"/>
  <c r="AH342" i="1"/>
  <c r="AG342" i="1"/>
  <c r="AF342" i="1"/>
  <c r="AE342" i="1"/>
  <c r="AD342" i="1"/>
  <c r="AC342" i="1"/>
  <c r="AB342" i="1"/>
  <c r="AA342" i="1"/>
  <c r="Z342" i="1"/>
  <c r="Y342" i="1"/>
  <c r="X342" i="1"/>
  <c r="W342" i="1"/>
  <c r="V342" i="1"/>
  <c r="U342" i="1" s="1"/>
  <c r="T342" i="1"/>
  <c r="Q342" i="1"/>
  <c r="DC341" i="1"/>
  <c r="DB341" i="1"/>
  <c r="DA341" i="1"/>
  <c r="CZ341" i="1"/>
  <c r="CY341" i="1"/>
  <c r="CX341" i="1"/>
  <c r="CW341" i="1"/>
  <c r="CU341" i="1"/>
  <c r="CT341" i="1"/>
  <c r="CS341" i="1"/>
  <c r="CR341" i="1"/>
  <c r="CP341" i="1"/>
  <c r="CO341" i="1"/>
  <c r="CN341" i="1"/>
  <c r="CM341" i="1"/>
  <c r="CL341" i="1"/>
  <c r="CK341" i="1"/>
  <c r="CJ341" i="1"/>
  <c r="CI341" i="1"/>
  <c r="CG341" i="1"/>
  <c r="CF341" i="1"/>
  <c r="CE341" i="1"/>
  <c r="CD341" i="1"/>
  <c r="CC341" i="1"/>
  <c r="CB341" i="1"/>
  <c r="BZ341" i="1"/>
  <c r="BY341" i="1"/>
  <c r="BX341" i="1"/>
  <c r="BW341" i="1"/>
  <c r="BV341" i="1"/>
  <c r="BT341" i="1"/>
  <c r="BS341" i="1"/>
  <c r="BR341" i="1"/>
  <c r="BQ341" i="1"/>
  <c r="BP341" i="1"/>
  <c r="BO341" i="1"/>
  <c r="BN341" i="1"/>
  <c r="BM341" i="1"/>
  <c r="BL341" i="1"/>
  <c r="BK341" i="1"/>
  <c r="BJ341" i="1"/>
  <c r="BI341" i="1"/>
  <c r="BH341" i="1"/>
  <c r="BG341" i="1"/>
  <c r="BF341" i="1"/>
  <c r="BE341" i="1"/>
  <c r="BD341" i="1"/>
  <c r="BC341" i="1" s="1"/>
  <c r="BB341" i="1"/>
  <c r="BA341" i="1" s="1"/>
  <c r="AZ341" i="1"/>
  <c r="DK341" i="1" s="1"/>
  <c r="AX341" i="1"/>
  <c r="AW341" i="1" s="1"/>
  <c r="AU341" i="1"/>
  <c r="AT341" i="1"/>
  <c r="AS341" i="1"/>
  <c r="AR341" i="1"/>
  <c r="AQ341" i="1"/>
  <c r="AP341" i="1"/>
  <c r="AO341" i="1"/>
  <c r="AN341" i="1"/>
  <c r="AM341" i="1"/>
  <c r="AL341" i="1"/>
  <c r="AK341" i="1"/>
  <c r="AJ341" i="1"/>
  <c r="AI341" i="1"/>
  <c r="AH341" i="1"/>
  <c r="AG341" i="1"/>
  <c r="AF341" i="1"/>
  <c r="AE341" i="1"/>
  <c r="AD341" i="1"/>
  <c r="AC341" i="1"/>
  <c r="AB341" i="1"/>
  <c r="AA341" i="1"/>
  <c r="Z341" i="1"/>
  <c r="Y341" i="1"/>
  <c r="X341" i="1"/>
  <c r="W341" i="1"/>
  <c r="V341" i="1"/>
  <c r="U341" i="1" s="1"/>
  <c r="T341" i="1"/>
  <c r="Q341" i="1"/>
  <c r="DC340" i="1"/>
  <c r="DB340" i="1"/>
  <c r="DA340" i="1"/>
  <c r="CZ340" i="1"/>
  <c r="CY340" i="1"/>
  <c r="CX340" i="1"/>
  <c r="CW340" i="1"/>
  <c r="CU340" i="1"/>
  <c r="CT340" i="1"/>
  <c r="CS340" i="1"/>
  <c r="CR340" i="1"/>
  <c r="CP340" i="1"/>
  <c r="CO340" i="1"/>
  <c r="CN340" i="1"/>
  <c r="CM340" i="1"/>
  <c r="CL340" i="1"/>
  <c r="CK340" i="1"/>
  <c r="CJ340" i="1"/>
  <c r="CI340" i="1"/>
  <c r="CG340" i="1"/>
  <c r="CF340" i="1"/>
  <c r="CE340" i="1"/>
  <c r="CD340" i="1"/>
  <c r="CC340" i="1"/>
  <c r="CB340" i="1"/>
  <c r="BZ340" i="1"/>
  <c r="BY340" i="1"/>
  <c r="BX340" i="1"/>
  <c r="BW340" i="1"/>
  <c r="BV340" i="1"/>
  <c r="BT340" i="1"/>
  <c r="BS340" i="1"/>
  <c r="BR340" i="1"/>
  <c r="BQ340" i="1"/>
  <c r="BP340" i="1"/>
  <c r="BO340" i="1"/>
  <c r="BN340" i="1"/>
  <c r="BM340" i="1"/>
  <c r="BL340" i="1"/>
  <c r="BK340" i="1"/>
  <c r="BJ340" i="1"/>
  <c r="BI340" i="1"/>
  <c r="BH340" i="1"/>
  <c r="BG340" i="1"/>
  <c r="BF340" i="1"/>
  <c r="BE340" i="1"/>
  <c r="BD340" i="1"/>
  <c r="BC340" i="1" s="1"/>
  <c r="BB340" i="1"/>
  <c r="BA340" i="1" s="1"/>
  <c r="AZ340" i="1"/>
  <c r="DK340" i="1" s="1"/>
  <c r="AX340" i="1"/>
  <c r="AW340" i="1" s="1"/>
  <c r="AU340" i="1"/>
  <c r="AT340" i="1"/>
  <c r="AS340" i="1"/>
  <c r="AR340" i="1"/>
  <c r="AQ340" i="1"/>
  <c r="AP340" i="1"/>
  <c r="AO340" i="1"/>
  <c r="AN340" i="1"/>
  <c r="AM340" i="1"/>
  <c r="AL340" i="1"/>
  <c r="AK340" i="1"/>
  <c r="AJ340" i="1"/>
  <c r="AI340" i="1"/>
  <c r="AH340" i="1"/>
  <c r="AG340" i="1"/>
  <c r="AF340" i="1"/>
  <c r="AE340" i="1"/>
  <c r="AD340" i="1"/>
  <c r="AC340" i="1"/>
  <c r="AB340" i="1"/>
  <c r="AA340" i="1"/>
  <c r="Z340" i="1"/>
  <c r="Y340" i="1"/>
  <c r="X340" i="1"/>
  <c r="W340" i="1"/>
  <c r="V340" i="1"/>
  <c r="U340" i="1" s="1"/>
  <c r="T340" i="1"/>
  <c r="Q340" i="1"/>
  <c r="DC339" i="1"/>
  <c r="DB339" i="1"/>
  <c r="DA339" i="1"/>
  <c r="CZ339" i="1"/>
  <c r="CY339" i="1"/>
  <c r="CX339" i="1"/>
  <c r="CW339" i="1"/>
  <c r="CU339" i="1"/>
  <c r="CT339" i="1"/>
  <c r="CS339" i="1"/>
  <c r="CR339" i="1"/>
  <c r="CP339" i="1"/>
  <c r="CO339" i="1"/>
  <c r="CN339" i="1"/>
  <c r="CM339" i="1"/>
  <c r="CL339" i="1"/>
  <c r="CK339" i="1"/>
  <c r="CJ339" i="1"/>
  <c r="CI339" i="1"/>
  <c r="CG339" i="1"/>
  <c r="CF339" i="1"/>
  <c r="CE339" i="1"/>
  <c r="CD339" i="1"/>
  <c r="CC339" i="1"/>
  <c r="CB339" i="1"/>
  <c r="BZ339" i="1"/>
  <c r="BY339" i="1"/>
  <c r="BX339" i="1"/>
  <c r="BW339" i="1"/>
  <c r="BV339" i="1"/>
  <c r="BT339" i="1"/>
  <c r="BS339" i="1"/>
  <c r="BR339" i="1"/>
  <c r="BQ339" i="1"/>
  <c r="BP339" i="1"/>
  <c r="BO339" i="1"/>
  <c r="BN339" i="1"/>
  <c r="BM339" i="1"/>
  <c r="BL339" i="1"/>
  <c r="BK339" i="1"/>
  <c r="BJ339" i="1"/>
  <c r="BI339" i="1"/>
  <c r="BH339" i="1"/>
  <c r="BG339" i="1"/>
  <c r="BF339" i="1"/>
  <c r="BE339" i="1"/>
  <c r="BD339" i="1"/>
  <c r="BC339" i="1" s="1"/>
  <c r="BB339" i="1"/>
  <c r="BA339" i="1" s="1"/>
  <c r="AZ339" i="1"/>
  <c r="DK339" i="1" s="1"/>
  <c r="AX339" i="1"/>
  <c r="AW339" i="1" s="1"/>
  <c r="AU339" i="1"/>
  <c r="AT339" i="1"/>
  <c r="AS339" i="1"/>
  <c r="AR339" i="1"/>
  <c r="AQ339" i="1"/>
  <c r="AP339" i="1"/>
  <c r="AO339" i="1"/>
  <c r="AN339" i="1"/>
  <c r="AM339" i="1"/>
  <c r="AL339" i="1"/>
  <c r="AK339" i="1"/>
  <c r="AJ339" i="1"/>
  <c r="AI339" i="1"/>
  <c r="AH339" i="1"/>
  <c r="AG339" i="1"/>
  <c r="AF339" i="1"/>
  <c r="AE339" i="1"/>
  <c r="AD339" i="1"/>
  <c r="AC339" i="1"/>
  <c r="AB339" i="1"/>
  <c r="AA339" i="1"/>
  <c r="Z339" i="1"/>
  <c r="Y339" i="1"/>
  <c r="X339" i="1"/>
  <c r="W339" i="1"/>
  <c r="V339" i="1"/>
  <c r="U339" i="1" s="1"/>
  <c r="T339" i="1"/>
  <c r="Q339" i="1"/>
  <c r="DC338" i="1"/>
  <c r="DB338" i="1"/>
  <c r="DA338" i="1"/>
  <c r="CZ338" i="1"/>
  <c r="CY338" i="1"/>
  <c r="CX338" i="1"/>
  <c r="CW338" i="1"/>
  <c r="CU338" i="1"/>
  <c r="CT338" i="1"/>
  <c r="CS338" i="1"/>
  <c r="CR338" i="1"/>
  <c r="CP338" i="1"/>
  <c r="CO338" i="1"/>
  <c r="CN338" i="1"/>
  <c r="CM338" i="1"/>
  <c r="CL338" i="1"/>
  <c r="CK338" i="1"/>
  <c r="CJ338" i="1"/>
  <c r="CI338" i="1"/>
  <c r="CG338" i="1"/>
  <c r="CF338" i="1"/>
  <c r="CE338" i="1"/>
  <c r="CD338" i="1"/>
  <c r="CC338" i="1"/>
  <c r="CB338" i="1"/>
  <c r="BZ338" i="1"/>
  <c r="BY338" i="1"/>
  <c r="BX338" i="1"/>
  <c r="BW338" i="1"/>
  <c r="BV338" i="1"/>
  <c r="BT338" i="1"/>
  <c r="BS338" i="1"/>
  <c r="BR338" i="1"/>
  <c r="BQ338" i="1"/>
  <c r="BP338" i="1"/>
  <c r="BO338" i="1"/>
  <c r="BN338" i="1"/>
  <c r="BM338" i="1"/>
  <c r="BL338" i="1"/>
  <c r="BK338" i="1"/>
  <c r="BJ338" i="1"/>
  <c r="BI338" i="1"/>
  <c r="BH338" i="1"/>
  <c r="BG338" i="1"/>
  <c r="BF338" i="1"/>
  <c r="BE338" i="1"/>
  <c r="BD338" i="1"/>
  <c r="BC338" i="1" s="1"/>
  <c r="BB338" i="1"/>
  <c r="BA338" i="1" s="1"/>
  <c r="AZ338" i="1"/>
  <c r="DK338" i="1" s="1"/>
  <c r="AX338" i="1"/>
  <c r="AW338" i="1" s="1"/>
  <c r="AU338" i="1"/>
  <c r="AT338" i="1"/>
  <c r="AS338" i="1"/>
  <c r="AR338" i="1"/>
  <c r="AQ338" i="1"/>
  <c r="AP338" i="1"/>
  <c r="AO338" i="1"/>
  <c r="AN338" i="1"/>
  <c r="AM338" i="1"/>
  <c r="AL338" i="1"/>
  <c r="AK338" i="1"/>
  <c r="AJ338" i="1"/>
  <c r="AI338" i="1"/>
  <c r="AH338" i="1"/>
  <c r="AG338" i="1"/>
  <c r="AF338" i="1"/>
  <c r="AE338" i="1"/>
  <c r="AD338" i="1"/>
  <c r="AC338" i="1"/>
  <c r="AB338" i="1"/>
  <c r="AA338" i="1"/>
  <c r="Z338" i="1"/>
  <c r="Y338" i="1"/>
  <c r="X338" i="1"/>
  <c r="W338" i="1"/>
  <c r="V338" i="1"/>
  <c r="U338" i="1" s="1"/>
  <c r="T338" i="1"/>
  <c r="Q338" i="1"/>
  <c r="DC337" i="1"/>
  <c r="DB337" i="1"/>
  <c r="DA337" i="1"/>
  <c r="CZ337" i="1"/>
  <c r="CY337" i="1"/>
  <c r="CX337" i="1"/>
  <c r="CW337" i="1"/>
  <c r="CU337" i="1"/>
  <c r="CT337" i="1"/>
  <c r="CS337" i="1"/>
  <c r="CR337" i="1"/>
  <c r="CP337" i="1"/>
  <c r="CO337" i="1"/>
  <c r="CN337" i="1"/>
  <c r="CM337" i="1"/>
  <c r="CL337" i="1"/>
  <c r="CK337" i="1"/>
  <c r="CJ337" i="1"/>
  <c r="CI337" i="1"/>
  <c r="CG337" i="1"/>
  <c r="CF337" i="1"/>
  <c r="CE337" i="1"/>
  <c r="CD337" i="1"/>
  <c r="CC337" i="1"/>
  <c r="CB337" i="1"/>
  <c r="BZ337" i="1"/>
  <c r="BY337" i="1"/>
  <c r="BX337" i="1"/>
  <c r="BW337" i="1"/>
  <c r="BV337" i="1"/>
  <c r="BT337" i="1"/>
  <c r="BS337" i="1"/>
  <c r="BR337" i="1"/>
  <c r="BQ337" i="1"/>
  <c r="BP337" i="1"/>
  <c r="BO337" i="1"/>
  <c r="BN337" i="1"/>
  <c r="BM337" i="1"/>
  <c r="BL337" i="1"/>
  <c r="BK337" i="1"/>
  <c r="BJ337" i="1"/>
  <c r="BI337" i="1"/>
  <c r="BH337" i="1"/>
  <c r="BG337" i="1"/>
  <c r="BF337" i="1"/>
  <c r="BE337" i="1"/>
  <c r="BD337" i="1"/>
  <c r="BC337" i="1" s="1"/>
  <c r="BB337" i="1"/>
  <c r="BA337" i="1" s="1"/>
  <c r="AZ337" i="1"/>
  <c r="DK337" i="1" s="1"/>
  <c r="AX337" i="1"/>
  <c r="AW337" i="1" s="1"/>
  <c r="AU337" i="1"/>
  <c r="AT337" i="1"/>
  <c r="AS337" i="1"/>
  <c r="AR337" i="1"/>
  <c r="AQ337" i="1"/>
  <c r="AP337" i="1"/>
  <c r="AO337" i="1"/>
  <c r="AN337" i="1"/>
  <c r="AM337" i="1"/>
  <c r="AL337" i="1"/>
  <c r="AK337" i="1"/>
  <c r="AJ337" i="1"/>
  <c r="AI337" i="1"/>
  <c r="AH337" i="1"/>
  <c r="AG337" i="1"/>
  <c r="AF337" i="1"/>
  <c r="AE337" i="1"/>
  <c r="AD337" i="1"/>
  <c r="AC337" i="1"/>
  <c r="AB337" i="1"/>
  <c r="AA337" i="1"/>
  <c r="Z337" i="1"/>
  <c r="Y337" i="1"/>
  <c r="X337" i="1"/>
  <c r="W337" i="1"/>
  <c r="V337" i="1"/>
  <c r="U337" i="1" s="1"/>
  <c r="T337" i="1"/>
  <c r="Q337" i="1"/>
  <c r="DC336" i="1"/>
  <c r="DB336" i="1"/>
  <c r="DA336" i="1"/>
  <c r="CZ336" i="1"/>
  <c r="CY336" i="1"/>
  <c r="CX336" i="1"/>
  <c r="CW336" i="1"/>
  <c r="CU336" i="1"/>
  <c r="CT336" i="1"/>
  <c r="CS336" i="1"/>
  <c r="CR336" i="1"/>
  <c r="CP336" i="1"/>
  <c r="CO336" i="1"/>
  <c r="CN336" i="1"/>
  <c r="CM336" i="1"/>
  <c r="CL336" i="1"/>
  <c r="CK336" i="1"/>
  <c r="CJ336" i="1"/>
  <c r="CI336" i="1"/>
  <c r="CG336" i="1"/>
  <c r="CF336" i="1"/>
  <c r="CE336" i="1"/>
  <c r="CD336" i="1"/>
  <c r="CC336" i="1"/>
  <c r="CB336" i="1"/>
  <c r="BZ336" i="1"/>
  <c r="BY336" i="1"/>
  <c r="BX336" i="1"/>
  <c r="BW336" i="1"/>
  <c r="BV336" i="1"/>
  <c r="BT336" i="1"/>
  <c r="BS336" i="1"/>
  <c r="BR336" i="1"/>
  <c r="BQ336" i="1"/>
  <c r="BP336" i="1"/>
  <c r="BO336" i="1"/>
  <c r="BN336" i="1"/>
  <c r="BM336" i="1"/>
  <c r="BL336" i="1"/>
  <c r="BK336" i="1"/>
  <c r="BJ336" i="1"/>
  <c r="BI336" i="1"/>
  <c r="BH336" i="1"/>
  <c r="BG336" i="1"/>
  <c r="BF336" i="1"/>
  <c r="BE336" i="1"/>
  <c r="BD336" i="1"/>
  <c r="BC336" i="1" s="1"/>
  <c r="BB336" i="1"/>
  <c r="BA336" i="1" s="1"/>
  <c r="AZ336" i="1"/>
  <c r="DK336" i="1" s="1"/>
  <c r="AX336" i="1"/>
  <c r="AW336" i="1" s="1"/>
  <c r="AU336" i="1"/>
  <c r="AT336" i="1"/>
  <c r="AS336" i="1"/>
  <c r="AR336" i="1"/>
  <c r="AQ336" i="1"/>
  <c r="AP336" i="1"/>
  <c r="AO336" i="1"/>
  <c r="AN336" i="1"/>
  <c r="AM336" i="1"/>
  <c r="AL336" i="1"/>
  <c r="AK336" i="1"/>
  <c r="AJ336" i="1"/>
  <c r="AI336" i="1"/>
  <c r="AH336" i="1"/>
  <c r="AG336" i="1"/>
  <c r="AF336" i="1"/>
  <c r="AE336" i="1"/>
  <c r="AD336" i="1"/>
  <c r="AC336" i="1"/>
  <c r="AB336" i="1"/>
  <c r="AA336" i="1"/>
  <c r="Z336" i="1"/>
  <c r="Y336" i="1"/>
  <c r="X336" i="1"/>
  <c r="W336" i="1"/>
  <c r="V336" i="1"/>
  <c r="U336" i="1" s="1"/>
  <c r="T336" i="1"/>
  <c r="Q336" i="1"/>
  <c r="DC334" i="1"/>
  <c r="DB334" i="1"/>
  <c r="DA334" i="1"/>
  <c r="CZ334" i="1"/>
  <c r="CY334" i="1"/>
  <c r="CX334" i="1"/>
  <c r="CW334" i="1"/>
  <c r="CU334" i="1"/>
  <c r="CT334" i="1"/>
  <c r="CS334" i="1"/>
  <c r="CR334" i="1"/>
  <c r="CP334" i="1"/>
  <c r="CO334" i="1"/>
  <c r="CN334" i="1"/>
  <c r="CM334" i="1"/>
  <c r="CL334" i="1"/>
  <c r="CK334" i="1"/>
  <c r="CJ334" i="1"/>
  <c r="CI334" i="1"/>
  <c r="CG334" i="1"/>
  <c r="CF334" i="1"/>
  <c r="CE334" i="1"/>
  <c r="CD334" i="1"/>
  <c r="CC334" i="1"/>
  <c r="CB334" i="1"/>
  <c r="BZ334" i="1"/>
  <c r="BY334" i="1"/>
  <c r="BX334" i="1"/>
  <c r="BW334" i="1"/>
  <c r="BV334" i="1"/>
  <c r="BT334" i="1"/>
  <c r="BS334" i="1"/>
  <c r="BR334" i="1"/>
  <c r="BQ334" i="1"/>
  <c r="BP334" i="1"/>
  <c r="BO334" i="1"/>
  <c r="BN334" i="1"/>
  <c r="BM334" i="1"/>
  <c r="BL334" i="1"/>
  <c r="BK334" i="1"/>
  <c r="BJ334" i="1"/>
  <c r="BI334" i="1"/>
  <c r="BH334" i="1"/>
  <c r="BG334" i="1"/>
  <c r="BF334" i="1"/>
  <c r="BE334" i="1"/>
  <c r="BD334" i="1"/>
  <c r="BC334" i="1" s="1"/>
  <c r="BB334" i="1"/>
  <c r="BA334" i="1" s="1"/>
  <c r="AZ334" i="1"/>
  <c r="DK334" i="1" s="1"/>
  <c r="AX334" i="1"/>
  <c r="AW334" i="1" s="1"/>
  <c r="AU334" i="1"/>
  <c r="AT334" i="1"/>
  <c r="AS334" i="1"/>
  <c r="AR334" i="1"/>
  <c r="AQ334" i="1"/>
  <c r="AP334" i="1"/>
  <c r="AO334" i="1"/>
  <c r="AN334" i="1"/>
  <c r="AM334" i="1"/>
  <c r="AL334" i="1"/>
  <c r="AK334" i="1"/>
  <c r="AJ334" i="1"/>
  <c r="AI334" i="1"/>
  <c r="AH334" i="1"/>
  <c r="AG334" i="1"/>
  <c r="AF334" i="1"/>
  <c r="AE334" i="1"/>
  <c r="AD334" i="1"/>
  <c r="AC334" i="1"/>
  <c r="AB334" i="1"/>
  <c r="AA334" i="1"/>
  <c r="Z334" i="1"/>
  <c r="Y334" i="1"/>
  <c r="X334" i="1"/>
  <c r="W334" i="1"/>
  <c r="V334" i="1"/>
  <c r="U334" i="1" s="1"/>
  <c r="T334" i="1"/>
  <c r="Q334" i="1"/>
  <c r="DC333" i="1"/>
  <c r="DB333" i="1"/>
  <c r="DA333" i="1"/>
  <c r="CZ333" i="1"/>
  <c r="CY333" i="1"/>
  <c r="CX333" i="1"/>
  <c r="CW333" i="1"/>
  <c r="CU333" i="1"/>
  <c r="CT333" i="1"/>
  <c r="CS333" i="1"/>
  <c r="CR333" i="1"/>
  <c r="CP333" i="1"/>
  <c r="CO333" i="1"/>
  <c r="CN333" i="1"/>
  <c r="CM333" i="1"/>
  <c r="CL333" i="1"/>
  <c r="CK333" i="1"/>
  <c r="CJ333" i="1"/>
  <c r="CI333" i="1"/>
  <c r="CG333" i="1"/>
  <c r="CF333" i="1"/>
  <c r="CE333" i="1"/>
  <c r="CD333" i="1"/>
  <c r="CC333" i="1"/>
  <c r="CB333" i="1"/>
  <c r="BZ333" i="1"/>
  <c r="BY333" i="1"/>
  <c r="BX333" i="1"/>
  <c r="BW333" i="1"/>
  <c r="BV333" i="1"/>
  <c r="BT333" i="1"/>
  <c r="BS333" i="1"/>
  <c r="BR333" i="1"/>
  <c r="BQ333" i="1"/>
  <c r="BP333" i="1"/>
  <c r="BO333" i="1"/>
  <c r="BN333" i="1"/>
  <c r="BM333" i="1"/>
  <c r="BL333" i="1"/>
  <c r="BK333" i="1"/>
  <c r="BJ333" i="1"/>
  <c r="BI333" i="1"/>
  <c r="BH333" i="1"/>
  <c r="BG333" i="1"/>
  <c r="BF333" i="1"/>
  <c r="BE333" i="1"/>
  <c r="BD333" i="1"/>
  <c r="BC333" i="1" s="1"/>
  <c r="BB333" i="1"/>
  <c r="BA333" i="1" s="1"/>
  <c r="AZ333" i="1"/>
  <c r="DK333" i="1" s="1"/>
  <c r="AX333" i="1"/>
  <c r="AW333" i="1" s="1"/>
  <c r="AU333" i="1"/>
  <c r="AT333" i="1"/>
  <c r="AS333" i="1"/>
  <c r="AR333" i="1"/>
  <c r="AQ333" i="1"/>
  <c r="AP333" i="1"/>
  <c r="AO333" i="1"/>
  <c r="AN333" i="1"/>
  <c r="AM333" i="1"/>
  <c r="AL333" i="1"/>
  <c r="AK333" i="1"/>
  <c r="AJ333" i="1"/>
  <c r="AI333" i="1"/>
  <c r="AH333" i="1"/>
  <c r="AG333" i="1"/>
  <c r="AF333" i="1"/>
  <c r="AE333" i="1"/>
  <c r="AD333" i="1"/>
  <c r="AC333" i="1"/>
  <c r="AB333" i="1"/>
  <c r="AA333" i="1"/>
  <c r="Z333" i="1"/>
  <c r="Y333" i="1"/>
  <c r="X333" i="1"/>
  <c r="W333" i="1"/>
  <c r="V333" i="1"/>
  <c r="U333" i="1" s="1"/>
  <c r="T333" i="1"/>
  <c r="Q333" i="1"/>
  <c r="DC328" i="1"/>
  <c r="DB328" i="1"/>
  <c r="DA328" i="1"/>
  <c r="CZ328" i="1"/>
  <c r="CY328" i="1"/>
  <c r="CX328" i="1"/>
  <c r="CW328" i="1"/>
  <c r="CU328" i="1"/>
  <c r="CT328" i="1"/>
  <c r="CS328" i="1"/>
  <c r="CR328" i="1"/>
  <c r="CP328" i="1"/>
  <c r="CO328" i="1"/>
  <c r="CN328" i="1"/>
  <c r="CM328" i="1"/>
  <c r="CL328" i="1"/>
  <c r="CK328" i="1"/>
  <c r="CJ328" i="1"/>
  <c r="CI328" i="1"/>
  <c r="CG328" i="1"/>
  <c r="CF328" i="1"/>
  <c r="CE328" i="1"/>
  <c r="CD328" i="1"/>
  <c r="CC328" i="1"/>
  <c r="CB328" i="1"/>
  <c r="BZ328" i="1"/>
  <c r="BY328" i="1"/>
  <c r="BX328" i="1"/>
  <c r="BW328" i="1"/>
  <c r="BV328" i="1"/>
  <c r="BT328" i="1"/>
  <c r="BS328" i="1"/>
  <c r="BR328" i="1"/>
  <c r="BQ328" i="1"/>
  <c r="BP328" i="1"/>
  <c r="BO328" i="1"/>
  <c r="BN328" i="1"/>
  <c r="BM328" i="1"/>
  <c r="BL328" i="1"/>
  <c r="BK328" i="1"/>
  <c r="BJ328" i="1"/>
  <c r="BI328" i="1"/>
  <c r="BH328" i="1"/>
  <c r="BG328" i="1"/>
  <c r="BF328" i="1"/>
  <c r="BE328" i="1"/>
  <c r="BD328" i="1"/>
  <c r="BC328" i="1" s="1"/>
  <c r="BB328" i="1"/>
  <c r="BA328" i="1" s="1"/>
  <c r="AZ328" i="1"/>
  <c r="DK328" i="1" s="1"/>
  <c r="AX328" i="1"/>
  <c r="AW328" i="1" s="1"/>
  <c r="AU328" i="1"/>
  <c r="AT328" i="1"/>
  <c r="AS328" i="1"/>
  <c r="AR328" i="1"/>
  <c r="AQ328" i="1"/>
  <c r="AP328" i="1"/>
  <c r="AO328" i="1"/>
  <c r="AN328" i="1"/>
  <c r="AM328" i="1"/>
  <c r="AL328" i="1"/>
  <c r="AK328" i="1"/>
  <c r="AJ328" i="1"/>
  <c r="AI328" i="1"/>
  <c r="AH328" i="1"/>
  <c r="AG328" i="1"/>
  <c r="AF328" i="1"/>
  <c r="AE328" i="1"/>
  <c r="AD328" i="1"/>
  <c r="AC328" i="1"/>
  <c r="AB328" i="1"/>
  <c r="AA328" i="1"/>
  <c r="Z328" i="1"/>
  <c r="Y328" i="1"/>
  <c r="X328" i="1"/>
  <c r="W328" i="1"/>
  <c r="V328" i="1"/>
  <c r="U328" i="1" s="1"/>
  <c r="T328" i="1"/>
  <c r="Q328" i="1"/>
  <c r="DC327" i="1"/>
  <c r="DB327" i="1"/>
  <c r="DA327" i="1"/>
  <c r="CZ327" i="1"/>
  <c r="CY327" i="1"/>
  <c r="CX327" i="1"/>
  <c r="CW327" i="1"/>
  <c r="CU327" i="1"/>
  <c r="CT327" i="1"/>
  <c r="CS327" i="1"/>
  <c r="CR327" i="1"/>
  <c r="CP327" i="1"/>
  <c r="CO327" i="1"/>
  <c r="CN327" i="1"/>
  <c r="CM327" i="1"/>
  <c r="CL327" i="1"/>
  <c r="CK327" i="1"/>
  <c r="CJ327" i="1"/>
  <c r="CI327" i="1"/>
  <c r="CG327" i="1"/>
  <c r="CF327" i="1"/>
  <c r="CE327" i="1"/>
  <c r="CD327" i="1"/>
  <c r="CC327" i="1"/>
  <c r="CB327" i="1"/>
  <c r="BZ327" i="1"/>
  <c r="BY327" i="1"/>
  <c r="BX327" i="1"/>
  <c r="BW327" i="1"/>
  <c r="BV327" i="1"/>
  <c r="BT327" i="1"/>
  <c r="BS327" i="1"/>
  <c r="BR327" i="1"/>
  <c r="BQ327" i="1"/>
  <c r="BP327" i="1"/>
  <c r="BO327" i="1"/>
  <c r="BN327" i="1"/>
  <c r="BM327" i="1"/>
  <c r="BL327" i="1"/>
  <c r="BK327" i="1"/>
  <c r="BJ327" i="1"/>
  <c r="BI327" i="1"/>
  <c r="BH327" i="1"/>
  <c r="BG327" i="1"/>
  <c r="BF327" i="1"/>
  <c r="BE327" i="1"/>
  <c r="BD327" i="1"/>
  <c r="BC327" i="1" s="1"/>
  <c r="BB327" i="1"/>
  <c r="BA327" i="1" s="1"/>
  <c r="AZ327" i="1"/>
  <c r="DK327" i="1" s="1"/>
  <c r="AX327" i="1"/>
  <c r="AW327" i="1" s="1"/>
  <c r="AU327" i="1"/>
  <c r="AT327" i="1"/>
  <c r="AS327" i="1"/>
  <c r="AR327" i="1"/>
  <c r="AQ327" i="1"/>
  <c r="AP327" i="1"/>
  <c r="AO327" i="1"/>
  <c r="AN327" i="1"/>
  <c r="AM327" i="1"/>
  <c r="AL327" i="1"/>
  <c r="AK327" i="1"/>
  <c r="AJ327" i="1"/>
  <c r="AI327" i="1"/>
  <c r="AH327" i="1"/>
  <c r="AG327" i="1"/>
  <c r="AF327" i="1"/>
  <c r="AE327" i="1"/>
  <c r="AD327" i="1"/>
  <c r="AC327" i="1"/>
  <c r="AB327" i="1"/>
  <c r="AA327" i="1"/>
  <c r="Z327" i="1"/>
  <c r="Y327" i="1"/>
  <c r="X327" i="1"/>
  <c r="W327" i="1"/>
  <c r="V327" i="1"/>
  <c r="U327" i="1" s="1"/>
  <c r="T327" i="1"/>
  <c r="Q327" i="1"/>
  <c r="DC326" i="1"/>
  <c r="DB326" i="1"/>
  <c r="DA326" i="1"/>
  <c r="CZ326" i="1"/>
  <c r="CY326" i="1"/>
  <c r="CX326" i="1"/>
  <c r="CW326" i="1"/>
  <c r="CU326" i="1"/>
  <c r="CT326" i="1"/>
  <c r="CS326" i="1"/>
  <c r="CR326" i="1"/>
  <c r="CP326" i="1"/>
  <c r="CO326" i="1"/>
  <c r="CN326" i="1"/>
  <c r="CM326" i="1"/>
  <c r="CL326" i="1"/>
  <c r="CK326" i="1"/>
  <c r="CJ326" i="1"/>
  <c r="CI326" i="1"/>
  <c r="CG326" i="1"/>
  <c r="CF326" i="1"/>
  <c r="CE326" i="1"/>
  <c r="CD326" i="1"/>
  <c r="CC326" i="1"/>
  <c r="CB326" i="1"/>
  <c r="BZ326" i="1"/>
  <c r="BY326" i="1"/>
  <c r="BX326" i="1"/>
  <c r="BW326" i="1"/>
  <c r="BV326" i="1"/>
  <c r="BT326" i="1"/>
  <c r="BS326" i="1"/>
  <c r="BR326" i="1"/>
  <c r="BQ326" i="1"/>
  <c r="BP326" i="1"/>
  <c r="BO326" i="1"/>
  <c r="BN326" i="1"/>
  <c r="BM326" i="1"/>
  <c r="BL326" i="1"/>
  <c r="BK326" i="1"/>
  <c r="BJ326" i="1"/>
  <c r="BI326" i="1"/>
  <c r="BH326" i="1"/>
  <c r="BG326" i="1"/>
  <c r="BF326" i="1"/>
  <c r="BE326" i="1"/>
  <c r="BD326" i="1"/>
  <c r="BC326" i="1" s="1"/>
  <c r="BB326" i="1"/>
  <c r="BA326" i="1" s="1"/>
  <c r="AZ326" i="1"/>
  <c r="DK326" i="1" s="1"/>
  <c r="AX326" i="1"/>
  <c r="AW326" i="1" s="1"/>
  <c r="AU326" i="1"/>
  <c r="AT326" i="1"/>
  <c r="AS326" i="1"/>
  <c r="AR326" i="1"/>
  <c r="AQ326" i="1"/>
  <c r="AP326" i="1"/>
  <c r="AO326" i="1"/>
  <c r="AN326" i="1"/>
  <c r="AM326" i="1"/>
  <c r="AL326" i="1"/>
  <c r="AK326" i="1"/>
  <c r="AJ326" i="1"/>
  <c r="AI326" i="1"/>
  <c r="AH326" i="1"/>
  <c r="AG326" i="1"/>
  <c r="AF326" i="1"/>
  <c r="AE326" i="1"/>
  <c r="AD326" i="1"/>
  <c r="AC326" i="1"/>
  <c r="AB326" i="1"/>
  <c r="AA326" i="1"/>
  <c r="Z326" i="1"/>
  <c r="Y326" i="1"/>
  <c r="X326" i="1"/>
  <c r="W326" i="1"/>
  <c r="V326" i="1"/>
  <c r="U326" i="1" s="1"/>
  <c r="T326" i="1"/>
  <c r="Q326" i="1"/>
  <c r="DC325" i="1"/>
  <c r="DB325" i="1"/>
  <c r="DA325" i="1"/>
  <c r="CZ325" i="1"/>
  <c r="CY325" i="1"/>
  <c r="CX325" i="1"/>
  <c r="CW325" i="1"/>
  <c r="CU325" i="1"/>
  <c r="CT325" i="1"/>
  <c r="CS325" i="1"/>
  <c r="CR325" i="1"/>
  <c r="CP325" i="1"/>
  <c r="CO325" i="1"/>
  <c r="CN325" i="1"/>
  <c r="CM325" i="1"/>
  <c r="CL325" i="1"/>
  <c r="CK325" i="1"/>
  <c r="CJ325" i="1"/>
  <c r="CI325" i="1"/>
  <c r="CG325" i="1"/>
  <c r="CF325" i="1"/>
  <c r="CE325" i="1"/>
  <c r="CD325" i="1"/>
  <c r="CC325" i="1"/>
  <c r="CB325" i="1"/>
  <c r="BZ325" i="1"/>
  <c r="BY325" i="1"/>
  <c r="BX325" i="1"/>
  <c r="BW325" i="1"/>
  <c r="BV325" i="1"/>
  <c r="BT325" i="1"/>
  <c r="BS325" i="1"/>
  <c r="BR325" i="1"/>
  <c r="BQ325" i="1"/>
  <c r="BP325" i="1"/>
  <c r="BO325" i="1"/>
  <c r="BN325" i="1"/>
  <c r="BM325" i="1"/>
  <c r="BL325" i="1"/>
  <c r="BK325" i="1"/>
  <c r="BJ325" i="1"/>
  <c r="BI325" i="1"/>
  <c r="BH325" i="1"/>
  <c r="BG325" i="1"/>
  <c r="BF325" i="1"/>
  <c r="BE325" i="1"/>
  <c r="BD325" i="1"/>
  <c r="BC325" i="1" s="1"/>
  <c r="BB325" i="1"/>
  <c r="BA325" i="1" s="1"/>
  <c r="AZ325" i="1"/>
  <c r="DK325" i="1" s="1"/>
  <c r="AX325" i="1"/>
  <c r="AW325" i="1" s="1"/>
  <c r="AU325" i="1"/>
  <c r="AT325" i="1"/>
  <c r="AS325" i="1"/>
  <c r="AR325" i="1"/>
  <c r="AQ325" i="1"/>
  <c r="AP325" i="1"/>
  <c r="AO325" i="1"/>
  <c r="AN325" i="1"/>
  <c r="AM325" i="1"/>
  <c r="AL325" i="1"/>
  <c r="AK325" i="1"/>
  <c r="AJ325" i="1"/>
  <c r="AI325" i="1"/>
  <c r="AH325" i="1"/>
  <c r="AG325" i="1"/>
  <c r="AF325" i="1"/>
  <c r="AE325" i="1"/>
  <c r="AD325" i="1"/>
  <c r="AC325" i="1"/>
  <c r="AB325" i="1"/>
  <c r="AA325" i="1"/>
  <c r="Z325" i="1"/>
  <c r="Y325" i="1"/>
  <c r="X325" i="1"/>
  <c r="W325" i="1"/>
  <c r="V325" i="1"/>
  <c r="U325" i="1" s="1"/>
  <c r="T325" i="1"/>
  <c r="Q325" i="1"/>
  <c r="DC324" i="1"/>
  <c r="DB324" i="1"/>
  <c r="DA324" i="1"/>
  <c r="CZ324" i="1"/>
  <c r="CY324" i="1"/>
  <c r="CX324" i="1"/>
  <c r="CW324" i="1"/>
  <c r="CU324" i="1"/>
  <c r="CT324" i="1"/>
  <c r="CS324" i="1"/>
  <c r="CR324" i="1"/>
  <c r="CP324" i="1"/>
  <c r="CO324" i="1"/>
  <c r="CN324" i="1"/>
  <c r="CM324" i="1"/>
  <c r="CL324" i="1"/>
  <c r="CK324" i="1"/>
  <c r="CJ324" i="1"/>
  <c r="CI324" i="1"/>
  <c r="CG324" i="1"/>
  <c r="CF324" i="1"/>
  <c r="CE324" i="1"/>
  <c r="CD324" i="1"/>
  <c r="CC324" i="1"/>
  <c r="CB324" i="1"/>
  <c r="BZ324" i="1"/>
  <c r="BY324" i="1"/>
  <c r="BX324" i="1"/>
  <c r="BW324" i="1"/>
  <c r="BV324" i="1"/>
  <c r="BT324" i="1"/>
  <c r="BS324" i="1"/>
  <c r="BR324" i="1"/>
  <c r="BQ324" i="1"/>
  <c r="BP324" i="1"/>
  <c r="BO324" i="1"/>
  <c r="BN324" i="1"/>
  <c r="BM324" i="1"/>
  <c r="BL324" i="1"/>
  <c r="BK324" i="1"/>
  <c r="BJ324" i="1"/>
  <c r="BI324" i="1"/>
  <c r="BH324" i="1"/>
  <c r="BG324" i="1"/>
  <c r="BF324" i="1"/>
  <c r="BE324" i="1"/>
  <c r="BD324" i="1"/>
  <c r="BC324" i="1" s="1"/>
  <c r="BB324" i="1"/>
  <c r="BA324" i="1" s="1"/>
  <c r="AZ324" i="1"/>
  <c r="DK324" i="1" s="1"/>
  <c r="AX324" i="1"/>
  <c r="AW324" i="1" s="1"/>
  <c r="AU324" i="1"/>
  <c r="AT324" i="1"/>
  <c r="AS324" i="1"/>
  <c r="AR324" i="1"/>
  <c r="AQ324" i="1"/>
  <c r="AP324" i="1"/>
  <c r="AO324" i="1"/>
  <c r="AN324" i="1"/>
  <c r="AM324" i="1"/>
  <c r="AL324" i="1"/>
  <c r="AK324" i="1"/>
  <c r="AJ324" i="1"/>
  <c r="AI324" i="1"/>
  <c r="AH324" i="1"/>
  <c r="AG324" i="1"/>
  <c r="AF324" i="1"/>
  <c r="AE324" i="1"/>
  <c r="AD324" i="1"/>
  <c r="AC324" i="1"/>
  <c r="AB324" i="1"/>
  <c r="AA324" i="1"/>
  <c r="Z324" i="1"/>
  <c r="Y324" i="1"/>
  <c r="X324" i="1"/>
  <c r="W324" i="1"/>
  <c r="V324" i="1"/>
  <c r="U324" i="1" s="1"/>
  <c r="T324" i="1"/>
  <c r="Q324" i="1"/>
  <c r="DC323" i="1"/>
  <c r="DB323" i="1"/>
  <c r="DA323" i="1"/>
  <c r="CZ323" i="1"/>
  <c r="CY323" i="1"/>
  <c r="CX323" i="1"/>
  <c r="CW323" i="1"/>
  <c r="CU323" i="1"/>
  <c r="CT323" i="1"/>
  <c r="CS323" i="1"/>
  <c r="CR323" i="1"/>
  <c r="CP323" i="1"/>
  <c r="CO323" i="1"/>
  <c r="CN323" i="1"/>
  <c r="CM323" i="1"/>
  <c r="CL323" i="1"/>
  <c r="CK323" i="1"/>
  <c r="CJ323" i="1"/>
  <c r="CI323" i="1"/>
  <c r="CG323" i="1"/>
  <c r="CF323" i="1"/>
  <c r="CE323" i="1"/>
  <c r="CD323" i="1"/>
  <c r="CC323" i="1"/>
  <c r="CB323" i="1"/>
  <c r="BZ323" i="1"/>
  <c r="BY323" i="1"/>
  <c r="BX323" i="1"/>
  <c r="BW323" i="1"/>
  <c r="BV323" i="1"/>
  <c r="BT323" i="1"/>
  <c r="BS323" i="1"/>
  <c r="BR323" i="1"/>
  <c r="BQ323" i="1"/>
  <c r="BP323" i="1"/>
  <c r="BO323" i="1"/>
  <c r="BN323" i="1"/>
  <c r="BM323" i="1"/>
  <c r="BL323" i="1"/>
  <c r="BK323" i="1"/>
  <c r="BJ323" i="1"/>
  <c r="BI323" i="1"/>
  <c r="BH323" i="1"/>
  <c r="BG323" i="1"/>
  <c r="BF323" i="1"/>
  <c r="BE323" i="1"/>
  <c r="BD323" i="1"/>
  <c r="BC323" i="1" s="1"/>
  <c r="BB323" i="1"/>
  <c r="BA323" i="1" s="1"/>
  <c r="AZ323" i="1"/>
  <c r="DK323" i="1" s="1"/>
  <c r="AX323" i="1"/>
  <c r="AW323" i="1" s="1"/>
  <c r="AU323" i="1"/>
  <c r="AT323" i="1"/>
  <c r="AS323" i="1"/>
  <c r="AR323" i="1"/>
  <c r="AQ323" i="1"/>
  <c r="AP323" i="1"/>
  <c r="AO323" i="1"/>
  <c r="AN323" i="1"/>
  <c r="AM323" i="1"/>
  <c r="AL323" i="1"/>
  <c r="AK323" i="1"/>
  <c r="AJ323" i="1"/>
  <c r="AI323" i="1"/>
  <c r="AH323" i="1"/>
  <c r="AG323" i="1"/>
  <c r="AF323" i="1"/>
  <c r="AE323" i="1"/>
  <c r="AD323" i="1"/>
  <c r="AC323" i="1"/>
  <c r="AB323" i="1"/>
  <c r="AA323" i="1"/>
  <c r="Z323" i="1"/>
  <c r="Y323" i="1"/>
  <c r="X323" i="1"/>
  <c r="W323" i="1"/>
  <c r="V323" i="1"/>
  <c r="U323" i="1" s="1"/>
  <c r="T323" i="1"/>
  <c r="Q323" i="1"/>
  <c r="DC322" i="1"/>
  <c r="DB322" i="1"/>
  <c r="DA322" i="1"/>
  <c r="CZ322" i="1"/>
  <c r="CY322" i="1"/>
  <c r="CX322" i="1"/>
  <c r="CW322" i="1"/>
  <c r="CU322" i="1"/>
  <c r="CT322" i="1"/>
  <c r="CS322" i="1"/>
  <c r="CR322" i="1"/>
  <c r="CP322" i="1"/>
  <c r="CO322" i="1"/>
  <c r="CN322" i="1"/>
  <c r="CM322" i="1"/>
  <c r="CL322" i="1"/>
  <c r="CK322" i="1"/>
  <c r="CJ322" i="1"/>
  <c r="CI322" i="1"/>
  <c r="CG322" i="1"/>
  <c r="CF322" i="1"/>
  <c r="CE322" i="1"/>
  <c r="CD322" i="1"/>
  <c r="CC322" i="1"/>
  <c r="CB322" i="1"/>
  <c r="BZ322" i="1"/>
  <c r="BY322" i="1"/>
  <c r="BX322" i="1"/>
  <c r="BW322" i="1"/>
  <c r="BV322" i="1"/>
  <c r="BT322" i="1"/>
  <c r="BS322" i="1"/>
  <c r="BR322" i="1"/>
  <c r="BQ322" i="1"/>
  <c r="BP322" i="1"/>
  <c r="BO322" i="1"/>
  <c r="BN322" i="1"/>
  <c r="BM322" i="1"/>
  <c r="BL322" i="1"/>
  <c r="BK322" i="1"/>
  <c r="BJ322" i="1"/>
  <c r="BI322" i="1"/>
  <c r="BH322" i="1"/>
  <c r="BG322" i="1"/>
  <c r="BF322" i="1"/>
  <c r="BE322" i="1"/>
  <c r="BD322" i="1"/>
  <c r="BC322" i="1" s="1"/>
  <c r="BB322" i="1"/>
  <c r="BA322" i="1" s="1"/>
  <c r="AZ322" i="1"/>
  <c r="DK322" i="1" s="1"/>
  <c r="AX322" i="1"/>
  <c r="AW322" i="1" s="1"/>
  <c r="AU322" i="1"/>
  <c r="AT322" i="1"/>
  <c r="AS322" i="1"/>
  <c r="AR322" i="1"/>
  <c r="AQ322" i="1"/>
  <c r="AP322" i="1"/>
  <c r="AO322" i="1"/>
  <c r="AN322" i="1"/>
  <c r="AM322" i="1"/>
  <c r="AL322" i="1"/>
  <c r="AK322" i="1"/>
  <c r="AJ322" i="1"/>
  <c r="AI322" i="1"/>
  <c r="AH322" i="1"/>
  <c r="AG322" i="1"/>
  <c r="AF322" i="1"/>
  <c r="AE322" i="1"/>
  <c r="AD322" i="1"/>
  <c r="AC322" i="1"/>
  <c r="AB322" i="1"/>
  <c r="AA322" i="1"/>
  <c r="Z322" i="1"/>
  <c r="Y322" i="1"/>
  <c r="X322" i="1"/>
  <c r="W322" i="1"/>
  <c r="V322" i="1"/>
  <c r="U322" i="1" s="1"/>
  <c r="T322" i="1"/>
  <c r="Q322" i="1"/>
  <c r="DC321" i="1"/>
  <c r="DB321" i="1"/>
  <c r="DA321" i="1"/>
  <c r="CZ321" i="1"/>
  <c r="CY321" i="1"/>
  <c r="CX321" i="1"/>
  <c r="CW321" i="1"/>
  <c r="CU321" i="1"/>
  <c r="CT321" i="1"/>
  <c r="CS321" i="1"/>
  <c r="CR321" i="1"/>
  <c r="CP321" i="1"/>
  <c r="CO321" i="1"/>
  <c r="CN321" i="1"/>
  <c r="CM321" i="1"/>
  <c r="CL321" i="1"/>
  <c r="CK321" i="1"/>
  <c r="CJ321" i="1"/>
  <c r="CI321" i="1"/>
  <c r="CG321" i="1"/>
  <c r="CF321" i="1"/>
  <c r="CE321" i="1"/>
  <c r="CD321" i="1"/>
  <c r="CC321" i="1"/>
  <c r="CB321" i="1"/>
  <c r="BZ321" i="1"/>
  <c r="BY321" i="1"/>
  <c r="BX321" i="1"/>
  <c r="BW321" i="1"/>
  <c r="BV321" i="1"/>
  <c r="BT321" i="1"/>
  <c r="BS321" i="1"/>
  <c r="BR321" i="1"/>
  <c r="BQ321" i="1"/>
  <c r="BP321" i="1"/>
  <c r="BO321" i="1"/>
  <c r="BN321" i="1"/>
  <c r="BM321" i="1"/>
  <c r="BL321" i="1"/>
  <c r="BK321" i="1"/>
  <c r="BJ321" i="1"/>
  <c r="BI321" i="1"/>
  <c r="BH321" i="1"/>
  <c r="BG321" i="1"/>
  <c r="BF321" i="1"/>
  <c r="BE321" i="1"/>
  <c r="BD321" i="1"/>
  <c r="BC321" i="1" s="1"/>
  <c r="BB321" i="1"/>
  <c r="BA321" i="1" s="1"/>
  <c r="AZ321" i="1"/>
  <c r="DK321" i="1" s="1"/>
  <c r="AX321" i="1"/>
  <c r="AW321" i="1" s="1"/>
  <c r="AU321" i="1"/>
  <c r="AT321" i="1"/>
  <c r="AS321" i="1"/>
  <c r="AR321" i="1"/>
  <c r="AQ321" i="1"/>
  <c r="AP321" i="1"/>
  <c r="AO321" i="1"/>
  <c r="AN321" i="1"/>
  <c r="AM321" i="1"/>
  <c r="AL321" i="1"/>
  <c r="AK321" i="1"/>
  <c r="AJ321" i="1"/>
  <c r="AI321" i="1"/>
  <c r="AH321" i="1"/>
  <c r="AG321" i="1"/>
  <c r="AF321" i="1"/>
  <c r="AE321" i="1"/>
  <c r="AD321" i="1"/>
  <c r="AC321" i="1"/>
  <c r="AB321" i="1"/>
  <c r="AA321" i="1"/>
  <c r="Z321" i="1"/>
  <c r="Y321" i="1"/>
  <c r="X321" i="1"/>
  <c r="W321" i="1"/>
  <c r="V321" i="1"/>
  <c r="U321" i="1" s="1"/>
  <c r="T321" i="1"/>
  <c r="Q321" i="1"/>
  <c r="DC320" i="1"/>
  <c r="DB320" i="1"/>
  <c r="DA320" i="1"/>
  <c r="CZ320" i="1"/>
  <c r="CY320" i="1"/>
  <c r="CX320" i="1"/>
  <c r="CW320" i="1"/>
  <c r="CU320" i="1"/>
  <c r="CT320" i="1"/>
  <c r="CS320" i="1"/>
  <c r="CR320" i="1"/>
  <c r="CP320" i="1"/>
  <c r="CO320" i="1"/>
  <c r="CN320" i="1"/>
  <c r="CM320" i="1"/>
  <c r="CL320" i="1"/>
  <c r="CK320" i="1"/>
  <c r="CJ320" i="1"/>
  <c r="CI320" i="1"/>
  <c r="CG320" i="1"/>
  <c r="CF320" i="1"/>
  <c r="CE320" i="1"/>
  <c r="CD320" i="1"/>
  <c r="CC320" i="1"/>
  <c r="CB320" i="1"/>
  <c r="BZ320" i="1"/>
  <c r="BY320" i="1"/>
  <c r="BX320" i="1"/>
  <c r="BW320" i="1"/>
  <c r="BV320" i="1"/>
  <c r="BT320" i="1"/>
  <c r="BS320" i="1"/>
  <c r="BR320" i="1"/>
  <c r="BQ320" i="1"/>
  <c r="BP320" i="1"/>
  <c r="BO320" i="1"/>
  <c r="BN320" i="1"/>
  <c r="BM320" i="1"/>
  <c r="BL320" i="1"/>
  <c r="BK320" i="1"/>
  <c r="BJ320" i="1"/>
  <c r="BI320" i="1"/>
  <c r="BH320" i="1"/>
  <c r="BG320" i="1"/>
  <c r="BF320" i="1"/>
  <c r="BE320" i="1"/>
  <c r="BD320" i="1"/>
  <c r="BC320" i="1" s="1"/>
  <c r="BB320" i="1"/>
  <c r="BA320" i="1" s="1"/>
  <c r="AZ320" i="1"/>
  <c r="DK320" i="1" s="1"/>
  <c r="AX320" i="1"/>
  <c r="AW320" i="1" s="1"/>
  <c r="AU320" i="1"/>
  <c r="AT320" i="1"/>
  <c r="AS320" i="1"/>
  <c r="AR320" i="1"/>
  <c r="AQ320" i="1"/>
  <c r="AP320" i="1"/>
  <c r="AO320" i="1"/>
  <c r="AN320" i="1"/>
  <c r="AM320" i="1"/>
  <c r="AL320" i="1"/>
  <c r="AK320" i="1"/>
  <c r="AJ320" i="1"/>
  <c r="AI320" i="1"/>
  <c r="AH320" i="1"/>
  <c r="AG320" i="1"/>
  <c r="AF320" i="1"/>
  <c r="AE320" i="1"/>
  <c r="AD320" i="1"/>
  <c r="AC320" i="1"/>
  <c r="AB320" i="1"/>
  <c r="AA320" i="1"/>
  <c r="Z320" i="1"/>
  <c r="Y320" i="1"/>
  <c r="X320" i="1"/>
  <c r="W320" i="1"/>
  <c r="V320" i="1"/>
  <c r="U320" i="1" s="1"/>
  <c r="T320" i="1"/>
  <c r="Q320" i="1"/>
  <c r="DC319" i="1"/>
  <c r="DB319" i="1"/>
  <c r="DA319" i="1"/>
  <c r="CZ319" i="1"/>
  <c r="CY319" i="1"/>
  <c r="CX319" i="1"/>
  <c r="CW319" i="1"/>
  <c r="CU319" i="1"/>
  <c r="CT319" i="1"/>
  <c r="CS319" i="1"/>
  <c r="CR319" i="1"/>
  <c r="CP319" i="1"/>
  <c r="CO319" i="1"/>
  <c r="CN319" i="1"/>
  <c r="CM319" i="1"/>
  <c r="CL319" i="1"/>
  <c r="CK319" i="1"/>
  <c r="CJ319" i="1"/>
  <c r="CI319" i="1"/>
  <c r="CG319" i="1"/>
  <c r="CF319" i="1"/>
  <c r="CE319" i="1"/>
  <c r="CD319" i="1"/>
  <c r="CC319" i="1"/>
  <c r="CB319" i="1"/>
  <c r="BZ319" i="1"/>
  <c r="BY319" i="1"/>
  <c r="BX319" i="1"/>
  <c r="BW319" i="1"/>
  <c r="BV319" i="1"/>
  <c r="BT319" i="1"/>
  <c r="BS319" i="1"/>
  <c r="BR319" i="1"/>
  <c r="BQ319" i="1"/>
  <c r="BP319" i="1"/>
  <c r="BO319" i="1"/>
  <c r="BN319" i="1"/>
  <c r="BM319" i="1"/>
  <c r="BL319" i="1"/>
  <c r="BK319" i="1"/>
  <c r="BJ319" i="1"/>
  <c r="BI319" i="1"/>
  <c r="BH319" i="1"/>
  <c r="BG319" i="1"/>
  <c r="BF319" i="1"/>
  <c r="BE319" i="1"/>
  <c r="BD319" i="1"/>
  <c r="BC319" i="1" s="1"/>
  <c r="BB319" i="1"/>
  <c r="BA319" i="1" s="1"/>
  <c r="AZ319" i="1"/>
  <c r="DK319" i="1" s="1"/>
  <c r="AX319" i="1"/>
  <c r="AW319" i="1" s="1"/>
  <c r="AU319" i="1"/>
  <c r="AT319" i="1"/>
  <c r="AS319" i="1"/>
  <c r="AR319" i="1"/>
  <c r="AQ319" i="1"/>
  <c r="AP319" i="1"/>
  <c r="AO319" i="1"/>
  <c r="AN319" i="1"/>
  <c r="AM319" i="1"/>
  <c r="AL319" i="1"/>
  <c r="AK319" i="1"/>
  <c r="AJ319" i="1"/>
  <c r="AI319" i="1"/>
  <c r="AH319" i="1"/>
  <c r="AG319" i="1"/>
  <c r="AF319" i="1"/>
  <c r="AE319" i="1"/>
  <c r="AD319" i="1"/>
  <c r="AC319" i="1"/>
  <c r="AB319" i="1"/>
  <c r="AA319" i="1"/>
  <c r="Z319" i="1"/>
  <c r="Y319" i="1"/>
  <c r="X319" i="1"/>
  <c r="W319" i="1"/>
  <c r="V319" i="1"/>
  <c r="U319" i="1" s="1"/>
  <c r="T319" i="1"/>
  <c r="Q319" i="1"/>
  <c r="DC318" i="1"/>
  <c r="DB318" i="1"/>
  <c r="DA318" i="1"/>
  <c r="CZ318" i="1"/>
  <c r="CY318" i="1"/>
  <c r="CX318" i="1"/>
  <c r="CW318" i="1"/>
  <c r="CU318" i="1"/>
  <c r="CT318" i="1"/>
  <c r="CS318" i="1"/>
  <c r="CR318" i="1"/>
  <c r="CP318" i="1"/>
  <c r="CO318" i="1"/>
  <c r="CN318" i="1"/>
  <c r="CM318" i="1"/>
  <c r="CL318" i="1"/>
  <c r="CK318" i="1"/>
  <c r="CJ318" i="1"/>
  <c r="CI318" i="1"/>
  <c r="CG318" i="1"/>
  <c r="CF318" i="1"/>
  <c r="CE318" i="1"/>
  <c r="CD318" i="1"/>
  <c r="CC318" i="1"/>
  <c r="CB318" i="1"/>
  <c r="BZ318" i="1"/>
  <c r="BY318" i="1"/>
  <c r="BX318" i="1"/>
  <c r="BW318" i="1"/>
  <c r="BV318" i="1"/>
  <c r="BT318" i="1"/>
  <c r="BS318" i="1"/>
  <c r="BR318" i="1"/>
  <c r="BQ318" i="1"/>
  <c r="BP318" i="1"/>
  <c r="BO318" i="1"/>
  <c r="BN318" i="1"/>
  <c r="BM318" i="1"/>
  <c r="BL318" i="1"/>
  <c r="BK318" i="1"/>
  <c r="BJ318" i="1"/>
  <c r="BI318" i="1"/>
  <c r="BH318" i="1"/>
  <c r="BG318" i="1"/>
  <c r="BF318" i="1"/>
  <c r="BE318" i="1"/>
  <c r="BD318" i="1"/>
  <c r="BC318" i="1" s="1"/>
  <c r="BB318" i="1"/>
  <c r="BA318" i="1" s="1"/>
  <c r="AZ318" i="1"/>
  <c r="DK318" i="1" s="1"/>
  <c r="AX318" i="1"/>
  <c r="AW318" i="1" s="1"/>
  <c r="AU318" i="1"/>
  <c r="AT318" i="1"/>
  <c r="AS318" i="1"/>
  <c r="AR318" i="1"/>
  <c r="AQ318" i="1"/>
  <c r="AP318" i="1"/>
  <c r="AO318" i="1"/>
  <c r="AN318" i="1"/>
  <c r="AM318" i="1"/>
  <c r="AL318" i="1"/>
  <c r="AK318" i="1"/>
  <c r="AJ318" i="1"/>
  <c r="AI318" i="1"/>
  <c r="AH318" i="1"/>
  <c r="AG318" i="1"/>
  <c r="AF318" i="1"/>
  <c r="AE318" i="1"/>
  <c r="AD318" i="1"/>
  <c r="AC318" i="1"/>
  <c r="AB318" i="1"/>
  <c r="AA318" i="1"/>
  <c r="Z318" i="1"/>
  <c r="Y318" i="1"/>
  <c r="X318" i="1"/>
  <c r="W318" i="1"/>
  <c r="V318" i="1"/>
  <c r="U318" i="1" s="1"/>
  <c r="T318" i="1"/>
  <c r="Q318" i="1"/>
  <c r="DC317" i="1"/>
  <c r="DB317" i="1"/>
  <c r="DA317" i="1"/>
  <c r="CZ317" i="1"/>
  <c r="CY317" i="1"/>
  <c r="CX317" i="1"/>
  <c r="CW317" i="1"/>
  <c r="CU317" i="1"/>
  <c r="CT317" i="1"/>
  <c r="CS317" i="1"/>
  <c r="CR317" i="1"/>
  <c r="CP317" i="1"/>
  <c r="CO317" i="1"/>
  <c r="CN317" i="1"/>
  <c r="CM317" i="1"/>
  <c r="CL317" i="1"/>
  <c r="CK317" i="1"/>
  <c r="CJ317" i="1"/>
  <c r="CI317" i="1"/>
  <c r="CG317" i="1"/>
  <c r="CF317" i="1"/>
  <c r="CE317" i="1"/>
  <c r="CD317" i="1"/>
  <c r="CC317" i="1"/>
  <c r="CB317" i="1"/>
  <c r="BZ317" i="1"/>
  <c r="BY317" i="1"/>
  <c r="BX317" i="1"/>
  <c r="BW317" i="1"/>
  <c r="BV317" i="1"/>
  <c r="BT317" i="1"/>
  <c r="BS317" i="1"/>
  <c r="BR317" i="1"/>
  <c r="BQ317" i="1"/>
  <c r="BP317" i="1"/>
  <c r="BO317" i="1"/>
  <c r="BN317" i="1"/>
  <c r="BM317" i="1"/>
  <c r="BL317" i="1"/>
  <c r="BK317" i="1"/>
  <c r="BJ317" i="1"/>
  <c r="BI317" i="1"/>
  <c r="BH317" i="1"/>
  <c r="BG317" i="1"/>
  <c r="BF317" i="1"/>
  <c r="BE317" i="1"/>
  <c r="BD317" i="1"/>
  <c r="BC317" i="1" s="1"/>
  <c r="BB317" i="1"/>
  <c r="BA317" i="1" s="1"/>
  <c r="AZ317" i="1"/>
  <c r="DK317" i="1" s="1"/>
  <c r="AX317" i="1"/>
  <c r="AW317" i="1" s="1"/>
  <c r="AU317" i="1"/>
  <c r="AT317" i="1"/>
  <c r="AS317" i="1"/>
  <c r="AR317" i="1"/>
  <c r="AQ317" i="1"/>
  <c r="AP317" i="1"/>
  <c r="AO317" i="1"/>
  <c r="AN317" i="1"/>
  <c r="AM317" i="1"/>
  <c r="AL317" i="1"/>
  <c r="AK317" i="1"/>
  <c r="AJ317" i="1"/>
  <c r="AI317" i="1"/>
  <c r="AH317" i="1"/>
  <c r="AG317" i="1"/>
  <c r="AF317" i="1"/>
  <c r="AE317" i="1"/>
  <c r="AD317" i="1"/>
  <c r="AC317" i="1"/>
  <c r="AB317" i="1"/>
  <c r="AA317" i="1"/>
  <c r="Z317" i="1"/>
  <c r="Y317" i="1"/>
  <c r="X317" i="1"/>
  <c r="W317" i="1"/>
  <c r="V317" i="1"/>
  <c r="U317" i="1" s="1"/>
  <c r="T317" i="1"/>
  <c r="Q317" i="1"/>
  <c r="DC316" i="1"/>
  <c r="DB316" i="1"/>
  <c r="DA316" i="1"/>
  <c r="CZ316" i="1"/>
  <c r="CY316" i="1"/>
  <c r="CX316" i="1"/>
  <c r="CW316" i="1"/>
  <c r="CU316" i="1"/>
  <c r="CT316" i="1"/>
  <c r="CS316" i="1"/>
  <c r="CR316" i="1"/>
  <c r="CP316" i="1"/>
  <c r="CO316" i="1"/>
  <c r="CN316" i="1"/>
  <c r="CM316" i="1"/>
  <c r="CL316" i="1"/>
  <c r="CK316" i="1"/>
  <c r="CJ316" i="1"/>
  <c r="CI316" i="1"/>
  <c r="CG316" i="1"/>
  <c r="CF316" i="1"/>
  <c r="CE316" i="1"/>
  <c r="CD316" i="1"/>
  <c r="CC316" i="1"/>
  <c r="CB316" i="1"/>
  <c r="BZ316" i="1"/>
  <c r="BY316" i="1"/>
  <c r="BX316" i="1"/>
  <c r="BW316" i="1"/>
  <c r="BV316" i="1"/>
  <c r="BT316" i="1"/>
  <c r="BS316" i="1"/>
  <c r="BR316" i="1"/>
  <c r="BQ316" i="1"/>
  <c r="BP316" i="1"/>
  <c r="BO316" i="1"/>
  <c r="BN316" i="1"/>
  <c r="BM316" i="1"/>
  <c r="BL316" i="1"/>
  <c r="BK316" i="1"/>
  <c r="BJ316" i="1"/>
  <c r="BI316" i="1"/>
  <c r="BH316" i="1"/>
  <c r="BG316" i="1"/>
  <c r="BF316" i="1"/>
  <c r="BE316" i="1"/>
  <c r="BD316" i="1"/>
  <c r="BC316" i="1" s="1"/>
  <c r="BB316" i="1"/>
  <c r="BA316" i="1" s="1"/>
  <c r="AZ316" i="1"/>
  <c r="DK316" i="1" s="1"/>
  <c r="AX316" i="1"/>
  <c r="AW316" i="1" s="1"/>
  <c r="AU316" i="1"/>
  <c r="AT316" i="1"/>
  <c r="AS316" i="1"/>
  <c r="AR316" i="1"/>
  <c r="AQ316" i="1"/>
  <c r="AP316" i="1"/>
  <c r="AO316" i="1"/>
  <c r="AN316" i="1"/>
  <c r="AM316" i="1"/>
  <c r="AL316" i="1"/>
  <c r="AK316" i="1"/>
  <c r="AJ316" i="1"/>
  <c r="AI316" i="1"/>
  <c r="AH316" i="1"/>
  <c r="AG316" i="1"/>
  <c r="AF316" i="1"/>
  <c r="AE316" i="1"/>
  <c r="AD316" i="1"/>
  <c r="AC316" i="1"/>
  <c r="AB316" i="1"/>
  <c r="AA316" i="1"/>
  <c r="Z316" i="1"/>
  <c r="Y316" i="1"/>
  <c r="X316" i="1"/>
  <c r="W316" i="1"/>
  <c r="V316" i="1"/>
  <c r="U316" i="1" s="1"/>
  <c r="T316" i="1"/>
  <c r="Q316" i="1"/>
  <c r="DC315" i="1"/>
  <c r="DB315" i="1"/>
  <c r="DA315" i="1"/>
  <c r="CZ315" i="1"/>
  <c r="CY315" i="1"/>
  <c r="CX315" i="1"/>
  <c r="CW315" i="1"/>
  <c r="CU315" i="1"/>
  <c r="CT315" i="1"/>
  <c r="CS315" i="1"/>
  <c r="CR315" i="1"/>
  <c r="CP315" i="1"/>
  <c r="CO315" i="1"/>
  <c r="CN315" i="1"/>
  <c r="CM315" i="1"/>
  <c r="CL315" i="1"/>
  <c r="CK315" i="1"/>
  <c r="CJ315" i="1"/>
  <c r="CI315" i="1"/>
  <c r="CG315" i="1"/>
  <c r="CF315" i="1"/>
  <c r="CE315" i="1"/>
  <c r="CD315" i="1"/>
  <c r="CC315" i="1"/>
  <c r="CB315" i="1"/>
  <c r="BZ315" i="1"/>
  <c r="BY315" i="1"/>
  <c r="BX315" i="1"/>
  <c r="BW315" i="1"/>
  <c r="BV315" i="1"/>
  <c r="BT315" i="1"/>
  <c r="BS315" i="1"/>
  <c r="BR315" i="1"/>
  <c r="BQ315" i="1"/>
  <c r="BP315" i="1"/>
  <c r="BO315" i="1"/>
  <c r="BN315" i="1"/>
  <c r="BM315" i="1"/>
  <c r="BL315" i="1"/>
  <c r="BK315" i="1"/>
  <c r="BJ315" i="1"/>
  <c r="BI315" i="1"/>
  <c r="BH315" i="1"/>
  <c r="BG315" i="1"/>
  <c r="BF315" i="1"/>
  <c r="BE315" i="1"/>
  <c r="BD315" i="1"/>
  <c r="BC315" i="1" s="1"/>
  <c r="BB315" i="1"/>
  <c r="BA315" i="1" s="1"/>
  <c r="AZ315" i="1"/>
  <c r="DK315" i="1" s="1"/>
  <c r="AX315" i="1"/>
  <c r="AW315" i="1" s="1"/>
  <c r="AU315" i="1"/>
  <c r="AT315" i="1"/>
  <c r="AS315" i="1"/>
  <c r="AR315" i="1"/>
  <c r="AQ315" i="1"/>
  <c r="AP315" i="1"/>
  <c r="AO315" i="1"/>
  <c r="AN315" i="1"/>
  <c r="AM315" i="1"/>
  <c r="AL315" i="1"/>
  <c r="AK315" i="1"/>
  <c r="AJ315" i="1"/>
  <c r="AI315" i="1"/>
  <c r="AH315" i="1"/>
  <c r="AG315" i="1"/>
  <c r="AF315" i="1"/>
  <c r="AE315" i="1"/>
  <c r="AD315" i="1"/>
  <c r="AC315" i="1"/>
  <c r="AB315" i="1"/>
  <c r="AA315" i="1"/>
  <c r="Z315" i="1"/>
  <c r="Y315" i="1"/>
  <c r="X315" i="1"/>
  <c r="W315" i="1"/>
  <c r="V315" i="1"/>
  <c r="U315" i="1" s="1"/>
  <c r="T315" i="1"/>
  <c r="Q315" i="1"/>
  <c r="DC314" i="1"/>
  <c r="DB314" i="1"/>
  <c r="DA314" i="1"/>
  <c r="CZ314" i="1"/>
  <c r="CY314" i="1"/>
  <c r="CX314" i="1"/>
  <c r="CW314" i="1"/>
  <c r="CU314" i="1"/>
  <c r="CT314" i="1"/>
  <c r="CS314" i="1"/>
  <c r="CR314" i="1"/>
  <c r="CP314" i="1"/>
  <c r="CO314" i="1"/>
  <c r="CN314" i="1"/>
  <c r="CM314" i="1"/>
  <c r="CL314" i="1"/>
  <c r="CK314" i="1"/>
  <c r="CJ314" i="1"/>
  <c r="CI314" i="1"/>
  <c r="CG314" i="1"/>
  <c r="CF314" i="1"/>
  <c r="CE314" i="1"/>
  <c r="CD314" i="1"/>
  <c r="CC314" i="1"/>
  <c r="CB314" i="1"/>
  <c r="BZ314" i="1"/>
  <c r="BY314" i="1"/>
  <c r="BX314" i="1"/>
  <c r="BW314" i="1"/>
  <c r="BV314" i="1"/>
  <c r="BT314" i="1"/>
  <c r="BS314" i="1"/>
  <c r="BR314" i="1"/>
  <c r="BQ314" i="1"/>
  <c r="BP314" i="1"/>
  <c r="BO314" i="1"/>
  <c r="BN314" i="1"/>
  <c r="BM314" i="1"/>
  <c r="BL314" i="1"/>
  <c r="BK314" i="1"/>
  <c r="BJ314" i="1"/>
  <c r="BI314" i="1"/>
  <c r="BH314" i="1"/>
  <c r="BG314" i="1"/>
  <c r="BF314" i="1"/>
  <c r="BE314" i="1"/>
  <c r="BD314" i="1"/>
  <c r="BC314" i="1" s="1"/>
  <c r="BB314" i="1"/>
  <c r="BA314" i="1" s="1"/>
  <c r="AZ314" i="1"/>
  <c r="DK314" i="1" s="1"/>
  <c r="AX314" i="1"/>
  <c r="AW314" i="1" s="1"/>
  <c r="AU314" i="1"/>
  <c r="AT314" i="1"/>
  <c r="AS314" i="1"/>
  <c r="AR314" i="1"/>
  <c r="AQ314" i="1"/>
  <c r="AP314" i="1"/>
  <c r="AO314" i="1"/>
  <c r="AN314" i="1"/>
  <c r="AM314" i="1"/>
  <c r="AL314" i="1"/>
  <c r="AK314" i="1"/>
  <c r="AJ314" i="1"/>
  <c r="AI314" i="1"/>
  <c r="AH314" i="1"/>
  <c r="AG314" i="1"/>
  <c r="AF314" i="1"/>
  <c r="AE314" i="1"/>
  <c r="AD314" i="1"/>
  <c r="AC314" i="1"/>
  <c r="AB314" i="1"/>
  <c r="AA314" i="1"/>
  <c r="Z314" i="1"/>
  <c r="Y314" i="1"/>
  <c r="X314" i="1"/>
  <c r="W314" i="1"/>
  <c r="V314" i="1"/>
  <c r="U314" i="1" s="1"/>
  <c r="T314" i="1"/>
  <c r="Q314" i="1"/>
  <c r="DC310" i="1"/>
  <c r="DB310" i="1"/>
  <c r="DA310" i="1"/>
  <c r="CZ310" i="1"/>
  <c r="CY310" i="1"/>
  <c r="CX310" i="1"/>
  <c r="CW310" i="1"/>
  <c r="CU310" i="1"/>
  <c r="CT310" i="1"/>
  <c r="CS310" i="1"/>
  <c r="CR310" i="1"/>
  <c r="CP310" i="1"/>
  <c r="CO310" i="1"/>
  <c r="CN310" i="1"/>
  <c r="CM310" i="1"/>
  <c r="CL310" i="1"/>
  <c r="CK310" i="1"/>
  <c r="CJ310" i="1"/>
  <c r="CI310" i="1"/>
  <c r="CG310" i="1"/>
  <c r="CF310" i="1"/>
  <c r="CE310" i="1"/>
  <c r="CD310" i="1"/>
  <c r="CC310" i="1"/>
  <c r="CB310" i="1"/>
  <c r="BZ310" i="1"/>
  <c r="BY310" i="1"/>
  <c r="BX310" i="1"/>
  <c r="BW310" i="1"/>
  <c r="BV310" i="1"/>
  <c r="BT310" i="1"/>
  <c r="BS310" i="1"/>
  <c r="BR310" i="1"/>
  <c r="BQ310" i="1"/>
  <c r="BP310" i="1"/>
  <c r="BO310" i="1"/>
  <c r="BN310" i="1"/>
  <c r="BM310" i="1"/>
  <c r="BL310" i="1"/>
  <c r="BK310" i="1"/>
  <c r="BJ310" i="1"/>
  <c r="BI310" i="1"/>
  <c r="BH310" i="1"/>
  <c r="BG310" i="1"/>
  <c r="BF310" i="1"/>
  <c r="BE310" i="1"/>
  <c r="BD310" i="1"/>
  <c r="BC310" i="1" s="1"/>
  <c r="BB310" i="1"/>
  <c r="BA310" i="1" s="1"/>
  <c r="AZ310" i="1"/>
  <c r="DK310" i="1" s="1"/>
  <c r="AX310" i="1"/>
  <c r="AW310" i="1" s="1"/>
  <c r="AU310" i="1"/>
  <c r="AT310" i="1"/>
  <c r="AS310" i="1"/>
  <c r="AR310" i="1"/>
  <c r="AQ310" i="1"/>
  <c r="AP310" i="1"/>
  <c r="AO310" i="1"/>
  <c r="AN310" i="1"/>
  <c r="AM310" i="1"/>
  <c r="AL310" i="1"/>
  <c r="AK310" i="1"/>
  <c r="AJ310" i="1"/>
  <c r="AI310" i="1"/>
  <c r="AH310" i="1"/>
  <c r="AG310" i="1"/>
  <c r="AF310" i="1"/>
  <c r="AE310" i="1"/>
  <c r="AD310" i="1"/>
  <c r="AC310" i="1"/>
  <c r="AB310" i="1"/>
  <c r="AA310" i="1"/>
  <c r="Z310" i="1"/>
  <c r="Y310" i="1"/>
  <c r="X310" i="1"/>
  <c r="W310" i="1"/>
  <c r="V310" i="1"/>
  <c r="U310" i="1" s="1"/>
  <c r="T310" i="1"/>
  <c r="Q310" i="1"/>
  <c r="DC309" i="1"/>
  <c r="DB309" i="1"/>
  <c r="DA309" i="1"/>
  <c r="CZ309" i="1"/>
  <c r="CY309" i="1"/>
  <c r="CX309" i="1"/>
  <c r="CW309" i="1"/>
  <c r="CU309" i="1"/>
  <c r="CT309" i="1"/>
  <c r="CS309" i="1"/>
  <c r="CR309" i="1"/>
  <c r="CP309" i="1"/>
  <c r="CO309" i="1"/>
  <c r="CN309" i="1"/>
  <c r="CM309" i="1"/>
  <c r="CL309" i="1"/>
  <c r="CK309" i="1"/>
  <c r="CJ309" i="1"/>
  <c r="CI309" i="1"/>
  <c r="CG309" i="1"/>
  <c r="CF309" i="1"/>
  <c r="CE309" i="1"/>
  <c r="CD309" i="1"/>
  <c r="CC309" i="1"/>
  <c r="CB309" i="1"/>
  <c r="BZ309" i="1"/>
  <c r="BY309" i="1"/>
  <c r="BX309" i="1"/>
  <c r="BW309" i="1"/>
  <c r="BV309" i="1"/>
  <c r="BT309" i="1"/>
  <c r="BS309" i="1"/>
  <c r="BR309" i="1"/>
  <c r="BQ309" i="1"/>
  <c r="BP309" i="1"/>
  <c r="BO309" i="1"/>
  <c r="BN309" i="1"/>
  <c r="BM309" i="1"/>
  <c r="BL309" i="1"/>
  <c r="BK309" i="1"/>
  <c r="BJ309" i="1"/>
  <c r="BI309" i="1"/>
  <c r="BH309" i="1"/>
  <c r="BG309" i="1"/>
  <c r="BF309" i="1"/>
  <c r="BE309" i="1"/>
  <c r="BD309" i="1"/>
  <c r="BC309" i="1" s="1"/>
  <c r="BB309" i="1"/>
  <c r="BA309" i="1" s="1"/>
  <c r="AZ309" i="1"/>
  <c r="DK309" i="1" s="1"/>
  <c r="AX309" i="1"/>
  <c r="AW309" i="1" s="1"/>
  <c r="AU309" i="1"/>
  <c r="AT309" i="1"/>
  <c r="AS309" i="1"/>
  <c r="AR309" i="1"/>
  <c r="AQ309" i="1"/>
  <c r="AP309" i="1"/>
  <c r="AO309" i="1"/>
  <c r="AN309" i="1"/>
  <c r="AM309" i="1"/>
  <c r="AL309" i="1"/>
  <c r="AK309" i="1"/>
  <c r="AJ309" i="1"/>
  <c r="AI309" i="1"/>
  <c r="AH309" i="1"/>
  <c r="AG309" i="1"/>
  <c r="AF309" i="1"/>
  <c r="AE309" i="1"/>
  <c r="AD309" i="1"/>
  <c r="AC309" i="1"/>
  <c r="AB309" i="1"/>
  <c r="AA309" i="1"/>
  <c r="Z309" i="1"/>
  <c r="Y309" i="1"/>
  <c r="X309" i="1"/>
  <c r="W309" i="1"/>
  <c r="V309" i="1"/>
  <c r="U309" i="1" s="1"/>
  <c r="T309" i="1"/>
  <c r="Q309" i="1"/>
  <c r="DC308" i="1"/>
  <c r="DB308" i="1"/>
  <c r="DA308" i="1"/>
  <c r="CZ308" i="1"/>
  <c r="CY308" i="1"/>
  <c r="CX308" i="1"/>
  <c r="CW308" i="1"/>
  <c r="CU308" i="1"/>
  <c r="CT308" i="1"/>
  <c r="CS308" i="1"/>
  <c r="CR308" i="1"/>
  <c r="CP308" i="1"/>
  <c r="CO308" i="1"/>
  <c r="CN308" i="1"/>
  <c r="CM308" i="1"/>
  <c r="CL308" i="1"/>
  <c r="CK308" i="1"/>
  <c r="CJ308" i="1"/>
  <c r="CI308" i="1"/>
  <c r="CG308" i="1"/>
  <c r="CF308" i="1"/>
  <c r="CE308" i="1"/>
  <c r="CD308" i="1"/>
  <c r="CC308" i="1"/>
  <c r="CB308" i="1"/>
  <c r="BZ308" i="1"/>
  <c r="BY308" i="1"/>
  <c r="BX308" i="1"/>
  <c r="BW308" i="1"/>
  <c r="BV308" i="1"/>
  <c r="BT308" i="1"/>
  <c r="BS308" i="1"/>
  <c r="BR308" i="1"/>
  <c r="BQ308" i="1"/>
  <c r="BP308" i="1"/>
  <c r="BO308" i="1"/>
  <c r="BN308" i="1"/>
  <c r="BM308" i="1"/>
  <c r="BL308" i="1"/>
  <c r="BK308" i="1"/>
  <c r="BJ308" i="1"/>
  <c r="BI308" i="1"/>
  <c r="BH308" i="1"/>
  <c r="BG308" i="1"/>
  <c r="BF308" i="1"/>
  <c r="BE308" i="1"/>
  <c r="BD308" i="1"/>
  <c r="BC308" i="1" s="1"/>
  <c r="BB308" i="1"/>
  <c r="BA308" i="1" s="1"/>
  <c r="AZ308" i="1"/>
  <c r="DK308" i="1" s="1"/>
  <c r="AX308" i="1"/>
  <c r="AW308" i="1" s="1"/>
  <c r="AU308" i="1"/>
  <c r="AT308" i="1"/>
  <c r="AS308" i="1"/>
  <c r="AR308" i="1"/>
  <c r="AQ308" i="1"/>
  <c r="AP308" i="1"/>
  <c r="AO308" i="1"/>
  <c r="AN308" i="1"/>
  <c r="AM308" i="1"/>
  <c r="AL308" i="1"/>
  <c r="AK308" i="1"/>
  <c r="AJ308" i="1"/>
  <c r="AI308" i="1"/>
  <c r="AH308" i="1"/>
  <c r="AG308" i="1"/>
  <c r="AF308" i="1"/>
  <c r="AE308" i="1"/>
  <c r="AD308" i="1"/>
  <c r="AC308" i="1"/>
  <c r="AB308" i="1"/>
  <c r="AA308" i="1"/>
  <c r="Z308" i="1"/>
  <c r="Y308" i="1"/>
  <c r="X308" i="1"/>
  <c r="W308" i="1"/>
  <c r="V308" i="1"/>
  <c r="U308" i="1" s="1"/>
  <c r="T308" i="1"/>
  <c r="Q308" i="1"/>
  <c r="DC307" i="1"/>
  <c r="DB307" i="1"/>
  <c r="DA307" i="1"/>
  <c r="CZ307" i="1"/>
  <c r="CY307" i="1"/>
  <c r="CX307" i="1"/>
  <c r="CW307" i="1"/>
  <c r="CU307" i="1"/>
  <c r="CT307" i="1"/>
  <c r="CS307" i="1"/>
  <c r="CR307" i="1"/>
  <c r="CP307" i="1"/>
  <c r="CO307" i="1"/>
  <c r="CN307" i="1"/>
  <c r="CM307" i="1"/>
  <c r="CL307" i="1"/>
  <c r="CK307" i="1"/>
  <c r="CJ307" i="1"/>
  <c r="CI307" i="1"/>
  <c r="CG307" i="1"/>
  <c r="CF307" i="1"/>
  <c r="CE307" i="1"/>
  <c r="CD307" i="1"/>
  <c r="CC307" i="1"/>
  <c r="CB307" i="1"/>
  <c r="BZ307" i="1"/>
  <c r="BY307" i="1"/>
  <c r="BX307" i="1"/>
  <c r="BW307" i="1"/>
  <c r="BV307" i="1"/>
  <c r="BT307" i="1"/>
  <c r="BS307" i="1"/>
  <c r="BR307" i="1"/>
  <c r="BQ307" i="1"/>
  <c r="BP307" i="1"/>
  <c r="BO307" i="1"/>
  <c r="BN307" i="1"/>
  <c r="BM307" i="1"/>
  <c r="BL307" i="1"/>
  <c r="BK307" i="1"/>
  <c r="BJ307" i="1"/>
  <c r="BI307" i="1"/>
  <c r="BH307" i="1"/>
  <c r="BG307" i="1"/>
  <c r="BF307" i="1"/>
  <c r="BE307" i="1"/>
  <c r="BD307" i="1"/>
  <c r="BC307" i="1" s="1"/>
  <c r="BB307" i="1"/>
  <c r="BA307" i="1" s="1"/>
  <c r="AZ307" i="1"/>
  <c r="DK307" i="1" s="1"/>
  <c r="AX307" i="1"/>
  <c r="AW307" i="1" s="1"/>
  <c r="AU307" i="1"/>
  <c r="AT307" i="1"/>
  <c r="AS307" i="1"/>
  <c r="AR307" i="1"/>
  <c r="AQ307" i="1"/>
  <c r="AP307" i="1"/>
  <c r="AO307" i="1"/>
  <c r="AN307" i="1"/>
  <c r="AM307" i="1"/>
  <c r="AL307" i="1"/>
  <c r="AK307" i="1"/>
  <c r="AJ307" i="1"/>
  <c r="AI307" i="1"/>
  <c r="AH307" i="1"/>
  <c r="AG307" i="1"/>
  <c r="AF307" i="1"/>
  <c r="AE307" i="1"/>
  <c r="AD307" i="1"/>
  <c r="AC307" i="1"/>
  <c r="AB307" i="1"/>
  <c r="AA307" i="1"/>
  <c r="Z307" i="1"/>
  <c r="Y307" i="1"/>
  <c r="X307" i="1"/>
  <c r="W307" i="1"/>
  <c r="V307" i="1"/>
  <c r="U307" i="1" s="1"/>
  <c r="T307" i="1"/>
  <c r="Q307" i="1"/>
  <c r="DC306" i="1"/>
  <c r="DB306" i="1"/>
  <c r="DA306" i="1"/>
  <c r="CZ306" i="1"/>
  <c r="CY306" i="1"/>
  <c r="CX306" i="1"/>
  <c r="CW306" i="1"/>
  <c r="CU306" i="1"/>
  <c r="CT306" i="1"/>
  <c r="CS306" i="1"/>
  <c r="CR306" i="1"/>
  <c r="CP306" i="1"/>
  <c r="CO306" i="1"/>
  <c r="CN306" i="1"/>
  <c r="CM306" i="1"/>
  <c r="CL306" i="1"/>
  <c r="CK306" i="1"/>
  <c r="CJ306" i="1"/>
  <c r="CI306" i="1"/>
  <c r="CG306" i="1"/>
  <c r="CF306" i="1"/>
  <c r="CE306" i="1"/>
  <c r="CD306" i="1"/>
  <c r="CC306" i="1"/>
  <c r="CB306" i="1"/>
  <c r="BZ306" i="1"/>
  <c r="BY306" i="1"/>
  <c r="BX306" i="1"/>
  <c r="BW306" i="1"/>
  <c r="BV306" i="1"/>
  <c r="BT306" i="1"/>
  <c r="BS306" i="1"/>
  <c r="BR306" i="1"/>
  <c r="BQ306" i="1"/>
  <c r="BP306" i="1"/>
  <c r="BO306" i="1"/>
  <c r="BN306" i="1"/>
  <c r="BM306" i="1"/>
  <c r="BL306" i="1"/>
  <c r="BK306" i="1"/>
  <c r="BJ306" i="1"/>
  <c r="BI306" i="1"/>
  <c r="BH306" i="1"/>
  <c r="BG306" i="1"/>
  <c r="BF306" i="1"/>
  <c r="BE306" i="1"/>
  <c r="BD306" i="1"/>
  <c r="BC306" i="1" s="1"/>
  <c r="BB306" i="1"/>
  <c r="BA306" i="1" s="1"/>
  <c r="AZ306" i="1"/>
  <c r="DK306" i="1" s="1"/>
  <c r="AX306" i="1"/>
  <c r="AW306" i="1" s="1"/>
  <c r="AU306" i="1"/>
  <c r="AT306" i="1"/>
  <c r="AS306" i="1"/>
  <c r="AR306" i="1"/>
  <c r="AQ306" i="1"/>
  <c r="AP306" i="1"/>
  <c r="AO306" i="1"/>
  <c r="AN306" i="1"/>
  <c r="AM306" i="1"/>
  <c r="AL306" i="1"/>
  <c r="AK306" i="1"/>
  <c r="AJ306" i="1"/>
  <c r="AI306" i="1"/>
  <c r="AH306" i="1"/>
  <c r="AG306" i="1"/>
  <c r="AF306" i="1"/>
  <c r="AE306" i="1"/>
  <c r="AD306" i="1"/>
  <c r="AC306" i="1"/>
  <c r="AB306" i="1"/>
  <c r="AA306" i="1"/>
  <c r="Z306" i="1"/>
  <c r="Y306" i="1"/>
  <c r="X306" i="1"/>
  <c r="W306" i="1"/>
  <c r="V306" i="1"/>
  <c r="U306" i="1" s="1"/>
  <c r="T306" i="1"/>
  <c r="Q306" i="1"/>
  <c r="DC305" i="1"/>
  <c r="DB305" i="1"/>
  <c r="DA305" i="1"/>
  <c r="CZ305" i="1"/>
  <c r="CY305" i="1"/>
  <c r="CX305" i="1"/>
  <c r="CW305" i="1"/>
  <c r="CU305" i="1"/>
  <c r="CT305" i="1"/>
  <c r="CS305" i="1"/>
  <c r="CR305" i="1"/>
  <c r="CP305" i="1"/>
  <c r="CO305" i="1"/>
  <c r="CN305" i="1"/>
  <c r="CM305" i="1"/>
  <c r="CL305" i="1"/>
  <c r="CK305" i="1"/>
  <c r="CJ305" i="1"/>
  <c r="CI305" i="1"/>
  <c r="CG305" i="1"/>
  <c r="CF305" i="1"/>
  <c r="CE305" i="1"/>
  <c r="CD305" i="1"/>
  <c r="CC305" i="1"/>
  <c r="CB305" i="1"/>
  <c r="BZ305" i="1"/>
  <c r="BY305" i="1"/>
  <c r="BX305" i="1"/>
  <c r="BW305" i="1"/>
  <c r="BV305" i="1"/>
  <c r="BT305" i="1"/>
  <c r="BS305" i="1"/>
  <c r="BR305" i="1"/>
  <c r="BQ305" i="1"/>
  <c r="BP305" i="1"/>
  <c r="BO305" i="1"/>
  <c r="BN305" i="1"/>
  <c r="BM305" i="1"/>
  <c r="BL305" i="1"/>
  <c r="BK305" i="1"/>
  <c r="BJ305" i="1"/>
  <c r="BI305" i="1"/>
  <c r="BH305" i="1"/>
  <c r="BG305" i="1"/>
  <c r="BF305" i="1"/>
  <c r="BE305" i="1"/>
  <c r="BD305" i="1"/>
  <c r="BC305" i="1" s="1"/>
  <c r="BB305" i="1"/>
  <c r="BA305" i="1" s="1"/>
  <c r="AZ305" i="1"/>
  <c r="AX305" i="1"/>
  <c r="AW305" i="1" s="1"/>
  <c r="AU305" i="1"/>
  <c r="AT305" i="1"/>
  <c r="AS305" i="1"/>
  <c r="AR305" i="1"/>
  <c r="AQ305" i="1"/>
  <c r="AP305" i="1"/>
  <c r="AO305" i="1"/>
  <c r="AN305" i="1"/>
  <c r="AM305" i="1"/>
  <c r="AL305" i="1"/>
  <c r="AK305" i="1"/>
  <c r="AJ305" i="1"/>
  <c r="AI305" i="1"/>
  <c r="AH305" i="1"/>
  <c r="AG305" i="1"/>
  <c r="AF305" i="1"/>
  <c r="AE305" i="1"/>
  <c r="AD305" i="1"/>
  <c r="AC305" i="1"/>
  <c r="AB305" i="1"/>
  <c r="AA305" i="1"/>
  <c r="Z305" i="1"/>
  <c r="Y305" i="1"/>
  <c r="X305" i="1"/>
  <c r="W305" i="1"/>
  <c r="V305" i="1"/>
  <c r="U305" i="1" s="1"/>
  <c r="T305" i="1"/>
  <c r="Q305" i="1"/>
  <c r="DC304" i="1"/>
  <c r="DB304" i="1"/>
  <c r="DA304" i="1"/>
  <c r="CZ304" i="1"/>
  <c r="CY304" i="1"/>
  <c r="CX304" i="1"/>
  <c r="CW304" i="1"/>
  <c r="CU304" i="1"/>
  <c r="CT304" i="1"/>
  <c r="CS304" i="1"/>
  <c r="CR304" i="1"/>
  <c r="CP304" i="1"/>
  <c r="CO304" i="1"/>
  <c r="CN304" i="1"/>
  <c r="CM304" i="1"/>
  <c r="CL304" i="1"/>
  <c r="CK304" i="1"/>
  <c r="CJ304" i="1"/>
  <c r="CI304" i="1"/>
  <c r="CG304" i="1"/>
  <c r="CF304" i="1"/>
  <c r="CE304" i="1"/>
  <c r="CD304" i="1"/>
  <c r="CC304" i="1"/>
  <c r="CB304" i="1"/>
  <c r="BZ304" i="1"/>
  <c r="BY304" i="1"/>
  <c r="BX304" i="1"/>
  <c r="BW304" i="1"/>
  <c r="BV304" i="1"/>
  <c r="BT304" i="1"/>
  <c r="BS304" i="1"/>
  <c r="BR304" i="1"/>
  <c r="BQ304" i="1"/>
  <c r="BP304" i="1"/>
  <c r="BO304" i="1"/>
  <c r="BN304" i="1"/>
  <c r="BM304" i="1"/>
  <c r="BL304" i="1"/>
  <c r="BK304" i="1"/>
  <c r="BJ304" i="1"/>
  <c r="BI304" i="1"/>
  <c r="BH304" i="1"/>
  <c r="BG304" i="1"/>
  <c r="BF304" i="1"/>
  <c r="BE304" i="1"/>
  <c r="BD304" i="1"/>
  <c r="BC304" i="1" s="1"/>
  <c r="BB304" i="1"/>
  <c r="BA304" i="1" s="1"/>
  <c r="AZ304" i="1"/>
  <c r="DK304" i="1" s="1"/>
  <c r="AX304" i="1"/>
  <c r="AW304" i="1" s="1"/>
  <c r="AU304" i="1"/>
  <c r="AT304" i="1"/>
  <c r="AS304" i="1"/>
  <c r="AR304" i="1"/>
  <c r="AQ304" i="1"/>
  <c r="AP304" i="1"/>
  <c r="AO304" i="1"/>
  <c r="AN304" i="1"/>
  <c r="AM304" i="1"/>
  <c r="AL304" i="1"/>
  <c r="AK304" i="1"/>
  <c r="AJ304" i="1"/>
  <c r="AI304" i="1"/>
  <c r="AH304" i="1"/>
  <c r="AG304" i="1"/>
  <c r="AF304" i="1"/>
  <c r="AE304" i="1"/>
  <c r="AD304" i="1"/>
  <c r="AC304" i="1"/>
  <c r="AB304" i="1"/>
  <c r="AA304" i="1"/>
  <c r="Z304" i="1"/>
  <c r="Y304" i="1"/>
  <c r="X304" i="1"/>
  <c r="W304" i="1"/>
  <c r="V304" i="1"/>
  <c r="U304" i="1" s="1"/>
  <c r="T304" i="1"/>
  <c r="Q304" i="1"/>
  <c r="DC303" i="1"/>
  <c r="DB303" i="1"/>
  <c r="DA303" i="1"/>
  <c r="CZ303" i="1"/>
  <c r="CY303" i="1"/>
  <c r="CX303" i="1"/>
  <c r="CW303" i="1"/>
  <c r="CU303" i="1"/>
  <c r="CT303" i="1"/>
  <c r="CS303" i="1"/>
  <c r="CR303" i="1"/>
  <c r="CP303" i="1"/>
  <c r="CO303" i="1"/>
  <c r="CN303" i="1"/>
  <c r="CM303" i="1"/>
  <c r="CL303" i="1"/>
  <c r="CK303" i="1"/>
  <c r="CJ303" i="1"/>
  <c r="CI303" i="1"/>
  <c r="CG303" i="1"/>
  <c r="CF303" i="1"/>
  <c r="CE303" i="1"/>
  <c r="CD303" i="1"/>
  <c r="CC303" i="1"/>
  <c r="CB303" i="1"/>
  <c r="BZ303" i="1"/>
  <c r="BY303" i="1"/>
  <c r="BX303" i="1"/>
  <c r="BW303" i="1"/>
  <c r="BV303" i="1"/>
  <c r="BT303" i="1"/>
  <c r="BS303" i="1"/>
  <c r="BR303" i="1"/>
  <c r="BQ303" i="1"/>
  <c r="BP303" i="1"/>
  <c r="BO303" i="1"/>
  <c r="BN303" i="1"/>
  <c r="BM303" i="1"/>
  <c r="BL303" i="1"/>
  <c r="BK303" i="1"/>
  <c r="BJ303" i="1"/>
  <c r="BI303" i="1"/>
  <c r="BH303" i="1"/>
  <c r="BG303" i="1"/>
  <c r="BF303" i="1"/>
  <c r="BE303" i="1"/>
  <c r="BD303" i="1"/>
  <c r="BC303" i="1" s="1"/>
  <c r="BB303" i="1"/>
  <c r="BA303" i="1" s="1"/>
  <c r="AZ303" i="1"/>
  <c r="DK303" i="1" s="1"/>
  <c r="AX303" i="1"/>
  <c r="AW303" i="1" s="1"/>
  <c r="AU303" i="1"/>
  <c r="AT303" i="1"/>
  <c r="AS303" i="1"/>
  <c r="AR303" i="1"/>
  <c r="AQ303" i="1"/>
  <c r="AP303" i="1"/>
  <c r="AO303" i="1"/>
  <c r="AN303" i="1"/>
  <c r="AM303" i="1"/>
  <c r="AL303" i="1"/>
  <c r="AK303" i="1"/>
  <c r="AJ303" i="1"/>
  <c r="AI303" i="1"/>
  <c r="AH303" i="1"/>
  <c r="AG303" i="1"/>
  <c r="AF303" i="1"/>
  <c r="AE303" i="1"/>
  <c r="AD303" i="1"/>
  <c r="AC303" i="1"/>
  <c r="AB303" i="1"/>
  <c r="AA303" i="1"/>
  <c r="Z303" i="1"/>
  <c r="Y303" i="1"/>
  <c r="X303" i="1"/>
  <c r="W303" i="1"/>
  <c r="V303" i="1"/>
  <c r="U303" i="1" s="1"/>
  <c r="T303" i="1"/>
  <c r="Q303" i="1"/>
  <c r="DC302" i="1"/>
  <c r="DB302" i="1"/>
  <c r="DA302" i="1"/>
  <c r="CZ302" i="1"/>
  <c r="CY302" i="1"/>
  <c r="CX302" i="1"/>
  <c r="CW302" i="1"/>
  <c r="CU302" i="1"/>
  <c r="CT302" i="1"/>
  <c r="CS302" i="1"/>
  <c r="CR302" i="1"/>
  <c r="CP302" i="1"/>
  <c r="CO302" i="1"/>
  <c r="CN302" i="1"/>
  <c r="CM302" i="1"/>
  <c r="CL302" i="1"/>
  <c r="CK302" i="1"/>
  <c r="CJ302" i="1"/>
  <c r="CI302" i="1"/>
  <c r="CG302" i="1"/>
  <c r="CF302" i="1"/>
  <c r="CE302" i="1"/>
  <c r="CD302" i="1"/>
  <c r="CC302" i="1"/>
  <c r="CB302" i="1"/>
  <c r="BZ302" i="1"/>
  <c r="BY302" i="1"/>
  <c r="BX302" i="1"/>
  <c r="BW302" i="1"/>
  <c r="BV302" i="1"/>
  <c r="BT302" i="1"/>
  <c r="BS302" i="1"/>
  <c r="BR302" i="1"/>
  <c r="BQ302" i="1"/>
  <c r="BP302" i="1"/>
  <c r="BO302" i="1"/>
  <c r="BN302" i="1"/>
  <c r="BM302" i="1"/>
  <c r="BL302" i="1"/>
  <c r="BK302" i="1"/>
  <c r="BJ302" i="1"/>
  <c r="BI302" i="1"/>
  <c r="BH302" i="1"/>
  <c r="BG302" i="1"/>
  <c r="BF302" i="1"/>
  <c r="BE302" i="1"/>
  <c r="BD302" i="1"/>
  <c r="BC302" i="1" s="1"/>
  <c r="BB302" i="1"/>
  <c r="BA302" i="1" s="1"/>
  <c r="AZ302" i="1"/>
  <c r="DK302" i="1" s="1"/>
  <c r="AX302" i="1"/>
  <c r="AW302" i="1" s="1"/>
  <c r="AU302" i="1"/>
  <c r="AT302" i="1"/>
  <c r="AS302" i="1"/>
  <c r="AR302" i="1"/>
  <c r="AQ302" i="1"/>
  <c r="AP302" i="1"/>
  <c r="AO302" i="1"/>
  <c r="AN302" i="1"/>
  <c r="AM302" i="1"/>
  <c r="AL302" i="1"/>
  <c r="AK302" i="1"/>
  <c r="AJ302" i="1"/>
  <c r="AI302" i="1"/>
  <c r="AH302" i="1"/>
  <c r="AG302" i="1"/>
  <c r="AF302" i="1"/>
  <c r="AE302" i="1"/>
  <c r="AD302" i="1"/>
  <c r="AC302" i="1"/>
  <c r="AB302" i="1"/>
  <c r="AA302" i="1"/>
  <c r="Z302" i="1"/>
  <c r="Y302" i="1"/>
  <c r="X302" i="1"/>
  <c r="W302" i="1"/>
  <c r="V302" i="1"/>
  <c r="U302" i="1" s="1"/>
  <c r="T302" i="1"/>
  <c r="Q302" i="1"/>
  <c r="DC301" i="1"/>
  <c r="DB301" i="1"/>
  <c r="DA301" i="1"/>
  <c r="CZ301" i="1"/>
  <c r="CY301" i="1"/>
  <c r="CX301" i="1"/>
  <c r="CW301" i="1"/>
  <c r="CU301" i="1"/>
  <c r="CT301" i="1"/>
  <c r="CS301" i="1"/>
  <c r="CR301" i="1"/>
  <c r="CP301" i="1"/>
  <c r="CO301" i="1"/>
  <c r="CN301" i="1"/>
  <c r="CM301" i="1"/>
  <c r="CL301" i="1"/>
  <c r="CK301" i="1"/>
  <c r="CJ301" i="1"/>
  <c r="CI301" i="1"/>
  <c r="CG301" i="1"/>
  <c r="CF301" i="1"/>
  <c r="CE301" i="1"/>
  <c r="CD301" i="1"/>
  <c r="CC301" i="1"/>
  <c r="CB301" i="1"/>
  <c r="BZ301" i="1"/>
  <c r="BY301" i="1"/>
  <c r="BX301" i="1"/>
  <c r="BW301" i="1"/>
  <c r="BV301" i="1"/>
  <c r="BT301" i="1"/>
  <c r="BS301" i="1"/>
  <c r="BR301" i="1"/>
  <c r="BQ301" i="1"/>
  <c r="BP301" i="1"/>
  <c r="BO301" i="1"/>
  <c r="BN301" i="1"/>
  <c r="BM301" i="1"/>
  <c r="BL301" i="1"/>
  <c r="BK301" i="1"/>
  <c r="BJ301" i="1"/>
  <c r="BI301" i="1"/>
  <c r="BH301" i="1"/>
  <c r="BG301" i="1"/>
  <c r="BF301" i="1"/>
  <c r="BE301" i="1"/>
  <c r="BD301" i="1"/>
  <c r="BC301" i="1" s="1"/>
  <c r="BB301" i="1"/>
  <c r="BA301" i="1" s="1"/>
  <c r="AZ301" i="1"/>
  <c r="DK301" i="1" s="1"/>
  <c r="AX301" i="1"/>
  <c r="AW301" i="1" s="1"/>
  <c r="AU301" i="1"/>
  <c r="AT301" i="1"/>
  <c r="AS301" i="1"/>
  <c r="AR301" i="1"/>
  <c r="AQ301" i="1"/>
  <c r="AP301" i="1"/>
  <c r="AO301" i="1"/>
  <c r="AN301" i="1"/>
  <c r="AM301" i="1"/>
  <c r="AL301" i="1"/>
  <c r="AK301" i="1"/>
  <c r="AJ301" i="1"/>
  <c r="AI301" i="1"/>
  <c r="AH301" i="1"/>
  <c r="AG301" i="1"/>
  <c r="AF301" i="1"/>
  <c r="AE301" i="1"/>
  <c r="AD301" i="1"/>
  <c r="AC301" i="1"/>
  <c r="AB301" i="1"/>
  <c r="AA301" i="1"/>
  <c r="Z301" i="1"/>
  <c r="Y301" i="1"/>
  <c r="X301" i="1"/>
  <c r="W301" i="1"/>
  <c r="V301" i="1"/>
  <c r="U301" i="1" s="1"/>
  <c r="T301" i="1"/>
  <c r="Q301" i="1"/>
  <c r="DC300" i="1"/>
  <c r="DB300" i="1"/>
  <c r="DA300" i="1"/>
  <c r="CZ300" i="1"/>
  <c r="CY300" i="1"/>
  <c r="CX300" i="1"/>
  <c r="CW300" i="1"/>
  <c r="CU300" i="1"/>
  <c r="CT300" i="1"/>
  <c r="CS300" i="1"/>
  <c r="CR300" i="1"/>
  <c r="CP300" i="1"/>
  <c r="CO300" i="1"/>
  <c r="CN300" i="1"/>
  <c r="CM300" i="1"/>
  <c r="CL300" i="1"/>
  <c r="CK300" i="1"/>
  <c r="CJ300" i="1"/>
  <c r="CI300" i="1"/>
  <c r="CG300" i="1"/>
  <c r="CF300" i="1"/>
  <c r="CE300" i="1"/>
  <c r="CD300" i="1"/>
  <c r="CC300" i="1"/>
  <c r="CB300" i="1"/>
  <c r="BZ300" i="1"/>
  <c r="BY300" i="1"/>
  <c r="BX300" i="1"/>
  <c r="BW300" i="1"/>
  <c r="BV300" i="1"/>
  <c r="BT300" i="1"/>
  <c r="BS300" i="1"/>
  <c r="BR300" i="1"/>
  <c r="BQ300" i="1"/>
  <c r="BP300" i="1"/>
  <c r="BO300" i="1"/>
  <c r="BN300" i="1"/>
  <c r="BM300" i="1"/>
  <c r="BL300" i="1"/>
  <c r="BK300" i="1"/>
  <c r="BJ300" i="1"/>
  <c r="BI300" i="1"/>
  <c r="BH300" i="1"/>
  <c r="BG300" i="1"/>
  <c r="BF300" i="1"/>
  <c r="BE300" i="1"/>
  <c r="BD300" i="1"/>
  <c r="BC300" i="1" s="1"/>
  <c r="BB300" i="1"/>
  <c r="BA300" i="1" s="1"/>
  <c r="AZ300" i="1"/>
  <c r="DK300" i="1" s="1"/>
  <c r="AX300" i="1"/>
  <c r="AW300" i="1" s="1"/>
  <c r="AU300" i="1"/>
  <c r="AT300" i="1"/>
  <c r="AS300" i="1"/>
  <c r="AR300" i="1"/>
  <c r="AQ300" i="1"/>
  <c r="AP300" i="1"/>
  <c r="AO300" i="1"/>
  <c r="AN300" i="1"/>
  <c r="AM300" i="1"/>
  <c r="AL300" i="1"/>
  <c r="AK300" i="1"/>
  <c r="AJ300" i="1"/>
  <c r="AI300" i="1"/>
  <c r="AH300" i="1"/>
  <c r="AG300" i="1"/>
  <c r="AF300" i="1"/>
  <c r="AE300" i="1"/>
  <c r="AD300" i="1"/>
  <c r="AC300" i="1"/>
  <c r="AB300" i="1"/>
  <c r="AA300" i="1"/>
  <c r="Z300" i="1"/>
  <c r="Y300" i="1"/>
  <c r="X300" i="1"/>
  <c r="W300" i="1"/>
  <c r="V300" i="1"/>
  <c r="U300" i="1" s="1"/>
  <c r="T300" i="1"/>
  <c r="Q300" i="1"/>
  <c r="DC299" i="1"/>
  <c r="DB299" i="1"/>
  <c r="DA299" i="1"/>
  <c r="CZ299" i="1"/>
  <c r="CY299" i="1"/>
  <c r="CX299" i="1"/>
  <c r="CW299" i="1"/>
  <c r="CU299" i="1"/>
  <c r="CT299" i="1"/>
  <c r="CS299" i="1"/>
  <c r="CR299" i="1"/>
  <c r="CP299" i="1"/>
  <c r="CO299" i="1"/>
  <c r="CN299" i="1"/>
  <c r="CM299" i="1"/>
  <c r="CL299" i="1"/>
  <c r="CK299" i="1"/>
  <c r="CJ299" i="1"/>
  <c r="CI299" i="1"/>
  <c r="CG299" i="1"/>
  <c r="CF299" i="1"/>
  <c r="CE299" i="1"/>
  <c r="CD299" i="1"/>
  <c r="CC299" i="1"/>
  <c r="CB299" i="1"/>
  <c r="BZ299" i="1"/>
  <c r="BY299" i="1"/>
  <c r="BX299" i="1"/>
  <c r="BW299" i="1"/>
  <c r="BV299" i="1"/>
  <c r="BT299" i="1"/>
  <c r="BS299" i="1"/>
  <c r="BR299" i="1"/>
  <c r="BQ299" i="1"/>
  <c r="BP299" i="1"/>
  <c r="BO299" i="1"/>
  <c r="BN299" i="1"/>
  <c r="BM299" i="1"/>
  <c r="BL299" i="1"/>
  <c r="BK299" i="1"/>
  <c r="BJ299" i="1"/>
  <c r="BI299" i="1"/>
  <c r="BH299" i="1"/>
  <c r="BG299" i="1"/>
  <c r="BF299" i="1"/>
  <c r="BE299" i="1"/>
  <c r="BD299" i="1"/>
  <c r="BC299" i="1" s="1"/>
  <c r="BB299" i="1"/>
  <c r="BA299" i="1" s="1"/>
  <c r="AZ299" i="1"/>
  <c r="DK299" i="1" s="1"/>
  <c r="AX299" i="1"/>
  <c r="AW299" i="1" s="1"/>
  <c r="AU299" i="1"/>
  <c r="AT299" i="1"/>
  <c r="AS299" i="1"/>
  <c r="AR299" i="1"/>
  <c r="AQ299" i="1"/>
  <c r="AP299" i="1"/>
  <c r="AO299" i="1"/>
  <c r="AN299" i="1"/>
  <c r="AM299" i="1"/>
  <c r="AL299" i="1"/>
  <c r="AK299" i="1"/>
  <c r="AJ299" i="1"/>
  <c r="AI299" i="1"/>
  <c r="AH299" i="1"/>
  <c r="AG299" i="1"/>
  <c r="AF299" i="1"/>
  <c r="AE299" i="1"/>
  <c r="AD299" i="1"/>
  <c r="AC299" i="1"/>
  <c r="AB299" i="1"/>
  <c r="AA299" i="1"/>
  <c r="Z299" i="1"/>
  <c r="Y299" i="1"/>
  <c r="X299" i="1"/>
  <c r="W299" i="1"/>
  <c r="V299" i="1"/>
  <c r="U299" i="1" s="1"/>
  <c r="T299" i="1"/>
  <c r="Q299" i="1"/>
  <c r="DC298" i="1"/>
  <c r="DB298" i="1"/>
  <c r="DA298" i="1"/>
  <c r="CZ298" i="1"/>
  <c r="CY298" i="1"/>
  <c r="CX298" i="1"/>
  <c r="CW298" i="1"/>
  <c r="CU298" i="1"/>
  <c r="CT298" i="1"/>
  <c r="CS298" i="1"/>
  <c r="CR298" i="1"/>
  <c r="CP298" i="1"/>
  <c r="CO298" i="1"/>
  <c r="CN298" i="1"/>
  <c r="CM298" i="1"/>
  <c r="CL298" i="1"/>
  <c r="CK298" i="1"/>
  <c r="CJ298" i="1"/>
  <c r="CI298" i="1"/>
  <c r="CG298" i="1"/>
  <c r="CF298" i="1"/>
  <c r="CE298" i="1"/>
  <c r="CD298" i="1"/>
  <c r="CC298" i="1"/>
  <c r="CB298" i="1"/>
  <c r="BZ298" i="1"/>
  <c r="BY298" i="1"/>
  <c r="BX298" i="1"/>
  <c r="BW298" i="1"/>
  <c r="BV298" i="1"/>
  <c r="BT298" i="1"/>
  <c r="BS298" i="1"/>
  <c r="BR298" i="1"/>
  <c r="BQ298" i="1"/>
  <c r="BP298" i="1"/>
  <c r="BO298" i="1"/>
  <c r="BN298" i="1"/>
  <c r="BM298" i="1"/>
  <c r="BL298" i="1"/>
  <c r="BK298" i="1"/>
  <c r="BJ298" i="1"/>
  <c r="BI298" i="1"/>
  <c r="BH298" i="1"/>
  <c r="BG298" i="1"/>
  <c r="BF298" i="1"/>
  <c r="BE298" i="1"/>
  <c r="BD298" i="1"/>
  <c r="BC298" i="1" s="1"/>
  <c r="BB298" i="1"/>
  <c r="BA298" i="1" s="1"/>
  <c r="AZ298" i="1"/>
  <c r="DK298" i="1" s="1"/>
  <c r="AX298" i="1"/>
  <c r="AW298" i="1" s="1"/>
  <c r="AU298" i="1"/>
  <c r="AT298" i="1"/>
  <c r="AS298" i="1"/>
  <c r="AR298" i="1"/>
  <c r="AQ298" i="1"/>
  <c r="AP298" i="1"/>
  <c r="AO298" i="1"/>
  <c r="AN298" i="1"/>
  <c r="AM298" i="1"/>
  <c r="AL298" i="1"/>
  <c r="AK298" i="1"/>
  <c r="AJ298" i="1"/>
  <c r="AI298" i="1"/>
  <c r="AH298" i="1"/>
  <c r="AG298" i="1"/>
  <c r="AF298" i="1"/>
  <c r="AE298" i="1"/>
  <c r="AD298" i="1"/>
  <c r="AC298" i="1"/>
  <c r="AB298" i="1"/>
  <c r="AA298" i="1"/>
  <c r="Z298" i="1"/>
  <c r="Y298" i="1"/>
  <c r="X298" i="1"/>
  <c r="W298" i="1"/>
  <c r="V298" i="1"/>
  <c r="U298" i="1" s="1"/>
  <c r="T298" i="1"/>
  <c r="Q298" i="1"/>
  <c r="DC297" i="1"/>
  <c r="DB297" i="1"/>
  <c r="DA297" i="1"/>
  <c r="CZ297" i="1"/>
  <c r="CY297" i="1"/>
  <c r="CX297" i="1"/>
  <c r="CW297" i="1"/>
  <c r="CU297" i="1"/>
  <c r="CT297" i="1"/>
  <c r="CS297" i="1"/>
  <c r="CR297" i="1"/>
  <c r="CP297" i="1"/>
  <c r="CO297" i="1"/>
  <c r="CN297" i="1"/>
  <c r="CM297" i="1"/>
  <c r="CL297" i="1"/>
  <c r="CK297" i="1"/>
  <c r="CJ297" i="1"/>
  <c r="CI297" i="1"/>
  <c r="CG297" i="1"/>
  <c r="CF297" i="1"/>
  <c r="CE297" i="1"/>
  <c r="CD297" i="1"/>
  <c r="CC297" i="1"/>
  <c r="CB297" i="1"/>
  <c r="BZ297" i="1"/>
  <c r="BY297" i="1"/>
  <c r="BX297" i="1"/>
  <c r="BW297" i="1"/>
  <c r="BV297" i="1"/>
  <c r="BT297" i="1"/>
  <c r="BS297" i="1"/>
  <c r="BR297" i="1"/>
  <c r="BQ297" i="1"/>
  <c r="BP297" i="1"/>
  <c r="BO297" i="1"/>
  <c r="BN297" i="1"/>
  <c r="BM297" i="1"/>
  <c r="BL297" i="1"/>
  <c r="BK297" i="1"/>
  <c r="BJ297" i="1"/>
  <c r="BI297" i="1"/>
  <c r="BH297" i="1"/>
  <c r="BG297" i="1"/>
  <c r="BF297" i="1"/>
  <c r="BE297" i="1"/>
  <c r="BD297" i="1"/>
  <c r="BC297" i="1" s="1"/>
  <c r="BB297" i="1"/>
  <c r="BA297" i="1" s="1"/>
  <c r="AZ297" i="1"/>
  <c r="DK297" i="1" s="1"/>
  <c r="AX297" i="1"/>
  <c r="AW297" i="1" s="1"/>
  <c r="AU297" i="1"/>
  <c r="AT297" i="1"/>
  <c r="AS297" i="1"/>
  <c r="AR297" i="1"/>
  <c r="AQ297" i="1"/>
  <c r="AP297" i="1"/>
  <c r="AO297" i="1"/>
  <c r="AN297" i="1"/>
  <c r="AM297" i="1"/>
  <c r="AL297" i="1"/>
  <c r="AK297" i="1"/>
  <c r="AJ297" i="1"/>
  <c r="AI297" i="1"/>
  <c r="AH297" i="1"/>
  <c r="AG297" i="1"/>
  <c r="AF297" i="1"/>
  <c r="AE297" i="1"/>
  <c r="AD297" i="1"/>
  <c r="AC297" i="1"/>
  <c r="AB297" i="1"/>
  <c r="AA297" i="1"/>
  <c r="Z297" i="1"/>
  <c r="Y297" i="1"/>
  <c r="X297" i="1"/>
  <c r="W297" i="1"/>
  <c r="V297" i="1"/>
  <c r="U297" i="1" s="1"/>
  <c r="T297" i="1"/>
  <c r="Q297" i="1"/>
  <c r="DC296" i="1"/>
  <c r="DB296" i="1"/>
  <c r="DA296" i="1"/>
  <c r="CZ296" i="1"/>
  <c r="CY296" i="1"/>
  <c r="CX296" i="1"/>
  <c r="CW296" i="1"/>
  <c r="CU296" i="1"/>
  <c r="CT296" i="1"/>
  <c r="CS296" i="1"/>
  <c r="CR296" i="1"/>
  <c r="CP296" i="1"/>
  <c r="CO296" i="1"/>
  <c r="CN296" i="1"/>
  <c r="CM296" i="1"/>
  <c r="CL296" i="1"/>
  <c r="CK296" i="1"/>
  <c r="CJ296" i="1"/>
  <c r="CI296" i="1"/>
  <c r="CG296" i="1"/>
  <c r="CF296" i="1"/>
  <c r="CE296" i="1"/>
  <c r="CD296" i="1"/>
  <c r="CC296" i="1"/>
  <c r="CB296" i="1"/>
  <c r="BZ296" i="1"/>
  <c r="BY296" i="1"/>
  <c r="BX296" i="1"/>
  <c r="BW296" i="1"/>
  <c r="BV296" i="1"/>
  <c r="BT296" i="1"/>
  <c r="BS296" i="1"/>
  <c r="BR296" i="1"/>
  <c r="BQ296" i="1"/>
  <c r="BP296" i="1"/>
  <c r="BO296" i="1"/>
  <c r="BN296" i="1"/>
  <c r="BM296" i="1"/>
  <c r="BL296" i="1"/>
  <c r="BK296" i="1"/>
  <c r="BJ296" i="1"/>
  <c r="BI296" i="1"/>
  <c r="BH296" i="1"/>
  <c r="BG296" i="1"/>
  <c r="BF296" i="1"/>
  <c r="BE296" i="1"/>
  <c r="BD296" i="1"/>
  <c r="BC296" i="1" s="1"/>
  <c r="BB296" i="1"/>
  <c r="BA296" i="1" s="1"/>
  <c r="AZ296" i="1"/>
  <c r="DK296" i="1" s="1"/>
  <c r="AX296" i="1"/>
  <c r="AW296" i="1" s="1"/>
  <c r="AU296" i="1"/>
  <c r="AT296" i="1"/>
  <c r="AS296" i="1"/>
  <c r="AR296" i="1"/>
  <c r="AQ296" i="1"/>
  <c r="AP296" i="1"/>
  <c r="AO296" i="1"/>
  <c r="AN296" i="1"/>
  <c r="AM296" i="1"/>
  <c r="AL296" i="1"/>
  <c r="AK296" i="1"/>
  <c r="AJ296" i="1"/>
  <c r="AI296" i="1"/>
  <c r="AH296" i="1"/>
  <c r="AG296" i="1"/>
  <c r="AF296" i="1"/>
  <c r="AE296" i="1"/>
  <c r="AD296" i="1"/>
  <c r="AC296" i="1"/>
  <c r="AB296" i="1"/>
  <c r="AA296" i="1"/>
  <c r="Z296" i="1"/>
  <c r="Y296" i="1"/>
  <c r="X296" i="1"/>
  <c r="W296" i="1"/>
  <c r="V296" i="1"/>
  <c r="U296" i="1" s="1"/>
  <c r="T296" i="1"/>
  <c r="Q296" i="1"/>
  <c r="DC295" i="1"/>
  <c r="DB295" i="1"/>
  <c r="DA295" i="1"/>
  <c r="CZ295" i="1"/>
  <c r="CY295" i="1"/>
  <c r="CX295" i="1"/>
  <c r="CW295" i="1"/>
  <c r="CU295" i="1"/>
  <c r="CT295" i="1"/>
  <c r="CS295" i="1"/>
  <c r="CR295" i="1"/>
  <c r="CP295" i="1"/>
  <c r="CO295" i="1"/>
  <c r="CN295" i="1"/>
  <c r="CM295" i="1"/>
  <c r="CL295" i="1"/>
  <c r="CK295" i="1"/>
  <c r="CJ295" i="1"/>
  <c r="CI295" i="1"/>
  <c r="CG295" i="1"/>
  <c r="CF295" i="1"/>
  <c r="CE295" i="1"/>
  <c r="CD295" i="1"/>
  <c r="CC295" i="1"/>
  <c r="CB295" i="1"/>
  <c r="BZ295" i="1"/>
  <c r="BY295" i="1"/>
  <c r="BX295" i="1"/>
  <c r="BW295" i="1"/>
  <c r="BV295" i="1"/>
  <c r="BT295" i="1"/>
  <c r="BS295" i="1"/>
  <c r="BR295" i="1"/>
  <c r="BQ295" i="1"/>
  <c r="BP295" i="1"/>
  <c r="BO295" i="1"/>
  <c r="BN295" i="1"/>
  <c r="BM295" i="1"/>
  <c r="BL295" i="1"/>
  <c r="BK295" i="1"/>
  <c r="BJ295" i="1"/>
  <c r="BI295" i="1"/>
  <c r="BH295" i="1"/>
  <c r="BG295" i="1"/>
  <c r="BF295" i="1"/>
  <c r="BE295" i="1"/>
  <c r="BD295" i="1"/>
  <c r="BC295" i="1" s="1"/>
  <c r="BB295" i="1"/>
  <c r="BA295" i="1" s="1"/>
  <c r="AZ295" i="1"/>
  <c r="DK295" i="1" s="1"/>
  <c r="AX295" i="1"/>
  <c r="AW295" i="1" s="1"/>
  <c r="AU295" i="1"/>
  <c r="AT295" i="1"/>
  <c r="AS295" i="1"/>
  <c r="AR295" i="1"/>
  <c r="AQ295" i="1"/>
  <c r="AP295" i="1"/>
  <c r="AO295" i="1"/>
  <c r="AN295" i="1"/>
  <c r="AM295" i="1"/>
  <c r="AL295" i="1"/>
  <c r="AK295" i="1"/>
  <c r="AJ295" i="1"/>
  <c r="AI295" i="1"/>
  <c r="AH295" i="1"/>
  <c r="AG295" i="1"/>
  <c r="AF295" i="1"/>
  <c r="AE295" i="1"/>
  <c r="AD295" i="1"/>
  <c r="AC295" i="1"/>
  <c r="AB295" i="1"/>
  <c r="AA295" i="1"/>
  <c r="Z295" i="1"/>
  <c r="Y295" i="1"/>
  <c r="X295" i="1"/>
  <c r="W295" i="1"/>
  <c r="V295" i="1"/>
  <c r="U295" i="1" s="1"/>
  <c r="T295" i="1"/>
  <c r="Q295" i="1"/>
  <c r="DC294" i="1"/>
  <c r="DB294" i="1"/>
  <c r="DA294" i="1"/>
  <c r="CZ294" i="1"/>
  <c r="CY294" i="1"/>
  <c r="CX294" i="1"/>
  <c r="CW294" i="1"/>
  <c r="CU294" i="1"/>
  <c r="CT294" i="1"/>
  <c r="CS294" i="1"/>
  <c r="CR294" i="1"/>
  <c r="CP294" i="1"/>
  <c r="CO294" i="1"/>
  <c r="CN294" i="1"/>
  <c r="CM294" i="1"/>
  <c r="CL294" i="1"/>
  <c r="CK294" i="1"/>
  <c r="CJ294" i="1"/>
  <c r="CI294" i="1"/>
  <c r="CG294" i="1"/>
  <c r="CF294" i="1"/>
  <c r="CE294" i="1"/>
  <c r="CD294" i="1"/>
  <c r="CC294" i="1"/>
  <c r="CB294" i="1"/>
  <c r="BZ294" i="1"/>
  <c r="BY294" i="1"/>
  <c r="BX294" i="1"/>
  <c r="BW294" i="1"/>
  <c r="BV294" i="1"/>
  <c r="BT294" i="1"/>
  <c r="BS294" i="1"/>
  <c r="BR294" i="1"/>
  <c r="BQ294" i="1"/>
  <c r="BP294" i="1"/>
  <c r="BO294" i="1"/>
  <c r="BN294" i="1"/>
  <c r="BM294" i="1"/>
  <c r="BL294" i="1"/>
  <c r="BK294" i="1"/>
  <c r="BJ294" i="1"/>
  <c r="BI294" i="1"/>
  <c r="BH294" i="1"/>
  <c r="BG294" i="1"/>
  <c r="BF294" i="1"/>
  <c r="BE294" i="1"/>
  <c r="BD294" i="1"/>
  <c r="BC294" i="1" s="1"/>
  <c r="BB294" i="1"/>
  <c r="BA294" i="1" s="1"/>
  <c r="AZ294" i="1"/>
  <c r="DK294" i="1" s="1"/>
  <c r="AX294" i="1"/>
  <c r="AW294" i="1" s="1"/>
  <c r="AU294" i="1"/>
  <c r="AT294" i="1"/>
  <c r="AS294" i="1"/>
  <c r="AR294" i="1"/>
  <c r="AQ294" i="1"/>
  <c r="AP294" i="1"/>
  <c r="AO294" i="1"/>
  <c r="AN294" i="1"/>
  <c r="AM294" i="1"/>
  <c r="AL294" i="1"/>
  <c r="AK294" i="1"/>
  <c r="AJ294" i="1"/>
  <c r="AI294" i="1"/>
  <c r="AH294" i="1"/>
  <c r="AG294" i="1"/>
  <c r="AF294" i="1"/>
  <c r="AE294" i="1"/>
  <c r="AD294" i="1"/>
  <c r="AC294" i="1"/>
  <c r="AB294" i="1"/>
  <c r="AA294" i="1"/>
  <c r="Z294" i="1"/>
  <c r="Y294" i="1"/>
  <c r="X294" i="1"/>
  <c r="W294" i="1"/>
  <c r="V294" i="1"/>
  <c r="U294" i="1" s="1"/>
  <c r="T294" i="1"/>
  <c r="Q294" i="1"/>
  <c r="DC293" i="1"/>
  <c r="DB293" i="1"/>
  <c r="DA293" i="1"/>
  <c r="CZ293" i="1"/>
  <c r="CY293" i="1"/>
  <c r="CX293" i="1"/>
  <c r="CW293" i="1"/>
  <c r="CU293" i="1"/>
  <c r="CT293" i="1"/>
  <c r="CS293" i="1"/>
  <c r="CR293" i="1"/>
  <c r="CP293" i="1"/>
  <c r="CO293" i="1"/>
  <c r="CN293" i="1"/>
  <c r="CM293" i="1"/>
  <c r="CL293" i="1"/>
  <c r="CK293" i="1"/>
  <c r="CJ293" i="1"/>
  <c r="CI293" i="1"/>
  <c r="CG293" i="1"/>
  <c r="CF293" i="1"/>
  <c r="CE293" i="1"/>
  <c r="CD293" i="1"/>
  <c r="CC293" i="1"/>
  <c r="CB293" i="1"/>
  <c r="BZ293" i="1"/>
  <c r="BY293" i="1"/>
  <c r="BX293" i="1"/>
  <c r="BW293" i="1"/>
  <c r="BV293" i="1"/>
  <c r="BT293" i="1"/>
  <c r="BS293" i="1"/>
  <c r="BR293" i="1"/>
  <c r="BQ293" i="1"/>
  <c r="BP293" i="1"/>
  <c r="BO293" i="1"/>
  <c r="BN293" i="1"/>
  <c r="BM293" i="1"/>
  <c r="BL293" i="1"/>
  <c r="BK293" i="1"/>
  <c r="BJ293" i="1"/>
  <c r="BI293" i="1"/>
  <c r="BH293" i="1"/>
  <c r="BG293" i="1"/>
  <c r="BF293" i="1"/>
  <c r="BE293" i="1"/>
  <c r="BD293" i="1"/>
  <c r="BC293" i="1" s="1"/>
  <c r="BB293" i="1"/>
  <c r="BA293" i="1" s="1"/>
  <c r="AZ293" i="1"/>
  <c r="DK293" i="1" s="1"/>
  <c r="AX293" i="1"/>
  <c r="AW293" i="1" s="1"/>
  <c r="AU293" i="1"/>
  <c r="AT293" i="1"/>
  <c r="AS293" i="1"/>
  <c r="AR293" i="1"/>
  <c r="AQ293" i="1"/>
  <c r="AP293" i="1"/>
  <c r="AO293" i="1"/>
  <c r="AN293" i="1"/>
  <c r="AM293" i="1"/>
  <c r="AL293" i="1"/>
  <c r="AK293" i="1"/>
  <c r="AJ293" i="1"/>
  <c r="AI293" i="1"/>
  <c r="AH293" i="1"/>
  <c r="AG293" i="1"/>
  <c r="AF293" i="1"/>
  <c r="AE293" i="1"/>
  <c r="AD293" i="1"/>
  <c r="AC293" i="1"/>
  <c r="AB293" i="1"/>
  <c r="AA293" i="1"/>
  <c r="Z293" i="1"/>
  <c r="Y293" i="1"/>
  <c r="X293" i="1"/>
  <c r="W293" i="1"/>
  <c r="V293" i="1"/>
  <c r="U293" i="1" s="1"/>
  <c r="T293" i="1"/>
  <c r="Q293" i="1"/>
  <c r="DC292" i="1"/>
  <c r="DB292" i="1"/>
  <c r="DA292" i="1"/>
  <c r="CZ292" i="1"/>
  <c r="CY292" i="1"/>
  <c r="CX292" i="1"/>
  <c r="CW292" i="1"/>
  <c r="CU292" i="1"/>
  <c r="CT292" i="1"/>
  <c r="CS292" i="1"/>
  <c r="CR292" i="1"/>
  <c r="CP292" i="1"/>
  <c r="CO292" i="1"/>
  <c r="CN292" i="1"/>
  <c r="CM292" i="1"/>
  <c r="CL292" i="1"/>
  <c r="CK292" i="1"/>
  <c r="CJ292" i="1"/>
  <c r="CI292" i="1"/>
  <c r="CG292" i="1"/>
  <c r="CF292" i="1"/>
  <c r="CE292" i="1"/>
  <c r="CD292" i="1"/>
  <c r="CC292" i="1"/>
  <c r="CB292" i="1"/>
  <c r="BZ292" i="1"/>
  <c r="BY292" i="1"/>
  <c r="BX292" i="1"/>
  <c r="BW292" i="1"/>
  <c r="BV292" i="1"/>
  <c r="BT292" i="1"/>
  <c r="BS292" i="1"/>
  <c r="BR292" i="1"/>
  <c r="BQ292" i="1"/>
  <c r="BP292" i="1"/>
  <c r="BO292" i="1"/>
  <c r="BN292" i="1"/>
  <c r="BM292" i="1"/>
  <c r="BL292" i="1"/>
  <c r="BK292" i="1"/>
  <c r="BJ292" i="1"/>
  <c r="BI292" i="1"/>
  <c r="BH292" i="1"/>
  <c r="BG292" i="1"/>
  <c r="BF292" i="1"/>
  <c r="BE292" i="1"/>
  <c r="BD292" i="1"/>
  <c r="BC292" i="1" s="1"/>
  <c r="BB292" i="1"/>
  <c r="BA292" i="1" s="1"/>
  <c r="AZ292" i="1"/>
  <c r="DK292" i="1" s="1"/>
  <c r="AX292" i="1"/>
  <c r="AW292" i="1" s="1"/>
  <c r="AU292" i="1"/>
  <c r="AT292" i="1"/>
  <c r="AS292" i="1"/>
  <c r="AR292" i="1"/>
  <c r="AQ292" i="1"/>
  <c r="AP292" i="1"/>
  <c r="AO292" i="1"/>
  <c r="AN292" i="1"/>
  <c r="AM292" i="1"/>
  <c r="AL292" i="1"/>
  <c r="AK292" i="1"/>
  <c r="AJ292" i="1"/>
  <c r="AI292" i="1"/>
  <c r="AH292" i="1"/>
  <c r="AG292" i="1"/>
  <c r="AF292" i="1"/>
  <c r="AE292" i="1"/>
  <c r="AD292" i="1"/>
  <c r="AC292" i="1"/>
  <c r="AB292" i="1"/>
  <c r="AA292" i="1"/>
  <c r="Z292" i="1"/>
  <c r="Y292" i="1"/>
  <c r="X292" i="1"/>
  <c r="W292" i="1"/>
  <c r="V292" i="1"/>
  <c r="U292" i="1" s="1"/>
  <c r="T292" i="1"/>
  <c r="Q292" i="1"/>
  <c r="DC291" i="1"/>
  <c r="DB291" i="1"/>
  <c r="DA291" i="1"/>
  <c r="CZ291" i="1"/>
  <c r="CY291" i="1"/>
  <c r="CX291" i="1"/>
  <c r="CW291" i="1"/>
  <c r="CU291" i="1"/>
  <c r="CT291" i="1"/>
  <c r="CS291" i="1"/>
  <c r="CR291" i="1"/>
  <c r="CP291" i="1"/>
  <c r="CO291" i="1"/>
  <c r="CN291" i="1"/>
  <c r="CM291" i="1"/>
  <c r="CL291" i="1"/>
  <c r="CK291" i="1"/>
  <c r="CJ291" i="1"/>
  <c r="CI291" i="1"/>
  <c r="CG291" i="1"/>
  <c r="CF291" i="1"/>
  <c r="CE291" i="1"/>
  <c r="CD291" i="1"/>
  <c r="CC291" i="1"/>
  <c r="CB291" i="1"/>
  <c r="BZ291" i="1"/>
  <c r="BY291" i="1"/>
  <c r="BX291" i="1"/>
  <c r="BW291" i="1"/>
  <c r="BV291" i="1"/>
  <c r="BT291" i="1"/>
  <c r="BS291" i="1"/>
  <c r="BR291" i="1"/>
  <c r="BQ291" i="1"/>
  <c r="BP291" i="1"/>
  <c r="BO291" i="1"/>
  <c r="BN291" i="1"/>
  <c r="BM291" i="1"/>
  <c r="BL291" i="1"/>
  <c r="BK291" i="1"/>
  <c r="BJ291" i="1"/>
  <c r="BI291" i="1"/>
  <c r="BH291" i="1"/>
  <c r="BG291" i="1"/>
  <c r="BF291" i="1"/>
  <c r="BE291" i="1"/>
  <c r="BD291" i="1"/>
  <c r="BC291" i="1" s="1"/>
  <c r="BB291" i="1"/>
  <c r="BA291" i="1" s="1"/>
  <c r="AZ291" i="1"/>
  <c r="DK291" i="1" s="1"/>
  <c r="AX291" i="1"/>
  <c r="AW291" i="1" s="1"/>
  <c r="AU291" i="1"/>
  <c r="AT291" i="1"/>
  <c r="AS291" i="1"/>
  <c r="AR291" i="1"/>
  <c r="AQ291" i="1"/>
  <c r="AP291" i="1"/>
  <c r="AO291" i="1"/>
  <c r="AN291" i="1"/>
  <c r="AM291" i="1"/>
  <c r="AL291" i="1"/>
  <c r="AK291" i="1"/>
  <c r="AJ291" i="1"/>
  <c r="AI291" i="1"/>
  <c r="AH291" i="1"/>
  <c r="AG291" i="1"/>
  <c r="AF291" i="1"/>
  <c r="AE291" i="1"/>
  <c r="AD291" i="1"/>
  <c r="AC291" i="1"/>
  <c r="AB291" i="1"/>
  <c r="AA291" i="1"/>
  <c r="Z291" i="1"/>
  <c r="Y291" i="1"/>
  <c r="X291" i="1"/>
  <c r="W291" i="1"/>
  <c r="V291" i="1"/>
  <c r="U291" i="1" s="1"/>
  <c r="T291" i="1"/>
  <c r="Q291" i="1"/>
  <c r="DC290" i="1"/>
  <c r="DB290" i="1"/>
  <c r="DA290" i="1"/>
  <c r="CZ290" i="1"/>
  <c r="CY290" i="1"/>
  <c r="CX290" i="1"/>
  <c r="CW290" i="1"/>
  <c r="CU290" i="1"/>
  <c r="CT290" i="1"/>
  <c r="CS290" i="1"/>
  <c r="CR290" i="1"/>
  <c r="CP290" i="1"/>
  <c r="CO290" i="1"/>
  <c r="CN290" i="1"/>
  <c r="CM290" i="1"/>
  <c r="CL290" i="1"/>
  <c r="CK290" i="1"/>
  <c r="CJ290" i="1"/>
  <c r="CI290" i="1"/>
  <c r="CG290" i="1"/>
  <c r="CF290" i="1"/>
  <c r="CE290" i="1"/>
  <c r="CD290" i="1"/>
  <c r="CC290" i="1"/>
  <c r="CB290" i="1"/>
  <c r="BZ290" i="1"/>
  <c r="BY290" i="1"/>
  <c r="BX290" i="1"/>
  <c r="BW290" i="1"/>
  <c r="BV290" i="1"/>
  <c r="BT290" i="1"/>
  <c r="BS290" i="1"/>
  <c r="BR290" i="1"/>
  <c r="BQ290" i="1"/>
  <c r="BP290" i="1"/>
  <c r="BO290" i="1"/>
  <c r="BN290" i="1"/>
  <c r="BM290" i="1"/>
  <c r="BL290" i="1"/>
  <c r="BK290" i="1"/>
  <c r="BJ290" i="1"/>
  <c r="BI290" i="1"/>
  <c r="BH290" i="1"/>
  <c r="BG290" i="1"/>
  <c r="BF290" i="1"/>
  <c r="BE290" i="1"/>
  <c r="BD290" i="1"/>
  <c r="BC290" i="1" s="1"/>
  <c r="BB290" i="1"/>
  <c r="BA290" i="1" s="1"/>
  <c r="AZ290" i="1"/>
  <c r="DK290" i="1" s="1"/>
  <c r="AX290" i="1"/>
  <c r="AW290" i="1" s="1"/>
  <c r="AU290" i="1"/>
  <c r="AT290" i="1"/>
  <c r="AS290" i="1"/>
  <c r="AR290" i="1"/>
  <c r="AQ290" i="1"/>
  <c r="AP290" i="1"/>
  <c r="AO290" i="1"/>
  <c r="AN290" i="1"/>
  <c r="AM290" i="1"/>
  <c r="AL290" i="1"/>
  <c r="AK290" i="1"/>
  <c r="AJ290" i="1"/>
  <c r="AI290" i="1"/>
  <c r="AH290" i="1"/>
  <c r="AG290" i="1"/>
  <c r="AF290" i="1"/>
  <c r="AE290" i="1"/>
  <c r="AD290" i="1"/>
  <c r="AC290" i="1"/>
  <c r="AB290" i="1"/>
  <c r="AA290" i="1"/>
  <c r="Z290" i="1"/>
  <c r="Y290" i="1"/>
  <c r="X290" i="1"/>
  <c r="W290" i="1"/>
  <c r="V290" i="1"/>
  <c r="U290" i="1" s="1"/>
  <c r="T290" i="1"/>
  <c r="Q290" i="1"/>
  <c r="DC289" i="1"/>
  <c r="DB289" i="1"/>
  <c r="DA289" i="1"/>
  <c r="CZ289" i="1"/>
  <c r="CY289" i="1"/>
  <c r="CX289" i="1"/>
  <c r="CW289" i="1"/>
  <c r="CU289" i="1"/>
  <c r="CT289" i="1"/>
  <c r="CS289" i="1"/>
  <c r="CR289" i="1"/>
  <c r="CP289" i="1"/>
  <c r="CO289" i="1"/>
  <c r="CN289" i="1"/>
  <c r="CM289" i="1"/>
  <c r="CL289" i="1"/>
  <c r="CK289" i="1"/>
  <c r="CJ289" i="1"/>
  <c r="CI289" i="1"/>
  <c r="CG289" i="1"/>
  <c r="CF289" i="1"/>
  <c r="CE289" i="1"/>
  <c r="CD289" i="1"/>
  <c r="CC289" i="1"/>
  <c r="CB289" i="1"/>
  <c r="BZ289" i="1"/>
  <c r="BY289" i="1"/>
  <c r="BX289" i="1"/>
  <c r="BW289" i="1"/>
  <c r="BV289" i="1"/>
  <c r="BT289" i="1"/>
  <c r="BS289" i="1"/>
  <c r="BR289" i="1"/>
  <c r="BQ289" i="1"/>
  <c r="BP289" i="1"/>
  <c r="BO289" i="1"/>
  <c r="BN289" i="1"/>
  <c r="BM289" i="1"/>
  <c r="BL289" i="1"/>
  <c r="BK289" i="1"/>
  <c r="BJ289" i="1"/>
  <c r="BI289" i="1"/>
  <c r="BH289" i="1"/>
  <c r="BG289" i="1"/>
  <c r="BF289" i="1"/>
  <c r="BE289" i="1"/>
  <c r="BD289" i="1"/>
  <c r="BC289" i="1" s="1"/>
  <c r="BB289" i="1"/>
  <c r="BA289" i="1" s="1"/>
  <c r="AZ289" i="1"/>
  <c r="DK289" i="1" s="1"/>
  <c r="AX289" i="1"/>
  <c r="AW289" i="1" s="1"/>
  <c r="AU289" i="1"/>
  <c r="AT289" i="1"/>
  <c r="AS289" i="1"/>
  <c r="AR289" i="1"/>
  <c r="AQ289" i="1"/>
  <c r="AP289" i="1"/>
  <c r="AO289" i="1"/>
  <c r="AN289" i="1"/>
  <c r="AM289" i="1"/>
  <c r="AL289" i="1"/>
  <c r="AK289" i="1"/>
  <c r="AJ289" i="1"/>
  <c r="AI289" i="1"/>
  <c r="AH289" i="1"/>
  <c r="AG289" i="1"/>
  <c r="AF289" i="1"/>
  <c r="AE289" i="1"/>
  <c r="AD289" i="1"/>
  <c r="AC289" i="1"/>
  <c r="AB289" i="1"/>
  <c r="AA289" i="1"/>
  <c r="Z289" i="1"/>
  <c r="Y289" i="1"/>
  <c r="X289" i="1"/>
  <c r="W289" i="1"/>
  <c r="V289" i="1"/>
  <c r="U289" i="1" s="1"/>
  <c r="T289" i="1"/>
  <c r="Q289" i="1"/>
  <c r="DC288" i="1"/>
  <c r="DB288" i="1"/>
  <c r="DA288" i="1"/>
  <c r="CZ288" i="1"/>
  <c r="CY288" i="1"/>
  <c r="CX288" i="1"/>
  <c r="CW288" i="1"/>
  <c r="CU288" i="1"/>
  <c r="CT288" i="1"/>
  <c r="CS288" i="1"/>
  <c r="CR288" i="1"/>
  <c r="CP288" i="1"/>
  <c r="CO288" i="1"/>
  <c r="CN288" i="1"/>
  <c r="CM288" i="1"/>
  <c r="CL288" i="1"/>
  <c r="CK288" i="1"/>
  <c r="CJ288" i="1"/>
  <c r="CI288" i="1"/>
  <c r="CG288" i="1"/>
  <c r="CF288" i="1"/>
  <c r="CE288" i="1"/>
  <c r="CD288" i="1"/>
  <c r="CC288" i="1"/>
  <c r="CB288" i="1"/>
  <c r="BZ288" i="1"/>
  <c r="BY288" i="1"/>
  <c r="BX288" i="1"/>
  <c r="BW288" i="1"/>
  <c r="BV288" i="1"/>
  <c r="BT288" i="1"/>
  <c r="BS288" i="1"/>
  <c r="BR288" i="1"/>
  <c r="BQ288" i="1"/>
  <c r="BP288" i="1"/>
  <c r="BO288" i="1"/>
  <c r="BN288" i="1"/>
  <c r="BM288" i="1"/>
  <c r="BL288" i="1"/>
  <c r="BK288" i="1"/>
  <c r="BJ288" i="1"/>
  <c r="BI288" i="1"/>
  <c r="BH288" i="1"/>
  <c r="BG288" i="1"/>
  <c r="BF288" i="1"/>
  <c r="BE288" i="1"/>
  <c r="BD288" i="1"/>
  <c r="BC288" i="1" s="1"/>
  <c r="BB288" i="1"/>
  <c r="BA288" i="1" s="1"/>
  <c r="AZ288" i="1"/>
  <c r="DK288" i="1" s="1"/>
  <c r="AX288" i="1"/>
  <c r="AW288" i="1" s="1"/>
  <c r="AU288" i="1"/>
  <c r="AT288" i="1"/>
  <c r="AS288" i="1"/>
  <c r="AR288" i="1"/>
  <c r="AQ288" i="1"/>
  <c r="AP288" i="1"/>
  <c r="AO288" i="1"/>
  <c r="AN288" i="1"/>
  <c r="AM288" i="1"/>
  <c r="AL288" i="1"/>
  <c r="AK288" i="1"/>
  <c r="AJ288" i="1"/>
  <c r="AI288" i="1"/>
  <c r="AH288" i="1"/>
  <c r="AG288" i="1"/>
  <c r="AF288" i="1"/>
  <c r="AE288" i="1"/>
  <c r="AD288" i="1"/>
  <c r="AC288" i="1"/>
  <c r="AB288" i="1"/>
  <c r="AA288" i="1"/>
  <c r="Z288" i="1"/>
  <c r="Y288" i="1"/>
  <c r="X288" i="1"/>
  <c r="W288" i="1"/>
  <c r="V288" i="1"/>
  <c r="U288" i="1" s="1"/>
  <c r="T288" i="1"/>
  <c r="Q288" i="1"/>
  <c r="DC287" i="1"/>
  <c r="DB287" i="1"/>
  <c r="DA287" i="1"/>
  <c r="CZ287" i="1"/>
  <c r="CY287" i="1"/>
  <c r="CX287" i="1"/>
  <c r="CW287" i="1"/>
  <c r="CU287" i="1"/>
  <c r="CT287" i="1"/>
  <c r="CS287" i="1"/>
  <c r="CR287" i="1"/>
  <c r="CP287" i="1"/>
  <c r="CO287" i="1"/>
  <c r="CN287" i="1"/>
  <c r="CM287" i="1"/>
  <c r="CL287" i="1"/>
  <c r="CK287" i="1"/>
  <c r="CJ287" i="1"/>
  <c r="CI287" i="1"/>
  <c r="CG287" i="1"/>
  <c r="CF287" i="1"/>
  <c r="CE287" i="1"/>
  <c r="CD287" i="1"/>
  <c r="CC287" i="1"/>
  <c r="CB287" i="1"/>
  <c r="BZ287" i="1"/>
  <c r="BY287" i="1"/>
  <c r="BX287" i="1"/>
  <c r="BW287" i="1"/>
  <c r="BV287" i="1"/>
  <c r="BT287" i="1"/>
  <c r="BS287" i="1"/>
  <c r="BR287" i="1"/>
  <c r="BQ287" i="1"/>
  <c r="BP287" i="1"/>
  <c r="BO287" i="1"/>
  <c r="BN287" i="1"/>
  <c r="BM287" i="1"/>
  <c r="BL287" i="1"/>
  <c r="BK287" i="1"/>
  <c r="BJ287" i="1"/>
  <c r="BI287" i="1"/>
  <c r="BH287" i="1"/>
  <c r="BG287" i="1"/>
  <c r="BF287" i="1"/>
  <c r="BE287" i="1"/>
  <c r="BD287" i="1"/>
  <c r="BC287" i="1" s="1"/>
  <c r="BB287" i="1"/>
  <c r="BA287" i="1" s="1"/>
  <c r="AZ287" i="1"/>
  <c r="DK287" i="1" s="1"/>
  <c r="AX287" i="1"/>
  <c r="AW287" i="1" s="1"/>
  <c r="AU287" i="1"/>
  <c r="AT287" i="1"/>
  <c r="AS287" i="1"/>
  <c r="AR287" i="1"/>
  <c r="AQ287" i="1"/>
  <c r="AP287" i="1"/>
  <c r="AO287" i="1"/>
  <c r="AN287" i="1"/>
  <c r="AM287" i="1"/>
  <c r="AL287" i="1"/>
  <c r="AK287" i="1"/>
  <c r="AJ287" i="1"/>
  <c r="AI287" i="1"/>
  <c r="AH287" i="1"/>
  <c r="AG287" i="1"/>
  <c r="AF287" i="1"/>
  <c r="AE287" i="1"/>
  <c r="AD287" i="1"/>
  <c r="AC287" i="1"/>
  <c r="AB287" i="1"/>
  <c r="AA287" i="1"/>
  <c r="Z287" i="1"/>
  <c r="Y287" i="1"/>
  <c r="X287" i="1"/>
  <c r="W287" i="1"/>
  <c r="V287" i="1"/>
  <c r="U287" i="1" s="1"/>
  <c r="T287" i="1"/>
  <c r="Q287" i="1"/>
  <c r="DC286" i="1"/>
  <c r="DB286" i="1"/>
  <c r="DA286" i="1"/>
  <c r="CZ286" i="1"/>
  <c r="CY286" i="1"/>
  <c r="CX286" i="1"/>
  <c r="CW286" i="1"/>
  <c r="CU286" i="1"/>
  <c r="CT286" i="1"/>
  <c r="CS286" i="1"/>
  <c r="CR286" i="1"/>
  <c r="CP286" i="1"/>
  <c r="CO286" i="1"/>
  <c r="CN286" i="1"/>
  <c r="CM286" i="1"/>
  <c r="CL286" i="1"/>
  <c r="CK286" i="1"/>
  <c r="CJ286" i="1"/>
  <c r="CI286" i="1"/>
  <c r="CG286" i="1"/>
  <c r="CF286" i="1"/>
  <c r="CE286" i="1"/>
  <c r="CD286" i="1"/>
  <c r="CC286" i="1"/>
  <c r="CB286" i="1"/>
  <c r="BZ286" i="1"/>
  <c r="BY286" i="1"/>
  <c r="BX286" i="1"/>
  <c r="BW286" i="1"/>
  <c r="BV286" i="1"/>
  <c r="BT286" i="1"/>
  <c r="BS286" i="1"/>
  <c r="BR286" i="1"/>
  <c r="BQ286" i="1"/>
  <c r="BP286" i="1"/>
  <c r="BO286" i="1"/>
  <c r="BN286" i="1"/>
  <c r="BM286" i="1"/>
  <c r="BL286" i="1"/>
  <c r="BK286" i="1"/>
  <c r="BJ286" i="1"/>
  <c r="BI286" i="1"/>
  <c r="BH286" i="1"/>
  <c r="BG286" i="1"/>
  <c r="BF286" i="1"/>
  <c r="BE286" i="1"/>
  <c r="BD286" i="1"/>
  <c r="BC286" i="1" s="1"/>
  <c r="BB286" i="1"/>
  <c r="BA286" i="1" s="1"/>
  <c r="AZ286" i="1"/>
  <c r="DK286" i="1" s="1"/>
  <c r="AX286" i="1"/>
  <c r="AW286" i="1" s="1"/>
  <c r="AU286" i="1"/>
  <c r="AT286" i="1"/>
  <c r="AS286" i="1"/>
  <c r="AR286" i="1"/>
  <c r="AQ286" i="1"/>
  <c r="AP286" i="1"/>
  <c r="AO286" i="1"/>
  <c r="AN286" i="1"/>
  <c r="AM286" i="1"/>
  <c r="AL286" i="1"/>
  <c r="AK286" i="1"/>
  <c r="AJ286" i="1"/>
  <c r="AI286" i="1"/>
  <c r="AH286" i="1"/>
  <c r="AG286" i="1"/>
  <c r="AF286" i="1"/>
  <c r="AE286" i="1"/>
  <c r="AD286" i="1"/>
  <c r="AC286" i="1"/>
  <c r="AB286" i="1"/>
  <c r="AA286" i="1"/>
  <c r="Z286" i="1"/>
  <c r="Y286" i="1"/>
  <c r="X286" i="1"/>
  <c r="W286" i="1"/>
  <c r="V286" i="1"/>
  <c r="U286" i="1" s="1"/>
  <c r="T286" i="1"/>
  <c r="Q286" i="1"/>
  <c r="DC285" i="1"/>
  <c r="DB285" i="1"/>
  <c r="DA285" i="1"/>
  <c r="CZ285" i="1"/>
  <c r="CY285" i="1"/>
  <c r="CX285" i="1"/>
  <c r="CW285" i="1"/>
  <c r="CU285" i="1"/>
  <c r="CT285" i="1"/>
  <c r="CS285" i="1"/>
  <c r="CR285" i="1"/>
  <c r="CP285" i="1"/>
  <c r="CO285" i="1"/>
  <c r="CN285" i="1"/>
  <c r="CM285" i="1"/>
  <c r="CL285" i="1"/>
  <c r="CK285" i="1"/>
  <c r="CJ285" i="1"/>
  <c r="CI285" i="1"/>
  <c r="CG285" i="1"/>
  <c r="CF285" i="1"/>
  <c r="CE285" i="1"/>
  <c r="CD285" i="1"/>
  <c r="CC285" i="1"/>
  <c r="CB285" i="1"/>
  <c r="BZ285" i="1"/>
  <c r="BY285" i="1"/>
  <c r="BX285" i="1"/>
  <c r="BW285" i="1"/>
  <c r="BV285" i="1"/>
  <c r="BT285" i="1"/>
  <c r="BS285" i="1"/>
  <c r="BR285" i="1"/>
  <c r="BQ285" i="1"/>
  <c r="BP285" i="1"/>
  <c r="BO285" i="1"/>
  <c r="BN285" i="1"/>
  <c r="BM285" i="1"/>
  <c r="BL285" i="1"/>
  <c r="BK285" i="1"/>
  <c r="BJ285" i="1"/>
  <c r="BI285" i="1"/>
  <c r="BH285" i="1"/>
  <c r="BG285" i="1"/>
  <c r="BF285" i="1"/>
  <c r="BE285" i="1"/>
  <c r="BD285" i="1"/>
  <c r="BC285" i="1" s="1"/>
  <c r="BB285" i="1"/>
  <c r="BA285" i="1" s="1"/>
  <c r="AZ285" i="1"/>
  <c r="DK285" i="1" s="1"/>
  <c r="AX285" i="1"/>
  <c r="AW285" i="1" s="1"/>
  <c r="AU285" i="1"/>
  <c r="AT285" i="1"/>
  <c r="AS285" i="1"/>
  <c r="AR285" i="1"/>
  <c r="AQ285" i="1"/>
  <c r="AP285" i="1"/>
  <c r="AO285" i="1"/>
  <c r="AN285" i="1"/>
  <c r="AM285" i="1"/>
  <c r="AL285" i="1"/>
  <c r="AK285" i="1"/>
  <c r="AJ285" i="1"/>
  <c r="AI285" i="1"/>
  <c r="AH285" i="1"/>
  <c r="AG285" i="1"/>
  <c r="AF285" i="1"/>
  <c r="AE285" i="1"/>
  <c r="AD285" i="1"/>
  <c r="AC285" i="1"/>
  <c r="AB285" i="1"/>
  <c r="AA285" i="1"/>
  <c r="Z285" i="1"/>
  <c r="Y285" i="1"/>
  <c r="X285" i="1"/>
  <c r="W285" i="1"/>
  <c r="V285" i="1"/>
  <c r="U285" i="1" s="1"/>
  <c r="T285" i="1"/>
  <c r="Q285" i="1"/>
  <c r="DC284" i="1"/>
  <c r="DB284" i="1"/>
  <c r="DA284" i="1"/>
  <c r="CZ284" i="1"/>
  <c r="CY284" i="1"/>
  <c r="CX284" i="1"/>
  <c r="CW284" i="1"/>
  <c r="CU284" i="1"/>
  <c r="CT284" i="1"/>
  <c r="CS284" i="1"/>
  <c r="CR284" i="1"/>
  <c r="CP284" i="1"/>
  <c r="CO284" i="1"/>
  <c r="CN284" i="1"/>
  <c r="CM284" i="1"/>
  <c r="CL284" i="1"/>
  <c r="CK284" i="1"/>
  <c r="CJ284" i="1"/>
  <c r="CI284" i="1"/>
  <c r="CG284" i="1"/>
  <c r="CF284" i="1"/>
  <c r="CE284" i="1"/>
  <c r="CD284" i="1"/>
  <c r="CC284" i="1"/>
  <c r="CB284" i="1"/>
  <c r="BZ284" i="1"/>
  <c r="BY284" i="1"/>
  <c r="BX284" i="1"/>
  <c r="BW284" i="1"/>
  <c r="BV284" i="1"/>
  <c r="BT284" i="1"/>
  <c r="BS284" i="1"/>
  <c r="BR284" i="1"/>
  <c r="BQ284" i="1"/>
  <c r="BP284" i="1"/>
  <c r="BO284" i="1"/>
  <c r="BN284" i="1"/>
  <c r="BM284" i="1"/>
  <c r="BL284" i="1"/>
  <c r="BK284" i="1"/>
  <c r="BJ284" i="1"/>
  <c r="BI284" i="1"/>
  <c r="BH284" i="1"/>
  <c r="BG284" i="1"/>
  <c r="BF284" i="1"/>
  <c r="BE284" i="1"/>
  <c r="BD284" i="1"/>
  <c r="BC284" i="1" s="1"/>
  <c r="BB284" i="1"/>
  <c r="BA284" i="1" s="1"/>
  <c r="AZ284" i="1"/>
  <c r="DK284" i="1" s="1"/>
  <c r="AX284" i="1"/>
  <c r="AW284" i="1" s="1"/>
  <c r="AU284" i="1"/>
  <c r="AT284" i="1"/>
  <c r="AS284" i="1"/>
  <c r="AR284" i="1"/>
  <c r="AQ284" i="1"/>
  <c r="AP284" i="1"/>
  <c r="AO284" i="1"/>
  <c r="AN284" i="1"/>
  <c r="AM284" i="1"/>
  <c r="AL284" i="1"/>
  <c r="AK284" i="1"/>
  <c r="AJ284" i="1"/>
  <c r="AI284" i="1"/>
  <c r="AH284" i="1"/>
  <c r="AG284" i="1"/>
  <c r="AF284" i="1"/>
  <c r="AE284" i="1"/>
  <c r="AD284" i="1"/>
  <c r="AC284" i="1"/>
  <c r="AB284" i="1"/>
  <c r="AA284" i="1"/>
  <c r="Z284" i="1"/>
  <c r="Y284" i="1"/>
  <c r="X284" i="1"/>
  <c r="W284" i="1"/>
  <c r="V284" i="1"/>
  <c r="U284" i="1" s="1"/>
  <c r="T284" i="1"/>
  <c r="Q284" i="1"/>
  <c r="DC283" i="1"/>
  <c r="DB283" i="1"/>
  <c r="DA283" i="1"/>
  <c r="CZ283" i="1"/>
  <c r="CY283" i="1"/>
  <c r="CX283" i="1"/>
  <c r="CW283" i="1"/>
  <c r="CU283" i="1"/>
  <c r="CT283" i="1"/>
  <c r="CS283" i="1"/>
  <c r="CR283" i="1"/>
  <c r="CP283" i="1"/>
  <c r="CO283" i="1"/>
  <c r="CN283" i="1"/>
  <c r="CM283" i="1"/>
  <c r="CL283" i="1"/>
  <c r="CK283" i="1"/>
  <c r="CJ283" i="1"/>
  <c r="CI283" i="1"/>
  <c r="CG283" i="1"/>
  <c r="CF283" i="1"/>
  <c r="CE283" i="1"/>
  <c r="CD283" i="1"/>
  <c r="CC283" i="1"/>
  <c r="CB283" i="1"/>
  <c r="BZ283" i="1"/>
  <c r="BY283" i="1"/>
  <c r="BX283" i="1"/>
  <c r="BW283" i="1"/>
  <c r="BV283" i="1"/>
  <c r="BT283" i="1"/>
  <c r="BS283" i="1"/>
  <c r="BR283" i="1"/>
  <c r="BQ283" i="1"/>
  <c r="BP283" i="1"/>
  <c r="BO283" i="1"/>
  <c r="BN283" i="1"/>
  <c r="BM283" i="1"/>
  <c r="BL283" i="1"/>
  <c r="BK283" i="1"/>
  <c r="BJ283" i="1"/>
  <c r="BI283" i="1"/>
  <c r="BH283" i="1"/>
  <c r="BG283" i="1"/>
  <c r="BF283" i="1"/>
  <c r="BE283" i="1"/>
  <c r="BD283" i="1"/>
  <c r="BC283" i="1" s="1"/>
  <c r="BB283" i="1"/>
  <c r="BA283" i="1" s="1"/>
  <c r="AZ283" i="1"/>
  <c r="DK283" i="1" s="1"/>
  <c r="AX283" i="1"/>
  <c r="AW283" i="1" s="1"/>
  <c r="AU283" i="1"/>
  <c r="AT283" i="1"/>
  <c r="AS283" i="1"/>
  <c r="AR283" i="1"/>
  <c r="AQ283" i="1"/>
  <c r="AP283" i="1"/>
  <c r="AO283" i="1"/>
  <c r="AN283" i="1"/>
  <c r="AM283" i="1"/>
  <c r="AL283" i="1"/>
  <c r="AK283" i="1"/>
  <c r="AJ283" i="1"/>
  <c r="AI283" i="1"/>
  <c r="AH283" i="1"/>
  <c r="AG283" i="1"/>
  <c r="AF283" i="1"/>
  <c r="AE283" i="1"/>
  <c r="AD283" i="1"/>
  <c r="AC283" i="1"/>
  <c r="AB283" i="1"/>
  <c r="AA283" i="1"/>
  <c r="Z283" i="1"/>
  <c r="Y283" i="1"/>
  <c r="X283" i="1"/>
  <c r="W283" i="1"/>
  <c r="V283" i="1"/>
  <c r="U283" i="1" s="1"/>
  <c r="T283" i="1"/>
  <c r="Q283" i="1"/>
  <c r="DC282" i="1"/>
  <c r="DB282" i="1"/>
  <c r="DA282" i="1"/>
  <c r="CZ282" i="1"/>
  <c r="CY282" i="1"/>
  <c r="CX282" i="1"/>
  <c r="CW282" i="1"/>
  <c r="CU282" i="1"/>
  <c r="CT282" i="1"/>
  <c r="CS282" i="1"/>
  <c r="CR282" i="1"/>
  <c r="CP282" i="1"/>
  <c r="CO282" i="1"/>
  <c r="CN282" i="1"/>
  <c r="CM282" i="1"/>
  <c r="CL282" i="1"/>
  <c r="CK282" i="1"/>
  <c r="CJ282" i="1"/>
  <c r="CI282" i="1"/>
  <c r="CG282" i="1"/>
  <c r="CF282" i="1"/>
  <c r="CE282" i="1"/>
  <c r="CD282" i="1"/>
  <c r="CC282" i="1"/>
  <c r="CB282" i="1"/>
  <c r="BZ282" i="1"/>
  <c r="BY282" i="1"/>
  <c r="BX282" i="1"/>
  <c r="BW282" i="1"/>
  <c r="BV282" i="1"/>
  <c r="BT282" i="1"/>
  <c r="BS282" i="1"/>
  <c r="BR282" i="1"/>
  <c r="BQ282" i="1"/>
  <c r="BP282" i="1"/>
  <c r="BO282" i="1"/>
  <c r="BN282" i="1"/>
  <c r="BM282" i="1"/>
  <c r="BL282" i="1"/>
  <c r="BK282" i="1"/>
  <c r="BJ282" i="1"/>
  <c r="BI282" i="1"/>
  <c r="BH282" i="1"/>
  <c r="BG282" i="1"/>
  <c r="BF282" i="1"/>
  <c r="BE282" i="1"/>
  <c r="BD282" i="1"/>
  <c r="BC282" i="1" s="1"/>
  <c r="BB282" i="1"/>
  <c r="BA282" i="1" s="1"/>
  <c r="AZ282" i="1"/>
  <c r="DK282" i="1" s="1"/>
  <c r="AX282" i="1"/>
  <c r="AW282" i="1" s="1"/>
  <c r="AU282" i="1"/>
  <c r="AT282" i="1"/>
  <c r="AS282" i="1"/>
  <c r="AR282" i="1"/>
  <c r="AQ282" i="1"/>
  <c r="AP282" i="1"/>
  <c r="AO282" i="1"/>
  <c r="AN282" i="1"/>
  <c r="AM282" i="1"/>
  <c r="AL282" i="1"/>
  <c r="AK282" i="1"/>
  <c r="AJ282" i="1"/>
  <c r="AI282" i="1"/>
  <c r="AH282" i="1"/>
  <c r="AG282" i="1"/>
  <c r="AF282" i="1"/>
  <c r="AE282" i="1"/>
  <c r="AD282" i="1"/>
  <c r="AC282" i="1"/>
  <c r="AB282" i="1"/>
  <c r="AA282" i="1"/>
  <c r="Z282" i="1"/>
  <c r="Y282" i="1"/>
  <c r="X282" i="1"/>
  <c r="W282" i="1"/>
  <c r="V282" i="1"/>
  <c r="U282" i="1" s="1"/>
  <c r="T282" i="1"/>
  <c r="Q282" i="1"/>
  <c r="DC281" i="1"/>
  <c r="DB281" i="1"/>
  <c r="DA281" i="1"/>
  <c r="CZ281" i="1"/>
  <c r="CY281" i="1"/>
  <c r="CX281" i="1"/>
  <c r="CW281" i="1"/>
  <c r="CU281" i="1"/>
  <c r="CT281" i="1"/>
  <c r="CS281" i="1"/>
  <c r="CR281" i="1"/>
  <c r="CP281" i="1"/>
  <c r="CO281" i="1"/>
  <c r="CN281" i="1"/>
  <c r="CM281" i="1"/>
  <c r="CL281" i="1"/>
  <c r="CK281" i="1"/>
  <c r="CJ281" i="1"/>
  <c r="CI281" i="1"/>
  <c r="CG281" i="1"/>
  <c r="CF281" i="1"/>
  <c r="CE281" i="1"/>
  <c r="CD281" i="1"/>
  <c r="CC281" i="1"/>
  <c r="CB281" i="1"/>
  <c r="BZ281" i="1"/>
  <c r="BY281" i="1"/>
  <c r="BX281" i="1"/>
  <c r="BW281" i="1"/>
  <c r="BV281" i="1"/>
  <c r="BT281" i="1"/>
  <c r="BS281" i="1"/>
  <c r="BR281" i="1"/>
  <c r="BQ281" i="1"/>
  <c r="BP281" i="1"/>
  <c r="BO281" i="1"/>
  <c r="BN281" i="1"/>
  <c r="BM281" i="1"/>
  <c r="BL281" i="1"/>
  <c r="BK281" i="1"/>
  <c r="BJ281" i="1"/>
  <c r="BI281" i="1"/>
  <c r="BH281" i="1"/>
  <c r="BG281" i="1"/>
  <c r="BF281" i="1"/>
  <c r="BE281" i="1"/>
  <c r="BD281" i="1"/>
  <c r="BC281" i="1" s="1"/>
  <c r="BB281" i="1"/>
  <c r="BA281" i="1" s="1"/>
  <c r="AZ281" i="1"/>
  <c r="DK281" i="1" s="1"/>
  <c r="AX281" i="1"/>
  <c r="AW281" i="1" s="1"/>
  <c r="AU281" i="1"/>
  <c r="AT281" i="1"/>
  <c r="AS281" i="1"/>
  <c r="AR281" i="1"/>
  <c r="AQ281" i="1"/>
  <c r="AP281" i="1"/>
  <c r="AO281" i="1"/>
  <c r="AN281" i="1"/>
  <c r="AM281" i="1"/>
  <c r="AL281" i="1"/>
  <c r="AK281" i="1"/>
  <c r="AJ281" i="1"/>
  <c r="AI281" i="1"/>
  <c r="AH281" i="1"/>
  <c r="AG281" i="1"/>
  <c r="AF281" i="1"/>
  <c r="AE281" i="1"/>
  <c r="AD281" i="1"/>
  <c r="AC281" i="1"/>
  <c r="AB281" i="1"/>
  <c r="AA281" i="1"/>
  <c r="Z281" i="1"/>
  <c r="Y281" i="1"/>
  <c r="X281" i="1"/>
  <c r="W281" i="1"/>
  <c r="V281" i="1"/>
  <c r="U281" i="1" s="1"/>
  <c r="T281" i="1"/>
  <c r="Q281" i="1"/>
  <c r="DC280" i="1"/>
  <c r="DB280" i="1"/>
  <c r="DA280" i="1"/>
  <c r="CZ280" i="1"/>
  <c r="CY280" i="1"/>
  <c r="CX280" i="1"/>
  <c r="CW280" i="1"/>
  <c r="CU280" i="1"/>
  <c r="CT280" i="1"/>
  <c r="CS280" i="1"/>
  <c r="CR280" i="1"/>
  <c r="CP280" i="1"/>
  <c r="CO280" i="1"/>
  <c r="CN280" i="1"/>
  <c r="CM280" i="1"/>
  <c r="CL280" i="1"/>
  <c r="CK280" i="1"/>
  <c r="CJ280" i="1"/>
  <c r="CI280" i="1"/>
  <c r="CG280" i="1"/>
  <c r="CF280" i="1"/>
  <c r="CE280" i="1"/>
  <c r="CD280" i="1"/>
  <c r="CC280" i="1"/>
  <c r="CB280" i="1"/>
  <c r="BZ280" i="1"/>
  <c r="BY280" i="1"/>
  <c r="BX280" i="1"/>
  <c r="BW280" i="1"/>
  <c r="BV280" i="1"/>
  <c r="BT280" i="1"/>
  <c r="BS280" i="1"/>
  <c r="BR280" i="1"/>
  <c r="BQ280" i="1"/>
  <c r="BP280" i="1"/>
  <c r="BO280" i="1"/>
  <c r="BN280" i="1"/>
  <c r="BM280" i="1"/>
  <c r="BL280" i="1"/>
  <c r="BK280" i="1"/>
  <c r="BJ280" i="1"/>
  <c r="BI280" i="1"/>
  <c r="BH280" i="1"/>
  <c r="BG280" i="1"/>
  <c r="BF280" i="1"/>
  <c r="BE280" i="1"/>
  <c r="BD280" i="1"/>
  <c r="BC280" i="1" s="1"/>
  <c r="BB280" i="1"/>
  <c r="BA280" i="1" s="1"/>
  <c r="AZ280" i="1"/>
  <c r="DK280" i="1" s="1"/>
  <c r="AX280" i="1"/>
  <c r="AW280" i="1" s="1"/>
  <c r="AU280" i="1"/>
  <c r="AT280" i="1"/>
  <c r="AS280" i="1"/>
  <c r="AR280" i="1"/>
  <c r="AQ280" i="1"/>
  <c r="AP280" i="1"/>
  <c r="AO280" i="1"/>
  <c r="AN280" i="1"/>
  <c r="AM280" i="1"/>
  <c r="AL280" i="1"/>
  <c r="AK280" i="1"/>
  <c r="AJ280" i="1"/>
  <c r="AI280" i="1"/>
  <c r="AH280" i="1"/>
  <c r="AG280" i="1"/>
  <c r="AF280" i="1"/>
  <c r="AE280" i="1"/>
  <c r="AD280" i="1"/>
  <c r="AC280" i="1"/>
  <c r="AB280" i="1"/>
  <c r="AA280" i="1"/>
  <c r="Z280" i="1"/>
  <c r="Y280" i="1"/>
  <c r="X280" i="1"/>
  <c r="W280" i="1"/>
  <c r="V280" i="1"/>
  <c r="U280" i="1" s="1"/>
  <c r="T280" i="1"/>
  <c r="Q280" i="1"/>
  <c r="DC279" i="1"/>
  <c r="DB279" i="1"/>
  <c r="DA279" i="1"/>
  <c r="CZ279" i="1"/>
  <c r="CY279" i="1"/>
  <c r="CX279" i="1"/>
  <c r="CW279" i="1"/>
  <c r="CU279" i="1"/>
  <c r="CT279" i="1"/>
  <c r="CS279" i="1"/>
  <c r="CR279" i="1"/>
  <c r="CP279" i="1"/>
  <c r="CO279" i="1"/>
  <c r="CN279" i="1"/>
  <c r="CM279" i="1"/>
  <c r="CL279" i="1"/>
  <c r="CK279" i="1"/>
  <c r="CJ279" i="1"/>
  <c r="CI279" i="1"/>
  <c r="CG279" i="1"/>
  <c r="CF279" i="1"/>
  <c r="CE279" i="1"/>
  <c r="CD279" i="1"/>
  <c r="CC279" i="1"/>
  <c r="CB279" i="1"/>
  <c r="BZ279" i="1"/>
  <c r="BY279" i="1"/>
  <c r="BX279" i="1"/>
  <c r="BW279" i="1"/>
  <c r="BV279" i="1"/>
  <c r="BT279" i="1"/>
  <c r="BS279" i="1"/>
  <c r="BR279" i="1"/>
  <c r="BQ279" i="1"/>
  <c r="BP279" i="1"/>
  <c r="BO279" i="1"/>
  <c r="BN279" i="1"/>
  <c r="BM279" i="1"/>
  <c r="BL279" i="1"/>
  <c r="BK279" i="1"/>
  <c r="BJ279" i="1"/>
  <c r="BI279" i="1"/>
  <c r="BH279" i="1"/>
  <c r="BG279" i="1"/>
  <c r="BF279" i="1"/>
  <c r="BE279" i="1"/>
  <c r="BD279" i="1"/>
  <c r="BC279" i="1" s="1"/>
  <c r="BB279" i="1"/>
  <c r="BA279" i="1" s="1"/>
  <c r="AZ279" i="1"/>
  <c r="DK279" i="1" s="1"/>
  <c r="AX279" i="1"/>
  <c r="AW279" i="1" s="1"/>
  <c r="AU279" i="1"/>
  <c r="AT279" i="1"/>
  <c r="AS279" i="1"/>
  <c r="AR279" i="1"/>
  <c r="AQ279" i="1"/>
  <c r="AP279" i="1"/>
  <c r="AO279" i="1"/>
  <c r="AN279" i="1"/>
  <c r="AM279" i="1"/>
  <c r="AL279" i="1"/>
  <c r="AK279" i="1"/>
  <c r="AJ279" i="1"/>
  <c r="AI279" i="1"/>
  <c r="AH279" i="1"/>
  <c r="AG279" i="1"/>
  <c r="AF279" i="1"/>
  <c r="AE279" i="1"/>
  <c r="AD279" i="1"/>
  <c r="AC279" i="1"/>
  <c r="AB279" i="1"/>
  <c r="AA279" i="1"/>
  <c r="Z279" i="1"/>
  <c r="Y279" i="1"/>
  <c r="X279" i="1"/>
  <c r="W279" i="1"/>
  <c r="V279" i="1"/>
  <c r="U279" i="1" s="1"/>
  <c r="T279" i="1"/>
  <c r="Q279" i="1"/>
  <c r="DC278" i="1"/>
  <c r="DB278" i="1"/>
  <c r="DA278" i="1"/>
  <c r="CZ278" i="1"/>
  <c r="CY278" i="1"/>
  <c r="CX278" i="1"/>
  <c r="CW278" i="1"/>
  <c r="CU278" i="1"/>
  <c r="CT278" i="1"/>
  <c r="CS278" i="1"/>
  <c r="CR278" i="1"/>
  <c r="CP278" i="1"/>
  <c r="CO278" i="1"/>
  <c r="CN278" i="1"/>
  <c r="CM278" i="1"/>
  <c r="CL278" i="1"/>
  <c r="CK278" i="1"/>
  <c r="CJ278" i="1"/>
  <c r="CI278" i="1"/>
  <c r="CG278" i="1"/>
  <c r="CF278" i="1"/>
  <c r="CE278" i="1"/>
  <c r="CD278" i="1"/>
  <c r="CC278" i="1"/>
  <c r="CB278" i="1"/>
  <c r="BZ278" i="1"/>
  <c r="BY278" i="1"/>
  <c r="BX278" i="1"/>
  <c r="BW278" i="1"/>
  <c r="BV278" i="1"/>
  <c r="BT278" i="1"/>
  <c r="BS278" i="1"/>
  <c r="BR278" i="1"/>
  <c r="BQ278" i="1"/>
  <c r="BP278" i="1"/>
  <c r="BO278" i="1"/>
  <c r="BN278" i="1"/>
  <c r="BM278" i="1"/>
  <c r="BL278" i="1"/>
  <c r="BK278" i="1"/>
  <c r="BJ278" i="1"/>
  <c r="BI278" i="1"/>
  <c r="BH278" i="1"/>
  <c r="BG278" i="1"/>
  <c r="BF278" i="1"/>
  <c r="BE278" i="1"/>
  <c r="BD278" i="1"/>
  <c r="BC278" i="1" s="1"/>
  <c r="BB278" i="1"/>
  <c r="BA278" i="1" s="1"/>
  <c r="AZ278" i="1"/>
  <c r="DK278" i="1" s="1"/>
  <c r="AX278" i="1"/>
  <c r="AW278" i="1" s="1"/>
  <c r="AU278" i="1"/>
  <c r="AT278" i="1"/>
  <c r="AS278" i="1"/>
  <c r="AR278" i="1"/>
  <c r="AQ278" i="1"/>
  <c r="AP278" i="1"/>
  <c r="AO278" i="1"/>
  <c r="AN278" i="1"/>
  <c r="AM278" i="1"/>
  <c r="AL278" i="1"/>
  <c r="AK278" i="1"/>
  <c r="AJ278" i="1"/>
  <c r="AI278" i="1"/>
  <c r="AH278" i="1"/>
  <c r="AG278" i="1"/>
  <c r="AF278" i="1"/>
  <c r="AE278" i="1"/>
  <c r="AD278" i="1"/>
  <c r="AC278" i="1"/>
  <c r="AB278" i="1"/>
  <c r="AA278" i="1"/>
  <c r="Z278" i="1"/>
  <c r="Y278" i="1"/>
  <c r="X278" i="1"/>
  <c r="W278" i="1"/>
  <c r="V278" i="1"/>
  <c r="U278" i="1" s="1"/>
  <c r="T278" i="1"/>
  <c r="Q278" i="1"/>
  <c r="DC277" i="1"/>
  <c r="DB277" i="1"/>
  <c r="DA277" i="1"/>
  <c r="CZ277" i="1"/>
  <c r="CY277" i="1"/>
  <c r="CX277" i="1"/>
  <c r="CW277" i="1"/>
  <c r="CU277" i="1"/>
  <c r="CT277" i="1"/>
  <c r="CS277" i="1"/>
  <c r="CR277" i="1"/>
  <c r="CP277" i="1"/>
  <c r="CO277" i="1"/>
  <c r="CN277" i="1"/>
  <c r="CM277" i="1"/>
  <c r="CL277" i="1"/>
  <c r="CK277" i="1"/>
  <c r="CJ277" i="1"/>
  <c r="CI277" i="1"/>
  <c r="CG277" i="1"/>
  <c r="CF277" i="1"/>
  <c r="CE277" i="1"/>
  <c r="CD277" i="1"/>
  <c r="CC277" i="1"/>
  <c r="CB277" i="1"/>
  <c r="BZ277" i="1"/>
  <c r="BY277" i="1"/>
  <c r="BX277" i="1"/>
  <c r="BW277" i="1"/>
  <c r="BV277" i="1"/>
  <c r="BT277" i="1"/>
  <c r="BS277" i="1"/>
  <c r="BR277" i="1"/>
  <c r="BQ277" i="1"/>
  <c r="BP277" i="1"/>
  <c r="BO277" i="1"/>
  <c r="BN277" i="1"/>
  <c r="BM277" i="1"/>
  <c r="BL277" i="1"/>
  <c r="BK277" i="1"/>
  <c r="BJ277" i="1"/>
  <c r="BI277" i="1"/>
  <c r="BH277" i="1"/>
  <c r="BG277" i="1"/>
  <c r="BF277" i="1"/>
  <c r="BE277" i="1"/>
  <c r="BD277" i="1"/>
  <c r="BC277" i="1" s="1"/>
  <c r="BB277" i="1"/>
  <c r="BA277" i="1" s="1"/>
  <c r="AZ277" i="1"/>
  <c r="DK277" i="1" s="1"/>
  <c r="AX277" i="1"/>
  <c r="AW277" i="1" s="1"/>
  <c r="AU277" i="1"/>
  <c r="AT277" i="1"/>
  <c r="AS277" i="1"/>
  <c r="AR277" i="1"/>
  <c r="AQ277" i="1"/>
  <c r="AP277" i="1"/>
  <c r="AO277" i="1"/>
  <c r="AN277" i="1"/>
  <c r="AM277" i="1"/>
  <c r="AL277" i="1"/>
  <c r="AK277" i="1"/>
  <c r="AJ277" i="1"/>
  <c r="AI277" i="1"/>
  <c r="AH277" i="1"/>
  <c r="AG277" i="1"/>
  <c r="AF277" i="1"/>
  <c r="AE277" i="1"/>
  <c r="AD277" i="1"/>
  <c r="AC277" i="1"/>
  <c r="AB277" i="1"/>
  <c r="AA277" i="1"/>
  <c r="Z277" i="1"/>
  <c r="Y277" i="1"/>
  <c r="X277" i="1"/>
  <c r="W277" i="1"/>
  <c r="V277" i="1"/>
  <c r="U277" i="1" s="1"/>
  <c r="T277" i="1"/>
  <c r="Q277" i="1"/>
  <c r="DC276" i="1"/>
  <c r="DB276" i="1"/>
  <c r="DA276" i="1"/>
  <c r="CZ276" i="1"/>
  <c r="CY276" i="1"/>
  <c r="CX276" i="1"/>
  <c r="CW276" i="1"/>
  <c r="CU276" i="1"/>
  <c r="CT276" i="1"/>
  <c r="CS276" i="1"/>
  <c r="CR276" i="1"/>
  <c r="CP276" i="1"/>
  <c r="CO276" i="1"/>
  <c r="CN276" i="1"/>
  <c r="CM276" i="1"/>
  <c r="CL276" i="1"/>
  <c r="CK276" i="1"/>
  <c r="CJ276" i="1"/>
  <c r="CI276" i="1"/>
  <c r="CG276" i="1"/>
  <c r="CF276" i="1"/>
  <c r="CE276" i="1"/>
  <c r="CD276" i="1"/>
  <c r="CC276" i="1"/>
  <c r="CB276" i="1"/>
  <c r="BZ276" i="1"/>
  <c r="BY276" i="1"/>
  <c r="BX276" i="1"/>
  <c r="BW276" i="1"/>
  <c r="BV276" i="1"/>
  <c r="BT276" i="1"/>
  <c r="BS276" i="1"/>
  <c r="BR276" i="1"/>
  <c r="BQ276" i="1"/>
  <c r="BP276" i="1"/>
  <c r="BO276" i="1"/>
  <c r="BN276" i="1"/>
  <c r="BM276" i="1"/>
  <c r="BL276" i="1"/>
  <c r="BK276" i="1"/>
  <c r="BJ276" i="1"/>
  <c r="BI276" i="1"/>
  <c r="BH276" i="1"/>
  <c r="BG276" i="1"/>
  <c r="BF276" i="1"/>
  <c r="BE276" i="1"/>
  <c r="BD276" i="1"/>
  <c r="BC276" i="1" s="1"/>
  <c r="BB276" i="1"/>
  <c r="BA276" i="1" s="1"/>
  <c r="AZ276" i="1"/>
  <c r="DK276" i="1" s="1"/>
  <c r="AX276" i="1"/>
  <c r="AW276" i="1" s="1"/>
  <c r="AU276" i="1"/>
  <c r="AT276" i="1"/>
  <c r="AS276" i="1"/>
  <c r="AR276" i="1"/>
  <c r="AQ276" i="1"/>
  <c r="AP276" i="1"/>
  <c r="AO276" i="1"/>
  <c r="AN276" i="1"/>
  <c r="AM276" i="1"/>
  <c r="AL276" i="1"/>
  <c r="AK276" i="1"/>
  <c r="AJ276" i="1"/>
  <c r="AI276" i="1"/>
  <c r="AH276" i="1"/>
  <c r="AG276" i="1"/>
  <c r="AF276" i="1"/>
  <c r="AE276" i="1"/>
  <c r="AD276" i="1"/>
  <c r="AC276" i="1"/>
  <c r="AB276" i="1"/>
  <c r="AA276" i="1"/>
  <c r="Z276" i="1"/>
  <c r="Y276" i="1"/>
  <c r="X276" i="1"/>
  <c r="W276" i="1"/>
  <c r="V276" i="1"/>
  <c r="U276" i="1" s="1"/>
  <c r="T276" i="1"/>
  <c r="Q276" i="1"/>
  <c r="DC275" i="1"/>
  <c r="DB275" i="1"/>
  <c r="DA275" i="1"/>
  <c r="CZ275" i="1"/>
  <c r="CY275" i="1"/>
  <c r="CX275" i="1"/>
  <c r="CW275" i="1"/>
  <c r="CU275" i="1"/>
  <c r="CT275" i="1"/>
  <c r="CS275" i="1"/>
  <c r="CR275" i="1"/>
  <c r="CP275" i="1"/>
  <c r="CO275" i="1"/>
  <c r="CN275" i="1"/>
  <c r="CM275" i="1"/>
  <c r="CL275" i="1"/>
  <c r="CK275" i="1"/>
  <c r="CJ275" i="1"/>
  <c r="CI275" i="1"/>
  <c r="CG275" i="1"/>
  <c r="CF275" i="1"/>
  <c r="CE275" i="1"/>
  <c r="CD275" i="1"/>
  <c r="CC275" i="1"/>
  <c r="CB275" i="1"/>
  <c r="BZ275" i="1"/>
  <c r="BY275" i="1"/>
  <c r="BX275" i="1"/>
  <c r="BW275" i="1"/>
  <c r="BV275" i="1"/>
  <c r="BT275" i="1"/>
  <c r="BS275" i="1"/>
  <c r="BR275" i="1"/>
  <c r="BQ275" i="1"/>
  <c r="BP275" i="1"/>
  <c r="BO275" i="1"/>
  <c r="BN275" i="1"/>
  <c r="BM275" i="1"/>
  <c r="BL275" i="1"/>
  <c r="BK275" i="1"/>
  <c r="BJ275" i="1"/>
  <c r="BI275" i="1"/>
  <c r="BH275" i="1"/>
  <c r="BG275" i="1"/>
  <c r="BF275" i="1"/>
  <c r="BE275" i="1"/>
  <c r="BD275" i="1"/>
  <c r="BC275" i="1" s="1"/>
  <c r="BB275" i="1"/>
  <c r="BA275" i="1" s="1"/>
  <c r="AZ275" i="1"/>
  <c r="DK275" i="1" s="1"/>
  <c r="AX275" i="1"/>
  <c r="AW275" i="1" s="1"/>
  <c r="AU275" i="1"/>
  <c r="AT275" i="1"/>
  <c r="AS275" i="1"/>
  <c r="AR275" i="1"/>
  <c r="AQ275" i="1"/>
  <c r="AP275" i="1"/>
  <c r="AO275" i="1"/>
  <c r="AN275" i="1"/>
  <c r="AM275" i="1"/>
  <c r="AL275" i="1"/>
  <c r="AK275" i="1"/>
  <c r="AJ275" i="1"/>
  <c r="AI275" i="1"/>
  <c r="AH275" i="1"/>
  <c r="AG275" i="1"/>
  <c r="AF275" i="1"/>
  <c r="AE275" i="1"/>
  <c r="AD275" i="1"/>
  <c r="AC275" i="1"/>
  <c r="AB275" i="1"/>
  <c r="AA275" i="1"/>
  <c r="Z275" i="1"/>
  <c r="Y275" i="1"/>
  <c r="X275" i="1"/>
  <c r="W275" i="1"/>
  <c r="V275" i="1"/>
  <c r="U275" i="1" s="1"/>
  <c r="T275" i="1"/>
  <c r="Q275" i="1"/>
  <c r="DC274" i="1"/>
  <c r="DB274" i="1"/>
  <c r="DA274" i="1"/>
  <c r="CZ274" i="1"/>
  <c r="CY274" i="1"/>
  <c r="CX274" i="1"/>
  <c r="CW274" i="1"/>
  <c r="CU274" i="1"/>
  <c r="CT274" i="1"/>
  <c r="CS274" i="1"/>
  <c r="CR274" i="1"/>
  <c r="CP274" i="1"/>
  <c r="CO274" i="1"/>
  <c r="CN274" i="1"/>
  <c r="CM274" i="1"/>
  <c r="CL274" i="1"/>
  <c r="CK274" i="1"/>
  <c r="CJ274" i="1"/>
  <c r="CI274" i="1"/>
  <c r="CG274" i="1"/>
  <c r="CF274" i="1"/>
  <c r="CE274" i="1"/>
  <c r="CD274" i="1"/>
  <c r="CC274" i="1"/>
  <c r="CB274" i="1"/>
  <c r="BZ274" i="1"/>
  <c r="BY274" i="1"/>
  <c r="BX274" i="1"/>
  <c r="BW274" i="1"/>
  <c r="BV274" i="1"/>
  <c r="BT274" i="1"/>
  <c r="BS274" i="1"/>
  <c r="BR274" i="1"/>
  <c r="BQ274" i="1"/>
  <c r="BP274" i="1"/>
  <c r="BO274" i="1"/>
  <c r="BN274" i="1"/>
  <c r="BM274" i="1"/>
  <c r="BL274" i="1"/>
  <c r="BK274" i="1"/>
  <c r="BJ274" i="1"/>
  <c r="BI274" i="1"/>
  <c r="BH274" i="1"/>
  <c r="BG274" i="1"/>
  <c r="BF274" i="1"/>
  <c r="BE274" i="1"/>
  <c r="BD274" i="1"/>
  <c r="BC274" i="1" s="1"/>
  <c r="BB274" i="1"/>
  <c r="BA274" i="1" s="1"/>
  <c r="AZ274" i="1"/>
  <c r="DK274" i="1" s="1"/>
  <c r="AX274" i="1"/>
  <c r="AW274" i="1" s="1"/>
  <c r="AU274" i="1"/>
  <c r="AT274" i="1"/>
  <c r="AS274" i="1"/>
  <c r="AR274" i="1"/>
  <c r="AQ274" i="1"/>
  <c r="AP274" i="1"/>
  <c r="AO274" i="1"/>
  <c r="AN274" i="1"/>
  <c r="AM274" i="1"/>
  <c r="AL274" i="1"/>
  <c r="AK274" i="1"/>
  <c r="AJ274" i="1"/>
  <c r="AI274" i="1"/>
  <c r="AH274" i="1"/>
  <c r="AG274" i="1"/>
  <c r="AF274" i="1"/>
  <c r="AE274" i="1"/>
  <c r="AD274" i="1"/>
  <c r="AC274" i="1"/>
  <c r="AB274" i="1"/>
  <c r="AA274" i="1"/>
  <c r="Z274" i="1"/>
  <c r="Y274" i="1"/>
  <c r="X274" i="1"/>
  <c r="W274" i="1"/>
  <c r="V274" i="1"/>
  <c r="U274" i="1" s="1"/>
  <c r="T274" i="1"/>
  <c r="Q274" i="1"/>
  <c r="DC273" i="1"/>
  <c r="DB273" i="1"/>
  <c r="DA273" i="1"/>
  <c r="CZ273" i="1"/>
  <c r="CY273" i="1"/>
  <c r="CX273" i="1"/>
  <c r="CW273" i="1"/>
  <c r="CU273" i="1"/>
  <c r="CT273" i="1"/>
  <c r="CS273" i="1"/>
  <c r="CR273" i="1"/>
  <c r="CP273" i="1"/>
  <c r="CO273" i="1"/>
  <c r="CN273" i="1"/>
  <c r="CM273" i="1"/>
  <c r="CL273" i="1"/>
  <c r="CK273" i="1"/>
  <c r="CJ273" i="1"/>
  <c r="CI273" i="1"/>
  <c r="CG273" i="1"/>
  <c r="CF273" i="1"/>
  <c r="CE273" i="1"/>
  <c r="CD273" i="1"/>
  <c r="CC273" i="1"/>
  <c r="CB273" i="1"/>
  <c r="BZ273" i="1"/>
  <c r="BY273" i="1"/>
  <c r="BX273" i="1"/>
  <c r="BW273" i="1"/>
  <c r="BV273" i="1"/>
  <c r="BT273" i="1"/>
  <c r="BS273" i="1"/>
  <c r="BR273" i="1"/>
  <c r="BQ273" i="1"/>
  <c r="BP273" i="1"/>
  <c r="BO273" i="1"/>
  <c r="BN273" i="1"/>
  <c r="BM273" i="1"/>
  <c r="BL273" i="1"/>
  <c r="BK273" i="1"/>
  <c r="BJ273" i="1"/>
  <c r="BI273" i="1"/>
  <c r="BH273" i="1"/>
  <c r="BG273" i="1"/>
  <c r="BF273" i="1"/>
  <c r="BE273" i="1"/>
  <c r="BD273" i="1"/>
  <c r="BC273" i="1" s="1"/>
  <c r="BB273" i="1"/>
  <c r="BA273" i="1" s="1"/>
  <c r="AZ273" i="1"/>
  <c r="DK273" i="1" s="1"/>
  <c r="AX273" i="1"/>
  <c r="AW273" i="1" s="1"/>
  <c r="AU273" i="1"/>
  <c r="AT273" i="1"/>
  <c r="AS273" i="1"/>
  <c r="AR273" i="1"/>
  <c r="AQ273" i="1"/>
  <c r="AP273" i="1"/>
  <c r="AO273" i="1"/>
  <c r="AN273" i="1"/>
  <c r="AM273" i="1"/>
  <c r="AL273" i="1"/>
  <c r="AK273" i="1"/>
  <c r="AJ273" i="1"/>
  <c r="AI273" i="1"/>
  <c r="AH273" i="1"/>
  <c r="AG273" i="1"/>
  <c r="AF273" i="1"/>
  <c r="AE273" i="1"/>
  <c r="AD273" i="1"/>
  <c r="AC273" i="1"/>
  <c r="AB273" i="1"/>
  <c r="AA273" i="1"/>
  <c r="Z273" i="1"/>
  <c r="Y273" i="1"/>
  <c r="X273" i="1"/>
  <c r="W273" i="1"/>
  <c r="V273" i="1"/>
  <c r="U273" i="1" s="1"/>
  <c r="T273" i="1"/>
  <c r="Q273" i="1"/>
  <c r="DC272" i="1"/>
  <c r="DB272" i="1"/>
  <c r="DA272" i="1"/>
  <c r="CZ272" i="1"/>
  <c r="CY272" i="1"/>
  <c r="CX272" i="1"/>
  <c r="CW272" i="1"/>
  <c r="CU272" i="1"/>
  <c r="CT272" i="1"/>
  <c r="CS272" i="1"/>
  <c r="CR272" i="1"/>
  <c r="CP272" i="1"/>
  <c r="CO272" i="1"/>
  <c r="CN272" i="1"/>
  <c r="CM272" i="1"/>
  <c r="CL272" i="1"/>
  <c r="CK272" i="1"/>
  <c r="CJ272" i="1"/>
  <c r="CI272" i="1"/>
  <c r="CG272" i="1"/>
  <c r="CF272" i="1"/>
  <c r="CE272" i="1"/>
  <c r="CD272" i="1"/>
  <c r="CC272" i="1"/>
  <c r="CB272" i="1"/>
  <c r="BZ272" i="1"/>
  <c r="BY272" i="1"/>
  <c r="BX272" i="1"/>
  <c r="BW272" i="1"/>
  <c r="BV272" i="1"/>
  <c r="BT272" i="1"/>
  <c r="BS272" i="1"/>
  <c r="BR272" i="1"/>
  <c r="BQ272" i="1"/>
  <c r="BP272" i="1"/>
  <c r="BO272" i="1"/>
  <c r="BN272" i="1"/>
  <c r="BM272" i="1"/>
  <c r="BL272" i="1"/>
  <c r="BK272" i="1"/>
  <c r="BJ272" i="1"/>
  <c r="BI272" i="1"/>
  <c r="BH272" i="1"/>
  <c r="BG272" i="1"/>
  <c r="BF272" i="1"/>
  <c r="BE272" i="1"/>
  <c r="BD272" i="1"/>
  <c r="BC272" i="1" s="1"/>
  <c r="BB272" i="1"/>
  <c r="BA272" i="1" s="1"/>
  <c r="AZ272" i="1"/>
  <c r="DK272" i="1" s="1"/>
  <c r="AX272" i="1"/>
  <c r="AW272" i="1" s="1"/>
  <c r="AU272" i="1"/>
  <c r="AT272" i="1"/>
  <c r="AS272" i="1"/>
  <c r="AR272" i="1"/>
  <c r="AQ272" i="1"/>
  <c r="AP272" i="1"/>
  <c r="AO272" i="1"/>
  <c r="AN272" i="1"/>
  <c r="AM272" i="1"/>
  <c r="AL272" i="1"/>
  <c r="AK272" i="1"/>
  <c r="AJ272" i="1"/>
  <c r="AI272" i="1"/>
  <c r="AH272" i="1"/>
  <c r="AG272" i="1"/>
  <c r="AF272" i="1"/>
  <c r="AE272" i="1"/>
  <c r="AD272" i="1"/>
  <c r="AC272" i="1"/>
  <c r="AB272" i="1"/>
  <c r="AA272" i="1"/>
  <c r="Z272" i="1"/>
  <c r="Y272" i="1"/>
  <c r="X272" i="1"/>
  <c r="W272" i="1"/>
  <c r="V272" i="1"/>
  <c r="U272" i="1" s="1"/>
  <c r="T272" i="1"/>
  <c r="Q272" i="1"/>
  <c r="DC271" i="1"/>
  <c r="DB271" i="1"/>
  <c r="DA271" i="1"/>
  <c r="CZ271" i="1"/>
  <c r="CY271" i="1"/>
  <c r="CX271" i="1"/>
  <c r="CW271" i="1"/>
  <c r="CU271" i="1"/>
  <c r="CT271" i="1"/>
  <c r="CS271" i="1"/>
  <c r="CR271" i="1"/>
  <c r="CP271" i="1"/>
  <c r="CO271" i="1"/>
  <c r="CN271" i="1"/>
  <c r="CM271" i="1"/>
  <c r="CL271" i="1"/>
  <c r="CK271" i="1"/>
  <c r="CJ271" i="1"/>
  <c r="CI271" i="1"/>
  <c r="CG271" i="1"/>
  <c r="CF271" i="1"/>
  <c r="CE271" i="1"/>
  <c r="CD271" i="1"/>
  <c r="CC271" i="1"/>
  <c r="CB271" i="1"/>
  <c r="BZ271" i="1"/>
  <c r="BY271" i="1"/>
  <c r="BX271" i="1"/>
  <c r="BW271" i="1"/>
  <c r="BV271" i="1"/>
  <c r="BT271" i="1"/>
  <c r="BS271" i="1"/>
  <c r="BR271" i="1"/>
  <c r="BQ271" i="1"/>
  <c r="BP271" i="1"/>
  <c r="BO271" i="1"/>
  <c r="BN271" i="1"/>
  <c r="BM271" i="1"/>
  <c r="BL271" i="1"/>
  <c r="BK271" i="1"/>
  <c r="BJ271" i="1"/>
  <c r="BI271" i="1"/>
  <c r="BH271" i="1"/>
  <c r="BG271" i="1"/>
  <c r="BF271" i="1"/>
  <c r="BE271" i="1"/>
  <c r="BD271" i="1"/>
  <c r="BC271" i="1" s="1"/>
  <c r="BB271" i="1"/>
  <c r="BA271" i="1" s="1"/>
  <c r="AZ271" i="1"/>
  <c r="DK271" i="1" s="1"/>
  <c r="AX271" i="1"/>
  <c r="AW271" i="1" s="1"/>
  <c r="AU271" i="1"/>
  <c r="AT271" i="1"/>
  <c r="AS271" i="1"/>
  <c r="AR271" i="1"/>
  <c r="AQ271" i="1"/>
  <c r="AP271" i="1"/>
  <c r="AO271" i="1"/>
  <c r="AN271" i="1"/>
  <c r="AM271" i="1"/>
  <c r="AL271" i="1"/>
  <c r="AK271" i="1"/>
  <c r="AJ271" i="1"/>
  <c r="AI271" i="1"/>
  <c r="AH271" i="1"/>
  <c r="AG271" i="1"/>
  <c r="AF271" i="1"/>
  <c r="AE271" i="1"/>
  <c r="AD271" i="1"/>
  <c r="AC271" i="1"/>
  <c r="AB271" i="1"/>
  <c r="AA271" i="1"/>
  <c r="Z271" i="1"/>
  <c r="Y271" i="1"/>
  <c r="X271" i="1"/>
  <c r="W271" i="1"/>
  <c r="V271" i="1"/>
  <c r="U271" i="1" s="1"/>
  <c r="T271" i="1"/>
  <c r="Q271" i="1"/>
  <c r="DC270" i="1"/>
  <c r="DB270" i="1"/>
  <c r="DA270" i="1"/>
  <c r="CZ270" i="1"/>
  <c r="CY270" i="1"/>
  <c r="CX270" i="1"/>
  <c r="CW270" i="1"/>
  <c r="CU270" i="1"/>
  <c r="CT270" i="1"/>
  <c r="CS270" i="1"/>
  <c r="CR270" i="1"/>
  <c r="CP270" i="1"/>
  <c r="CO270" i="1"/>
  <c r="CN270" i="1"/>
  <c r="CM270" i="1"/>
  <c r="CL270" i="1"/>
  <c r="CK270" i="1"/>
  <c r="CJ270" i="1"/>
  <c r="CI270" i="1"/>
  <c r="CG270" i="1"/>
  <c r="CF270" i="1"/>
  <c r="CE270" i="1"/>
  <c r="CD270" i="1"/>
  <c r="CC270" i="1"/>
  <c r="CB270" i="1"/>
  <c r="BZ270" i="1"/>
  <c r="BY270" i="1"/>
  <c r="BX270" i="1"/>
  <c r="BW270" i="1"/>
  <c r="BV270" i="1"/>
  <c r="BT270" i="1"/>
  <c r="BS270" i="1"/>
  <c r="BR270" i="1"/>
  <c r="BQ270" i="1"/>
  <c r="BP270" i="1"/>
  <c r="BO270" i="1"/>
  <c r="BN270" i="1"/>
  <c r="BM270" i="1"/>
  <c r="BL270" i="1"/>
  <c r="BK270" i="1"/>
  <c r="BJ270" i="1"/>
  <c r="BI270" i="1"/>
  <c r="BH270" i="1"/>
  <c r="BG270" i="1"/>
  <c r="BF270" i="1"/>
  <c r="BE270" i="1"/>
  <c r="BD270" i="1"/>
  <c r="BC270" i="1" s="1"/>
  <c r="BB270" i="1"/>
  <c r="BA270" i="1" s="1"/>
  <c r="AZ270" i="1"/>
  <c r="DK270" i="1" s="1"/>
  <c r="AX270" i="1"/>
  <c r="AW270" i="1" s="1"/>
  <c r="AU270" i="1"/>
  <c r="AT270" i="1"/>
  <c r="AS270" i="1"/>
  <c r="AR270" i="1"/>
  <c r="AQ270" i="1"/>
  <c r="AP270" i="1"/>
  <c r="AO270" i="1"/>
  <c r="AN270" i="1"/>
  <c r="AM270" i="1"/>
  <c r="AL270" i="1"/>
  <c r="AK270" i="1"/>
  <c r="AJ270" i="1"/>
  <c r="AI270" i="1"/>
  <c r="AH270" i="1"/>
  <c r="AG270" i="1"/>
  <c r="AF270" i="1"/>
  <c r="AE270" i="1"/>
  <c r="AD270" i="1"/>
  <c r="AC270" i="1"/>
  <c r="AB270" i="1"/>
  <c r="AA270" i="1"/>
  <c r="Z270" i="1"/>
  <c r="Y270" i="1"/>
  <c r="X270" i="1"/>
  <c r="W270" i="1"/>
  <c r="V270" i="1"/>
  <c r="U270" i="1" s="1"/>
  <c r="T270" i="1"/>
  <c r="Q270" i="1"/>
  <c r="DC269" i="1"/>
  <c r="DB269" i="1"/>
  <c r="DA269" i="1"/>
  <c r="CZ269" i="1"/>
  <c r="CY269" i="1"/>
  <c r="CX269" i="1"/>
  <c r="CW269" i="1"/>
  <c r="CU269" i="1"/>
  <c r="CT269" i="1"/>
  <c r="CS269" i="1"/>
  <c r="CR269" i="1"/>
  <c r="CP269" i="1"/>
  <c r="CO269" i="1"/>
  <c r="CN269" i="1"/>
  <c r="CM269" i="1"/>
  <c r="CL269" i="1"/>
  <c r="CK269" i="1"/>
  <c r="CJ269" i="1"/>
  <c r="CI269" i="1"/>
  <c r="CG269" i="1"/>
  <c r="CF269" i="1"/>
  <c r="CE269" i="1"/>
  <c r="CD269" i="1"/>
  <c r="CC269" i="1"/>
  <c r="CB269" i="1"/>
  <c r="BZ269" i="1"/>
  <c r="BY269" i="1"/>
  <c r="BX269" i="1"/>
  <c r="BW269" i="1"/>
  <c r="BV269" i="1"/>
  <c r="BT269" i="1"/>
  <c r="BS269" i="1"/>
  <c r="BR269" i="1"/>
  <c r="BQ269" i="1"/>
  <c r="BP269" i="1"/>
  <c r="BO269" i="1"/>
  <c r="BN269" i="1"/>
  <c r="BM269" i="1"/>
  <c r="BL269" i="1"/>
  <c r="BK269" i="1"/>
  <c r="BJ269" i="1"/>
  <c r="BI269" i="1"/>
  <c r="BH269" i="1"/>
  <c r="BG269" i="1"/>
  <c r="BF269" i="1"/>
  <c r="BE269" i="1"/>
  <c r="BD269" i="1"/>
  <c r="BC269" i="1" s="1"/>
  <c r="BB269" i="1"/>
  <c r="BA269" i="1" s="1"/>
  <c r="AZ269" i="1"/>
  <c r="DK269" i="1" s="1"/>
  <c r="AX269" i="1"/>
  <c r="AW269" i="1" s="1"/>
  <c r="AU269" i="1"/>
  <c r="AT269" i="1"/>
  <c r="AS269" i="1"/>
  <c r="AR269" i="1"/>
  <c r="AQ269" i="1"/>
  <c r="AP269" i="1"/>
  <c r="AO269" i="1"/>
  <c r="AN269" i="1"/>
  <c r="AM269" i="1"/>
  <c r="AL269" i="1"/>
  <c r="AK269" i="1"/>
  <c r="AJ269" i="1"/>
  <c r="AI269" i="1"/>
  <c r="AH269" i="1"/>
  <c r="AG269" i="1"/>
  <c r="AF269" i="1"/>
  <c r="AE269" i="1"/>
  <c r="AD269" i="1"/>
  <c r="AC269" i="1"/>
  <c r="AB269" i="1"/>
  <c r="AA269" i="1"/>
  <c r="Z269" i="1"/>
  <c r="Y269" i="1"/>
  <c r="X269" i="1"/>
  <c r="W269" i="1"/>
  <c r="V269" i="1"/>
  <c r="U269" i="1" s="1"/>
  <c r="T269" i="1"/>
  <c r="Q269" i="1"/>
  <c r="DC268" i="1"/>
  <c r="DB268" i="1"/>
  <c r="DA268" i="1"/>
  <c r="CZ268" i="1"/>
  <c r="CY268" i="1"/>
  <c r="CX268" i="1"/>
  <c r="CW268" i="1"/>
  <c r="CU268" i="1"/>
  <c r="CT268" i="1"/>
  <c r="CS268" i="1"/>
  <c r="CR268" i="1"/>
  <c r="CP268" i="1"/>
  <c r="CO268" i="1"/>
  <c r="CN268" i="1"/>
  <c r="CM268" i="1"/>
  <c r="CL268" i="1"/>
  <c r="CK268" i="1"/>
  <c r="CJ268" i="1"/>
  <c r="CI268" i="1"/>
  <c r="CG268" i="1"/>
  <c r="CF268" i="1"/>
  <c r="CE268" i="1"/>
  <c r="CD268" i="1"/>
  <c r="CC268" i="1"/>
  <c r="CB268" i="1"/>
  <c r="BZ268" i="1"/>
  <c r="BY268" i="1"/>
  <c r="BX268" i="1"/>
  <c r="BW268" i="1"/>
  <c r="BV268" i="1"/>
  <c r="BT268" i="1"/>
  <c r="BS268" i="1"/>
  <c r="BR268" i="1"/>
  <c r="BQ268" i="1"/>
  <c r="BP268" i="1"/>
  <c r="BO268" i="1"/>
  <c r="BN268" i="1"/>
  <c r="BM268" i="1"/>
  <c r="BL268" i="1"/>
  <c r="BK268" i="1"/>
  <c r="BJ268" i="1"/>
  <c r="BI268" i="1"/>
  <c r="BH268" i="1"/>
  <c r="BG268" i="1"/>
  <c r="BF268" i="1"/>
  <c r="BE268" i="1"/>
  <c r="BD268" i="1"/>
  <c r="BC268" i="1" s="1"/>
  <c r="BB268" i="1"/>
  <c r="BA268" i="1" s="1"/>
  <c r="AZ268" i="1"/>
  <c r="DK268" i="1" s="1"/>
  <c r="AX268" i="1"/>
  <c r="AW268" i="1" s="1"/>
  <c r="AU268" i="1"/>
  <c r="AT268" i="1"/>
  <c r="AS268" i="1"/>
  <c r="AR268" i="1"/>
  <c r="AQ268" i="1"/>
  <c r="AP268" i="1"/>
  <c r="AO268" i="1"/>
  <c r="AN268" i="1"/>
  <c r="AM268" i="1"/>
  <c r="AL268" i="1"/>
  <c r="AK268" i="1"/>
  <c r="AJ268" i="1"/>
  <c r="AI268" i="1"/>
  <c r="AH268" i="1"/>
  <c r="AG268" i="1"/>
  <c r="AF268" i="1"/>
  <c r="AE268" i="1"/>
  <c r="AD268" i="1"/>
  <c r="AC268" i="1"/>
  <c r="AB268" i="1"/>
  <c r="AA268" i="1"/>
  <c r="Z268" i="1"/>
  <c r="Y268" i="1"/>
  <c r="X268" i="1"/>
  <c r="W268" i="1"/>
  <c r="V268" i="1"/>
  <c r="U268" i="1" s="1"/>
  <c r="T268" i="1"/>
  <c r="Q268" i="1"/>
  <c r="DC267" i="1"/>
  <c r="DB267" i="1"/>
  <c r="DA267" i="1"/>
  <c r="CZ267" i="1"/>
  <c r="CY267" i="1"/>
  <c r="CX267" i="1"/>
  <c r="CW267" i="1"/>
  <c r="CU267" i="1"/>
  <c r="CT267" i="1"/>
  <c r="CS267" i="1"/>
  <c r="CR267" i="1"/>
  <c r="CP267" i="1"/>
  <c r="CO267" i="1"/>
  <c r="CN267" i="1"/>
  <c r="CM267" i="1"/>
  <c r="CL267" i="1"/>
  <c r="CK267" i="1"/>
  <c r="CJ267" i="1"/>
  <c r="CI267" i="1"/>
  <c r="CG267" i="1"/>
  <c r="CF267" i="1"/>
  <c r="CE267" i="1"/>
  <c r="CD267" i="1"/>
  <c r="CC267" i="1"/>
  <c r="CB267" i="1"/>
  <c r="BZ267" i="1"/>
  <c r="BY267" i="1"/>
  <c r="BX267" i="1"/>
  <c r="BW267" i="1"/>
  <c r="BV267" i="1"/>
  <c r="BT267" i="1"/>
  <c r="BS267" i="1"/>
  <c r="BR267" i="1"/>
  <c r="BQ267" i="1"/>
  <c r="BP267" i="1"/>
  <c r="BO267" i="1"/>
  <c r="BN267" i="1"/>
  <c r="BM267" i="1"/>
  <c r="BL267" i="1"/>
  <c r="BK267" i="1"/>
  <c r="BJ267" i="1"/>
  <c r="BI267" i="1"/>
  <c r="BH267" i="1"/>
  <c r="BG267" i="1"/>
  <c r="BF267" i="1"/>
  <c r="BE267" i="1"/>
  <c r="BD267" i="1"/>
  <c r="BC267" i="1" s="1"/>
  <c r="BB267" i="1"/>
  <c r="BA267" i="1" s="1"/>
  <c r="AZ267" i="1"/>
  <c r="DK267" i="1" s="1"/>
  <c r="AX267" i="1"/>
  <c r="AW267" i="1" s="1"/>
  <c r="AU267" i="1"/>
  <c r="AT267" i="1"/>
  <c r="AS267" i="1"/>
  <c r="AR267" i="1"/>
  <c r="AQ267" i="1"/>
  <c r="AP267" i="1"/>
  <c r="AO267" i="1"/>
  <c r="AN267" i="1"/>
  <c r="AM267" i="1"/>
  <c r="AL267" i="1"/>
  <c r="AK267" i="1"/>
  <c r="AJ267" i="1"/>
  <c r="AI267" i="1"/>
  <c r="AH267" i="1"/>
  <c r="AG267" i="1"/>
  <c r="AF267" i="1"/>
  <c r="AE267" i="1"/>
  <c r="AD267" i="1"/>
  <c r="AC267" i="1"/>
  <c r="AB267" i="1"/>
  <c r="AA267" i="1"/>
  <c r="Z267" i="1"/>
  <c r="Y267" i="1"/>
  <c r="X267" i="1"/>
  <c r="W267" i="1"/>
  <c r="V267" i="1"/>
  <c r="U267" i="1" s="1"/>
  <c r="T267" i="1"/>
  <c r="Q267" i="1"/>
  <c r="DC266" i="1"/>
  <c r="DB266" i="1"/>
  <c r="DA266" i="1"/>
  <c r="CZ266" i="1"/>
  <c r="CY266" i="1"/>
  <c r="CX266" i="1"/>
  <c r="CW266" i="1"/>
  <c r="CU266" i="1"/>
  <c r="CT266" i="1"/>
  <c r="CS266" i="1"/>
  <c r="CR266" i="1"/>
  <c r="CP266" i="1"/>
  <c r="CO266" i="1"/>
  <c r="CN266" i="1"/>
  <c r="CM266" i="1"/>
  <c r="CL266" i="1"/>
  <c r="CK266" i="1"/>
  <c r="CJ266" i="1"/>
  <c r="CI266" i="1"/>
  <c r="CG266" i="1"/>
  <c r="CF266" i="1"/>
  <c r="CE266" i="1"/>
  <c r="CD266" i="1"/>
  <c r="CC266" i="1"/>
  <c r="CB266" i="1"/>
  <c r="BZ266" i="1"/>
  <c r="BY266" i="1"/>
  <c r="BX266" i="1"/>
  <c r="BW266" i="1"/>
  <c r="BV266" i="1"/>
  <c r="BT266" i="1"/>
  <c r="BS266" i="1"/>
  <c r="BR266" i="1"/>
  <c r="BQ266" i="1"/>
  <c r="BP266" i="1"/>
  <c r="BO266" i="1"/>
  <c r="BN266" i="1"/>
  <c r="BM266" i="1"/>
  <c r="BL266" i="1"/>
  <c r="BK266" i="1"/>
  <c r="BJ266" i="1"/>
  <c r="BI266" i="1"/>
  <c r="BH266" i="1"/>
  <c r="BG266" i="1"/>
  <c r="BF266" i="1"/>
  <c r="BE266" i="1"/>
  <c r="BD266" i="1"/>
  <c r="BC266" i="1" s="1"/>
  <c r="BB266" i="1"/>
  <c r="BA266" i="1" s="1"/>
  <c r="AZ266" i="1"/>
  <c r="DK266" i="1" s="1"/>
  <c r="AX266" i="1"/>
  <c r="AW266" i="1" s="1"/>
  <c r="AU266" i="1"/>
  <c r="AT266" i="1"/>
  <c r="AS266" i="1"/>
  <c r="AR266" i="1"/>
  <c r="AQ266" i="1"/>
  <c r="AP266" i="1"/>
  <c r="AO266" i="1"/>
  <c r="AN266" i="1"/>
  <c r="AM266" i="1"/>
  <c r="AL266" i="1"/>
  <c r="AK266" i="1"/>
  <c r="AJ266" i="1"/>
  <c r="AI266" i="1"/>
  <c r="AH266" i="1"/>
  <c r="AG266" i="1"/>
  <c r="AF266" i="1"/>
  <c r="AE266" i="1"/>
  <c r="AD266" i="1"/>
  <c r="AC266" i="1"/>
  <c r="AB266" i="1"/>
  <c r="AA266" i="1"/>
  <c r="Z266" i="1"/>
  <c r="Y266" i="1"/>
  <c r="X266" i="1"/>
  <c r="W266" i="1"/>
  <c r="V266" i="1"/>
  <c r="U266" i="1" s="1"/>
  <c r="T266" i="1"/>
  <c r="Q266" i="1"/>
  <c r="DC265" i="1"/>
  <c r="DB265" i="1"/>
  <c r="DA265" i="1"/>
  <c r="CZ265" i="1"/>
  <c r="CY265" i="1"/>
  <c r="CX265" i="1"/>
  <c r="CW265" i="1"/>
  <c r="CU265" i="1"/>
  <c r="CT265" i="1"/>
  <c r="CS265" i="1"/>
  <c r="CR265" i="1"/>
  <c r="CP265" i="1"/>
  <c r="CO265" i="1"/>
  <c r="CN265" i="1"/>
  <c r="CM265" i="1"/>
  <c r="CL265" i="1"/>
  <c r="CK265" i="1"/>
  <c r="CJ265" i="1"/>
  <c r="CI265" i="1"/>
  <c r="CG265" i="1"/>
  <c r="CF265" i="1"/>
  <c r="CE265" i="1"/>
  <c r="CD265" i="1"/>
  <c r="CC265" i="1"/>
  <c r="CB265" i="1"/>
  <c r="BZ265" i="1"/>
  <c r="BY265" i="1"/>
  <c r="BX265" i="1"/>
  <c r="BW265" i="1"/>
  <c r="BV265" i="1"/>
  <c r="BT265" i="1"/>
  <c r="BS265" i="1"/>
  <c r="BR265" i="1"/>
  <c r="BQ265" i="1"/>
  <c r="BP265" i="1"/>
  <c r="BO265" i="1"/>
  <c r="BN265" i="1"/>
  <c r="BM265" i="1"/>
  <c r="BL265" i="1"/>
  <c r="BK265" i="1"/>
  <c r="BJ265" i="1"/>
  <c r="BI265" i="1"/>
  <c r="BH265" i="1"/>
  <c r="BG265" i="1"/>
  <c r="BF265" i="1"/>
  <c r="BE265" i="1"/>
  <c r="BD265" i="1"/>
  <c r="BC265" i="1" s="1"/>
  <c r="BB265" i="1"/>
  <c r="BA265" i="1" s="1"/>
  <c r="AZ265" i="1"/>
  <c r="DK265" i="1" s="1"/>
  <c r="AX265" i="1"/>
  <c r="AW265" i="1" s="1"/>
  <c r="AU265" i="1"/>
  <c r="AT265" i="1"/>
  <c r="AS265" i="1"/>
  <c r="AR265" i="1"/>
  <c r="AQ265" i="1"/>
  <c r="AP265" i="1"/>
  <c r="AO265" i="1"/>
  <c r="AN265" i="1"/>
  <c r="AM265" i="1"/>
  <c r="AL265" i="1"/>
  <c r="AK265" i="1"/>
  <c r="AJ265" i="1"/>
  <c r="AI265" i="1"/>
  <c r="AH265" i="1"/>
  <c r="AG265" i="1"/>
  <c r="AF265" i="1"/>
  <c r="AE265" i="1"/>
  <c r="AD265" i="1"/>
  <c r="AC265" i="1"/>
  <c r="AB265" i="1"/>
  <c r="AA265" i="1"/>
  <c r="Z265" i="1"/>
  <c r="Y265" i="1"/>
  <c r="X265" i="1"/>
  <c r="W265" i="1"/>
  <c r="V265" i="1"/>
  <c r="U265" i="1" s="1"/>
  <c r="T265" i="1"/>
  <c r="Q265" i="1"/>
  <c r="DC264" i="1"/>
  <c r="DB264" i="1"/>
  <c r="DA264" i="1"/>
  <c r="CZ264" i="1"/>
  <c r="CY264" i="1"/>
  <c r="CX264" i="1"/>
  <c r="CW264" i="1"/>
  <c r="CU264" i="1"/>
  <c r="CT264" i="1"/>
  <c r="CS264" i="1"/>
  <c r="CR264" i="1"/>
  <c r="CP264" i="1"/>
  <c r="CO264" i="1"/>
  <c r="CN264" i="1"/>
  <c r="CM264" i="1"/>
  <c r="CL264" i="1"/>
  <c r="CK264" i="1"/>
  <c r="CJ264" i="1"/>
  <c r="CI264" i="1"/>
  <c r="CG264" i="1"/>
  <c r="CF264" i="1"/>
  <c r="CE264" i="1"/>
  <c r="CD264" i="1"/>
  <c r="CC264" i="1"/>
  <c r="CB264" i="1"/>
  <c r="BZ264" i="1"/>
  <c r="BY264" i="1"/>
  <c r="BX264" i="1"/>
  <c r="BW264" i="1"/>
  <c r="BV264" i="1"/>
  <c r="BT264" i="1"/>
  <c r="BS264" i="1"/>
  <c r="BR264" i="1"/>
  <c r="BQ264" i="1"/>
  <c r="BP264" i="1"/>
  <c r="BO264" i="1"/>
  <c r="BN264" i="1"/>
  <c r="BM264" i="1"/>
  <c r="BL264" i="1"/>
  <c r="BK264" i="1"/>
  <c r="BJ264" i="1"/>
  <c r="BI264" i="1"/>
  <c r="BH264" i="1"/>
  <c r="BG264" i="1"/>
  <c r="BF264" i="1"/>
  <c r="BE264" i="1"/>
  <c r="BD264" i="1"/>
  <c r="BC264" i="1" s="1"/>
  <c r="BB264" i="1"/>
  <c r="BA264" i="1" s="1"/>
  <c r="AZ264" i="1"/>
  <c r="DK264" i="1" s="1"/>
  <c r="AX264" i="1"/>
  <c r="AW264" i="1" s="1"/>
  <c r="AU264" i="1"/>
  <c r="AT264" i="1"/>
  <c r="AS264" i="1"/>
  <c r="AR264" i="1"/>
  <c r="AQ264" i="1"/>
  <c r="AP264" i="1"/>
  <c r="AO264" i="1"/>
  <c r="AN264" i="1"/>
  <c r="AM264" i="1"/>
  <c r="AL264" i="1"/>
  <c r="AK264" i="1"/>
  <c r="AJ264" i="1"/>
  <c r="AI264" i="1"/>
  <c r="AH264" i="1"/>
  <c r="AG264" i="1"/>
  <c r="AF264" i="1"/>
  <c r="AE264" i="1"/>
  <c r="AD264" i="1"/>
  <c r="AC264" i="1"/>
  <c r="AB264" i="1"/>
  <c r="AA264" i="1"/>
  <c r="Z264" i="1"/>
  <c r="Y264" i="1"/>
  <c r="X264" i="1"/>
  <c r="W264" i="1"/>
  <c r="V264" i="1"/>
  <c r="U264" i="1" s="1"/>
  <c r="T264" i="1"/>
  <c r="Q264" i="1"/>
  <c r="DC263" i="1"/>
  <c r="DB263" i="1"/>
  <c r="DA263" i="1"/>
  <c r="CZ263" i="1"/>
  <c r="CY263" i="1"/>
  <c r="CX263" i="1"/>
  <c r="CW263" i="1"/>
  <c r="CU263" i="1"/>
  <c r="CT263" i="1"/>
  <c r="CS263" i="1"/>
  <c r="CR263" i="1"/>
  <c r="CP263" i="1"/>
  <c r="CO263" i="1"/>
  <c r="CN263" i="1"/>
  <c r="CM263" i="1"/>
  <c r="CL263" i="1"/>
  <c r="CK263" i="1"/>
  <c r="CJ263" i="1"/>
  <c r="CI263" i="1"/>
  <c r="CG263" i="1"/>
  <c r="CF263" i="1"/>
  <c r="CE263" i="1"/>
  <c r="CD263" i="1"/>
  <c r="CC263" i="1"/>
  <c r="CB263" i="1"/>
  <c r="BZ263" i="1"/>
  <c r="BY263" i="1"/>
  <c r="BX263" i="1"/>
  <c r="BW263" i="1"/>
  <c r="BV263" i="1"/>
  <c r="BT263" i="1"/>
  <c r="BS263" i="1"/>
  <c r="BR263" i="1"/>
  <c r="BQ263" i="1"/>
  <c r="BP263" i="1"/>
  <c r="BO263" i="1"/>
  <c r="BN263" i="1"/>
  <c r="BM263" i="1"/>
  <c r="BL263" i="1"/>
  <c r="BK263" i="1"/>
  <c r="BJ263" i="1"/>
  <c r="BI263" i="1"/>
  <c r="BH263" i="1"/>
  <c r="BG263" i="1"/>
  <c r="BF263" i="1"/>
  <c r="BE263" i="1"/>
  <c r="BD263" i="1"/>
  <c r="BC263" i="1" s="1"/>
  <c r="BB263" i="1"/>
  <c r="BA263" i="1" s="1"/>
  <c r="AZ263" i="1"/>
  <c r="DK263" i="1" s="1"/>
  <c r="AX263" i="1"/>
  <c r="AW263" i="1" s="1"/>
  <c r="AU263" i="1"/>
  <c r="AT263" i="1"/>
  <c r="AS263" i="1"/>
  <c r="AR263" i="1"/>
  <c r="AQ263" i="1"/>
  <c r="AP263" i="1"/>
  <c r="AO263" i="1"/>
  <c r="AN263" i="1"/>
  <c r="AM263" i="1"/>
  <c r="AL263" i="1"/>
  <c r="AK263" i="1"/>
  <c r="AJ263" i="1"/>
  <c r="AI263" i="1"/>
  <c r="AH263" i="1"/>
  <c r="AG263" i="1"/>
  <c r="AF263" i="1"/>
  <c r="AE263" i="1"/>
  <c r="AD263" i="1"/>
  <c r="AC263" i="1"/>
  <c r="AB263" i="1"/>
  <c r="AA263" i="1"/>
  <c r="Z263" i="1"/>
  <c r="Y263" i="1"/>
  <c r="X263" i="1"/>
  <c r="W263" i="1"/>
  <c r="V263" i="1"/>
  <c r="U263" i="1" s="1"/>
  <c r="T263" i="1"/>
  <c r="Q263" i="1"/>
  <c r="DC262" i="1"/>
  <c r="DB262" i="1"/>
  <c r="DA262" i="1"/>
  <c r="CZ262" i="1"/>
  <c r="CY262" i="1"/>
  <c r="CX262" i="1"/>
  <c r="CW262" i="1"/>
  <c r="CU262" i="1"/>
  <c r="CT262" i="1"/>
  <c r="CS262" i="1"/>
  <c r="CR262" i="1"/>
  <c r="CP262" i="1"/>
  <c r="CO262" i="1"/>
  <c r="CN262" i="1"/>
  <c r="CM262" i="1"/>
  <c r="CL262" i="1"/>
  <c r="CK262" i="1"/>
  <c r="CJ262" i="1"/>
  <c r="CI262" i="1"/>
  <c r="CG262" i="1"/>
  <c r="CF262" i="1"/>
  <c r="CE262" i="1"/>
  <c r="CD262" i="1"/>
  <c r="CC262" i="1"/>
  <c r="CB262" i="1"/>
  <c r="BZ262" i="1"/>
  <c r="BY262" i="1"/>
  <c r="BX262" i="1"/>
  <c r="BW262" i="1"/>
  <c r="BV262" i="1"/>
  <c r="BT262" i="1"/>
  <c r="BS262" i="1"/>
  <c r="BR262" i="1"/>
  <c r="BQ262" i="1"/>
  <c r="BP262" i="1"/>
  <c r="BO262" i="1"/>
  <c r="BN262" i="1"/>
  <c r="BM262" i="1"/>
  <c r="BL262" i="1"/>
  <c r="BK262" i="1"/>
  <c r="BJ262" i="1"/>
  <c r="BI262" i="1"/>
  <c r="BH262" i="1"/>
  <c r="BG262" i="1"/>
  <c r="BF262" i="1"/>
  <c r="BE262" i="1"/>
  <c r="BD262" i="1"/>
  <c r="BC262" i="1" s="1"/>
  <c r="BB262" i="1"/>
  <c r="BA262" i="1" s="1"/>
  <c r="AZ262" i="1"/>
  <c r="DK262" i="1" s="1"/>
  <c r="AX262" i="1"/>
  <c r="AW262" i="1" s="1"/>
  <c r="AU262" i="1"/>
  <c r="AT262" i="1"/>
  <c r="AS262" i="1"/>
  <c r="AR262" i="1"/>
  <c r="AQ262" i="1"/>
  <c r="AP262" i="1"/>
  <c r="AO262" i="1"/>
  <c r="AN262" i="1"/>
  <c r="AM262" i="1"/>
  <c r="AL262" i="1"/>
  <c r="AK262" i="1"/>
  <c r="AJ262" i="1"/>
  <c r="AI262" i="1"/>
  <c r="AH262" i="1"/>
  <c r="AG262" i="1"/>
  <c r="AF262" i="1"/>
  <c r="AE262" i="1"/>
  <c r="AD262" i="1"/>
  <c r="AC262" i="1"/>
  <c r="AB262" i="1"/>
  <c r="AA262" i="1"/>
  <c r="Z262" i="1"/>
  <c r="Y262" i="1"/>
  <c r="X262" i="1"/>
  <c r="W262" i="1"/>
  <c r="V262" i="1"/>
  <c r="U262" i="1" s="1"/>
  <c r="T262" i="1"/>
  <c r="Q262" i="1"/>
  <c r="DC261" i="1"/>
  <c r="DB261" i="1"/>
  <c r="DA261" i="1"/>
  <c r="CZ261" i="1"/>
  <c r="CY261" i="1"/>
  <c r="CX261" i="1"/>
  <c r="CW261" i="1"/>
  <c r="CU261" i="1"/>
  <c r="CT261" i="1"/>
  <c r="CS261" i="1"/>
  <c r="CR261" i="1"/>
  <c r="CP261" i="1"/>
  <c r="CO261" i="1"/>
  <c r="CN261" i="1"/>
  <c r="CM261" i="1"/>
  <c r="CL261" i="1"/>
  <c r="CK261" i="1"/>
  <c r="CJ261" i="1"/>
  <c r="CI261" i="1"/>
  <c r="CG261" i="1"/>
  <c r="CF261" i="1"/>
  <c r="CE261" i="1"/>
  <c r="CD261" i="1"/>
  <c r="CC261" i="1"/>
  <c r="CB261" i="1"/>
  <c r="BZ261" i="1"/>
  <c r="BY261" i="1"/>
  <c r="BX261" i="1"/>
  <c r="BW261" i="1"/>
  <c r="BV261" i="1"/>
  <c r="BT261" i="1"/>
  <c r="BS261" i="1"/>
  <c r="BR261" i="1"/>
  <c r="BQ261" i="1"/>
  <c r="BP261" i="1"/>
  <c r="BO261" i="1"/>
  <c r="BN261" i="1"/>
  <c r="BM261" i="1"/>
  <c r="BL261" i="1"/>
  <c r="BK261" i="1"/>
  <c r="BJ261" i="1"/>
  <c r="BI261" i="1"/>
  <c r="BH261" i="1"/>
  <c r="BG261" i="1"/>
  <c r="BF261" i="1"/>
  <c r="BE261" i="1"/>
  <c r="BD261" i="1"/>
  <c r="BC261" i="1" s="1"/>
  <c r="BB261" i="1"/>
  <c r="BA261" i="1" s="1"/>
  <c r="AZ261" i="1"/>
  <c r="DK261" i="1" s="1"/>
  <c r="AX261" i="1"/>
  <c r="AW261" i="1" s="1"/>
  <c r="AU261" i="1"/>
  <c r="AT261" i="1"/>
  <c r="AS261" i="1"/>
  <c r="AR261" i="1"/>
  <c r="AQ261" i="1"/>
  <c r="AP261" i="1"/>
  <c r="AO261" i="1"/>
  <c r="AN261" i="1"/>
  <c r="AM261" i="1"/>
  <c r="AL261" i="1"/>
  <c r="AK261" i="1"/>
  <c r="AJ261" i="1"/>
  <c r="AI261" i="1"/>
  <c r="AH261" i="1"/>
  <c r="AG261" i="1"/>
  <c r="AF261" i="1"/>
  <c r="AE261" i="1"/>
  <c r="AD261" i="1"/>
  <c r="AC261" i="1"/>
  <c r="AB261" i="1"/>
  <c r="AA261" i="1"/>
  <c r="Z261" i="1"/>
  <c r="Y261" i="1"/>
  <c r="X261" i="1"/>
  <c r="W261" i="1"/>
  <c r="V261" i="1"/>
  <c r="U261" i="1" s="1"/>
  <c r="T261" i="1"/>
  <c r="Q261" i="1"/>
  <c r="DC260" i="1"/>
  <c r="DB260" i="1"/>
  <c r="DA260" i="1"/>
  <c r="CZ260" i="1"/>
  <c r="CY260" i="1"/>
  <c r="CX260" i="1"/>
  <c r="CW260" i="1"/>
  <c r="CU260" i="1"/>
  <c r="CT260" i="1"/>
  <c r="CS260" i="1"/>
  <c r="CR260" i="1"/>
  <c r="CP260" i="1"/>
  <c r="CO260" i="1"/>
  <c r="CN260" i="1"/>
  <c r="CM260" i="1"/>
  <c r="CL260" i="1"/>
  <c r="CK260" i="1"/>
  <c r="CJ260" i="1"/>
  <c r="CI260" i="1"/>
  <c r="CG260" i="1"/>
  <c r="CF260" i="1"/>
  <c r="CE260" i="1"/>
  <c r="CD260" i="1"/>
  <c r="CC260" i="1"/>
  <c r="CB260" i="1"/>
  <c r="BZ260" i="1"/>
  <c r="BY260" i="1"/>
  <c r="BX260" i="1"/>
  <c r="BW260" i="1"/>
  <c r="BV260" i="1"/>
  <c r="BT260" i="1"/>
  <c r="BS260" i="1"/>
  <c r="BR260" i="1"/>
  <c r="BQ260" i="1"/>
  <c r="BP260" i="1"/>
  <c r="BO260" i="1"/>
  <c r="BN260" i="1"/>
  <c r="BM260" i="1"/>
  <c r="BL260" i="1"/>
  <c r="BK260" i="1"/>
  <c r="BJ260" i="1"/>
  <c r="BI260" i="1"/>
  <c r="BH260" i="1"/>
  <c r="BG260" i="1"/>
  <c r="BF260" i="1"/>
  <c r="BE260" i="1"/>
  <c r="BD260" i="1"/>
  <c r="BC260" i="1" s="1"/>
  <c r="BB260" i="1"/>
  <c r="BA260" i="1" s="1"/>
  <c r="AZ260" i="1"/>
  <c r="DK260" i="1" s="1"/>
  <c r="AX260" i="1"/>
  <c r="AW260" i="1" s="1"/>
  <c r="AU260" i="1"/>
  <c r="AT260" i="1"/>
  <c r="AS260" i="1"/>
  <c r="AR260" i="1"/>
  <c r="AQ260" i="1"/>
  <c r="AP260" i="1"/>
  <c r="AO260" i="1"/>
  <c r="AN260" i="1"/>
  <c r="AM260" i="1"/>
  <c r="AL260" i="1"/>
  <c r="AK260" i="1"/>
  <c r="AJ260" i="1"/>
  <c r="AI260" i="1"/>
  <c r="AH260" i="1"/>
  <c r="AG260" i="1"/>
  <c r="AF260" i="1"/>
  <c r="AE260" i="1"/>
  <c r="AD260" i="1"/>
  <c r="AC260" i="1"/>
  <c r="AB260" i="1"/>
  <c r="AA260" i="1"/>
  <c r="Z260" i="1"/>
  <c r="Y260" i="1"/>
  <c r="X260" i="1"/>
  <c r="W260" i="1"/>
  <c r="V260" i="1"/>
  <c r="U260" i="1" s="1"/>
  <c r="T260" i="1"/>
  <c r="Q260" i="1"/>
  <c r="DC259" i="1"/>
  <c r="DB259" i="1"/>
  <c r="DA259" i="1"/>
  <c r="CZ259" i="1"/>
  <c r="CY259" i="1"/>
  <c r="CX259" i="1"/>
  <c r="CW259" i="1"/>
  <c r="CU259" i="1"/>
  <c r="CT259" i="1"/>
  <c r="CS259" i="1"/>
  <c r="CR259" i="1"/>
  <c r="CP259" i="1"/>
  <c r="CO259" i="1"/>
  <c r="CN259" i="1"/>
  <c r="CM259" i="1"/>
  <c r="CL259" i="1"/>
  <c r="CK259" i="1"/>
  <c r="CJ259" i="1"/>
  <c r="CI259" i="1"/>
  <c r="CG259" i="1"/>
  <c r="CF259" i="1"/>
  <c r="CE259" i="1"/>
  <c r="CD259" i="1"/>
  <c r="CC259" i="1"/>
  <c r="CB259" i="1"/>
  <c r="BZ259" i="1"/>
  <c r="BY259" i="1"/>
  <c r="BX259" i="1"/>
  <c r="BW259" i="1"/>
  <c r="BV259" i="1"/>
  <c r="BT259" i="1"/>
  <c r="BS259" i="1"/>
  <c r="BR259" i="1"/>
  <c r="BQ259" i="1"/>
  <c r="BP259" i="1"/>
  <c r="BO259" i="1"/>
  <c r="BN259" i="1"/>
  <c r="BM259" i="1"/>
  <c r="BL259" i="1"/>
  <c r="BK259" i="1"/>
  <c r="BJ259" i="1"/>
  <c r="BI259" i="1"/>
  <c r="BH259" i="1"/>
  <c r="BG259" i="1"/>
  <c r="BF259" i="1"/>
  <c r="BE259" i="1"/>
  <c r="BD259" i="1"/>
  <c r="BC259" i="1" s="1"/>
  <c r="BB259" i="1"/>
  <c r="BA259" i="1" s="1"/>
  <c r="AZ259" i="1"/>
  <c r="DK259" i="1" s="1"/>
  <c r="AX259" i="1"/>
  <c r="AW259" i="1" s="1"/>
  <c r="AU259" i="1"/>
  <c r="AT259" i="1"/>
  <c r="AS259" i="1"/>
  <c r="AR259" i="1"/>
  <c r="AQ259" i="1"/>
  <c r="AP259" i="1"/>
  <c r="AO259" i="1"/>
  <c r="AN259" i="1"/>
  <c r="AM259" i="1"/>
  <c r="AL259" i="1"/>
  <c r="AK259" i="1"/>
  <c r="AJ259" i="1"/>
  <c r="AI259" i="1"/>
  <c r="AH259" i="1"/>
  <c r="AG259" i="1"/>
  <c r="AF259" i="1"/>
  <c r="AE259" i="1"/>
  <c r="AD259" i="1"/>
  <c r="AC259" i="1"/>
  <c r="AB259" i="1"/>
  <c r="AA259" i="1"/>
  <c r="Z259" i="1"/>
  <c r="Y259" i="1"/>
  <c r="X259" i="1"/>
  <c r="W259" i="1"/>
  <c r="V259" i="1"/>
  <c r="U259" i="1" s="1"/>
  <c r="T259" i="1"/>
  <c r="Q259" i="1"/>
  <c r="DC258" i="1"/>
  <c r="DB258" i="1"/>
  <c r="DA258" i="1"/>
  <c r="CZ258" i="1"/>
  <c r="CY258" i="1"/>
  <c r="CX258" i="1"/>
  <c r="CW258" i="1"/>
  <c r="CU258" i="1"/>
  <c r="CT258" i="1"/>
  <c r="CS258" i="1"/>
  <c r="CR258" i="1"/>
  <c r="CP258" i="1"/>
  <c r="CO258" i="1"/>
  <c r="CN258" i="1"/>
  <c r="CM258" i="1"/>
  <c r="CL258" i="1"/>
  <c r="CK258" i="1"/>
  <c r="CJ258" i="1"/>
  <c r="CI258" i="1"/>
  <c r="CG258" i="1"/>
  <c r="CF258" i="1"/>
  <c r="CE258" i="1"/>
  <c r="CD258" i="1"/>
  <c r="CC258" i="1"/>
  <c r="CB258" i="1"/>
  <c r="BZ258" i="1"/>
  <c r="BY258" i="1"/>
  <c r="BX258" i="1"/>
  <c r="BW258" i="1"/>
  <c r="BV258" i="1"/>
  <c r="BT258" i="1"/>
  <c r="BS258" i="1"/>
  <c r="BR258" i="1"/>
  <c r="BQ258" i="1"/>
  <c r="BP258" i="1"/>
  <c r="BO258" i="1"/>
  <c r="BN258" i="1"/>
  <c r="BM258" i="1"/>
  <c r="BL258" i="1"/>
  <c r="BK258" i="1"/>
  <c r="BJ258" i="1"/>
  <c r="BI258" i="1"/>
  <c r="BH258" i="1"/>
  <c r="BG258" i="1"/>
  <c r="BF258" i="1"/>
  <c r="BE258" i="1"/>
  <c r="BD258" i="1"/>
  <c r="BC258" i="1" s="1"/>
  <c r="BB258" i="1"/>
  <c r="BA258" i="1" s="1"/>
  <c r="AZ258" i="1"/>
  <c r="DK258" i="1" s="1"/>
  <c r="AX258" i="1"/>
  <c r="AW258" i="1" s="1"/>
  <c r="AU258" i="1"/>
  <c r="AT258" i="1"/>
  <c r="AS258" i="1"/>
  <c r="AR258" i="1"/>
  <c r="AQ258" i="1"/>
  <c r="AP258" i="1"/>
  <c r="AO258" i="1"/>
  <c r="AN258" i="1"/>
  <c r="AM258" i="1"/>
  <c r="AL258" i="1"/>
  <c r="AK258" i="1"/>
  <c r="AJ258" i="1"/>
  <c r="AI258" i="1"/>
  <c r="AH258" i="1"/>
  <c r="AG258" i="1"/>
  <c r="AF258" i="1"/>
  <c r="AE258" i="1"/>
  <c r="AD258" i="1"/>
  <c r="AC258" i="1"/>
  <c r="AB258" i="1"/>
  <c r="AA258" i="1"/>
  <c r="Z258" i="1"/>
  <c r="Y258" i="1"/>
  <c r="X258" i="1"/>
  <c r="W258" i="1"/>
  <c r="V258" i="1"/>
  <c r="U258" i="1" s="1"/>
  <c r="T258" i="1"/>
  <c r="Q258" i="1"/>
  <c r="DC257" i="1"/>
  <c r="DB257" i="1"/>
  <c r="DA257" i="1"/>
  <c r="CZ257" i="1"/>
  <c r="CY257" i="1"/>
  <c r="CX257" i="1"/>
  <c r="CW257" i="1"/>
  <c r="CU257" i="1"/>
  <c r="CT257" i="1"/>
  <c r="CS257" i="1"/>
  <c r="CR257" i="1"/>
  <c r="CP257" i="1"/>
  <c r="CO257" i="1"/>
  <c r="CN257" i="1"/>
  <c r="CM257" i="1"/>
  <c r="CL257" i="1"/>
  <c r="CK257" i="1"/>
  <c r="CJ257" i="1"/>
  <c r="CI257" i="1"/>
  <c r="CG257" i="1"/>
  <c r="CF257" i="1"/>
  <c r="CE257" i="1"/>
  <c r="CD257" i="1"/>
  <c r="CC257" i="1"/>
  <c r="CB257" i="1"/>
  <c r="BZ257" i="1"/>
  <c r="BY257" i="1"/>
  <c r="BX257" i="1"/>
  <c r="BW257" i="1"/>
  <c r="BV257" i="1"/>
  <c r="BT257" i="1"/>
  <c r="BS257" i="1"/>
  <c r="BR257" i="1"/>
  <c r="BQ257" i="1"/>
  <c r="BP257" i="1"/>
  <c r="BO257" i="1"/>
  <c r="BN257" i="1"/>
  <c r="BM257" i="1"/>
  <c r="BL257" i="1"/>
  <c r="BK257" i="1"/>
  <c r="BJ257" i="1"/>
  <c r="BI257" i="1"/>
  <c r="BH257" i="1"/>
  <c r="BG257" i="1"/>
  <c r="BF257" i="1"/>
  <c r="BE257" i="1"/>
  <c r="BD257" i="1"/>
  <c r="BC257" i="1" s="1"/>
  <c r="BB257" i="1"/>
  <c r="BA257" i="1" s="1"/>
  <c r="AZ257" i="1"/>
  <c r="DK257" i="1" s="1"/>
  <c r="AX257" i="1"/>
  <c r="AW257" i="1" s="1"/>
  <c r="AU257" i="1"/>
  <c r="AT257" i="1"/>
  <c r="AS257" i="1"/>
  <c r="AR257" i="1"/>
  <c r="AQ257" i="1"/>
  <c r="AP257" i="1"/>
  <c r="AO257" i="1"/>
  <c r="AN257" i="1"/>
  <c r="AM257" i="1"/>
  <c r="AL257" i="1"/>
  <c r="AK257" i="1"/>
  <c r="AJ257" i="1"/>
  <c r="AI257" i="1"/>
  <c r="AH257" i="1"/>
  <c r="AG257" i="1"/>
  <c r="AF257" i="1"/>
  <c r="AE257" i="1"/>
  <c r="AD257" i="1"/>
  <c r="AC257" i="1"/>
  <c r="AB257" i="1"/>
  <c r="AA257" i="1"/>
  <c r="Z257" i="1"/>
  <c r="Y257" i="1"/>
  <c r="X257" i="1"/>
  <c r="W257" i="1"/>
  <c r="V257" i="1"/>
  <c r="U257" i="1" s="1"/>
  <c r="T257" i="1"/>
  <c r="Q257" i="1"/>
  <c r="DC256" i="1"/>
  <c r="DB256" i="1"/>
  <c r="DA256" i="1"/>
  <c r="CZ256" i="1"/>
  <c r="CY256" i="1"/>
  <c r="CX256" i="1"/>
  <c r="CW256" i="1"/>
  <c r="CU256" i="1"/>
  <c r="CT256" i="1"/>
  <c r="CS256" i="1"/>
  <c r="CR256" i="1"/>
  <c r="CP256" i="1"/>
  <c r="CO256" i="1"/>
  <c r="CN256" i="1"/>
  <c r="CM256" i="1"/>
  <c r="CL256" i="1"/>
  <c r="CK256" i="1"/>
  <c r="CJ256" i="1"/>
  <c r="CI256" i="1"/>
  <c r="CG256" i="1"/>
  <c r="CF256" i="1"/>
  <c r="CE256" i="1"/>
  <c r="CD256" i="1"/>
  <c r="CC256" i="1"/>
  <c r="CB256" i="1"/>
  <c r="BZ256" i="1"/>
  <c r="BY256" i="1"/>
  <c r="BX256" i="1"/>
  <c r="BW256" i="1"/>
  <c r="BV256" i="1"/>
  <c r="BT256" i="1"/>
  <c r="BS256" i="1"/>
  <c r="BR256" i="1"/>
  <c r="BQ256" i="1"/>
  <c r="BP256" i="1"/>
  <c r="BO256" i="1"/>
  <c r="BN256" i="1"/>
  <c r="BM256" i="1"/>
  <c r="BL256" i="1"/>
  <c r="BK256" i="1"/>
  <c r="BJ256" i="1"/>
  <c r="BI256" i="1"/>
  <c r="BH256" i="1"/>
  <c r="BG256" i="1"/>
  <c r="BF256" i="1"/>
  <c r="BE256" i="1"/>
  <c r="BD256" i="1"/>
  <c r="BC256" i="1" s="1"/>
  <c r="BB256" i="1"/>
  <c r="BA256" i="1" s="1"/>
  <c r="AZ256" i="1"/>
  <c r="DK256" i="1" s="1"/>
  <c r="AX256" i="1"/>
  <c r="AW256" i="1" s="1"/>
  <c r="AU256" i="1"/>
  <c r="AT256" i="1"/>
  <c r="AS256" i="1"/>
  <c r="AR256" i="1"/>
  <c r="AQ256" i="1"/>
  <c r="AP256" i="1"/>
  <c r="AO256" i="1"/>
  <c r="AN256" i="1"/>
  <c r="AM256" i="1"/>
  <c r="AL256" i="1"/>
  <c r="AK256" i="1"/>
  <c r="AJ256" i="1"/>
  <c r="AI256" i="1"/>
  <c r="AH256" i="1"/>
  <c r="AG256" i="1"/>
  <c r="AF256" i="1"/>
  <c r="AE256" i="1"/>
  <c r="AD256" i="1"/>
  <c r="AC256" i="1"/>
  <c r="AB256" i="1"/>
  <c r="AA256" i="1"/>
  <c r="Z256" i="1"/>
  <c r="Y256" i="1"/>
  <c r="X256" i="1"/>
  <c r="W256" i="1"/>
  <c r="V256" i="1"/>
  <c r="U256" i="1" s="1"/>
  <c r="T256" i="1"/>
  <c r="Q256" i="1"/>
  <c r="DC255" i="1"/>
  <c r="DB255" i="1"/>
  <c r="DA255" i="1"/>
  <c r="CZ255" i="1"/>
  <c r="CY255" i="1"/>
  <c r="CX255" i="1"/>
  <c r="CW255" i="1"/>
  <c r="CU255" i="1"/>
  <c r="CT255" i="1"/>
  <c r="CS255" i="1"/>
  <c r="CR255" i="1"/>
  <c r="CP255" i="1"/>
  <c r="CO255" i="1"/>
  <c r="CN255" i="1"/>
  <c r="CM255" i="1"/>
  <c r="CL255" i="1"/>
  <c r="CK255" i="1"/>
  <c r="CJ255" i="1"/>
  <c r="CI255" i="1"/>
  <c r="CG255" i="1"/>
  <c r="CF255" i="1"/>
  <c r="CE255" i="1"/>
  <c r="CD255" i="1"/>
  <c r="CC255" i="1"/>
  <c r="CB255" i="1"/>
  <c r="BZ255" i="1"/>
  <c r="BY255" i="1"/>
  <c r="BX255" i="1"/>
  <c r="BW255" i="1"/>
  <c r="BV255" i="1"/>
  <c r="BT255" i="1"/>
  <c r="BS255" i="1"/>
  <c r="BR255" i="1"/>
  <c r="BQ255" i="1"/>
  <c r="BP255" i="1"/>
  <c r="BO255" i="1"/>
  <c r="BN255" i="1"/>
  <c r="BM255" i="1"/>
  <c r="BL255" i="1"/>
  <c r="BK255" i="1"/>
  <c r="BJ255" i="1"/>
  <c r="BI255" i="1"/>
  <c r="BH255" i="1"/>
  <c r="BG255" i="1"/>
  <c r="BF255" i="1"/>
  <c r="BE255" i="1"/>
  <c r="BD255" i="1"/>
  <c r="BC255" i="1" s="1"/>
  <c r="BB255" i="1"/>
  <c r="BA255" i="1" s="1"/>
  <c r="AZ255" i="1"/>
  <c r="DK255" i="1" s="1"/>
  <c r="AX255" i="1"/>
  <c r="AW255" i="1" s="1"/>
  <c r="AU255" i="1"/>
  <c r="AT255" i="1"/>
  <c r="AS255" i="1"/>
  <c r="AR255" i="1"/>
  <c r="AQ255" i="1"/>
  <c r="AP255" i="1"/>
  <c r="AO255" i="1"/>
  <c r="AN255" i="1"/>
  <c r="AM255" i="1"/>
  <c r="AL255" i="1"/>
  <c r="AK255" i="1"/>
  <c r="AJ255" i="1"/>
  <c r="AI255" i="1"/>
  <c r="AH255" i="1"/>
  <c r="AG255" i="1"/>
  <c r="AF255" i="1"/>
  <c r="AE255" i="1"/>
  <c r="AD255" i="1"/>
  <c r="AC255" i="1"/>
  <c r="AB255" i="1"/>
  <c r="AA255" i="1"/>
  <c r="Z255" i="1"/>
  <c r="Y255" i="1"/>
  <c r="X255" i="1"/>
  <c r="W255" i="1"/>
  <c r="V255" i="1"/>
  <c r="U255" i="1" s="1"/>
  <c r="T255" i="1"/>
  <c r="Q255" i="1"/>
  <c r="DC254" i="1"/>
  <c r="DB254" i="1"/>
  <c r="DA254" i="1"/>
  <c r="CZ254" i="1"/>
  <c r="CY254" i="1"/>
  <c r="CX254" i="1"/>
  <c r="CW254" i="1"/>
  <c r="CU254" i="1"/>
  <c r="CT254" i="1"/>
  <c r="CS254" i="1"/>
  <c r="CR254" i="1"/>
  <c r="CP254" i="1"/>
  <c r="CO254" i="1"/>
  <c r="CN254" i="1"/>
  <c r="CM254" i="1"/>
  <c r="CL254" i="1"/>
  <c r="CK254" i="1"/>
  <c r="CJ254" i="1"/>
  <c r="CI254" i="1"/>
  <c r="CG254" i="1"/>
  <c r="CF254" i="1"/>
  <c r="CE254" i="1"/>
  <c r="CD254" i="1"/>
  <c r="CC254" i="1"/>
  <c r="CB254" i="1"/>
  <c r="BZ254" i="1"/>
  <c r="BY254" i="1"/>
  <c r="BX254" i="1"/>
  <c r="BW254" i="1"/>
  <c r="BV254" i="1"/>
  <c r="BT254" i="1"/>
  <c r="BS254" i="1"/>
  <c r="BR254" i="1"/>
  <c r="BQ254" i="1"/>
  <c r="BP254" i="1"/>
  <c r="BO254" i="1"/>
  <c r="BN254" i="1"/>
  <c r="BM254" i="1"/>
  <c r="BL254" i="1"/>
  <c r="BK254" i="1"/>
  <c r="BJ254" i="1"/>
  <c r="BI254" i="1"/>
  <c r="BH254" i="1"/>
  <c r="BG254" i="1"/>
  <c r="BF254" i="1"/>
  <c r="BE254" i="1"/>
  <c r="BD254" i="1"/>
  <c r="BC254" i="1" s="1"/>
  <c r="BB254" i="1"/>
  <c r="BA254" i="1" s="1"/>
  <c r="AZ254" i="1"/>
  <c r="DK254" i="1" s="1"/>
  <c r="AX254" i="1"/>
  <c r="AW254" i="1" s="1"/>
  <c r="AU254" i="1"/>
  <c r="AT254" i="1"/>
  <c r="AS254" i="1"/>
  <c r="AR254" i="1"/>
  <c r="AQ254" i="1"/>
  <c r="AP254" i="1"/>
  <c r="AO254" i="1"/>
  <c r="AN254" i="1"/>
  <c r="AM254" i="1"/>
  <c r="AL254" i="1"/>
  <c r="AK254" i="1"/>
  <c r="AJ254" i="1"/>
  <c r="AI254" i="1"/>
  <c r="AH254" i="1"/>
  <c r="AG254" i="1"/>
  <c r="AF254" i="1"/>
  <c r="AE254" i="1"/>
  <c r="AD254" i="1"/>
  <c r="AC254" i="1"/>
  <c r="AB254" i="1"/>
  <c r="AA254" i="1"/>
  <c r="Z254" i="1"/>
  <c r="Y254" i="1"/>
  <c r="X254" i="1"/>
  <c r="W254" i="1"/>
  <c r="V254" i="1"/>
  <c r="U254" i="1" s="1"/>
  <c r="T254" i="1"/>
  <c r="Q254" i="1"/>
  <c r="DC253" i="1"/>
  <c r="DB253" i="1"/>
  <c r="DA253" i="1"/>
  <c r="CZ253" i="1"/>
  <c r="CY253" i="1"/>
  <c r="CX253" i="1"/>
  <c r="CW253" i="1"/>
  <c r="CU253" i="1"/>
  <c r="CT253" i="1"/>
  <c r="CS253" i="1"/>
  <c r="CR253" i="1"/>
  <c r="CP253" i="1"/>
  <c r="CO253" i="1"/>
  <c r="CN253" i="1"/>
  <c r="CM253" i="1"/>
  <c r="CL253" i="1"/>
  <c r="CK253" i="1"/>
  <c r="CJ253" i="1"/>
  <c r="CI253" i="1"/>
  <c r="CG253" i="1"/>
  <c r="CF253" i="1"/>
  <c r="CE253" i="1"/>
  <c r="CD253" i="1"/>
  <c r="CC253" i="1"/>
  <c r="CB253" i="1"/>
  <c r="BZ253" i="1"/>
  <c r="BY253" i="1"/>
  <c r="BX253" i="1"/>
  <c r="BW253" i="1"/>
  <c r="BV253" i="1"/>
  <c r="BT253" i="1"/>
  <c r="BS253" i="1"/>
  <c r="BR253" i="1"/>
  <c r="BQ253" i="1"/>
  <c r="BP253" i="1"/>
  <c r="BO253" i="1"/>
  <c r="BN253" i="1"/>
  <c r="BM253" i="1"/>
  <c r="BL253" i="1"/>
  <c r="BK253" i="1"/>
  <c r="BJ253" i="1"/>
  <c r="BI253" i="1"/>
  <c r="BH253" i="1"/>
  <c r="BG253" i="1"/>
  <c r="BF253" i="1"/>
  <c r="BE253" i="1"/>
  <c r="BD253" i="1"/>
  <c r="BC253" i="1" s="1"/>
  <c r="BB253" i="1"/>
  <c r="BA253" i="1" s="1"/>
  <c r="AZ253" i="1"/>
  <c r="DK253" i="1" s="1"/>
  <c r="AX253" i="1"/>
  <c r="AW253" i="1" s="1"/>
  <c r="AU253" i="1"/>
  <c r="AT253" i="1"/>
  <c r="AS253" i="1"/>
  <c r="AR253" i="1"/>
  <c r="AQ253" i="1"/>
  <c r="AP253" i="1"/>
  <c r="AO253" i="1"/>
  <c r="AN253" i="1"/>
  <c r="AM253" i="1"/>
  <c r="AL253" i="1"/>
  <c r="AK253" i="1"/>
  <c r="AJ253" i="1"/>
  <c r="AI253" i="1"/>
  <c r="AH253" i="1"/>
  <c r="AG253" i="1"/>
  <c r="AF253" i="1"/>
  <c r="AE253" i="1"/>
  <c r="AD253" i="1"/>
  <c r="AC253" i="1"/>
  <c r="AB253" i="1"/>
  <c r="AA253" i="1"/>
  <c r="Z253" i="1"/>
  <c r="Y253" i="1"/>
  <c r="X253" i="1"/>
  <c r="W253" i="1"/>
  <c r="V253" i="1"/>
  <c r="U253" i="1" s="1"/>
  <c r="T253" i="1"/>
  <c r="Q253" i="1"/>
  <c r="DC252" i="1"/>
  <c r="DB252" i="1"/>
  <c r="DA252" i="1"/>
  <c r="CZ252" i="1"/>
  <c r="CY252" i="1"/>
  <c r="CX252" i="1"/>
  <c r="CW252" i="1"/>
  <c r="CU252" i="1"/>
  <c r="CT252" i="1"/>
  <c r="CS252" i="1"/>
  <c r="CR252" i="1"/>
  <c r="CP252" i="1"/>
  <c r="CO252" i="1"/>
  <c r="CN252" i="1"/>
  <c r="CM252" i="1"/>
  <c r="CL252" i="1"/>
  <c r="CK252" i="1"/>
  <c r="CJ252" i="1"/>
  <c r="CI252" i="1"/>
  <c r="CG252" i="1"/>
  <c r="CF252" i="1"/>
  <c r="CE252" i="1"/>
  <c r="CD252" i="1"/>
  <c r="CC252" i="1"/>
  <c r="CB252" i="1"/>
  <c r="BZ252" i="1"/>
  <c r="BY252" i="1"/>
  <c r="BX252" i="1"/>
  <c r="BW252" i="1"/>
  <c r="BV252" i="1"/>
  <c r="BT252" i="1"/>
  <c r="BS252" i="1"/>
  <c r="BR252" i="1"/>
  <c r="BQ252" i="1"/>
  <c r="BP252" i="1"/>
  <c r="BO252" i="1"/>
  <c r="BN252" i="1"/>
  <c r="BM252" i="1"/>
  <c r="BL252" i="1"/>
  <c r="BK252" i="1"/>
  <c r="BJ252" i="1"/>
  <c r="BI252" i="1"/>
  <c r="BH252" i="1"/>
  <c r="BG252" i="1"/>
  <c r="BF252" i="1"/>
  <c r="BE252" i="1"/>
  <c r="BD252" i="1"/>
  <c r="BC252" i="1" s="1"/>
  <c r="BB252" i="1"/>
  <c r="BA252" i="1" s="1"/>
  <c r="AZ252" i="1"/>
  <c r="DK252" i="1" s="1"/>
  <c r="AX252" i="1"/>
  <c r="AW252" i="1" s="1"/>
  <c r="AU252" i="1"/>
  <c r="AT252" i="1"/>
  <c r="AS252" i="1"/>
  <c r="AR252" i="1"/>
  <c r="AQ252" i="1"/>
  <c r="AP252" i="1"/>
  <c r="AO252" i="1"/>
  <c r="AN252" i="1"/>
  <c r="AM252" i="1"/>
  <c r="AL252" i="1"/>
  <c r="AK252" i="1"/>
  <c r="AJ252" i="1"/>
  <c r="AI252" i="1"/>
  <c r="AH252" i="1"/>
  <c r="AG252" i="1"/>
  <c r="AF252" i="1"/>
  <c r="AE252" i="1"/>
  <c r="AD252" i="1"/>
  <c r="AC252" i="1"/>
  <c r="AB252" i="1"/>
  <c r="AA252" i="1"/>
  <c r="Z252" i="1"/>
  <c r="Y252" i="1"/>
  <c r="X252" i="1"/>
  <c r="W252" i="1"/>
  <c r="V252" i="1"/>
  <c r="U252" i="1" s="1"/>
  <c r="T252" i="1"/>
  <c r="Q252" i="1"/>
  <c r="DC251" i="1"/>
  <c r="DB251" i="1"/>
  <c r="DA251" i="1"/>
  <c r="CZ251" i="1"/>
  <c r="CY251" i="1"/>
  <c r="CX251" i="1"/>
  <c r="CW251" i="1"/>
  <c r="CU251" i="1"/>
  <c r="CT251" i="1"/>
  <c r="CS251" i="1"/>
  <c r="CR251" i="1"/>
  <c r="CP251" i="1"/>
  <c r="CO251" i="1"/>
  <c r="CN251" i="1"/>
  <c r="CM251" i="1"/>
  <c r="CL251" i="1"/>
  <c r="CK251" i="1"/>
  <c r="CJ251" i="1"/>
  <c r="CI251" i="1"/>
  <c r="CG251" i="1"/>
  <c r="CF251" i="1"/>
  <c r="CE251" i="1"/>
  <c r="CD251" i="1"/>
  <c r="CC251" i="1"/>
  <c r="CB251" i="1"/>
  <c r="BZ251" i="1"/>
  <c r="BY251" i="1"/>
  <c r="BX251" i="1"/>
  <c r="BW251" i="1"/>
  <c r="BV251" i="1"/>
  <c r="BT251" i="1"/>
  <c r="BS251" i="1"/>
  <c r="BR251" i="1"/>
  <c r="BQ251" i="1"/>
  <c r="BP251" i="1"/>
  <c r="BO251" i="1"/>
  <c r="BN251" i="1"/>
  <c r="BM251" i="1"/>
  <c r="BL251" i="1"/>
  <c r="BK251" i="1"/>
  <c r="BJ251" i="1"/>
  <c r="BI251" i="1"/>
  <c r="BH251" i="1"/>
  <c r="BG251" i="1"/>
  <c r="BF251" i="1"/>
  <c r="BE251" i="1"/>
  <c r="BD251" i="1"/>
  <c r="BC251" i="1" s="1"/>
  <c r="BB251" i="1"/>
  <c r="BA251" i="1" s="1"/>
  <c r="AZ251" i="1"/>
  <c r="DK251" i="1" s="1"/>
  <c r="AX251" i="1"/>
  <c r="AW251" i="1" s="1"/>
  <c r="AU251" i="1"/>
  <c r="AT251" i="1"/>
  <c r="AS251" i="1"/>
  <c r="AR251" i="1"/>
  <c r="AQ251" i="1"/>
  <c r="AP251" i="1"/>
  <c r="AO251" i="1"/>
  <c r="AN251" i="1"/>
  <c r="AM251" i="1"/>
  <c r="AL251" i="1"/>
  <c r="AK251" i="1"/>
  <c r="AJ251" i="1"/>
  <c r="AI251" i="1"/>
  <c r="AH251" i="1"/>
  <c r="AG251" i="1"/>
  <c r="AF251" i="1"/>
  <c r="AE251" i="1"/>
  <c r="AD251" i="1"/>
  <c r="AC251" i="1"/>
  <c r="AB251" i="1"/>
  <c r="AA251" i="1"/>
  <c r="Z251" i="1"/>
  <c r="Y251" i="1"/>
  <c r="X251" i="1"/>
  <c r="W251" i="1"/>
  <c r="V251" i="1"/>
  <c r="U251" i="1" s="1"/>
  <c r="T251" i="1"/>
  <c r="Q251" i="1"/>
  <c r="DC250" i="1"/>
  <c r="DB250" i="1"/>
  <c r="DA250" i="1"/>
  <c r="CZ250" i="1"/>
  <c r="CY250" i="1"/>
  <c r="CX250" i="1"/>
  <c r="CW250" i="1"/>
  <c r="CU250" i="1"/>
  <c r="CT250" i="1"/>
  <c r="CS250" i="1"/>
  <c r="CR250" i="1"/>
  <c r="CP250" i="1"/>
  <c r="CO250" i="1"/>
  <c r="CN250" i="1"/>
  <c r="CM250" i="1"/>
  <c r="CL250" i="1"/>
  <c r="CK250" i="1"/>
  <c r="CJ250" i="1"/>
  <c r="CI250" i="1"/>
  <c r="CG250" i="1"/>
  <c r="CF250" i="1"/>
  <c r="CE250" i="1"/>
  <c r="CD250" i="1"/>
  <c r="CC250" i="1"/>
  <c r="CB250" i="1"/>
  <c r="BZ250" i="1"/>
  <c r="BY250" i="1"/>
  <c r="BX250" i="1"/>
  <c r="BW250" i="1"/>
  <c r="BV250" i="1"/>
  <c r="BT250" i="1"/>
  <c r="BS250" i="1"/>
  <c r="BR250" i="1"/>
  <c r="BQ250" i="1"/>
  <c r="BP250" i="1"/>
  <c r="BO250" i="1"/>
  <c r="BN250" i="1"/>
  <c r="BM250" i="1"/>
  <c r="BL250" i="1"/>
  <c r="BK250" i="1"/>
  <c r="BJ250" i="1"/>
  <c r="BI250" i="1"/>
  <c r="BH250" i="1"/>
  <c r="BG250" i="1"/>
  <c r="BF250" i="1"/>
  <c r="BE250" i="1"/>
  <c r="BD250" i="1"/>
  <c r="BC250" i="1" s="1"/>
  <c r="BB250" i="1"/>
  <c r="BA250" i="1" s="1"/>
  <c r="AZ250" i="1"/>
  <c r="DK250" i="1" s="1"/>
  <c r="AX250" i="1"/>
  <c r="AW250" i="1" s="1"/>
  <c r="AU250" i="1"/>
  <c r="AT250" i="1"/>
  <c r="AS250" i="1"/>
  <c r="AR250" i="1"/>
  <c r="AQ250" i="1"/>
  <c r="AP250" i="1"/>
  <c r="AO250" i="1"/>
  <c r="AN250" i="1"/>
  <c r="AM250" i="1"/>
  <c r="AL250" i="1"/>
  <c r="AK250" i="1"/>
  <c r="AJ250" i="1"/>
  <c r="AI250" i="1"/>
  <c r="AH250" i="1"/>
  <c r="AG250" i="1"/>
  <c r="AF250" i="1"/>
  <c r="AE250" i="1"/>
  <c r="AD250" i="1"/>
  <c r="AC250" i="1"/>
  <c r="AB250" i="1"/>
  <c r="AA250" i="1"/>
  <c r="Z250" i="1"/>
  <c r="Y250" i="1"/>
  <c r="X250" i="1"/>
  <c r="W250" i="1"/>
  <c r="V250" i="1"/>
  <c r="U250" i="1" s="1"/>
  <c r="T250" i="1"/>
  <c r="Q250" i="1"/>
  <c r="DC249" i="1"/>
  <c r="DB249" i="1"/>
  <c r="DA249" i="1"/>
  <c r="CZ249" i="1"/>
  <c r="CY249" i="1"/>
  <c r="CX249" i="1"/>
  <c r="CW249" i="1"/>
  <c r="CU249" i="1"/>
  <c r="CT249" i="1"/>
  <c r="CS249" i="1"/>
  <c r="CR249" i="1"/>
  <c r="CP249" i="1"/>
  <c r="CO249" i="1"/>
  <c r="CN249" i="1"/>
  <c r="CM249" i="1"/>
  <c r="CL249" i="1"/>
  <c r="CK249" i="1"/>
  <c r="CJ249" i="1"/>
  <c r="CI249" i="1"/>
  <c r="CG249" i="1"/>
  <c r="CF249" i="1"/>
  <c r="CE249" i="1"/>
  <c r="CD249" i="1"/>
  <c r="CC249" i="1"/>
  <c r="CB249" i="1"/>
  <c r="BZ249" i="1"/>
  <c r="BY249" i="1"/>
  <c r="BX249" i="1"/>
  <c r="BW249" i="1"/>
  <c r="BV249" i="1"/>
  <c r="BT249" i="1"/>
  <c r="BS249" i="1"/>
  <c r="BR249" i="1"/>
  <c r="BQ249" i="1"/>
  <c r="BP249" i="1"/>
  <c r="BO249" i="1"/>
  <c r="BN249" i="1"/>
  <c r="BM249" i="1"/>
  <c r="BL249" i="1"/>
  <c r="BK249" i="1"/>
  <c r="BJ249" i="1"/>
  <c r="BI249" i="1"/>
  <c r="BH249" i="1"/>
  <c r="BG249" i="1"/>
  <c r="BF249" i="1"/>
  <c r="BE249" i="1"/>
  <c r="BD249" i="1"/>
  <c r="BC249" i="1" s="1"/>
  <c r="BB249" i="1"/>
  <c r="BA249" i="1" s="1"/>
  <c r="AZ249" i="1"/>
  <c r="DK249" i="1" s="1"/>
  <c r="AX249" i="1"/>
  <c r="AW249" i="1" s="1"/>
  <c r="AU249" i="1"/>
  <c r="AT249" i="1"/>
  <c r="AS249" i="1"/>
  <c r="AR249" i="1"/>
  <c r="AQ249" i="1"/>
  <c r="AP249" i="1"/>
  <c r="AO249" i="1"/>
  <c r="AN249" i="1"/>
  <c r="AM249" i="1"/>
  <c r="AL249" i="1"/>
  <c r="AK249" i="1"/>
  <c r="AJ249" i="1"/>
  <c r="AI249" i="1"/>
  <c r="AH249" i="1"/>
  <c r="AG249" i="1"/>
  <c r="AF249" i="1"/>
  <c r="AE249" i="1"/>
  <c r="AD249" i="1"/>
  <c r="AC249" i="1"/>
  <c r="AB249" i="1"/>
  <c r="AA249" i="1"/>
  <c r="Z249" i="1"/>
  <c r="Y249" i="1"/>
  <c r="X249" i="1"/>
  <c r="W249" i="1"/>
  <c r="V249" i="1"/>
  <c r="U249" i="1" s="1"/>
  <c r="T249" i="1"/>
  <c r="Q249" i="1"/>
  <c r="DC248" i="1"/>
  <c r="DB248" i="1"/>
  <c r="DA248" i="1"/>
  <c r="CZ248" i="1"/>
  <c r="CY248" i="1"/>
  <c r="CX248" i="1"/>
  <c r="CW248" i="1"/>
  <c r="CU248" i="1"/>
  <c r="CT248" i="1"/>
  <c r="CS248" i="1"/>
  <c r="CR248" i="1"/>
  <c r="CP248" i="1"/>
  <c r="CO248" i="1"/>
  <c r="CN248" i="1"/>
  <c r="CM248" i="1"/>
  <c r="CL248" i="1"/>
  <c r="CK248" i="1"/>
  <c r="CJ248" i="1"/>
  <c r="CI248" i="1"/>
  <c r="CG248" i="1"/>
  <c r="CF248" i="1"/>
  <c r="CE248" i="1"/>
  <c r="CD248" i="1"/>
  <c r="CC248" i="1"/>
  <c r="CB248" i="1"/>
  <c r="BZ248" i="1"/>
  <c r="BY248" i="1"/>
  <c r="BX248" i="1"/>
  <c r="BW248" i="1"/>
  <c r="BV248" i="1"/>
  <c r="BT248" i="1"/>
  <c r="BS248" i="1"/>
  <c r="BR248" i="1"/>
  <c r="BQ248" i="1"/>
  <c r="BP248" i="1"/>
  <c r="BO248" i="1"/>
  <c r="BN248" i="1"/>
  <c r="BM248" i="1"/>
  <c r="BL248" i="1"/>
  <c r="BK248" i="1"/>
  <c r="BJ248" i="1"/>
  <c r="BI248" i="1"/>
  <c r="BH248" i="1"/>
  <c r="BG248" i="1"/>
  <c r="BF248" i="1"/>
  <c r="BE248" i="1"/>
  <c r="BD248" i="1"/>
  <c r="BC248" i="1" s="1"/>
  <c r="BB248" i="1"/>
  <c r="BA248" i="1" s="1"/>
  <c r="AZ248" i="1"/>
  <c r="DK248" i="1" s="1"/>
  <c r="AX248" i="1"/>
  <c r="AW248" i="1" s="1"/>
  <c r="AU248" i="1"/>
  <c r="AT248" i="1"/>
  <c r="AS248" i="1"/>
  <c r="AR248" i="1"/>
  <c r="AQ248" i="1"/>
  <c r="AP248" i="1"/>
  <c r="AO248" i="1"/>
  <c r="AN248" i="1"/>
  <c r="AM248" i="1"/>
  <c r="AL248" i="1"/>
  <c r="AK248" i="1"/>
  <c r="AJ248" i="1"/>
  <c r="AI248" i="1"/>
  <c r="AH248" i="1"/>
  <c r="AG248" i="1"/>
  <c r="AF248" i="1"/>
  <c r="AE248" i="1"/>
  <c r="AD248" i="1"/>
  <c r="AC248" i="1"/>
  <c r="AB248" i="1"/>
  <c r="AA248" i="1"/>
  <c r="Z248" i="1"/>
  <c r="Y248" i="1"/>
  <c r="X248" i="1"/>
  <c r="W248" i="1"/>
  <c r="V248" i="1"/>
  <c r="U248" i="1" s="1"/>
  <c r="T248" i="1"/>
  <c r="Q248" i="1"/>
  <c r="DC247" i="1"/>
  <c r="DB247" i="1"/>
  <c r="DA247" i="1"/>
  <c r="CZ247" i="1"/>
  <c r="CY247" i="1"/>
  <c r="CX247" i="1"/>
  <c r="CW247" i="1"/>
  <c r="CU247" i="1"/>
  <c r="CT247" i="1"/>
  <c r="CS247" i="1"/>
  <c r="CR247" i="1"/>
  <c r="CP247" i="1"/>
  <c r="CO247" i="1"/>
  <c r="CN247" i="1"/>
  <c r="CM247" i="1"/>
  <c r="CL247" i="1"/>
  <c r="CK247" i="1"/>
  <c r="CJ247" i="1"/>
  <c r="CI247" i="1"/>
  <c r="CG247" i="1"/>
  <c r="CF247" i="1"/>
  <c r="CE247" i="1"/>
  <c r="CD247" i="1"/>
  <c r="CC247" i="1"/>
  <c r="CB247" i="1"/>
  <c r="BZ247" i="1"/>
  <c r="BY247" i="1"/>
  <c r="BX247" i="1"/>
  <c r="BW247" i="1"/>
  <c r="BV247" i="1"/>
  <c r="BT247" i="1"/>
  <c r="BS247" i="1"/>
  <c r="BR247" i="1"/>
  <c r="BQ247" i="1"/>
  <c r="BP247" i="1"/>
  <c r="BO247" i="1"/>
  <c r="BN247" i="1"/>
  <c r="BM247" i="1"/>
  <c r="BL247" i="1"/>
  <c r="BK247" i="1"/>
  <c r="BJ247" i="1"/>
  <c r="BI247" i="1"/>
  <c r="BH247" i="1"/>
  <c r="BG247" i="1"/>
  <c r="BF247" i="1"/>
  <c r="BE247" i="1"/>
  <c r="BD247" i="1"/>
  <c r="BC247" i="1" s="1"/>
  <c r="BB247" i="1"/>
  <c r="BA247" i="1" s="1"/>
  <c r="AZ247" i="1"/>
  <c r="DK247" i="1" s="1"/>
  <c r="AX247" i="1"/>
  <c r="AW247" i="1" s="1"/>
  <c r="AU247" i="1"/>
  <c r="AT247" i="1"/>
  <c r="AS247" i="1"/>
  <c r="AR247" i="1"/>
  <c r="AQ247" i="1"/>
  <c r="AP247" i="1"/>
  <c r="AO247" i="1"/>
  <c r="AN247" i="1"/>
  <c r="AM247" i="1"/>
  <c r="AL247" i="1"/>
  <c r="AK247" i="1"/>
  <c r="AJ247" i="1"/>
  <c r="AI247" i="1"/>
  <c r="AH247" i="1"/>
  <c r="AG247" i="1"/>
  <c r="AF247" i="1"/>
  <c r="AE247" i="1"/>
  <c r="AD247" i="1"/>
  <c r="AC247" i="1"/>
  <c r="AB247" i="1"/>
  <c r="AA247" i="1"/>
  <c r="Z247" i="1"/>
  <c r="Y247" i="1"/>
  <c r="X247" i="1"/>
  <c r="W247" i="1"/>
  <c r="V247" i="1"/>
  <c r="U247" i="1" s="1"/>
  <c r="T247" i="1"/>
  <c r="Q247" i="1"/>
  <c r="DC246" i="1"/>
  <c r="DB246" i="1"/>
  <c r="DA246" i="1"/>
  <c r="CZ246" i="1"/>
  <c r="CY246" i="1"/>
  <c r="CX246" i="1"/>
  <c r="CW246" i="1"/>
  <c r="CU246" i="1"/>
  <c r="CT246" i="1"/>
  <c r="CS246" i="1"/>
  <c r="CR246" i="1"/>
  <c r="CP246" i="1"/>
  <c r="CO246" i="1"/>
  <c r="CN246" i="1"/>
  <c r="CM246" i="1"/>
  <c r="CL246" i="1"/>
  <c r="CK246" i="1"/>
  <c r="CJ246" i="1"/>
  <c r="CI246" i="1"/>
  <c r="CG246" i="1"/>
  <c r="CF246" i="1"/>
  <c r="CE246" i="1"/>
  <c r="CD246" i="1"/>
  <c r="CC246" i="1"/>
  <c r="CB246" i="1"/>
  <c r="BZ246" i="1"/>
  <c r="BY246" i="1"/>
  <c r="BX246" i="1"/>
  <c r="BW246" i="1"/>
  <c r="BV246" i="1"/>
  <c r="BT246" i="1"/>
  <c r="BS246" i="1"/>
  <c r="BR246" i="1"/>
  <c r="BQ246" i="1"/>
  <c r="BP246" i="1"/>
  <c r="BO246" i="1"/>
  <c r="BN246" i="1"/>
  <c r="BM246" i="1"/>
  <c r="BL246" i="1"/>
  <c r="BK246" i="1"/>
  <c r="BJ246" i="1"/>
  <c r="BI246" i="1"/>
  <c r="BH246" i="1"/>
  <c r="BG246" i="1"/>
  <c r="BF246" i="1"/>
  <c r="BE246" i="1"/>
  <c r="BD246" i="1"/>
  <c r="BC246" i="1" s="1"/>
  <c r="BB246" i="1"/>
  <c r="BA246" i="1" s="1"/>
  <c r="AZ246" i="1"/>
  <c r="DK246" i="1" s="1"/>
  <c r="AX246" i="1"/>
  <c r="AW246" i="1" s="1"/>
  <c r="AU246" i="1"/>
  <c r="AT246" i="1"/>
  <c r="AS246" i="1"/>
  <c r="AR246" i="1"/>
  <c r="AQ246" i="1"/>
  <c r="AP246" i="1"/>
  <c r="AO246" i="1"/>
  <c r="AN246" i="1"/>
  <c r="AM246" i="1"/>
  <c r="AL246" i="1"/>
  <c r="AK246" i="1"/>
  <c r="AJ246" i="1"/>
  <c r="AI246" i="1"/>
  <c r="AH246" i="1"/>
  <c r="AG246" i="1"/>
  <c r="AF246" i="1"/>
  <c r="AE246" i="1"/>
  <c r="AD246" i="1"/>
  <c r="AC246" i="1"/>
  <c r="AB246" i="1"/>
  <c r="AA246" i="1"/>
  <c r="Z246" i="1"/>
  <c r="Y246" i="1"/>
  <c r="X246" i="1"/>
  <c r="W246" i="1"/>
  <c r="V246" i="1"/>
  <c r="U246" i="1" s="1"/>
  <c r="T246" i="1"/>
  <c r="Q246" i="1"/>
  <c r="DC245" i="1"/>
  <c r="DB245" i="1"/>
  <c r="DA245" i="1"/>
  <c r="CZ245" i="1"/>
  <c r="CY245" i="1"/>
  <c r="CX245" i="1"/>
  <c r="CW245" i="1"/>
  <c r="CU245" i="1"/>
  <c r="CT245" i="1"/>
  <c r="CS245" i="1"/>
  <c r="CR245" i="1"/>
  <c r="CP245" i="1"/>
  <c r="CO245" i="1"/>
  <c r="CN245" i="1"/>
  <c r="CM245" i="1"/>
  <c r="CL245" i="1"/>
  <c r="CK245" i="1"/>
  <c r="CJ245" i="1"/>
  <c r="CI245" i="1"/>
  <c r="CG245" i="1"/>
  <c r="CF245" i="1"/>
  <c r="CE245" i="1"/>
  <c r="CD245" i="1"/>
  <c r="CC245" i="1"/>
  <c r="CB245" i="1"/>
  <c r="BZ245" i="1"/>
  <c r="BY245" i="1"/>
  <c r="BX245" i="1"/>
  <c r="BW245" i="1"/>
  <c r="BV245" i="1"/>
  <c r="BT245" i="1"/>
  <c r="BS245" i="1"/>
  <c r="BR245" i="1"/>
  <c r="BQ245" i="1"/>
  <c r="BP245" i="1"/>
  <c r="BO245" i="1"/>
  <c r="BN245" i="1"/>
  <c r="BM245" i="1"/>
  <c r="BL245" i="1"/>
  <c r="BK245" i="1"/>
  <c r="BJ245" i="1"/>
  <c r="BI245" i="1"/>
  <c r="BH245" i="1"/>
  <c r="BG245" i="1"/>
  <c r="BF245" i="1"/>
  <c r="BE245" i="1"/>
  <c r="BD245" i="1"/>
  <c r="BC245" i="1" s="1"/>
  <c r="BB245" i="1"/>
  <c r="BA245" i="1" s="1"/>
  <c r="AZ245" i="1"/>
  <c r="DK245" i="1" s="1"/>
  <c r="AX245" i="1"/>
  <c r="AW245" i="1" s="1"/>
  <c r="AU245" i="1"/>
  <c r="AT245" i="1"/>
  <c r="AS245" i="1"/>
  <c r="AR245" i="1"/>
  <c r="AQ245" i="1"/>
  <c r="AP245" i="1"/>
  <c r="AO245" i="1"/>
  <c r="AN245" i="1"/>
  <c r="AM245" i="1"/>
  <c r="AL245" i="1"/>
  <c r="AK245" i="1"/>
  <c r="AJ245" i="1"/>
  <c r="AI245" i="1"/>
  <c r="AH245" i="1"/>
  <c r="AG245" i="1"/>
  <c r="AF245" i="1"/>
  <c r="AE245" i="1"/>
  <c r="AD245" i="1"/>
  <c r="AC245" i="1"/>
  <c r="AB245" i="1"/>
  <c r="AA245" i="1"/>
  <c r="Z245" i="1"/>
  <c r="Y245" i="1"/>
  <c r="X245" i="1"/>
  <c r="W245" i="1"/>
  <c r="V245" i="1"/>
  <c r="U245" i="1" s="1"/>
  <c r="T245" i="1"/>
  <c r="Q245" i="1"/>
  <c r="DC244" i="1"/>
  <c r="DB244" i="1"/>
  <c r="DA244" i="1"/>
  <c r="CZ244" i="1"/>
  <c r="CY244" i="1"/>
  <c r="CX244" i="1"/>
  <c r="CW244" i="1"/>
  <c r="CU244" i="1"/>
  <c r="CT244" i="1"/>
  <c r="CS244" i="1"/>
  <c r="CR244" i="1"/>
  <c r="CP244" i="1"/>
  <c r="CO244" i="1"/>
  <c r="CN244" i="1"/>
  <c r="CM244" i="1"/>
  <c r="CL244" i="1"/>
  <c r="CK244" i="1"/>
  <c r="CJ244" i="1"/>
  <c r="CI244" i="1"/>
  <c r="CG244" i="1"/>
  <c r="CF244" i="1"/>
  <c r="CE244" i="1"/>
  <c r="CD244" i="1"/>
  <c r="CC244" i="1"/>
  <c r="CB244" i="1"/>
  <c r="BZ244" i="1"/>
  <c r="BY244" i="1"/>
  <c r="BX244" i="1"/>
  <c r="BW244" i="1"/>
  <c r="BV244" i="1"/>
  <c r="BT244" i="1"/>
  <c r="BS244" i="1"/>
  <c r="BR244" i="1"/>
  <c r="BQ244" i="1"/>
  <c r="BP244" i="1"/>
  <c r="BO244" i="1"/>
  <c r="BN244" i="1"/>
  <c r="BM244" i="1"/>
  <c r="BL244" i="1"/>
  <c r="BK244" i="1"/>
  <c r="BJ244" i="1"/>
  <c r="BI244" i="1"/>
  <c r="BH244" i="1"/>
  <c r="BG244" i="1"/>
  <c r="BF244" i="1"/>
  <c r="BE244" i="1"/>
  <c r="BD244" i="1"/>
  <c r="BC244" i="1" s="1"/>
  <c r="BB244" i="1"/>
  <c r="BA244" i="1" s="1"/>
  <c r="AZ244" i="1"/>
  <c r="DK244" i="1" s="1"/>
  <c r="AX244" i="1"/>
  <c r="AW244" i="1" s="1"/>
  <c r="AU244" i="1"/>
  <c r="AT244" i="1"/>
  <c r="AS244" i="1"/>
  <c r="AR244" i="1"/>
  <c r="AQ244" i="1"/>
  <c r="AP244" i="1"/>
  <c r="AO244" i="1"/>
  <c r="AN244" i="1"/>
  <c r="AM244" i="1"/>
  <c r="AL244" i="1"/>
  <c r="AK244" i="1"/>
  <c r="AJ244" i="1"/>
  <c r="AI244" i="1"/>
  <c r="AH244" i="1"/>
  <c r="AG244" i="1"/>
  <c r="AF244" i="1"/>
  <c r="AE244" i="1"/>
  <c r="AD244" i="1"/>
  <c r="AC244" i="1"/>
  <c r="AB244" i="1"/>
  <c r="AA244" i="1"/>
  <c r="Z244" i="1"/>
  <c r="Y244" i="1"/>
  <c r="X244" i="1"/>
  <c r="W244" i="1"/>
  <c r="V244" i="1"/>
  <c r="U244" i="1" s="1"/>
  <c r="T244" i="1"/>
  <c r="Q244" i="1"/>
  <c r="DC243" i="1"/>
  <c r="DB243" i="1"/>
  <c r="DA243" i="1"/>
  <c r="CZ243" i="1"/>
  <c r="CY243" i="1"/>
  <c r="CX243" i="1"/>
  <c r="CW243" i="1"/>
  <c r="CU243" i="1"/>
  <c r="CT243" i="1"/>
  <c r="CS243" i="1"/>
  <c r="CR243" i="1"/>
  <c r="CP243" i="1"/>
  <c r="CO243" i="1"/>
  <c r="CN243" i="1"/>
  <c r="CM243" i="1"/>
  <c r="CL243" i="1"/>
  <c r="CK243" i="1"/>
  <c r="CJ243" i="1"/>
  <c r="CI243" i="1"/>
  <c r="CG243" i="1"/>
  <c r="CF243" i="1"/>
  <c r="CE243" i="1"/>
  <c r="CD243" i="1"/>
  <c r="CC243" i="1"/>
  <c r="CB243" i="1"/>
  <c r="BZ243" i="1"/>
  <c r="BY243" i="1"/>
  <c r="BX243" i="1"/>
  <c r="BW243" i="1"/>
  <c r="BV243" i="1"/>
  <c r="BT243" i="1"/>
  <c r="BS243" i="1"/>
  <c r="BR243" i="1"/>
  <c r="BQ243" i="1"/>
  <c r="BP243" i="1"/>
  <c r="BO243" i="1"/>
  <c r="BN243" i="1"/>
  <c r="BM243" i="1"/>
  <c r="BL243" i="1"/>
  <c r="BK243" i="1"/>
  <c r="BJ243" i="1"/>
  <c r="BI243" i="1"/>
  <c r="BH243" i="1"/>
  <c r="BG243" i="1"/>
  <c r="BF243" i="1"/>
  <c r="BE243" i="1"/>
  <c r="BD243" i="1"/>
  <c r="BC243" i="1" s="1"/>
  <c r="BB243" i="1"/>
  <c r="BA243" i="1" s="1"/>
  <c r="AZ243" i="1"/>
  <c r="DK243" i="1" s="1"/>
  <c r="AX243" i="1"/>
  <c r="AW243" i="1" s="1"/>
  <c r="AU243" i="1"/>
  <c r="AT243" i="1"/>
  <c r="AS243" i="1"/>
  <c r="AR243" i="1"/>
  <c r="AQ243" i="1"/>
  <c r="AP243" i="1"/>
  <c r="AO243" i="1"/>
  <c r="AN243" i="1"/>
  <c r="AM243" i="1"/>
  <c r="AL243" i="1"/>
  <c r="AK243" i="1"/>
  <c r="AJ243" i="1"/>
  <c r="AI243" i="1"/>
  <c r="AH243" i="1"/>
  <c r="AG243" i="1"/>
  <c r="AF243" i="1"/>
  <c r="AE243" i="1"/>
  <c r="AD243" i="1"/>
  <c r="AC243" i="1"/>
  <c r="AB243" i="1"/>
  <c r="AA243" i="1"/>
  <c r="Z243" i="1"/>
  <c r="Y243" i="1"/>
  <c r="X243" i="1"/>
  <c r="W243" i="1"/>
  <c r="V243" i="1"/>
  <c r="U243" i="1" s="1"/>
  <c r="T243" i="1"/>
  <c r="Q243" i="1"/>
  <c r="DC242" i="1"/>
  <c r="DB242" i="1"/>
  <c r="DA242" i="1"/>
  <c r="CZ242" i="1"/>
  <c r="CY242" i="1"/>
  <c r="CX242" i="1"/>
  <c r="CW242" i="1"/>
  <c r="CU242" i="1"/>
  <c r="CT242" i="1"/>
  <c r="CS242" i="1"/>
  <c r="CR242" i="1"/>
  <c r="CP242" i="1"/>
  <c r="CO242" i="1"/>
  <c r="CN242" i="1"/>
  <c r="CM242" i="1"/>
  <c r="CL242" i="1"/>
  <c r="CK242" i="1"/>
  <c r="CJ242" i="1"/>
  <c r="CI242" i="1"/>
  <c r="CG242" i="1"/>
  <c r="CF242" i="1"/>
  <c r="CE242" i="1"/>
  <c r="CD242" i="1"/>
  <c r="CC242" i="1"/>
  <c r="CB242" i="1"/>
  <c r="BZ242" i="1"/>
  <c r="BY242" i="1"/>
  <c r="BX242" i="1"/>
  <c r="BW242" i="1"/>
  <c r="BV242" i="1"/>
  <c r="BT242" i="1"/>
  <c r="BS242" i="1"/>
  <c r="BR242" i="1"/>
  <c r="BQ242" i="1"/>
  <c r="BP242" i="1"/>
  <c r="BO242" i="1"/>
  <c r="BN242" i="1"/>
  <c r="BM242" i="1"/>
  <c r="BL242" i="1"/>
  <c r="BK242" i="1"/>
  <c r="BJ242" i="1"/>
  <c r="BI242" i="1"/>
  <c r="BH242" i="1"/>
  <c r="BG242" i="1"/>
  <c r="BF242" i="1"/>
  <c r="BE242" i="1"/>
  <c r="BD242" i="1"/>
  <c r="BC242" i="1" s="1"/>
  <c r="BB242" i="1"/>
  <c r="BA242" i="1" s="1"/>
  <c r="AZ242" i="1"/>
  <c r="DK242" i="1" s="1"/>
  <c r="AX242" i="1"/>
  <c r="AW242" i="1" s="1"/>
  <c r="AU242" i="1"/>
  <c r="AT242" i="1"/>
  <c r="AS242" i="1"/>
  <c r="AR242" i="1"/>
  <c r="AQ242" i="1"/>
  <c r="AP242" i="1"/>
  <c r="AO242" i="1"/>
  <c r="AN242" i="1"/>
  <c r="AM242" i="1"/>
  <c r="AL242" i="1"/>
  <c r="AK242" i="1"/>
  <c r="AJ242" i="1"/>
  <c r="AI242" i="1"/>
  <c r="AH242" i="1"/>
  <c r="AG242" i="1"/>
  <c r="AF242" i="1"/>
  <c r="AE242" i="1"/>
  <c r="AD242" i="1"/>
  <c r="AC242" i="1"/>
  <c r="AB242" i="1"/>
  <c r="AA242" i="1"/>
  <c r="Z242" i="1"/>
  <c r="Y242" i="1"/>
  <c r="X242" i="1"/>
  <c r="W242" i="1"/>
  <c r="V242" i="1"/>
  <c r="U242" i="1" s="1"/>
  <c r="T242" i="1"/>
  <c r="Q242" i="1"/>
  <c r="DC241" i="1"/>
  <c r="DB241" i="1"/>
  <c r="DA241" i="1"/>
  <c r="CZ241" i="1"/>
  <c r="CY241" i="1"/>
  <c r="CX241" i="1"/>
  <c r="CW241" i="1"/>
  <c r="CU241" i="1"/>
  <c r="CT241" i="1"/>
  <c r="CS241" i="1"/>
  <c r="CR241" i="1"/>
  <c r="CP241" i="1"/>
  <c r="CO241" i="1"/>
  <c r="CN241" i="1"/>
  <c r="CM241" i="1"/>
  <c r="CL241" i="1"/>
  <c r="CK241" i="1"/>
  <c r="CJ241" i="1"/>
  <c r="CI241" i="1"/>
  <c r="CG241" i="1"/>
  <c r="CF241" i="1"/>
  <c r="CE241" i="1"/>
  <c r="CD241" i="1"/>
  <c r="CC241" i="1"/>
  <c r="CB241" i="1"/>
  <c r="BZ241" i="1"/>
  <c r="BY241" i="1"/>
  <c r="BX241" i="1"/>
  <c r="BW241" i="1"/>
  <c r="BV241" i="1"/>
  <c r="BT241" i="1"/>
  <c r="BS241" i="1"/>
  <c r="BR241" i="1"/>
  <c r="BQ241" i="1"/>
  <c r="BP241" i="1"/>
  <c r="BO241" i="1"/>
  <c r="BN241" i="1"/>
  <c r="BM241" i="1"/>
  <c r="BL241" i="1"/>
  <c r="BK241" i="1"/>
  <c r="BJ241" i="1"/>
  <c r="BI241" i="1"/>
  <c r="BH241" i="1"/>
  <c r="BG241" i="1"/>
  <c r="BF241" i="1"/>
  <c r="BE241" i="1"/>
  <c r="BD241" i="1"/>
  <c r="BC241" i="1" s="1"/>
  <c r="BB241" i="1"/>
  <c r="BA241" i="1" s="1"/>
  <c r="AZ241" i="1"/>
  <c r="DK241" i="1" s="1"/>
  <c r="AX241" i="1"/>
  <c r="AW241" i="1" s="1"/>
  <c r="AU241" i="1"/>
  <c r="AT241" i="1"/>
  <c r="AS241" i="1"/>
  <c r="AR241" i="1"/>
  <c r="AQ241" i="1"/>
  <c r="AP241" i="1"/>
  <c r="AO241" i="1"/>
  <c r="AN241" i="1"/>
  <c r="AM241" i="1"/>
  <c r="AL241" i="1"/>
  <c r="AK241" i="1"/>
  <c r="AJ241" i="1"/>
  <c r="AI241" i="1"/>
  <c r="AH241" i="1"/>
  <c r="AG241" i="1"/>
  <c r="AF241" i="1"/>
  <c r="AE241" i="1"/>
  <c r="AD241" i="1"/>
  <c r="AC241" i="1"/>
  <c r="AB241" i="1"/>
  <c r="AA241" i="1"/>
  <c r="Z241" i="1"/>
  <c r="Y241" i="1"/>
  <c r="X241" i="1"/>
  <c r="W241" i="1"/>
  <c r="V241" i="1"/>
  <c r="U241" i="1" s="1"/>
  <c r="T241" i="1"/>
  <c r="Q241" i="1"/>
  <c r="DC240" i="1"/>
  <c r="DB240" i="1"/>
  <c r="DA240" i="1"/>
  <c r="CZ240" i="1"/>
  <c r="CY240" i="1"/>
  <c r="CX240" i="1"/>
  <c r="CW240" i="1"/>
  <c r="CU240" i="1"/>
  <c r="CT240" i="1"/>
  <c r="CS240" i="1"/>
  <c r="CR240" i="1"/>
  <c r="CP240" i="1"/>
  <c r="CO240" i="1"/>
  <c r="CN240" i="1"/>
  <c r="CM240" i="1"/>
  <c r="CL240" i="1"/>
  <c r="CK240" i="1"/>
  <c r="CJ240" i="1"/>
  <c r="CI240" i="1"/>
  <c r="CG240" i="1"/>
  <c r="CF240" i="1"/>
  <c r="CE240" i="1"/>
  <c r="CD240" i="1"/>
  <c r="CC240" i="1"/>
  <c r="CB240" i="1"/>
  <c r="BZ240" i="1"/>
  <c r="BY240" i="1"/>
  <c r="BX240" i="1"/>
  <c r="BW240" i="1"/>
  <c r="BV240" i="1"/>
  <c r="BT240" i="1"/>
  <c r="BS240" i="1"/>
  <c r="BR240" i="1"/>
  <c r="BQ240" i="1"/>
  <c r="BP240" i="1"/>
  <c r="BO240" i="1"/>
  <c r="BN240" i="1"/>
  <c r="BM240" i="1"/>
  <c r="BL240" i="1"/>
  <c r="BK240" i="1"/>
  <c r="BJ240" i="1"/>
  <c r="BI240" i="1"/>
  <c r="BH240" i="1"/>
  <c r="BG240" i="1"/>
  <c r="BF240" i="1"/>
  <c r="BE240" i="1"/>
  <c r="BD240" i="1"/>
  <c r="BC240" i="1" s="1"/>
  <c r="BB240" i="1"/>
  <c r="BA240" i="1" s="1"/>
  <c r="AZ240" i="1"/>
  <c r="DK240" i="1" s="1"/>
  <c r="AX240" i="1"/>
  <c r="AW240" i="1" s="1"/>
  <c r="AU240" i="1"/>
  <c r="AT240" i="1"/>
  <c r="AS240" i="1"/>
  <c r="AR240" i="1"/>
  <c r="AQ240" i="1"/>
  <c r="AP240" i="1"/>
  <c r="AO240" i="1"/>
  <c r="AN240" i="1"/>
  <c r="AM240" i="1"/>
  <c r="AL240" i="1"/>
  <c r="AK240" i="1"/>
  <c r="AJ240" i="1"/>
  <c r="AI240" i="1"/>
  <c r="AH240" i="1"/>
  <c r="AG240" i="1"/>
  <c r="AF240" i="1"/>
  <c r="AE240" i="1"/>
  <c r="AD240" i="1"/>
  <c r="AC240" i="1"/>
  <c r="AB240" i="1"/>
  <c r="AA240" i="1"/>
  <c r="Z240" i="1"/>
  <c r="Y240" i="1"/>
  <c r="X240" i="1"/>
  <c r="W240" i="1"/>
  <c r="V240" i="1"/>
  <c r="U240" i="1" s="1"/>
  <c r="T240" i="1"/>
  <c r="Q240" i="1"/>
  <c r="DC239" i="1"/>
  <c r="DB239" i="1"/>
  <c r="DA239" i="1"/>
  <c r="CZ239" i="1"/>
  <c r="CY239" i="1"/>
  <c r="CX239" i="1"/>
  <c r="CW239" i="1"/>
  <c r="CU239" i="1"/>
  <c r="CT239" i="1"/>
  <c r="CS239" i="1"/>
  <c r="CR239" i="1"/>
  <c r="CP239" i="1"/>
  <c r="CO239" i="1"/>
  <c r="CN239" i="1"/>
  <c r="CM239" i="1"/>
  <c r="CL239" i="1"/>
  <c r="CK239" i="1"/>
  <c r="CJ239" i="1"/>
  <c r="CI239" i="1"/>
  <c r="CG239" i="1"/>
  <c r="CF239" i="1"/>
  <c r="CE239" i="1"/>
  <c r="CD239" i="1"/>
  <c r="CC239" i="1"/>
  <c r="CB239" i="1"/>
  <c r="BZ239" i="1"/>
  <c r="BY239" i="1"/>
  <c r="BX239" i="1"/>
  <c r="BW239" i="1"/>
  <c r="BV239" i="1"/>
  <c r="BT239" i="1"/>
  <c r="BS239" i="1"/>
  <c r="BR239" i="1"/>
  <c r="BQ239" i="1"/>
  <c r="BP239" i="1"/>
  <c r="BO239" i="1"/>
  <c r="BN239" i="1"/>
  <c r="BM239" i="1"/>
  <c r="BL239" i="1"/>
  <c r="BK239" i="1"/>
  <c r="BJ239" i="1"/>
  <c r="BI239" i="1"/>
  <c r="BH239" i="1"/>
  <c r="BG239" i="1"/>
  <c r="BF239" i="1"/>
  <c r="BE239" i="1"/>
  <c r="BD239" i="1"/>
  <c r="BC239" i="1" s="1"/>
  <c r="BB239" i="1"/>
  <c r="BA239" i="1" s="1"/>
  <c r="AZ239" i="1"/>
  <c r="DK239" i="1" s="1"/>
  <c r="AX239" i="1"/>
  <c r="AW239" i="1" s="1"/>
  <c r="AU239" i="1"/>
  <c r="AT239" i="1"/>
  <c r="AS239" i="1"/>
  <c r="AR239" i="1"/>
  <c r="AQ239" i="1"/>
  <c r="AP239" i="1"/>
  <c r="AO239" i="1"/>
  <c r="AN239" i="1"/>
  <c r="AM239" i="1"/>
  <c r="AL239" i="1"/>
  <c r="AK239" i="1"/>
  <c r="AJ239" i="1"/>
  <c r="AI239" i="1"/>
  <c r="AH239" i="1"/>
  <c r="AG239" i="1"/>
  <c r="AF239" i="1"/>
  <c r="AE239" i="1"/>
  <c r="AD239" i="1"/>
  <c r="AC239" i="1"/>
  <c r="AB239" i="1"/>
  <c r="AA239" i="1"/>
  <c r="Z239" i="1"/>
  <c r="Y239" i="1"/>
  <c r="X239" i="1"/>
  <c r="W239" i="1"/>
  <c r="V239" i="1"/>
  <c r="U239" i="1" s="1"/>
  <c r="T239" i="1"/>
  <c r="Q239" i="1"/>
  <c r="DC238" i="1"/>
  <c r="DB238" i="1"/>
  <c r="DA238" i="1"/>
  <c r="CZ238" i="1"/>
  <c r="CY238" i="1"/>
  <c r="CX238" i="1"/>
  <c r="CW238" i="1"/>
  <c r="CU238" i="1"/>
  <c r="CT238" i="1"/>
  <c r="CS238" i="1"/>
  <c r="CR238" i="1"/>
  <c r="CP238" i="1"/>
  <c r="CO238" i="1"/>
  <c r="CN238" i="1"/>
  <c r="CM238" i="1"/>
  <c r="CL238" i="1"/>
  <c r="CK238" i="1"/>
  <c r="CJ238" i="1"/>
  <c r="CI238" i="1"/>
  <c r="CG238" i="1"/>
  <c r="CF238" i="1"/>
  <c r="CE238" i="1"/>
  <c r="CD238" i="1"/>
  <c r="CC238" i="1"/>
  <c r="CB238" i="1"/>
  <c r="BZ238" i="1"/>
  <c r="BY238" i="1"/>
  <c r="BX238" i="1"/>
  <c r="BW238" i="1"/>
  <c r="BV238" i="1"/>
  <c r="BT238" i="1"/>
  <c r="BS238" i="1"/>
  <c r="BR238" i="1"/>
  <c r="BQ238" i="1"/>
  <c r="BP238" i="1"/>
  <c r="BO238" i="1"/>
  <c r="BN238" i="1"/>
  <c r="BM238" i="1"/>
  <c r="BL238" i="1"/>
  <c r="BK238" i="1"/>
  <c r="BJ238" i="1"/>
  <c r="BI238" i="1"/>
  <c r="BH238" i="1"/>
  <c r="BG238" i="1"/>
  <c r="BF238" i="1"/>
  <c r="BE238" i="1"/>
  <c r="BD238" i="1"/>
  <c r="BC238" i="1" s="1"/>
  <c r="BB238" i="1"/>
  <c r="BA238" i="1" s="1"/>
  <c r="AZ238" i="1"/>
  <c r="DK238" i="1" s="1"/>
  <c r="AX238" i="1"/>
  <c r="AW238" i="1" s="1"/>
  <c r="AU238" i="1"/>
  <c r="AT238" i="1"/>
  <c r="AS238" i="1"/>
  <c r="AR238" i="1"/>
  <c r="AQ238" i="1"/>
  <c r="AP238" i="1"/>
  <c r="AO238" i="1"/>
  <c r="AN238" i="1"/>
  <c r="AM238" i="1"/>
  <c r="AL238" i="1"/>
  <c r="AK238" i="1"/>
  <c r="AJ238" i="1"/>
  <c r="AI238" i="1"/>
  <c r="AH238" i="1"/>
  <c r="AG238" i="1"/>
  <c r="AF238" i="1"/>
  <c r="AE238" i="1"/>
  <c r="AD238" i="1"/>
  <c r="AC238" i="1"/>
  <c r="AB238" i="1"/>
  <c r="AA238" i="1"/>
  <c r="Z238" i="1"/>
  <c r="Y238" i="1"/>
  <c r="X238" i="1"/>
  <c r="W238" i="1"/>
  <c r="V238" i="1"/>
  <c r="U238" i="1" s="1"/>
  <c r="T238" i="1"/>
  <c r="Q238" i="1"/>
  <c r="DC237" i="1"/>
  <c r="DB237" i="1"/>
  <c r="DA237" i="1"/>
  <c r="CZ237" i="1"/>
  <c r="CY237" i="1"/>
  <c r="CX237" i="1"/>
  <c r="CW237" i="1"/>
  <c r="CU237" i="1"/>
  <c r="CT237" i="1"/>
  <c r="CS237" i="1"/>
  <c r="CR237" i="1"/>
  <c r="CP237" i="1"/>
  <c r="CO237" i="1"/>
  <c r="CN237" i="1"/>
  <c r="CM237" i="1"/>
  <c r="CL237" i="1"/>
  <c r="CK237" i="1"/>
  <c r="CJ237" i="1"/>
  <c r="CI237" i="1"/>
  <c r="CG237" i="1"/>
  <c r="CF237" i="1"/>
  <c r="CE237" i="1"/>
  <c r="CD237" i="1"/>
  <c r="CC237" i="1"/>
  <c r="CB237" i="1"/>
  <c r="BZ237" i="1"/>
  <c r="BY237" i="1"/>
  <c r="BX237" i="1"/>
  <c r="BW237" i="1"/>
  <c r="BV237" i="1"/>
  <c r="BT237" i="1"/>
  <c r="BS237" i="1"/>
  <c r="BR237" i="1"/>
  <c r="BQ237" i="1"/>
  <c r="BP237" i="1"/>
  <c r="BO237" i="1"/>
  <c r="BN237" i="1"/>
  <c r="BM237" i="1"/>
  <c r="BL237" i="1"/>
  <c r="BK237" i="1"/>
  <c r="BJ237" i="1"/>
  <c r="BI237" i="1"/>
  <c r="BH237" i="1"/>
  <c r="BG237" i="1"/>
  <c r="BF237" i="1"/>
  <c r="BE237" i="1"/>
  <c r="BD237" i="1"/>
  <c r="BC237" i="1" s="1"/>
  <c r="BB237" i="1"/>
  <c r="BA237" i="1" s="1"/>
  <c r="AZ237" i="1"/>
  <c r="DK237" i="1" s="1"/>
  <c r="AX237" i="1"/>
  <c r="AW237" i="1" s="1"/>
  <c r="AU237" i="1"/>
  <c r="AT237" i="1"/>
  <c r="AS237" i="1"/>
  <c r="AR237" i="1"/>
  <c r="AQ237" i="1"/>
  <c r="AP237" i="1"/>
  <c r="AO237" i="1"/>
  <c r="AN237" i="1"/>
  <c r="AM237" i="1"/>
  <c r="AL237" i="1"/>
  <c r="AK237" i="1"/>
  <c r="AJ237" i="1"/>
  <c r="AI237" i="1"/>
  <c r="AH237" i="1"/>
  <c r="AG237" i="1"/>
  <c r="AF237" i="1"/>
  <c r="AE237" i="1"/>
  <c r="AD237" i="1"/>
  <c r="AC237" i="1"/>
  <c r="AB237" i="1"/>
  <c r="AA237" i="1"/>
  <c r="Z237" i="1"/>
  <c r="Y237" i="1"/>
  <c r="X237" i="1"/>
  <c r="W237" i="1"/>
  <c r="V237" i="1"/>
  <c r="U237" i="1" s="1"/>
  <c r="T237" i="1"/>
  <c r="Q237" i="1"/>
  <c r="DC236" i="1"/>
  <c r="DB236" i="1"/>
  <c r="DA236" i="1"/>
  <c r="CZ236" i="1"/>
  <c r="CY236" i="1"/>
  <c r="CX236" i="1"/>
  <c r="CW236" i="1"/>
  <c r="CU236" i="1"/>
  <c r="CT236" i="1"/>
  <c r="CS236" i="1"/>
  <c r="CR236" i="1"/>
  <c r="CP236" i="1"/>
  <c r="CO236" i="1"/>
  <c r="CN236" i="1"/>
  <c r="CM236" i="1"/>
  <c r="CL236" i="1"/>
  <c r="CK236" i="1"/>
  <c r="CJ236" i="1"/>
  <c r="CI236" i="1"/>
  <c r="CG236" i="1"/>
  <c r="CF236" i="1"/>
  <c r="CE236" i="1"/>
  <c r="CD236" i="1"/>
  <c r="CC236" i="1"/>
  <c r="CB236" i="1"/>
  <c r="BZ236" i="1"/>
  <c r="BY236" i="1"/>
  <c r="BX236" i="1"/>
  <c r="BW236" i="1"/>
  <c r="BV236" i="1"/>
  <c r="BT236" i="1"/>
  <c r="BS236" i="1"/>
  <c r="BR236" i="1"/>
  <c r="BQ236" i="1"/>
  <c r="BP236" i="1"/>
  <c r="BO236" i="1"/>
  <c r="BN236" i="1"/>
  <c r="BM236" i="1"/>
  <c r="BL236" i="1"/>
  <c r="BK236" i="1"/>
  <c r="BJ236" i="1"/>
  <c r="BI236" i="1"/>
  <c r="BH236" i="1"/>
  <c r="BG236" i="1"/>
  <c r="BF236" i="1"/>
  <c r="BE236" i="1"/>
  <c r="BD236" i="1"/>
  <c r="BC236" i="1" s="1"/>
  <c r="BB236" i="1"/>
  <c r="BA236" i="1" s="1"/>
  <c r="AZ236" i="1"/>
  <c r="DK236" i="1" s="1"/>
  <c r="AX236" i="1"/>
  <c r="AW236" i="1" s="1"/>
  <c r="AU236" i="1"/>
  <c r="AT236" i="1"/>
  <c r="AS236" i="1"/>
  <c r="AR236" i="1"/>
  <c r="AQ236" i="1"/>
  <c r="AP236" i="1"/>
  <c r="AO236" i="1"/>
  <c r="AN236" i="1"/>
  <c r="AM236" i="1"/>
  <c r="AL236" i="1"/>
  <c r="AK236" i="1"/>
  <c r="AJ236" i="1"/>
  <c r="AI236" i="1"/>
  <c r="AH236" i="1"/>
  <c r="AG236" i="1"/>
  <c r="AF236" i="1"/>
  <c r="AE236" i="1"/>
  <c r="AD236" i="1"/>
  <c r="AC236" i="1"/>
  <c r="AB236" i="1"/>
  <c r="AA236" i="1"/>
  <c r="Z236" i="1"/>
  <c r="Y236" i="1"/>
  <c r="X236" i="1"/>
  <c r="W236" i="1"/>
  <c r="V236" i="1"/>
  <c r="U236" i="1" s="1"/>
  <c r="T236" i="1"/>
  <c r="Q236" i="1"/>
  <c r="DC235" i="1"/>
  <c r="DB235" i="1"/>
  <c r="DA235" i="1"/>
  <c r="CZ235" i="1"/>
  <c r="CY235" i="1"/>
  <c r="CX235" i="1"/>
  <c r="CW235" i="1"/>
  <c r="CU235" i="1"/>
  <c r="CT235" i="1"/>
  <c r="CS235" i="1"/>
  <c r="CR235" i="1"/>
  <c r="CP235" i="1"/>
  <c r="CO235" i="1"/>
  <c r="CN235" i="1"/>
  <c r="CM235" i="1"/>
  <c r="CL235" i="1"/>
  <c r="CK235" i="1"/>
  <c r="CJ235" i="1"/>
  <c r="CI235" i="1"/>
  <c r="CG235" i="1"/>
  <c r="CF235" i="1"/>
  <c r="CE235" i="1"/>
  <c r="CD235" i="1"/>
  <c r="CC235" i="1"/>
  <c r="CB235" i="1"/>
  <c r="BZ235" i="1"/>
  <c r="BY235" i="1"/>
  <c r="BX235" i="1"/>
  <c r="BW235" i="1"/>
  <c r="BV235" i="1"/>
  <c r="BT235" i="1"/>
  <c r="BS235" i="1"/>
  <c r="BR235" i="1"/>
  <c r="BQ235" i="1"/>
  <c r="BP235" i="1"/>
  <c r="BO235" i="1"/>
  <c r="BN235" i="1"/>
  <c r="BM235" i="1"/>
  <c r="BL235" i="1"/>
  <c r="BK235" i="1"/>
  <c r="BJ235" i="1"/>
  <c r="BI235" i="1"/>
  <c r="BH235" i="1"/>
  <c r="BG235" i="1"/>
  <c r="BF235" i="1"/>
  <c r="BE235" i="1"/>
  <c r="BD235" i="1"/>
  <c r="BC235" i="1" s="1"/>
  <c r="BB235" i="1"/>
  <c r="BA235" i="1" s="1"/>
  <c r="AZ235" i="1"/>
  <c r="DK235" i="1" s="1"/>
  <c r="AX235" i="1"/>
  <c r="AW235" i="1" s="1"/>
  <c r="AU235" i="1"/>
  <c r="AT235" i="1"/>
  <c r="AS235" i="1"/>
  <c r="AR235" i="1"/>
  <c r="AQ235" i="1"/>
  <c r="AP235" i="1"/>
  <c r="AO235" i="1"/>
  <c r="AN235" i="1"/>
  <c r="AM235" i="1"/>
  <c r="AL235" i="1"/>
  <c r="AK235" i="1"/>
  <c r="AJ235" i="1"/>
  <c r="AI235" i="1"/>
  <c r="AH235" i="1"/>
  <c r="AG235" i="1"/>
  <c r="AF235" i="1"/>
  <c r="AE235" i="1"/>
  <c r="AD235" i="1"/>
  <c r="AC235" i="1"/>
  <c r="AB235" i="1"/>
  <c r="AA235" i="1"/>
  <c r="Z235" i="1"/>
  <c r="Y235" i="1"/>
  <c r="X235" i="1"/>
  <c r="W235" i="1"/>
  <c r="V235" i="1"/>
  <c r="U235" i="1" s="1"/>
  <c r="T235" i="1"/>
  <c r="Q235" i="1"/>
  <c r="DC234" i="1"/>
  <c r="DB234" i="1"/>
  <c r="DA234" i="1"/>
  <c r="CZ234" i="1"/>
  <c r="CY234" i="1"/>
  <c r="CX234" i="1"/>
  <c r="CW234" i="1"/>
  <c r="CU234" i="1"/>
  <c r="CT234" i="1"/>
  <c r="CS234" i="1"/>
  <c r="CR234" i="1"/>
  <c r="CP234" i="1"/>
  <c r="CO234" i="1"/>
  <c r="CN234" i="1"/>
  <c r="CM234" i="1"/>
  <c r="CL234" i="1"/>
  <c r="CK234" i="1"/>
  <c r="CJ234" i="1"/>
  <c r="CI234" i="1"/>
  <c r="CG234" i="1"/>
  <c r="CF234" i="1"/>
  <c r="CE234" i="1"/>
  <c r="CD234" i="1"/>
  <c r="CC234" i="1"/>
  <c r="CB234" i="1"/>
  <c r="BZ234" i="1"/>
  <c r="BY234" i="1"/>
  <c r="BX234" i="1"/>
  <c r="BW234" i="1"/>
  <c r="BV234" i="1"/>
  <c r="BT234" i="1"/>
  <c r="BS234" i="1"/>
  <c r="BR234" i="1"/>
  <c r="BQ234" i="1"/>
  <c r="BP234" i="1"/>
  <c r="BO234" i="1"/>
  <c r="BN234" i="1"/>
  <c r="BM234" i="1"/>
  <c r="BL234" i="1"/>
  <c r="BK234" i="1"/>
  <c r="BJ234" i="1"/>
  <c r="BI234" i="1"/>
  <c r="BH234" i="1"/>
  <c r="BG234" i="1"/>
  <c r="BF234" i="1"/>
  <c r="BE234" i="1"/>
  <c r="BD234" i="1"/>
  <c r="BC234" i="1" s="1"/>
  <c r="BB234" i="1"/>
  <c r="BA234" i="1" s="1"/>
  <c r="AZ234" i="1"/>
  <c r="DK234" i="1" s="1"/>
  <c r="AX234" i="1"/>
  <c r="AW234" i="1" s="1"/>
  <c r="AU234" i="1"/>
  <c r="AT234" i="1"/>
  <c r="AS234" i="1"/>
  <c r="AR234" i="1"/>
  <c r="AQ234" i="1"/>
  <c r="AP234" i="1"/>
  <c r="AO234" i="1"/>
  <c r="AN234" i="1"/>
  <c r="AM234" i="1"/>
  <c r="AL234" i="1"/>
  <c r="AK234" i="1"/>
  <c r="AJ234" i="1"/>
  <c r="AI234" i="1"/>
  <c r="AH234" i="1"/>
  <c r="AG234" i="1"/>
  <c r="AF234" i="1"/>
  <c r="AE234" i="1"/>
  <c r="AD234" i="1"/>
  <c r="AC234" i="1"/>
  <c r="AB234" i="1"/>
  <c r="AA234" i="1"/>
  <c r="Z234" i="1"/>
  <c r="Y234" i="1"/>
  <c r="X234" i="1"/>
  <c r="W234" i="1"/>
  <c r="V234" i="1"/>
  <c r="U234" i="1" s="1"/>
  <c r="T234" i="1"/>
  <c r="Q234" i="1"/>
  <c r="DC233" i="1"/>
  <c r="DB233" i="1"/>
  <c r="DA233" i="1"/>
  <c r="CZ233" i="1"/>
  <c r="CY233" i="1"/>
  <c r="CX233" i="1"/>
  <c r="CW233" i="1"/>
  <c r="CU233" i="1"/>
  <c r="CT233" i="1"/>
  <c r="CS233" i="1"/>
  <c r="CR233" i="1"/>
  <c r="CP233" i="1"/>
  <c r="CO233" i="1"/>
  <c r="CN233" i="1"/>
  <c r="CM233" i="1"/>
  <c r="CL233" i="1"/>
  <c r="CK233" i="1"/>
  <c r="CJ233" i="1"/>
  <c r="CI233" i="1"/>
  <c r="CG233" i="1"/>
  <c r="CF233" i="1"/>
  <c r="CE233" i="1"/>
  <c r="CD233" i="1"/>
  <c r="CC233" i="1"/>
  <c r="CB233" i="1"/>
  <c r="BZ233" i="1"/>
  <c r="BY233" i="1"/>
  <c r="BX233" i="1"/>
  <c r="BW233" i="1"/>
  <c r="BV233" i="1"/>
  <c r="BT233" i="1"/>
  <c r="BS233" i="1"/>
  <c r="BR233" i="1"/>
  <c r="BQ233" i="1"/>
  <c r="BP233" i="1"/>
  <c r="BO233" i="1"/>
  <c r="BN233" i="1"/>
  <c r="BM233" i="1"/>
  <c r="BL233" i="1"/>
  <c r="BK233" i="1"/>
  <c r="BJ233" i="1"/>
  <c r="BI233" i="1"/>
  <c r="BH233" i="1"/>
  <c r="BG233" i="1"/>
  <c r="BF233" i="1"/>
  <c r="BE233" i="1"/>
  <c r="BD233" i="1"/>
  <c r="BC233" i="1" s="1"/>
  <c r="BB233" i="1"/>
  <c r="BA233" i="1" s="1"/>
  <c r="AZ233" i="1"/>
  <c r="DK233" i="1" s="1"/>
  <c r="AX233" i="1"/>
  <c r="AW233" i="1" s="1"/>
  <c r="AU233" i="1"/>
  <c r="AT233" i="1"/>
  <c r="AS233" i="1"/>
  <c r="AR233" i="1"/>
  <c r="AQ233" i="1"/>
  <c r="AP233" i="1"/>
  <c r="AO233" i="1"/>
  <c r="AN233" i="1"/>
  <c r="AM233" i="1"/>
  <c r="AL233" i="1"/>
  <c r="AK233" i="1"/>
  <c r="AJ233" i="1"/>
  <c r="AI233" i="1"/>
  <c r="AH233" i="1"/>
  <c r="AG233" i="1"/>
  <c r="AF233" i="1"/>
  <c r="AE233" i="1"/>
  <c r="AD233" i="1"/>
  <c r="AC233" i="1"/>
  <c r="AB233" i="1"/>
  <c r="AA233" i="1"/>
  <c r="Z233" i="1"/>
  <c r="Y233" i="1"/>
  <c r="X233" i="1"/>
  <c r="W233" i="1"/>
  <c r="V233" i="1"/>
  <c r="U233" i="1" s="1"/>
  <c r="T233" i="1"/>
  <c r="Q233" i="1"/>
  <c r="DC232" i="1"/>
  <c r="DB232" i="1"/>
  <c r="DA232" i="1"/>
  <c r="CZ232" i="1"/>
  <c r="CY232" i="1"/>
  <c r="CX232" i="1"/>
  <c r="CW232" i="1"/>
  <c r="CU232" i="1"/>
  <c r="CT232" i="1"/>
  <c r="CS232" i="1"/>
  <c r="CR232" i="1"/>
  <c r="CP232" i="1"/>
  <c r="CO232" i="1"/>
  <c r="CN232" i="1"/>
  <c r="CM232" i="1"/>
  <c r="CL232" i="1"/>
  <c r="CK232" i="1"/>
  <c r="CJ232" i="1"/>
  <c r="CI232" i="1"/>
  <c r="CG232" i="1"/>
  <c r="CF232" i="1"/>
  <c r="CE232" i="1"/>
  <c r="CD232" i="1"/>
  <c r="CC232" i="1"/>
  <c r="CB232" i="1"/>
  <c r="BZ232" i="1"/>
  <c r="BY232" i="1"/>
  <c r="BX232" i="1"/>
  <c r="BW232" i="1"/>
  <c r="BV232" i="1"/>
  <c r="BT232" i="1"/>
  <c r="BS232" i="1"/>
  <c r="BR232" i="1"/>
  <c r="BQ232" i="1"/>
  <c r="BP232" i="1"/>
  <c r="BO232" i="1"/>
  <c r="BN232" i="1"/>
  <c r="BM232" i="1"/>
  <c r="BL232" i="1"/>
  <c r="BK232" i="1"/>
  <c r="BJ232" i="1"/>
  <c r="BI232" i="1"/>
  <c r="BH232" i="1"/>
  <c r="BG232" i="1"/>
  <c r="BF232" i="1"/>
  <c r="BE232" i="1"/>
  <c r="BD232" i="1"/>
  <c r="BC232" i="1" s="1"/>
  <c r="BB232" i="1"/>
  <c r="BA232" i="1" s="1"/>
  <c r="AZ232" i="1"/>
  <c r="DK232" i="1" s="1"/>
  <c r="AX232" i="1"/>
  <c r="AW232" i="1" s="1"/>
  <c r="AU232" i="1"/>
  <c r="AT232" i="1"/>
  <c r="AS232" i="1"/>
  <c r="AR232" i="1"/>
  <c r="AQ232" i="1"/>
  <c r="AP232" i="1"/>
  <c r="AO232" i="1"/>
  <c r="AN232" i="1"/>
  <c r="AM232" i="1"/>
  <c r="AL232" i="1"/>
  <c r="AK232" i="1"/>
  <c r="AJ232" i="1"/>
  <c r="AI232" i="1"/>
  <c r="AH232" i="1"/>
  <c r="AG232" i="1"/>
  <c r="AF232" i="1"/>
  <c r="AE232" i="1"/>
  <c r="AD232" i="1"/>
  <c r="AC232" i="1"/>
  <c r="AB232" i="1"/>
  <c r="AA232" i="1"/>
  <c r="Z232" i="1"/>
  <c r="Y232" i="1"/>
  <c r="X232" i="1"/>
  <c r="W232" i="1"/>
  <c r="V232" i="1"/>
  <c r="U232" i="1" s="1"/>
  <c r="T232" i="1"/>
  <c r="Q232" i="1"/>
  <c r="DC231" i="1"/>
  <c r="DB231" i="1"/>
  <c r="DA231" i="1"/>
  <c r="CZ231" i="1"/>
  <c r="CY231" i="1"/>
  <c r="CX231" i="1"/>
  <c r="CW231" i="1"/>
  <c r="CU231" i="1"/>
  <c r="CT231" i="1"/>
  <c r="CS231" i="1"/>
  <c r="CR231" i="1"/>
  <c r="CP231" i="1"/>
  <c r="CO231" i="1"/>
  <c r="CN231" i="1"/>
  <c r="CM231" i="1"/>
  <c r="CL231" i="1"/>
  <c r="CK231" i="1"/>
  <c r="CJ231" i="1"/>
  <c r="CI231" i="1"/>
  <c r="CG231" i="1"/>
  <c r="CF231" i="1"/>
  <c r="CE231" i="1"/>
  <c r="CD231" i="1"/>
  <c r="CC231" i="1"/>
  <c r="CB231" i="1"/>
  <c r="BZ231" i="1"/>
  <c r="BY231" i="1"/>
  <c r="BX231" i="1"/>
  <c r="BW231" i="1"/>
  <c r="BV231" i="1"/>
  <c r="BT231" i="1"/>
  <c r="BS231" i="1"/>
  <c r="BR231" i="1"/>
  <c r="BQ231" i="1"/>
  <c r="BP231" i="1"/>
  <c r="BO231" i="1"/>
  <c r="BN231" i="1"/>
  <c r="BM231" i="1"/>
  <c r="BL231" i="1"/>
  <c r="BK231" i="1"/>
  <c r="BJ231" i="1"/>
  <c r="BI231" i="1"/>
  <c r="BH231" i="1"/>
  <c r="BG231" i="1"/>
  <c r="BF231" i="1"/>
  <c r="BE231" i="1"/>
  <c r="BD231" i="1"/>
  <c r="BC231" i="1" s="1"/>
  <c r="BB231" i="1"/>
  <c r="BA231" i="1" s="1"/>
  <c r="AZ231" i="1"/>
  <c r="DK231" i="1" s="1"/>
  <c r="AX231" i="1"/>
  <c r="AW231" i="1" s="1"/>
  <c r="AU231" i="1"/>
  <c r="AT231" i="1"/>
  <c r="AS231" i="1"/>
  <c r="AR231" i="1"/>
  <c r="AQ231" i="1"/>
  <c r="AP231" i="1"/>
  <c r="AO231" i="1"/>
  <c r="AN231" i="1"/>
  <c r="AM231" i="1"/>
  <c r="AL231" i="1"/>
  <c r="AK231" i="1"/>
  <c r="AJ231" i="1"/>
  <c r="AI231" i="1"/>
  <c r="AH231" i="1"/>
  <c r="AG231" i="1"/>
  <c r="AF231" i="1"/>
  <c r="AE231" i="1"/>
  <c r="AD231" i="1"/>
  <c r="AC231" i="1"/>
  <c r="AB231" i="1"/>
  <c r="AA231" i="1"/>
  <c r="Z231" i="1"/>
  <c r="Y231" i="1"/>
  <c r="X231" i="1"/>
  <c r="W231" i="1"/>
  <c r="V231" i="1"/>
  <c r="U231" i="1" s="1"/>
  <c r="T231" i="1"/>
  <c r="Q231" i="1"/>
  <c r="DC230" i="1"/>
  <c r="DB230" i="1"/>
  <c r="DA230" i="1"/>
  <c r="CZ230" i="1"/>
  <c r="CY230" i="1"/>
  <c r="CX230" i="1"/>
  <c r="CW230" i="1"/>
  <c r="CU230" i="1"/>
  <c r="CT230" i="1"/>
  <c r="CS230" i="1"/>
  <c r="CR230" i="1"/>
  <c r="CP230" i="1"/>
  <c r="CO230" i="1"/>
  <c r="CN230" i="1"/>
  <c r="CM230" i="1"/>
  <c r="CL230" i="1"/>
  <c r="CK230" i="1"/>
  <c r="CJ230" i="1"/>
  <c r="CI230" i="1"/>
  <c r="CG230" i="1"/>
  <c r="CF230" i="1"/>
  <c r="CE230" i="1"/>
  <c r="CD230" i="1"/>
  <c r="CC230" i="1"/>
  <c r="CB230" i="1"/>
  <c r="BZ230" i="1"/>
  <c r="BY230" i="1"/>
  <c r="BX230" i="1"/>
  <c r="BW230" i="1"/>
  <c r="BV230" i="1"/>
  <c r="BT230" i="1"/>
  <c r="BS230" i="1"/>
  <c r="BR230" i="1"/>
  <c r="BQ230" i="1"/>
  <c r="BP230" i="1"/>
  <c r="BO230" i="1"/>
  <c r="BN230" i="1"/>
  <c r="BM230" i="1"/>
  <c r="BL230" i="1"/>
  <c r="BK230" i="1"/>
  <c r="BJ230" i="1"/>
  <c r="BI230" i="1"/>
  <c r="BH230" i="1"/>
  <c r="BG230" i="1"/>
  <c r="BF230" i="1"/>
  <c r="BE230" i="1"/>
  <c r="BD230" i="1"/>
  <c r="BC230" i="1" s="1"/>
  <c r="BB230" i="1"/>
  <c r="BA230" i="1" s="1"/>
  <c r="AZ230" i="1"/>
  <c r="DK230" i="1" s="1"/>
  <c r="AX230" i="1"/>
  <c r="AW230" i="1" s="1"/>
  <c r="AU230" i="1"/>
  <c r="AT230" i="1"/>
  <c r="AS230" i="1"/>
  <c r="AR230" i="1"/>
  <c r="AQ230" i="1"/>
  <c r="AP230" i="1"/>
  <c r="AO230" i="1"/>
  <c r="AN230" i="1"/>
  <c r="AM230" i="1"/>
  <c r="AL230" i="1"/>
  <c r="AK230" i="1"/>
  <c r="AJ230" i="1"/>
  <c r="AI230" i="1"/>
  <c r="AH230" i="1"/>
  <c r="AG230" i="1"/>
  <c r="AF230" i="1"/>
  <c r="AE230" i="1"/>
  <c r="AD230" i="1"/>
  <c r="AC230" i="1"/>
  <c r="AB230" i="1"/>
  <c r="AA230" i="1"/>
  <c r="Z230" i="1"/>
  <c r="Y230" i="1"/>
  <c r="X230" i="1"/>
  <c r="W230" i="1"/>
  <c r="V230" i="1"/>
  <c r="U230" i="1" s="1"/>
  <c r="T230" i="1"/>
  <c r="Q230" i="1"/>
  <c r="DC229" i="1"/>
  <c r="DB229" i="1"/>
  <c r="DA229" i="1"/>
  <c r="CZ229" i="1"/>
  <c r="CY229" i="1"/>
  <c r="CX229" i="1"/>
  <c r="CW229" i="1"/>
  <c r="CU229" i="1"/>
  <c r="CT229" i="1"/>
  <c r="CS229" i="1"/>
  <c r="CR229" i="1"/>
  <c r="CP229" i="1"/>
  <c r="CO229" i="1"/>
  <c r="CN229" i="1"/>
  <c r="CM229" i="1"/>
  <c r="CL229" i="1"/>
  <c r="CK229" i="1"/>
  <c r="CJ229" i="1"/>
  <c r="CI229" i="1"/>
  <c r="CG229" i="1"/>
  <c r="CF229" i="1"/>
  <c r="CE229" i="1"/>
  <c r="CD229" i="1"/>
  <c r="CC229" i="1"/>
  <c r="CB229" i="1"/>
  <c r="BZ229" i="1"/>
  <c r="BY229" i="1"/>
  <c r="BX229" i="1"/>
  <c r="BW229" i="1"/>
  <c r="BV229" i="1"/>
  <c r="BT229" i="1"/>
  <c r="BS229" i="1"/>
  <c r="BR229" i="1"/>
  <c r="BQ229" i="1"/>
  <c r="BP229" i="1"/>
  <c r="BO229" i="1"/>
  <c r="BN229" i="1"/>
  <c r="BM229" i="1"/>
  <c r="BL229" i="1"/>
  <c r="BK229" i="1"/>
  <c r="BJ229" i="1"/>
  <c r="BI229" i="1"/>
  <c r="BH229" i="1"/>
  <c r="BG229" i="1"/>
  <c r="BF229" i="1"/>
  <c r="BE229" i="1"/>
  <c r="BD229" i="1"/>
  <c r="BC229" i="1" s="1"/>
  <c r="BB229" i="1"/>
  <c r="BA229" i="1" s="1"/>
  <c r="AZ229" i="1"/>
  <c r="DK229" i="1" s="1"/>
  <c r="AX229" i="1"/>
  <c r="AW229" i="1" s="1"/>
  <c r="AU229" i="1"/>
  <c r="AT229" i="1"/>
  <c r="AS229" i="1"/>
  <c r="AR229" i="1"/>
  <c r="AQ229" i="1"/>
  <c r="AP229" i="1"/>
  <c r="AO229" i="1"/>
  <c r="AN229" i="1"/>
  <c r="AM229" i="1"/>
  <c r="AL229" i="1"/>
  <c r="AK229" i="1"/>
  <c r="AJ229" i="1"/>
  <c r="AI229" i="1"/>
  <c r="AH229" i="1"/>
  <c r="AG229" i="1"/>
  <c r="AF229" i="1"/>
  <c r="AE229" i="1"/>
  <c r="AD229" i="1"/>
  <c r="AC229" i="1"/>
  <c r="AB229" i="1"/>
  <c r="AA229" i="1"/>
  <c r="Z229" i="1"/>
  <c r="Y229" i="1"/>
  <c r="X229" i="1"/>
  <c r="W229" i="1"/>
  <c r="V229" i="1"/>
  <c r="U229" i="1" s="1"/>
  <c r="T229" i="1"/>
  <c r="Q229" i="1"/>
  <c r="DC228" i="1"/>
  <c r="DB228" i="1"/>
  <c r="DA228" i="1"/>
  <c r="CZ228" i="1"/>
  <c r="CY228" i="1"/>
  <c r="CX228" i="1"/>
  <c r="CW228" i="1"/>
  <c r="CU228" i="1"/>
  <c r="CT228" i="1"/>
  <c r="CS228" i="1"/>
  <c r="CR228" i="1"/>
  <c r="CP228" i="1"/>
  <c r="CO228" i="1"/>
  <c r="CN228" i="1"/>
  <c r="CM228" i="1"/>
  <c r="CL228" i="1"/>
  <c r="CK228" i="1"/>
  <c r="CJ228" i="1"/>
  <c r="CI228" i="1"/>
  <c r="CG228" i="1"/>
  <c r="CF228" i="1"/>
  <c r="CE228" i="1"/>
  <c r="CD228" i="1"/>
  <c r="CC228" i="1"/>
  <c r="CB228" i="1"/>
  <c r="BZ228" i="1"/>
  <c r="BY228" i="1"/>
  <c r="BX228" i="1"/>
  <c r="BW228" i="1"/>
  <c r="BV228" i="1"/>
  <c r="BT228" i="1"/>
  <c r="BS228" i="1"/>
  <c r="BR228" i="1"/>
  <c r="BQ228" i="1"/>
  <c r="BP228" i="1"/>
  <c r="BO228" i="1"/>
  <c r="BN228" i="1"/>
  <c r="BM228" i="1"/>
  <c r="BL228" i="1"/>
  <c r="BK228" i="1"/>
  <c r="BJ228" i="1"/>
  <c r="BI228" i="1"/>
  <c r="BH228" i="1"/>
  <c r="BG228" i="1"/>
  <c r="BF228" i="1"/>
  <c r="BE228" i="1"/>
  <c r="BD228" i="1"/>
  <c r="BC228" i="1" s="1"/>
  <c r="BB228" i="1"/>
  <c r="BA228" i="1" s="1"/>
  <c r="AZ228" i="1"/>
  <c r="DK228" i="1" s="1"/>
  <c r="AX228" i="1"/>
  <c r="AW228" i="1" s="1"/>
  <c r="AU228" i="1"/>
  <c r="AT228" i="1"/>
  <c r="AS228" i="1"/>
  <c r="AR228" i="1"/>
  <c r="AQ228" i="1"/>
  <c r="AP228" i="1"/>
  <c r="AO228" i="1"/>
  <c r="AN228" i="1"/>
  <c r="AM228" i="1"/>
  <c r="AL228" i="1"/>
  <c r="AK228" i="1"/>
  <c r="AJ228" i="1"/>
  <c r="AI228" i="1"/>
  <c r="AH228" i="1"/>
  <c r="AG228" i="1"/>
  <c r="AF228" i="1"/>
  <c r="AE228" i="1"/>
  <c r="AD228" i="1"/>
  <c r="AC228" i="1"/>
  <c r="AB228" i="1"/>
  <c r="AA228" i="1"/>
  <c r="Z228" i="1"/>
  <c r="Y228" i="1"/>
  <c r="X228" i="1"/>
  <c r="W228" i="1"/>
  <c r="V228" i="1"/>
  <c r="U228" i="1" s="1"/>
  <c r="T228" i="1"/>
  <c r="Q228" i="1"/>
  <c r="DC227" i="1"/>
  <c r="DB227" i="1"/>
  <c r="DA227" i="1"/>
  <c r="CZ227" i="1"/>
  <c r="CY227" i="1"/>
  <c r="CX227" i="1"/>
  <c r="CW227" i="1"/>
  <c r="CU227" i="1"/>
  <c r="CT227" i="1"/>
  <c r="CS227" i="1"/>
  <c r="CR227" i="1"/>
  <c r="CP227" i="1"/>
  <c r="CO227" i="1"/>
  <c r="CN227" i="1"/>
  <c r="CM227" i="1"/>
  <c r="CL227" i="1"/>
  <c r="CK227" i="1"/>
  <c r="CJ227" i="1"/>
  <c r="CI227" i="1"/>
  <c r="CG227" i="1"/>
  <c r="CF227" i="1"/>
  <c r="CE227" i="1"/>
  <c r="CD227" i="1"/>
  <c r="CC227" i="1"/>
  <c r="CB227" i="1"/>
  <c r="BZ227" i="1"/>
  <c r="BY227" i="1"/>
  <c r="BX227" i="1"/>
  <c r="BW227" i="1"/>
  <c r="BV227" i="1"/>
  <c r="BT227" i="1"/>
  <c r="BS227" i="1"/>
  <c r="BR227" i="1"/>
  <c r="BQ227" i="1"/>
  <c r="BP227" i="1"/>
  <c r="BO227" i="1"/>
  <c r="BN227" i="1"/>
  <c r="BM227" i="1"/>
  <c r="BL227" i="1"/>
  <c r="BK227" i="1"/>
  <c r="BJ227" i="1"/>
  <c r="BI227" i="1"/>
  <c r="BH227" i="1"/>
  <c r="BG227" i="1"/>
  <c r="BF227" i="1"/>
  <c r="BE227" i="1"/>
  <c r="BD227" i="1"/>
  <c r="BC227" i="1" s="1"/>
  <c r="BB227" i="1"/>
  <c r="BA227" i="1" s="1"/>
  <c r="AZ227" i="1"/>
  <c r="DK227" i="1" s="1"/>
  <c r="AX227" i="1"/>
  <c r="AW227" i="1" s="1"/>
  <c r="AU227" i="1"/>
  <c r="AT227" i="1"/>
  <c r="AS227" i="1"/>
  <c r="AR227" i="1"/>
  <c r="AQ227" i="1"/>
  <c r="AP227" i="1"/>
  <c r="AO227" i="1"/>
  <c r="AN227" i="1"/>
  <c r="AM227" i="1"/>
  <c r="AL227" i="1"/>
  <c r="AK227" i="1"/>
  <c r="AJ227" i="1"/>
  <c r="AI227" i="1"/>
  <c r="AH227" i="1"/>
  <c r="AG227" i="1"/>
  <c r="AF227" i="1"/>
  <c r="AE227" i="1"/>
  <c r="AD227" i="1"/>
  <c r="AC227" i="1"/>
  <c r="AB227" i="1"/>
  <c r="AA227" i="1"/>
  <c r="Z227" i="1"/>
  <c r="Y227" i="1"/>
  <c r="X227" i="1"/>
  <c r="W227" i="1"/>
  <c r="V227" i="1"/>
  <c r="U227" i="1" s="1"/>
  <c r="T227" i="1"/>
  <c r="Q227" i="1"/>
  <c r="DC226" i="1"/>
  <c r="DB226" i="1"/>
  <c r="DA226" i="1"/>
  <c r="CZ226" i="1"/>
  <c r="CY226" i="1"/>
  <c r="CX226" i="1"/>
  <c r="CW226" i="1"/>
  <c r="CU226" i="1"/>
  <c r="CT226" i="1"/>
  <c r="CS226" i="1"/>
  <c r="CR226" i="1"/>
  <c r="CP226" i="1"/>
  <c r="CO226" i="1"/>
  <c r="CN226" i="1"/>
  <c r="CM226" i="1"/>
  <c r="CL226" i="1"/>
  <c r="CK226" i="1"/>
  <c r="CJ226" i="1"/>
  <c r="CI226" i="1"/>
  <c r="CG226" i="1"/>
  <c r="CF226" i="1"/>
  <c r="CE226" i="1"/>
  <c r="CD226" i="1"/>
  <c r="CC226" i="1"/>
  <c r="CB226" i="1"/>
  <c r="BZ226" i="1"/>
  <c r="BY226" i="1"/>
  <c r="BX226" i="1"/>
  <c r="BW226" i="1"/>
  <c r="BV226" i="1"/>
  <c r="BT226" i="1"/>
  <c r="BS226" i="1"/>
  <c r="BR226" i="1"/>
  <c r="BQ226" i="1"/>
  <c r="BP226" i="1"/>
  <c r="BO226" i="1"/>
  <c r="BN226" i="1"/>
  <c r="BM226" i="1"/>
  <c r="BL226" i="1"/>
  <c r="BK226" i="1"/>
  <c r="BJ226" i="1"/>
  <c r="BI226" i="1"/>
  <c r="BH226" i="1"/>
  <c r="BG226" i="1"/>
  <c r="BF226" i="1"/>
  <c r="BE226" i="1"/>
  <c r="BD226" i="1"/>
  <c r="BC226" i="1" s="1"/>
  <c r="BB226" i="1"/>
  <c r="BA226" i="1" s="1"/>
  <c r="AZ226" i="1"/>
  <c r="DK226" i="1" s="1"/>
  <c r="AX226" i="1"/>
  <c r="AW226" i="1" s="1"/>
  <c r="AU226" i="1"/>
  <c r="AT226" i="1"/>
  <c r="AS226" i="1"/>
  <c r="AR226" i="1"/>
  <c r="AQ226" i="1"/>
  <c r="AP226" i="1"/>
  <c r="AO226" i="1"/>
  <c r="AN226" i="1"/>
  <c r="AM226" i="1"/>
  <c r="AL226" i="1"/>
  <c r="AK226" i="1"/>
  <c r="AJ226" i="1"/>
  <c r="AI226" i="1"/>
  <c r="AH226" i="1"/>
  <c r="AG226" i="1"/>
  <c r="AF226" i="1"/>
  <c r="AE226" i="1"/>
  <c r="AD226" i="1"/>
  <c r="AC226" i="1"/>
  <c r="AB226" i="1"/>
  <c r="AA226" i="1"/>
  <c r="Z226" i="1"/>
  <c r="Y226" i="1"/>
  <c r="X226" i="1"/>
  <c r="W226" i="1"/>
  <c r="V226" i="1"/>
  <c r="U226" i="1" s="1"/>
  <c r="T226" i="1"/>
  <c r="Q226" i="1"/>
  <c r="DC225" i="1"/>
  <c r="DB225" i="1"/>
  <c r="DA225" i="1"/>
  <c r="CZ225" i="1"/>
  <c r="CY225" i="1"/>
  <c r="CX225" i="1"/>
  <c r="CW225" i="1"/>
  <c r="CU225" i="1"/>
  <c r="CT225" i="1"/>
  <c r="CS225" i="1"/>
  <c r="CR225" i="1"/>
  <c r="CP225" i="1"/>
  <c r="CO225" i="1"/>
  <c r="CN225" i="1"/>
  <c r="CM225" i="1"/>
  <c r="CL225" i="1"/>
  <c r="CK225" i="1"/>
  <c r="CJ225" i="1"/>
  <c r="CI225" i="1"/>
  <c r="CG225" i="1"/>
  <c r="CF225" i="1"/>
  <c r="CE225" i="1"/>
  <c r="CD225" i="1"/>
  <c r="CC225" i="1"/>
  <c r="CB225" i="1"/>
  <c r="BZ225" i="1"/>
  <c r="BY225" i="1"/>
  <c r="BX225" i="1"/>
  <c r="BW225" i="1"/>
  <c r="BV225" i="1"/>
  <c r="BT225" i="1"/>
  <c r="BS225" i="1"/>
  <c r="BR225" i="1"/>
  <c r="BQ225" i="1"/>
  <c r="BP225" i="1"/>
  <c r="BO225" i="1"/>
  <c r="BN225" i="1"/>
  <c r="BM225" i="1"/>
  <c r="BL225" i="1"/>
  <c r="BK225" i="1"/>
  <c r="BJ225" i="1"/>
  <c r="BI225" i="1"/>
  <c r="BH225" i="1"/>
  <c r="BG225" i="1"/>
  <c r="BF225" i="1"/>
  <c r="BE225" i="1"/>
  <c r="BD225" i="1"/>
  <c r="BC225" i="1" s="1"/>
  <c r="BB225" i="1"/>
  <c r="BA225" i="1" s="1"/>
  <c r="AZ225" i="1"/>
  <c r="DK225" i="1" s="1"/>
  <c r="AX225" i="1"/>
  <c r="AW225" i="1" s="1"/>
  <c r="AU225" i="1"/>
  <c r="AT225" i="1"/>
  <c r="AS225" i="1"/>
  <c r="AR225" i="1"/>
  <c r="AQ225" i="1"/>
  <c r="AP225" i="1"/>
  <c r="AO225" i="1"/>
  <c r="AN225" i="1"/>
  <c r="AM225" i="1"/>
  <c r="AL225" i="1"/>
  <c r="AK225" i="1"/>
  <c r="AJ225" i="1"/>
  <c r="AI225" i="1"/>
  <c r="AH225" i="1"/>
  <c r="AG225" i="1"/>
  <c r="AF225" i="1"/>
  <c r="AE225" i="1"/>
  <c r="AD225" i="1"/>
  <c r="AC225" i="1"/>
  <c r="AB225" i="1"/>
  <c r="AA225" i="1"/>
  <c r="Z225" i="1"/>
  <c r="Y225" i="1"/>
  <c r="X225" i="1"/>
  <c r="W225" i="1"/>
  <c r="V225" i="1"/>
  <c r="U225" i="1" s="1"/>
  <c r="T225" i="1"/>
  <c r="Q225" i="1"/>
  <c r="DC224" i="1"/>
  <c r="DB224" i="1"/>
  <c r="DA224" i="1"/>
  <c r="CZ224" i="1"/>
  <c r="CY224" i="1"/>
  <c r="CX224" i="1"/>
  <c r="CW224" i="1"/>
  <c r="CU224" i="1"/>
  <c r="CT224" i="1"/>
  <c r="CS224" i="1"/>
  <c r="CR224" i="1"/>
  <c r="CP224" i="1"/>
  <c r="CO224" i="1"/>
  <c r="CN224" i="1"/>
  <c r="CM224" i="1"/>
  <c r="CL224" i="1"/>
  <c r="CK224" i="1"/>
  <c r="CJ224" i="1"/>
  <c r="CI224" i="1"/>
  <c r="CG224" i="1"/>
  <c r="CF224" i="1"/>
  <c r="CE224" i="1"/>
  <c r="CD224" i="1"/>
  <c r="CC224" i="1"/>
  <c r="CB224" i="1"/>
  <c r="BZ224" i="1"/>
  <c r="BY224" i="1"/>
  <c r="BX224" i="1"/>
  <c r="BW224" i="1"/>
  <c r="BV224" i="1"/>
  <c r="BT224" i="1"/>
  <c r="BS224" i="1"/>
  <c r="BR224" i="1"/>
  <c r="BQ224" i="1"/>
  <c r="BP224" i="1"/>
  <c r="BO224" i="1"/>
  <c r="BN224" i="1"/>
  <c r="BM224" i="1"/>
  <c r="BL224" i="1"/>
  <c r="BK224" i="1"/>
  <c r="BJ224" i="1"/>
  <c r="BI224" i="1"/>
  <c r="BH224" i="1"/>
  <c r="BG224" i="1"/>
  <c r="BF224" i="1"/>
  <c r="BE224" i="1"/>
  <c r="BD224" i="1"/>
  <c r="BC224" i="1" s="1"/>
  <c r="BB224" i="1"/>
  <c r="BA224" i="1" s="1"/>
  <c r="AZ224" i="1"/>
  <c r="DK224" i="1" s="1"/>
  <c r="AX224" i="1"/>
  <c r="AW224" i="1" s="1"/>
  <c r="AU224" i="1"/>
  <c r="AT224" i="1"/>
  <c r="AS224" i="1"/>
  <c r="AR224" i="1"/>
  <c r="AQ224" i="1"/>
  <c r="AP224" i="1"/>
  <c r="AO224" i="1"/>
  <c r="AN224" i="1"/>
  <c r="AM224" i="1"/>
  <c r="AL224" i="1"/>
  <c r="AK224" i="1"/>
  <c r="AJ224" i="1"/>
  <c r="AI224" i="1"/>
  <c r="AH224" i="1"/>
  <c r="AG224" i="1"/>
  <c r="AF224" i="1"/>
  <c r="AE224" i="1"/>
  <c r="AD224" i="1"/>
  <c r="AC224" i="1"/>
  <c r="AB224" i="1"/>
  <c r="AA224" i="1"/>
  <c r="Z224" i="1"/>
  <c r="Y224" i="1"/>
  <c r="X224" i="1"/>
  <c r="W224" i="1"/>
  <c r="V224" i="1"/>
  <c r="U224" i="1" s="1"/>
  <c r="T224" i="1"/>
  <c r="Q224" i="1"/>
  <c r="DC223" i="1"/>
  <c r="DB223" i="1"/>
  <c r="DA223" i="1"/>
  <c r="CZ223" i="1"/>
  <c r="CY223" i="1"/>
  <c r="CX223" i="1"/>
  <c r="CW223" i="1"/>
  <c r="CU223" i="1"/>
  <c r="CT223" i="1"/>
  <c r="CS223" i="1"/>
  <c r="CR223" i="1"/>
  <c r="CP223" i="1"/>
  <c r="CO223" i="1"/>
  <c r="CN223" i="1"/>
  <c r="CM223" i="1"/>
  <c r="CL223" i="1"/>
  <c r="CK223" i="1"/>
  <c r="CJ223" i="1"/>
  <c r="CI223" i="1"/>
  <c r="CG223" i="1"/>
  <c r="CF223" i="1"/>
  <c r="CE223" i="1"/>
  <c r="CD223" i="1"/>
  <c r="CC223" i="1"/>
  <c r="CB223" i="1"/>
  <c r="BZ223" i="1"/>
  <c r="BY223" i="1"/>
  <c r="BX223" i="1"/>
  <c r="BW223" i="1"/>
  <c r="BV223" i="1"/>
  <c r="BT223" i="1"/>
  <c r="BS223" i="1"/>
  <c r="BR223" i="1"/>
  <c r="BQ223" i="1"/>
  <c r="BP223" i="1"/>
  <c r="BO223" i="1"/>
  <c r="BN223" i="1"/>
  <c r="BM223" i="1"/>
  <c r="BL223" i="1"/>
  <c r="BK223" i="1"/>
  <c r="BJ223" i="1"/>
  <c r="BI223" i="1"/>
  <c r="BH223" i="1"/>
  <c r="BG223" i="1"/>
  <c r="BF223" i="1"/>
  <c r="BE223" i="1"/>
  <c r="BD223" i="1"/>
  <c r="BC223" i="1" s="1"/>
  <c r="BB223" i="1"/>
  <c r="BA223" i="1" s="1"/>
  <c r="AZ223" i="1"/>
  <c r="DK223" i="1" s="1"/>
  <c r="AX223" i="1"/>
  <c r="AW223" i="1" s="1"/>
  <c r="AU223" i="1"/>
  <c r="AT223" i="1"/>
  <c r="AS223" i="1"/>
  <c r="AR223" i="1"/>
  <c r="AQ223" i="1"/>
  <c r="AP223" i="1"/>
  <c r="AO223" i="1"/>
  <c r="AN223" i="1"/>
  <c r="AM223" i="1"/>
  <c r="AL223" i="1"/>
  <c r="AK223" i="1"/>
  <c r="AJ223" i="1"/>
  <c r="AI223" i="1"/>
  <c r="AH223" i="1"/>
  <c r="AG223" i="1"/>
  <c r="AF223" i="1"/>
  <c r="AE223" i="1"/>
  <c r="AD223" i="1"/>
  <c r="AC223" i="1"/>
  <c r="AB223" i="1"/>
  <c r="AA223" i="1"/>
  <c r="Z223" i="1"/>
  <c r="Y223" i="1"/>
  <c r="X223" i="1"/>
  <c r="W223" i="1"/>
  <c r="V223" i="1"/>
  <c r="U223" i="1" s="1"/>
  <c r="T223" i="1"/>
  <c r="Q223" i="1"/>
  <c r="DC222" i="1"/>
  <c r="DB222" i="1"/>
  <c r="DA222" i="1"/>
  <c r="CZ222" i="1"/>
  <c r="CY222" i="1"/>
  <c r="CX222" i="1"/>
  <c r="CW222" i="1"/>
  <c r="CU222" i="1"/>
  <c r="CT222" i="1"/>
  <c r="CS222" i="1"/>
  <c r="CR222" i="1"/>
  <c r="CP222" i="1"/>
  <c r="CO222" i="1"/>
  <c r="CN222" i="1"/>
  <c r="CM222" i="1"/>
  <c r="CL222" i="1"/>
  <c r="CK222" i="1"/>
  <c r="CJ222" i="1"/>
  <c r="CI222" i="1"/>
  <c r="CG222" i="1"/>
  <c r="CF222" i="1"/>
  <c r="CE222" i="1"/>
  <c r="CD222" i="1"/>
  <c r="CC222" i="1"/>
  <c r="CB222" i="1"/>
  <c r="BZ222" i="1"/>
  <c r="BY222" i="1"/>
  <c r="BX222" i="1"/>
  <c r="BW222" i="1"/>
  <c r="BV222" i="1"/>
  <c r="BT222" i="1"/>
  <c r="BS222" i="1"/>
  <c r="BR222" i="1"/>
  <c r="BQ222" i="1"/>
  <c r="BP222" i="1"/>
  <c r="BO222" i="1"/>
  <c r="BN222" i="1"/>
  <c r="BM222" i="1"/>
  <c r="BL222" i="1"/>
  <c r="BK222" i="1"/>
  <c r="BJ222" i="1"/>
  <c r="BI222" i="1"/>
  <c r="BH222" i="1"/>
  <c r="BG222" i="1"/>
  <c r="BF222" i="1"/>
  <c r="BE222" i="1"/>
  <c r="BD222" i="1"/>
  <c r="BC222" i="1" s="1"/>
  <c r="BB222" i="1"/>
  <c r="BA222" i="1" s="1"/>
  <c r="AZ222" i="1"/>
  <c r="DK222" i="1" s="1"/>
  <c r="AX222" i="1"/>
  <c r="AW222" i="1" s="1"/>
  <c r="AU222" i="1"/>
  <c r="AT222" i="1"/>
  <c r="AS222" i="1"/>
  <c r="AR222" i="1"/>
  <c r="AQ222" i="1"/>
  <c r="AP222" i="1"/>
  <c r="AO222" i="1"/>
  <c r="AN222" i="1"/>
  <c r="AM222" i="1"/>
  <c r="AL222" i="1"/>
  <c r="AK222" i="1"/>
  <c r="AJ222" i="1"/>
  <c r="AI222" i="1"/>
  <c r="AH222" i="1"/>
  <c r="AG222" i="1"/>
  <c r="AF222" i="1"/>
  <c r="AE222" i="1"/>
  <c r="AD222" i="1"/>
  <c r="AC222" i="1"/>
  <c r="AB222" i="1"/>
  <c r="AA222" i="1"/>
  <c r="Z222" i="1"/>
  <c r="Y222" i="1"/>
  <c r="X222" i="1"/>
  <c r="W222" i="1"/>
  <c r="V222" i="1"/>
  <c r="U222" i="1" s="1"/>
  <c r="T222" i="1"/>
  <c r="Q222" i="1"/>
  <c r="DC221" i="1"/>
  <c r="DB221" i="1"/>
  <c r="DA221" i="1"/>
  <c r="CZ221" i="1"/>
  <c r="CY221" i="1"/>
  <c r="CX221" i="1"/>
  <c r="CW221" i="1"/>
  <c r="CU221" i="1"/>
  <c r="CT221" i="1"/>
  <c r="CS221" i="1"/>
  <c r="CR221" i="1"/>
  <c r="CP221" i="1"/>
  <c r="CO221" i="1"/>
  <c r="CN221" i="1"/>
  <c r="CM221" i="1"/>
  <c r="CL221" i="1"/>
  <c r="CK221" i="1"/>
  <c r="CJ221" i="1"/>
  <c r="CI221" i="1"/>
  <c r="CG221" i="1"/>
  <c r="CF221" i="1"/>
  <c r="CE221" i="1"/>
  <c r="CD221" i="1"/>
  <c r="CC221" i="1"/>
  <c r="CB221" i="1"/>
  <c r="BZ221" i="1"/>
  <c r="BY221" i="1"/>
  <c r="BX221" i="1"/>
  <c r="BW221" i="1"/>
  <c r="BV221" i="1"/>
  <c r="BT221" i="1"/>
  <c r="BS221" i="1"/>
  <c r="BR221" i="1"/>
  <c r="BQ221" i="1"/>
  <c r="BP221" i="1"/>
  <c r="BO221" i="1"/>
  <c r="BN221" i="1"/>
  <c r="BM221" i="1"/>
  <c r="BL221" i="1"/>
  <c r="BK221" i="1"/>
  <c r="BJ221" i="1"/>
  <c r="BI221" i="1"/>
  <c r="BH221" i="1"/>
  <c r="BG221" i="1"/>
  <c r="BF221" i="1"/>
  <c r="BE221" i="1"/>
  <c r="BD221" i="1"/>
  <c r="BC221" i="1" s="1"/>
  <c r="BB221" i="1"/>
  <c r="BA221" i="1" s="1"/>
  <c r="AZ221" i="1"/>
  <c r="DK221" i="1" s="1"/>
  <c r="AX221" i="1"/>
  <c r="AW221" i="1" s="1"/>
  <c r="AU221" i="1"/>
  <c r="AT221" i="1"/>
  <c r="AS221" i="1"/>
  <c r="AR221" i="1"/>
  <c r="AQ221" i="1"/>
  <c r="AP221" i="1"/>
  <c r="AO221" i="1"/>
  <c r="AN221" i="1"/>
  <c r="AM221" i="1"/>
  <c r="AL221" i="1"/>
  <c r="AK221" i="1"/>
  <c r="AJ221" i="1"/>
  <c r="AI221" i="1"/>
  <c r="AH221" i="1"/>
  <c r="AG221" i="1"/>
  <c r="AF221" i="1"/>
  <c r="AE221" i="1"/>
  <c r="AD221" i="1"/>
  <c r="AC221" i="1"/>
  <c r="AB221" i="1"/>
  <c r="AA221" i="1"/>
  <c r="Z221" i="1"/>
  <c r="Y221" i="1"/>
  <c r="X221" i="1"/>
  <c r="W221" i="1"/>
  <c r="V221" i="1"/>
  <c r="U221" i="1" s="1"/>
  <c r="T221" i="1"/>
  <c r="Q221" i="1"/>
  <c r="DC220" i="1"/>
  <c r="DB220" i="1"/>
  <c r="DA220" i="1"/>
  <c r="CZ220" i="1"/>
  <c r="CY220" i="1"/>
  <c r="CX220" i="1"/>
  <c r="CW220" i="1"/>
  <c r="CU220" i="1"/>
  <c r="CT220" i="1"/>
  <c r="CS220" i="1"/>
  <c r="CR220" i="1"/>
  <c r="CP220" i="1"/>
  <c r="CO220" i="1"/>
  <c r="CN220" i="1"/>
  <c r="CM220" i="1"/>
  <c r="CL220" i="1"/>
  <c r="CK220" i="1"/>
  <c r="CJ220" i="1"/>
  <c r="CI220" i="1"/>
  <c r="CG220" i="1"/>
  <c r="CF220" i="1"/>
  <c r="CE220" i="1"/>
  <c r="CD220" i="1"/>
  <c r="CC220" i="1"/>
  <c r="CB220" i="1"/>
  <c r="BZ220" i="1"/>
  <c r="BY220" i="1"/>
  <c r="BX220" i="1"/>
  <c r="BW220" i="1"/>
  <c r="BV220" i="1"/>
  <c r="BT220" i="1"/>
  <c r="BS220" i="1"/>
  <c r="BR220" i="1"/>
  <c r="BQ220" i="1"/>
  <c r="BP220" i="1"/>
  <c r="BO220" i="1"/>
  <c r="BN220" i="1"/>
  <c r="BM220" i="1"/>
  <c r="BL220" i="1"/>
  <c r="BK220" i="1"/>
  <c r="BJ220" i="1"/>
  <c r="BI220" i="1"/>
  <c r="BH220" i="1"/>
  <c r="BG220" i="1"/>
  <c r="BF220" i="1"/>
  <c r="BE220" i="1"/>
  <c r="BD220" i="1"/>
  <c r="BC220" i="1" s="1"/>
  <c r="BB220" i="1"/>
  <c r="BA220" i="1" s="1"/>
  <c r="AZ220" i="1"/>
  <c r="DK220" i="1" s="1"/>
  <c r="AX220" i="1"/>
  <c r="AW220" i="1" s="1"/>
  <c r="AU220" i="1"/>
  <c r="AT220" i="1"/>
  <c r="AS220" i="1"/>
  <c r="AR220" i="1"/>
  <c r="AQ220" i="1"/>
  <c r="AP220" i="1"/>
  <c r="AO220" i="1"/>
  <c r="AN220" i="1"/>
  <c r="AM220" i="1"/>
  <c r="AL220" i="1"/>
  <c r="AK220" i="1"/>
  <c r="AJ220" i="1"/>
  <c r="AI220" i="1"/>
  <c r="AH220" i="1"/>
  <c r="AG220" i="1"/>
  <c r="AF220" i="1"/>
  <c r="AE220" i="1"/>
  <c r="AD220" i="1"/>
  <c r="AC220" i="1"/>
  <c r="AB220" i="1"/>
  <c r="AA220" i="1"/>
  <c r="Z220" i="1"/>
  <c r="Y220" i="1"/>
  <c r="X220" i="1"/>
  <c r="W220" i="1"/>
  <c r="V220" i="1"/>
  <c r="U220" i="1" s="1"/>
  <c r="T220" i="1"/>
  <c r="Q220" i="1"/>
  <c r="DC219" i="1"/>
  <c r="DB219" i="1"/>
  <c r="DA219" i="1"/>
  <c r="CZ219" i="1"/>
  <c r="CY219" i="1"/>
  <c r="CX219" i="1"/>
  <c r="CW219" i="1"/>
  <c r="CU219" i="1"/>
  <c r="CT219" i="1"/>
  <c r="CS219" i="1"/>
  <c r="CR219" i="1"/>
  <c r="CP219" i="1"/>
  <c r="CO219" i="1"/>
  <c r="CN219" i="1"/>
  <c r="CM219" i="1"/>
  <c r="CL219" i="1"/>
  <c r="CK219" i="1"/>
  <c r="CJ219" i="1"/>
  <c r="CI219" i="1"/>
  <c r="CG219" i="1"/>
  <c r="CF219" i="1"/>
  <c r="CE219" i="1"/>
  <c r="CD219" i="1"/>
  <c r="CC219" i="1"/>
  <c r="CB219" i="1"/>
  <c r="BZ219" i="1"/>
  <c r="BY219" i="1"/>
  <c r="BX219" i="1"/>
  <c r="BW219" i="1"/>
  <c r="BV219" i="1"/>
  <c r="BT219" i="1"/>
  <c r="BS219" i="1"/>
  <c r="BR219" i="1"/>
  <c r="BQ219" i="1"/>
  <c r="BP219" i="1"/>
  <c r="BO219" i="1"/>
  <c r="BN219" i="1"/>
  <c r="BM219" i="1"/>
  <c r="BL219" i="1"/>
  <c r="BK219" i="1"/>
  <c r="BJ219" i="1"/>
  <c r="BI219" i="1"/>
  <c r="BH219" i="1"/>
  <c r="BG219" i="1"/>
  <c r="BF219" i="1"/>
  <c r="BE219" i="1"/>
  <c r="BD219" i="1"/>
  <c r="BC219" i="1" s="1"/>
  <c r="BB219" i="1"/>
  <c r="BA219" i="1" s="1"/>
  <c r="AZ219" i="1"/>
  <c r="DK219" i="1" s="1"/>
  <c r="AX219" i="1"/>
  <c r="AW219" i="1" s="1"/>
  <c r="AU219" i="1"/>
  <c r="AT219" i="1"/>
  <c r="AS219" i="1"/>
  <c r="AR219" i="1"/>
  <c r="AQ219" i="1"/>
  <c r="AP219" i="1"/>
  <c r="AO219" i="1"/>
  <c r="AN219" i="1"/>
  <c r="AM219" i="1"/>
  <c r="AL219" i="1"/>
  <c r="AK219" i="1"/>
  <c r="AJ219" i="1"/>
  <c r="AI219" i="1"/>
  <c r="AH219" i="1"/>
  <c r="AG219" i="1"/>
  <c r="AF219" i="1"/>
  <c r="AE219" i="1"/>
  <c r="AD219" i="1"/>
  <c r="AC219" i="1"/>
  <c r="AB219" i="1"/>
  <c r="AA219" i="1"/>
  <c r="Z219" i="1"/>
  <c r="Y219" i="1"/>
  <c r="X219" i="1"/>
  <c r="W219" i="1"/>
  <c r="V219" i="1"/>
  <c r="U219" i="1" s="1"/>
  <c r="T219" i="1"/>
  <c r="Q219" i="1"/>
  <c r="DC218" i="1"/>
  <c r="DB218" i="1"/>
  <c r="DA218" i="1"/>
  <c r="CZ218" i="1"/>
  <c r="CY218" i="1"/>
  <c r="CX218" i="1"/>
  <c r="CW218" i="1"/>
  <c r="CU218" i="1"/>
  <c r="CT218" i="1"/>
  <c r="CS218" i="1"/>
  <c r="CR218" i="1"/>
  <c r="CP218" i="1"/>
  <c r="CO218" i="1"/>
  <c r="CN218" i="1"/>
  <c r="CM218" i="1"/>
  <c r="CL218" i="1"/>
  <c r="CK218" i="1"/>
  <c r="CJ218" i="1"/>
  <c r="CI218" i="1"/>
  <c r="CG218" i="1"/>
  <c r="CF218" i="1"/>
  <c r="CE218" i="1"/>
  <c r="CD218" i="1"/>
  <c r="CC218" i="1"/>
  <c r="CB218" i="1"/>
  <c r="BZ218" i="1"/>
  <c r="BY218" i="1"/>
  <c r="BX218" i="1"/>
  <c r="BW218" i="1"/>
  <c r="BV218" i="1"/>
  <c r="BT218" i="1"/>
  <c r="BS218" i="1"/>
  <c r="BR218" i="1"/>
  <c r="BQ218" i="1"/>
  <c r="BP218" i="1"/>
  <c r="BO218" i="1"/>
  <c r="BN218" i="1"/>
  <c r="BM218" i="1"/>
  <c r="BL218" i="1"/>
  <c r="BK218" i="1"/>
  <c r="BJ218" i="1"/>
  <c r="BI218" i="1"/>
  <c r="BH218" i="1"/>
  <c r="BG218" i="1"/>
  <c r="BF218" i="1"/>
  <c r="BE218" i="1"/>
  <c r="BD218" i="1"/>
  <c r="BC218" i="1" s="1"/>
  <c r="BB218" i="1"/>
  <c r="BA218" i="1" s="1"/>
  <c r="AZ218" i="1"/>
  <c r="DK218" i="1" s="1"/>
  <c r="AX218" i="1"/>
  <c r="AW218" i="1" s="1"/>
  <c r="AU218" i="1"/>
  <c r="AT218" i="1"/>
  <c r="AS218" i="1"/>
  <c r="AR218" i="1"/>
  <c r="AQ218" i="1"/>
  <c r="AP218" i="1"/>
  <c r="AO218" i="1"/>
  <c r="AN218" i="1"/>
  <c r="AM218" i="1"/>
  <c r="AL218" i="1"/>
  <c r="AK218" i="1"/>
  <c r="AJ218" i="1"/>
  <c r="AI218" i="1"/>
  <c r="AH218" i="1"/>
  <c r="AG218" i="1"/>
  <c r="AF218" i="1"/>
  <c r="AE218" i="1"/>
  <c r="AD218" i="1"/>
  <c r="AC218" i="1"/>
  <c r="AB218" i="1"/>
  <c r="AA218" i="1"/>
  <c r="Z218" i="1"/>
  <c r="Y218" i="1"/>
  <c r="X218" i="1"/>
  <c r="W218" i="1"/>
  <c r="V218" i="1"/>
  <c r="U218" i="1" s="1"/>
  <c r="T218" i="1"/>
  <c r="Q218" i="1"/>
  <c r="DC217" i="1"/>
  <c r="DB217" i="1"/>
  <c r="DA217" i="1"/>
  <c r="CZ217" i="1"/>
  <c r="CY217" i="1"/>
  <c r="CX217" i="1"/>
  <c r="CW217" i="1"/>
  <c r="CU217" i="1"/>
  <c r="CT217" i="1"/>
  <c r="CS217" i="1"/>
  <c r="CR217" i="1"/>
  <c r="CP217" i="1"/>
  <c r="CO217" i="1"/>
  <c r="CN217" i="1"/>
  <c r="CM217" i="1"/>
  <c r="CL217" i="1"/>
  <c r="CK217" i="1"/>
  <c r="CJ217" i="1"/>
  <c r="CI217" i="1"/>
  <c r="CG217" i="1"/>
  <c r="CF217" i="1"/>
  <c r="CE217" i="1"/>
  <c r="CD217" i="1"/>
  <c r="CC217" i="1"/>
  <c r="CB217" i="1"/>
  <c r="BZ217" i="1"/>
  <c r="BY217" i="1"/>
  <c r="BX217" i="1"/>
  <c r="BW217" i="1"/>
  <c r="BV217" i="1"/>
  <c r="BT217" i="1"/>
  <c r="BS217" i="1"/>
  <c r="BR217" i="1"/>
  <c r="BQ217" i="1"/>
  <c r="BP217" i="1"/>
  <c r="BO217" i="1"/>
  <c r="BN217" i="1"/>
  <c r="BM217" i="1"/>
  <c r="BL217" i="1"/>
  <c r="BK217" i="1"/>
  <c r="BJ217" i="1"/>
  <c r="BI217" i="1"/>
  <c r="BH217" i="1"/>
  <c r="BG217" i="1"/>
  <c r="BF217" i="1"/>
  <c r="BE217" i="1"/>
  <c r="BD217" i="1"/>
  <c r="BC217" i="1" s="1"/>
  <c r="BB217" i="1"/>
  <c r="BA217" i="1" s="1"/>
  <c r="AZ217" i="1"/>
  <c r="DK217" i="1" s="1"/>
  <c r="AX217" i="1"/>
  <c r="AW217" i="1" s="1"/>
  <c r="AU217" i="1"/>
  <c r="AT217" i="1"/>
  <c r="AS217" i="1"/>
  <c r="AR217" i="1"/>
  <c r="AQ217" i="1"/>
  <c r="AP217" i="1"/>
  <c r="AO217" i="1"/>
  <c r="AN217" i="1"/>
  <c r="AM217" i="1"/>
  <c r="AL217" i="1"/>
  <c r="AK217" i="1"/>
  <c r="AJ217" i="1"/>
  <c r="AI217" i="1"/>
  <c r="AH217" i="1"/>
  <c r="AG217" i="1"/>
  <c r="AF217" i="1"/>
  <c r="AE217" i="1"/>
  <c r="AD217" i="1"/>
  <c r="AC217" i="1"/>
  <c r="AB217" i="1"/>
  <c r="AA217" i="1"/>
  <c r="Z217" i="1"/>
  <c r="Y217" i="1"/>
  <c r="X217" i="1"/>
  <c r="W217" i="1"/>
  <c r="V217" i="1"/>
  <c r="U217" i="1" s="1"/>
  <c r="T217" i="1"/>
  <c r="Q217" i="1"/>
  <c r="DC214" i="1"/>
  <c r="DB214" i="1"/>
  <c r="DA214" i="1"/>
  <c r="CZ214" i="1"/>
  <c r="CY214" i="1"/>
  <c r="CX214" i="1"/>
  <c r="CW214" i="1"/>
  <c r="CU214" i="1"/>
  <c r="CT214" i="1"/>
  <c r="CS214" i="1"/>
  <c r="CR214" i="1"/>
  <c r="CP214" i="1"/>
  <c r="CO214" i="1"/>
  <c r="CN214" i="1"/>
  <c r="CM214" i="1"/>
  <c r="CL214" i="1"/>
  <c r="CK214" i="1"/>
  <c r="CJ214" i="1"/>
  <c r="CI214" i="1"/>
  <c r="CG214" i="1"/>
  <c r="CF214" i="1"/>
  <c r="CE214" i="1"/>
  <c r="CD214" i="1"/>
  <c r="CC214" i="1"/>
  <c r="CB214" i="1"/>
  <c r="BZ214" i="1"/>
  <c r="BY214" i="1"/>
  <c r="BX214" i="1"/>
  <c r="BW214" i="1"/>
  <c r="BV214" i="1"/>
  <c r="BT214" i="1"/>
  <c r="BS214" i="1"/>
  <c r="BR214" i="1"/>
  <c r="BQ214" i="1"/>
  <c r="BP214" i="1"/>
  <c r="BO214" i="1"/>
  <c r="BN214" i="1"/>
  <c r="BM214" i="1"/>
  <c r="BL214" i="1"/>
  <c r="BK214" i="1"/>
  <c r="BJ214" i="1"/>
  <c r="BI214" i="1"/>
  <c r="BH214" i="1"/>
  <c r="BG214" i="1"/>
  <c r="BF214" i="1"/>
  <c r="BE214" i="1"/>
  <c r="BD214" i="1"/>
  <c r="BC214" i="1" s="1"/>
  <c r="BB214" i="1"/>
  <c r="BA214" i="1" s="1"/>
  <c r="AZ214" i="1"/>
  <c r="DK214" i="1" s="1"/>
  <c r="AX214" i="1"/>
  <c r="AW214" i="1" s="1"/>
  <c r="AU214" i="1"/>
  <c r="AT214" i="1"/>
  <c r="AS214" i="1"/>
  <c r="AR214" i="1"/>
  <c r="AQ214" i="1"/>
  <c r="AP214" i="1"/>
  <c r="AO214" i="1"/>
  <c r="AN214" i="1"/>
  <c r="AM214" i="1"/>
  <c r="AL214" i="1"/>
  <c r="AK214" i="1"/>
  <c r="AJ214" i="1"/>
  <c r="AI214" i="1"/>
  <c r="AH214" i="1"/>
  <c r="AG214" i="1"/>
  <c r="AF214" i="1"/>
  <c r="AE214" i="1"/>
  <c r="AD214" i="1"/>
  <c r="AC214" i="1"/>
  <c r="AB214" i="1"/>
  <c r="AA214" i="1"/>
  <c r="Z214" i="1"/>
  <c r="Y214" i="1"/>
  <c r="X214" i="1"/>
  <c r="W214" i="1"/>
  <c r="V214" i="1"/>
  <c r="U214" i="1" s="1"/>
  <c r="T214" i="1"/>
  <c r="Q214" i="1"/>
  <c r="DC213" i="1"/>
  <c r="DB213" i="1"/>
  <c r="DA213" i="1"/>
  <c r="CZ213" i="1"/>
  <c r="CY213" i="1"/>
  <c r="CX213" i="1"/>
  <c r="CW213" i="1"/>
  <c r="CU213" i="1"/>
  <c r="CT213" i="1"/>
  <c r="CS213" i="1"/>
  <c r="CR213" i="1"/>
  <c r="CP213" i="1"/>
  <c r="CO213" i="1"/>
  <c r="CN213" i="1"/>
  <c r="CM213" i="1"/>
  <c r="CL213" i="1"/>
  <c r="CK213" i="1"/>
  <c r="CJ213" i="1"/>
  <c r="CI213" i="1"/>
  <c r="CG213" i="1"/>
  <c r="CF213" i="1"/>
  <c r="CE213" i="1"/>
  <c r="CD213" i="1"/>
  <c r="CC213" i="1"/>
  <c r="CB213" i="1"/>
  <c r="BZ213" i="1"/>
  <c r="BY213" i="1"/>
  <c r="BX213" i="1"/>
  <c r="BW213" i="1"/>
  <c r="BV213" i="1"/>
  <c r="BT213" i="1"/>
  <c r="BS213" i="1"/>
  <c r="BR213" i="1"/>
  <c r="BQ213" i="1"/>
  <c r="BP213" i="1"/>
  <c r="BO213" i="1"/>
  <c r="BN213" i="1"/>
  <c r="BM213" i="1"/>
  <c r="BL213" i="1"/>
  <c r="BK213" i="1"/>
  <c r="BJ213" i="1"/>
  <c r="BI213" i="1"/>
  <c r="BH213" i="1"/>
  <c r="BG213" i="1"/>
  <c r="BF213" i="1"/>
  <c r="BE213" i="1"/>
  <c r="BD213" i="1"/>
  <c r="BC213" i="1" s="1"/>
  <c r="BB213" i="1"/>
  <c r="BA213" i="1" s="1"/>
  <c r="AZ213" i="1"/>
  <c r="DK213" i="1" s="1"/>
  <c r="AX213" i="1"/>
  <c r="AW213" i="1" s="1"/>
  <c r="AU213" i="1"/>
  <c r="AT213" i="1"/>
  <c r="AS213" i="1"/>
  <c r="AR213" i="1"/>
  <c r="AQ213" i="1"/>
  <c r="AP213" i="1"/>
  <c r="AO213" i="1"/>
  <c r="AN213" i="1"/>
  <c r="AM213" i="1"/>
  <c r="AL213" i="1"/>
  <c r="AK213" i="1"/>
  <c r="AJ213" i="1"/>
  <c r="AI213" i="1"/>
  <c r="AH213" i="1"/>
  <c r="AG213" i="1"/>
  <c r="AF213" i="1"/>
  <c r="AE213" i="1"/>
  <c r="AD213" i="1"/>
  <c r="AC213" i="1"/>
  <c r="AB213" i="1"/>
  <c r="AA213" i="1"/>
  <c r="Z213" i="1"/>
  <c r="Y213" i="1"/>
  <c r="X213" i="1"/>
  <c r="W213" i="1"/>
  <c r="V213" i="1"/>
  <c r="U213" i="1" s="1"/>
  <c r="T213" i="1"/>
  <c r="Q213" i="1"/>
  <c r="DC212" i="1"/>
  <c r="DB212" i="1"/>
  <c r="DA212" i="1"/>
  <c r="CZ212" i="1"/>
  <c r="CY212" i="1"/>
  <c r="CX212" i="1"/>
  <c r="CW212" i="1"/>
  <c r="CU212" i="1"/>
  <c r="CT212" i="1"/>
  <c r="CS212" i="1"/>
  <c r="CR212" i="1"/>
  <c r="CP212" i="1"/>
  <c r="CO212" i="1"/>
  <c r="CN212" i="1"/>
  <c r="CM212" i="1"/>
  <c r="CL212" i="1"/>
  <c r="CK212" i="1"/>
  <c r="CJ212" i="1"/>
  <c r="CI212" i="1"/>
  <c r="CG212" i="1"/>
  <c r="CF212" i="1"/>
  <c r="CE212" i="1"/>
  <c r="CD212" i="1"/>
  <c r="CC212" i="1"/>
  <c r="CB212" i="1"/>
  <c r="BZ212" i="1"/>
  <c r="BY212" i="1"/>
  <c r="BX212" i="1"/>
  <c r="BW212" i="1"/>
  <c r="BV212" i="1"/>
  <c r="BT212" i="1"/>
  <c r="BS212" i="1"/>
  <c r="BR212" i="1"/>
  <c r="BQ212" i="1"/>
  <c r="BP212" i="1"/>
  <c r="BO212" i="1"/>
  <c r="BN212" i="1"/>
  <c r="BM212" i="1"/>
  <c r="BL212" i="1"/>
  <c r="BK212" i="1"/>
  <c r="BJ212" i="1"/>
  <c r="BI212" i="1"/>
  <c r="BH212" i="1"/>
  <c r="BG212" i="1"/>
  <c r="BF212" i="1"/>
  <c r="BE212" i="1"/>
  <c r="BD212" i="1"/>
  <c r="BC212" i="1" s="1"/>
  <c r="BB212" i="1"/>
  <c r="BA212" i="1" s="1"/>
  <c r="AZ212" i="1"/>
  <c r="DK212" i="1" s="1"/>
  <c r="AX212" i="1"/>
  <c r="AW212" i="1" s="1"/>
  <c r="AU212" i="1"/>
  <c r="AT212" i="1"/>
  <c r="AS212" i="1"/>
  <c r="AR212" i="1"/>
  <c r="AQ212" i="1"/>
  <c r="AP212" i="1"/>
  <c r="AO212" i="1"/>
  <c r="AN212" i="1"/>
  <c r="AM212" i="1"/>
  <c r="AL212" i="1"/>
  <c r="AK212" i="1"/>
  <c r="AJ212" i="1"/>
  <c r="AI212" i="1"/>
  <c r="AH212" i="1"/>
  <c r="AG212" i="1"/>
  <c r="AF212" i="1"/>
  <c r="AE212" i="1"/>
  <c r="AD212" i="1"/>
  <c r="AC212" i="1"/>
  <c r="AB212" i="1"/>
  <c r="AA212" i="1"/>
  <c r="Z212" i="1"/>
  <c r="Y212" i="1"/>
  <c r="X212" i="1"/>
  <c r="W212" i="1"/>
  <c r="V212" i="1"/>
  <c r="U212" i="1" s="1"/>
  <c r="T212" i="1"/>
  <c r="Q212" i="1"/>
  <c r="DC211" i="1"/>
  <c r="DB211" i="1"/>
  <c r="DA211" i="1"/>
  <c r="CZ211" i="1"/>
  <c r="CY211" i="1"/>
  <c r="CX211" i="1"/>
  <c r="CW211" i="1"/>
  <c r="CU211" i="1"/>
  <c r="CT211" i="1"/>
  <c r="CS211" i="1"/>
  <c r="CR211" i="1"/>
  <c r="CP211" i="1"/>
  <c r="CO211" i="1"/>
  <c r="CN211" i="1"/>
  <c r="CM211" i="1"/>
  <c r="CL211" i="1"/>
  <c r="CK211" i="1"/>
  <c r="CJ211" i="1"/>
  <c r="CI211" i="1"/>
  <c r="CG211" i="1"/>
  <c r="CF211" i="1"/>
  <c r="CE211" i="1"/>
  <c r="CD211" i="1"/>
  <c r="CC211" i="1"/>
  <c r="CB211" i="1"/>
  <c r="BZ211" i="1"/>
  <c r="BY211" i="1"/>
  <c r="BX211" i="1"/>
  <c r="BW211" i="1"/>
  <c r="BV211" i="1"/>
  <c r="BT211" i="1"/>
  <c r="BS211" i="1"/>
  <c r="BR211" i="1"/>
  <c r="BQ211" i="1"/>
  <c r="BP211" i="1"/>
  <c r="BO211" i="1"/>
  <c r="BN211" i="1"/>
  <c r="BM211" i="1"/>
  <c r="BL211" i="1"/>
  <c r="BK211" i="1"/>
  <c r="BJ211" i="1"/>
  <c r="BI211" i="1"/>
  <c r="BH211" i="1"/>
  <c r="BG211" i="1"/>
  <c r="BF211" i="1"/>
  <c r="BE211" i="1"/>
  <c r="BD211" i="1"/>
  <c r="BC211" i="1" s="1"/>
  <c r="BB211" i="1"/>
  <c r="BA211" i="1" s="1"/>
  <c r="AZ211" i="1"/>
  <c r="DK211" i="1" s="1"/>
  <c r="AX211" i="1"/>
  <c r="AW211" i="1" s="1"/>
  <c r="AU211" i="1"/>
  <c r="AT211" i="1"/>
  <c r="AS211" i="1"/>
  <c r="AR211" i="1"/>
  <c r="AQ211" i="1"/>
  <c r="AP211" i="1"/>
  <c r="AO211" i="1"/>
  <c r="AN211" i="1"/>
  <c r="AM211" i="1"/>
  <c r="AL211" i="1"/>
  <c r="AK211" i="1"/>
  <c r="AJ211" i="1"/>
  <c r="AI211" i="1"/>
  <c r="AH211" i="1"/>
  <c r="AG211" i="1"/>
  <c r="AF211" i="1"/>
  <c r="AE211" i="1"/>
  <c r="AD211" i="1"/>
  <c r="AC211" i="1"/>
  <c r="AB211" i="1"/>
  <c r="AA211" i="1"/>
  <c r="Z211" i="1"/>
  <c r="Y211" i="1"/>
  <c r="X211" i="1"/>
  <c r="W211" i="1"/>
  <c r="V211" i="1"/>
  <c r="U211" i="1" s="1"/>
  <c r="T211" i="1"/>
  <c r="Q211" i="1"/>
  <c r="DC210" i="1"/>
  <c r="DB210" i="1"/>
  <c r="DA210" i="1"/>
  <c r="CZ210" i="1"/>
  <c r="CY210" i="1"/>
  <c r="CX210" i="1"/>
  <c r="CW210" i="1"/>
  <c r="CU210" i="1"/>
  <c r="CT210" i="1"/>
  <c r="CS210" i="1"/>
  <c r="CR210" i="1"/>
  <c r="CP210" i="1"/>
  <c r="CO210" i="1"/>
  <c r="CN210" i="1"/>
  <c r="CM210" i="1"/>
  <c r="CL210" i="1"/>
  <c r="CK210" i="1"/>
  <c r="CJ210" i="1"/>
  <c r="CI210" i="1"/>
  <c r="CG210" i="1"/>
  <c r="CF210" i="1"/>
  <c r="CE210" i="1"/>
  <c r="CD210" i="1"/>
  <c r="CC210" i="1"/>
  <c r="CB210" i="1"/>
  <c r="BZ210" i="1"/>
  <c r="BY210" i="1"/>
  <c r="BX210" i="1"/>
  <c r="BW210" i="1"/>
  <c r="BV210" i="1"/>
  <c r="BT210" i="1"/>
  <c r="BS210" i="1"/>
  <c r="BR210" i="1"/>
  <c r="BQ210" i="1"/>
  <c r="BP210" i="1"/>
  <c r="BO210" i="1"/>
  <c r="BN210" i="1"/>
  <c r="BM210" i="1"/>
  <c r="BL210" i="1"/>
  <c r="BK210" i="1"/>
  <c r="BJ210" i="1"/>
  <c r="BI210" i="1"/>
  <c r="BH210" i="1"/>
  <c r="BG210" i="1"/>
  <c r="BF210" i="1"/>
  <c r="BE210" i="1"/>
  <c r="BD210" i="1"/>
  <c r="BC210" i="1" s="1"/>
  <c r="BB210" i="1"/>
  <c r="BA210" i="1" s="1"/>
  <c r="AZ210" i="1"/>
  <c r="DK210" i="1" s="1"/>
  <c r="AX210" i="1"/>
  <c r="AW210" i="1" s="1"/>
  <c r="AU210" i="1"/>
  <c r="AT210" i="1"/>
  <c r="AS210" i="1"/>
  <c r="AR210" i="1"/>
  <c r="AQ210" i="1"/>
  <c r="AP210" i="1"/>
  <c r="AO210" i="1"/>
  <c r="AN210" i="1"/>
  <c r="AM210" i="1"/>
  <c r="AL210" i="1"/>
  <c r="AK210" i="1"/>
  <c r="AJ210" i="1"/>
  <c r="AI210" i="1"/>
  <c r="AH210" i="1"/>
  <c r="AG210" i="1"/>
  <c r="AF210" i="1"/>
  <c r="AE210" i="1"/>
  <c r="AD210" i="1"/>
  <c r="AC210" i="1"/>
  <c r="AB210" i="1"/>
  <c r="AA210" i="1"/>
  <c r="Z210" i="1"/>
  <c r="Y210" i="1"/>
  <c r="X210" i="1"/>
  <c r="W210" i="1"/>
  <c r="V210" i="1"/>
  <c r="U210" i="1" s="1"/>
  <c r="T210" i="1"/>
  <c r="Q210" i="1"/>
  <c r="DC209" i="1"/>
  <c r="DB209" i="1"/>
  <c r="DA209" i="1"/>
  <c r="CZ209" i="1"/>
  <c r="CY209" i="1"/>
  <c r="CX209" i="1"/>
  <c r="CW209" i="1"/>
  <c r="CU209" i="1"/>
  <c r="CT209" i="1"/>
  <c r="CS209" i="1"/>
  <c r="CR209" i="1"/>
  <c r="CP209" i="1"/>
  <c r="CO209" i="1"/>
  <c r="CN209" i="1"/>
  <c r="CM209" i="1"/>
  <c r="CL209" i="1"/>
  <c r="CK209" i="1"/>
  <c r="CJ209" i="1"/>
  <c r="CI209" i="1"/>
  <c r="CG209" i="1"/>
  <c r="CF209" i="1"/>
  <c r="CE209" i="1"/>
  <c r="CD209" i="1"/>
  <c r="CC209" i="1"/>
  <c r="CB209" i="1"/>
  <c r="BZ209" i="1"/>
  <c r="BY209" i="1"/>
  <c r="BX209" i="1"/>
  <c r="BW209" i="1"/>
  <c r="BV209" i="1"/>
  <c r="BT209" i="1"/>
  <c r="BS209" i="1"/>
  <c r="BR209" i="1"/>
  <c r="BQ209" i="1"/>
  <c r="BP209" i="1"/>
  <c r="BO209" i="1"/>
  <c r="BN209" i="1"/>
  <c r="BM209" i="1"/>
  <c r="BL209" i="1"/>
  <c r="BK209" i="1"/>
  <c r="BJ209" i="1"/>
  <c r="BI209" i="1"/>
  <c r="BH209" i="1"/>
  <c r="BG209" i="1"/>
  <c r="BF209" i="1"/>
  <c r="BE209" i="1"/>
  <c r="BD209" i="1"/>
  <c r="BC209" i="1" s="1"/>
  <c r="BB209" i="1"/>
  <c r="BA209" i="1" s="1"/>
  <c r="AZ209" i="1"/>
  <c r="DK209" i="1" s="1"/>
  <c r="AX209" i="1"/>
  <c r="AW209" i="1" s="1"/>
  <c r="AU209" i="1"/>
  <c r="AT209" i="1"/>
  <c r="AS209" i="1"/>
  <c r="AR209" i="1"/>
  <c r="AQ209" i="1"/>
  <c r="AP209" i="1"/>
  <c r="AO209" i="1"/>
  <c r="AN209" i="1"/>
  <c r="AM209" i="1"/>
  <c r="AL209" i="1"/>
  <c r="AK209" i="1"/>
  <c r="AJ209" i="1"/>
  <c r="AI209" i="1"/>
  <c r="AH209" i="1"/>
  <c r="AG209" i="1"/>
  <c r="AF209" i="1"/>
  <c r="AE209" i="1"/>
  <c r="AD209" i="1"/>
  <c r="AC209" i="1"/>
  <c r="AB209" i="1"/>
  <c r="AA209" i="1"/>
  <c r="Z209" i="1"/>
  <c r="Y209" i="1"/>
  <c r="X209" i="1"/>
  <c r="W209" i="1"/>
  <c r="V209" i="1"/>
  <c r="U209" i="1" s="1"/>
  <c r="T209" i="1"/>
  <c r="Q209" i="1"/>
  <c r="DC208" i="1"/>
  <c r="DB208" i="1"/>
  <c r="DA208" i="1"/>
  <c r="CZ208" i="1"/>
  <c r="CY208" i="1"/>
  <c r="CX208" i="1"/>
  <c r="CW208" i="1"/>
  <c r="CU208" i="1"/>
  <c r="CT208" i="1"/>
  <c r="CS208" i="1"/>
  <c r="CR208" i="1"/>
  <c r="CP208" i="1"/>
  <c r="CO208" i="1"/>
  <c r="CN208" i="1"/>
  <c r="CM208" i="1"/>
  <c r="CL208" i="1"/>
  <c r="CK208" i="1"/>
  <c r="CJ208" i="1"/>
  <c r="CI208" i="1"/>
  <c r="CG208" i="1"/>
  <c r="CF208" i="1"/>
  <c r="CE208" i="1"/>
  <c r="CD208" i="1"/>
  <c r="CC208" i="1"/>
  <c r="CB208" i="1"/>
  <c r="BZ208" i="1"/>
  <c r="BY208" i="1"/>
  <c r="BX208" i="1"/>
  <c r="BW208" i="1"/>
  <c r="BV208" i="1"/>
  <c r="BT208" i="1"/>
  <c r="BS208" i="1"/>
  <c r="BR208" i="1"/>
  <c r="BQ208" i="1"/>
  <c r="BP208" i="1"/>
  <c r="BO208" i="1"/>
  <c r="BN208" i="1"/>
  <c r="BM208" i="1"/>
  <c r="BL208" i="1"/>
  <c r="BK208" i="1"/>
  <c r="BJ208" i="1"/>
  <c r="BI208" i="1"/>
  <c r="BH208" i="1"/>
  <c r="BG208" i="1"/>
  <c r="BF208" i="1"/>
  <c r="BE208" i="1"/>
  <c r="BD208" i="1"/>
  <c r="BC208" i="1" s="1"/>
  <c r="BB208" i="1"/>
  <c r="BA208" i="1" s="1"/>
  <c r="AZ208" i="1"/>
  <c r="DK208" i="1" s="1"/>
  <c r="AX208" i="1"/>
  <c r="AW208" i="1" s="1"/>
  <c r="AU208" i="1"/>
  <c r="AT208" i="1"/>
  <c r="AS208" i="1"/>
  <c r="AR208" i="1"/>
  <c r="AQ208" i="1"/>
  <c r="AP208" i="1"/>
  <c r="AO208" i="1"/>
  <c r="AN208" i="1"/>
  <c r="AM208" i="1"/>
  <c r="AL208" i="1"/>
  <c r="AK208" i="1"/>
  <c r="AJ208" i="1"/>
  <c r="AI208" i="1"/>
  <c r="AH208" i="1"/>
  <c r="AG208" i="1"/>
  <c r="AF208" i="1"/>
  <c r="AE208" i="1"/>
  <c r="AD208" i="1"/>
  <c r="AC208" i="1"/>
  <c r="AB208" i="1"/>
  <c r="AA208" i="1"/>
  <c r="Z208" i="1"/>
  <c r="Y208" i="1"/>
  <c r="X208" i="1"/>
  <c r="W208" i="1"/>
  <c r="V208" i="1"/>
  <c r="U208" i="1" s="1"/>
  <c r="T208" i="1"/>
  <c r="Q208" i="1"/>
  <c r="DC207" i="1"/>
  <c r="DB207" i="1"/>
  <c r="DA207" i="1"/>
  <c r="CZ207" i="1"/>
  <c r="CY207" i="1"/>
  <c r="CX207" i="1"/>
  <c r="CW207" i="1"/>
  <c r="CU207" i="1"/>
  <c r="CT207" i="1"/>
  <c r="CS207" i="1"/>
  <c r="CR207" i="1"/>
  <c r="CP207" i="1"/>
  <c r="CO207" i="1"/>
  <c r="CN207" i="1"/>
  <c r="CM207" i="1"/>
  <c r="CL207" i="1"/>
  <c r="CK207" i="1"/>
  <c r="CJ207" i="1"/>
  <c r="CI207" i="1"/>
  <c r="CG207" i="1"/>
  <c r="CF207" i="1"/>
  <c r="CE207" i="1"/>
  <c r="CD207" i="1"/>
  <c r="CC207" i="1"/>
  <c r="CB207" i="1"/>
  <c r="BZ207" i="1"/>
  <c r="BY207" i="1"/>
  <c r="BX207" i="1"/>
  <c r="BW207" i="1"/>
  <c r="BV207" i="1"/>
  <c r="BT207" i="1"/>
  <c r="BS207" i="1"/>
  <c r="BR207" i="1"/>
  <c r="BQ207" i="1"/>
  <c r="BP207" i="1"/>
  <c r="BO207" i="1"/>
  <c r="BN207" i="1"/>
  <c r="BM207" i="1"/>
  <c r="BL207" i="1"/>
  <c r="BK207" i="1"/>
  <c r="BJ207" i="1"/>
  <c r="BI207" i="1"/>
  <c r="BH207" i="1"/>
  <c r="BG207" i="1"/>
  <c r="BF207" i="1"/>
  <c r="BE207" i="1"/>
  <c r="BD207" i="1"/>
  <c r="BC207" i="1" s="1"/>
  <c r="BB207" i="1"/>
  <c r="BA207" i="1" s="1"/>
  <c r="AZ207" i="1"/>
  <c r="DK207" i="1" s="1"/>
  <c r="AX207" i="1"/>
  <c r="AW207" i="1" s="1"/>
  <c r="AU207" i="1"/>
  <c r="AT207" i="1"/>
  <c r="AS207" i="1"/>
  <c r="AR207" i="1"/>
  <c r="AQ207" i="1"/>
  <c r="AP207" i="1"/>
  <c r="AO207" i="1"/>
  <c r="AN207" i="1"/>
  <c r="AM207" i="1"/>
  <c r="AL207" i="1"/>
  <c r="AK207" i="1"/>
  <c r="AJ207" i="1"/>
  <c r="AI207" i="1"/>
  <c r="AH207" i="1"/>
  <c r="AG207" i="1"/>
  <c r="AF207" i="1"/>
  <c r="AE207" i="1"/>
  <c r="AD207" i="1"/>
  <c r="AC207" i="1"/>
  <c r="AB207" i="1"/>
  <c r="AA207" i="1"/>
  <c r="Z207" i="1"/>
  <c r="Y207" i="1"/>
  <c r="X207" i="1"/>
  <c r="W207" i="1"/>
  <c r="V207" i="1"/>
  <c r="U207" i="1" s="1"/>
  <c r="T207" i="1"/>
  <c r="Q207" i="1"/>
  <c r="DC206" i="1"/>
  <c r="DB206" i="1"/>
  <c r="DA206" i="1"/>
  <c r="CZ206" i="1"/>
  <c r="CY206" i="1"/>
  <c r="CX206" i="1"/>
  <c r="CW206" i="1"/>
  <c r="CU206" i="1"/>
  <c r="CT206" i="1"/>
  <c r="CS206" i="1"/>
  <c r="CR206" i="1"/>
  <c r="CP206" i="1"/>
  <c r="CO206" i="1"/>
  <c r="CN206" i="1"/>
  <c r="CM206" i="1"/>
  <c r="CL206" i="1"/>
  <c r="CK206" i="1"/>
  <c r="CJ206" i="1"/>
  <c r="CI206" i="1"/>
  <c r="CG206" i="1"/>
  <c r="CF206" i="1"/>
  <c r="CE206" i="1"/>
  <c r="CD206" i="1"/>
  <c r="CC206" i="1"/>
  <c r="CB206" i="1"/>
  <c r="BZ206" i="1"/>
  <c r="BY206" i="1"/>
  <c r="BX206" i="1"/>
  <c r="BW206" i="1"/>
  <c r="BV206" i="1"/>
  <c r="BT206" i="1"/>
  <c r="BS206" i="1"/>
  <c r="BR206" i="1"/>
  <c r="BQ206" i="1"/>
  <c r="BP206" i="1"/>
  <c r="BO206" i="1"/>
  <c r="BN206" i="1"/>
  <c r="BM206" i="1"/>
  <c r="BL206" i="1"/>
  <c r="BK206" i="1"/>
  <c r="BJ206" i="1"/>
  <c r="BI206" i="1"/>
  <c r="BH206" i="1"/>
  <c r="BG206" i="1"/>
  <c r="BF206" i="1"/>
  <c r="BE206" i="1"/>
  <c r="BD206" i="1"/>
  <c r="BC206" i="1" s="1"/>
  <c r="BB206" i="1"/>
  <c r="BA206" i="1" s="1"/>
  <c r="AZ206" i="1"/>
  <c r="DK206" i="1" s="1"/>
  <c r="AX206" i="1"/>
  <c r="AW206" i="1" s="1"/>
  <c r="AU206" i="1"/>
  <c r="AT206" i="1"/>
  <c r="AS206" i="1"/>
  <c r="AR206" i="1"/>
  <c r="AQ206" i="1"/>
  <c r="AP206" i="1"/>
  <c r="AO206" i="1"/>
  <c r="AN206" i="1"/>
  <c r="AM206" i="1"/>
  <c r="AL206" i="1"/>
  <c r="AK206" i="1"/>
  <c r="AJ206" i="1"/>
  <c r="AI206" i="1"/>
  <c r="AH206" i="1"/>
  <c r="AG206" i="1"/>
  <c r="AF206" i="1"/>
  <c r="AE206" i="1"/>
  <c r="AD206" i="1"/>
  <c r="AC206" i="1"/>
  <c r="AB206" i="1"/>
  <c r="AA206" i="1"/>
  <c r="Z206" i="1"/>
  <c r="Y206" i="1"/>
  <c r="X206" i="1"/>
  <c r="W206" i="1"/>
  <c r="V206" i="1"/>
  <c r="U206" i="1" s="1"/>
  <c r="T206" i="1"/>
  <c r="Q206" i="1"/>
  <c r="DC204" i="1"/>
  <c r="DB204" i="1"/>
  <c r="DA204" i="1"/>
  <c r="CZ204" i="1"/>
  <c r="CY204" i="1"/>
  <c r="CX204" i="1"/>
  <c r="CW204" i="1"/>
  <c r="CU204" i="1"/>
  <c r="CT204" i="1"/>
  <c r="CS204" i="1"/>
  <c r="CR204" i="1"/>
  <c r="CP204" i="1"/>
  <c r="CO204" i="1"/>
  <c r="CN204" i="1"/>
  <c r="CM204" i="1"/>
  <c r="CL204" i="1"/>
  <c r="CK204" i="1"/>
  <c r="CJ204" i="1"/>
  <c r="CI204" i="1"/>
  <c r="CG204" i="1"/>
  <c r="CF204" i="1"/>
  <c r="CE204" i="1"/>
  <c r="CD204" i="1"/>
  <c r="CC204" i="1"/>
  <c r="CB204" i="1"/>
  <c r="BZ204" i="1"/>
  <c r="BY204" i="1"/>
  <c r="BX204" i="1"/>
  <c r="BW204" i="1"/>
  <c r="BV204" i="1"/>
  <c r="BT204" i="1"/>
  <c r="BS204" i="1"/>
  <c r="BR204" i="1"/>
  <c r="BQ204" i="1"/>
  <c r="BP204" i="1"/>
  <c r="BO204" i="1"/>
  <c r="BN204" i="1"/>
  <c r="BM204" i="1"/>
  <c r="BL204" i="1"/>
  <c r="BK204" i="1"/>
  <c r="BJ204" i="1"/>
  <c r="BI204" i="1"/>
  <c r="BH204" i="1"/>
  <c r="BG204" i="1"/>
  <c r="BF204" i="1"/>
  <c r="BE204" i="1"/>
  <c r="BD204" i="1"/>
  <c r="BC204" i="1" s="1"/>
  <c r="BB204" i="1"/>
  <c r="BA204" i="1" s="1"/>
  <c r="AZ204" i="1"/>
  <c r="DK204" i="1" s="1"/>
  <c r="AX204" i="1"/>
  <c r="AW204" i="1" s="1"/>
  <c r="AU204" i="1"/>
  <c r="AT204" i="1"/>
  <c r="AS204" i="1"/>
  <c r="AR204" i="1"/>
  <c r="AQ204" i="1"/>
  <c r="AP204" i="1"/>
  <c r="AO204" i="1"/>
  <c r="AN204" i="1"/>
  <c r="AM204" i="1"/>
  <c r="AL204" i="1"/>
  <c r="AK204" i="1"/>
  <c r="AJ204" i="1"/>
  <c r="AI204" i="1"/>
  <c r="AH204" i="1"/>
  <c r="AG204" i="1"/>
  <c r="AF204" i="1"/>
  <c r="AE204" i="1"/>
  <c r="AD204" i="1"/>
  <c r="AC204" i="1"/>
  <c r="AB204" i="1"/>
  <c r="AA204" i="1"/>
  <c r="Z204" i="1"/>
  <c r="Y204" i="1"/>
  <c r="X204" i="1"/>
  <c r="W204" i="1"/>
  <c r="V204" i="1"/>
  <c r="U204" i="1" s="1"/>
  <c r="T204" i="1"/>
  <c r="Q204" i="1"/>
  <c r="DC203" i="1"/>
  <c r="DB203" i="1"/>
  <c r="DA203" i="1"/>
  <c r="CZ203" i="1"/>
  <c r="CY203" i="1"/>
  <c r="CX203" i="1"/>
  <c r="CW203" i="1"/>
  <c r="CU203" i="1"/>
  <c r="CT203" i="1"/>
  <c r="CS203" i="1"/>
  <c r="CR203" i="1"/>
  <c r="CP203" i="1"/>
  <c r="CO203" i="1"/>
  <c r="CN203" i="1"/>
  <c r="CM203" i="1"/>
  <c r="CL203" i="1"/>
  <c r="CK203" i="1"/>
  <c r="CJ203" i="1"/>
  <c r="CI203" i="1"/>
  <c r="CG203" i="1"/>
  <c r="CF203" i="1"/>
  <c r="CE203" i="1"/>
  <c r="CD203" i="1"/>
  <c r="CC203" i="1"/>
  <c r="CB203" i="1"/>
  <c r="BZ203" i="1"/>
  <c r="BY203" i="1"/>
  <c r="BX203" i="1"/>
  <c r="BW203" i="1"/>
  <c r="BV203" i="1"/>
  <c r="BT203" i="1"/>
  <c r="BS203" i="1"/>
  <c r="BR203" i="1"/>
  <c r="BQ203" i="1"/>
  <c r="BP203" i="1"/>
  <c r="BO203" i="1"/>
  <c r="BN203" i="1"/>
  <c r="BM203" i="1"/>
  <c r="BL203" i="1"/>
  <c r="BK203" i="1"/>
  <c r="BJ203" i="1"/>
  <c r="BI203" i="1"/>
  <c r="BH203" i="1"/>
  <c r="BG203" i="1"/>
  <c r="BF203" i="1"/>
  <c r="BE203" i="1"/>
  <c r="BD203" i="1"/>
  <c r="BC203" i="1" s="1"/>
  <c r="BB203" i="1"/>
  <c r="BA203" i="1" s="1"/>
  <c r="AZ203" i="1"/>
  <c r="DK203" i="1" s="1"/>
  <c r="AX203" i="1"/>
  <c r="AW203" i="1" s="1"/>
  <c r="AU203" i="1"/>
  <c r="AT203" i="1"/>
  <c r="AS203" i="1"/>
  <c r="AR203" i="1"/>
  <c r="AQ203" i="1"/>
  <c r="AP203" i="1"/>
  <c r="AO203" i="1"/>
  <c r="AN203" i="1"/>
  <c r="AM203" i="1"/>
  <c r="AL203" i="1"/>
  <c r="AK203" i="1"/>
  <c r="AJ203" i="1"/>
  <c r="AI203" i="1"/>
  <c r="AH203" i="1"/>
  <c r="AG203" i="1"/>
  <c r="AF203" i="1"/>
  <c r="AE203" i="1"/>
  <c r="AD203" i="1"/>
  <c r="AC203" i="1"/>
  <c r="AB203" i="1"/>
  <c r="AA203" i="1"/>
  <c r="Z203" i="1"/>
  <c r="Y203" i="1"/>
  <c r="X203" i="1"/>
  <c r="W203" i="1"/>
  <c r="V203" i="1"/>
  <c r="U203" i="1" s="1"/>
  <c r="T203" i="1"/>
  <c r="Q203" i="1"/>
  <c r="DC202" i="1"/>
  <c r="DB202" i="1"/>
  <c r="DA202" i="1"/>
  <c r="CZ202" i="1"/>
  <c r="CY202" i="1"/>
  <c r="CX202" i="1"/>
  <c r="CW202" i="1"/>
  <c r="CU202" i="1"/>
  <c r="CT202" i="1"/>
  <c r="CS202" i="1"/>
  <c r="CR202" i="1"/>
  <c r="CP202" i="1"/>
  <c r="CO202" i="1"/>
  <c r="CN202" i="1"/>
  <c r="CM202" i="1"/>
  <c r="CL202" i="1"/>
  <c r="CK202" i="1"/>
  <c r="CJ202" i="1"/>
  <c r="CI202" i="1"/>
  <c r="CG202" i="1"/>
  <c r="CF202" i="1"/>
  <c r="CE202" i="1"/>
  <c r="CD202" i="1"/>
  <c r="CC202" i="1"/>
  <c r="CB202" i="1"/>
  <c r="BZ202" i="1"/>
  <c r="BY202" i="1"/>
  <c r="BX202" i="1"/>
  <c r="BW202" i="1"/>
  <c r="BV202" i="1"/>
  <c r="BT202" i="1"/>
  <c r="BS202" i="1"/>
  <c r="BR202" i="1"/>
  <c r="BQ202" i="1"/>
  <c r="BP202" i="1"/>
  <c r="BO202" i="1"/>
  <c r="BN202" i="1"/>
  <c r="BM202" i="1"/>
  <c r="BL202" i="1"/>
  <c r="BK202" i="1"/>
  <c r="BJ202" i="1"/>
  <c r="BI202" i="1"/>
  <c r="BH202" i="1"/>
  <c r="BG202" i="1"/>
  <c r="BF202" i="1"/>
  <c r="BE202" i="1"/>
  <c r="BD202" i="1"/>
  <c r="BC202" i="1" s="1"/>
  <c r="BB202" i="1"/>
  <c r="BA202" i="1" s="1"/>
  <c r="AZ202" i="1"/>
  <c r="DK202" i="1" s="1"/>
  <c r="AX202" i="1"/>
  <c r="AW202" i="1" s="1"/>
  <c r="AU202" i="1"/>
  <c r="AT202" i="1"/>
  <c r="AS202" i="1"/>
  <c r="AR202" i="1"/>
  <c r="AQ202" i="1"/>
  <c r="AP202" i="1"/>
  <c r="AO202" i="1"/>
  <c r="AN202" i="1"/>
  <c r="AM202" i="1"/>
  <c r="AL202" i="1"/>
  <c r="AK202" i="1"/>
  <c r="AJ202" i="1"/>
  <c r="AI202" i="1"/>
  <c r="AH202" i="1"/>
  <c r="AG202" i="1"/>
  <c r="AF202" i="1"/>
  <c r="AE202" i="1"/>
  <c r="AD202" i="1"/>
  <c r="AC202" i="1"/>
  <c r="AB202" i="1"/>
  <c r="AA202" i="1"/>
  <c r="Z202" i="1"/>
  <c r="Y202" i="1"/>
  <c r="X202" i="1"/>
  <c r="W202" i="1"/>
  <c r="V202" i="1"/>
  <c r="U202" i="1" s="1"/>
  <c r="T202" i="1"/>
  <c r="Q202" i="1"/>
  <c r="DC201" i="1"/>
  <c r="DB201" i="1"/>
  <c r="DA201" i="1"/>
  <c r="CZ201" i="1"/>
  <c r="CY201" i="1"/>
  <c r="CX201" i="1"/>
  <c r="CW201" i="1"/>
  <c r="CU201" i="1"/>
  <c r="CT201" i="1"/>
  <c r="CS201" i="1"/>
  <c r="CR201" i="1"/>
  <c r="CP201" i="1"/>
  <c r="CO201" i="1"/>
  <c r="CN201" i="1"/>
  <c r="CM201" i="1"/>
  <c r="CL201" i="1"/>
  <c r="CK201" i="1"/>
  <c r="CJ201" i="1"/>
  <c r="CI201" i="1"/>
  <c r="CG201" i="1"/>
  <c r="CF201" i="1"/>
  <c r="CE201" i="1"/>
  <c r="CD201" i="1"/>
  <c r="CC201" i="1"/>
  <c r="CB201" i="1"/>
  <c r="BZ201" i="1"/>
  <c r="BY201" i="1"/>
  <c r="BX201" i="1"/>
  <c r="BW201" i="1"/>
  <c r="BV201" i="1"/>
  <c r="BT201" i="1"/>
  <c r="BS201" i="1"/>
  <c r="BR201" i="1"/>
  <c r="BQ201" i="1"/>
  <c r="BP201" i="1"/>
  <c r="BO201" i="1"/>
  <c r="BN201" i="1"/>
  <c r="BM201" i="1"/>
  <c r="BL201" i="1"/>
  <c r="BK201" i="1"/>
  <c r="BJ201" i="1"/>
  <c r="BI201" i="1"/>
  <c r="BH201" i="1"/>
  <c r="BG201" i="1"/>
  <c r="BF201" i="1"/>
  <c r="BE201" i="1"/>
  <c r="BD201" i="1"/>
  <c r="BC201" i="1" s="1"/>
  <c r="BB201" i="1"/>
  <c r="BA201" i="1" s="1"/>
  <c r="AZ201" i="1"/>
  <c r="DK201" i="1" s="1"/>
  <c r="AX201" i="1"/>
  <c r="AW201" i="1" s="1"/>
  <c r="AU201" i="1"/>
  <c r="AT201" i="1"/>
  <c r="AS201" i="1"/>
  <c r="AR201" i="1"/>
  <c r="AQ201" i="1"/>
  <c r="AP201" i="1"/>
  <c r="AO201" i="1"/>
  <c r="AN201" i="1"/>
  <c r="AM201" i="1"/>
  <c r="AL201" i="1"/>
  <c r="AK201" i="1"/>
  <c r="AJ201" i="1"/>
  <c r="AI201" i="1"/>
  <c r="AH201" i="1"/>
  <c r="AG201" i="1"/>
  <c r="AF201" i="1"/>
  <c r="AE201" i="1"/>
  <c r="AD201" i="1"/>
  <c r="AC201" i="1"/>
  <c r="AB201" i="1"/>
  <c r="AA201" i="1"/>
  <c r="Z201" i="1"/>
  <c r="Y201" i="1"/>
  <c r="X201" i="1"/>
  <c r="W201" i="1"/>
  <c r="V201" i="1"/>
  <c r="U201" i="1" s="1"/>
  <c r="T201" i="1"/>
  <c r="Q201" i="1"/>
  <c r="DC200" i="1"/>
  <c r="DB200" i="1"/>
  <c r="DA200" i="1"/>
  <c r="CZ200" i="1"/>
  <c r="CY200" i="1"/>
  <c r="CX200" i="1"/>
  <c r="CW200" i="1"/>
  <c r="CU200" i="1"/>
  <c r="CT200" i="1"/>
  <c r="CS200" i="1"/>
  <c r="CR200" i="1"/>
  <c r="CP200" i="1"/>
  <c r="CO200" i="1"/>
  <c r="CN200" i="1"/>
  <c r="CM200" i="1"/>
  <c r="CL200" i="1"/>
  <c r="CK200" i="1"/>
  <c r="CJ200" i="1"/>
  <c r="CI200" i="1"/>
  <c r="CG200" i="1"/>
  <c r="CF200" i="1"/>
  <c r="CE200" i="1"/>
  <c r="CD200" i="1"/>
  <c r="CC200" i="1"/>
  <c r="CB200" i="1"/>
  <c r="BZ200" i="1"/>
  <c r="BY200" i="1"/>
  <c r="BX200" i="1"/>
  <c r="BW200" i="1"/>
  <c r="BV200" i="1"/>
  <c r="BT200" i="1"/>
  <c r="BS200" i="1"/>
  <c r="BR200" i="1"/>
  <c r="BQ200" i="1"/>
  <c r="BP200" i="1"/>
  <c r="BO200" i="1"/>
  <c r="BN200" i="1"/>
  <c r="BM200" i="1"/>
  <c r="BL200" i="1"/>
  <c r="BK200" i="1"/>
  <c r="BJ200" i="1"/>
  <c r="BI200" i="1"/>
  <c r="BH200" i="1"/>
  <c r="BG200" i="1"/>
  <c r="BF200" i="1"/>
  <c r="BE200" i="1"/>
  <c r="BD200" i="1"/>
  <c r="BC200" i="1" s="1"/>
  <c r="BB200" i="1"/>
  <c r="BA200" i="1" s="1"/>
  <c r="AZ200" i="1"/>
  <c r="DK200" i="1" s="1"/>
  <c r="AX200" i="1"/>
  <c r="AW200" i="1" s="1"/>
  <c r="AU200" i="1"/>
  <c r="AT200" i="1"/>
  <c r="AS200" i="1"/>
  <c r="AR200" i="1"/>
  <c r="AQ200" i="1"/>
  <c r="AP200" i="1"/>
  <c r="AO200" i="1"/>
  <c r="AN200" i="1"/>
  <c r="AM200" i="1"/>
  <c r="AL200" i="1"/>
  <c r="AK200" i="1"/>
  <c r="AJ200" i="1"/>
  <c r="AI200" i="1"/>
  <c r="AH200" i="1"/>
  <c r="AG200" i="1"/>
  <c r="AF200" i="1"/>
  <c r="AE200" i="1"/>
  <c r="AD200" i="1"/>
  <c r="AC200" i="1"/>
  <c r="AB200" i="1"/>
  <c r="AA200" i="1"/>
  <c r="Z200" i="1"/>
  <c r="Y200" i="1"/>
  <c r="X200" i="1"/>
  <c r="W200" i="1"/>
  <c r="V200" i="1"/>
  <c r="U200" i="1" s="1"/>
  <c r="T200" i="1"/>
  <c r="Q200" i="1"/>
  <c r="DC199" i="1"/>
  <c r="DB199" i="1"/>
  <c r="DA199" i="1"/>
  <c r="CZ199" i="1"/>
  <c r="CY199" i="1"/>
  <c r="CX199" i="1"/>
  <c r="CW199" i="1"/>
  <c r="CU199" i="1"/>
  <c r="CT199" i="1"/>
  <c r="CS199" i="1"/>
  <c r="CR199" i="1"/>
  <c r="CP199" i="1"/>
  <c r="CO199" i="1"/>
  <c r="CN199" i="1"/>
  <c r="CM199" i="1"/>
  <c r="CL199" i="1"/>
  <c r="CK199" i="1"/>
  <c r="CJ199" i="1"/>
  <c r="CI199" i="1"/>
  <c r="CG199" i="1"/>
  <c r="CF199" i="1"/>
  <c r="CE199" i="1"/>
  <c r="CD199" i="1"/>
  <c r="CC199" i="1"/>
  <c r="CB199" i="1"/>
  <c r="BZ199" i="1"/>
  <c r="BY199" i="1"/>
  <c r="BX199" i="1"/>
  <c r="BW199" i="1"/>
  <c r="BV199" i="1"/>
  <c r="BT199" i="1"/>
  <c r="BS199" i="1"/>
  <c r="BR199" i="1"/>
  <c r="BQ199" i="1"/>
  <c r="BP199" i="1"/>
  <c r="BO199" i="1"/>
  <c r="BN199" i="1"/>
  <c r="BM199" i="1"/>
  <c r="BL199" i="1"/>
  <c r="BK199" i="1"/>
  <c r="BJ199" i="1"/>
  <c r="BI199" i="1"/>
  <c r="BH199" i="1"/>
  <c r="BG199" i="1"/>
  <c r="BF199" i="1"/>
  <c r="BE199" i="1"/>
  <c r="BD199" i="1"/>
  <c r="BC199" i="1" s="1"/>
  <c r="BB199" i="1"/>
  <c r="BA199" i="1" s="1"/>
  <c r="AZ199" i="1"/>
  <c r="DK199" i="1" s="1"/>
  <c r="AX199" i="1"/>
  <c r="AW199" i="1" s="1"/>
  <c r="AU199" i="1"/>
  <c r="AT199" i="1"/>
  <c r="AS199" i="1"/>
  <c r="AR199" i="1"/>
  <c r="AQ199" i="1"/>
  <c r="AP199" i="1"/>
  <c r="AO199" i="1"/>
  <c r="AN199" i="1"/>
  <c r="AM199" i="1"/>
  <c r="AL199" i="1"/>
  <c r="AK199" i="1"/>
  <c r="AJ199" i="1"/>
  <c r="AI199" i="1"/>
  <c r="AH199" i="1"/>
  <c r="AG199" i="1"/>
  <c r="AF199" i="1"/>
  <c r="AE199" i="1"/>
  <c r="AD199" i="1"/>
  <c r="AC199" i="1"/>
  <c r="AB199" i="1"/>
  <c r="AA199" i="1"/>
  <c r="Z199" i="1"/>
  <c r="Y199" i="1"/>
  <c r="X199" i="1"/>
  <c r="W199" i="1"/>
  <c r="V199" i="1"/>
  <c r="U199" i="1" s="1"/>
  <c r="T199" i="1"/>
  <c r="Q199" i="1"/>
  <c r="DC198" i="1"/>
  <c r="DB198" i="1"/>
  <c r="DA198" i="1"/>
  <c r="CZ198" i="1"/>
  <c r="CY198" i="1"/>
  <c r="CX198" i="1"/>
  <c r="CW198" i="1"/>
  <c r="CU198" i="1"/>
  <c r="CT198" i="1"/>
  <c r="CS198" i="1"/>
  <c r="CR198" i="1"/>
  <c r="CP198" i="1"/>
  <c r="CO198" i="1"/>
  <c r="CN198" i="1"/>
  <c r="CM198" i="1"/>
  <c r="CL198" i="1"/>
  <c r="CK198" i="1"/>
  <c r="CJ198" i="1"/>
  <c r="CI198" i="1"/>
  <c r="CG198" i="1"/>
  <c r="CF198" i="1"/>
  <c r="CE198" i="1"/>
  <c r="CD198" i="1"/>
  <c r="CC198" i="1"/>
  <c r="CB198" i="1"/>
  <c r="BZ198" i="1"/>
  <c r="BY198" i="1"/>
  <c r="BX198" i="1"/>
  <c r="BW198" i="1"/>
  <c r="BV198" i="1"/>
  <c r="BT198" i="1"/>
  <c r="BS198" i="1"/>
  <c r="BR198" i="1"/>
  <c r="BQ198" i="1"/>
  <c r="BP198" i="1"/>
  <c r="BO198" i="1"/>
  <c r="BN198" i="1"/>
  <c r="BM198" i="1"/>
  <c r="BL198" i="1"/>
  <c r="BK198" i="1"/>
  <c r="BJ198" i="1"/>
  <c r="BI198" i="1"/>
  <c r="BH198" i="1"/>
  <c r="BG198" i="1"/>
  <c r="BF198" i="1"/>
  <c r="BE198" i="1"/>
  <c r="BD198" i="1"/>
  <c r="BC198" i="1" s="1"/>
  <c r="BB198" i="1"/>
  <c r="BA198" i="1" s="1"/>
  <c r="AZ198" i="1"/>
  <c r="DK198" i="1" s="1"/>
  <c r="AX198" i="1"/>
  <c r="AW198" i="1" s="1"/>
  <c r="AU198" i="1"/>
  <c r="AT198" i="1"/>
  <c r="AS198" i="1"/>
  <c r="AR198" i="1"/>
  <c r="AQ198" i="1"/>
  <c r="AP198" i="1"/>
  <c r="AO198" i="1"/>
  <c r="AN198" i="1"/>
  <c r="AM198" i="1"/>
  <c r="AL198" i="1"/>
  <c r="AK198" i="1"/>
  <c r="AJ198" i="1"/>
  <c r="AI198" i="1"/>
  <c r="AH198" i="1"/>
  <c r="AG198" i="1"/>
  <c r="AF198" i="1"/>
  <c r="AE198" i="1"/>
  <c r="AD198" i="1"/>
  <c r="AC198" i="1"/>
  <c r="AB198" i="1"/>
  <c r="AA198" i="1"/>
  <c r="Z198" i="1"/>
  <c r="Y198" i="1"/>
  <c r="X198" i="1"/>
  <c r="W198" i="1"/>
  <c r="V198" i="1"/>
  <c r="U198" i="1" s="1"/>
  <c r="T198" i="1"/>
  <c r="Q198" i="1"/>
  <c r="DC197" i="1"/>
  <c r="DB197" i="1"/>
  <c r="DA197" i="1"/>
  <c r="CZ197" i="1"/>
  <c r="CY197" i="1"/>
  <c r="CX197" i="1"/>
  <c r="CW197" i="1"/>
  <c r="CU197" i="1"/>
  <c r="CT197" i="1"/>
  <c r="CS197" i="1"/>
  <c r="CR197" i="1"/>
  <c r="CP197" i="1"/>
  <c r="CO197" i="1"/>
  <c r="CN197" i="1"/>
  <c r="CM197" i="1"/>
  <c r="CL197" i="1"/>
  <c r="CK197" i="1"/>
  <c r="CJ197" i="1"/>
  <c r="CI197" i="1"/>
  <c r="CG197" i="1"/>
  <c r="CF197" i="1"/>
  <c r="CE197" i="1"/>
  <c r="CD197" i="1"/>
  <c r="CC197" i="1"/>
  <c r="CB197" i="1"/>
  <c r="BZ197" i="1"/>
  <c r="BY197" i="1"/>
  <c r="BX197" i="1"/>
  <c r="BW197" i="1"/>
  <c r="BV197" i="1"/>
  <c r="BT197" i="1"/>
  <c r="BS197" i="1"/>
  <c r="BR197" i="1"/>
  <c r="BQ197" i="1"/>
  <c r="BP197" i="1"/>
  <c r="BO197" i="1"/>
  <c r="BN197" i="1"/>
  <c r="BM197" i="1"/>
  <c r="BL197" i="1"/>
  <c r="BK197" i="1"/>
  <c r="BJ197" i="1"/>
  <c r="BI197" i="1"/>
  <c r="BH197" i="1"/>
  <c r="BG197" i="1"/>
  <c r="BF197" i="1"/>
  <c r="BE197" i="1"/>
  <c r="BD197" i="1"/>
  <c r="BC197" i="1" s="1"/>
  <c r="BB197" i="1"/>
  <c r="BA197" i="1" s="1"/>
  <c r="AZ197" i="1"/>
  <c r="DK197" i="1" s="1"/>
  <c r="AX197" i="1"/>
  <c r="AW197" i="1" s="1"/>
  <c r="AU197" i="1"/>
  <c r="AT197" i="1"/>
  <c r="AS197" i="1"/>
  <c r="AR197" i="1"/>
  <c r="AQ197" i="1"/>
  <c r="AP197" i="1"/>
  <c r="AO197" i="1"/>
  <c r="AN197" i="1"/>
  <c r="AM197" i="1"/>
  <c r="AL197" i="1"/>
  <c r="AK197" i="1"/>
  <c r="AJ197" i="1"/>
  <c r="AI197" i="1"/>
  <c r="AH197" i="1"/>
  <c r="AG197" i="1"/>
  <c r="AF197" i="1"/>
  <c r="AE197" i="1"/>
  <c r="AD197" i="1"/>
  <c r="AC197" i="1"/>
  <c r="AB197" i="1"/>
  <c r="AA197" i="1"/>
  <c r="Z197" i="1"/>
  <c r="Y197" i="1"/>
  <c r="X197" i="1"/>
  <c r="W197" i="1"/>
  <c r="V197" i="1"/>
  <c r="U197" i="1" s="1"/>
  <c r="T197" i="1"/>
  <c r="Q197" i="1"/>
  <c r="DC196" i="1"/>
  <c r="DB196" i="1"/>
  <c r="DA196" i="1"/>
  <c r="CZ196" i="1"/>
  <c r="CY196" i="1"/>
  <c r="CX196" i="1"/>
  <c r="CW196" i="1"/>
  <c r="CU196" i="1"/>
  <c r="CT196" i="1"/>
  <c r="CS196" i="1"/>
  <c r="CR196" i="1"/>
  <c r="CP196" i="1"/>
  <c r="CO196" i="1"/>
  <c r="CN196" i="1"/>
  <c r="CM196" i="1"/>
  <c r="CL196" i="1"/>
  <c r="CK196" i="1"/>
  <c r="CJ196" i="1"/>
  <c r="CI196" i="1"/>
  <c r="CG196" i="1"/>
  <c r="CF196" i="1"/>
  <c r="CE196" i="1"/>
  <c r="CD196" i="1"/>
  <c r="CC196" i="1"/>
  <c r="CB196" i="1"/>
  <c r="BZ196" i="1"/>
  <c r="BY196" i="1"/>
  <c r="BX196" i="1"/>
  <c r="BW196" i="1"/>
  <c r="BV196" i="1"/>
  <c r="BT196" i="1"/>
  <c r="BS196" i="1"/>
  <c r="BR196" i="1"/>
  <c r="BQ196" i="1"/>
  <c r="BP196" i="1"/>
  <c r="BO196" i="1"/>
  <c r="BN196" i="1"/>
  <c r="BM196" i="1"/>
  <c r="BL196" i="1"/>
  <c r="BK196" i="1"/>
  <c r="BJ196" i="1"/>
  <c r="BI196" i="1"/>
  <c r="BH196" i="1"/>
  <c r="BG196" i="1"/>
  <c r="BF196" i="1"/>
  <c r="BE196" i="1"/>
  <c r="BD196" i="1"/>
  <c r="BC196" i="1" s="1"/>
  <c r="BB196" i="1"/>
  <c r="BA196" i="1" s="1"/>
  <c r="AZ196" i="1"/>
  <c r="DK196" i="1" s="1"/>
  <c r="AX196" i="1"/>
  <c r="AW196" i="1" s="1"/>
  <c r="AU196" i="1"/>
  <c r="AT196" i="1"/>
  <c r="AS196" i="1"/>
  <c r="AR196" i="1"/>
  <c r="AQ196" i="1"/>
  <c r="AP196" i="1"/>
  <c r="AO196" i="1"/>
  <c r="AN196" i="1"/>
  <c r="AM196" i="1"/>
  <c r="AL196" i="1"/>
  <c r="AK196" i="1"/>
  <c r="AJ196" i="1"/>
  <c r="AI196" i="1"/>
  <c r="AH196" i="1"/>
  <c r="AG196" i="1"/>
  <c r="AF196" i="1"/>
  <c r="AE196" i="1"/>
  <c r="AD196" i="1"/>
  <c r="AC196" i="1"/>
  <c r="AB196" i="1"/>
  <c r="AA196" i="1"/>
  <c r="Z196" i="1"/>
  <c r="Y196" i="1"/>
  <c r="X196" i="1"/>
  <c r="W196" i="1"/>
  <c r="V196" i="1"/>
  <c r="U196" i="1" s="1"/>
  <c r="T196" i="1"/>
  <c r="Q196" i="1"/>
  <c r="DC195" i="1"/>
  <c r="DB195" i="1"/>
  <c r="DA195" i="1"/>
  <c r="CZ195" i="1"/>
  <c r="CY195" i="1"/>
  <c r="CX195" i="1"/>
  <c r="CW195" i="1"/>
  <c r="CU195" i="1"/>
  <c r="CT195" i="1"/>
  <c r="CS195" i="1"/>
  <c r="CR195" i="1"/>
  <c r="CP195" i="1"/>
  <c r="CO195" i="1"/>
  <c r="CN195" i="1"/>
  <c r="CM195" i="1"/>
  <c r="CL195" i="1"/>
  <c r="CK195" i="1"/>
  <c r="CJ195" i="1"/>
  <c r="CI195" i="1"/>
  <c r="CG195" i="1"/>
  <c r="CF195" i="1"/>
  <c r="CE195" i="1"/>
  <c r="CD195" i="1"/>
  <c r="CC195" i="1"/>
  <c r="CB195" i="1"/>
  <c r="BZ195" i="1"/>
  <c r="BY195" i="1"/>
  <c r="BX195" i="1"/>
  <c r="BW195" i="1"/>
  <c r="BV195" i="1"/>
  <c r="BT195" i="1"/>
  <c r="BS195" i="1"/>
  <c r="BR195" i="1"/>
  <c r="BQ195" i="1"/>
  <c r="BP195" i="1"/>
  <c r="BO195" i="1"/>
  <c r="BN195" i="1"/>
  <c r="BM195" i="1"/>
  <c r="BL195" i="1"/>
  <c r="BK195" i="1"/>
  <c r="BJ195" i="1"/>
  <c r="BI195" i="1"/>
  <c r="BH195" i="1"/>
  <c r="BG195" i="1"/>
  <c r="BF195" i="1"/>
  <c r="BE195" i="1"/>
  <c r="BD195" i="1"/>
  <c r="BC195" i="1" s="1"/>
  <c r="BB195" i="1"/>
  <c r="BA195" i="1" s="1"/>
  <c r="AZ195" i="1"/>
  <c r="DK195" i="1" s="1"/>
  <c r="AX195" i="1"/>
  <c r="AW195" i="1" s="1"/>
  <c r="AU195" i="1"/>
  <c r="AT195" i="1"/>
  <c r="AS195" i="1"/>
  <c r="AR195" i="1"/>
  <c r="AQ195" i="1"/>
  <c r="AP195" i="1"/>
  <c r="AO195" i="1"/>
  <c r="AN195" i="1"/>
  <c r="AM195" i="1"/>
  <c r="AL195" i="1"/>
  <c r="AK195" i="1"/>
  <c r="AJ195" i="1"/>
  <c r="AI195" i="1"/>
  <c r="AH195" i="1"/>
  <c r="AG195" i="1"/>
  <c r="AF195" i="1"/>
  <c r="AE195" i="1"/>
  <c r="AD195" i="1"/>
  <c r="AC195" i="1"/>
  <c r="AB195" i="1"/>
  <c r="AA195" i="1"/>
  <c r="Z195" i="1"/>
  <c r="Y195" i="1"/>
  <c r="X195" i="1"/>
  <c r="W195" i="1"/>
  <c r="V195" i="1"/>
  <c r="U195" i="1" s="1"/>
  <c r="T195" i="1"/>
  <c r="Q195" i="1"/>
  <c r="DC194" i="1"/>
  <c r="DB194" i="1"/>
  <c r="DA194" i="1"/>
  <c r="CZ194" i="1"/>
  <c r="CY194" i="1"/>
  <c r="CX194" i="1"/>
  <c r="CW194" i="1"/>
  <c r="CU194" i="1"/>
  <c r="CT194" i="1"/>
  <c r="CS194" i="1"/>
  <c r="CR194" i="1"/>
  <c r="CP194" i="1"/>
  <c r="CO194" i="1"/>
  <c r="CN194" i="1"/>
  <c r="CM194" i="1"/>
  <c r="CL194" i="1"/>
  <c r="CK194" i="1"/>
  <c r="CJ194" i="1"/>
  <c r="CI194" i="1"/>
  <c r="CG194" i="1"/>
  <c r="CF194" i="1"/>
  <c r="CE194" i="1"/>
  <c r="CD194" i="1"/>
  <c r="CC194" i="1"/>
  <c r="CB194" i="1"/>
  <c r="BZ194" i="1"/>
  <c r="BY194" i="1"/>
  <c r="BX194" i="1"/>
  <c r="BW194" i="1"/>
  <c r="BV194" i="1"/>
  <c r="BT194" i="1"/>
  <c r="BS194" i="1"/>
  <c r="BR194" i="1"/>
  <c r="BQ194" i="1"/>
  <c r="BP194" i="1"/>
  <c r="BO194" i="1"/>
  <c r="BN194" i="1"/>
  <c r="BM194" i="1"/>
  <c r="BL194" i="1"/>
  <c r="BK194" i="1"/>
  <c r="BJ194" i="1"/>
  <c r="BI194" i="1"/>
  <c r="BH194" i="1"/>
  <c r="BG194" i="1"/>
  <c r="BF194" i="1"/>
  <c r="BE194" i="1"/>
  <c r="BD194" i="1"/>
  <c r="BC194" i="1" s="1"/>
  <c r="BB194" i="1"/>
  <c r="BA194" i="1" s="1"/>
  <c r="AZ194" i="1"/>
  <c r="DK194" i="1" s="1"/>
  <c r="AX194" i="1"/>
  <c r="AW194" i="1" s="1"/>
  <c r="AU194" i="1"/>
  <c r="AT194" i="1"/>
  <c r="AS194" i="1"/>
  <c r="AR194" i="1"/>
  <c r="AQ194" i="1"/>
  <c r="AP194" i="1"/>
  <c r="AO194" i="1"/>
  <c r="AN194" i="1"/>
  <c r="AM194" i="1"/>
  <c r="AL194" i="1"/>
  <c r="AK194" i="1"/>
  <c r="AJ194" i="1"/>
  <c r="AI194" i="1"/>
  <c r="AH194" i="1"/>
  <c r="AG194" i="1"/>
  <c r="AF194" i="1"/>
  <c r="AE194" i="1"/>
  <c r="AD194" i="1"/>
  <c r="AC194" i="1"/>
  <c r="AB194" i="1"/>
  <c r="AA194" i="1"/>
  <c r="Z194" i="1"/>
  <c r="Y194" i="1"/>
  <c r="X194" i="1"/>
  <c r="W194" i="1"/>
  <c r="V194" i="1"/>
  <c r="U194" i="1" s="1"/>
  <c r="T194" i="1"/>
  <c r="Q194" i="1"/>
  <c r="DC193" i="1"/>
  <c r="DB193" i="1"/>
  <c r="DA193" i="1"/>
  <c r="CZ193" i="1"/>
  <c r="CY193" i="1"/>
  <c r="CX193" i="1"/>
  <c r="CW193" i="1"/>
  <c r="CU193" i="1"/>
  <c r="CT193" i="1"/>
  <c r="CS193" i="1"/>
  <c r="CR193" i="1"/>
  <c r="CP193" i="1"/>
  <c r="CO193" i="1"/>
  <c r="CN193" i="1"/>
  <c r="CM193" i="1"/>
  <c r="CL193" i="1"/>
  <c r="CK193" i="1"/>
  <c r="CJ193" i="1"/>
  <c r="CI193" i="1"/>
  <c r="CG193" i="1"/>
  <c r="CF193" i="1"/>
  <c r="CE193" i="1"/>
  <c r="CD193" i="1"/>
  <c r="CC193" i="1"/>
  <c r="CB193" i="1"/>
  <c r="BZ193" i="1"/>
  <c r="BY193" i="1"/>
  <c r="BX193" i="1"/>
  <c r="BW193" i="1"/>
  <c r="BV193" i="1"/>
  <c r="BT193" i="1"/>
  <c r="BS193" i="1"/>
  <c r="BR193" i="1"/>
  <c r="BQ193" i="1"/>
  <c r="BP193" i="1"/>
  <c r="BO193" i="1"/>
  <c r="BN193" i="1"/>
  <c r="BM193" i="1"/>
  <c r="BL193" i="1"/>
  <c r="BK193" i="1"/>
  <c r="BJ193" i="1"/>
  <c r="BI193" i="1"/>
  <c r="BH193" i="1"/>
  <c r="BG193" i="1"/>
  <c r="BF193" i="1"/>
  <c r="BE193" i="1"/>
  <c r="BD193" i="1"/>
  <c r="BC193" i="1" s="1"/>
  <c r="BB193" i="1"/>
  <c r="BA193" i="1" s="1"/>
  <c r="AZ193" i="1"/>
  <c r="DK193" i="1" s="1"/>
  <c r="AX193" i="1"/>
  <c r="AW193" i="1" s="1"/>
  <c r="AU193" i="1"/>
  <c r="AT193" i="1"/>
  <c r="AS193" i="1"/>
  <c r="AR193" i="1"/>
  <c r="AQ193" i="1"/>
  <c r="AP193" i="1"/>
  <c r="AO193" i="1"/>
  <c r="AN193" i="1"/>
  <c r="AM193" i="1"/>
  <c r="AL193" i="1"/>
  <c r="AK193" i="1"/>
  <c r="AJ193" i="1"/>
  <c r="AI193" i="1"/>
  <c r="AH193" i="1"/>
  <c r="AG193" i="1"/>
  <c r="AF193" i="1"/>
  <c r="AE193" i="1"/>
  <c r="AD193" i="1"/>
  <c r="AC193" i="1"/>
  <c r="AB193" i="1"/>
  <c r="AA193" i="1"/>
  <c r="Z193" i="1"/>
  <c r="Y193" i="1"/>
  <c r="X193" i="1"/>
  <c r="W193" i="1"/>
  <c r="V193" i="1"/>
  <c r="U193" i="1" s="1"/>
  <c r="T193" i="1"/>
  <c r="Q193" i="1"/>
  <c r="DC192" i="1"/>
  <c r="DB192" i="1"/>
  <c r="DA192" i="1"/>
  <c r="CZ192" i="1"/>
  <c r="CY192" i="1"/>
  <c r="CX192" i="1"/>
  <c r="CW192" i="1"/>
  <c r="CU192" i="1"/>
  <c r="CT192" i="1"/>
  <c r="CS192" i="1"/>
  <c r="CR192" i="1"/>
  <c r="CP192" i="1"/>
  <c r="CO192" i="1"/>
  <c r="CN192" i="1"/>
  <c r="CM192" i="1"/>
  <c r="CL192" i="1"/>
  <c r="CK192" i="1"/>
  <c r="CJ192" i="1"/>
  <c r="CI192" i="1"/>
  <c r="CG192" i="1"/>
  <c r="CF192" i="1"/>
  <c r="CE192" i="1"/>
  <c r="CD192" i="1"/>
  <c r="CC192" i="1"/>
  <c r="CB192" i="1"/>
  <c r="BZ192" i="1"/>
  <c r="BY192" i="1"/>
  <c r="BX192" i="1"/>
  <c r="BW192" i="1"/>
  <c r="BV192" i="1"/>
  <c r="BT192" i="1"/>
  <c r="BS192" i="1"/>
  <c r="BR192" i="1"/>
  <c r="BQ192" i="1"/>
  <c r="BP192" i="1"/>
  <c r="BO192" i="1"/>
  <c r="BN192" i="1"/>
  <c r="BM192" i="1"/>
  <c r="BL192" i="1"/>
  <c r="BK192" i="1"/>
  <c r="BJ192" i="1"/>
  <c r="BI192" i="1"/>
  <c r="BH192" i="1"/>
  <c r="BG192" i="1"/>
  <c r="BF192" i="1"/>
  <c r="BE192" i="1"/>
  <c r="BD192" i="1"/>
  <c r="BC192" i="1" s="1"/>
  <c r="BB192" i="1"/>
  <c r="BA192" i="1" s="1"/>
  <c r="AZ192" i="1"/>
  <c r="DK192" i="1" s="1"/>
  <c r="AX192" i="1"/>
  <c r="AW192" i="1" s="1"/>
  <c r="AU192" i="1"/>
  <c r="AT192" i="1"/>
  <c r="AS192" i="1"/>
  <c r="AR192" i="1"/>
  <c r="AQ192" i="1"/>
  <c r="AP192" i="1"/>
  <c r="AO192" i="1"/>
  <c r="AN192" i="1"/>
  <c r="AM192" i="1"/>
  <c r="AL192" i="1"/>
  <c r="AK192" i="1"/>
  <c r="AJ192" i="1"/>
  <c r="AI192" i="1"/>
  <c r="AH192" i="1"/>
  <c r="AG192" i="1"/>
  <c r="AF192" i="1"/>
  <c r="AE192" i="1"/>
  <c r="AD192" i="1"/>
  <c r="AC192" i="1"/>
  <c r="AB192" i="1"/>
  <c r="AA192" i="1"/>
  <c r="Z192" i="1"/>
  <c r="Y192" i="1"/>
  <c r="X192" i="1"/>
  <c r="W192" i="1"/>
  <c r="V192" i="1"/>
  <c r="U192" i="1" s="1"/>
  <c r="T192" i="1"/>
  <c r="Q192" i="1"/>
  <c r="DC191" i="1"/>
  <c r="DB191" i="1"/>
  <c r="DA191" i="1"/>
  <c r="CZ191" i="1"/>
  <c r="CY191" i="1"/>
  <c r="CX191" i="1"/>
  <c r="CW191" i="1"/>
  <c r="CU191" i="1"/>
  <c r="CT191" i="1"/>
  <c r="CS191" i="1"/>
  <c r="CR191" i="1"/>
  <c r="CP191" i="1"/>
  <c r="CO191" i="1"/>
  <c r="CN191" i="1"/>
  <c r="CM191" i="1"/>
  <c r="CL191" i="1"/>
  <c r="CK191" i="1"/>
  <c r="CJ191" i="1"/>
  <c r="CI191" i="1"/>
  <c r="CG191" i="1"/>
  <c r="CF191" i="1"/>
  <c r="CE191" i="1"/>
  <c r="CD191" i="1"/>
  <c r="CC191" i="1"/>
  <c r="CB191" i="1"/>
  <c r="BZ191" i="1"/>
  <c r="BY191" i="1"/>
  <c r="BX191" i="1"/>
  <c r="BW191" i="1"/>
  <c r="BV191" i="1"/>
  <c r="BT191" i="1"/>
  <c r="BS191" i="1"/>
  <c r="BR191" i="1"/>
  <c r="BQ191" i="1"/>
  <c r="BP191" i="1"/>
  <c r="BO191" i="1"/>
  <c r="BN191" i="1"/>
  <c r="BM191" i="1"/>
  <c r="BL191" i="1"/>
  <c r="BK191" i="1"/>
  <c r="BJ191" i="1"/>
  <c r="BI191" i="1"/>
  <c r="BH191" i="1"/>
  <c r="BG191" i="1"/>
  <c r="BF191" i="1"/>
  <c r="BE191" i="1"/>
  <c r="BD191" i="1"/>
  <c r="BC191" i="1" s="1"/>
  <c r="BB191" i="1"/>
  <c r="BA191" i="1" s="1"/>
  <c r="AZ191" i="1"/>
  <c r="DK191" i="1" s="1"/>
  <c r="AX191" i="1"/>
  <c r="AW191" i="1" s="1"/>
  <c r="AU191" i="1"/>
  <c r="AT191" i="1"/>
  <c r="AS191" i="1"/>
  <c r="AR191" i="1"/>
  <c r="AQ191" i="1"/>
  <c r="AP191" i="1"/>
  <c r="AO191" i="1"/>
  <c r="AN191" i="1"/>
  <c r="AM191" i="1"/>
  <c r="AL191" i="1"/>
  <c r="AK191" i="1"/>
  <c r="AJ191" i="1"/>
  <c r="AI191" i="1"/>
  <c r="AH191" i="1"/>
  <c r="AG191" i="1"/>
  <c r="AF191" i="1"/>
  <c r="AE191" i="1"/>
  <c r="AD191" i="1"/>
  <c r="AC191" i="1"/>
  <c r="AB191" i="1"/>
  <c r="AA191" i="1"/>
  <c r="Z191" i="1"/>
  <c r="Y191" i="1"/>
  <c r="X191" i="1"/>
  <c r="W191" i="1"/>
  <c r="V191" i="1"/>
  <c r="U191" i="1" s="1"/>
  <c r="T191" i="1"/>
  <c r="Q191" i="1"/>
  <c r="DC190" i="1"/>
  <c r="DB190" i="1"/>
  <c r="DA190" i="1"/>
  <c r="CZ190" i="1"/>
  <c r="CY190" i="1"/>
  <c r="CX190" i="1"/>
  <c r="CW190" i="1"/>
  <c r="CU190" i="1"/>
  <c r="CT190" i="1"/>
  <c r="CS190" i="1"/>
  <c r="CR190" i="1"/>
  <c r="CP190" i="1"/>
  <c r="CO190" i="1"/>
  <c r="CN190" i="1"/>
  <c r="CM190" i="1"/>
  <c r="CL190" i="1"/>
  <c r="CK190" i="1"/>
  <c r="CJ190" i="1"/>
  <c r="CI190" i="1"/>
  <c r="CG190" i="1"/>
  <c r="CF190" i="1"/>
  <c r="CE190" i="1"/>
  <c r="CD190" i="1"/>
  <c r="CC190" i="1"/>
  <c r="CB190" i="1"/>
  <c r="BZ190" i="1"/>
  <c r="BY190" i="1"/>
  <c r="BX190" i="1"/>
  <c r="BW190" i="1"/>
  <c r="BV190" i="1"/>
  <c r="BT190" i="1"/>
  <c r="BS190" i="1"/>
  <c r="BR190" i="1"/>
  <c r="BQ190" i="1"/>
  <c r="BP190" i="1"/>
  <c r="BO190" i="1"/>
  <c r="BN190" i="1"/>
  <c r="BM190" i="1"/>
  <c r="BL190" i="1"/>
  <c r="BK190" i="1"/>
  <c r="BJ190" i="1"/>
  <c r="BI190" i="1"/>
  <c r="BH190" i="1"/>
  <c r="BG190" i="1"/>
  <c r="BF190" i="1"/>
  <c r="BE190" i="1"/>
  <c r="BD190" i="1"/>
  <c r="BC190" i="1" s="1"/>
  <c r="BB190" i="1"/>
  <c r="BA190" i="1" s="1"/>
  <c r="AZ190" i="1"/>
  <c r="DK190" i="1" s="1"/>
  <c r="AX190" i="1"/>
  <c r="AW190" i="1" s="1"/>
  <c r="AU190" i="1"/>
  <c r="AT190" i="1"/>
  <c r="AS190" i="1"/>
  <c r="AR190" i="1"/>
  <c r="AQ190" i="1"/>
  <c r="AP190" i="1"/>
  <c r="AO190" i="1"/>
  <c r="AN190" i="1"/>
  <c r="AM190" i="1"/>
  <c r="AL190" i="1"/>
  <c r="AK190" i="1"/>
  <c r="AJ190" i="1"/>
  <c r="AI190" i="1"/>
  <c r="AH190" i="1"/>
  <c r="AG190" i="1"/>
  <c r="AF190" i="1"/>
  <c r="AE190" i="1"/>
  <c r="AD190" i="1"/>
  <c r="AC190" i="1"/>
  <c r="AB190" i="1"/>
  <c r="AA190" i="1"/>
  <c r="Z190" i="1"/>
  <c r="Y190" i="1"/>
  <c r="X190" i="1"/>
  <c r="W190" i="1"/>
  <c r="V190" i="1"/>
  <c r="U190" i="1" s="1"/>
  <c r="T190" i="1"/>
  <c r="Q190" i="1"/>
  <c r="DC189" i="1"/>
  <c r="DB189" i="1"/>
  <c r="DA189" i="1"/>
  <c r="CZ189" i="1"/>
  <c r="CY189" i="1"/>
  <c r="CX189" i="1"/>
  <c r="CW189" i="1"/>
  <c r="CU189" i="1"/>
  <c r="CT189" i="1"/>
  <c r="CS189" i="1"/>
  <c r="CR189" i="1"/>
  <c r="CP189" i="1"/>
  <c r="CO189" i="1"/>
  <c r="CN189" i="1"/>
  <c r="CM189" i="1"/>
  <c r="CL189" i="1"/>
  <c r="CK189" i="1"/>
  <c r="CJ189" i="1"/>
  <c r="CI189" i="1"/>
  <c r="CG189" i="1"/>
  <c r="CF189" i="1"/>
  <c r="CE189" i="1"/>
  <c r="CD189" i="1"/>
  <c r="CC189" i="1"/>
  <c r="CB189" i="1"/>
  <c r="BZ189" i="1"/>
  <c r="BY189" i="1"/>
  <c r="BX189" i="1"/>
  <c r="BW189" i="1"/>
  <c r="BV189" i="1"/>
  <c r="BT189" i="1"/>
  <c r="BS189" i="1"/>
  <c r="BR189" i="1"/>
  <c r="BQ189" i="1"/>
  <c r="BP189" i="1"/>
  <c r="BO189" i="1"/>
  <c r="BN189" i="1"/>
  <c r="BM189" i="1"/>
  <c r="BL189" i="1"/>
  <c r="BK189" i="1"/>
  <c r="BJ189" i="1"/>
  <c r="BI189" i="1"/>
  <c r="BH189" i="1"/>
  <c r="BG189" i="1"/>
  <c r="BF189" i="1"/>
  <c r="BE189" i="1"/>
  <c r="BD189" i="1"/>
  <c r="BC189" i="1" s="1"/>
  <c r="BB189" i="1"/>
  <c r="BA189" i="1" s="1"/>
  <c r="AZ189" i="1"/>
  <c r="DK189" i="1" s="1"/>
  <c r="AX189" i="1"/>
  <c r="AW189" i="1" s="1"/>
  <c r="AU189" i="1"/>
  <c r="AT189" i="1"/>
  <c r="AS189" i="1"/>
  <c r="AR189" i="1"/>
  <c r="AQ189" i="1"/>
  <c r="AP189" i="1"/>
  <c r="AO189" i="1"/>
  <c r="AN189" i="1"/>
  <c r="AM189" i="1"/>
  <c r="AL189" i="1"/>
  <c r="AK189" i="1"/>
  <c r="AJ189" i="1"/>
  <c r="AI189" i="1"/>
  <c r="AH189" i="1"/>
  <c r="AG189" i="1"/>
  <c r="AF189" i="1"/>
  <c r="AE189" i="1"/>
  <c r="AD189" i="1"/>
  <c r="AC189" i="1"/>
  <c r="AB189" i="1"/>
  <c r="AA189" i="1"/>
  <c r="Z189" i="1"/>
  <c r="Y189" i="1"/>
  <c r="X189" i="1"/>
  <c r="W189" i="1"/>
  <c r="V189" i="1"/>
  <c r="U189" i="1" s="1"/>
  <c r="T189" i="1"/>
  <c r="Q189" i="1"/>
  <c r="DC188" i="1"/>
  <c r="DB188" i="1"/>
  <c r="DA188" i="1"/>
  <c r="CZ188" i="1"/>
  <c r="CY188" i="1"/>
  <c r="CX188" i="1"/>
  <c r="CW188" i="1"/>
  <c r="CU188" i="1"/>
  <c r="CT188" i="1"/>
  <c r="CS188" i="1"/>
  <c r="CR188" i="1"/>
  <c r="CP188" i="1"/>
  <c r="CO188" i="1"/>
  <c r="CN188" i="1"/>
  <c r="CM188" i="1"/>
  <c r="CL188" i="1"/>
  <c r="CK188" i="1"/>
  <c r="CJ188" i="1"/>
  <c r="CI188" i="1"/>
  <c r="CG188" i="1"/>
  <c r="CF188" i="1"/>
  <c r="CE188" i="1"/>
  <c r="CD188" i="1"/>
  <c r="CC188" i="1"/>
  <c r="CB188" i="1"/>
  <c r="BZ188" i="1"/>
  <c r="BY188" i="1"/>
  <c r="BX188" i="1"/>
  <c r="BW188" i="1"/>
  <c r="BV188" i="1"/>
  <c r="BT188" i="1"/>
  <c r="BS188" i="1"/>
  <c r="BR188" i="1"/>
  <c r="BQ188" i="1"/>
  <c r="BP188" i="1"/>
  <c r="BO188" i="1"/>
  <c r="BN188" i="1"/>
  <c r="BM188" i="1"/>
  <c r="BL188" i="1"/>
  <c r="BK188" i="1"/>
  <c r="BJ188" i="1"/>
  <c r="BI188" i="1"/>
  <c r="BH188" i="1"/>
  <c r="BG188" i="1"/>
  <c r="BF188" i="1"/>
  <c r="BE188" i="1"/>
  <c r="BD188" i="1"/>
  <c r="BC188" i="1" s="1"/>
  <c r="BB188" i="1"/>
  <c r="BA188" i="1" s="1"/>
  <c r="AZ188" i="1"/>
  <c r="DK188" i="1" s="1"/>
  <c r="AX188" i="1"/>
  <c r="AW188" i="1" s="1"/>
  <c r="AU188" i="1"/>
  <c r="AT188" i="1"/>
  <c r="AS188" i="1"/>
  <c r="AR188" i="1"/>
  <c r="AQ188" i="1"/>
  <c r="AP188" i="1"/>
  <c r="AO188" i="1"/>
  <c r="AN188" i="1"/>
  <c r="AM188" i="1"/>
  <c r="AL188" i="1"/>
  <c r="AK188" i="1"/>
  <c r="AJ188" i="1"/>
  <c r="AI188" i="1"/>
  <c r="AH188" i="1"/>
  <c r="AG188" i="1"/>
  <c r="AF188" i="1"/>
  <c r="AE188" i="1"/>
  <c r="AD188" i="1"/>
  <c r="AC188" i="1"/>
  <c r="AB188" i="1"/>
  <c r="AA188" i="1"/>
  <c r="Z188" i="1"/>
  <c r="Y188" i="1"/>
  <c r="X188" i="1"/>
  <c r="W188" i="1"/>
  <c r="V188" i="1"/>
  <c r="U188" i="1" s="1"/>
  <c r="T188" i="1"/>
  <c r="Q188" i="1"/>
  <c r="DC187" i="1"/>
  <c r="DB187" i="1"/>
  <c r="DA187" i="1"/>
  <c r="CZ187" i="1"/>
  <c r="CY187" i="1"/>
  <c r="CX187" i="1"/>
  <c r="CW187" i="1"/>
  <c r="CU187" i="1"/>
  <c r="CT187" i="1"/>
  <c r="CS187" i="1"/>
  <c r="CR187" i="1"/>
  <c r="CP187" i="1"/>
  <c r="CO187" i="1"/>
  <c r="CN187" i="1"/>
  <c r="CM187" i="1"/>
  <c r="CL187" i="1"/>
  <c r="CK187" i="1"/>
  <c r="CJ187" i="1"/>
  <c r="CI187" i="1"/>
  <c r="CG187" i="1"/>
  <c r="CF187" i="1"/>
  <c r="CE187" i="1"/>
  <c r="CD187" i="1"/>
  <c r="CC187" i="1"/>
  <c r="CB187" i="1"/>
  <c r="BZ187" i="1"/>
  <c r="BY187" i="1"/>
  <c r="BX187" i="1"/>
  <c r="BW187" i="1"/>
  <c r="BV187" i="1"/>
  <c r="BT187" i="1"/>
  <c r="BS187" i="1"/>
  <c r="BR187" i="1"/>
  <c r="BQ187" i="1"/>
  <c r="BP187" i="1"/>
  <c r="BO187" i="1"/>
  <c r="BN187" i="1"/>
  <c r="BM187" i="1"/>
  <c r="BL187" i="1"/>
  <c r="BK187" i="1"/>
  <c r="BJ187" i="1"/>
  <c r="BI187" i="1"/>
  <c r="BH187" i="1"/>
  <c r="BG187" i="1"/>
  <c r="BF187" i="1"/>
  <c r="BE187" i="1"/>
  <c r="BD187" i="1"/>
  <c r="BC187" i="1" s="1"/>
  <c r="BB187" i="1"/>
  <c r="BA187" i="1" s="1"/>
  <c r="AZ187" i="1"/>
  <c r="DK187" i="1" s="1"/>
  <c r="AX187" i="1"/>
  <c r="AW187" i="1" s="1"/>
  <c r="AU187" i="1"/>
  <c r="AT187" i="1"/>
  <c r="AS187" i="1"/>
  <c r="AR187" i="1"/>
  <c r="AQ187" i="1"/>
  <c r="AP187" i="1"/>
  <c r="AO187" i="1"/>
  <c r="AN187" i="1"/>
  <c r="AM187" i="1"/>
  <c r="AL187" i="1"/>
  <c r="AK187" i="1"/>
  <c r="AJ187" i="1"/>
  <c r="AI187" i="1"/>
  <c r="AH187" i="1"/>
  <c r="AG187" i="1"/>
  <c r="AF187" i="1"/>
  <c r="AE187" i="1"/>
  <c r="AD187" i="1"/>
  <c r="AC187" i="1"/>
  <c r="AB187" i="1"/>
  <c r="AA187" i="1"/>
  <c r="Z187" i="1"/>
  <c r="Y187" i="1"/>
  <c r="X187" i="1"/>
  <c r="W187" i="1"/>
  <c r="V187" i="1"/>
  <c r="U187" i="1" s="1"/>
  <c r="T187" i="1"/>
  <c r="Q187" i="1"/>
  <c r="DC186" i="1"/>
  <c r="DB186" i="1"/>
  <c r="DA186" i="1"/>
  <c r="CZ186" i="1"/>
  <c r="CY186" i="1"/>
  <c r="CX186" i="1"/>
  <c r="CW186" i="1"/>
  <c r="CU186" i="1"/>
  <c r="CT186" i="1"/>
  <c r="CS186" i="1"/>
  <c r="CR186" i="1"/>
  <c r="CP186" i="1"/>
  <c r="CO186" i="1"/>
  <c r="CN186" i="1"/>
  <c r="CM186" i="1"/>
  <c r="CL186" i="1"/>
  <c r="CK186" i="1"/>
  <c r="CJ186" i="1"/>
  <c r="CI186" i="1"/>
  <c r="CG186" i="1"/>
  <c r="CF186" i="1"/>
  <c r="CE186" i="1"/>
  <c r="CD186" i="1"/>
  <c r="CC186" i="1"/>
  <c r="CB186" i="1"/>
  <c r="BZ186" i="1"/>
  <c r="BY186" i="1"/>
  <c r="BX186" i="1"/>
  <c r="BW186" i="1"/>
  <c r="BV186" i="1"/>
  <c r="BT186" i="1"/>
  <c r="BS186" i="1"/>
  <c r="BR186" i="1"/>
  <c r="BQ186" i="1"/>
  <c r="BP186" i="1"/>
  <c r="BO186" i="1"/>
  <c r="BN186" i="1"/>
  <c r="BM186" i="1"/>
  <c r="BL186" i="1"/>
  <c r="BK186" i="1"/>
  <c r="BJ186" i="1"/>
  <c r="BI186" i="1"/>
  <c r="BH186" i="1"/>
  <c r="BG186" i="1"/>
  <c r="BF186" i="1"/>
  <c r="BE186" i="1"/>
  <c r="BD186" i="1"/>
  <c r="BC186" i="1" s="1"/>
  <c r="BB186" i="1"/>
  <c r="BA186" i="1" s="1"/>
  <c r="AZ186" i="1"/>
  <c r="DK186" i="1" s="1"/>
  <c r="AX186" i="1"/>
  <c r="AW186" i="1" s="1"/>
  <c r="AU186" i="1"/>
  <c r="AT186" i="1"/>
  <c r="AS186" i="1"/>
  <c r="AR186" i="1"/>
  <c r="AQ186" i="1"/>
  <c r="AP186" i="1"/>
  <c r="AO186" i="1"/>
  <c r="AN186" i="1"/>
  <c r="AM186" i="1"/>
  <c r="AL186" i="1"/>
  <c r="AK186" i="1"/>
  <c r="AJ186" i="1"/>
  <c r="AI186" i="1"/>
  <c r="AH186" i="1"/>
  <c r="AG186" i="1"/>
  <c r="AF186" i="1"/>
  <c r="AE186" i="1"/>
  <c r="AD186" i="1"/>
  <c r="AC186" i="1"/>
  <c r="AB186" i="1"/>
  <c r="AA186" i="1"/>
  <c r="Z186" i="1"/>
  <c r="Y186" i="1"/>
  <c r="X186" i="1"/>
  <c r="W186" i="1"/>
  <c r="V186" i="1"/>
  <c r="U186" i="1" s="1"/>
  <c r="T186" i="1"/>
  <c r="Q186" i="1"/>
  <c r="DC185" i="1"/>
  <c r="DB185" i="1"/>
  <c r="DA185" i="1"/>
  <c r="CZ185" i="1"/>
  <c r="CY185" i="1"/>
  <c r="CX185" i="1"/>
  <c r="CW185" i="1"/>
  <c r="CU185" i="1"/>
  <c r="CT185" i="1"/>
  <c r="CS185" i="1"/>
  <c r="CR185" i="1"/>
  <c r="CP185" i="1"/>
  <c r="CO185" i="1"/>
  <c r="CN185" i="1"/>
  <c r="CM185" i="1"/>
  <c r="CL185" i="1"/>
  <c r="CK185" i="1"/>
  <c r="CJ185" i="1"/>
  <c r="CI185" i="1"/>
  <c r="CG185" i="1"/>
  <c r="CF185" i="1"/>
  <c r="CE185" i="1"/>
  <c r="CD185" i="1"/>
  <c r="CC185" i="1"/>
  <c r="CB185" i="1"/>
  <c r="BZ185" i="1"/>
  <c r="BY185" i="1"/>
  <c r="BX185" i="1"/>
  <c r="BW185" i="1"/>
  <c r="BV185" i="1"/>
  <c r="BT185" i="1"/>
  <c r="BS185" i="1"/>
  <c r="BR185" i="1"/>
  <c r="BQ185" i="1"/>
  <c r="BP185" i="1"/>
  <c r="BO185" i="1"/>
  <c r="BN185" i="1"/>
  <c r="BM185" i="1"/>
  <c r="BL185" i="1"/>
  <c r="BK185" i="1"/>
  <c r="BJ185" i="1"/>
  <c r="BI185" i="1"/>
  <c r="BH185" i="1"/>
  <c r="BG185" i="1"/>
  <c r="BF185" i="1"/>
  <c r="BE185" i="1"/>
  <c r="BD185" i="1"/>
  <c r="BC185" i="1" s="1"/>
  <c r="BB185" i="1"/>
  <c r="BA185" i="1" s="1"/>
  <c r="AZ185" i="1"/>
  <c r="DK185" i="1" s="1"/>
  <c r="AX185" i="1"/>
  <c r="AW185" i="1" s="1"/>
  <c r="AU185" i="1"/>
  <c r="AT185" i="1"/>
  <c r="AS185" i="1"/>
  <c r="AR185" i="1"/>
  <c r="AQ185" i="1"/>
  <c r="AP185" i="1"/>
  <c r="AO185" i="1"/>
  <c r="AN185" i="1"/>
  <c r="AM185" i="1"/>
  <c r="AL185" i="1"/>
  <c r="AK185" i="1"/>
  <c r="AJ185" i="1"/>
  <c r="AI185" i="1"/>
  <c r="AH185" i="1"/>
  <c r="AG185" i="1"/>
  <c r="AF185" i="1"/>
  <c r="AE185" i="1"/>
  <c r="AD185" i="1"/>
  <c r="AC185" i="1"/>
  <c r="AB185" i="1"/>
  <c r="AA185" i="1"/>
  <c r="Z185" i="1"/>
  <c r="Y185" i="1"/>
  <c r="X185" i="1"/>
  <c r="W185" i="1"/>
  <c r="V185" i="1"/>
  <c r="U185" i="1" s="1"/>
  <c r="T185" i="1"/>
  <c r="Q185" i="1"/>
  <c r="DC184" i="1"/>
  <c r="DB184" i="1"/>
  <c r="DA184" i="1"/>
  <c r="CZ184" i="1"/>
  <c r="CY184" i="1"/>
  <c r="CX184" i="1"/>
  <c r="CW184" i="1"/>
  <c r="CU184" i="1"/>
  <c r="CT184" i="1"/>
  <c r="CS184" i="1"/>
  <c r="CR184" i="1"/>
  <c r="CP184" i="1"/>
  <c r="CO184" i="1"/>
  <c r="CN184" i="1"/>
  <c r="CM184" i="1"/>
  <c r="CL184" i="1"/>
  <c r="CK184" i="1"/>
  <c r="CJ184" i="1"/>
  <c r="CI184" i="1"/>
  <c r="CG184" i="1"/>
  <c r="CF184" i="1"/>
  <c r="CE184" i="1"/>
  <c r="CD184" i="1"/>
  <c r="CC184" i="1"/>
  <c r="CB184" i="1"/>
  <c r="BZ184" i="1"/>
  <c r="BY184" i="1"/>
  <c r="BX184" i="1"/>
  <c r="BW184" i="1"/>
  <c r="BV184" i="1"/>
  <c r="BT184" i="1"/>
  <c r="BS184" i="1"/>
  <c r="BR184" i="1"/>
  <c r="BQ184" i="1"/>
  <c r="BP184" i="1"/>
  <c r="BO184" i="1"/>
  <c r="BN184" i="1"/>
  <c r="BM184" i="1"/>
  <c r="BL184" i="1"/>
  <c r="BK184" i="1"/>
  <c r="BJ184" i="1"/>
  <c r="BI184" i="1"/>
  <c r="BH184" i="1"/>
  <c r="BG184" i="1"/>
  <c r="BF184" i="1"/>
  <c r="BE184" i="1"/>
  <c r="BD184" i="1"/>
  <c r="BC184" i="1" s="1"/>
  <c r="BB184" i="1"/>
  <c r="BA184" i="1" s="1"/>
  <c r="AZ184" i="1"/>
  <c r="DK184" i="1" s="1"/>
  <c r="AX184" i="1"/>
  <c r="AW184" i="1" s="1"/>
  <c r="AU184" i="1"/>
  <c r="AT184" i="1"/>
  <c r="AS184" i="1"/>
  <c r="AR184" i="1"/>
  <c r="AQ184" i="1"/>
  <c r="AP184" i="1"/>
  <c r="AO184" i="1"/>
  <c r="AN184" i="1"/>
  <c r="AM184" i="1"/>
  <c r="AL184" i="1"/>
  <c r="AK184" i="1"/>
  <c r="AJ184" i="1"/>
  <c r="AI184" i="1"/>
  <c r="AH184" i="1"/>
  <c r="AG184" i="1"/>
  <c r="AF184" i="1"/>
  <c r="AE184" i="1"/>
  <c r="AD184" i="1"/>
  <c r="AC184" i="1"/>
  <c r="AB184" i="1"/>
  <c r="AA184" i="1"/>
  <c r="Z184" i="1"/>
  <c r="Y184" i="1"/>
  <c r="X184" i="1"/>
  <c r="W184" i="1"/>
  <c r="V184" i="1"/>
  <c r="U184" i="1" s="1"/>
  <c r="T184" i="1"/>
  <c r="Q184" i="1"/>
  <c r="DC183" i="1"/>
  <c r="DB183" i="1"/>
  <c r="DA183" i="1"/>
  <c r="CZ183" i="1"/>
  <c r="CY183" i="1"/>
  <c r="CX183" i="1"/>
  <c r="CW183" i="1"/>
  <c r="CU183" i="1"/>
  <c r="CT183" i="1"/>
  <c r="CS183" i="1"/>
  <c r="CR183" i="1"/>
  <c r="CP183" i="1"/>
  <c r="CO183" i="1"/>
  <c r="CN183" i="1"/>
  <c r="CM183" i="1"/>
  <c r="CL183" i="1"/>
  <c r="CK183" i="1"/>
  <c r="CJ183" i="1"/>
  <c r="CI183" i="1"/>
  <c r="CG183" i="1"/>
  <c r="CF183" i="1"/>
  <c r="CE183" i="1"/>
  <c r="CD183" i="1"/>
  <c r="CC183" i="1"/>
  <c r="CB183" i="1"/>
  <c r="BZ183" i="1"/>
  <c r="BY183" i="1"/>
  <c r="BX183" i="1"/>
  <c r="BW183" i="1"/>
  <c r="BV183" i="1"/>
  <c r="BT183" i="1"/>
  <c r="BS183" i="1"/>
  <c r="BR183" i="1"/>
  <c r="BQ183" i="1"/>
  <c r="BP183" i="1"/>
  <c r="BO183" i="1"/>
  <c r="BN183" i="1"/>
  <c r="BM183" i="1"/>
  <c r="BL183" i="1"/>
  <c r="BK183" i="1"/>
  <c r="BJ183" i="1"/>
  <c r="BI183" i="1"/>
  <c r="BH183" i="1"/>
  <c r="BG183" i="1"/>
  <c r="BF183" i="1"/>
  <c r="BE183" i="1"/>
  <c r="BD183" i="1"/>
  <c r="BC183" i="1" s="1"/>
  <c r="BB183" i="1"/>
  <c r="BA183" i="1" s="1"/>
  <c r="AZ183" i="1"/>
  <c r="DK183" i="1" s="1"/>
  <c r="AX183" i="1"/>
  <c r="AW183" i="1" s="1"/>
  <c r="AU183" i="1"/>
  <c r="AT183" i="1"/>
  <c r="AS183" i="1"/>
  <c r="AR183" i="1"/>
  <c r="AQ183" i="1"/>
  <c r="AP183" i="1"/>
  <c r="AO183" i="1"/>
  <c r="AN183" i="1"/>
  <c r="AM183" i="1"/>
  <c r="AL183" i="1"/>
  <c r="AK183" i="1"/>
  <c r="AJ183" i="1"/>
  <c r="AI183" i="1"/>
  <c r="AH183" i="1"/>
  <c r="AG183" i="1"/>
  <c r="AF183" i="1"/>
  <c r="AE183" i="1"/>
  <c r="AD183" i="1"/>
  <c r="AC183" i="1"/>
  <c r="AB183" i="1"/>
  <c r="AA183" i="1"/>
  <c r="Z183" i="1"/>
  <c r="Y183" i="1"/>
  <c r="X183" i="1"/>
  <c r="W183" i="1"/>
  <c r="V183" i="1"/>
  <c r="U183" i="1" s="1"/>
  <c r="T183" i="1"/>
  <c r="Q183" i="1"/>
  <c r="DC182" i="1"/>
  <c r="DB182" i="1"/>
  <c r="DA182" i="1"/>
  <c r="CZ182" i="1"/>
  <c r="CY182" i="1"/>
  <c r="CX182" i="1"/>
  <c r="CW182" i="1"/>
  <c r="CU182" i="1"/>
  <c r="CT182" i="1"/>
  <c r="CS182" i="1"/>
  <c r="CR182" i="1"/>
  <c r="CP182" i="1"/>
  <c r="CO182" i="1"/>
  <c r="CN182" i="1"/>
  <c r="CM182" i="1"/>
  <c r="CL182" i="1"/>
  <c r="CK182" i="1"/>
  <c r="CJ182" i="1"/>
  <c r="CI182" i="1"/>
  <c r="CG182" i="1"/>
  <c r="CF182" i="1"/>
  <c r="CE182" i="1"/>
  <c r="CD182" i="1"/>
  <c r="CC182" i="1"/>
  <c r="CB182" i="1"/>
  <c r="BZ182" i="1"/>
  <c r="BY182" i="1"/>
  <c r="BX182" i="1"/>
  <c r="BW182" i="1"/>
  <c r="BV182" i="1"/>
  <c r="BT182" i="1"/>
  <c r="BS182" i="1"/>
  <c r="BR182" i="1"/>
  <c r="BQ182" i="1"/>
  <c r="BP182" i="1"/>
  <c r="BO182" i="1"/>
  <c r="BN182" i="1"/>
  <c r="BM182" i="1"/>
  <c r="BL182" i="1"/>
  <c r="BK182" i="1"/>
  <c r="BJ182" i="1"/>
  <c r="BI182" i="1"/>
  <c r="BH182" i="1"/>
  <c r="BG182" i="1"/>
  <c r="BF182" i="1"/>
  <c r="BE182" i="1"/>
  <c r="BD182" i="1"/>
  <c r="BC182" i="1" s="1"/>
  <c r="BB182" i="1"/>
  <c r="BA182" i="1" s="1"/>
  <c r="AZ182" i="1"/>
  <c r="DK182" i="1" s="1"/>
  <c r="AX182" i="1"/>
  <c r="AW182" i="1" s="1"/>
  <c r="AU182" i="1"/>
  <c r="AT182" i="1"/>
  <c r="AS182" i="1"/>
  <c r="AR182" i="1"/>
  <c r="AQ182" i="1"/>
  <c r="AP182" i="1"/>
  <c r="AO182" i="1"/>
  <c r="AN182" i="1"/>
  <c r="AM182" i="1"/>
  <c r="AL182" i="1"/>
  <c r="AK182" i="1"/>
  <c r="AJ182" i="1"/>
  <c r="AI182" i="1"/>
  <c r="AH182" i="1"/>
  <c r="AG182" i="1"/>
  <c r="AF182" i="1"/>
  <c r="AE182" i="1"/>
  <c r="AD182" i="1"/>
  <c r="AC182" i="1"/>
  <c r="AB182" i="1"/>
  <c r="AA182" i="1"/>
  <c r="Z182" i="1"/>
  <c r="Y182" i="1"/>
  <c r="X182" i="1"/>
  <c r="W182" i="1"/>
  <c r="V182" i="1"/>
  <c r="U182" i="1" s="1"/>
  <c r="T182" i="1"/>
  <c r="Q182" i="1"/>
  <c r="DC181" i="1"/>
  <c r="DB181" i="1"/>
  <c r="DA181" i="1"/>
  <c r="CZ181" i="1"/>
  <c r="CY181" i="1"/>
  <c r="CX181" i="1"/>
  <c r="CW181" i="1"/>
  <c r="CU181" i="1"/>
  <c r="CT181" i="1"/>
  <c r="CS181" i="1"/>
  <c r="CR181" i="1"/>
  <c r="CP181" i="1"/>
  <c r="CO181" i="1"/>
  <c r="CN181" i="1"/>
  <c r="CM181" i="1"/>
  <c r="CL181" i="1"/>
  <c r="CK181" i="1"/>
  <c r="CJ181" i="1"/>
  <c r="CI181" i="1"/>
  <c r="CG181" i="1"/>
  <c r="CF181" i="1"/>
  <c r="CE181" i="1"/>
  <c r="CD181" i="1"/>
  <c r="CC181" i="1"/>
  <c r="CB181" i="1"/>
  <c r="BZ181" i="1"/>
  <c r="BY181" i="1"/>
  <c r="BX181" i="1"/>
  <c r="BW181" i="1"/>
  <c r="BV181" i="1"/>
  <c r="BT181" i="1"/>
  <c r="BS181" i="1"/>
  <c r="BR181" i="1"/>
  <c r="BQ181" i="1"/>
  <c r="BP181" i="1"/>
  <c r="BO181" i="1"/>
  <c r="BN181" i="1"/>
  <c r="BM181" i="1"/>
  <c r="BL181" i="1"/>
  <c r="BK181" i="1"/>
  <c r="BJ181" i="1"/>
  <c r="BI181" i="1"/>
  <c r="BH181" i="1"/>
  <c r="BG181" i="1"/>
  <c r="BF181" i="1"/>
  <c r="BE181" i="1"/>
  <c r="BD181" i="1"/>
  <c r="BC181" i="1" s="1"/>
  <c r="BB181" i="1"/>
  <c r="BA181" i="1" s="1"/>
  <c r="AZ181" i="1"/>
  <c r="DK181" i="1" s="1"/>
  <c r="AX181" i="1"/>
  <c r="AW181" i="1" s="1"/>
  <c r="AU181" i="1"/>
  <c r="AT181" i="1"/>
  <c r="AS181" i="1"/>
  <c r="AR181" i="1"/>
  <c r="AQ181" i="1"/>
  <c r="AP181" i="1"/>
  <c r="AO181" i="1"/>
  <c r="AN181" i="1"/>
  <c r="AM181" i="1"/>
  <c r="AL181" i="1"/>
  <c r="AK181" i="1"/>
  <c r="AJ181" i="1"/>
  <c r="AI181" i="1"/>
  <c r="AH181" i="1"/>
  <c r="AG181" i="1"/>
  <c r="AF181" i="1"/>
  <c r="AE181" i="1"/>
  <c r="AD181" i="1"/>
  <c r="AC181" i="1"/>
  <c r="AB181" i="1"/>
  <c r="AA181" i="1"/>
  <c r="Z181" i="1"/>
  <c r="Y181" i="1"/>
  <c r="X181" i="1"/>
  <c r="W181" i="1"/>
  <c r="V181" i="1"/>
  <c r="U181" i="1" s="1"/>
  <c r="T181" i="1"/>
  <c r="Q181" i="1"/>
  <c r="DC180" i="1"/>
  <c r="DB180" i="1"/>
  <c r="DA180" i="1"/>
  <c r="CZ180" i="1"/>
  <c r="CY180" i="1"/>
  <c r="CX180" i="1"/>
  <c r="CW180" i="1"/>
  <c r="CU180" i="1"/>
  <c r="CT180" i="1"/>
  <c r="CS180" i="1"/>
  <c r="CR180" i="1"/>
  <c r="CP180" i="1"/>
  <c r="CO180" i="1"/>
  <c r="CN180" i="1"/>
  <c r="CM180" i="1"/>
  <c r="CL180" i="1"/>
  <c r="CK180" i="1"/>
  <c r="CJ180" i="1"/>
  <c r="CI180" i="1"/>
  <c r="CG180" i="1"/>
  <c r="CF180" i="1"/>
  <c r="CE180" i="1"/>
  <c r="CD180" i="1"/>
  <c r="CC180" i="1"/>
  <c r="CB180" i="1"/>
  <c r="BZ180" i="1"/>
  <c r="BY180" i="1"/>
  <c r="BX180" i="1"/>
  <c r="BW180" i="1"/>
  <c r="BV180" i="1"/>
  <c r="BT180" i="1"/>
  <c r="BS180" i="1"/>
  <c r="BR180" i="1"/>
  <c r="BQ180" i="1"/>
  <c r="BP180" i="1"/>
  <c r="BO180" i="1"/>
  <c r="BN180" i="1"/>
  <c r="BM180" i="1"/>
  <c r="BL180" i="1"/>
  <c r="BK180" i="1"/>
  <c r="BJ180" i="1"/>
  <c r="BI180" i="1"/>
  <c r="BH180" i="1"/>
  <c r="BG180" i="1"/>
  <c r="BF180" i="1"/>
  <c r="BE180" i="1"/>
  <c r="BD180" i="1"/>
  <c r="BC180" i="1" s="1"/>
  <c r="BB180" i="1"/>
  <c r="BA180" i="1" s="1"/>
  <c r="AZ180" i="1"/>
  <c r="DK180" i="1" s="1"/>
  <c r="AX180" i="1"/>
  <c r="AW180" i="1" s="1"/>
  <c r="AU180" i="1"/>
  <c r="AT180" i="1"/>
  <c r="AS180" i="1"/>
  <c r="AR180" i="1"/>
  <c r="AQ180" i="1"/>
  <c r="AP180" i="1"/>
  <c r="AO180" i="1"/>
  <c r="AN180" i="1"/>
  <c r="AM180" i="1"/>
  <c r="AL180" i="1"/>
  <c r="AK180" i="1"/>
  <c r="AJ180" i="1"/>
  <c r="AI180" i="1"/>
  <c r="AH180" i="1"/>
  <c r="AG180" i="1"/>
  <c r="AF180" i="1"/>
  <c r="AE180" i="1"/>
  <c r="AD180" i="1"/>
  <c r="AC180" i="1"/>
  <c r="AB180" i="1"/>
  <c r="AA180" i="1"/>
  <c r="Z180" i="1"/>
  <c r="Y180" i="1"/>
  <c r="X180" i="1"/>
  <c r="W180" i="1"/>
  <c r="V180" i="1"/>
  <c r="U180" i="1" s="1"/>
  <c r="T180" i="1"/>
  <c r="Q180" i="1"/>
  <c r="DC179" i="1"/>
  <c r="DB179" i="1"/>
  <c r="DA179" i="1"/>
  <c r="CZ179" i="1"/>
  <c r="CY179" i="1"/>
  <c r="CX179" i="1"/>
  <c r="CW179" i="1"/>
  <c r="CU179" i="1"/>
  <c r="CT179" i="1"/>
  <c r="CS179" i="1"/>
  <c r="CR179" i="1"/>
  <c r="CP179" i="1"/>
  <c r="CO179" i="1"/>
  <c r="CN179" i="1"/>
  <c r="CM179" i="1"/>
  <c r="CL179" i="1"/>
  <c r="CK179" i="1"/>
  <c r="CJ179" i="1"/>
  <c r="CI179" i="1"/>
  <c r="CG179" i="1"/>
  <c r="CF179" i="1"/>
  <c r="CE179" i="1"/>
  <c r="CD179" i="1"/>
  <c r="CC179" i="1"/>
  <c r="CB179" i="1"/>
  <c r="BZ179" i="1"/>
  <c r="BY179" i="1"/>
  <c r="BX179" i="1"/>
  <c r="BW179" i="1"/>
  <c r="BV179" i="1"/>
  <c r="BT179" i="1"/>
  <c r="BS179" i="1"/>
  <c r="BR179" i="1"/>
  <c r="BQ179" i="1"/>
  <c r="BP179" i="1"/>
  <c r="BO179" i="1"/>
  <c r="BN179" i="1"/>
  <c r="BM179" i="1"/>
  <c r="BL179" i="1"/>
  <c r="BK179" i="1"/>
  <c r="BJ179" i="1"/>
  <c r="BI179" i="1"/>
  <c r="BH179" i="1"/>
  <c r="BG179" i="1"/>
  <c r="BF179" i="1"/>
  <c r="BE179" i="1"/>
  <c r="BD179" i="1"/>
  <c r="BC179" i="1" s="1"/>
  <c r="BB179" i="1"/>
  <c r="BA179" i="1" s="1"/>
  <c r="AZ179" i="1"/>
  <c r="DK179" i="1" s="1"/>
  <c r="AX179" i="1"/>
  <c r="AW179" i="1" s="1"/>
  <c r="AU179" i="1"/>
  <c r="AT179" i="1"/>
  <c r="AS179" i="1"/>
  <c r="AR179" i="1"/>
  <c r="AQ179" i="1"/>
  <c r="AP179" i="1"/>
  <c r="AO179" i="1"/>
  <c r="AN179" i="1"/>
  <c r="AM179" i="1"/>
  <c r="AL179" i="1"/>
  <c r="AK179" i="1"/>
  <c r="AJ179" i="1"/>
  <c r="AI179" i="1"/>
  <c r="AH179" i="1"/>
  <c r="AG179" i="1"/>
  <c r="AF179" i="1"/>
  <c r="AE179" i="1"/>
  <c r="AD179" i="1"/>
  <c r="AC179" i="1"/>
  <c r="AB179" i="1"/>
  <c r="AA179" i="1"/>
  <c r="Z179" i="1"/>
  <c r="Y179" i="1"/>
  <c r="X179" i="1"/>
  <c r="W179" i="1"/>
  <c r="V179" i="1"/>
  <c r="U179" i="1" s="1"/>
  <c r="T179" i="1"/>
  <c r="Q179" i="1"/>
  <c r="DC178" i="1"/>
  <c r="DB178" i="1"/>
  <c r="DA178" i="1"/>
  <c r="CZ178" i="1"/>
  <c r="CY178" i="1"/>
  <c r="CX178" i="1"/>
  <c r="CW178" i="1"/>
  <c r="CU178" i="1"/>
  <c r="CT178" i="1"/>
  <c r="CS178" i="1"/>
  <c r="CR178" i="1"/>
  <c r="CP178" i="1"/>
  <c r="CO178" i="1"/>
  <c r="CN178" i="1"/>
  <c r="CM178" i="1"/>
  <c r="CL178" i="1"/>
  <c r="CK178" i="1"/>
  <c r="CJ178" i="1"/>
  <c r="CI178" i="1"/>
  <c r="CG178" i="1"/>
  <c r="CF178" i="1"/>
  <c r="CE178" i="1"/>
  <c r="CD178" i="1"/>
  <c r="CC178" i="1"/>
  <c r="CB178" i="1"/>
  <c r="BZ178" i="1"/>
  <c r="BY178" i="1"/>
  <c r="BX178" i="1"/>
  <c r="BW178" i="1"/>
  <c r="BV178" i="1"/>
  <c r="BT178" i="1"/>
  <c r="BS178" i="1"/>
  <c r="BR178" i="1"/>
  <c r="BQ178" i="1"/>
  <c r="BP178" i="1"/>
  <c r="BO178" i="1"/>
  <c r="BN178" i="1"/>
  <c r="BM178" i="1"/>
  <c r="BL178" i="1"/>
  <c r="BK178" i="1"/>
  <c r="BJ178" i="1"/>
  <c r="BI178" i="1"/>
  <c r="BH178" i="1"/>
  <c r="BG178" i="1"/>
  <c r="BF178" i="1"/>
  <c r="BE178" i="1"/>
  <c r="BD178" i="1"/>
  <c r="BC178" i="1" s="1"/>
  <c r="BB178" i="1"/>
  <c r="BA178" i="1" s="1"/>
  <c r="AZ178" i="1"/>
  <c r="DK178" i="1" s="1"/>
  <c r="AX178" i="1"/>
  <c r="AW178" i="1" s="1"/>
  <c r="AU178" i="1"/>
  <c r="AT178" i="1"/>
  <c r="AS178" i="1"/>
  <c r="AR178" i="1"/>
  <c r="AQ178" i="1"/>
  <c r="AP178" i="1"/>
  <c r="AO178" i="1"/>
  <c r="AN178" i="1"/>
  <c r="AM178" i="1"/>
  <c r="AL178" i="1"/>
  <c r="AK178" i="1"/>
  <c r="AJ178" i="1"/>
  <c r="AI178" i="1"/>
  <c r="AH178" i="1"/>
  <c r="AG178" i="1"/>
  <c r="AF178" i="1"/>
  <c r="AE178" i="1"/>
  <c r="AD178" i="1"/>
  <c r="AC178" i="1"/>
  <c r="AB178" i="1"/>
  <c r="AA178" i="1"/>
  <c r="Z178" i="1"/>
  <c r="Y178" i="1"/>
  <c r="X178" i="1"/>
  <c r="W178" i="1"/>
  <c r="V178" i="1"/>
  <c r="U178" i="1" s="1"/>
  <c r="T178" i="1"/>
  <c r="Q178" i="1"/>
  <c r="DC177" i="1"/>
  <c r="DB177" i="1"/>
  <c r="DA177" i="1"/>
  <c r="CZ177" i="1"/>
  <c r="CY177" i="1"/>
  <c r="CX177" i="1"/>
  <c r="CW177" i="1"/>
  <c r="CU177" i="1"/>
  <c r="CT177" i="1"/>
  <c r="CS177" i="1"/>
  <c r="CR177" i="1"/>
  <c r="CP177" i="1"/>
  <c r="CO177" i="1"/>
  <c r="CN177" i="1"/>
  <c r="CM177" i="1"/>
  <c r="CL177" i="1"/>
  <c r="CK177" i="1"/>
  <c r="CJ177" i="1"/>
  <c r="CI177" i="1"/>
  <c r="CG177" i="1"/>
  <c r="CF177" i="1"/>
  <c r="CE177" i="1"/>
  <c r="CD177" i="1"/>
  <c r="CC177" i="1"/>
  <c r="CB177" i="1"/>
  <c r="BZ177" i="1"/>
  <c r="BY177" i="1"/>
  <c r="BX177" i="1"/>
  <c r="BW177" i="1"/>
  <c r="BV177" i="1"/>
  <c r="BT177" i="1"/>
  <c r="BS177" i="1"/>
  <c r="BR177" i="1"/>
  <c r="BQ177" i="1"/>
  <c r="BP177" i="1"/>
  <c r="BO177" i="1"/>
  <c r="BN177" i="1"/>
  <c r="BM177" i="1"/>
  <c r="BL177" i="1"/>
  <c r="BK177" i="1"/>
  <c r="BJ177" i="1"/>
  <c r="BI177" i="1"/>
  <c r="BH177" i="1"/>
  <c r="BG177" i="1"/>
  <c r="BF177" i="1"/>
  <c r="BE177" i="1"/>
  <c r="BD177" i="1"/>
  <c r="BC177" i="1" s="1"/>
  <c r="BB177" i="1"/>
  <c r="BA177" i="1" s="1"/>
  <c r="AZ177" i="1"/>
  <c r="DK177" i="1" s="1"/>
  <c r="AX177" i="1"/>
  <c r="AW177" i="1" s="1"/>
  <c r="AU177" i="1"/>
  <c r="AT177" i="1"/>
  <c r="AS177" i="1"/>
  <c r="AR177" i="1"/>
  <c r="AQ177" i="1"/>
  <c r="AP177" i="1"/>
  <c r="AO177" i="1"/>
  <c r="AN177" i="1"/>
  <c r="AM177" i="1"/>
  <c r="AL177" i="1"/>
  <c r="AK177" i="1"/>
  <c r="AJ177" i="1"/>
  <c r="AI177" i="1"/>
  <c r="AH177" i="1"/>
  <c r="AG177" i="1"/>
  <c r="AF177" i="1"/>
  <c r="AE177" i="1"/>
  <c r="AD177" i="1"/>
  <c r="AC177" i="1"/>
  <c r="AB177" i="1"/>
  <c r="AA177" i="1"/>
  <c r="Z177" i="1"/>
  <c r="Y177" i="1"/>
  <c r="X177" i="1"/>
  <c r="W177" i="1"/>
  <c r="V177" i="1"/>
  <c r="U177" i="1" s="1"/>
  <c r="T177" i="1"/>
  <c r="Q177" i="1"/>
  <c r="DC176" i="1"/>
  <c r="DB176" i="1"/>
  <c r="DA176" i="1"/>
  <c r="CZ176" i="1"/>
  <c r="CY176" i="1"/>
  <c r="CX176" i="1"/>
  <c r="CW176" i="1"/>
  <c r="CU176" i="1"/>
  <c r="CT176" i="1"/>
  <c r="CS176" i="1"/>
  <c r="CR176" i="1"/>
  <c r="CP176" i="1"/>
  <c r="CO176" i="1"/>
  <c r="CN176" i="1"/>
  <c r="CM176" i="1"/>
  <c r="CL176" i="1"/>
  <c r="CK176" i="1"/>
  <c r="CJ176" i="1"/>
  <c r="CI176" i="1"/>
  <c r="CG176" i="1"/>
  <c r="CF176" i="1"/>
  <c r="CE176" i="1"/>
  <c r="CD176" i="1"/>
  <c r="CC176" i="1"/>
  <c r="CB176" i="1"/>
  <c r="BZ176" i="1"/>
  <c r="BY176" i="1"/>
  <c r="BX176" i="1"/>
  <c r="BW176" i="1"/>
  <c r="BV176" i="1"/>
  <c r="BT176" i="1"/>
  <c r="BS176" i="1"/>
  <c r="BR176" i="1"/>
  <c r="BQ176" i="1"/>
  <c r="BP176" i="1"/>
  <c r="BO176" i="1"/>
  <c r="BN176" i="1"/>
  <c r="BM176" i="1"/>
  <c r="BL176" i="1"/>
  <c r="BK176" i="1"/>
  <c r="BJ176" i="1"/>
  <c r="BI176" i="1"/>
  <c r="BH176" i="1"/>
  <c r="BG176" i="1"/>
  <c r="BF176" i="1"/>
  <c r="BE176" i="1"/>
  <c r="BD176" i="1"/>
  <c r="BC176" i="1" s="1"/>
  <c r="BB176" i="1"/>
  <c r="BA176" i="1" s="1"/>
  <c r="AZ176" i="1"/>
  <c r="DK176" i="1" s="1"/>
  <c r="AX176" i="1"/>
  <c r="AW176" i="1" s="1"/>
  <c r="AU176" i="1"/>
  <c r="AT176" i="1"/>
  <c r="AS176" i="1"/>
  <c r="AR176" i="1"/>
  <c r="AQ176" i="1"/>
  <c r="AP176" i="1"/>
  <c r="AO176" i="1"/>
  <c r="AN176" i="1"/>
  <c r="AM176" i="1"/>
  <c r="AL176" i="1"/>
  <c r="AK176" i="1"/>
  <c r="AJ176" i="1"/>
  <c r="AI176" i="1"/>
  <c r="AH176" i="1"/>
  <c r="AG176" i="1"/>
  <c r="AF176" i="1"/>
  <c r="AE176" i="1"/>
  <c r="AD176" i="1"/>
  <c r="AC176" i="1"/>
  <c r="AB176" i="1"/>
  <c r="AA176" i="1"/>
  <c r="Z176" i="1"/>
  <c r="Y176" i="1"/>
  <c r="X176" i="1"/>
  <c r="W176" i="1"/>
  <c r="V176" i="1"/>
  <c r="U176" i="1" s="1"/>
  <c r="T176" i="1"/>
  <c r="Q176" i="1"/>
  <c r="DC175" i="1"/>
  <c r="DB175" i="1"/>
  <c r="DA175" i="1"/>
  <c r="CZ175" i="1"/>
  <c r="CY175" i="1"/>
  <c r="CX175" i="1"/>
  <c r="CW175" i="1"/>
  <c r="CU175" i="1"/>
  <c r="CT175" i="1"/>
  <c r="CS175" i="1"/>
  <c r="CR175" i="1"/>
  <c r="CP175" i="1"/>
  <c r="CO175" i="1"/>
  <c r="CN175" i="1"/>
  <c r="CM175" i="1"/>
  <c r="CL175" i="1"/>
  <c r="CK175" i="1"/>
  <c r="CJ175" i="1"/>
  <c r="CI175" i="1"/>
  <c r="CG175" i="1"/>
  <c r="CF175" i="1"/>
  <c r="CE175" i="1"/>
  <c r="CD175" i="1"/>
  <c r="CC175" i="1"/>
  <c r="CB175" i="1"/>
  <c r="BZ175" i="1"/>
  <c r="BY175" i="1"/>
  <c r="BX175" i="1"/>
  <c r="BW175" i="1"/>
  <c r="BV175" i="1"/>
  <c r="BT175" i="1"/>
  <c r="BS175" i="1"/>
  <c r="BR175" i="1"/>
  <c r="BQ175" i="1"/>
  <c r="BP175" i="1"/>
  <c r="BO175" i="1"/>
  <c r="BN175" i="1"/>
  <c r="BM175" i="1"/>
  <c r="BL175" i="1"/>
  <c r="BK175" i="1"/>
  <c r="BJ175" i="1"/>
  <c r="BI175" i="1"/>
  <c r="BH175" i="1"/>
  <c r="BG175" i="1"/>
  <c r="BF175" i="1"/>
  <c r="BE175" i="1"/>
  <c r="BD175" i="1"/>
  <c r="BC175" i="1" s="1"/>
  <c r="BB175" i="1"/>
  <c r="BA175" i="1" s="1"/>
  <c r="AZ175" i="1"/>
  <c r="DK175" i="1" s="1"/>
  <c r="AX175" i="1"/>
  <c r="AW175" i="1" s="1"/>
  <c r="AU175" i="1"/>
  <c r="AT175" i="1"/>
  <c r="AS175" i="1"/>
  <c r="AR175" i="1"/>
  <c r="AQ175" i="1"/>
  <c r="AP175" i="1"/>
  <c r="AO175" i="1"/>
  <c r="AN175" i="1"/>
  <c r="AM175" i="1"/>
  <c r="AL175" i="1"/>
  <c r="AK175" i="1"/>
  <c r="AJ175" i="1"/>
  <c r="AI175" i="1"/>
  <c r="AH175" i="1"/>
  <c r="AG175" i="1"/>
  <c r="AF175" i="1"/>
  <c r="AE175" i="1"/>
  <c r="AD175" i="1"/>
  <c r="AC175" i="1"/>
  <c r="AB175" i="1"/>
  <c r="AA175" i="1"/>
  <c r="Z175" i="1"/>
  <c r="Y175" i="1"/>
  <c r="X175" i="1"/>
  <c r="W175" i="1"/>
  <c r="V175" i="1"/>
  <c r="U175" i="1" s="1"/>
  <c r="T175" i="1"/>
  <c r="Q175" i="1"/>
  <c r="DC174" i="1"/>
  <c r="DB174" i="1"/>
  <c r="DA174" i="1"/>
  <c r="CZ174" i="1"/>
  <c r="CY174" i="1"/>
  <c r="CX174" i="1"/>
  <c r="CW174" i="1"/>
  <c r="CU174" i="1"/>
  <c r="CT174" i="1"/>
  <c r="CS174" i="1"/>
  <c r="CR174" i="1"/>
  <c r="CP174" i="1"/>
  <c r="CO174" i="1"/>
  <c r="CN174" i="1"/>
  <c r="CM174" i="1"/>
  <c r="CL174" i="1"/>
  <c r="CK174" i="1"/>
  <c r="CJ174" i="1"/>
  <c r="CI174" i="1"/>
  <c r="CG174" i="1"/>
  <c r="CF174" i="1"/>
  <c r="CE174" i="1"/>
  <c r="CD174" i="1"/>
  <c r="CC174" i="1"/>
  <c r="CB174" i="1"/>
  <c r="BZ174" i="1"/>
  <c r="BY174" i="1"/>
  <c r="BX174" i="1"/>
  <c r="BW174" i="1"/>
  <c r="BV174" i="1"/>
  <c r="BT174" i="1"/>
  <c r="BS174" i="1"/>
  <c r="BR174" i="1"/>
  <c r="BQ174" i="1"/>
  <c r="BP174" i="1"/>
  <c r="BO174" i="1"/>
  <c r="BN174" i="1"/>
  <c r="BM174" i="1"/>
  <c r="BL174" i="1"/>
  <c r="BK174" i="1"/>
  <c r="BJ174" i="1"/>
  <c r="BI174" i="1"/>
  <c r="BH174" i="1"/>
  <c r="BG174" i="1"/>
  <c r="BF174" i="1"/>
  <c r="BE174" i="1"/>
  <c r="BD174" i="1"/>
  <c r="BC174" i="1" s="1"/>
  <c r="BB174" i="1"/>
  <c r="BA174" i="1" s="1"/>
  <c r="AZ174" i="1"/>
  <c r="DK174" i="1" s="1"/>
  <c r="AX174" i="1"/>
  <c r="AW174" i="1" s="1"/>
  <c r="AU174" i="1"/>
  <c r="AT174" i="1"/>
  <c r="AS174" i="1"/>
  <c r="AR174" i="1"/>
  <c r="AQ174" i="1"/>
  <c r="AP174" i="1"/>
  <c r="AO174" i="1"/>
  <c r="AN174" i="1"/>
  <c r="AM174" i="1"/>
  <c r="AL174" i="1"/>
  <c r="AK174" i="1"/>
  <c r="AJ174" i="1"/>
  <c r="AI174" i="1"/>
  <c r="AH174" i="1"/>
  <c r="AG174" i="1"/>
  <c r="AF174" i="1"/>
  <c r="AE174" i="1"/>
  <c r="AD174" i="1"/>
  <c r="AC174" i="1"/>
  <c r="AB174" i="1"/>
  <c r="AA174" i="1"/>
  <c r="Z174" i="1"/>
  <c r="Y174" i="1"/>
  <c r="X174" i="1"/>
  <c r="W174" i="1"/>
  <c r="V174" i="1"/>
  <c r="U174" i="1" s="1"/>
  <c r="T174" i="1"/>
  <c r="Q174" i="1"/>
  <c r="DC173" i="1"/>
  <c r="DB173" i="1"/>
  <c r="DA173" i="1"/>
  <c r="CZ173" i="1"/>
  <c r="CY173" i="1"/>
  <c r="CX173" i="1"/>
  <c r="CW173" i="1"/>
  <c r="CU173" i="1"/>
  <c r="CT173" i="1"/>
  <c r="CS173" i="1"/>
  <c r="CR173" i="1"/>
  <c r="CP173" i="1"/>
  <c r="CO173" i="1"/>
  <c r="CN173" i="1"/>
  <c r="CM173" i="1"/>
  <c r="CL173" i="1"/>
  <c r="CK173" i="1"/>
  <c r="CJ173" i="1"/>
  <c r="CI173" i="1"/>
  <c r="CG173" i="1"/>
  <c r="CF173" i="1"/>
  <c r="CE173" i="1"/>
  <c r="CD173" i="1"/>
  <c r="CC173" i="1"/>
  <c r="CB173" i="1"/>
  <c r="BZ173" i="1"/>
  <c r="BY173" i="1"/>
  <c r="BX173" i="1"/>
  <c r="BW173" i="1"/>
  <c r="BV173" i="1"/>
  <c r="BT173" i="1"/>
  <c r="BS173" i="1"/>
  <c r="BR173" i="1"/>
  <c r="BQ173" i="1"/>
  <c r="BP173" i="1"/>
  <c r="BO173" i="1"/>
  <c r="BN173" i="1"/>
  <c r="BM173" i="1"/>
  <c r="BL173" i="1"/>
  <c r="BK173" i="1"/>
  <c r="BJ173" i="1"/>
  <c r="BI173" i="1"/>
  <c r="BH173" i="1"/>
  <c r="BG173" i="1"/>
  <c r="BF173" i="1"/>
  <c r="BE173" i="1"/>
  <c r="BD173" i="1"/>
  <c r="BC173" i="1" s="1"/>
  <c r="BB173" i="1"/>
  <c r="BA173" i="1" s="1"/>
  <c r="AZ173" i="1"/>
  <c r="DK173" i="1" s="1"/>
  <c r="AX173" i="1"/>
  <c r="AW173" i="1" s="1"/>
  <c r="AU173" i="1"/>
  <c r="AT173" i="1"/>
  <c r="AS173" i="1"/>
  <c r="AR173" i="1"/>
  <c r="AQ173" i="1"/>
  <c r="AP173" i="1"/>
  <c r="AO173" i="1"/>
  <c r="AN173" i="1"/>
  <c r="AM173" i="1"/>
  <c r="AL173" i="1"/>
  <c r="AK173" i="1"/>
  <c r="AJ173" i="1"/>
  <c r="AI173" i="1"/>
  <c r="AH173" i="1"/>
  <c r="AG173" i="1"/>
  <c r="AF173" i="1"/>
  <c r="AE173" i="1"/>
  <c r="AD173" i="1"/>
  <c r="AC173" i="1"/>
  <c r="AB173" i="1"/>
  <c r="AA173" i="1"/>
  <c r="Z173" i="1"/>
  <c r="Y173" i="1"/>
  <c r="X173" i="1"/>
  <c r="W173" i="1"/>
  <c r="V173" i="1"/>
  <c r="U173" i="1" s="1"/>
  <c r="T173" i="1"/>
  <c r="Q173" i="1"/>
  <c r="DC172" i="1"/>
  <c r="DB172" i="1"/>
  <c r="DA172" i="1"/>
  <c r="CZ172" i="1"/>
  <c r="CY172" i="1"/>
  <c r="CX172" i="1"/>
  <c r="CW172" i="1"/>
  <c r="CU172" i="1"/>
  <c r="CT172" i="1"/>
  <c r="CS172" i="1"/>
  <c r="CR172" i="1"/>
  <c r="CP172" i="1"/>
  <c r="CO172" i="1"/>
  <c r="CN172" i="1"/>
  <c r="CM172" i="1"/>
  <c r="CL172" i="1"/>
  <c r="CK172" i="1"/>
  <c r="CJ172" i="1"/>
  <c r="CI172" i="1"/>
  <c r="CG172" i="1"/>
  <c r="CF172" i="1"/>
  <c r="CE172" i="1"/>
  <c r="CD172" i="1"/>
  <c r="CC172" i="1"/>
  <c r="CB172" i="1"/>
  <c r="BZ172" i="1"/>
  <c r="BY172" i="1"/>
  <c r="BX172" i="1"/>
  <c r="BW172" i="1"/>
  <c r="BV172" i="1"/>
  <c r="BT172" i="1"/>
  <c r="BS172" i="1"/>
  <c r="BR172" i="1"/>
  <c r="BQ172" i="1"/>
  <c r="BP172" i="1"/>
  <c r="BO172" i="1"/>
  <c r="BN172" i="1"/>
  <c r="BM172" i="1"/>
  <c r="BL172" i="1"/>
  <c r="BK172" i="1"/>
  <c r="BJ172" i="1"/>
  <c r="BI172" i="1"/>
  <c r="BH172" i="1"/>
  <c r="BG172" i="1"/>
  <c r="BF172" i="1"/>
  <c r="BE172" i="1"/>
  <c r="BD172" i="1"/>
  <c r="BC172" i="1" s="1"/>
  <c r="BB172" i="1"/>
  <c r="BA172" i="1" s="1"/>
  <c r="AZ172" i="1"/>
  <c r="DK172" i="1" s="1"/>
  <c r="AX172" i="1"/>
  <c r="AW172" i="1" s="1"/>
  <c r="AU172" i="1"/>
  <c r="AT172" i="1"/>
  <c r="AS172" i="1"/>
  <c r="AR172" i="1"/>
  <c r="AQ172" i="1"/>
  <c r="AP172" i="1"/>
  <c r="AO172" i="1"/>
  <c r="AN172" i="1"/>
  <c r="AM172" i="1"/>
  <c r="AL172" i="1"/>
  <c r="AK172" i="1"/>
  <c r="AJ172" i="1"/>
  <c r="AI172" i="1"/>
  <c r="AH172" i="1"/>
  <c r="AG172" i="1"/>
  <c r="AF172" i="1"/>
  <c r="AE172" i="1"/>
  <c r="AD172" i="1"/>
  <c r="AC172" i="1"/>
  <c r="AB172" i="1"/>
  <c r="AA172" i="1"/>
  <c r="Z172" i="1"/>
  <c r="Y172" i="1"/>
  <c r="X172" i="1"/>
  <c r="W172" i="1"/>
  <c r="V172" i="1"/>
  <c r="U172" i="1" s="1"/>
  <c r="T172" i="1"/>
  <c r="Q172" i="1"/>
  <c r="DC171" i="1"/>
  <c r="DB171" i="1"/>
  <c r="DA171" i="1"/>
  <c r="CZ171" i="1"/>
  <c r="CY171" i="1"/>
  <c r="CX171" i="1"/>
  <c r="CW171" i="1"/>
  <c r="CU171" i="1"/>
  <c r="CT171" i="1"/>
  <c r="CS171" i="1"/>
  <c r="CR171" i="1"/>
  <c r="CP171" i="1"/>
  <c r="CO171" i="1"/>
  <c r="CN171" i="1"/>
  <c r="CM171" i="1"/>
  <c r="CL171" i="1"/>
  <c r="CK171" i="1"/>
  <c r="CJ171" i="1"/>
  <c r="CI171" i="1"/>
  <c r="CG171" i="1"/>
  <c r="CF171" i="1"/>
  <c r="CE171" i="1"/>
  <c r="CD171" i="1"/>
  <c r="CC171" i="1"/>
  <c r="CB171" i="1"/>
  <c r="BZ171" i="1"/>
  <c r="BY171" i="1"/>
  <c r="BX171" i="1"/>
  <c r="BW171" i="1"/>
  <c r="BV171" i="1"/>
  <c r="BT171" i="1"/>
  <c r="BS171" i="1"/>
  <c r="BR171" i="1"/>
  <c r="BQ171" i="1"/>
  <c r="BP171" i="1"/>
  <c r="BO171" i="1"/>
  <c r="BN171" i="1"/>
  <c r="BM171" i="1"/>
  <c r="BL171" i="1"/>
  <c r="BK171" i="1"/>
  <c r="BJ171" i="1"/>
  <c r="BI171" i="1"/>
  <c r="BH171" i="1"/>
  <c r="BG171" i="1"/>
  <c r="BF171" i="1"/>
  <c r="BE171" i="1"/>
  <c r="BD171" i="1"/>
  <c r="BC171" i="1" s="1"/>
  <c r="BB171" i="1"/>
  <c r="BA171" i="1" s="1"/>
  <c r="AZ171" i="1"/>
  <c r="DK171" i="1" s="1"/>
  <c r="AX171" i="1"/>
  <c r="AW171" i="1" s="1"/>
  <c r="AU171" i="1"/>
  <c r="AT171" i="1"/>
  <c r="AS171" i="1"/>
  <c r="AR171" i="1"/>
  <c r="AQ171" i="1"/>
  <c r="AP171" i="1"/>
  <c r="AO171" i="1"/>
  <c r="AN171" i="1"/>
  <c r="AM171" i="1"/>
  <c r="AL171" i="1"/>
  <c r="AK171" i="1"/>
  <c r="AJ171" i="1"/>
  <c r="AI171" i="1"/>
  <c r="AH171" i="1"/>
  <c r="AG171" i="1"/>
  <c r="AF171" i="1"/>
  <c r="AE171" i="1"/>
  <c r="AD171" i="1"/>
  <c r="AC171" i="1"/>
  <c r="AB171" i="1"/>
  <c r="AA171" i="1"/>
  <c r="Z171" i="1"/>
  <c r="Y171" i="1"/>
  <c r="X171" i="1"/>
  <c r="W171" i="1"/>
  <c r="V171" i="1"/>
  <c r="U171" i="1" s="1"/>
  <c r="T171" i="1"/>
  <c r="Q171" i="1"/>
  <c r="DC170" i="1"/>
  <c r="DB170" i="1"/>
  <c r="DA170" i="1"/>
  <c r="CZ170" i="1"/>
  <c r="CY170" i="1"/>
  <c r="CX170" i="1"/>
  <c r="CW170" i="1"/>
  <c r="CU170" i="1"/>
  <c r="CT170" i="1"/>
  <c r="CS170" i="1"/>
  <c r="CR170" i="1"/>
  <c r="CP170" i="1"/>
  <c r="CO170" i="1"/>
  <c r="CN170" i="1"/>
  <c r="CM170" i="1"/>
  <c r="CL170" i="1"/>
  <c r="CK170" i="1"/>
  <c r="CJ170" i="1"/>
  <c r="CI170" i="1"/>
  <c r="CG170" i="1"/>
  <c r="CF170" i="1"/>
  <c r="CE170" i="1"/>
  <c r="CD170" i="1"/>
  <c r="CC170" i="1"/>
  <c r="CB170" i="1"/>
  <c r="BZ170" i="1"/>
  <c r="BY170" i="1"/>
  <c r="BX170" i="1"/>
  <c r="BW170" i="1"/>
  <c r="BV170" i="1"/>
  <c r="BT170" i="1"/>
  <c r="BS170" i="1"/>
  <c r="BR170" i="1"/>
  <c r="BQ170" i="1"/>
  <c r="BP170" i="1"/>
  <c r="BO170" i="1"/>
  <c r="BN170" i="1"/>
  <c r="BM170" i="1"/>
  <c r="BL170" i="1"/>
  <c r="BK170" i="1"/>
  <c r="BJ170" i="1"/>
  <c r="BI170" i="1"/>
  <c r="BH170" i="1"/>
  <c r="BG170" i="1"/>
  <c r="BF170" i="1"/>
  <c r="BE170" i="1"/>
  <c r="BD170" i="1"/>
  <c r="BC170" i="1" s="1"/>
  <c r="BB170" i="1"/>
  <c r="BA170" i="1" s="1"/>
  <c r="AZ170" i="1"/>
  <c r="DK170" i="1" s="1"/>
  <c r="AX170" i="1"/>
  <c r="AW170" i="1" s="1"/>
  <c r="AU170" i="1"/>
  <c r="AT170" i="1"/>
  <c r="AS170" i="1"/>
  <c r="AR170" i="1"/>
  <c r="AQ170" i="1"/>
  <c r="AP170" i="1"/>
  <c r="AO170" i="1"/>
  <c r="AN170" i="1"/>
  <c r="AM170" i="1"/>
  <c r="AL170" i="1"/>
  <c r="AK170" i="1"/>
  <c r="AJ170" i="1"/>
  <c r="AI170" i="1"/>
  <c r="AH170" i="1"/>
  <c r="AG170" i="1"/>
  <c r="AF170" i="1"/>
  <c r="AE170" i="1"/>
  <c r="AD170" i="1"/>
  <c r="AC170" i="1"/>
  <c r="AB170" i="1"/>
  <c r="AA170" i="1"/>
  <c r="Z170" i="1"/>
  <c r="Y170" i="1"/>
  <c r="X170" i="1"/>
  <c r="W170" i="1"/>
  <c r="V170" i="1"/>
  <c r="U170" i="1" s="1"/>
  <c r="T170" i="1"/>
  <c r="Q170" i="1"/>
  <c r="DC169" i="1"/>
  <c r="DB169" i="1"/>
  <c r="DA169" i="1"/>
  <c r="CZ169" i="1"/>
  <c r="CY169" i="1"/>
  <c r="CX169" i="1"/>
  <c r="CW169" i="1"/>
  <c r="CU169" i="1"/>
  <c r="CT169" i="1"/>
  <c r="CS169" i="1"/>
  <c r="CR169" i="1"/>
  <c r="CP169" i="1"/>
  <c r="CO169" i="1"/>
  <c r="CN169" i="1"/>
  <c r="CM169" i="1"/>
  <c r="CL169" i="1"/>
  <c r="CK169" i="1"/>
  <c r="CJ169" i="1"/>
  <c r="CI169" i="1"/>
  <c r="CG169" i="1"/>
  <c r="CF169" i="1"/>
  <c r="CE169" i="1"/>
  <c r="CD169" i="1"/>
  <c r="CC169" i="1"/>
  <c r="CB169" i="1"/>
  <c r="BZ169" i="1"/>
  <c r="BY169" i="1"/>
  <c r="BX169" i="1"/>
  <c r="BW169" i="1"/>
  <c r="BV169" i="1"/>
  <c r="BT169" i="1"/>
  <c r="BS169" i="1"/>
  <c r="BR169" i="1"/>
  <c r="BQ169" i="1"/>
  <c r="BP169" i="1"/>
  <c r="BO169" i="1"/>
  <c r="BN169" i="1"/>
  <c r="BM169" i="1"/>
  <c r="BL169" i="1"/>
  <c r="BK169" i="1"/>
  <c r="BJ169" i="1"/>
  <c r="BI169" i="1"/>
  <c r="BH169" i="1"/>
  <c r="BG169" i="1"/>
  <c r="BF169" i="1"/>
  <c r="BE169" i="1"/>
  <c r="BD169" i="1"/>
  <c r="BC169" i="1" s="1"/>
  <c r="BB169" i="1"/>
  <c r="BA169" i="1" s="1"/>
  <c r="AZ169" i="1"/>
  <c r="DK169" i="1" s="1"/>
  <c r="AX169" i="1"/>
  <c r="AW169" i="1" s="1"/>
  <c r="AU169" i="1"/>
  <c r="AT169" i="1"/>
  <c r="AS169" i="1"/>
  <c r="AR169" i="1"/>
  <c r="AQ169" i="1"/>
  <c r="AP169" i="1"/>
  <c r="AO169" i="1"/>
  <c r="AN169" i="1"/>
  <c r="AM169" i="1"/>
  <c r="AL169" i="1"/>
  <c r="AK169" i="1"/>
  <c r="AJ169" i="1"/>
  <c r="AI169" i="1"/>
  <c r="AH169" i="1"/>
  <c r="AG169" i="1"/>
  <c r="AF169" i="1"/>
  <c r="AE169" i="1"/>
  <c r="AD169" i="1"/>
  <c r="AC169" i="1"/>
  <c r="AB169" i="1"/>
  <c r="AA169" i="1"/>
  <c r="Z169" i="1"/>
  <c r="Y169" i="1"/>
  <c r="X169" i="1"/>
  <c r="W169" i="1"/>
  <c r="V169" i="1"/>
  <c r="U169" i="1" s="1"/>
  <c r="T169" i="1"/>
  <c r="Q169" i="1"/>
  <c r="DC168" i="1"/>
  <c r="DB168" i="1"/>
  <c r="DA168" i="1"/>
  <c r="CZ168" i="1"/>
  <c r="CY168" i="1"/>
  <c r="CX168" i="1"/>
  <c r="CW168" i="1"/>
  <c r="CU168" i="1"/>
  <c r="CT168" i="1"/>
  <c r="CS168" i="1"/>
  <c r="CR168" i="1"/>
  <c r="CP168" i="1"/>
  <c r="CO168" i="1"/>
  <c r="CN168" i="1"/>
  <c r="CM168" i="1"/>
  <c r="CL168" i="1"/>
  <c r="CK168" i="1"/>
  <c r="CJ168" i="1"/>
  <c r="CI168" i="1"/>
  <c r="CG168" i="1"/>
  <c r="CF168" i="1"/>
  <c r="CE168" i="1"/>
  <c r="CD168" i="1"/>
  <c r="CC168" i="1"/>
  <c r="CB168" i="1"/>
  <c r="BZ168" i="1"/>
  <c r="BY168" i="1"/>
  <c r="BX168" i="1"/>
  <c r="BW168" i="1"/>
  <c r="BV168" i="1"/>
  <c r="BT168" i="1"/>
  <c r="BS168" i="1"/>
  <c r="BR168" i="1"/>
  <c r="BQ168" i="1"/>
  <c r="BP168" i="1"/>
  <c r="BO168" i="1"/>
  <c r="BN168" i="1"/>
  <c r="BM168" i="1"/>
  <c r="BL168" i="1"/>
  <c r="BK168" i="1"/>
  <c r="BJ168" i="1"/>
  <c r="BI168" i="1"/>
  <c r="BH168" i="1"/>
  <c r="BG168" i="1"/>
  <c r="BF168" i="1"/>
  <c r="BE168" i="1"/>
  <c r="BD168" i="1"/>
  <c r="BC168" i="1" s="1"/>
  <c r="BB168" i="1"/>
  <c r="BA168" i="1" s="1"/>
  <c r="AZ168" i="1"/>
  <c r="DK168" i="1" s="1"/>
  <c r="AX168" i="1"/>
  <c r="AW168" i="1" s="1"/>
  <c r="AU168" i="1"/>
  <c r="AT168" i="1"/>
  <c r="AS168" i="1"/>
  <c r="AR168" i="1"/>
  <c r="AQ168" i="1"/>
  <c r="AP168" i="1"/>
  <c r="AO168" i="1"/>
  <c r="AN168" i="1"/>
  <c r="AM168" i="1"/>
  <c r="AL168" i="1"/>
  <c r="AK168" i="1"/>
  <c r="AJ168" i="1"/>
  <c r="AI168" i="1"/>
  <c r="AH168" i="1"/>
  <c r="AG168" i="1"/>
  <c r="AF168" i="1"/>
  <c r="AE168" i="1"/>
  <c r="AD168" i="1"/>
  <c r="AC168" i="1"/>
  <c r="AB168" i="1"/>
  <c r="AA168" i="1"/>
  <c r="Z168" i="1"/>
  <c r="Y168" i="1"/>
  <c r="X168" i="1"/>
  <c r="W168" i="1"/>
  <c r="V168" i="1"/>
  <c r="U168" i="1" s="1"/>
  <c r="T168" i="1"/>
  <c r="Q168" i="1"/>
  <c r="DC167" i="1"/>
  <c r="DB167" i="1"/>
  <c r="DA167" i="1"/>
  <c r="CZ167" i="1"/>
  <c r="CY167" i="1"/>
  <c r="CX167" i="1"/>
  <c r="CW167" i="1"/>
  <c r="CU167" i="1"/>
  <c r="CT167" i="1"/>
  <c r="CS167" i="1"/>
  <c r="CR167" i="1"/>
  <c r="CP167" i="1"/>
  <c r="CO167" i="1"/>
  <c r="CN167" i="1"/>
  <c r="CM167" i="1"/>
  <c r="CL167" i="1"/>
  <c r="CK167" i="1"/>
  <c r="CJ167" i="1"/>
  <c r="CI167" i="1"/>
  <c r="CG167" i="1"/>
  <c r="CF167" i="1"/>
  <c r="CE167" i="1"/>
  <c r="CD167" i="1"/>
  <c r="CC167" i="1"/>
  <c r="CB167" i="1"/>
  <c r="BZ167" i="1"/>
  <c r="BY167" i="1"/>
  <c r="BX167" i="1"/>
  <c r="BW167" i="1"/>
  <c r="BV167" i="1"/>
  <c r="BT167" i="1"/>
  <c r="BS167" i="1"/>
  <c r="BR167" i="1"/>
  <c r="BQ167" i="1"/>
  <c r="BP167" i="1"/>
  <c r="BO167" i="1"/>
  <c r="BN167" i="1"/>
  <c r="BM167" i="1"/>
  <c r="BL167" i="1"/>
  <c r="BK167" i="1"/>
  <c r="BJ167" i="1"/>
  <c r="BI167" i="1"/>
  <c r="BH167" i="1"/>
  <c r="BG167" i="1"/>
  <c r="BF167" i="1"/>
  <c r="BE167" i="1"/>
  <c r="BD167" i="1"/>
  <c r="BC167" i="1" s="1"/>
  <c r="BB167" i="1"/>
  <c r="BA167" i="1" s="1"/>
  <c r="AZ167" i="1"/>
  <c r="DK167" i="1" s="1"/>
  <c r="AX167" i="1"/>
  <c r="AW167" i="1" s="1"/>
  <c r="AU167" i="1"/>
  <c r="AT167" i="1"/>
  <c r="AS167" i="1"/>
  <c r="AR167" i="1"/>
  <c r="AQ167" i="1"/>
  <c r="AP167" i="1"/>
  <c r="AO167" i="1"/>
  <c r="AN167" i="1"/>
  <c r="AM167" i="1"/>
  <c r="AL167" i="1"/>
  <c r="AK167" i="1"/>
  <c r="AJ167" i="1"/>
  <c r="AI167" i="1"/>
  <c r="AH167" i="1"/>
  <c r="AG167" i="1"/>
  <c r="AF167" i="1"/>
  <c r="AE167" i="1"/>
  <c r="AD167" i="1"/>
  <c r="AC167" i="1"/>
  <c r="AB167" i="1"/>
  <c r="AA167" i="1"/>
  <c r="Z167" i="1"/>
  <c r="Y167" i="1"/>
  <c r="X167" i="1"/>
  <c r="W167" i="1"/>
  <c r="V167" i="1"/>
  <c r="U167" i="1" s="1"/>
  <c r="T167" i="1"/>
  <c r="Q167" i="1"/>
  <c r="DC166" i="1"/>
  <c r="DB166" i="1"/>
  <c r="DA166" i="1"/>
  <c r="CZ166" i="1"/>
  <c r="CY166" i="1"/>
  <c r="CX166" i="1"/>
  <c r="CW166" i="1"/>
  <c r="CU166" i="1"/>
  <c r="CT166" i="1"/>
  <c r="CS166" i="1"/>
  <c r="CR166" i="1"/>
  <c r="CP166" i="1"/>
  <c r="CO166" i="1"/>
  <c r="CN166" i="1"/>
  <c r="CM166" i="1"/>
  <c r="CL166" i="1"/>
  <c r="CK166" i="1"/>
  <c r="CJ166" i="1"/>
  <c r="CI166" i="1"/>
  <c r="CG166" i="1"/>
  <c r="CF166" i="1"/>
  <c r="CE166" i="1"/>
  <c r="CD166" i="1"/>
  <c r="CC166" i="1"/>
  <c r="CB166" i="1"/>
  <c r="BZ166" i="1"/>
  <c r="BY166" i="1"/>
  <c r="BX166" i="1"/>
  <c r="BW166" i="1"/>
  <c r="BV166" i="1"/>
  <c r="BT166" i="1"/>
  <c r="BS166" i="1"/>
  <c r="BR166" i="1"/>
  <c r="BQ166" i="1"/>
  <c r="BP166" i="1"/>
  <c r="BO166" i="1"/>
  <c r="BN166" i="1"/>
  <c r="BM166" i="1"/>
  <c r="BL166" i="1"/>
  <c r="BK166" i="1"/>
  <c r="BJ166" i="1"/>
  <c r="BI166" i="1"/>
  <c r="BH166" i="1"/>
  <c r="BG166" i="1"/>
  <c r="BF166" i="1"/>
  <c r="BE166" i="1"/>
  <c r="BD166" i="1"/>
  <c r="BC166" i="1" s="1"/>
  <c r="BB166" i="1"/>
  <c r="BA166" i="1" s="1"/>
  <c r="AZ166" i="1"/>
  <c r="DK166" i="1" s="1"/>
  <c r="AX166" i="1"/>
  <c r="AW166" i="1" s="1"/>
  <c r="AU166" i="1"/>
  <c r="AT166" i="1"/>
  <c r="AS166" i="1"/>
  <c r="AR166" i="1"/>
  <c r="AQ166" i="1"/>
  <c r="AP166" i="1"/>
  <c r="AO166" i="1"/>
  <c r="AN166" i="1"/>
  <c r="AM166" i="1"/>
  <c r="AL166" i="1"/>
  <c r="AK166" i="1"/>
  <c r="AJ166" i="1"/>
  <c r="AI166" i="1"/>
  <c r="AH166" i="1"/>
  <c r="AG166" i="1"/>
  <c r="AF166" i="1"/>
  <c r="AE166" i="1"/>
  <c r="AD166" i="1"/>
  <c r="AC166" i="1"/>
  <c r="AB166" i="1"/>
  <c r="AA166" i="1"/>
  <c r="Z166" i="1"/>
  <c r="Y166" i="1"/>
  <c r="X166" i="1"/>
  <c r="W166" i="1"/>
  <c r="V166" i="1"/>
  <c r="U166" i="1" s="1"/>
  <c r="T166" i="1"/>
  <c r="Q166" i="1"/>
  <c r="DC165" i="1"/>
  <c r="DB165" i="1"/>
  <c r="DA165" i="1"/>
  <c r="CZ165" i="1"/>
  <c r="CY165" i="1"/>
  <c r="CX165" i="1"/>
  <c r="CW165" i="1"/>
  <c r="CU165" i="1"/>
  <c r="CT165" i="1"/>
  <c r="CS165" i="1"/>
  <c r="CR165" i="1"/>
  <c r="CP165" i="1"/>
  <c r="CO165" i="1"/>
  <c r="CN165" i="1"/>
  <c r="CM165" i="1"/>
  <c r="CL165" i="1"/>
  <c r="CK165" i="1"/>
  <c r="CJ165" i="1"/>
  <c r="CI165" i="1"/>
  <c r="CG165" i="1"/>
  <c r="CF165" i="1"/>
  <c r="CE165" i="1"/>
  <c r="CD165" i="1"/>
  <c r="CC165" i="1"/>
  <c r="CB165" i="1"/>
  <c r="BZ165" i="1"/>
  <c r="BY165" i="1"/>
  <c r="BX165" i="1"/>
  <c r="BW165" i="1"/>
  <c r="BV165" i="1"/>
  <c r="BT165" i="1"/>
  <c r="BS165" i="1"/>
  <c r="BR165" i="1"/>
  <c r="BQ165" i="1"/>
  <c r="BP165" i="1"/>
  <c r="BO165" i="1"/>
  <c r="BN165" i="1"/>
  <c r="BM165" i="1"/>
  <c r="BL165" i="1"/>
  <c r="BK165" i="1"/>
  <c r="BJ165" i="1"/>
  <c r="BI165" i="1"/>
  <c r="BH165" i="1"/>
  <c r="BG165" i="1"/>
  <c r="BF165" i="1"/>
  <c r="BE165" i="1"/>
  <c r="BD165" i="1"/>
  <c r="BC165" i="1" s="1"/>
  <c r="BB165" i="1"/>
  <c r="BA165" i="1" s="1"/>
  <c r="AZ165" i="1"/>
  <c r="DK165" i="1" s="1"/>
  <c r="AX165" i="1"/>
  <c r="AW165" i="1" s="1"/>
  <c r="AU165" i="1"/>
  <c r="AT165" i="1"/>
  <c r="AS165" i="1"/>
  <c r="AR165" i="1"/>
  <c r="AQ165" i="1"/>
  <c r="AP165" i="1"/>
  <c r="AO165" i="1"/>
  <c r="AN165" i="1"/>
  <c r="AM165" i="1"/>
  <c r="AL165" i="1"/>
  <c r="AK165" i="1"/>
  <c r="AJ165" i="1"/>
  <c r="AI165" i="1"/>
  <c r="AH165" i="1"/>
  <c r="AG165" i="1"/>
  <c r="AF165" i="1"/>
  <c r="AE165" i="1"/>
  <c r="AD165" i="1"/>
  <c r="AC165" i="1"/>
  <c r="AB165" i="1"/>
  <c r="AA165" i="1"/>
  <c r="Z165" i="1"/>
  <c r="Y165" i="1"/>
  <c r="X165" i="1"/>
  <c r="W165" i="1"/>
  <c r="V165" i="1"/>
  <c r="U165" i="1" s="1"/>
  <c r="T165" i="1"/>
  <c r="Q165" i="1"/>
  <c r="DC164" i="1"/>
  <c r="DB164" i="1"/>
  <c r="DA164" i="1"/>
  <c r="CZ164" i="1"/>
  <c r="CY164" i="1"/>
  <c r="CX164" i="1"/>
  <c r="CW164" i="1"/>
  <c r="CU164" i="1"/>
  <c r="CT164" i="1"/>
  <c r="CS164" i="1"/>
  <c r="CR164" i="1"/>
  <c r="CP164" i="1"/>
  <c r="CO164" i="1"/>
  <c r="CN164" i="1"/>
  <c r="CM164" i="1"/>
  <c r="CL164" i="1"/>
  <c r="CK164" i="1"/>
  <c r="CJ164" i="1"/>
  <c r="CI164" i="1"/>
  <c r="CG164" i="1"/>
  <c r="CF164" i="1"/>
  <c r="CE164" i="1"/>
  <c r="CD164" i="1"/>
  <c r="CC164" i="1"/>
  <c r="CB164" i="1"/>
  <c r="BZ164" i="1"/>
  <c r="BY164" i="1"/>
  <c r="BX164" i="1"/>
  <c r="BW164" i="1"/>
  <c r="BV164" i="1"/>
  <c r="BT164" i="1"/>
  <c r="BS164" i="1"/>
  <c r="BR164" i="1"/>
  <c r="BQ164" i="1"/>
  <c r="BP164" i="1"/>
  <c r="BO164" i="1"/>
  <c r="BN164" i="1"/>
  <c r="BM164" i="1"/>
  <c r="BL164" i="1"/>
  <c r="BK164" i="1"/>
  <c r="BJ164" i="1"/>
  <c r="BI164" i="1"/>
  <c r="BH164" i="1"/>
  <c r="BG164" i="1"/>
  <c r="BF164" i="1"/>
  <c r="BE164" i="1"/>
  <c r="BD164" i="1"/>
  <c r="BC164" i="1" s="1"/>
  <c r="BB164" i="1"/>
  <c r="BA164" i="1" s="1"/>
  <c r="AZ164" i="1"/>
  <c r="DK164" i="1" s="1"/>
  <c r="AX164" i="1"/>
  <c r="AW164" i="1" s="1"/>
  <c r="AU164" i="1"/>
  <c r="AT164" i="1"/>
  <c r="AS164" i="1"/>
  <c r="AR164" i="1"/>
  <c r="AQ164" i="1"/>
  <c r="AP164" i="1"/>
  <c r="AO164" i="1"/>
  <c r="AN164" i="1"/>
  <c r="AM164" i="1"/>
  <c r="AL164" i="1"/>
  <c r="AK164" i="1"/>
  <c r="AJ164" i="1"/>
  <c r="AI164" i="1"/>
  <c r="AH164" i="1"/>
  <c r="AG164" i="1"/>
  <c r="AF164" i="1"/>
  <c r="AE164" i="1"/>
  <c r="AD164" i="1"/>
  <c r="AC164" i="1"/>
  <c r="AB164" i="1"/>
  <c r="AA164" i="1"/>
  <c r="Z164" i="1"/>
  <c r="Y164" i="1"/>
  <c r="X164" i="1"/>
  <c r="W164" i="1"/>
  <c r="V164" i="1"/>
  <c r="U164" i="1" s="1"/>
  <c r="T164" i="1"/>
  <c r="Q164" i="1"/>
  <c r="DC163" i="1"/>
  <c r="DB163" i="1"/>
  <c r="DA163" i="1"/>
  <c r="CZ163" i="1"/>
  <c r="CY163" i="1"/>
  <c r="CX163" i="1"/>
  <c r="CW163" i="1"/>
  <c r="CU163" i="1"/>
  <c r="CT163" i="1"/>
  <c r="CS163" i="1"/>
  <c r="CR163" i="1"/>
  <c r="CP163" i="1"/>
  <c r="CO163" i="1"/>
  <c r="CN163" i="1"/>
  <c r="CM163" i="1"/>
  <c r="CL163" i="1"/>
  <c r="CK163" i="1"/>
  <c r="CJ163" i="1"/>
  <c r="CI163" i="1"/>
  <c r="CG163" i="1"/>
  <c r="CF163" i="1"/>
  <c r="CE163" i="1"/>
  <c r="CD163" i="1"/>
  <c r="CC163" i="1"/>
  <c r="CB163" i="1"/>
  <c r="BZ163" i="1"/>
  <c r="BY163" i="1"/>
  <c r="BX163" i="1"/>
  <c r="BW163" i="1"/>
  <c r="BV163" i="1"/>
  <c r="BT163" i="1"/>
  <c r="BS163" i="1"/>
  <c r="BR163" i="1"/>
  <c r="BQ163" i="1"/>
  <c r="BP163" i="1"/>
  <c r="BO163" i="1"/>
  <c r="BN163" i="1"/>
  <c r="BM163" i="1"/>
  <c r="BL163" i="1"/>
  <c r="BK163" i="1"/>
  <c r="BJ163" i="1"/>
  <c r="BI163" i="1"/>
  <c r="BH163" i="1"/>
  <c r="BG163" i="1"/>
  <c r="BF163" i="1"/>
  <c r="BE163" i="1"/>
  <c r="BD163" i="1"/>
  <c r="BC163" i="1" s="1"/>
  <c r="BB163" i="1"/>
  <c r="BA163" i="1" s="1"/>
  <c r="AZ163" i="1"/>
  <c r="DK163" i="1" s="1"/>
  <c r="AX163" i="1"/>
  <c r="AW163" i="1" s="1"/>
  <c r="AU163" i="1"/>
  <c r="AT163" i="1"/>
  <c r="AS163" i="1"/>
  <c r="AR163" i="1"/>
  <c r="AQ163" i="1"/>
  <c r="AP163" i="1"/>
  <c r="AO163" i="1"/>
  <c r="AN163" i="1"/>
  <c r="AM163" i="1"/>
  <c r="AL163" i="1"/>
  <c r="AK163" i="1"/>
  <c r="AJ163" i="1"/>
  <c r="AI163" i="1"/>
  <c r="AH163" i="1"/>
  <c r="AG163" i="1"/>
  <c r="AF163" i="1"/>
  <c r="AE163" i="1"/>
  <c r="AD163" i="1"/>
  <c r="AC163" i="1"/>
  <c r="AB163" i="1"/>
  <c r="AA163" i="1"/>
  <c r="Z163" i="1"/>
  <c r="Y163" i="1"/>
  <c r="X163" i="1"/>
  <c r="W163" i="1"/>
  <c r="V163" i="1"/>
  <c r="U163" i="1" s="1"/>
  <c r="T163" i="1"/>
  <c r="Q163" i="1"/>
  <c r="DC162" i="1"/>
  <c r="DB162" i="1"/>
  <c r="DA162" i="1"/>
  <c r="CZ162" i="1"/>
  <c r="CY162" i="1"/>
  <c r="CX162" i="1"/>
  <c r="CW162" i="1"/>
  <c r="CU162" i="1"/>
  <c r="CT162" i="1"/>
  <c r="CS162" i="1"/>
  <c r="CR162" i="1"/>
  <c r="CP162" i="1"/>
  <c r="CO162" i="1"/>
  <c r="CN162" i="1"/>
  <c r="CM162" i="1"/>
  <c r="CL162" i="1"/>
  <c r="CK162" i="1"/>
  <c r="CJ162" i="1"/>
  <c r="CI162" i="1"/>
  <c r="CG162" i="1"/>
  <c r="CF162" i="1"/>
  <c r="CE162" i="1"/>
  <c r="CD162" i="1"/>
  <c r="CC162" i="1"/>
  <c r="CB162" i="1"/>
  <c r="BZ162" i="1"/>
  <c r="BY162" i="1"/>
  <c r="BX162" i="1"/>
  <c r="BW162" i="1"/>
  <c r="BV162" i="1"/>
  <c r="BT162" i="1"/>
  <c r="BS162" i="1"/>
  <c r="BR162" i="1"/>
  <c r="BQ162" i="1"/>
  <c r="BP162" i="1"/>
  <c r="BO162" i="1"/>
  <c r="BN162" i="1"/>
  <c r="BM162" i="1"/>
  <c r="BL162" i="1"/>
  <c r="BK162" i="1"/>
  <c r="BJ162" i="1"/>
  <c r="BI162" i="1"/>
  <c r="BH162" i="1"/>
  <c r="BG162" i="1"/>
  <c r="BF162" i="1"/>
  <c r="BE162" i="1"/>
  <c r="BD162" i="1"/>
  <c r="BC162" i="1" s="1"/>
  <c r="BB162" i="1"/>
  <c r="BA162" i="1" s="1"/>
  <c r="AZ162" i="1"/>
  <c r="DK162" i="1" s="1"/>
  <c r="AX162" i="1"/>
  <c r="AW162" i="1" s="1"/>
  <c r="AU162" i="1"/>
  <c r="AT162" i="1"/>
  <c r="AS162" i="1"/>
  <c r="AR162" i="1"/>
  <c r="AQ162" i="1"/>
  <c r="AP162" i="1"/>
  <c r="AO162" i="1"/>
  <c r="AN162" i="1"/>
  <c r="AM162" i="1"/>
  <c r="AL162" i="1"/>
  <c r="AK162" i="1"/>
  <c r="AJ162" i="1"/>
  <c r="AI162" i="1"/>
  <c r="AH162" i="1"/>
  <c r="AG162" i="1"/>
  <c r="AF162" i="1"/>
  <c r="AE162" i="1"/>
  <c r="AD162" i="1"/>
  <c r="AC162" i="1"/>
  <c r="AB162" i="1"/>
  <c r="AA162" i="1"/>
  <c r="Z162" i="1"/>
  <c r="Y162" i="1"/>
  <c r="X162" i="1"/>
  <c r="W162" i="1"/>
  <c r="V162" i="1"/>
  <c r="U162" i="1" s="1"/>
  <c r="T162" i="1"/>
  <c r="Q162" i="1"/>
  <c r="DC161" i="1"/>
  <c r="DB161" i="1"/>
  <c r="DA161" i="1"/>
  <c r="CZ161" i="1"/>
  <c r="CY161" i="1"/>
  <c r="CX161" i="1"/>
  <c r="CW161" i="1"/>
  <c r="CU161" i="1"/>
  <c r="CT161" i="1"/>
  <c r="CS161" i="1"/>
  <c r="CR161" i="1"/>
  <c r="CP161" i="1"/>
  <c r="CO161" i="1"/>
  <c r="CN161" i="1"/>
  <c r="CM161" i="1"/>
  <c r="CL161" i="1"/>
  <c r="CK161" i="1"/>
  <c r="CJ161" i="1"/>
  <c r="CI161" i="1"/>
  <c r="CG161" i="1"/>
  <c r="CF161" i="1"/>
  <c r="CE161" i="1"/>
  <c r="CD161" i="1"/>
  <c r="CC161" i="1"/>
  <c r="CB161" i="1"/>
  <c r="BZ161" i="1"/>
  <c r="BY161" i="1"/>
  <c r="BX161" i="1"/>
  <c r="BW161" i="1"/>
  <c r="BV161" i="1"/>
  <c r="BT161" i="1"/>
  <c r="BS161" i="1"/>
  <c r="BR161" i="1"/>
  <c r="BQ161" i="1"/>
  <c r="BP161" i="1"/>
  <c r="BO161" i="1"/>
  <c r="BN161" i="1"/>
  <c r="BM161" i="1"/>
  <c r="BL161" i="1"/>
  <c r="BK161" i="1"/>
  <c r="BJ161" i="1"/>
  <c r="BI161" i="1"/>
  <c r="BH161" i="1"/>
  <c r="BG161" i="1"/>
  <c r="BF161" i="1"/>
  <c r="BE161" i="1"/>
  <c r="BD161" i="1"/>
  <c r="BC161" i="1" s="1"/>
  <c r="BB161" i="1"/>
  <c r="BA161" i="1" s="1"/>
  <c r="AZ161" i="1"/>
  <c r="DK161" i="1" s="1"/>
  <c r="AX161" i="1"/>
  <c r="AW161" i="1" s="1"/>
  <c r="AU161" i="1"/>
  <c r="AT161" i="1"/>
  <c r="AS161" i="1"/>
  <c r="AR161" i="1"/>
  <c r="AQ161" i="1"/>
  <c r="AP161" i="1"/>
  <c r="AO161" i="1"/>
  <c r="AN161" i="1"/>
  <c r="AM161" i="1"/>
  <c r="AL161" i="1"/>
  <c r="AK161" i="1"/>
  <c r="AJ161" i="1"/>
  <c r="AI161" i="1"/>
  <c r="AH161" i="1"/>
  <c r="AG161" i="1"/>
  <c r="AF161" i="1"/>
  <c r="AE161" i="1"/>
  <c r="AD161" i="1"/>
  <c r="AC161" i="1"/>
  <c r="AB161" i="1"/>
  <c r="AA161" i="1"/>
  <c r="Z161" i="1"/>
  <c r="Y161" i="1"/>
  <c r="X161" i="1"/>
  <c r="W161" i="1"/>
  <c r="V161" i="1"/>
  <c r="U161" i="1" s="1"/>
  <c r="T161" i="1"/>
  <c r="Q161" i="1"/>
  <c r="DC160" i="1"/>
  <c r="DB160" i="1"/>
  <c r="DA160" i="1"/>
  <c r="CZ160" i="1"/>
  <c r="CY160" i="1"/>
  <c r="CX160" i="1"/>
  <c r="CW160" i="1"/>
  <c r="CU160" i="1"/>
  <c r="CT160" i="1"/>
  <c r="CS160" i="1"/>
  <c r="CR160" i="1"/>
  <c r="CP160" i="1"/>
  <c r="CO160" i="1"/>
  <c r="CN160" i="1"/>
  <c r="CM160" i="1"/>
  <c r="CL160" i="1"/>
  <c r="CK160" i="1"/>
  <c r="CJ160" i="1"/>
  <c r="CI160" i="1"/>
  <c r="CG160" i="1"/>
  <c r="CF160" i="1"/>
  <c r="CE160" i="1"/>
  <c r="CD160" i="1"/>
  <c r="CC160" i="1"/>
  <c r="CB160" i="1"/>
  <c r="BZ160" i="1"/>
  <c r="BY160" i="1"/>
  <c r="BX160" i="1"/>
  <c r="BW160" i="1"/>
  <c r="BV160" i="1"/>
  <c r="BT160" i="1"/>
  <c r="BS160" i="1"/>
  <c r="BR160" i="1"/>
  <c r="BQ160" i="1"/>
  <c r="BP160" i="1"/>
  <c r="BO160" i="1"/>
  <c r="BN160" i="1"/>
  <c r="BM160" i="1"/>
  <c r="BL160" i="1"/>
  <c r="BK160" i="1"/>
  <c r="BJ160" i="1"/>
  <c r="BI160" i="1"/>
  <c r="BH160" i="1"/>
  <c r="BG160" i="1"/>
  <c r="BF160" i="1"/>
  <c r="BE160" i="1"/>
  <c r="BD160" i="1"/>
  <c r="BC160" i="1" s="1"/>
  <c r="BB160" i="1"/>
  <c r="BA160" i="1" s="1"/>
  <c r="AZ160" i="1"/>
  <c r="DK160" i="1" s="1"/>
  <c r="AX160" i="1"/>
  <c r="AW160" i="1" s="1"/>
  <c r="AU160" i="1"/>
  <c r="AT160" i="1"/>
  <c r="AS160" i="1"/>
  <c r="AR160" i="1"/>
  <c r="AQ160" i="1"/>
  <c r="AP160" i="1"/>
  <c r="AO160" i="1"/>
  <c r="AN160" i="1"/>
  <c r="AM160" i="1"/>
  <c r="AL160" i="1"/>
  <c r="AK160" i="1"/>
  <c r="AJ160" i="1"/>
  <c r="AI160" i="1"/>
  <c r="AH160" i="1"/>
  <c r="AG160" i="1"/>
  <c r="AF160" i="1"/>
  <c r="AE160" i="1"/>
  <c r="AD160" i="1"/>
  <c r="AC160" i="1"/>
  <c r="AB160" i="1"/>
  <c r="AA160" i="1"/>
  <c r="Z160" i="1"/>
  <c r="Y160" i="1"/>
  <c r="X160" i="1"/>
  <c r="W160" i="1"/>
  <c r="V160" i="1"/>
  <c r="U160" i="1" s="1"/>
  <c r="T160" i="1"/>
  <c r="Q160" i="1"/>
  <c r="DC159" i="1"/>
  <c r="DB159" i="1"/>
  <c r="DA159" i="1"/>
  <c r="CZ159" i="1"/>
  <c r="CY159" i="1"/>
  <c r="CX159" i="1"/>
  <c r="CW159" i="1"/>
  <c r="CU159" i="1"/>
  <c r="CT159" i="1"/>
  <c r="CS159" i="1"/>
  <c r="CR159" i="1"/>
  <c r="CP159" i="1"/>
  <c r="CO159" i="1"/>
  <c r="CN159" i="1"/>
  <c r="CM159" i="1"/>
  <c r="CL159" i="1"/>
  <c r="CK159" i="1"/>
  <c r="CJ159" i="1"/>
  <c r="CI159" i="1"/>
  <c r="CG159" i="1"/>
  <c r="CF159" i="1"/>
  <c r="CE159" i="1"/>
  <c r="CD159" i="1"/>
  <c r="CC159" i="1"/>
  <c r="CB159" i="1"/>
  <c r="BZ159" i="1"/>
  <c r="BY159" i="1"/>
  <c r="BX159" i="1"/>
  <c r="BW159" i="1"/>
  <c r="BV159" i="1"/>
  <c r="BT159" i="1"/>
  <c r="BS159" i="1"/>
  <c r="BR159" i="1"/>
  <c r="BQ159" i="1"/>
  <c r="BP159" i="1"/>
  <c r="BO159" i="1"/>
  <c r="BN159" i="1"/>
  <c r="BM159" i="1"/>
  <c r="BL159" i="1"/>
  <c r="BK159" i="1"/>
  <c r="BJ159" i="1"/>
  <c r="BI159" i="1"/>
  <c r="BH159" i="1"/>
  <c r="BG159" i="1"/>
  <c r="BF159" i="1"/>
  <c r="BE159" i="1"/>
  <c r="BD159" i="1"/>
  <c r="BC159" i="1" s="1"/>
  <c r="BB159" i="1"/>
  <c r="BA159" i="1" s="1"/>
  <c r="AZ159" i="1"/>
  <c r="DK159" i="1" s="1"/>
  <c r="AX159" i="1"/>
  <c r="AW159" i="1" s="1"/>
  <c r="AU159" i="1"/>
  <c r="AT159" i="1"/>
  <c r="AS159" i="1"/>
  <c r="AR159" i="1"/>
  <c r="AQ159" i="1"/>
  <c r="AP159" i="1"/>
  <c r="AO159" i="1"/>
  <c r="AN159" i="1"/>
  <c r="AM159" i="1"/>
  <c r="AL159" i="1"/>
  <c r="AK159" i="1"/>
  <c r="AJ159" i="1"/>
  <c r="AI159" i="1"/>
  <c r="AH159" i="1"/>
  <c r="AG159" i="1"/>
  <c r="AF159" i="1"/>
  <c r="AE159" i="1"/>
  <c r="AD159" i="1"/>
  <c r="AC159" i="1"/>
  <c r="AB159" i="1"/>
  <c r="AA159" i="1"/>
  <c r="Z159" i="1"/>
  <c r="Y159" i="1"/>
  <c r="X159" i="1"/>
  <c r="W159" i="1"/>
  <c r="V159" i="1"/>
  <c r="U159" i="1" s="1"/>
  <c r="T159" i="1"/>
  <c r="Q159" i="1"/>
  <c r="DC158" i="1"/>
  <c r="DB158" i="1"/>
  <c r="DA158" i="1"/>
  <c r="CZ158" i="1"/>
  <c r="CY158" i="1"/>
  <c r="CX158" i="1"/>
  <c r="CW158" i="1"/>
  <c r="CU158" i="1"/>
  <c r="CT158" i="1"/>
  <c r="CS158" i="1"/>
  <c r="CR158" i="1"/>
  <c r="CP158" i="1"/>
  <c r="CO158" i="1"/>
  <c r="CN158" i="1"/>
  <c r="CM158" i="1"/>
  <c r="CL158" i="1"/>
  <c r="CK158" i="1"/>
  <c r="CJ158" i="1"/>
  <c r="CI158" i="1"/>
  <c r="CG158" i="1"/>
  <c r="CF158" i="1"/>
  <c r="CE158" i="1"/>
  <c r="CD158" i="1"/>
  <c r="CC158" i="1"/>
  <c r="CB158" i="1"/>
  <c r="BZ158" i="1"/>
  <c r="BY158" i="1"/>
  <c r="BX158" i="1"/>
  <c r="BW158" i="1"/>
  <c r="BV158" i="1"/>
  <c r="BT158" i="1"/>
  <c r="BS158" i="1"/>
  <c r="BR158" i="1"/>
  <c r="BQ158" i="1"/>
  <c r="BP158" i="1"/>
  <c r="BO158" i="1"/>
  <c r="BN158" i="1"/>
  <c r="BM158" i="1"/>
  <c r="BL158" i="1"/>
  <c r="BK158" i="1"/>
  <c r="BJ158" i="1"/>
  <c r="BI158" i="1"/>
  <c r="BH158" i="1"/>
  <c r="BG158" i="1"/>
  <c r="BF158" i="1"/>
  <c r="BE158" i="1"/>
  <c r="BD158" i="1"/>
  <c r="BC158" i="1" s="1"/>
  <c r="BB158" i="1"/>
  <c r="BA158" i="1" s="1"/>
  <c r="AZ158" i="1"/>
  <c r="DK158" i="1" s="1"/>
  <c r="AX158" i="1"/>
  <c r="AW158" i="1" s="1"/>
  <c r="AU158" i="1"/>
  <c r="AT158" i="1"/>
  <c r="AS158" i="1"/>
  <c r="AR158" i="1"/>
  <c r="AQ158" i="1"/>
  <c r="AP158" i="1"/>
  <c r="AO158" i="1"/>
  <c r="AN158" i="1"/>
  <c r="AM158" i="1"/>
  <c r="AL158" i="1"/>
  <c r="AK158" i="1"/>
  <c r="AJ158" i="1"/>
  <c r="AI158" i="1"/>
  <c r="AH158" i="1"/>
  <c r="AG158" i="1"/>
  <c r="AF158" i="1"/>
  <c r="AE158" i="1"/>
  <c r="AD158" i="1"/>
  <c r="AC158" i="1"/>
  <c r="AB158" i="1"/>
  <c r="AA158" i="1"/>
  <c r="Z158" i="1"/>
  <c r="Y158" i="1"/>
  <c r="X158" i="1"/>
  <c r="W158" i="1"/>
  <c r="V158" i="1"/>
  <c r="U158" i="1" s="1"/>
  <c r="T158" i="1"/>
  <c r="Q158" i="1"/>
  <c r="DC157" i="1"/>
  <c r="DB157" i="1"/>
  <c r="DA157" i="1"/>
  <c r="CZ157" i="1"/>
  <c r="CY157" i="1"/>
  <c r="CX157" i="1"/>
  <c r="CW157" i="1"/>
  <c r="CU157" i="1"/>
  <c r="CT157" i="1"/>
  <c r="CS157" i="1"/>
  <c r="CR157" i="1"/>
  <c r="CP157" i="1"/>
  <c r="CO157" i="1"/>
  <c r="CN157" i="1"/>
  <c r="CM157" i="1"/>
  <c r="CL157" i="1"/>
  <c r="CK157" i="1"/>
  <c r="CJ157" i="1"/>
  <c r="CI157" i="1"/>
  <c r="CG157" i="1"/>
  <c r="CF157" i="1"/>
  <c r="CE157" i="1"/>
  <c r="CD157" i="1"/>
  <c r="CC157" i="1"/>
  <c r="CB157" i="1"/>
  <c r="BZ157" i="1"/>
  <c r="BY157" i="1"/>
  <c r="BX157" i="1"/>
  <c r="BW157" i="1"/>
  <c r="BV157" i="1"/>
  <c r="BT157" i="1"/>
  <c r="BS157" i="1"/>
  <c r="BR157" i="1"/>
  <c r="BQ157" i="1"/>
  <c r="BP157" i="1"/>
  <c r="BO157" i="1"/>
  <c r="BN157" i="1"/>
  <c r="BM157" i="1"/>
  <c r="BL157" i="1"/>
  <c r="BK157" i="1"/>
  <c r="BJ157" i="1"/>
  <c r="BI157" i="1"/>
  <c r="BH157" i="1"/>
  <c r="BG157" i="1"/>
  <c r="BF157" i="1"/>
  <c r="BE157" i="1"/>
  <c r="BD157" i="1"/>
  <c r="BC157" i="1" s="1"/>
  <c r="BB157" i="1"/>
  <c r="BA157" i="1" s="1"/>
  <c r="AZ157" i="1"/>
  <c r="DK157" i="1" s="1"/>
  <c r="AX157" i="1"/>
  <c r="AW157" i="1" s="1"/>
  <c r="AU157" i="1"/>
  <c r="AT157" i="1"/>
  <c r="AS157" i="1"/>
  <c r="AR157" i="1"/>
  <c r="AQ157" i="1"/>
  <c r="AP157" i="1"/>
  <c r="AO157" i="1"/>
  <c r="AN157" i="1"/>
  <c r="AM157" i="1"/>
  <c r="AL157" i="1"/>
  <c r="AK157" i="1"/>
  <c r="AJ157" i="1"/>
  <c r="AI157" i="1"/>
  <c r="AH157" i="1"/>
  <c r="AG157" i="1"/>
  <c r="AF157" i="1"/>
  <c r="AE157" i="1"/>
  <c r="AD157" i="1"/>
  <c r="AC157" i="1"/>
  <c r="AB157" i="1"/>
  <c r="AA157" i="1"/>
  <c r="Z157" i="1"/>
  <c r="Y157" i="1"/>
  <c r="X157" i="1"/>
  <c r="W157" i="1"/>
  <c r="V157" i="1"/>
  <c r="U157" i="1" s="1"/>
  <c r="T157" i="1"/>
  <c r="Q157" i="1"/>
  <c r="DC156" i="1"/>
  <c r="DB156" i="1"/>
  <c r="DA156" i="1"/>
  <c r="CZ156" i="1"/>
  <c r="CY156" i="1"/>
  <c r="CX156" i="1"/>
  <c r="CW156" i="1"/>
  <c r="CU156" i="1"/>
  <c r="CT156" i="1"/>
  <c r="CS156" i="1"/>
  <c r="CR156" i="1"/>
  <c r="CP156" i="1"/>
  <c r="CO156" i="1"/>
  <c r="CN156" i="1"/>
  <c r="CM156" i="1"/>
  <c r="CL156" i="1"/>
  <c r="CK156" i="1"/>
  <c r="CJ156" i="1"/>
  <c r="CI156" i="1"/>
  <c r="CG156" i="1"/>
  <c r="CF156" i="1"/>
  <c r="CE156" i="1"/>
  <c r="CD156" i="1"/>
  <c r="CC156" i="1"/>
  <c r="CB156" i="1"/>
  <c r="BZ156" i="1"/>
  <c r="BY156" i="1"/>
  <c r="BX156" i="1"/>
  <c r="BW156" i="1"/>
  <c r="BV156" i="1"/>
  <c r="BT156" i="1"/>
  <c r="BS156" i="1"/>
  <c r="BR156" i="1"/>
  <c r="BQ156" i="1"/>
  <c r="BP156" i="1"/>
  <c r="BO156" i="1"/>
  <c r="BN156" i="1"/>
  <c r="BM156" i="1"/>
  <c r="BL156" i="1"/>
  <c r="BK156" i="1"/>
  <c r="BJ156" i="1"/>
  <c r="BI156" i="1"/>
  <c r="BH156" i="1"/>
  <c r="BG156" i="1"/>
  <c r="BF156" i="1"/>
  <c r="BE156" i="1"/>
  <c r="BD156" i="1"/>
  <c r="BC156" i="1" s="1"/>
  <c r="BB156" i="1"/>
  <c r="BA156" i="1" s="1"/>
  <c r="AZ156" i="1"/>
  <c r="DK156" i="1" s="1"/>
  <c r="AX156" i="1"/>
  <c r="AW156" i="1" s="1"/>
  <c r="AU156" i="1"/>
  <c r="AT156" i="1"/>
  <c r="AS156" i="1"/>
  <c r="AR156" i="1"/>
  <c r="AQ156" i="1"/>
  <c r="AP156" i="1"/>
  <c r="AO156" i="1"/>
  <c r="AN156" i="1"/>
  <c r="AM156" i="1"/>
  <c r="AL156" i="1"/>
  <c r="AK156" i="1"/>
  <c r="AJ156" i="1"/>
  <c r="AI156" i="1"/>
  <c r="AH156" i="1"/>
  <c r="AG156" i="1"/>
  <c r="AF156" i="1"/>
  <c r="AE156" i="1"/>
  <c r="AD156" i="1"/>
  <c r="AC156" i="1"/>
  <c r="AB156" i="1"/>
  <c r="AA156" i="1"/>
  <c r="Z156" i="1"/>
  <c r="Y156" i="1"/>
  <c r="X156" i="1"/>
  <c r="W156" i="1"/>
  <c r="V156" i="1"/>
  <c r="U156" i="1" s="1"/>
  <c r="T156" i="1"/>
  <c r="Q156" i="1"/>
  <c r="DC155" i="1"/>
  <c r="DB155" i="1"/>
  <c r="DA155" i="1"/>
  <c r="CZ155" i="1"/>
  <c r="CY155" i="1"/>
  <c r="CX155" i="1"/>
  <c r="CW155" i="1"/>
  <c r="CU155" i="1"/>
  <c r="CT155" i="1"/>
  <c r="CS155" i="1"/>
  <c r="CR155" i="1"/>
  <c r="CP155" i="1"/>
  <c r="CO155" i="1"/>
  <c r="CN155" i="1"/>
  <c r="CM155" i="1"/>
  <c r="CL155" i="1"/>
  <c r="CK155" i="1"/>
  <c r="CJ155" i="1"/>
  <c r="CI155" i="1"/>
  <c r="CG155" i="1"/>
  <c r="CF155" i="1"/>
  <c r="CE155" i="1"/>
  <c r="CD155" i="1"/>
  <c r="CC155" i="1"/>
  <c r="CB155" i="1"/>
  <c r="BZ155" i="1"/>
  <c r="BY155" i="1"/>
  <c r="BX155" i="1"/>
  <c r="BW155" i="1"/>
  <c r="BV155" i="1"/>
  <c r="BT155" i="1"/>
  <c r="BS155" i="1"/>
  <c r="BR155" i="1"/>
  <c r="BQ155" i="1"/>
  <c r="BP155" i="1"/>
  <c r="BO155" i="1"/>
  <c r="BN155" i="1"/>
  <c r="BM155" i="1"/>
  <c r="BL155" i="1"/>
  <c r="BK155" i="1"/>
  <c r="BJ155" i="1"/>
  <c r="BI155" i="1"/>
  <c r="BH155" i="1"/>
  <c r="BG155" i="1"/>
  <c r="BF155" i="1"/>
  <c r="BE155" i="1"/>
  <c r="BD155" i="1"/>
  <c r="BC155" i="1" s="1"/>
  <c r="BB155" i="1"/>
  <c r="BA155" i="1" s="1"/>
  <c r="AZ155" i="1"/>
  <c r="DK155" i="1" s="1"/>
  <c r="AX155" i="1"/>
  <c r="AW155" i="1" s="1"/>
  <c r="AU155" i="1"/>
  <c r="AT155" i="1"/>
  <c r="AS155" i="1"/>
  <c r="AR155" i="1"/>
  <c r="AQ155" i="1"/>
  <c r="AP155" i="1"/>
  <c r="AO155" i="1"/>
  <c r="AN155" i="1"/>
  <c r="AM155" i="1"/>
  <c r="AL155" i="1"/>
  <c r="AK155" i="1"/>
  <c r="AJ155" i="1"/>
  <c r="AI155" i="1"/>
  <c r="AH155" i="1"/>
  <c r="AG155" i="1"/>
  <c r="AF155" i="1"/>
  <c r="AE155" i="1"/>
  <c r="AD155" i="1"/>
  <c r="AC155" i="1"/>
  <c r="AB155" i="1"/>
  <c r="AA155" i="1"/>
  <c r="Z155" i="1"/>
  <c r="Y155" i="1"/>
  <c r="X155" i="1"/>
  <c r="W155" i="1"/>
  <c r="V155" i="1"/>
  <c r="U155" i="1" s="1"/>
  <c r="T155" i="1"/>
  <c r="Q155" i="1"/>
  <c r="DC154" i="1"/>
  <c r="DB154" i="1"/>
  <c r="DA154" i="1"/>
  <c r="CZ154" i="1"/>
  <c r="CY154" i="1"/>
  <c r="CX154" i="1"/>
  <c r="CW154" i="1"/>
  <c r="CU154" i="1"/>
  <c r="CT154" i="1"/>
  <c r="CS154" i="1"/>
  <c r="CR154" i="1"/>
  <c r="CP154" i="1"/>
  <c r="CO154" i="1"/>
  <c r="CN154" i="1"/>
  <c r="CM154" i="1"/>
  <c r="CL154" i="1"/>
  <c r="CK154" i="1"/>
  <c r="CJ154" i="1"/>
  <c r="CI154" i="1"/>
  <c r="CG154" i="1"/>
  <c r="CF154" i="1"/>
  <c r="CE154" i="1"/>
  <c r="CD154" i="1"/>
  <c r="CC154" i="1"/>
  <c r="CB154" i="1"/>
  <c r="BZ154" i="1"/>
  <c r="BY154" i="1"/>
  <c r="BX154" i="1"/>
  <c r="BW154" i="1"/>
  <c r="BV154" i="1"/>
  <c r="BT154" i="1"/>
  <c r="BS154" i="1"/>
  <c r="BR154" i="1"/>
  <c r="BQ154" i="1"/>
  <c r="BP154" i="1"/>
  <c r="BO154" i="1"/>
  <c r="BN154" i="1"/>
  <c r="BM154" i="1"/>
  <c r="BL154" i="1"/>
  <c r="BK154" i="1"/>
  <c r="BJ154" i="1"/>
  <c r="BI154" i="1"/>
  <c r="BH154" i="1"/>
  <c r="BG154" i="1"/>
  <c r="BF154" i="1"/>
  <c r="BE154" i="1"/>
  <c r="BD154" i="1"/>
  <c r="BC154" i="1" s="1"/>
  <c r="BB154" i="1"/>
  <c r="BA154" i="1" s="1"/>
  <c r="AZ154" i="1"/>
  <c r="DK154" i="1" s="1"/>
  <c r="AX154" i="1"/>
  <c r="AW154" i="1" s="1"/>
  <c r="AU154" i="1"/>
  <c r="AT154" i="1"/>
  <c r="AS154" i="1"/>
  <c r="AR154" i="1"/>
  <c r="AQ154" i="1"/>
  <c r="AP154" i="1"/>
  <c r="AO154" i="1"/>
  <c r="AN154" i="1"/>
  <c r="AM154" i="1"/>
  <c r="AL154" i="1"/>
  <c r="AK154" i="1"/>
  <c r="AJ154" i="1"/>
  <c r="AI154" i="1"/>
  <c r="AH154" i="1"/>
  <c r="AG154" i="1"/>
  <c r="AF154" i="1"/>
  <c r="AE154" i="1"/>
  <c r="AD154" i="1"/>
  <c r="AC154" i="1"/>
  <c r="AB154" i="1"/>
  <c r="AA154" i="1"/>
  <c r="Z154" i="1"/>
  <c r="Y154" i="1"/>
  <c r="X154" i="1"/>
  <c r="W154" i="1"/>
  <c r="V154" i="1"/>
  <c r="U154" i="1" s="1"/>
  <c r="T154" i="1"/>
  <c r="Q154" i="1"/>
  <c r="DC153" i="1"/>
  <c r="DB153" i="1"/>
  <c r="DA153" i="1"/>
  <c r="CZ153" i="1"/>
  <c r="CY153" i="1"/>
  <c r="CX153" i="1"/>
  <c r="CW153" i="1"/>
  <c r="CU153" i="1"/>
  <c r="CT153" i="1"/>
  <c r="CS153" i="1"/>
  <c r="CR153" i="1"/>
  <c r="CP153" i="1"/>
  <c r="CO153" i="1"/>
  <c r="CN153" i="1"/>
  <c r="CM153" i="1"/>
  <c r="CL153" i="1"/>
  <c r="CK153" i="1"/>
  <c r="CJ153" i="1"/>
  <c r="CI153" i="1"/>
  <c r="CG153" i="1"/>
  <c r="CF153" i="1"/>
  <c r="CE153" i="1"/>
  <c r="CD153" i="1"/>
  <c r="CC153" i="1"/>
  <c r="CB153" i="1"/>
  <c r="BZ153" i="1"/>
  <c r="BY153" i="1"/>
  <c r="BX153" i="1"/>
  <c r="BW153" i="1"/>
  <c r="BV153" i="1"/>
  <c r="BT153" i="1"/>
  <c r="BS153" i="1"/>
  <c r="BR153" i="1"/>
  <c r="BQ153" i="1"/>
  <c r="BP153" i="1"/>
  <c r="BO153" i="1"/>
  <c r="BN153" i="1"/>
  <c r="BM153" i="1"/>
  <c r="BL153" i="1"/>
  <c r="BK153" i="1"/>
  <c r="BJ153" i="1"/>
  <c r="BI153" i="1"/>
  <c r="BH153" i="1"/>
  <c r="BG153" i="1"/>
  <c r="BF153" i="1"/>
  <c r="BE153" i="1"/>
  <c r="BD153" i="1"/>
  <c r="BC153" i="1" s="1"/>
  <c r="BB153" i="1"/>
  <c r="BA153" i="1" s="1"/>
  <c r="AZ153" i="1"/>
  <c r="DK153" i="1" s="1"/>
  <c r="AX153" i="1"/>
  <c r="AW153" i="1" s="1"/>
  <c r="AU153" i="1"/>
  <c r="AT153" i="1"/>
  <c r="AS153" i="1"/>
  <c r="AR153" i="1"/>
  <c r="AQ153" i="1"/>
  <c r="AP153" i="1"/>
  <c r="AO153" i="1"/>
  <c r="AN153" i="1"/>
  <c r="AM153" i="1"/>
  <c r="AL153" i="1"/>
  <c r="AK153" i="1"/>
  <c r="AJ153" i="1"/>
  <c r="AI153" i="1"/>
  <c r="AH153" i="1"/>
  <c r="AG153" i="1"/>
  <c r="AF153" i="1"/>
  <c r="AE153" i="1"/>
  <c r="AD153" i="1"/>
  <c r="AC153" i="1"/>
  <c r="AB153" i="1"/>
  <c r="AA153" i="1"/>
  <c r="Z153" i="1"/>
  <c r="Y153" i="1"/>
  <c r="X153" i="1"/>
  <c r="W153" i="1"/>
  <c r="V153" i="1"/>
  <c r="U153" i="1" s="1"/>
  <c r="T153" i="1"/>
  <c r="Q153" i="1"/>
  <c r="DC152" i="1"/>
  <c r="DB152" i="1"/>
  <c r="DA152" i="1"/>
  <c r="CZ152" i="1"/>
  <c r="CY152" i="1"/>
  <c r="CX152" i="1"/>
  <c r="CW152" i="1"/>
  <c r="CU152" i="1"/>
  <c r="CT152" i="1"/>
  <c r="CS152" i="1"/>
  <c r="CR152" i="1"/>
  <c r="CP152" i="1"/>
  <c r="CO152" i="1"/>
  <c r="CN152" i="1"/>
  <c r="CM152" i="1"/>
  <c r="CL152" i="1"/>
  <c r="CK152" i="1"/>
  <c r="CJ152" i="1"/>
  <c r="CI152" i="1"/>
  <c r="CG152" i="1"/>
  <c r="CF152" i="1"/>
  <c r="CE152" i="1"/>
  <c r="CD152" i="1"/>
  <c r="CC152" i="1"/>
  <c r="CB152" i="1"/>
  <c r="BZ152" i="1"/>
  <c r="BY152" i="1"/>
  <c r="BX152" i="1"/>
  <c r="BW152" i="1"/>
  <c r="BV152" i="1"/>
  <c r="BT152" i="1"/>
  <c r="BS152" i="1"/>
  <c r="BR152" i="1"/>
  <c r="BQ152" i="1"/>
  <c r="BP152" i="1"/>
  <c r="BO152" i="1"/>
  <c r="BN152" i="1"/>
  <c r="BM152" i="1"/>
  <c r="BL152" i="1"/>
  <c r="BK152" i="1"/>
  <c r="BJ152" i="1"/>
  <c r="BI152" i="1"/>
  <c r="BH152" i="1"/>
  <c r="BG152" i="1"/>
  <c r="BF152" i="1"/>
  <c r="BE152" i="1"/>
  <c r="BD152" i="1"/>
  <c r="BC152" i="1" s="1"/>
  <c r="BB152" i="1"/>
  <c r="BA152" i="1" s="1"/>
  <c r="AZ152" i="1"/>
  <c r="DK152" i="1" s="1"/>
  <c r="AX152" i="1"/>
  <c r="AW152" i="1" s="1"/>
  <c r="AU152" i="1"/>
  <c r="AT152" i="1"/>
  <c r="AS152" i="1"/>
  <c r="AR152" i="1"/>
  <c r="AQ152" i="1"/>
  <c r="AP152" i="1"/>
  <c r="AO152" i="1"/>
  <c r="AN152" i="1"/>
  <c r="AM152" i="1"/>
  <c r="AL152" i="1"/>
  <c r="AK152" i="1"/>
  <c r="AJ152" i="1"/>
  <c r="AI152" i="1"/>
  <c r="AH152" i="1"/>
  <c r="AG152" i="1"/>
  <c r="AF152" i="1"/>
  <c r="AE152" i="1"/>
  <c r="AD152" i="1"/>
  <c r="AC152" i="1"/>
  <c r="AB152" i="1"/>
  <c r="AA152" i="1"/>
  <c r="Z152" i="1"/>
  <c r="Y152" i="1"/>
  <c r="X152" i="1"/>
  <c r="W152" i="1"/>
  <c r="V152" i="1"/>
  <c r="U152" i="1" s="1"/>
  <c r="T152" i="1"/>
  <c r="Q152" i="1"/>
  <c r="DC151" i="1"/>
  <c r="DB151" i="1"/>
  <c r="DA151" i="1"/>
  <c r="CZ151" i="1"/>
  <c r="CY151" i="1"/>
  <c r="CX151" i="1"/>
  <c r="CW151" i="1"/>
  <c r="CU151" i="1"/>
  <c r="CT151" i="1"/>
  <c r="CS151" i="1"/>
  <c r="CR151" i="1"/>
  <c r="CP151" i="1"/>
  <c r="CO151" i="1"/>
  <c r="CN151" i="1"/>
  <c r="CM151" i="1"/>
  <c r="CL151" i="1"/>
  <c r="CK151" i="1"/>
  <c r="CJ151" i="1"/>
  <c r="CI151" i="1"/>
  <c r="CG151" i="1"/>
  <c r="CF151" i="1"/>
  <c r="CE151" i="1"/>
  <c r="CD151" i="1"/>
  <c r="CC151" i="1"/>
  <c r="CB151" i="1"/>
  <c r="BZ151" i="1"/>
  <c r="BY151" i="1"/>
  <c r="BX151" i="1"/>
  <c r="BW151" i="1"/>
  <c r="BV151" i="1"/>
  <c r="BT151" i="1"/>
  <c r="BS151" i="1"/>
  <c r="BR151" i="1"/>
  <c r="BQ151" i="1"/>
  <c r="BP151" i="1"/>
  <c r="BO151" i="1"/>
  <c r="BN151" i="1"/>
  <c r="BM151" i="1"/>
  <c r="BL151" i="1"/>
  <c r="BK151" i="1"/>
  <c r="BJ151" i="1"/>
  <c r="BI151" i="1"/>
  <c r="BH151" i="1"/>
  <c r="BG151" i="1"/>
  <c r="BF151" i="1"/>
  <c r="BE151" i="1"/>
  <c r="BD151" i="1"/>
  <c r="BC151" i="1" s="1"/>
  <c r="BB151" i="1"/>
  <c r="BA151" i="1" s="1"/>
  <c r="AZ151" i="1"/>
  <c r="DK151" i="1" s="1"/>
  <c r="AX151" i="1"/>
  <c r="AW151" i="1" s="1"/>
  <c r="AU151" i="1"/>
  <c r="AT151" i="1"/>
  <c r="AS151" i="1"/>
  <c r="AR151" i="1"/>
  <c r="AQ151" i="1"/>
  <c r="AP151" i="1"/>
  <c r="AO151" i="1"/>
  <c r="AN151" i="1"/>
  <c r="AM151" i="1"/>
  <c r="AL151" i="1"/>
  <c r="AK151" i="1"/>
  <c r="AJ151" i="1"/>
  <c r="AI151" i="1"/>
  <c r="AH151" i="1"/>
  <c r="AG151" i="1"/>
  <c r="AF151" i="1"/>
  <c r="AE151" i="1"/>
  <c r="AD151" i="1"/>
  <c r="AC151" i="1"/>
  <c r="AB151" i="1"/>
  <c r="AA151" i="1"/>
  <c r="Z151" i="1"/>
  <c r="Y151" i="1"/>
  <c r="X151" i="1"/>
  <c r="W151" i="1"/>
  <c r="V151" i="1"/>
  <c r="U151" i="1" s="1"/>
  <c r="T151" i="1"/>
  <c r="Q151" i="1"/>
  <c r="DC150" i="1"/>
  <c r="DB150" i="1"/>
  <c r="DA150" i="1"/>
  <c r="CZ150" i="1"/>
  <c r="CY150" i="1"/>
  <c r="CX150" i="1"/>
  <c r="CW150" i="1"/>
  <c r="CU150" i="1"/>
  <c r="CT150" i="1"/>
  <c r="CS150" i="1"/>
  <c r="CR150" i="1"/>
  <c r="CP150" i="1"/>
  <c r="CO150" i="1"/>
  <c r="CN150" i="1"/>
  <c r="CM150" i="1"/>
  <c r="CL150" i="1"/>
  <c r="CK150" i="1"/>
  <c r="CJ150" i="1"/>
  <c r="CI150" i="1"/>
  <c r="CG150" i="1"/>
  <c r="CF150" i="1"/>
  <c r="CE150" i="1"/>
  <c r="CD150" i="1"/>
  <c r="CC150" i="1"/>
  <c r="CB150" i="1"/>
  <c r="BZ150" i="1"/>
  <c r="BY150" i="1"/>
  <c r="BX150" i="1"/>
  <c r="BW150" i="1"/>
  <c r="BV150" i="1"/>
  <c r="BT150" i="1"/>
  <c r="BS150" i="1"/>
  <c r="BR150" i="1"/>
  <c r="BQ150" i="1"/>
  <c r="BP150" i="1"/>
  <c r="BO150" i="1"/>
  <c r="BN150" i="1"/>
  <c r="BM150" i="1"/>
  <c r="BL150" i="1"/>
  <c r="BK150" i="1"/>
  <c r="BJ150" i="1"/>
  <c r="BI150" i="1"/>
  <c r="BH150" i="1"/>
  <c r="BG150" i="1"/>
  <c r="BF150" i="1"/>
  <c r="BE150" i="1"/>
  <c r="BD150" i="1"/>
  <c r="BC150" i="1" s="1"/>
  <c r="BB150" i="1"/>
  <c r="BA150" i="1" s="1"/>
  <c r="AZ150" i="1"/>
  <c r="DK150" i="1" s="1"/>
  <c r="AX150" i="1"/>
  <c r="AW150" i="1" s="1"/>
  <c r="AU150" i="1"/>
  <c r="AT150" i="1"/>
  <c r="AS150" i="1"/>
  <c r="AR150" i="1"/>
  <c r="AQ150" i="1"/>
  <c r="AP150" i="1"/>
  <c r="AO150" i="1"/>
  <c r="AN150" i="1"/>
  <c r="AM150" i="1"/>
  <c r="AL150" i="1"/>
  <c r="AK150" i="1"/>
  <c r="AJ150" i="1"/>
  <c r="AI150" i="1"/>
  <c r="AH150" i="1"/>
  <c r="AG150" i="1"/>
  <c r="AF150" i="1"/>
  <c r="AE150" i="1"/>
  <c r="AD150" i="1"/>
  <c r="AC150" i="1"/>
  <c r="AB150" i="1"/>
  <c r="AA150" i="1"/>
  <c r="Z150" i="1"/>
  <c r="Y150" i="1"/>
  <c r="X150" i="1"/>
  <c r="W150" i="1"/>
  <c r="V150" i="1"/>
  <c r="U150" i="1" s="1"/>
  <c r="T150" i="1"/>
  <c r="Q150" i="1"/>
  <c r="DC149" i="1"/>
  <c r="DB149" i="1"/>
  <c r="DA149" i="1"/>
  <c r="CZ149" i="1"/>
  <c r="CY149" i="1"/>
  <c r="CX149" i="1"/>
  <c r="CW149" i="1"/>
  <c r="CU149" i="1"/>
  <c r="CT149" i="1"/>
  <c r="CS149" i="1"/>
  <c r="CR149" i="1"/>
  <c r="CP149" i="1"/>
  <c r="CO149" i="1"/>
  <c r="CN149" i="1"/>
  <c r="CM149" i="1"/>
  <c r="CL149" i="1"/>
  <c r="CK149" i="1"/>
  <c r="CJ149" i="1"/>
  <c r="CI149" i="1"/>
  <c r="CG149" i="1"/>
  <c r="CF149" i="1"/>
  <c r="CE149" i="1"/>
  <c r="CD149" i="1"/>
  <c r="CC149" i="1"/>
  <c r="CB149" i="1"/>
  <c r="BZ149" i="1"/>
  <c r="BY149" i="1"/>
  <c r="BX149" i="1"/>
  <c r="BW149" i="1"/>
  <c r="BV149" i="1"/>
  <c r="BT149" i="1"/>
  <c r="BS149" i="1"/>
  <c r="BR149" i="1"/>
  <c r="BQ149" i="1"/>
  <c r="BP149" i="1"/>
  <c r="BO149" i="1"/>
  <c r="BN149" i="1"/>
  <c r="BM149" i="1"/>
  <c r="BL149" i="1"/>
  <c r="BK149" i="1"/>
  <c r="BJ149" i="1"/>
  <c r="BI149" i="1"/>
  <c r="BH149" i="1"/>
  <c r="BG149" i="1"/>
  <c r="BF149" i="1"/>
  <c r="BE149" i="1"/>
  <c r="BD149" i="1"/>
  <c r="BC149" i="1" s="1"/>
  <c r="BB149" i="1"/>
  <c r="BA149" i="1" s="1"/>
  <c r="AZ149" i="1"/>
  <c r="DK149" i="1" s="1"/>
  <c r="AX149" i="1"/>
  <c r="AW149" i="1" s="1"/>
  <c r="AU149" i="1"/>
  <c r="AT149" i="1"/>
  <c r="AS149" i="1"/>
  <c r="AR149" i="1"/>
  <c r="AQ149" i="1"/>
  <c r="AP149" i="1"/>
  <c r="AO149" i="1"/>
  <c r="AN149" i="1"/>
  <c r="AM149" i="1"/>
  <c r="AL149" i="1"/>
  <c r="AK149" i="1"/>
  <c r="AJ149" i="1"/>
  <c r="AI149" i="1"/>
  <c r="AH149" i="1"/>
  <c r="AG149" i="1"/>
  <c r="AF149" i="1"/>
  <c r="AE149" i="1"/>
  <c r="AD149" i="1"/>
  <c r="AC149" i="1"/>
  <c r="AB149" i="1"/>
  <c r="AA149" i="1"/>
  <c r="Z149" i="1"/>
  <c r="Y149" i="1"/>
  <c r="X149" i="1"/>
  <c r="W149" i="1"/>
  <c r="V149" i="1"/>
  <c r="U149" i="1" s="1"/>
  <c r="T149" i="1"/>
  <c r="Q149" i="1"/>
  <c r="DC148" i="1"/>
  <c r="DB148" i="1"/>
  <c r="DA148" i="1"/>
  <c r="CZ148" i="1"/>
  <c r="CY148" i="1"/>
  <c r="CX148" i="1"/>
  <c r="CW148" i="1"/>
  <c r="CU148" i="1"/>
  <c r="CT148" i="1"/>
  <c r="CS148" i="1"/>
  <c r="CR148" i="1"/>
  <c r="CP148" i="1"/>
  <c r="CO148" i="1"/>
  <c r="CN148" i="1"/>
  <c r="CM148" i="1"/>
  <c r="CL148" i="1"/>
  <c r="CK148" i="1"/>
  <c r="CJ148" i="1"/>
  <c r="CI148" i="1"/>
  <c r="CG148" i="1"/>
  <c r="CF148" i="1"/>
  <c r="CE148" i="1"/>
  <c r="CD148" i="1"/>
  <c r="CC148" i="1"/>
  <c r="CB148" i="1"/>
  <c r="BZ148" i="1"/>
  <c r="BY148" i="1"/>
  <c r="BX148" i="1"/>
  <c r="BW148" i="1"/>
  <c r="BV148" i="1"/>
  <c r="BT148" i="1"/>
  <c r="BS148" i="1"/>
  <c r="BR148" i="1"/>
  <c r="BQ148" i="1"/>
  <c r="BP148" i="1"/>
  <c r="BO148" i="1"/>
  <c r="BN148" i="1"/>
  <c r="BM148" i="1"/>
  <c r="BL148" i="1"/>
  <c r="BK148" i="1"/>
  <c r="BJ148" i="1"/>
  <c r="BI148" i="1"/>
  <c r="BH148" i="1"/>
  <c r="BG148" i="1"/>
  <c r="BF148" i="1"/>
  <c r="BE148" i="1"/>
  <c r="BD148" i="1"/>
  <c r="BC148" i="1" s="1"/>
  <c r="BB148" i="1"/>
  <c r="BA148" i="1" s="1"/>
  <c r="AZ148" i="1"/>
  <c r="DK148" i="1" s="1"/>
  <c r="AX148" i="1"/>
  <c r="AW148" i="1" s="1"/>
  <c r="AU148" i="1"/>
  <c r="AT148" i="1"/>
  <c r="AS148" i="1"/>
  <c r="AR148" i="1"/>
  <c r="AQ148" i="1"/>
  <c r="AP148" i="1"/>
  <c r="AO148" i="1"/>
  <c r="AN148" i="1"/>
  <c r="AM148" i="1"/>
  <c r="AL148" i="1"/>
  <c r="AK148" i="1"/>
  <c r="AJ148" i="1"/>
  <c r="AI148" i="1"/>
  <c r="AH148" i="1"/>
  <c r="AG148" i="1"/>
  <c r="AF148" i="1"/>
  <c r="AE148" i="1"/>
  <c r="AD148" i="1"/>
  <c r="AC148" i="1"/>
  <c r="AB148" i="1"/>
  <c r="AA148" i="1"/>
  <c r="Z148" i="1"/>
  <c r="Y148" i="1"/>
  <c r="X148" i="1"/>
  <c r="W148" i="1"/>
  <c r="V148" i="1"/>
  <c r="U148" i="1" s="1"/>
  <c r="T148" i="1"/>
  <c r="Q148" i="1"/>
  <c r="DC147" i="1"/>
  <c r="DB147" i="1"/>
  <c r="DA147" i="1"/>
  <c r="CZ147" i="1"/>
  <c r="CY147" i="1"/>
  <c r="CX147" i="1"/>
  <c r="CW147" i="1"/>
  <c r="CU147" i="1"/>
  <c r="CT147" i="1"/>
  <c r="CS147" i="1"/>
  <c r="CR147" i="1"/>
  <c r="CP147" i="1"/>
  <c r="CO147" i="1"/>
  <c r="CN147" i="1"/>
  <c r="CM147" i="1"/>
  <c r="CL147" i="1"/>
  <c r="CK147" i="1"/>
  <c r="CJ147" i="1"/>
  <c r="CI147" i="1"/>
  <c r="CG147" i="1"/>
  <c r="CF147" i="1"/>
  <c r="CE147" i="1"/>
  <c r="CD147" i="1"/>
  <c r="CC147" i="1"/>
  <c r="CB147" i="1"/>
  <c r="BZ147" i="1"/>
  <c r="BY147" i="1"/>
  <c r="BX147" i="1"/>
  <c r="BW147" i="1"/>
  <c r="BV147" i="1"/>
  <c r="BT147" i="1"/>
  <c r="BS147" i="1"/>
  <c r="BR147" i="1"/>
  <c r="BQ147" i="1"/>
  <c r="BP147" i="1"/>
  <c r="BO147" i="1"/>
  <c r="BN147" i="1"/>
  <c r="BM147" i="1"/>
  <c r="BL147" i="1"/>
  <c r="BK147" i="1"/>
  <c r="BJ147" i="1"/>
  <c r="BI147" i="1"/>
  <c r="BH147" i="1"/>
  <c r="BG147" i="1"/>
  <c r="BF147" i="1"/>
  <c r="BE147" i="1"/>
  <c r="BD147" i="1"/>
  <c r="BC147" i="1" s="1"/>
  <c r="BB147" i="1"/>
  <c r="BA147" i="1" s="1"/>
  <c r="AZ147" i="1"/>
  <c r="DK147" i="1" s="1"/>
  <c r="AX147" i="1"/>
  <c r="AW147" i="1" s="1"/>
  <c r="AU147" i="1"/>
  <c r="AT147" i="1"/>
  <c r="AS147" i="1"/>
  <c r="AR147" i="1"/>
  <c r="AQ147" i="1"/>
  <c r="AP147" i="1"/>
  <c r="AO147" i="1"/>
  <c r="AN147" i="1"/>
  <c r="AM147" i="1"/>
  <c r="AL147" i="1"/>
  <c r="AK147" i="1"/>
  <c r="AJ147" i="1"/>
  <c r="AI147" i="1"/>
  <c r="AH147" i="1"/>
  <c r="AG147" i="1"/>
  <c r="AF147" i="1"/>
  <c r="AE147" i="1"/>
  <c r="AD147" i="1"/>
  <c r="AC147" i="1"/>
  <c r="AB147" i="1"/>
  <c r="AA147" i="1"/>
  <c r="Z147" i="1"/>
  <c r="Y147" i="1"/>
  <c r="X147" i="1"/>
  <c r="W147" i="1"/>
  <c r="V147" i="1"/>
  <c r="U147" i="1" s="1"/>
  <c r="T147" i="1"/>
  <c r="Q147" i="1"/>
  <c r="DC146" i="1"/>
  <c r="DB146" i="1"/>
  <c r="DA146" i="1"/>
  <c r="CZ146" i="1"/>
  <c r="CY146" i="1"/>
  <c r="CX146" i="1"/>
  <c r="CW146" i="1"/>
  <c r="CU146" i="1"/>
  <c r="CT146" i="1"/>
  <c r="CS146" i="1"/>
  <c r="CR146" i="1"/>
  <c r="CP146" i="1"/>
  <c r="CO146" i="1"/>
  <c r="CN146" i="1"/>
  <c r="CM146" i="1"/>
  <c r="CL146" i="1"/>
  <c r="CK146" i="1"/>
  <c r="CJ146" i="1"/>
  <c r="CI146" i="1"/>
  <c r="CG146" i="1"/>
  <c r="CF146" i="1"/>
  <c r="CE146" i="1"/>
  <c r="CD146" i="1"/>
  <c r="CC146" i="1"/>
  <c r="CB146" i="1"/>
  <c r="BZ146" i="1"/>
  <c r="BY146" i="1"/>
  <c r="BX146" i="1"/>
  <c r="BW146" i="1"/>
  <c r="BV146" i="1"/>
  <c r="BT146" i="1"/>
  <c r="BS146" i="1"/>
  <c r="BR146" i="1"/>
  <c r="BQ146" i="1"/>
  <c r="BP146" i="1"/>
  <c r="BO146" i="1"/>
  <c r="BN146" i="1"/>
  <c r="BM146" i="1"/>
  <c r="BL146" i="1"/>
  <c r="BK146" i="1"/>
  <c r="BJ146" i="1"/>
  <c r="BI146" i="1"/>
  <c r="BH146" i="1"/>
  <c r="BG146" i="1"/>
  <c r="BF146" i="1"/>
  <c r="BE146" i="1"/>
  <c r="BD146" i="1"/>
  <c r="BC146" i="1" s="1"/>
  <c r="BB146" i="1"/>
  <c r="BA146" i="1" s="1"/>
  <c r="AZ146" i="1"/>
  <c r="DK146" i="1" s="1"/>
  <c r="AX146" i="1"/>
  <c r="AW146" i="1" s="1"/>
  <c r="AU146" i="1"/>
  <c r="AT146" i="1"/>
  <c r="AS146" i="1"/>
  <c r="AR146" i="1"/>
  <c r="AQ146" i="1"/>
  <c r="AP146" i="1"/>
  <c r="AO146" i="1"/>
  <c r="AN146" i="1"/>
  <c r="AM146" i="1"/>
  <c r="AL146" i="1"/>
  <c r="AK146" i="1"/>
  <c r="AJ146" i="1"/>
  <c r="AI146" i="1"/>
  <c r="AH146" i="1"/>
  <c r="AG146" i="1"/>
  <c r="AF146" i="1"/>
  <c r="AE146" i="1"/>
  <c r="AD146" i="1"/>
  <c r="AC146" i="1"/>
  <c r="AB146" i="1"/>
  <c r="AA146" i="1"/>
  <c r="Z146" i="1"/>
  <c r="Y146" i="1"/>
  <c r="X146" i="1"/>
  <c r="W146" i="1"/>
  <c r="V146" i="1"/>
  <c r="U146" i="1" s="1"/>
  <c r="T146" i="1"/>
  <c r="Q146" i="1"/>
  <c r="DC145" i="1"/>
  <c r="DB145" i="1"/>
  <c r="DA145" i="1"/>
  <c r="CZ145" i="1"/>
  <c r="CY145" i="1"/>
  <c r="CX145" i="1"/>
  <c r="CW145" i="1"/>
  <c r="CU145" i="1"/>
  <c r="CT145" i="1"/>
  <c r="CS145" i="1"/>
  <c r="CR145" i="1"/>
  <c r="CP145" i="1"/>
  <c r="CO145" i="1"/>
  <c r="CN145" i="1"/>
  <c r="CM145" i="1"/>
  <c r="CL145" i="1"/>
  <c r="CK145" i="1"/>
  <c r="CJ145" i="1"/>
  <c r="CI145" i="1"/>
  <c r="CG145" i="1"/>
  <c r="CF145" i="1"/>
  <c r="CE145" i="1"/>
  <c r="CD145" i="1"/>
  <c r="CC145" i="1"/>
  <c r="CB145" i="1"/>
  <c r="BZ145" i="1"/>
  <c r="BY145" i="1"/>
  <c r="BX145" i="1"/>
  <c r="BW145" i="1"/>
  <c r="BV145" i="1"/>
  <c r="BT145" i="1"/>
  <c r="BS145" i="1"/>
  <c r="BR145" i="1"/>
  <c r="BQ145" i="1"/>
  <c r="BP145" i="1"/>
  <c r="BO145" i="1"/>
  <c r="BN145" i="1"/>
  <c r="BM145" i="1"/>
  <c r="BL145" i="1"/>
  <c r="BK145" i="1"/>
  <c r="BJ145" i="1"/>
  <c r="BI145" i="1"/>
  <c r="BH145" i="1"/>
  <c r="BG145" i="1"/>
  <c r="BF145" i="1"/>
  <c r="BE145" i="1"/>
  <c r="BD145" i="1"/>
  <c r="BC145" i="1" s="1"/>
  <c r="BB145" i="1"/>
  <c r="BA145" i="1" s="1"/>
  <c r="AZ145" i="1"/>
  <c r="DK145" i="1" s="1"/>
  <c r="AX145" i="1"/>
  <c r="AW145" i="1" s="1"/>
  <c r="AU145" i="1"/>
  <c r="AT145" i="1"/>
  <c r="AS145" i="1"/>
  <c r="AR145" i="1"/>
  <c r="AQ145" i="1"/>
  <c r="AP145" i="1"/>
  <c r="AO145" i="1"/>
  <c r="AN145" i="1"/>
  <c r="AM145" i="1"/>
  <c r="AL145" i="1"/>
  <c r="AK145" i="1"/>
  <c r="AJ145" i="1"/>
  <c r="AI145" i="1"/>
  <c r="AH145" i="1"/>
  <c r="AG145" i="1"/>
  <c r="AF145" i="1"/>
  <c r="AE145" i="1"/>
  <c r="AD145" i="1"/>
  <c r="AC145" i="1"/>
  <c r="AB145" i="1"/>
  <c r="AA145" i="1"/>
  <c r="Z145" i="1"/>
  <c r="Y145" i="1"/>
  <c r="X145" i="1"/>
  <c r="W145" i="1"/>
  <c r="V145" i="1"/>
  <c r="U145" i="1" s="1"/>
  <c r="T145" i="1"/>
  <c r="Q145" i="1"/>
  <c r="DC144" i="1"/>
  <c r="DB144" i="1"/>
  <c r="DA144" i="1"/>
  <c r="CZ144" i="1"/>
  <c r="CY144" i="1"/>
  <c r="CX144" i="1"/>
  <c r="CW144" i="1"/>
  <c r="CU144" i="1"/>
  <c r="CT144" i="1"/>
  <c r="CS144" i="1"/>
  <c r="CR144" i="1"/>
  <c r="CP144" i="1"/>
  <c r="CO144" i="1"/>
  <c r="CN144" i="1"/>
  <c r="CM144" i="1"/>
  <c r="CL144" i="1"/>
  <c r="CK144" i="1"/>
  <c r="CJ144" i="1"/>
  <c r="CI144" i="1"/>
  <c r="CG144" i="1"/>
  <c r="CF144" i="1"/>
  <c r="CE144" i="1"/>
  <c r="CD144" i="1"/>
  <c r="CC144" i="1"/>
  <c r="CB144" i="1"/>
  <c r="BZ144" i="1"/>
  <c r="BY144" i="1"/>
  <c r="BX144" i="1"/>
  <c r="BW144" i="1"/>
  <c r="BV144" i="1"/>
  <c r="BT144" i="1"/>
  <c r="BS144" i="1"/>
  <c r="BR144" i="1"/>
  <c r="BQ144" i="1"/>
  <c r="BP144" i="1"/>
  <c r="BO144" i="1"/>
  <c r="BN144" i="1"/>
  <c r="BM144" i="1"/>
  <c r="BL144" i="1"/>
  <c r="BK144" i="1"/>
  <c r="BJ144" i="1"/>
  <c r="BI144" i="1"/>
  <c r="BH144" i="1"/>
  <c r="BG144" i="1"/>
  <c r="BF144" i="1"/>
  <c r="BE144" i="1"/>
  <c r="BD144" i="1"/>
  <c r="BC144" i="1" s="1"/>
  <c r="BB144" i="1"/>
  <c r="BA144" i="1" s="1"/>
  <c r="AZ144" i="1"/>
  <c r="DK144" i="1" s="1"/>
  <c r="AX144" i="1"/>
  <c r="AW144" i="1" s="1"/>
  <c r="AU144" i="1"/>
  <c r="AT144" i="1"/>
  <c r="AS144" i="1"/>
  <c r="AR144" i="1"/>
  <c r="AQ144" i="1"/>
  <c r="AP144" i="1"/>
  <c r="AO144" i="1"/>
  <c r="AN144" i="1"/>
  <c r="AM144" i="1"/>
  <c r="AL144" i="1"/>
  <c r="AK144" i="1"/>
  <c r="AJ144" i="1"/>
  <c r="AI144" i="1"/>
  <c r="AH144" i="1"/>
  <c r="AG144" i="1"/>
  <c r="AF144" i="1"/>
  <c r="AE144" i="1"/>
  <c r="AD144" i="1"/>
  <c r="AC144" i="1"/>
  <c r="AB144" i="1"/>
  <c r="AA144" i="1"/>
  <c r="Z144" i="1"/>
  <c r="Y144" i="1"/>
  <c r="X144" i="1"/>
  <c r="W144" i="1"/>
  <c r="V144" i="1"/>
  <c r="U144" i="1" s="1"/>
  <c r="T144" i="1"/>
  <c r="Q144" i="1"/>
  <c r="DC143" i="1"/>
  <c r="DB143" i="1"/>
  <c r="DA143" i="1"/>
  <c r="CZ143" i="1"/>
  <c r="CY143" i="1"/>
  <c r="CX143" i="1"/>
  <c r="CW143" i="1"/>
  <c r="CU143" i="1"/>
  <c r="CT143" i="1"/>
  <c r="CS143" i="1"/>
  <c r="CR143" i="1"/>
  <c r="CP143" i="1"/>
  <c r="CO143" i="1"/>
  <c r="CN143" i="1"/>
  <c r="CM143" i="1"/>
  <c r="CL143" i="1"/>
  <c r="CK143" i="1"/>
  <c r="CJ143" i="1"/>
  <c r="CI143" i="1"/>
  <c r="CG143" i="1"/>
  <c r="CF143" i="1"/>
  <c r="CE143" i="1"/>
  <c r="CD143" i="1"/>
  <c r="CC143" i="1"/>
  <c r="CB143" i="1"/>
  <c r="BZ143" i="1"/>
  <c r="BY143" i="1"/>
  <c r="BX143" i="1"/>
  <c r="BW143" i="1"/>
  <c r="BV143" i="1"/>
  <c r="BT143" i="1"/>
  <c r="BS143" i="1"/>
  <c r="BR143" i="1"/>
  <c r="BQ143" i="1"/>
  <c r="BP143" i="1"/>
  <c r="BO143" i="1"/>
  <c r="BN143" i="1"/>
  <c r="BM143" i="1"/>
  <c r="BL143" i="1"/>
  <c r="BK143" i="1"/>
  <c r="BJ143" i="1"/>
  <c r="BI143" i="1"/>
  <c r="BH143" i="1"/>
  <c r="BG143" i="1"/>
  <c r="BF143" i="1"/>
  <c r="BE143" i="1"/>
  <c r="BD143" i="1"/>
  <c r="BC143" i="1" s="1"/>
  <c r="BB143" i="1"/>
  <c r="BA143" i="1" s="1"/>
  <c r="AZ143" i="1"/>
  <c r="DK143" i="1" s="1"/>
  <c r="AX143" i="1"/>
  <c r="AW143" i="1" s="1"/>
  <c r="AU143" i="1"/>
  <c r="AT143" i="1"/>
  <c r="AS143" i="1"/>
  <c r="AR143" i="1"/>
  <c r="AQ143" i="1"/>
  <c r="AP143" i="1"/>
  <c r="AO143" i="1"/>
  <c r="AN143" i="1"/>
  <c r="AM143" i="1"/>
  <c r="AL143" i="1"/>
  <c r="AK143" i="1"/>
  <c r="AJ143" i="1"/>
  <c r="AI143" i="1"/>
  <c r="AH143" i="1"/>
  <c r="AG143" i="1"/>
  <c r="AF143" i="1"/>
  <c r="AE143" i="1"/>
  <c r="AD143" i="1"/>
  <c r="AC143" i="1"/>
  <c r="AB143" i="1"/>
  <c r="AA143" i="1"/>
  <c r="Z143" i="1"/>
  <c r="Y143" i="1"/>
  <c r="X143" i="1"/>
  <c r="W143" i="1"/>
  <c r="V143" i="1"/>
  <c r="U143" i="1" s="1"/>
  <c r="T143" i="1"/>
  <c r="Q143" i="1"/>
  <c r="DC142" i="1"/>
  <c r="DB142" i="1"/>
  <c r="DA142" i="1"/>
  <c r="CZ142" i="1"/>
  <c r="CY142" i="1"/>
  <c r="CX142" i="1"/>
  <c r="CW142" i="1"/>
  <c r="CU142" i="1"/>
  <c r="CT142" i="1"/>
  <c r="CS142" i="1"/>
  <c r="CR142" i="1"/>
  <c r="CP142" i="1"/>
  <c r="CO142" i="1"/>
  <c r="CN142" i="1"/>
  <c r="CM142" i="1"/>
  <c r="CL142" i="1"/>
  <c r="CK142" i="1"/>
  <c r="CJ142" i="1"/>
  <c r="CI142" i="1"/>
  <c r="CG142" i="1"/>
  <c r="CF142" i="1"/>
  <c r="CE142" i="1"/>
  <c r="CD142" i="1"/>
  <c r="CC142" i="1"/>
  <c r="CB142" i="1"/>
  <c r="BZ142" i="1"/>
  <c r="BY142" i="1"/>
  <c r="BX142" i="1"/>
  <c r="BW142" i="1"/>
  <c r="BV142" i="1"/>
  <c r="BT142" i="1"/>
  <c r="BS142" i="1"/>
  <c r="BR142" i="1"/>
  <c r="BQ142" i="1"/>
  <c r="BP142" i="1"/>
  <c r="BO142" i="1"/>
  <c r="BN142" i="1"/>
  <c r="BM142" i="1"/>
  <c r="BL142" i="1"/>
  <c r="BK142" i="1"/>
  <c r="BJ142" i="1"/>
  <c r="BI142" i="1"/>
  <c r="BH142" i="1"/>
  <c r="BG142" i="1"/>
  <c r="BF142" i="1"/>
  <c r="BE142" i="1"/>
  <c r="BD142" i="1"/>
  <c r="BC142" i="1" s="1"/>
  <c r="BB142" i="1"/>
  <c r="BA142" i="1" s="1"/>
  <c r="AZ142" i="1"/>
  <c r="DK142" i="1" s="1"/>
  <c r="AX142" i="1"/>
  <c r="AW142" i="1" s="1"/>
  <c r="AU142" i="1"/>
  <c r="AT142" i="1"/>
  <c r="AS142" i="1"/>
  <c r="AR142" i="1"/>
  <c r="AQ142" i="1"/>
  <c r="AP142" i="1"/>
  <c r="AO142" i="1"/>
  <c r="AN142" i="1"/>
  <c r="AM142" i="1"/>
  <c r="AL142" i="1"/>
  <c r="AK142" i="1"/>
  <c r="AJ142" i="1"/>
  <c r="AI142" i="1"/>
  <c r="AH142" i="1"/>
  <c r="AG142" i="1"/>
  <c r="AF142" i="1"/>
  <c r="AE142" i="1"/>
  <c r="AD142" i="1"/>
  <c r="AC142" i="1"/>
  <c r="AB142" i="1"/>
  <c r="AA142" i="1"/>
  <c r="Z142" i="1"/>
  <c r="Y142" i="1"/>
  <c r="X142" i="1"/>
  <c r="W142" i="1"/>
  <c r="V142" i="1"/>
  <c r="U142" i="1" s="1"/>
  <c r="T142" i="1"/>
  <c r="Q142" i="1"/>
  <c r="DC141" i="1"/>
  <c r="DB141" i="1"/>
  <c r="DA141" i="1"/>
  <c r="CZ141" i="1"/>
  <c r="CY141" i="1"/>
  <c r="CX141" i="1"/>
  <c r="CW141" i="1"/>
  <c r="CU141" i="1"/>
  <c r="CT141" i="1"/>
  <c r="CS141" i="1"/>
  <c r="CR141" i="1"/>
  <c r="CP141" i="1"/>
  <c r="CO141" i="1"/>
  <c r="CN141" i="1"/>
  <c r="CM141" i="1"/>
  <c r="CL141" i="1"/>
  <c r="CK141" i="1"/>
  <c r="CJ141" i="1"/>
  <c r="CI141" i="1"/>
  <c r="CG141" i="1"/>
  <c r="CF141" i="1"/>
  <c r="CE141" i="1"/>
  <c r="CD141" i="1"/>
  <c r="CC141" i="1"/>
  <c r="CB141" i="1"/>
  <c r="BZ141" i="1"/>
  <c r="BY141" i="1"/>
  <c r="BX141" i="1"/>
  <c r="BW141" i="1"/>
  <c r="BV141" i="1"/>
  <c r="BT141" i="1"/>
  <c r="BS141" i="1"/>
  <c r="BR141" i="1"/>
  <c r="BQ141" i="1"/>
  <c r="BP141" i="1"/>
  <c r="BO141" i="1"/>
  <c r="BN141" i="1"/>
  <c r="BM141" i="1"/>
  <c r="BL141" i="1"/>
  <c r="BK141" i="1"/>
  <c r="BJ141" i="1"/>
  <c r="BI141" i="1"/>
  <c r="BH141" i="1"/>
  <c r="BG141" i="1"/>
  <c r="BF141" i="1"/>
  <c r="BE141" i="1"/>
  <c r="BD141" i="1"/>
  <c r="BC141" i="1" s="1"/>
  <c r="BB141" i="1"/>
  <c r="BA141" i="1" s="1"/>
  <c r="AZ141" i="1"/>
  <c r="DK141" i="1" s="1"/>
  <c r="AX141" i="1"/>
  <c r="AW141" i="1" s="1"/>
  <c r="AU141" i="1"/>
  <c r="AT141" i="1"/>
  <c r="AS141" i="1"/>
  <c r="AR141" i="1"/>
  <c r="AQ141" i="1"/>
  <c r="AP141" i="1"/>
  <c r="AO141" i="1"/>
  <c r="AN141" i="1"/>
  <c r="AM141" i="1"/>
  <c r="AL141" i="1"/>
  <c r="AK141" i="1"/>
  <c r="AJ141" i="1"/>
  <c r="AI141" i="1"/>
  <c r="AH141" i="1"/>
  <c r="AG141" i="1"/>
  <c r="AF141" i="1"/>
  <c r="AE141" i="1"/>
  <c r="AD141" i="1"/>
  <c r="AC141" i="1"/>
  <c r="AB141" i="1"/>
  <c r="AA141" i="1"/>
  <c r="Z141" i="1"/>
  <c r="Y141" i="1"/>
  <c r="X141" i="1"/>
  <c r="W141" i="1"/>
  <c r="V141" i="1"/>
  <c r="U141" i="1" s="1"/>
  <c r="T141" i="1"/>
  <c r="Q141" i="1"/>
  <c r="DC140" i="1"/>
  <c r="DB140" i="1"/>
  <c r="DA140" i="1"/>
  <c r="CZ140" i="1"/>
  <c r="CY140" i="1"/>
  <c r="CX140" i="1"/>
  <c r="CW140" i="1"/>
  <c r="CU140" i="1"/>
  <c r="CT140" i="1"/>
  <c r="CS140" i="1"/>
  <c r="CR140" i="1"/>
  <c r="CP140" i="1"/>
  <c r="CO140" i="1"/>
  <c r="CN140" i="1"/>
  <c r="CM140" i="1"/>
  <c r="CL140" i="1"/>
  <c r="CK140" i="1"/>
  <c r="CJ140" i="1"/>
  <c r="CI140" i="1"/>
  <c r="CG140" i="1"/>
  <c r="CF140" i="1"/>
  <c r="CE140" i="1"/>
  <c r="CD140" i="1"/>
  <c r="CC140" i="1"/>
  <c r="CB140" i="1"/>
  <c r="BZ140" i="1"/>
  <c r="BY140" i="1"/>
  <c r="BX140" i="1"/>
  <c r="BW140" i="1"/>
  <c r="BV140" i="1"/>
  <c r="BT140" i="1"/>
  <c r="BS140" i="1"/>
  <c r="BR140" i="1"/>
  <c r="BQ140" i="1"/>
  <c r="BP140" i="1"/>
  <c r="BO140" i="1"/>
  <c r="BN140" i="1"/>
  <c r="BM140" i="1"/>
  <c r="BL140" i="1"/>
  <c r="BK140" i="1"/>
  <c r="BJ140" i="1"/>
  <c r="BI140" i="1"/>
  <c r="BH140" i="1"/>
  <c r="BG140" i="1"/>
  <c r="BF140" i="1"/>
  <c r="BE140" i="1"/>
  <c r="BD140" i="1"/>
  <c r="BC140" i="1" s="1"/>
  <c r="BB140" i="1"/>
  <c r="BA140" i="1" s="1"/>
  <c r="AZ140" i="1"/>
  <c r="DK140" i="1" s="1"/>
  <c r="AX140" i="1"/>
  <c r="AW140" i="1" s="1"/>
  <c r="AU140" i="1"/>
  <c r="AT140" i="1"/>
  <c r="AS140" i="1"/>
  <c r="AR140" i="1"/>
  <c r="AQ140" i="1"/>
  <c r="AP140" i="1"/>
  <c r="AO140" i="1"/>
  <c r="AN140" i="1"/>
  <c r="AM140" i="1"/>
  <c r="AL140" i="1"/>
  <c r="AK140" i="1"/>
  <c r="AJ140" i="1"/>
  <c r="AI140" i="1"/>
  <c r="AH140" i="1"/>
  <c r="AG140" i="1"/>
  <c r="AF140" i="1"/>
  <c r="AE140" i="1"/>
  <c r="AD140" i="1"/>
  <c r="AC140" i="1"/>
  <c r="AB140" i="1"/>
  <c r="AA140" i="1"/>
  <c r="Z140" i="1"/>
  <c r="Y140" i="1"/>
  <c r="X140" i="1"/>
  <c r="W140" i="1"/>
  <c r="V140" i="1"/>
  <c r="U140" i="1" s="1"/>
  <c r="T140" i="1"/>
  <c r="Q140" i="1"/>
  <c r="DC139" i="1"/>
  <c r="DB139" i="1"/>
  <c r="DA139" i="1"/>
  <c r="CZ139" i="1"/>
  <c r="CY139" i="1"/>
  <c r="CX139" i="1"/>
  <c r="CW139" i="1"/>
  <c r="CU139" i="1"/>
  <c r="CT139" i="1"/>
  <c r="CS139" i="1"/>
  <c r="CR139" i="1"/>
  <c r="CP139" i="1"/>
  <c r="CO139" i="1"/>
  <c r="CN139" i="1"/>
  <c r="CM139" i="1"/>
  <c r="CL139" i="1"/>
  <c r="CK139" i="1"/>
  <c r="CJ139" i="1"/>
  <c r="CI139" i="1"/>
  <c r="CG139" i="1"/>
  <c r="CF139" i="1"/>
  <c r="CE139" i="1"/>
  <c r="CD139" i="1"/>
  <c r="CC139" i="1"/>
  <c r="CB139" i="1"/>
  <c r="BZ139" i="1"/>
  <c r="BY139" i="1"/>
  <c r="BX139" i="1"/>
  <c r="BW139" i="1"/>
  <c r="BV139" i="1"/>
  <c r="BT139" i="1"/>
  <c r="BS139" i="1"/>
  <c r="BR139" i="1"/>
  <c r="BQ139" i="1"/>
  <c r="BP139" i="1"/>
  <c r="BO139" i="1"/>
  <c r="BN139" i="1"/>
  <c r="BM139" i="1"/>
  <c r="BL139" i="1"/>
  <c r="BK139" i="1"/>
  <c r="BJ139" i="1"/>
  <c r="BI139" i="1"/>
  <c r="BH139" i="1"/>
  <c r="BG139" i="1"/>
  <c r="BF139" i="1"/>
  <c r="BE139" i="1"/>
  <c r="BD139" i="1"/>
  <c r="BC139" i="1" s="1"/>
  <c r="BB139" i="1"/>
  <c r="BA139" i="1" s="1"/>
  <c r="AZ139" i="1"/>
  <c r="DK139" i="1" s="1"/>
  <c r="AX139" i="1"/>
  <c r="AW139" i="1" s="1"/>
  <c r="AU139" i="1"/>
  <c r="AT139" i="1"/>
  <c r="AS139" i="1"/>
  <c r="AR139" i="1"/>
  <c r="AQ139" i="1"/>
  <c r="AP139" i="1"/>
  <c r="AO139" i="1"/>
  <c r="AN139" i="1"/>
  <c r="AM139" i="1"/>
  <c r="AL139" i="1"/>
  <c r="AK139" i="1"/>
  <c r="AJ139" i="1"/>
  <c r="AI139" i="1"/>
  <c r="AH139" i="1"/>
  <c r="AG139" i="1"/>
  <c r="AF139" i="1"/>
  <c r="AE139" i="1"/>
  <c r="AD139" i="1"/>
  <c r="AC139" i="1"/>
  <c r="AB139" i="1"/>
  <c r="AA139" i="1"/>
  <c r="Z139" i="1"/>
  <c r="Y139" i="1"/>
  <c r="X139" i="1"/>
  <c r="W139" i="1"/>
  <c r="V139" i="1"/>
  <c r="U139" i="1" s="1"/>
  <c r="T139" i="1"/>
  <c r="Q139" i="1"/>
  <c r="DC138" i="1"/>
  <c r="DB138" i="1"/>
  <c r="DA138" i="1"/>
  <c r="CZ138" i="1"/>
  <c r="CY138" i="1"/>
  <c r="CX138" i="1"/>
  <c r="CW138" i="1"/>
  <c r="CU138" i="1"/>
  <c r="CT138" i="1"/>
  <c r="CS138" i="1"/>
  <c r="CR138" i="1"/>
  <c r="CP138" i="1"/>
  <c r="CO138" i="1"/>
  <c r="CN138" i="1"/>
  <c r="CM138" i="1"/>
  <c r="CL138" i="1"/>
  <c r="CK138" i="1"/>
  <c r="CJ138" i="1"/>
  <c r="CI138" i="1"/>
  <c r="CG138" i="1"/>
  <c r="CF138" i="1"/>
  <c r="CE138" i="1"/>
  <c r="CD138" i="1"/>
  <c r="CC138" i="1"/>
  <c r="CB138" i="1"/>
  <c r="BZ138" i="1"/>
  <c r="BY138" i="1"/>
  <c r="BX138" i="1"/>
  <c r="BW138" i="1"/>
  <c r="BV138" i="1"/>
  <c r="BT138" i="1"/>
  <c r="BS138" i="1"/>
  <c r="BR138" i="1"/>
  <c r="BQ138" i="1"/>
  <c r="BP138" i="1"/>
  <c r="BO138" i="1"/>
  <c r="BN138" i="1"/>
  <c r="BM138" i="1"/>
  <c r="BL138" i="1"/>
  <c r="BK138" i="1"/>
  <c r="BJ138" i="1"/>
  <c r="BI138" i="1"/>
  <c r="BH138" i="1"/>
  <c r="BG138" i="1"/>
  <c r="BF138" i="1"/>
  <c r="BE138" i="1"/>
  <c r="BD138" i="1"/>
  <c r="BC138" i="1" s="1"/>
  <c r="BB138" i="1"/>
  <c r="BA138" i="1" s="1"/>
  <c r="AZ138" i="1"/>
  <c r="DK138" i="1" s="1"/>
  <c r="AX138" i="1"/>
  <c r="AW138" i="1" s="1"/>
  <c r="AU138" i="1"/>
  <c r="AT138" i="1"/>
  <c r="AS138" i="1"/>
  <c r="AR138" i="1"/>
  <c r="AQ138" i="1"/>
  <c r="AP138" i="1"/>
  <c r="AO138" i="1"/>
  <c r="AN138" i="1"/>
  <c r="AM138" i="1"/>
  <c r="AL138" i="1"/>
  <c r="AK138" i="1"/>
  <c r="AJ138" i="1"/>
  <c r="AI138" i="1"/>
  <c r="AH138" i="1"/>
  <c r="AG138" i="1"/>
  <c r="AF138" i="1"/>
  <c r="AE138" i="1"/>
  <c r="AD138" i="1"/>
  <c r="AC138" i="1"/>
  <c r="AB138" i="1"/>
  <c r="AA138" i="1"/>
  <c r="Z138" i="1"/>
  <c r="Y138" i="1"/>
  <c r="X138" i="1"/>
  <c r="W138" i="1"/>
  <c r="V138" i="1"/>
  <c r="U138" i="1" s="1"/>
  <c r="T138" i="1"/>
  <c r="Q138" i="1"/>
  <c r="DC137" i="1"/>
  <c r="DB137" i="1"/>
  <c r="DA137" i="1"/>
  <c r="CZ137" i="1"/>
  <c r="CY137" i="1"/>
  <c r="CX137" i="1"/>
  <c r="CW137" i="1"/>
  <c r="CU137" i="1"/>
  <c r="CT137" i="1"/>
  <c r="CS137" i="1"/>
  <c r="CR137" i="1"/>
  <c r="CP137" i="1"/>
  <c r="CO137" i="1"/>
  <c r="CN137" i="1"/>
  <c r="CM137" i="1"/>
  <c r="CL137" i="1"/>
  <c r="CK137" i="1"/>
  <c r="CJ137" i="1"/>
  <c r="CI137" i="1"/>
  <c r="CG137" i="1"/>
  <c r="CF137" i="1"/>
  <c r="CE137" i="1"/>
  <c r="CD137" i="1"/>
  <c r="CC137" i="1"/>
  <c r="CB137" i="1"/>
  <c r="BZ137" i="1"/>
  <c r="BY137" i="1"/>
  <c r="BX137" i="1"/>
  <c r="BW137" i="1"/>
  <c r="BV137" i="1"/>
  <c r="BT137" i="1"/>
  <c r="BS137" i="1"/>
  <c r="BR137" i="1"/>
  <c r="BQ137" i="1"/>
  <c r="BP137" i="1"/>
  <c r="BO137" i="1"/>
  <c r="BN137" i="1"/>
  <c r="BM137" i="1"/>
  <c r="BL137" i="1"/>
  <c r="BK137" i="1"/>
  <c r="BJ137" i="1"/>
  <c r="BI137" i="1"/>
  <c r="BH137" i="1"/>
  <c r="BG137" i="1"/>
  <c r="BF137" i="1"/>
  <c r="BE137" i="1"/>
  <c r="BD137" i="1"/>
  <c r="BC137" i="1" s="1"/>
  <c r="BB137" i="1"/>
  <c r="BA137" i="1" s="1"/>
  <c r="AZ137" i="1"/>
  <c r="DK137" i="1" s="1"/>
  <c r="AX137" i="1"/>
  <c r="AW137" i="1" s="1"/>
  <c r="AU137" i="1"/>
  <c r="AT137" i="1"/>
  <c r="AS137" i="1"/>
  <c r="AR137" i="1"/>
  <c r="AQ137" i="1"/>
  <c r="AP137" i="1"/>
  <c r="AO137" i="1"/>
  <c r="AN137" i="1"/>
  <c r="AM137" i="1"/>
  <c r="AL137" i="1"/>
  <c r="AK137" i="1"/>
  <c r="AJ137" i="1"/>
  <c r="AI137" i="1"/>
  <c r="AH137" i="1"/>
  <c r="AG137" i="1"/>
  <c r="AF137" i="1"/>
  <c r="AE137" i="1"/>
  <c r="AD137" i="1"/>
  <c r="AC137" i="1"/>
  <c r="AB137" i="1"/>
  <c r="AA137" i="1"/>
  <c r="Z137" i="1"/>
  <c r="Y137" i="1"/>
  <c r="X137" i="1"/>
  <c r="W137" i="1"/>
  <c r="V137" i="1"/>
  <c r="U137" i="1" s="1"/>
  <c r="T137" i="1"/>
  <c r="Q137" i="1"/>
  <c r="DC136" i="1"/>
  <c r="DB136" i="1"/>
  <c r="DA136" i="1"/>
  <c r="CZ136" i="1"/>
  <c r="CY136" i="1"/>
  <c r="CX136" i="1"/>
  <c r="CW136" i="1"/>
  <c r="CU136" i="1"/>
  <c r="CT136" i="1"/>
  <c r="CS136" i="1"/>
  <c r="CR136" i="1"/>
  <c r="CP136" i="1"/>
  <c r="CO136" i="1"/>
  <c r="CN136" i="1"/>
  <c r="CM136" i="1"/>
  <c r="CL136" i="1"/>
  <c r="CK136" i="1"/>
  <c r="CJ136" i="1"/>
  <c r="CI136" i="1"/>
  <c r="CG136" i="1"/>
  <c r="CF136" i="1"/>
  <c r="CE136" i="1"/>
  <c r="CD136" i="1"/>
  <c r="CC136" i="1"/>
  <c r="CB136" i="1"/>
  <c r="BZ136" i="1"/>
  <c r="BY136" i="1"/>
  <c r="BX136" i="1"/>
  <c r="BW136" i="1"/>
  <c r="BV136" i="1"/>
  <c r="BT136" i="1"/>
  <c r="BS136" i="1"/>
  <c r="BR136" i="1"/>
  <c r="BQ136" i="1"/>
  <c r="BP136" i="1"/>
  <c r="BO136" i="1"/>
  <c r="BN136" i="1"/>
  <c r="BM136" i="1"/>
  <c r="BL136" i="1"/>
  <c r="BK136" i="1"/>
  <c r="BJ136" i="1"/>
  <c r="BI136" i="1"/>
  <c r="BH136" i="1"/>
  <c r="BG136" i="1"/>
  <c r="BF136" i="1"/>
  <c r="BE136" i="1"/>
  <c r="BD136" i="1"/>
  <c r="BC136" i="1" s="1"/>
  <c r="BB136" i="1"/>
  <c r="BA136" i="1" s="1"/>
  <c r="AZ136" i="1"/>
  <c r="DK136" i="1" s="1"/>
  <c r="AX136" i="1"/>
  <c r="AW136" i="1" s="1"/>
  <c r="AU136" i="1"/>
  <c r="AT136" i="1"/>
  <c r="AS136" i="1"/>
  <c r="AR136" i="1"/>
  <c r="AQ136" i="1"/>
  <c r="AP136" i="1"/>
  <c r="AO136" i="1"/>
  <c r="AN136" i="1"/>
  <c r="AM136" i="1"/>
  <c r="AL136" i="1"/>
  <c r="AK136" i="1"/>
  <c r="AJ136" i="1"/>
  <c r="AI136" i="1"/>
  <c r="AH136" i="1"/>
  <c r="AG136" i="1"/>
  <c r="AF136" i="1"/>
  <c r="AE136" i="1"/>
  <c r="AD136" i="1"/>
  <c r="AC136" i="1"/>
  <c r="AB136" i="1"/>
  <c r="AA136" i="1"/>
  <c r="Z136" i="1"/>
  <c r="Y136" i="1"/>
  <c r="X136" i="1"/>
  <c r="W136" i="1"/>
  <c r="V136" i="1"/>
  <c r="U136" i="1" s="1"/>
  <c r="T136" i="1"/>
  <c r="Q136" i="1"/>
  <c r="DC135" i="1"/>
  <c r="DB135" i="1"/>
  <c r="DA135" i="1"/>
  <c r="CZ135" i="1"/>
  <c r="CY135" i="1"/>
  <c r="CX135" i="1"/>
  <c r="CW135" i="1"/>
  <c r="CU135" i="1"/>
  <c r="CT135" i="1"/>
  <c r="CS135" i="1"/>
  <c r="CR135" i="1"/>
  <c r="CP135" i="1"/>
  <c r="CO135" i="1"/>
  <c r="CN135" i="1"/>
  <c r="CM135" i="1"/>
  <c r="CL135" i="1"/>
  <c r="CK135" i="1"/>
  <c r="CJ135" i="1"/>
  <c r="CI135" i="1"/>
  <c r="CG135" i="1"/>
  <c r="CF135" i="1"/>
  <c r="CE135" i="1"/>
  <c r="CD135" i="1"/>
  <c r="CC135" i="1"/>
  <c r="CB135" i="1"/>
  <c r="BZ135" i="1"/>
  <c r="BY135" i="1"/>
  <c r="BX135" i="1"/>
  <c r="BW135" i="1"/>
  <c r="BV135" i="1"/>
  <c r="BT135" i="1"/>
  <c r="BS135" i="1"/>
  <c r="BR135" i="1"/>
  <c r="BQ135" i="1"/>
  <c r="BP135" i="1"/>
  <c r="BO135" i="1"/>
  <c r="BN135" i="1"/>
  <c r="BM135" i="1"/>
  <c r="BL135" i="1"/>
  <c r="BK135" i="1"/>
  <c r="BJ135" i="1"/>
  <c r="BI135" i="1"/>
  <c r="BH135" i="1"/>
  <c r="BG135" i="1"/>
  <c r="BF135" i="1"/>
  <c r="BE135" i="1"/>
  <c r="BD135" i="1"/>
  <c r="BC135" i="1" s="1"/>
  <c r="BB135" i="1"/>
  <c r="BA135" i="1" s="1"/>
  <c r="AZ135" i="1"/>
  <c r="DK135" i="1" s="1"/>
  <c r="AX135" i="1"/>
  <c r="AW135" i="1" s="1"/>
  <c r="AU135" i="1"/>
  <c r="AT135" i="1"/>
  <c r="AS135" i="1"/>
  <c r="AR135" i="1"/>
  <c r="AQ135" i="1"/>
  <c r="AP135" i="1"/>
  <c r="AO135" i="1"/>
  <c r="AN135" i="1"/>
  <c r="AM135" i="1"/>
  <c r="AL135" i="1"/>
  <c r="AK135" i="1"/>
  <c r="AJ135" i="1"/>
  <c r="AI135" i="1"/>
  <c r="AH135" i="1"/>
  <c r="AG135" i="1"/>
  <c r="AF135" i="1"/>
  <c r="AE135" i="1"/>
  <c r="AD135" i="1"/>
  <c r="AC135" i="1"/>
  <c r="AB135" i="1"/>
  <c r="AA135" i="1"/>
  <c r="Z135" i="1"/>
  <c r="Y135" i="1"/>
  <c r="X135" i="1"/>
  <c r="W135" i="1"/>
  <c r="V135" i="1"/>
  <c r="U135" i="1" s="1"/>
  <c r="T135" i="1"/>
  <c r="Q135" i="1"/>
  <c r="DC132" i="1"/>
  <c r="DB132" i="1"/>
  <c r="DA132" i="1"/>
  <c r="CZ132" i="1"/>
  <c r="CY132" i="1"/>
  <c r="CX132" i="1"/>
  <c r="CW132" i="1"/>
  <c r="CU132" i="1"/>
  <c r="CT132" i="1"/>
  <c r="CS132" i="1"/>
  <c r="CR132" i="1"/>
  <c r="CP132" i="1"/>
  <c r="CO132" i="1"/>
  <c r="CN132" i="1"/>
  <c r="CM132" i="1"/>
  <c r="CL132" i="1"/>
  <c r="CK132" i="1"/>
  <c r="CJ132" i="1"/>
  <c r="CI132" i="1"/>
  <c r="CG132" i="1"/>
  <c r="CF132" i="1"/>
  <c r="CE132" i="1"/>
  <c r="CD132" i="1"/>
  <c r="CC132" i="1"/>
  <c r="CB132" i="1"/>
  <c r="BZ132" i="1"/>
  <c r="BY132" i="1"/>
  <c r="BX132" i="1"/>
  <c r="BW132" i="1"/>
  <c r="BV132" i="1"/>
  <c r="BT132" i="1"/>
  <c r="BS132" i="1"/>
  <c r="BR132" i="1"/>
  <c r="BQ132" i="1"/>
  <c r="BP132" i="1"/>
  <c r="BO132" i="1"/>
  <c r="BN132" i="1"/>
  <c r="BM132" i="1"/>
  <c r="BL132" i="1"/>
  <c r="BK132" i="1"/>
  <c r="BJ132" i="1"/>
  <c r="BI132" i="1"/>
  <c r="BH132" i="1"/>
  <c r="BG132" i="1"/>
  <c r="BF132" i="1"/>
  <c r="BE132" i="1"/>
  <c r="BD132" i="1"/>
  <c r="BC132" i="1" s="1"/>
  <c r="BB132" i="1"/>
  <c r="BA132" i="1" s="1"/>
  <c r="AZ132" i="1"/>
  <c r="DK132" i="1" s="1"/>
  <c r="AX132" i="1"/>
  <c r="AW132" i="1" s="1"/>
  <c r="AU132" i="1"/>
  <c r="AT132" i="1"/>
  <c r="AS132" i="1"/>
  <c r="AR132" i="1"/>
  <c r="AQ132" i="1"/>
  <c r="AP132" i="1"/>
  <c r="AO132" i="1"/>
  <c r="AN132" i="1"/>
  <c r="AM132" i="1"/>
  <c r="AL132" i="1"/>
  <c r="AK132" i="1"/>
  <c r="AJ132" i="1"/>
  <c r="AI132" i="1"/>
  <c r="AH132" i="1"/>
  <c r="AG132" i="1"/>
  <c r="AF132" i="1"/>
  <c r="AE132" i="1"/>
  <c r="AD132" i="1"/>
  <c r="AC132" i="1"/>
  <c r="AB132" i="1"/>
  <c r="AA132" i="1"/>
  <c r="Z132" i="1"/>
  <c r="Y132" i="1"/>
  <c r="X132" i="1"/>
  <c r="W132" i="1"/>
  <c r="V132" i="1"/>
  <c r="U132" i="1" s="1"/>
  <c r="T132" i="1"/>
  <c r="Q132" i="1"/>
  <c r="DC131" i="1"/>
  <c r="DB131" i="1"/>
  <c r="DA131" i="1"/>
  <c r="CZ131" i="1"/>
  <c r="CY131" i="1"/>
  <c r="CX131" i="1"/>
  <c r="CW131" i="1"/>
  <c r="CU131" i="1"/>
  <c r="CT131" i="1"/>
  <c r="CS131" i="1"/>
  <c r="CR131" i="1"/>
  <c r="CP131" i="1"/>
  <c r="CO131" i="1"/>
  <c r="CN131" i="1"/>
  <c r="CM131" i="1"/>
  <c r="CL131" i="1"/>
  <c r="CK131" i="1"/>
  <c r="CJ131" i="1"/>
  <c r="CI131" i="1"/>
  <c r="CG131" i="1"/>
  <c r="CF131" i="1"/>
  <c r="CE131" i="1"/>
  <c r="CD131" i="1"/>
  <c r="CC131" i="1"/>
  <c r="CB131" i="1"/>
  <c r="BZ131" i="1"/>
  <c r="BY131" i="1"/>
  <c r="BX131" i="1"/>
  <c r="BW131" i="1"/>
  <c r="BV131" i="1"/>
  <c r="BT131" i="1"/>
  <c r="BS131" i="1"/>
  <c r="BR131" i="1"/>
  <c r="BQ131" i="1"/>
  <c r="BP131" i="1"/>
  <c r="BO131" i="1"/>
  <c r="BN131" i="1"/>
  <c r="BM131" i="1"/>
  <c r="BL131" i="1"/>
  <c r="BK131" i="1"/>
  <c r="BJ131" i="1"/>
  <c r="BI131" i="1"/>
  <c r="BH131" i="1"/>
  <c r="BG131" i="1"/>
  <c r="BF131" i="1"/>
  <c r="BE131" i="1"/>
  <c r="BD131" i="1"/>
  <c r="BC131" i="1" s="1"/>
  <c r="BB131" i="1"/>
  <c r="BA131" i="1" s="1"/>
  <c r="AZ131" i="1"/>
  <c r="DK131" i="1" s="1"/>
  <c r="AX131" i="1"/>
  <c r="AW131" i="1" s="1"/>
  <c r="AU131" i="1"/>
  <c r="AT131" i="1"/>
  <c r="AS131" i="1"/>
  <c r="AR131" i="1"/>
  <c r="AQ131" i="1"/>
  <c r="AP131" i="1"/>
  <c r="AO131" i="1"/>
  <c r="AN131" i="1"/>
  <c r="AM131" i="1"/>
  <c r="AL131" i="1"/>
  <c r="AK131" i="1"/>
  <c r="AJ131" i="1"/>
  <c r="AI131" i="1"/>
  <c r="AH131" i="1"/>
  <c r="AG131" i="1"/>
  <c r="AF131" i="1"/>
  <c r="AE131" i="1"/>
  <c r="AD131" i="1"/>
  <c r="AC131" i="1"/>
  <c r="AB131" i="1"/>
  <c r="AA131" i="1"/>
  <c r="Z131" i="1"/>
  <c r="Y131" i="1"/>
  <c r="X131" i="1"/>
  <c r="W131" i="1"/>
  <c r="V131" i="1"/>
  <c r="U131" i="1" s="1"/>
  <c r="T131" i="1"/>
  <c r="Q131" i="1"/>
  <c r="DC130" i="1"/>
  <c r="DB130" i="1"/>
  <c r="DA130" i="1"/>
  <c r="CZ130" i="1"/>
  <c r="CY130" i="1"/>
  <c r="CX130" i="1"/>
  <c r="CW130" i="1"/>
  <c r="CU130" i="1"/>
  <c r="CT130" i="1"/>
  <c r="CS130" i="1"/>
  <c r="CR130" i="1"/>
  <c r="CP130" i="1"/>
  <c r="CO130" i="1"/>
  <c r="CN130" i="1"/>
  <c r="CM130" i="1"/>
  <c r="CL130" i="1"/>
  <c r="CK130" i="1"/>
  <c r="CJ130" i="1"/>
  <c r="CI130" i="1"/>
  <c r="CG130" i="1"/>
  <c r="CF130" i="1"/>
  <c r="CE130" i="1"/>
  <c r="CD130" i="1"/>
  <c r="CC130" i="1"/>
  <c r="CB130" i="1"/>
  <c r="BZ130" i="1"/>
  <c r="BY130" i="1"/>
  <c r="BX130" i="1"/>
  <c r="BW130" i="1"/>
  <c r="BV130" i="1"/>
  <c r="BT130" i="1"/>
  <c r="BS130" i="1"/>
  <c r="BR130" i="1"/>
  <c r="BQ130" i="1"/>
  <c r="BP130" i="1"/>
  <c r="BO130" i="1"/>
  <c r="BN130" i="1"/>
  <c r="BM130" i="1"/>
  <c r="BL130" i="1"/>
  <c r="BK130" i="1"/>
  <c r="BJ130" i="1"/>
  <c r="BI130" i="1"/>
  <c r="BH130" i="1"/>
  <c r="BG130" i="1"/>
  <c r="BF130" i="1"/>
  <c r="BE130" i="1"/>
  <c r="BD130" i="1"/>
  <c r="BC130" i="1" s="1"/>
  <c r="BB130" i="1"/>
  <c r="BA130" i="1" s="1"/>
  <c r="AZ130" i="1"/>
  <c r="DK130" i="1" s="1"/>
  <c r="AX130" i="1"/>
  <c r="AW130" i="1" s="1"/>
  <c r="AU130" i="1"/>
  <c r="AT130" i="1"/>
  <c r="AS130" i="1"/>
  <c r="AR130" i="1"/>
  <c r="AQ130" i="1"/>
  <c r="AP130" i="1"/>
  <c r="AO130" i="1"/>
  <c r="AN130" i="1"/>
  <c r="AM130" i="1"/>
  <c r="AL130" i="1"/>
  <c r="AK130" i="1"/>
  <c r="AJ130" i="1"/>
  <c r="AI130" i="1"/>
  <c r="AH130" i="1"/>
  <c r="AG130" i="1"/>
  <c r="AF130" i="1"/>
  <c r="AE130" i="1"/>
  <c r="AD130" i="1"/>
  <c r="AC130" i="1"/>
  <c r="AB130" i="1"/>
  <c r="AA130" i="1"/>
  <c r="Z130" i="1"/>
  <c r="Y130" i="1"/>
  <c r="X130" i="1"/>
  <c r="W130" i="1"/>
  <c r="V130" i="1"/>
  <c r="U130" i="1" s="1"/>
  <c r="T130" i="1"/>
  <c r="Q130" i="1"/>
  <c r="DC129" i="1"/>
  <c r="DB129" i="1"/>
  <c r="DA129" i="1"/>
  <c r="CZ129" i="1"/>
  <c r="CY129" i="1"/>
  <c r="CX129" i="1"/>
  <c r="CW129" i="1"/>
  <c r="CU129" i="1"/>
  <c r="CT129" i="1"/>
  <c r="CS129" i="1"/>
  <c r="CR129" i="1"/>
  <c r="CP129" i="1"/>
  <c r="CO129" i="1"/>
  <c r="CN129" i="1"/>
  <c r="CM129" i="1"/>
  <c r="CL129" i="1"/>
  <c r="CK129" i="1"/>
  <c r="CJ129" i="1"/>
  <c r="CI129" i="1"/>
  <c r="CG129" i="1"/>
  <c r="CF129" i="1"/>
  <c r="CE129" i="1"/>
  <c r="CD129" i="1"/>
  <c r="CC129" i="1"/>
  <c r="CB129" i="1"/>
  <c r="BZ129" i="1"/>
  <c r="BY129" i="1"/>
  <c r="BX129" i="1"/>
  <c r="BW129" i="1"/>
  <c r="BV129" i="1"/>
  <c r="BT129" i="1"/>
  <c r="BS129" i="1"/>
  <c r="BR129" i="1"/>
  <c r="BQ129" i="1"/>
  <c r="BP129" i="1"/>
  <c r="BO129" i="1"/>
  <c r="BN129" i="1"/>
  <c r="BM129" i="1"/>
  <c r="BL129" i="1"/>
  <c r="BK129" i="1"/>
  <c r="BJ129" i="1"/>
  <c r="BI129" i="1"/>
  <c r="BH129" i="1"/>
  <c r="BG129" i="1"/>
  <c r="BF129" i="1"/>
  <c r="BE129" i="1"/>
  <c r="BD129" i="1"/>
  <c r="BC129" i="1" s="1"/>
  <c r="BB129" i="1"/>
  <c r="BA129" i="1" s="1"/>
  <c r="AZ129" i="1"/>
  <c r="DK129" i="1" s="1"/>
  <c r="AX129" i="1"/>
  <c r="AW129" i="1" s="1"/>
  <c r="AU129" i="1"/>
  <c r="AT129" i="1"/>
  <c r="AS129" i="1"/>
  <c r="AR129" i="1"/>
  <c r="AQ129" i="1"/>
  <c r="AP129" i="1"/>
  <c r="AO129" i="1"/>
  <c r="AN129" i="1"/>
  <c r="AM129" i="1"/>
  <c r="AL129" i="1"/>
  <c r="AK129" i="1"/>
  <c r="AJ129" i="1"/>
  <c r="AI129" i="1"/>
  <c r="AH129" i="1"/>
  <c r="AG129" i="1"/>
  <c r="AF129" i="1"/>
  <c r="AE129" i="1"/>
  <c r="AD129" i="1"/>
  <c r="AC129" i="1"/>
  <c r="AB129" i="1"/>
  <c r="AA129" i="1"/>
  <c r="Z129" i="1"/>
  <c r="Y129" i="1"/>
  <c r="X129" i="1"/>
  <c r="W129" i="1"/>
  <c r="V129" i="1"/>
  <c r="U129" i="1" s="1"/>
  <c r="T129" i="1"/>
  <c r="Q129" i="1"/>
  <c r="DC128" i="1"/>
  <c r="DB128" i="1"/>
  <c r="DA128" i="1"/>
  <c r="CZ128" i="1"/>
  <c r="CY128" i="1"/>
  <c r="CX128" i="1"/>
  <c r="CW128" i="1"/>
  <c r="CU128" i="1"/>
  <c r="CT128" i="1"/>
  <c r="CS128" i="1"/>
  <c r="CR128" i="1"/>
  <c r="CP128" i="1"/>
  <c r="CO128" i="1"/>
  <c r="CN128" i="1"/>
  <c r="CM128" i="1"/>
  <c r="CL128" i="1"/>
  <c r="CK128" i="1"/>
  <c r="CJ128" i="1"/>
  <c r="CI128" i="1"/>
  <c r="CG128" i="1"/>
  <c r="CF128" i="1"/>
  <c r="CE128" i="1"/>
  <c r="CD128" i="1"/>
  <c r="CC128" i="1"/>
  <c r="CB128" i="1"/>
  <c r="BZ128" i="1"/>
  <c r="BY128" i="1"/>
  <c r="BX128" i="1"/>
  <c r="BW128" i="1"/>
  <c r="BV128" i="1"/>
  <c r="BT128" i="1"/>
  <c r="BS128" i="1"/>
  <c r="BR128" i="1"/>
  <c r="BQ128" i="1"/>
  <c r="BP128" i="1"/>
  <c r="BO128" i="1"/>
  <c r="BN128" i="1"/>
  <c r="BM128" i="1"/>
  <c r="BL128" i="1"/>
  <c r="BK128" i="1"/>
  <c r="BJ128" i="1"/>
  <c r="BI128" i="1"/>
  <c r="BH128" i="1"/>
  <c r="BG128" i="1"/>
  <c r="BF128" i="1"/>
  <c r="BE128" i="1"/>
  <c r="BD128" i="1"/>
  <c r="BC128" i="1" s="1"/>
  <c r="BB128" i="1"/>
  <c r="BA128" i="1" s="1"/>
  <c r="AZ128" i="1"/>
  <c r="DK128" i="1" s="1"/>
  <c r="AX128" i="1"/>
  <c r="AW128" i="1" s="1"/>
  <c r="AU128" i="1"/>
  <c r="AT128" i="1"/>
  <c r="AS128" i="1"/>
  <c r="AR128" i="1"/>
  <c r="AQ128" i="1"/>
  <c r="AP128" i="1"/>
  <c r="AO128" i="1"/>
  <c r="AN128" i="1"/>
  <c r="AM128" i="1"/>
  <c r="AL128" i="1"/>
  <c r="AK128" i="1"/>
  <c r="AJ128" i="1"/>
  <c r="AI128" i="1"/>
  <c r="AH128" i="1"/>
  <c r="AG128" i="1"/>
  <c r="AF128" i="1"/>
  <c r="AE128" i="1"/>
  <c r="AD128" i="1"/>
  <c r="AC128" i="1"/>
  <c r="AB128" i="1"/>
  <c r="AA128" i="1"/>
  <c r="Z128" i="1"/>
  <c r="Y128" i="1"/>
  <c r="X128" i="1"/>
  <c r="W128" i="1"/>
  <c r="V128" i="1"/>
  <c r="U128" i="1" s="1"/>
  <c r="T128" i="1"/>
  <c r="Q128" i="1"/>
  <c r="DC127" i="1"/>
  <c r="DB127" i="1"/>
  <c r="DA127" i="1"/>
  <c r="CZ127" i="1"/>
  <c r="CY127" i="1"/>
  <c r="CX127" i="1"/>
  <c r="CW127" i="1"/>
  <c r="CU127" i="1"/>
  <c r="CT127" i="1"/>
  <c r="CS127" i="1"/>
  <c r="CR127" i="1"/>
  <c r="CP127" i="1"/>
  <c r="CO127" i="1"/>
  <c r="CN127" i="1"/>
  <c r="CM127" i="1"/>
  <c r="CL127" i="1"/>
  <c r="CK127" i="1"/>
  <c r="CJ127" i="1"/>
  <c r="CI127" i="1"/>
  <c r="CG127" i="1"/>
  <c r="CF127" i="1"/>
  <c r="CE127" i="1"/>
  <c r="CD127" i="1"/>
  <c r="CC127" i="1"/>
  <c r="CB127" i="1"/>
  <c r="BZ127" i="1"/>
  <c r="BY127" i="1"/>
  <c r="BX127" i="1"/>
  <c r="BW127" i="1"/>
  <c r="BV127" i="1"/>
  <c r="BT127" i="1"/>
  <c r="BS127" i="1"/>
  <c r="BR127" i="1"/>
  <c r="BQ127" i="1"/>
  <c r="BP127" i="1"/>
  <c r="BO127" i="1"/>
  <c r="BN127" i="1"/>
  <c r="BM127" i="1"/>
  <c r="BL127" i="1"/>
  <c r="BK127" i="1"/>
  <c r="BJ127" i="1"/>
  <c r="BI127" i="1"/>
  <c r="BH127" i="1"/>
  <c r="BG127" i="1"/>
  <c r="BF127" i="1"/>
  <c r="BE127" i="1"/>
  <c r="BD127" i="1"/>
  <c r="BC127" i="1" s="1"/>
  <c r="BB127" i="1"/>
  <c r="BA127" i="1" s="1"/>
  <c r="AZ127" i="1"/>
  <c r="DK127" i="1" s="1"/>
  <c r="AX127" i="1"/>
  <c r="AW127" i="1" s="1"/>
  <c r="AU127" i="1"/>
  <c r="AT127" i="1"/>
  <c r="AS127" i="1"/>
  <c r="AR127" i="1"/>
  <c r="AQ127" i="1"/>
  <c r="AP127" i="1"/>
  <c r="AO127" i="1"/>
  <c r="AN127" i="1"/>
  <c r="AM127" i="1"/>
  <c r="AL127" i="1"/>
  <c r="AK127" i="1"/>
  <c r="AJ127" i="1"/>
  <c r="AI127" i="1"/>
  <c r="AH127" i="1"/>
  <c r="AG127" i="1"/>
  <c r="AF127" i="1"/>
  <c r="AE127" i="1"/>
  <c r="AD127" i="1"/>
  <c r="AC127" i="1"/>
  <c r="AB127" i="1"/>
  <c r="AA127" i="1"/>
  <c r="Z127" i="1"/>
  <c r="Y127" i="1"/>
  <c r="X127" i="1"/>
  <c r="W127" i="1"/>
  <c r="V127" i="1"/>
  <c r="U127" i="1" s="1"/>
  <c r="T127" i="1"/>
  <c r="Q127" i="1"/>
  <c r="DC126" i="1"/>
  <c r="DB126" i="1"/>
  <c r="DA126" i="1"/>
  <c r="CZ126" i="1"/>
  <c r="CY126" i="1"/>
  <c r="CX126" i="1"/>
  <c r="CW126" i="1"/>
  <c r="CU126" i="1"/>
  <c r="CT126" i="1"/>
  <c r="CS126" i="1"/>
  <c r="CR126" i="1"/>
  <c r="CP126" i="1"/>
  <c r="CO126" i="1"/>
  <c r="CN126" i="1"/>
  <c r="CM126" i="1"/>
  <c r="CL126" i="1"/>
  <c r="CK126" i="1"/>
  <c r="CJ126" i="1"/>
  <c r="CI126" i="1"/>
  <c r="CG126" i="1"/>
  <c r="CF126" i="1"/>
  <c r="CE126" i="1"/>
  <c r="CD126" i="1"/>
  <c r="CC126" i="1"/>
  <c r="CB126" i="1"/>
  <c r="BZ126" i="1"/>
  <c r="BY126" i="1"/>
  <c r="BX126" i="1"/>
  <c r="BW126" i="1"/>
  <c r="BV126" i="1"/>
  <c r="BT126" i="1"/>
  <c r="BS126" i="1"/>
  <c r="BR126" i="1"/>
  <c r="BQ126" i="1"/>
  <c r="BP126" i="1"/>
  <c r="BO126" i="1"/>
  <c r="BN126" i="1"/>
  <c r="BM126" i="1"/>
  <c r="BL126" i="1"/>
  <c r="BK126" i="1"/>
  <c r="BJ126" i="1"/>
  <c r="BI126" i="1"/>
  <c r="BH126" i="1"/>
  <c r="BG126" i="1"/>
  <c r="BF126" i="1"/>
  <c r="BE126" i="1"/>
  <c r="BD126" i="1"/>
  <c r="BC126" i="1" s="1"/>
  <c r="BB126" i="1"/>
  <c r="BA126" i="1" s="1"/>
  <c r="AZ126" i="1"/>
  <c r="DK126" i="1" s="1"/>
  <c r="AX126" i="1"/>
  <c r="AW126" i="1" s="1"/>
  <c r="AU126" i="1"/>
  <c r="AT126" i="1"/>
  <c r="AS126" i="1"/>
  <c r="AR126" i="1"/>
  <c r="AQ126" i="1"/>
  <c r="AP126" i="1"/>
  <c r="AO126" i="1"/>
  <c r="AN126" i="1"/>
  <c r="AM126" i="1"/>
  <c r="AL126" i="1"/>
  <c r="AK126" i="1"/>
  <c r="AJ126" i="1"/>
  <c r="AI126" i="1"/>
  <c r="AH126" i="1"/>
  <c r="AG126" i="1"/>
  <c r="AF126" i="1"/>
  <c r="AE126" i="1"/>
  <c r="AD126" i="1"/>
  <c r="AC126" i="1"/>
  <c r="AB126" i="1"/>
  <c r="AA126" i="1"/>
  <c r="Z126" i="1"/>
  <c r="Y126" i="1"/>
  <c r="X126" i="1"/>
  <c r="W126" i="1"/>
  <c r="V126" i="1"/>
  <c r="U126" i="1" s="1"/>
  <c r="T126" i="1"/>
  <c r="Q126" i="1"/>
  <c r="DC125" i="1"/>
  <c r="DB125" i="1"/>
  <c r="DA125" i="1"/>
  <c r="CZ125" i="1"/>
  <c r="CY125" i="1"/>
  <c r="CX125" i="1"/>
  <c r="CW125" i="1"/>
  <c r="CU125" i="1"/>
  <c r="CT125" i="1"/>
  <c r="CS125" i="1"/>
  <c r="CR125" i="1"/>
  <c r="CP125" i="1"/>
  <c r="CO125" i="1"/>
  <c r="CN125" i="1"/>
  <c r="CM125" i="1"/>
  <c r="CL125" i="1"/>
  <c r="CK125" i="1"/>
  <c r="CJ125" i="1"/>
  <c r="CI125" i="1"/>
  <c r="CG125" i="1"/>
  <c r="CF125" i="1"/>
  <c r="CE125" i="1"/>
  <c r="CD125" i="1"/>
  <c r="CC125" i="1"/>
  <c r="CB125" i="1"/>
  <c r="BZ125" i="1"/>
  <c r="BY125" i="1"/>
  <c r="BX125" i="1"/>
  <c r="BW125" i="1"/>
  <c r="BV125" i="1"/>
  <c r="BT125" i="1"/>
  <c r="BS125" i="1"/>
  <c r="BR125" i="1"/>
  <c r="BQ125" i="1"/>
  <c r="BP125" i="1"/>
  <c r="BO125" i="1"/>
  <c r="BN125" i="1"/>
  <c r="BM125" i="1"/>
  <c r="BL125" i="1"/>
  <c r="BK125" i="1"/>
  <c r="BJ125" i="1"/>
  <c r="BI125" i="1"/>
  <c r="BH125" i="1"/>
  <c r="BG125" i="1"/>
  <c r="BF125" i="1"/>
  <c r="BE125" i="1"/>
  <c r="BD125" i="1"/>
  <c r="BC125" i="1" s="1"/>
  <c r="BB125" i="1"/>
  <c r="BA125" i="1" s="1"/>
  <c r="AZ125" i="1"/>
  <c r="DK125" i="1" s="1"/>
  <c r="AX125" i="1"/>
  <c r="AW125" i="1" s="1"/>
  <c r="AU125" i="1"/>
  <c r="AT125" i="1"/>
  <c r="AS125" i="1"/>
  <c r="AR125" i="1"/>
  <c r="AQ125" i="1"/>
  <c r="AP125" i="1"/>
  <c r="AO125" i="1"/>
  <c r="AN125" i="1"/>
  <c r="AM125" i="1"/>
  <c r="AL125" i="1"/>
  <c r="AK125" i="1"/>
  <c r="AJ125" i="1"/>
  <c r="AI125" i="1"/>
  <c r="AH125" i="1"/>
  <c r="AG125" i="1"/>
  <c r="AF125" i="1"/>
  <c r="AE125" i="1"/>
  <c r="AD125" i="1"/>
  <c r="AC125" i="1"/>
  <c r="AB125" i="1"/>
  <c r="AA125" i="1"/>
  <c r="Z125" i="1"/>
  <c r="Y125" i="1"/>
  <c r="X125" i="1"/>
  <c r="W125" i="1"/>
  <c r="V125" i="1"/>
  <c r="U125" i="1" s="1"/>
  <c r="T125" i="1"/>
  <c r="Q125" i="1"/>
  <c r="DC124" i="1"/>
  <c r="DB124" i="1"/>
  <c r="DA124" i="1"/>
  <c r="CZ124" i="1"/>
  <c r="CY124" i="1"/>
  <c r="CX124" i="1"/>
  <c r="CW124" i="1"/>
  <c r="CU124" i="1"/>
  <c r="CT124" i="1"/>
  <c r="CS124" i="1"/>
  <c r="CR124" i="1"/>
  <c r="CP124" i="1"/>
  <c r="CO124" i="1"/>
  <c r="CN124" i="1"/>
  <c r="CM124" i="1"/>
  <c r="CL124" i="1"/>
  <c r="CK124" i="1"/>
  <c r="CJ124" i="1"/>
  <c r="CI124" i="1"/>
  <c r="CG124" i="1"/>
  <c r="CF124" i="1"/>
  <c r="CE124" i="1"/>
  <c r="CD124" i="1"/>
  <c r="CC124" i="1"/>
  <c r="CB124" i="1"/>
  <c r="BZ124" i="1"/>
  <c r="BY124" i="1"/>
  <c r="BX124" i="1"/>
  <c r="BW124" i="1"/>
  <c r="BV124" i="1"/>
  <c r="BT124" i="1"/>
  <c r="BS124" i="1"/>
  <c r="BR124" i="1"/>
  <c r="BQ124" i="1"/>
  <c r="BP124" i="1"/>
  <c r="BO124" i="1"/>
  <c r="BN124" i="1"/>
  <c r="BM124" i="1"/>
  <c r="BL124" i="1"/>
  <c r="BK124" i="1"/>
  <c r="BJ124" i="1"/>
  <c r="BI124" i="1"/>
  <c r="BH124" i="1"/>
  <c r="BG124" i="1"/>
  <c r="BF124" i="1"/>
  <c r="BE124" i="1"/>
  <c r="BD124" i="1"/>
  <c r="BC124" i="1" s="1"/>
  <c r="BB124" i="1"/>
  <c r="BA124" i="1" s="1"/>
  <c r="AZ124" i="1"/>
  <c r="DK124" i="1" s="1"/>
  <c r="AX124" i="1"/>
  <c r="AW124" i="1" s="1"/>
  <c r="AU124" i="1"/>
  <c r="AT124" i="1"/>
  <c r="AS124" i="1"/>
  <c r="AR124" i="1"/>
  <c r="AQ124" i="1"/>
  <c r="AP124" i="1"/>
  <c r="AO124" i="1"/>
  <c r="AN124" i="1"/>
  <c r="AM124" i="1"/>
  <c r="AL124" i="1"/>
  <c r="AK124" i="1"/>
  <c r="AJ124" i="1"/>
  <c r="AI124" i="1"/>
  <c r="AH124" i="1"/>
  <c r="AG124" i="1"/>
  <c r="AF124" i="1"/>
  <c r="AE124" i="1"/>
  <c r="AD124" i="1"/>
  <c r="AC124" i="1"/>
  <c r="AB124" i="1"/>
  <c r="AA124" i="1"/>
  <c r="Z124" i="1"/>
  <c r="Y124" i="1"/>
  <c r="X124" i="1"/>
  <c r="W124" i="1"/>
  <c r="V124" i="1"/>
  <c r="U124" i="1" s="1"/>
  <c r="T124" i="1"/>
  <c r="Q124" i="1"/>
  <c r="DC123" i="1"/>
  <c r="DB123" i="1"/>
  <c r="DA123" i="1"/>
  <c r="CZ123" i="1"/>
  <c r="CY123" i="1"/>
  <c r="CX123" i="1"/>
  <c r="CW123" i="1"/>
  <c r="CU123" i="1"/>
  <c r="CT123" i="1"/>
  <c r="CS123" i="1"/>
  <c r="CR123" i="1"/>
  <c r="CP123" i="1"/>
  <c r="CO123" i="1"/>
  <c r="CN123" i="1"/>
  <c r="CM123" i="1"/>
  <c r="CL123" i="1"/>
  <c r="CK123" i="1"/>
  <c r="CJ123" i="1"/>
  <c r="CI123" i="1"/>
  <c r="CG123" i="1"/>
  <c r="CF123" i="1"/>
  <c r="CE123" i="1"/>
  <c r="CD123" i="1"/>
  <c r="CC123" i="1"/>
  <c r="CB123" i="1"/>
  <c r="BZ123" i="1"/>
  <c r="BY123" i="1"/>
  <c r="BX123" i="1"/>
  <c r="BW123" i="1"/>
  <c r="BV123" i="1"/>
  <c r="BT123" i="1"/>
  <c r="BS123" i="1"/>
  <c r="BR123" i="1"/>
  <c r="BQ123" i="1"/>
  <c r="BP123" i="1"/>
  <c r="BO123" i="1"/>
  <c r="BN123" i="1"/>
  <c r="BM123" i="1"/>
  <c r="BL123" i="1"/>
  <c r="BK123" i="1"/>
  <c r="BJ123" i="1"/>
  <c r="BI123" i="1"/>
  <c r="BH123" i="1"/>
  <c r="BG123" i="1"/>
  <c r="BF123" i="1"/>
  <c r="BE123" i="1"/>
  <c r="BD123" i="1"/>
  <c r="BC123" i="1" s="1"/>
  <c r="BB123" i="1"/>
  <c r="BA123" i="1" s="1"/>
  <c r="AZ123" i="1"/>
  <c r="DK123" i="1" s="1"/>
  <c r="AX123" i="1"/>
  <c r="AW123" i="1" s="1"/>
  <c r="AU123" i="1"/>
  <c r="AT123" i="1"/>
  <c r="AS123" i="1"/>
  <c r="AR123" i="1"/>
  <c r="AQ123" i="1"/>
  <c r="AP123" i="1"/>
  <c r="AO123" i="1"/>
  <c r="AN123" i="1"/>
  <c r="AM123" i="1"/>
  <c r="AL123" i="1"/>
  <c r="AK123" i="1"/>
  <c r="AJ123" i="1"/>
  <c r="AI123" i="1"/>
  <c r="AH123" i="1"/>
  <c r="AG123" i="1"/>
  <c r="AF123" i="1"/>
  <c r="AE123" i="1"/>
  <c r="AD123" i="1"/>
  <c r="AC123" i="1"/>
  <c r="AB123" i="1"/>
  <c r="AA123" i="1"/>
  <c r="Z123" i="1"/>
  <c r="Y123" i="1"/>
  <c r="X123" i="1"/>
  <c r="W123" i="1"/>
  <c r="V123" i="1"/>
  <c r="U123" i="1" s="1"/>
  <c r="T123" i="1"/>
  <c r="Q123" i="1"/>
  <c r="DC122" i="1"/>
  <c r="DB122" i="1"/>
  <c r="DA122" i="1"/>
  <c r="CZ122" i="1"/>
  <c r="CY122" i="1"/>
  <c r="CX122" i="1"/>
  <c r="CW122" i="1"/>
  <c r="CU122" i="1"/>
  <c r="CT122" i="1"/>
  <c r="CS122" i="1"/>
  <c r="CR122" i="1"/>
  <c r="CP122" i="1"/>
  <c r="CO122" i="1"/>
  <c r="CN122" i="1"/>
  <c r="CM122" i="1"/>
  <c r="CL122" i="1"/>
  <c r="CK122" i="1"/>
  <c r="CJ122" i="1"/>
  <c r="CI122" i="1"/>
  <c r="CG122" i="1"/>
  <c r="CF122" i="1"/>
  <c r="CE122" i="1"/>
  <c r="CD122" i="1"/>
  <c r="CC122" i="1"/>
  <c r="CB122" i="1"/>
  <c r="BZ122" i="1"/>
  <c r="BY122" i="1"/>
  <c r="BX122" i="1"/>
  <c r="BW122" i="1"/>
  <c r="BV122" i="1"/>
  <c r="BT122" i="1"/>
  <c r="BS122" i="1"/>
  <c r="BR122" i="1"/>
  <c r="BQ122" i="1"/>
  <c r="BP122" i="1"/>
  <c r="BO122" i="1"/>
  <c r="BN122" i="1"/>
  <c r="BM122" i="1"/>
  <c r="BL122" i="1"/>
  <c r="BK122" i="1"/>
  <c r="BJ122" i="1"/>
  <c r="BI122" i="1"/>
  <c r="BH122" i="1"/>
  <c r="BG122" i="1"/>
  <c r="BF122" i="1"/>
  <c r="BE122" i="1"/>
  <c r="BD122" i="1"/>
  <c r="BC122" i="1" s="1"/>
  <c r="BB122" i="1"/>
  <c r="BA122" i="1" s="1"/>
  <c r="AZ122" i="1"/>
  <c r="DK122" i="1" s="1"/>
  <c r="AX122" i="1"/>
  <c r="AW122" i="1" s="1"/>
  <c r="AU122" i="1"/>
  <c r="AT122" i="1"/>
  <c r="AS122" i="1"/>
  <c r="AR122" i="1"/>
  <c r="AQ122" i="1"/>
  <c r="AP122" i="1"/>
  <c r="AO122" i="1"/>
  <c r="AN122" i="1"/>
  <c r="AM122" i="1"/>
  <c r="AL122" i="1"/>
  <c r="AK122" i="1"/>
  <c r="AJ122" i="1"/>
  <c r="AI122" i="1"/>
  <c r="AH122" i="1"/>
  <c r="AG122" i="1"/>
  <c r="AF122" i="1"/>
  <c r="AE122" i="1"/>
  <c r="AD122" i="1"/>
  <c r="AC122" i="1"/>
  <c r="AB122" i="1"/>
  <c r="AA122" i="1"/>
  <c r="Z122" i="1"/>
  <c r="Y122" i="1"/>
  <c r="X122" i="1"/>
  <c r="W122" i="1"/>
  <c r="V122" i="1"/>
  <c r="U122" i="1" s="1"/>
  <c r="T122" i="1"/>
  <c r="Q122" i="1"/>
  <c r="DC121" i="1"/>
  <c r="DB121" i="1"/>
  <c r="DA121" i="1"/>
  <c r="CZ121" i="1"/>
  <c r="CY121" i="1"/>
  <c r="CX121" i="1"/>
  <c r="CW121" i="1"/>
  <c r="CU121" i="1"/>
  <c r="CT121" i="1"/>
  <c r="CS121" i="1"/>
  <c r="CR121" i="1"/>
  <c r="CP121" i="1"/>
  <c r="CO121" i="1"/>
  <c r="CN121" i="1"/>
  <c r="CM121" i="1"/>
  <c r="CL121" i="1"/>
  <c r="CK121" i="1"/>
  <c r="CJ121" i="1"/>
  <c r="CI121" i="1"/>
  <c r="CG121" i="1"/>
  <c r="CF121" i="1"/>
  <c r="CE121" i="1"/>
  <c r="CD121" i="1"/>
  <c r="CC121" i="1"/>
  <c r="CB121" i="1"/>
  <c r="BZ121" i="1"/>
  <c r="BY121" i="1"/>
  <c r="BX121" i="1"/>
  <c r="BW121" i="1"/>
  <c r="BV121" i="1"/>
  <c r="BT121" i="1"/>
  <c r="BS121" i="1"/>
  <c r="BR121" i="1"/>
  <c r="BQ121" i="1"/>
  <c r="BP121" i="1"/>
  <c r="BO121" i="1"/>
  <c r="BN121" i="1"/>
  <c r="BM121" i="1"/>
  <c r="BL121" i="1"/>
  <c r="BK121" i="1"/>
  <c r="BJ121" i="1"/>
  <c r="BI121" i="1"/>
  <c r="BH121" i="1"/>
  <c r="BG121" i="1"/>
  <c r="BF121" i="1"/>
  <c r="BE121" i="1"/>
  <c r="BD121" i="1"/>
  <c r="BC121" i="1" s="1"/>
  <c r="BB121" i="1"/>
  <c r="BA121" i="1" s="1"/>
  <c r="AZ121" i="1"/>
  <c r="DK121" i="1" s="1"/>
  <c r="AX121" i="1"/>
  <c r="AW121" i="1" s="1"/>
  <c r="AU121" i="1"/>
  <c r="AT121" i="1"/>
  <c r="AS121" i="1"/>
  <c r="AR121" i="1"/>
  <c r="AQ121" i="1"/>
  <c r="AP121" i="1"/>
  <c r="AO121" i="1"/>
  <c r="AN121" i="1"/>
  <c r="AM121" i="1"/>
  <c r="AL121" i="1"/>
  <c r="AK121" i="1"/>
  <c r="AJ121" i="1"/>
  <c r="AI121" i="1"/>
  <c r="AH121" i="1"/>
  <c r="AG121" i="1"/>
  <c r="AF121" i="1"/>
  <c r="AE121" i="1"/>
  <c r="AD121" i="1"/>
  <c r="AC121" i="1"/>
  <c r="AB121" i="1"/>
  <c r="AA121" i="1"/>
  <c r="Z121" i="1"/>
  <c r="Y121" i="1"/>
  <c r="X121" i="1"/>
  <c r="W121" i="1"/>
  <c r="V121" i="1"/>
  <c r="U121" i="1" s="1"/>
  <c r="T121" i="1"/>
  <c r="Q121" i="1"/>
  <c r="DC120" i="1"/>
  <c r="DB120" i="1"/>
  <c r="DA120" i="1"/>
  <c r="CZ120" i="1"/>
  <c r="CY120" i="1"/>
  <c r="CX120" i="1"/>
  <c r="CW120" i="1"/>
  <c r="CU120" i="1"/>
  <c r="CT120" i="1"/>
  <c r="CS120" i="1"/>
  <c r="CR120" i="1"/>
  <c r="CP120" i="1"/>
  <c r="CO120" i="1"/>
  <c r="CN120" i="1"/>
  <c r="CM120" i="1"/>
  <c r="CL120" i="1"/>
  <c r="CK120" i="1"/>
  <c r="CJ120" i="1"/>
  <c r="CI120" i="1"/>
  <c r="CG120" i="1"/>
  <c r="CF120" i="1"/>
  <c r="CE120" i="1"/>
  <c r="CD120" i="1"/>
  <c r="CC120" i="1"/>
  <c r="CB120" i="1"/>
  <c r="BZ120" i="1"/>
  <c r="BY120" i="1"/>
  <c r="BX120" i="1"/>
  <c r="BW120" i="1"/>
  <c r="BV120" i="1"/>
  <c r="BT120" i="1"/>
  <c r="BS120" i="1"/>
  <c r="BR120" i="1"/>
  <c r="BQ120" i="1"/>
  <c r="BP120" i="1"/>
  <c r="BO120" i="1"/>
  <c r="BN120" i="1"/>
  <c r="BM120" i="1"/>
  <c r="BL120" i="1"/>
  <c r="BK120" i="1"/>
  <c r="BJ120" i="1"/>
  <c r="BI120" i="1"/>
  <c r="BH120" i="1"/>
  <c r="BG120" i="1"/>
  <c r="BF120" i="1"/>
  <c r="BE120" i="1"/>
  <c r="BD120" i="1"/>
  <c r="BC120" i="1" s="1"/>
  <c r="BB120" i="1"/>
  <c r="BA120" i="1" s="1"/>
  <c r="AZ120" i="1"/>
  <c r="DK120" i="1" s="1"/>
  <c r="AX120" i="1"/>
  <c r="AW120" i="1" s="1"/>
  <c r="AU120" i="1"/>
  <c r="AT120" i="1"/>
  <c r="AS120" i="1"/>
  <c r="AR120" i="1"/>
  <c r="AQ120" i="1"/>
  <c r="AP120" i="1"/>
  <c r="AO120" i="1"/>
  <c r="AN120" i="1"/>
  <c r="AM120" i="1"/>
  <c r="AL120" i="1"/>
  <c r="AK120" i="1"/>
  <c r="AJ120" i="1"/>
  <c r="AI120" i="1"/>
  <c r="AH120" i="1"/>
  <c r="AG120" i="1"/>
  <c r="AF120" i="1"/>
  <c r="AE120" i="1"/>
  <c r="AD120" i="1"/>
  <c r="AC120" i="1"/>
  <c r="AB120" i="1"/>
  <c r="AA120" i="1"/>
  <c r="Z120" i="1"/>
  <c r="Y120" i="1"/>
  <c r="X120" i="1"/>
  <c r="W120" i="1"/>
  <c r="V120" i="1"/>
  <c r="U120" i="1" s="1"/>
  <c r="T120" i="1"/>
  <c r="Q120" i="1"/>
  <c r="DC119" i="1"/>
  <c r="DB119" i="1"/>
  <c r="DA119" i="1"/>
  <c r="CZ119" i="1"/>
  <c r="CY119" i="1"/>
  <c r="CX119" i="1"/>
  <c r="CW119" i="1"/>
  <c r="CU119" i="1"/>
  <c r="CT119" i="1"/>
  <c r="CS119" i="1"/>
  <c r="CR119" i="1"/>
  <c r="CP119" i="1"/>
  <c r="CO119" i="1"/>
  <c r="CN119" i="1"/>
  <c r="CM119" i="1"/>
  <c r="CL119" i="1"/>
  <c r="CK119" i="1"/>
  <c r="CJ119" i="1"/>
  <c r="CI119" i="1"/>
  <c r="CG119" i="1"/>
  <c r="CF119" i="1"/>
  <c r="CE119" i="1"/>
  <c r="CD119" i="1"/>
  <c r="CC119" i="1"/>
  <c r="CB119" i="1"/>
  <c r="BZ119" i="1"/>
  <c r="BY119" i="1"/>
  <c r="BX119" i="1"/>
  <c r="BW119" i="1"/>
  <c r="BV119" i="1"/>
  <c r="BT119" i="1"/>
  <c r="BS119" i="1"/>
  <c r="BR119" i="1"/>
  <c r="BQ119" i="1"/>
  <c r="BP119" i="1"/>
  <c r="BO119" i="1"/>
  <c r="BN119" i="1"/>
  <c r="BM119" i="1"/>
  <c r="BL119" i="1"/>
  <c r="BK119" i="1"/>
  <c r="BJ119" i="1"/>
  <c r="BI119" i="1"/>
  <c r="BH119" i="1"/>
  <c r="BG119" i="1"/>
  <c r="BF119" i="1"/>
  <c r="BE119" i="1"/>
  <c r="BD119" i="1"/>
  <c r="BC119" i="1" s="1"/>
  <c r="BB119" i="1"/>
  <c r="BA119" i="1" s="1"/>
  <c r="AZ119" i="1"/>
  <c r="DK119" i="1" s="1"/>
  <c r="AX119" i="1"/>
  <c r="AW119" i="1" s="1"/>
  <c r="AU119" i="1"/>
  <c r="AT119" i="1"/>
  <c r="AS119" i="1"/>
  <c r="AR119" i="1"/>
  <c r="AQ119" i="1"/>
  <c r="AP119" i="1"/>
  <c r="AO119" i="1"/>
  <c r="AN119" i="1"/>
  <c r="AM119" i="1"/>
  <c r="AL119" i="1"/>
  <c r="AK119" i="1"/>
  <c r="AJ119" i="1"/>
  <c r="AI119" i="1"/>
  <c r="AH119" i="1"/>
  <c r="AG119" i="1"/>
  <c r="AF119" i="1"/>
  <c r="AE119" i="1"/>
  <c r="AD119" i="1"/>
  <c r="AC119" i="1"/>
  <c r="AB119" i="1"/>
  <c r="AA119" i="1"/>
  <c r="Z119" i="1"/>
  <c r="Y119" i="1"/>
  <c r="X119" i="1"/>
  <c r="W119" i="1"/>
  <c r="V119" i="1"/>
  <c r="U119" i="1" s="1"/>
  <c r="T119" i="1"/>
  <c r="Q119" i="1"/>
  <c r="DC118" i="1"/>
  <c r="DB118" i="1"/>
  <c r="DA118" i="1"/>
  <c r="CZ118" i="1"/>
  <c r="CY118" i="1"/>
  <c r="CX118" i="1"/>
  <c r="CW118" i="1"/>
  <c r="CU118" i="1"/>
  <c r="CT118" i="1"/>
  <c r="CS118" i="1"/>
  <c r="CR118" i="1"/>
  <c r="CP118" i="1"/>
  <c r="CO118" i="1"/>
  <c r="CN118" i="1"/>
  <c r="CM118" i="1"/>
  <c r="CL118" i="1"/>
  <c r="CK118" i="1"/>
  <c r="CJ118" i="1"/>
  <c r="CI118" i="1"/>
  <c r="CG118" i="1"/>
  <c r="CF118" i="1"/>
  <c r="CE118" i="1"/>
  <c r="CD118" i="1"/>
  <c r="CC118" i="1"/>
  <c r="CB118" i="1"/>
  <c r="BZ118" i="1"/>
  <c r="BY118" i="1"/>
  <c r="BX118" i="1"/>
  <c r="BW118" i="1"/>
  <c r="BV118" i="1"/>
  <c r="BT118" i="1"/>
  <c r="BS118" i="1"/>
  <c r="BR118" i="1"/>
  <c r="BQ118" i="1"/>
  <c r="BP118" i="1"/>
  <c r="BO118" i="1"/>
  <c r="BN118" i="1"/>
  <c r="BM118" i="1"/>
  <c r="BL118" i="1"/>
  <c r="BK118" i="1"/>
  <c r="BJ118" i="1"/>
  <c r="BI118" i="1"/>
  <c r="BH118" i="1"/>
  <c r="BG118" i="1"/>
  <c r="BF118" i="1"/>
  <c r="BE118" i="1"/>
  <c r="BD118" i="1"/>
  <c r="BC118" i="1" s="1"/>
  <c r="BB118" i="1"/>
  <c r="BA118" i="1" s="1"/>
  <c r="AZ118" i="1"/>
  <c r="DK118" i="1" s="1"/>
  <c r="AX118" i="1"/>
  <c r="AW118" i="1" s="1"/>
  <c r="AU118" i="1"/>
  <c r="AT118" i="1"/>
  <c r="AS118" i="1"/>
  <c r="AR118" i="1"/>
  <c r="AQ118" i="1"/>
  <c r="AP118" i="1"/>
  <c r="AO118" i="1"/>
  <c r="AN118" i="1"/>
  <c r="AM118" i="1"/>
  <c r="AL118" i="1"/>
  <c r="AK118" i="1"/>
  <c r="AJ118" i="1"/>
  <c r="AI118" i="1"/>
  <c r="AH118" i="1"/>
  <c r="AG118" i="1"/>
  <c r="AF118" i="1"/>
  <c r="AE118" i="1"/>
  <c r="AD118" i="1"/>
  <c r="AC118" i="1"/>
  <c r="AB118" i="1"/>
  <c r="AA118" i="1"/>
  <c r="Z118" i="1"/>
  <c r="Y118" i="1"/>
  <c r="X118" i="1"/>
  <c r="W118" i="1"/>
  <c r="V118" i="1"/>
  <c r="U118" i="1" s="1"/>
  <c r="T118" i="1"/>
  <c r="Q118" i="1"/>
  <c r="DC117" i="1"/>
  <c r="DB117" i="1"/>
  <c r="DA117" i="1"/>
  <c r="CZ117" i="1"/>
  <c r="CY117" i="1"/>
  <c r="CX117" i="1"/>
  <c r="CW117" i="1"/>
  <c r="CU117" i="1"/>
  <c r="CT117" i="1"/>
  <c r="CS117" i="1"/>
  <c r="CR117" i="1"/>
  <c r="CP117" i="1"/>
  <c r="CO117" i="1"/>
  <c r="CN117" i="1"/>
  <c r="CM117" i="1"/>
  <c r="CL117" i="1"/>
  <c r="CK117" i="1"/>
  <c r="CJ117" i="1"/>
  <c r="CI117" i="1"/>
  <c r="CG117" i="1"/>
  <c r="CF117" i="1"/>
  <c r="CE117" i="1"/>
  <c r="CD117" i="1"/>
  <c r="CC117" i="1"/>
  <c r="CB117" i="1"/>
  <c r="BZ117" i="1"/>
  <c r="BY117" i="1"/>
  <c r="BX117" i="1"/>
  <c r="BW117" i="1"/>
  <c r="BV117" i="1"/>
  <c r="BT117" i="1"/>
  <c r="BS117" i="1"/>
  <c r="BR117" i="1"/>
  <c r="BQ117" i="1"/>
  <c r="BP117" i="1"/>
  <c r="BO117" i="1"/>
  <c r="BN117" i="1"/>
  <c r="BM117" i="1"/>
  <c r="BL117" i="1"/>
  <c r="BK117" i="1"/>
  <c r="BJ117" i="1"/>
  <c r="BI117" i="1"/>
  <c r="BH117" i="1"/>
  <c r="BG117" i="1"/>
  <c r="BF117" i="1"/>
  <c r="BE117" i="1"/>
  <c r="BD117" i="1"/>
  <c r="BC117" i="1" s="1"/>
  <c r="BB117" i="1"/>
  <c r="BA117" i="1" s="1"/>
  <c r="AZ117" i="1"/>
  <c r="DK117" i="1" s="1"/>
  <c r="AX117" i="1"/>
  <c r="AW117" i="1" s="1"/>
  <c r="AU117" i="1"/>
  <c r="AT117" i="1"/>
  <c r="AS117" i="1"/>
  <c r="AR117" i="1"/>
  <c r="AQ117" i="1"/>
  <c r="AP117" i="1"/>
  <c r="AO117" i="1"/>
  <c r="AN117" i="1"/>
  <c r="AM117" i="1"/>
  <c r="AL117" i="1"/>
  <c r="AK117" i="1"/>
  <c r="AJ117" i="1"/>
  <c r="AI117" i="1"/>
  <c r="AH117" i="1"/>
  <c r="AG117" i="1"/>
  <c r="AF117" i="1"/>
  <c r="AE117" i="1"/>
  <c r="AD117" i="1"/>
  <c r="AC117" i="1"/>
  <c r="AB117" i="1"/>
  <c r="AA117" i="1"/>
  <c r="Z117" i="1"/>
  <c r="Y117" i="1"/>
  <c r="X117" i="1"/>
  <c r="W117" i="1"/>
  <c r="V117" i="1"/>
  <c r="U117" i="1" s="1"/>
  <c r="T117" i="1"/>
  <c r="Q117" i="1"/>
  <c r="DC116" i="1"/>
  <c r="DB116" i="1"/>
  <c r="DA116" i="1"/>
  <c r="CZ116" i="1"/>
  <c r="CY116" i="1"/>
  <c r="CX116" i="1"/>
  <c r="CW116" i="1"/>
  <c r="CU116" i="1"/>
  <c r="CT116" i="1"/>
  <c r="CS116" i="1"/>
  <c r="CR116" i="1"/>
  <c r="CP116" i="1"/>
  <c r="CO116" i="1"/>
  <c r="CN116" i="1"/>
  <c r="CM116" i="1"/>
  <c r="CL116" i="1"/>
  <c r="CK116" i="1"/>
  <c r="CJ116" i="1"/>
  <c r="CI116" i="1"/>
  <c r="CG116" i="1"/>
  <c r="CF116" i="1"/>
  <c r="CE116" i="1"/>
  <c r="CD116" i="1"/>
  <c r="CC116" i="1"/>
  <c r="CB116" i="1"/>
  <c r="BZ116" i="1"/>
  <c r="BY116" i="1"/>
  <c r="BX116" i="1"/>
  <c r="BW116" i="1"/>
  <c r="BV116" i="1"/>
  <c r="BT116" i="1"/>
  <c r="BS116" i="1"/>
  <c r="BR116" i="1"/>
  <c r="BQ116" i="1"/>
  <c r="BP116" i="1"/>
  <c r="BO116" i="1"/>
  <c r="BN116" i="1"/>
  <c r="BM116" i="1"/>
  <c r="BL116" i="1"/>
  <c r="BK116" i="1"/>
  <c r="BJ116" i="1"/>
  <c r="BI116" i="1"/>
  <c r="BH116" i="1"/>
  <c r="BG116" i="1"/>
  <c r="BF116" i="1"/>
  <c r="BE116" i="1"/>
  <c r="BD116" i="1"/>
  <c r="BC116" i="1" s="1"/>
  <c r="BB116" i="1"/>
  <c r="BA116" i="1" s="1"/>
  <c r="AZ116" i="1"/>
  <c r="DK116" i="1" s="1"/>
  <c r="AX116" i="1"/>
  <c r="AW116" i="1" s="1"/>
  <c r="AU116" i="1"/>
  <c r="AT116" i="1"/>
  <c r="AS116" i="1"/>
  <c r="AR116" i="1"/>
  <c r="AQ116" i="1"/>
  <c r="AP116" i="1"/>
  <c r="AO116" i="1"/>
  <c r="AN116" i="1"/>
  <c r="AM116" i="1"/>
  <c r="AL116" i="1"/>
  <c r="AK116" i="1"/>
  <c r="AJ116" i="1"/>
  <c r="AI116" i="1"/>
  <c r="AH116" i="1"/>
  <c r="AG116" i="1"/>
  <c r="AF116" i="1"/>
  <c r="AE116" i="1"/>
  <c r="AD116" i="1"/>
  <c r="AC116" i="1"/>
  <c r="AB116" i="1"/>
  <c r="AA116" i="1"/>
  <c r="Z116" i="1"/>
  <c r="Y116" i="1"/>
  <c r="X116" i="1"/>
  <c r="W116" i="1"/>
  <c r="V116" i="1"/>
  <c r="U116" i="1" s="1"/>
  <c r="T116" i="1"/>
  <c r="Q116" i="1"/>
  <c r="DC115" i="1"/>
  <c r="DB115" i="1"/>
  <c r="DA115" i="1"/>
  <c r="CZ115" i="1"/>
  <c r="CY115" i="1"/>
  <c r="CX115" i="1"/>
  <c r="CW115" i="1"/>
  <c r="CU115" i="1"/>
  <c r="CT115" i="1"/>
  <c r="CS115" i="1"/>
  <c r="CR115" i="1"/>
  <c r="CP115" i="1"/>
  <c r="CO115" i="1"/>
  <c r="CN115" i="1"/>
  <c r="CM115" i="1"/>
  <c r="CL115" i="1"/>
  <c r="CK115" i="1"/>
  <c r="CJ115" i="1"/>
  <c r="CI115" i="1"/>
  <c r="CG115" i="1"/>
  <c r="CF115" i="1"/>
  <c r="CE115" i="1"/>
  <c r="CD115" i="1"/>
  <c r="CC115" i="1"/>
  <c r="CB115" i="1"/>
  <c r="BZ115" i="1"/>
  <c r="BY115" i="1"/>
  <c r="BX115" i="1"/>
  <c r="BW115" i="1"/>
  <c r="BV115" i="1"/>
  <c r="BT115" i="1"/>
  <c r="BS115" i="1"/>
  <c r="BR115" i="1"/>
  <c r="BQ115" i="1"/>
  <c r="BP115" i="1"/>
  <c r="BO115" i="1"/>
  <c r="BN115" i="1"/>
  <c r="BM115" i="1"/>
  <c r="BL115" i="1"/>
  <c r="BK115" i="1"/>
  <c r="BJ115" i="1"/>
  <c r="BI115" i="1"/>
  <c r="BH115" i="1"/>
  <c r="BG115" i="1"/>
  <c r="BF115" i="1"/>
  <c r="BE115" i="1"/>
  <c r="BD115" i="1"/>
  <c r="BC115" i="1" s="1"/>
  <c r="BB115" i="1"/>
  <c r="BA115" i="1" s="1"/>
  <c r="AZ115" i="1"/>
  <c r="DK115" i="1" s="1"/>
  <c r="AX115" i="1"/>
  <c r="AW115" i="1" s="1"/>
  <c r="AU115" i="1"/>
  <c r="AT115" i="1"/>
  <c r="AS115" i="1"/>
  <c r="AR115" i="1"/>
  <c r="AQ115" i="1"/>
  <c r="AP115" i="1"/>
  <c r="AO115" i="1"/>
  <c r="AN115" i="1"/>
  <c r="AM115" i="1"/>
  <c r="AL115" i="1"/>
  <c r="AK115" i="1"/>
  <c r="AJ115" i="1"/>
  <c r="AI115" i="1"/>
  <c r="AH115" i="1"/>
  <c r="AG115" i="1"/>
  <c r="AF115" i="1"/>
  <c r="AE115" i="1"/>
  <c r="AD115" i="1"/>
  <c r="AC115" i="1"/>
  <c r="AB115" i="1"/>
  <c r="AA115" i="1"/>
  <c r="Z115" i="1"/>
  <c r="Y115" i="1"/>
  <c r="X115" i="1"/>
  <c r="W115" i="1"/>
  <c r="V115" i="1"/>
  <c r="U115" i="1" s="1"/>
  <c r="T115" i="1"/>
  <c r="Q115" i="1"/>
  <c r="DC114" i="1"/>
  <c r="DB114" i="1"/>
  <c r="DA114" i="1"/>
  <c r="CZ114" i="1"/>
  <c r="CY114" i="1"/>
  <c r="CX114" i="1"/>
  <c r="CW114" i="1"/>
  <c r="CU114" i="1"/>
  <c r="CT114" i="1"/>
  <c r="CS114" i="1"/>
  <c r="CR114" i="1"/>
  <c r="CP114" i="1"/>
  <c r="CO114" i="1"/>
  <c r="CN114" i="1"/>
  <c r="CM114" i="1"/>
  <c r="CL114" i="1"/>
  <c r="CK114" i="1"/>
  <c r="CJ114" i="1"/>
  <c r="CI114" i="1"/>
  <c r="CG114" i="1"/>
  <c r="CF114" i="1"/>
  <c r="CE114" i="1"/>
  <c r="CD114" i="1"/>
  <c r="CC114" i="1"/>
  <c r="CB114" i="1"/>
  <c r="BZ114" i="1"/>
  <c r="BY114" i="1"/>
  <c r="BX114" i="1"/>
  <c r="BW114" i="1"/>
  <c r="BV114" i="1"/>
  <c r="BT114" i="1"/>
  <c r="BS114" i="1"/>
  <c r="BR114" i="1"/>
  <c r="BQ114" i="1"/>
  <c r="BP114" i="1"/>
  <c r="BO114" i="1"/>
  <c r="BN114" i="1"/>
  <c r="BM114" i="1"/>
  <c r="BL114" i="1"/>
  <c r="BK114" i="1"/>
  <c r="BJ114" i="1"/>
  <c r="BI114" i="1"/>
  <c r="BH114" i="1"/>
  <c r="BG114" i="1"/>
  <c r="BF114" i="1"/>
  <c r="BE114" i="1"/>
  <c r="BD114" i="1"/>
  <c r="BC114" i="1" s="1"/>
  <c r="BB114" i="1"/>
  <c r="BA114" i="1" s="1"/>
  <c r="AZ114" i="1"/>
  <c r="DK114" i="1" s="1"/>
  <c r="AX114" i="1"/>
  <c r="AW114" i="1" s="1"/>
  <c r="AU114" i="1"/>
  <c r="AT114" i="1"/>
  <c r="AS114" i="1"/>
  <c r="AR114" i="1"/>
  <c r="AQ114" i="1"/>
  <c r="AP114" i="1"/>
  <c r="AO114" i="1"/>
  <c r="AN114" i="1"/>
  <c r="AM114" i="1"/>
  <c r="AL114" i="1"/>
  <c r="AK114" i="1"/>
  <c r="AJ114" i="1"/>
  <c r="AI114" i="1"/>
  <c r="AH114" i="1"/>
  <c r="AG114" i="1"/>
  <c r="AF114" i="1"/>
  <c r="AE114" i="1"/>
  <c r="AD114" i="1"/>
  <c r="AC114" i="1"/>
  <c r="AB114" i="1"/>
  <c r="AA114" i="1"/>
  <c r="Z114" i="1"/>
  <c r="Y114" i="1"/>
  <c r="X114" i="1"/>
  <c r="W114" i="1"/>
  <c r="V114" i="1"/>
  <c r="U114" i="1" s="1"/>
  <c r="T114" i="1"/>
  <c r="Q114" i="1"/>
  <c r="DC113" i="1"/>
  <c r="DB113" i="1"/>
  <c r="DA113" i="1"/>
  <c r="CZ113" i="1"/>
  <c r="CY113" i="1"/>
  <c r="CX113" i="1"/>
  <c r="CW113" i="1"/>
  <c r="CU113" i="1"/>
  <c r="CT113" i="1"/>
  <c r="CS113" i="1"/>
  <c r="CR113" i="1"/>
  <c r="CP113" i="1"/>
  <c r="CO113" i="1"/>
  <c r="CN113" i="1"/>
  <c r="CM113" i="1"/>
  <c r="CL113" i="1"/>
  <c r="CK113" i="1"/>
  <c r="CJ113" i="1"/>
  <c r="CI113" i="1"/>
  <c r="CG113" i="1"/>
  <c r="CF113" i="1"/>
  <c r="CE113" i="1"/>
  <c r="CD113" i="1"/>
  <c r="CC113" i="1"/>
  <c r="CB113" i="1"/>
  <c r="BZ113" i="1"/>
  <c r="BY113" i="1"/>
  <c r="BX113" i="1"/>
  <c r="BW113" i="1"/>
  <c r="BV113" i="1"/>
  <c r="BT113" i="1"/>
  <c r="BS113" i="1"/>
  <c r="BR113" i="1"/>
  <c r="BQ113" i="1"/>
  <c r="BP113" i="1"/>
  <c r="BO113" i="1"/>
  <c r="BN113" i="1"/>
  <c r="BM113" i="1"/>
  <c r="BL113" i="1"/>
  <c r="BK113" i="1"/>
  <c r="BJ113" i="1"/>
  <c r="BI113" i="1"/>
  <c r="BH113" i="1"/>
  <c r="BG113" i="1"/>
  <c r="BF113" i="1"/>
  <c r="BE113" i="1"/>
  <c r="BD113" i="1"/>
  <c r="BC113" i="1" s="1"/>
  <c r="BB113" i="1"/>
  <c r="BA113" i="1" s="1"/>
  <c r="AZ113" i="1"/>
  <c r="DK113" i="1" s="1"/>
  <c r="AX113" i="1"/>
  <c r="AW113" i="1" s="1"/>
  <c r="AU113" i="1"/>
  <c r="AT113" i="1"/>
  <c r="AS113" i="1"/>
  <c r="AR113" i="1"/>
  <c r="AQ113" i="1"/>
  <c r="AP113" i="1"/>
  <c r="AO113" i="1"/>
  <c r="AN113" i="1"/>
  <c r="AM113" i="1"/>
  <c r="AL113" i="1"/>
  <c r="AK113" i="1"/>
  <c r="AJ113" i="1"/>
  <c r="AI113" i="1"/>
  <c r="AH113" i="1"/>
  <c r="AG113" i="1"/>
  <c r="AF113" i="1"/>
  <c r="AE113" i="1"/>
  <c r="AD113" i="1"/>
  <c r="AC113" i="1"/>
  <c r="AB113" i="1"/>
  <c r="AA113" i="1"/>
  <c r="Z113" i="1"/>
  <c r="Y113" i="1"/>
  <c r="X113" i="1"/>
  <c r="W113" i="1"/>
  <c r="V113" i="1"/>
  <c r="U113" i="1" s="1"/>
  <c r="T113" i="1"/>
  <c r="Q113" i="1"/>
  <c r="DC112" i="1"/>
  <c r="DB112" i="1"/>
  <c r="DA112" i="1"/>
  <c r="CZ112" i="1"/>
  <c r="CY112" i="1"/>
  <c r="CX112" i="1"/>
  <c r="CW112" i="1"/>
  <c r="CU112" i="1"/>
  <c r="CT112" i="1"/>
  <c r="CS112" i="1"/>
  <c r="CR112" i="1"/>
  <c r="CP112" i="1"/>
  <c r="CO112" i="1"/>
  <c r="CN112" i="1"/>
  <c r="CM112" i="1"/>
  <c r="CL112" i="1"/>
  <c r="CK112" i="1"/>
  <c r="CJ112" i="1"/>
  <c r="CI112" i="1"/>
  <c r="CG112" i="1"/>
  <c r="CF112" i="1"/>
  <c r="CE112" i="1"/>
  <c r="CD112" i="1"/>
  <c r="CC112" i="1"/>
  <c r="CB112" i="1"/>
  <c r="BZ112" i="1"/>
  <c r="BY112" i="1"/>
  <c r="BX112" i="1"/>
  <c r="BW112" i="1"/>
  <c r="BV112" i="1"/>
  <c r="BT112" i="1"/>
  <c r="BS112" i="1"/>
  <c r="BR112" i="1"/>
  <c r="BQ112" i="1"/>
  <c r="BP112" i="1"/>
  <c r="BO112" i="1"/>
  <c r="BN112" i="1"/>
  <c r="BM112" i="1"/>
  <c r="BL112" i="1"/>
  <c r="BK112" i="1"/>
  <c r="BJ112" i="1"/>
  <c r="BI112" i="1"/>
  <c r="BH112" i="1"/>
  <c r="BG112" i="1"/>
  <c r="BF112" i="1"/>
  <c r="BE112" i="1"/>
  <c r="BD112" i="1"/>
  <c r="BC112" i="1" s="1"/>
  <c r="BB112" i="1"/>
  <c r="BA112" i="1" s="1"/>
  <c r="AZ112" i="1"/>
  <c r="DK112" i="1" s="1"/>
  <c r="AX112" i="1"/>
  <c r="AW112" i="1" s="1"/>
  <c r="AU112" i="1"/>
  <c r="AT112" i="1"/>
  <c r="AS112" i="1"/>
  <c r="AR112" i="1"/>
  <c r="AQ112" i="1"/>
  <c r="AP112" i="1"/>
  <c r="AO112" i="1"/>
  <c r="AN112" i="1"/>
  <c r="AM112" i="1"/>
  <c r="AL112" i="1"/>
  <c r="AK112" i="1"/>
  <c r="AJ112" i="1"/>
  <c r="AI112" i="1"/>
  <c r="AH112" i="1"/>
  <c r="AG112" i="1"/>
  <c r="AF112" i="1"/>
  <c r="AE112" i="1"/>
  <c r="AD112" i="1"/>
  <c r="AC112" i="1"/>
  <c r="AB112" i="1"/>
  <c r="AA112" i="1"/>
  <c r="Z112" i="1"/>
  <c r="Y112" i="1"/>
  <c r="X112" i="1"/>
  <c r="W112" i="1"/>
  <c r="V112" i="1"/>
  <c r="U112" i="1" s="1"/>
  <c r="T112" i="1"/>
  <c r="Q112" i="1"/>
  <c r="DC111" i="1"/>
  <c r="DB111" i="1"/>
  <c r="DA111" i="1"/>
  <c r="CZ111" i="1"/>
  <c r="CY111" i="1"/>
  <c r="CX111" i="1"/>
  <c r="CW111" i="1"/>
  <c r="CU111" i="1"/>
  <c r="CT111" i="1"/>
  <c r="CS111" i="1"/>
  <c r="CR111" i="1"/>
  <c r="CP111" i="1"/>
  <c r="CO111" i="1"/>
  <c r="CN111" i="1"/>
  <c r="CM111" i="1"/>
  <c r="CL111" i="1"/>
  <c r="CK111" i="1"/>
  <c r="CJ111" i="1"/>
  <c r="CI111" i="1"/>
  <c r="CG111" i="1"/>
  <c r="CF111" i="1"/>
  <c r="CE111" i="1"/>
  <c r="CD111" i="1"/>
  <c r="CC111" i="1"/>
  <c r="CB111" i="1"/>
  <c r="BZ111" i="1"/>
  <c r="BY111" i="1"/>
  <c r="BX111" i="1"/>
  <c r="BW111" i="1"/>
  <c r="BV111" i="1"/>
  <c r="BT111" i="1"/>
  <c r="BS111" i="1"/>
  <c r="BR111" i="1"/>
  <c r="BQ111" i="1"/>
  <c r="BP111" i="1"/>
  <c r="BO111" i="1"/>
  <c r="BN111" i="1"/>
  <c r="BM111" i="1"/>
  <c r="BL111" i="1"/>
  <c r="BK111" i="1"/>
  <c r="BJ111" i="1"/>
  <c r="BI111" i="1"/>
  <c r="BH111" i="1"/>
  <c r="BG111" i="1"/>
  <c r="BF111" i="1"/>
  <c r="BE111" i="1"/>
  <c r="BD111" i="1"/>
  <c r="BC111" i="1" s="1"/>
  <c r="BB111" i="1"/>
  <c r="BA111" i="1" s="1"/>
  <c r="AZ111" i="1"/>
  <c r="DK111" i="1" s="1"/>
  <c r="AX111" i="1"/>
  <c r="AW111" i="1" s="1"/>
  <c r="AU111" i="1"/>
  <c r="AT111" i="1"/>
  <c r="AS111" i="1"/>
  <c r="AR111" i="1"/>
  <c r="AQ111" i="1"/>
  <c r="AP111" i="1"/>
  <c r="AO111" i="1"/>
  <c r="AN111" i="1"/>
  <c r="AM111" i="1"/>
  <c r="AL111" i="1"/>
  <c r="AK111" i="1"/>
  <c r="AJ111" i="1"/>
  <c r="AI111" i="1"/>
  <c r="AH111" i="1"/>
  <c r="AG111" i="1"/>
  <c r="AF111" i="1"/>
  <c r="AE111" i="1"/>
  <c r="AD111" i="1"/>
  <c r="AC111" i="1"/>
  <c r="AB111" i="1"/>
  <c r="AA111" i="1"/>
  <c r="Z111" i="1"/>
  <c r="Y111" i="1"/>
  <c r="X111" i="1"/>
  <c r="W111" i="1"/>
  <c r="V111" i="1"/>
  <c r="U111" i="1" s="1"/>
  <c r="T111" i="1"/>
  <c r="Q111" i="1"/>
  <c r="DC110" i="1"/>
  <c r="DB110" i="1"/>
  <c r="DA110" i="1"/>
  <c r="CZ110" i="1"/>
  <c r="CY110" i="1"/>
  <c r="CX110" i="1"/>
  <c r="CW110" i="1"/>
  <c r="CU110" i="1"/>
  <c r="CT110" i="1"/>
  <c r="CS110" i="1"/>
  <c r="CR110" i="1"/>
  <c r="CP110" i="1"/>
  <c r="CO110" i="1"/>
  <c r="CN110" i="1"/>
  <c r="CM110" i="1"/>
  <c r="CL110" i="1"/>
  <c r="CK110" i="1"/>
  <c r="CJ110" i="1"/>
  <c r="CI110" i="1"/>
  <c r="CG110" i="1"/>
  <c r="CF110" i="1"/>
  <c r="CE110" i="1"/>
  <c r="CD110" i="1"/>
  <c r="CC110" i="1"/>
  <c r="CB110" i="1"/>
  <c r="BZ110" i="1"/>
  <c r="BY110" i="1"/>
  <c r="BX110" i="1"/>
  <c r="BW110" i="1"/>
  <c r="BV110" i="1"/>
  <c r="BT110" i="1"/>
  <c r="BS110" i="1"/>
  <c r="BR110" i="1"/>
  <c r="BQ110" i="1"/>
  <c r="BP110" i="1"/>
  <c r="BO110" i="1"/>
  <c r="BN110" i="1"/>
  <c r="BM110" i="1"/>
  <c r="BL110" i="1"/>
  <c r="BK110" i="1"/>
  <c r="BJ110" i="1"/>
  <c r="BI110" i="1"/>
  <c r="BH110" i="1"/>
  <c r="BG110" i="1"/>
  <c r="BF110" i="1"/>
  <c r="BE110" i="1"/>
  <c r="BD110" i="1"/>
  <c r="BC110" i="1" s="1"/>
  <c r="BB110" i="1"/>
  <c r="BA110" i="1" s="1"/>
  <c r="AZ110" i="1"/>
  <c r="DK110" i="1" s="1"/>
  <c r="AX110" i="1"/>
  <c r="AW110" i="1" s="1"/>
  <c r="AU110" i="1"/>
  <c r="AT110" i="1"/>
  <c r="AS110" i="1"/>
  <c r="AR110" i="1"/>
  <c r="AQ110" i="1"/>
  <c r="AP110" i="1"/>
  <c r="AO110" i="1"/>
  <c r="AN110" i="1"/>
  <c r="AM110" i="1"/>
  <c r="AL110" i="1"/>
  <c r="AK110" i="1"/>
  <c r="AJ110" i="1"/>
  <c r="AI110" i="1"/>
  <c r="AH110" i="1"/>
  <c r="AG110" i="1"/>
  <c r="AF110" i="1"/>
  <c r="AE110" i="1"/>
  <c r="AD110" i="1"/>
  <c r="AC110" i="1"/>
  <c r="AB110" i="1"/>
  <c r="AA110" i="1"/>
  <c r="Z110" i="1"/>
  <c r="Y110" i="1"/>
  <c r="X110" i="1"/>
  <c r="W110" i="1"/>
  <c r="V110" i="1"/>
  <c r="U110" i="1" s="1"/>
  <c r="T110" i="1"/>
  <c r="Q110" i="1"/>
  <c r="DC109" i="1"/>
  <c r="DB109" i="1"/>
  <c r="DA109" i="1"/>
  <c r="CZ109" i="1"/>
  <c r="CY109" i="1"/>
  <c r="CX109" i="1"/>
  <c r="CW109" i="1"/>
  <c r="CU109" i="1"/>
  <c r="CT109" i="1"/>
  <c r="CS109" i="1"/>
  <c r="CR109" i="1"/>
  <c r="CP109" i="1"/>
  <c r="CO109" i="1"/>
  <c r="CN109" i="1"/>
  <c r="CM109" i="1"/>
  <c r="CL109" i="1"/>
  <c r="CK109" i="1"/>
  <c r="CJ109" i="1"/>
  <c r="CI109" i="1"/>
  <c r="CG109" i="1"/>
  <c r="CF109" i="1"/>
  <c r="CE109" i="1"/>
  <c r="CD109" i="1"/>
  <c r="CC109" i="1"/>
  <c r="CB109" i="1"/>
  <c r="BZ109" i="1"/>
  <c r="BY109" i="1"/>
  <c r="BX109" i="1"/>
  <c r="BW109" i="1"/>
  <c r="BV109" i="1"/>
  <c r="BT109" i="1"/>
  <c r="BS109" i="1"/>
  <c r="BR109" i="1"/>
  <c r="BQ109" i="1"/>
  <c r="BP109" i="1"/>
  <c r="BO109" i="1"/>
  <c r="BN109" i="1"/>
  <c r="BM109" i="1"/>
  <c r="BL109" i="1"/>
  <c r="BK109" i="1"/>
  <c r="BJ109" i="1"/>
  <c r="BI109" i="1"/>
  <c r="BH109" i="1"/>
  <c r="BG109" i="1"/>
  <c r="BF109" i="1"/>
  <c r="BE109" i="1"/>
  <c r="BD109" i="1"/>
  <c r="BC109" i="1" s="1"/>
  <c r="BB109" i="1"/>
  <c r="BA109" i="1" s="1"/>
  <c r="AZ109" i="1"/>
  <c r="DK109" i="1" s="1"/>
  <c r="AX109" i="1"/>
  <c r="AW109" i="1" s="1"/>
  <c r="AU109" i="1"/>
  <c r="AT109" i="1"/>
  <c r="AS109" i="1"/>
  <c r="AR109" i="1"/>
  <c r="AQ109" i="1"/>
  <c r="AP109" i="1"/>
  <c r="AO109" i="1"/>
  <c r="AN109" i="1"/>
  <c r="AM109" i="1"/>
  <c r="AL109" i="1"/>
  <c r="AK109" i="1"/>
  <c r="AJ109" i="1"/>
  <c r="AI109" i="1"/>
  <c r="AH109" i="1"/>
  <c r="AG109" i="1"/>
  <c r="AF109" i="1"/>
  <c r="AE109" i="1"/>
  <c r="AD109" i="1"/>
  <c r="AC109" i="1"/>
  <c r="AB109" i="1"/>
  <c r="AA109" i="1"/>
  <c r="Z109" i="1"/>
  <c r="Y109" i="1"/>
  <c r="X109" i="1"/>
  <c r="W109" i="1"/>
  <c r="V109" i="1"/>
  <c r="U109" i="1" s="1"/>
  <c r="T109" i="1"/>
  <c r="Q109" i="1"/>
  <c r="DC108" i="1"/>
  <c r="DB108" i="1"/>
  <c r="DA108" i="1"/>
  <c r="CZ108" i="1"/>
  <c r="CY108" i="1"/>
  <c r="CX108" i="1"/>
  <c r="CW108" i="1"/>
  <c r="CU108" i="1"/>
  <c r="CT108" i="1"/>
  <c r="CS108" i="1"/>
  <c r="CR108" i="1"/>
  <c r="CP108" i="1"/>
  <c r="CO108" i="1"/>
  <c r="CN108" i="1"/>
  <c r="CM108" i="1"/>
  <c r="CL108" i="1"/>
  <c r="CK108" i="1"/>
  <c r="CJ108" i="1"/>
  <c r="CI108" i="1"/>
  <c r="CG108" i="1"/>
  <c r="CF108" i="1"/>
  <c r="CE108" i="1"/>
  <c r="CD108" i="1"/>
  <c r="CC108" i="1"/>
  <c r="CB108" i="1"/>
  <c r="BZ108" i="1"/>
  <c r="BY108" i="1"/>
  <c r="BX108" i="1"/>
  <c r="BW108" i="1"/>
  <c r="BV108" i="1"/>
  <c r="BT108" i="1"/>
  <c r="BS108" i="1"/>
  <c r="BR108" i="1"/>
  <c r="BQ108" i="1"/>
  <c r="BP108" i="1"/>
  <c r="BO108" i="1"/>
  <c r="BN108" i="1"/>
  <c r="BM108" i="1"/>
  <c r="BL108" i="1"/>
  <c r="BK108" i="1"/>
  <c r="BJ108" i="1"/>
  <c r="BI108" i="1"/>
  <c r="BH108" i="1"/>
  <c r="BG108" i="1"/>
  <c r="BF108" i="1"/>
  <c r="BE108" i="1"/>
  <c r="BD108" i="1"/>
  <c r="BC108" i="1" s="1"/>
  <c r="BB108" i="1"/>
  <c r="BA108" i="1" s="1"/>
  <c r="AZ108" i="1"/>
  <c r="DK108" i="1" s="1"/>
  <c r="AX108" i="1"/>
  <c r="AW108" i="1" s="1"/>
  <c r="AU108" i="1"/>
  <c r="AT108" i="1"/>
  <c r="AS108" i="1"/>
  <c r="AR108" i="1"/>
  <c r="AQ108" i="1"/>
  <c r="AP108" i="1"/>
  <c r="AO108" i="1"/>
  <c r="AN108" i="1"/>
  <c r="AM108" i="1"/>
  <c r="AL108" i="1"/>
  <c r="AK108" i="1"/>
  <c r="AJ108" i="1"/>
  <c r="AI108" i="1"/>
  <c r="AH108" i="1"/>
  <c r="AG108" i="1"/>
  <c r="AF108" i="1"/>
  <c r="AE108" i="1"/>
  <c r="AD108" i="1"/>
  <c r="AC108" i="1"/>
  <c r="AB108" i="1"/>
  <c r="AA108" i="1"/>
  <c r="Z108" i="1"/>
  <c r="Y108" i="1"/>
  <c r="X108" i="1"/>
  <c r="W108" i="1"/>
  <c r="V108" i="1"/>
  <c r="U108" i="1" s="1"/>
  <c r="T108" i="1"/>
  <c r="Q108" i="1"/>
  <c r="DC107" i="1"/>
  <c r="DB107" i="1"/>
  <c r="DA107" i="1"/>
  <c r="CZ107" i="1"/>
  <c r="CY107" i="1"/>
  <c r="CX107" i="1"/>
  <c r="CW107" i="1"/>
  <c r="CU107" i="1"/>
  <c r="CT107" i="1"/>
  <c r="CS107" i="1"/>
  <c r="CR107" i="1"/>
  <c r="CP107" i="1"/>
  <c r="CO107" i="1"/>
  <c r="CN107" i="1"/>
  <c r="CM107" i="1"/>
  <c r="CL107" i="1"/>
  <c r="CK107" i="1"/>
  <c r="CJ107" i="1"/>
  <c r="CI107" i="1"/>
  <c r="CG107" i="1"/>
  <c r="CF107" i="1"/>
  <c r="CE107" i="1"/>
  <c r="CD107" i="1"/>
  <c r="CC107" i="1"/>
  <c r="CB107" i="1"/>
  <c r="BZ107" i="1"/>
  <c r="BY107" i="1"/>
  <c r="BX107" i="1"/>
  <c r="BW107" i="1"/>
  <c r="BV107" i="1"/>
  <c r="BT107" i="1"/>
  <c r="BS107" i="1"/>
  <c r="BR107" i="1"/>
  <c r="BQ107" i="1"/>
  <c r="BP107" i="1"/>
  <c r="BO107" i="1"/>
  <c r="BN107" i="1"/>
  <c r="BM107" i="1"/>
  <c r="BL107" i="1"/>
  <c r="BK107" i="1"/>
  <c r="BJ107" i="1"/>
  <c r="BI107" i="1"/>
  <c r="BH107" i="1"/>
  <c r="BG107" i="1"/>
  <c r="BF107" i="1"/>
  <c r="BE107" i="1"/>
  <c r="BD107" i="1"/>
  <c r="BC107" i="1" s="1"/>
  <c r="BB107" i="1"/>
  <c r="BA107" i="1" s="1"/>
  <c r="AZ107" i="1"/>
  <c r="DK107" i="1" s="1"/>
  <c r="AX107" i="1"/>
  <c r="AW107" i="1" s="1"/>
  <c r="AU107" i="1"/>
  <c r="AT107" i="1"/>
  <c r="AS107" i="1"/>
  <c r="AR107" i="1"/>
  <c r="AQ107" i="1"/>
  <c r="AP107" i="1"/>
  <c r="AO107" i="1"/>
  <c r="AN107" i="1"/>
  <c r="AM107" i="1"/>
  <c r="AL107" i="1"/>
  <c r="AK107" i="1"/>
  <c r="AJ107" i="1"/>
  <c r="AI107" i="1"/>
  <c r="AH107" i="1"/>
  <c r="AG107" i="1"/>
  <c r="AF107" i="1"/>
  <c r="AE107" i="1"/>
  <c r="AD107" i="1"/>
  <c r="AC107" i="1"/>
  <c r="AB107" i="1"/>
  <c r="AA107" i="1"/>
  <c r="Z107" i="1"/>
  <c r="Y107" i="1"/>
  <c r="X107" i="1"/>
  <c r="W107" i="1"/>
  <c r="V107" i="1"/>
  <c r="U107" i="1" s="1"/>
  <c r="T107" i="1"/>
  <c r="Q107" i="1"/>
  <c r="DC106" i="1"/>
  <c r="DB106" i="1"/>
  <c r="DA106" i="1"/>
  <c r="CZ106" i="1"/>
  <c r="CY106" i="1"/>
  <c r="CX106" i="1"/>
  <c r="CW106" i="1"/>
  <c r="CU106" i="1"/>
  <c r="CT106" i="1"/>
  <c r="CS106" i="1"/>
  <c r="CR106" i="1"/>
  <c r="CP106" i="1"/>
  <c r="CO106" i="1"/>
  <c r="CN106" i="1"/>
  <c r="CM106" i="1"/>
  <c r="CL106" i="1"/>
  <c r="CK106" i="1"/>
  <c r="CJ106" i="1"/>
  <c r="CI106" i="1"/>
  <c r="CG106" i="1"/>
  <c r="CF106" i="1"/>
  <c r="CE106" i="1"/>
  <c r="CD106" i="1"/>
  <c r="CC106" i="1"/>
  <c r="CB106" i="1"/>
  <c r="BZ106" i="1"/>
  <c r="BY106" i="1"/>
  <c r="BX106" i="1"/>
  <c r="BW106" i="1"/>
  <c r="BV106" i="1"/>
  <c r="BT106" i="1"/>
  <c r="BS106" i="1"/>
  <c r="BR106" i="1"/>
  <c r="BQ106" i="1"/>
  <c r="BP106" i="1"/>
  <c r="BO106" i="1"/>
  <c r="BN106" i="1"/>
  <c r="BM106" i="1"/>
  <c r="BL106" i="1"/>
  <c r="BK106" i="1"/>
  <c r="BJ106" i="1"/>
  <c r="BI106" i="1"/>
  <c r="BH106" i="1"/>
  <c r="BG106" i="1"/>
  <c r="BF106" i="1"/>
  <c r="BE106" i="1"/>
  <c r="BD106" i="1"/>
  <c r="BC106" i="1" s="1"/>
  <c r="BB106" i="1"/>
  <c r="BA106" i="1" s="1"/>
  <c r="AZ106" i="1"/>
  <c r="DK106" i="1" s="1"/>
  <c r="AX106" i="1"/>
  <c r="AW106" i="1" s="1"/>
  <c r="AU106" i="1"/>
  <c r="AT106" i="1"/>
  <c r="AS106" i="1"/>
  <c r="AR106" i="1"/>
  <c r="AQ106" i="1"/>
  <c r="AP106" i="1"/>
  <c r="AO106" i="1"/>
  <c r="AN106" i="1"/>
  <c r="AM106" i="1"/>
  <c r="AL106" i="1"/>
  <c r="AK106" i="1"/>
  <c r="AJ106" i="1"/>
  <c r="AI106" i="1"/>
  <c r="AH106" i="1"/>
  <c r="AG106" i="1"/>
  <c r="AF106" i="1"/>
  <c r="AE106" i="1"/>
  <c r="AD106" i="1"/>
  <c r="AC106" i="1"/>
  <c r="AB106" i="1"/>
  <c r="AA106" i="1"/>
  <c r="Z106" i="1"/>
  <c r="Y106" i="1"/>
  <c r="X106" i="1"/>
  <c r="W106" i="1"/>
  <c r="V106" i="1"/>
  <c r="U106" i="1" s="1"/>
  <c r="T106" i="1"/>
  <c r="Q106" i="1"/>
  <c r="DC105" i="1"/>
  <c r="DB105" i="1"/>
  <c r="DA105" i="1"/>
  <c r="CZ105" i="1"/>
  <c r="CY105" i="1"/>
  <c r="CX105" i="1"/>
  <c r="CW105" i="1"/>
  <c r="CU105" i="1"/>
  <c r="CT105" i="1"/>
  <c r="CS105" i="1"/>
  <c r="CR105" i="1"/>
  <c r="CP105" i="1"/>
  <c r="CO105" i="1"/>
  <c r="CN105" i="1"/>
  <c r="CM105" i="1"/>
  <c r="CL105" i="1"/>
  <c r="CK105" i="1"/>
  <c r="CJ105" i="1"/>
  <c r="CI105" i="1"/>
  <c r="CG105" i="1"/>
  <c r="CF105" i="1"/>
  <c r="CE105" i="1"/>
  <c r="CD105" i="1"/>
  <c r="CC105" i="1"/>
  <c r="CB105" i="1"/>
  <c r="BZ105" i="1"/>
  <c r="BY105" i="1"/>
  <c r="BX105" i="1"/>
  <c r="BW105" i="1"/>
  <c r="BV105" i="1"/>
  <c r="BT105" i="1"/>
  <c r="BS105" i="1"/>
  <c r="BR105" i="1"/>
  <c r="BQ105" i="1"/>
  <c r="BP105" i="1"/>
  <c r="BO105" i="1"/>
  <c r="BN105" i="1"/>
  <c r="BM105" i="1"/>
  <c r="BL105" i="1"/>
  <c r="BK105" i="1"/>
  <c r="BJ105" i="1"/>
  <c r="BI105" i="1"/>
  <c r="BH105" i="1"/>
  <c r="BG105" i="1"/>
  <c r="BF105" i="1"/>
  <c r="BE105" i="1"/>
  <c r="BD105" i="1"/>
  <c r="BC105" i="1" s="1"/>
  <c r="BB105" i="1"/>
  <c r="BA105" i="1" s="1"/>
  <c r="AZ105" i="1"/>
  <c r="DK105" i="1" s="1"/>
  <c r="AX105" i="1"/>
  <c r="AW105" i="1" s="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W105" i="1"/>
  <c r="V105" i="1"/>
  <c r="U105" i="1" s="1"/>
  <c r="T105" i="1"/>
  <c r="Q105" i="1"/>
  <c r="DC104" i="1"/>
  <c r="DB104" i="1"/>
  <c r="DA104" i="1"/>
  <c r="CZ104" i="1"/>
  <c r="CY104" i="1"/>
  <c r="CX104" i="1"/>
  <c r="CW104" i="1"/>
  <c r="CU104" i="1"/>
  <c r="CT104" i="1"/>
  <c r="CS104" i="1"/>
  <c r="CR104" i="1"/>
  <c r="CP104" i="1"/>
  <c r="CO104" i="1"/>
  <c r="CN104" i="1"/>
  <c r="CM104" i="1"/>
  <c r="CL104" i="1"/>
  <c r="CK104" i="1"/>
  <c r="CJ104" i="1"/>
  <c r="CI104" i="1"/>
  <c r="CG104" i="1"/>
  <c r="CF104" i="1"/>
  <c r="CE104" i="1"/>
  <c r="CD104" i="1"/>
  <c r="CC104" i="1"/>
  <c r="CB104" i="1"/>
  <c r="BZ104" i="1"/>
  <c r="BY104" i="1"/>
  <c r="BX104" i="1"/>
  <c r="BW104" i="1"/>
  <c r="BV104" i="1"/>
  <c r="BT104" i="1"/>
  <c r="BS104" i="1"/>
  <c r="BR104" i="1"/>
  <c r="BQ104" i="1"/>
  <c r="BP104" i="1"/>
  <c r="BO104" i="1"/>
  <c r="BN104" i="1"/>
  <c r="BM104" i="1"/>
  <c r="BL104" i="1"/>
  <c r="BK104" i="1"/>
  <c r="BJ104" i="1"/>
  <c r="BI104" i="1"/>
  <c r="BH104" i="1"/>
  <c r="BG104" i="1"/>
  <c r="BF104" i="1"/>
  <c r="BE104" i="1"/>
  <c r="BD104" i="1"/>
  <c r="BC104" i="1" s="1"/>
  <c r="BB104" i="1"/>
  <c r="BA104" i="1" s="1"/>
  <c r="AZ104" i="1"/>
  <c r="DK104" i="1" s="1"/>
  <c r="AX104" i="1"/>
  <c r="AW104" i="1" s="1"/>
  <c r="AU104" i="1"/>
  <c r="AT104" i="1"/>
  <c r="AS104" i="1"/>
  <c r="AR104" i="1"/>
  <c r="AQ104" i="1"/>
  <c r="AP104" i="1"/>
  <c r="AO104" i="1"/>
  <c r="AN104" i="1"/>
  <c r="AM104" i="1"/>
  <c r="AL104" i="1"/>
  <c r="AK104" i="1"/>
  <c r="AJ104" i="1"/>
  <c r="AI104" i="1"/>
  <c r="AH104" i="1"/>
  <c r="AG104" i="1"/>
  <c r="AF104" i="1"/>
  <c r="AE104" i="1"/>
  <c r="AD104" i="1"/>
  <c r="AC104" i="1"/>
  <c r="AB104" i="1"/>
  <c r="AA104" i="1"/>
  <c r="Z104" i="1"/>
  <c r="Y104" i="1"/>
  <c r="X104" i="1"/>
  <c r="W104" i="1"/>
  <c r="V104" i="1"/>
  <c r="U104" i="1" s="1"/>
  <c r="T104" i="1"/>
  <c r="Q104" i="1"/>
  <c r="DC103" i="1"/>
  <c r="DB103" i="1"/>
  <c r="DA103" i="1"/>
  <c r="CZ103" i="1"/>
  <c r="CY103" i="1"/>
  <c r="CX103" i="1"/>
  <c r="CW103" i="1"/>
  <c r="CU103" i="1"/>
  <c r="CT103" i="1"/>
  <c r="CS103" i="1"/>
  <c r="CR103" i="1"/>
  <c r="CP103" i="1"/>
  <c r="CO103" i="1"/>
  <c r="CN103" i="1"/>
  <c r="CM103" i="1"/>
  <c r="CL103" i="1"/>
  <c r="CK103" i="1"/>
  <c r="CJ103" i="1"/>
  <c r="CI103" i="1"/>
  <c r="CG103" i="1"/>
  <c r="CF103" i="1"/>
  <c r="CE103" i="1"/>
  <c r="CD103" i="1"/>
  <c r="CC103" i="1"/>
  <c r="CB103" i="1"/>
  <c r="BZ103" i="1"/>
  <c r="BY103" i="1"/>
  <c r="BX103" i="1"/>
  <c r="BW103" i="1"/>
  <c r="BV103" i="1"/>
  <c r="BT103" i="1"/>
  <c r="BS103" i="1"/>
  <c r="BR103" i="1"/>
  <c r="BQ103" i="1"/>
  <c r="BP103" i="1"/>
  <c r="BO103" i="1"/>
  <c r="BN103" i="1"/>
  <c r="BM103" i="1"/>
  <c r="BL103" i="1"/>
  <c r="BK103" i="1"/>
  <c r="BJ103" i="1"/>
  <c r="BI103" i="1"/>
  <c r="BH103" i="1"/>
  <c r="BG103" i="1"/>
  <c r="BF103" i="1"/>
  <c r="BE103" i="1"/>
  <c r="BD103" i="1"/>
  <c r="BC103" i="1" s="1"/>
  <c r="BB103" i="1"/>
  <c r="BA103" i="1" s="1"/>
  <c r="AZ103" i="1"/>
  <c r="DK103" i="1" s="1"/>
  <c r="AX103" i="1"/>
  <c r="AW103" i="1" s="1"/>
  <c r="AU103" i="1"/>
  <c r="AT103" i="1"/>
  <c r="AS103" i="1"/>
  <c r="AR103" i="1"/>
  <c r="AQ103" i="1"/>
  <c r="AP103" i="1"/>
  <c r="AO103" i="1"/>
  <c r="AN103" i="1"/>
  <c r="AM103" i="1"/>
  <c r="AL103" i="1"/>
  <c r="AK103" i="1"/>
  <c r="AJ103" i="1"/>
  <c r="AI103" i="1"/>
  <c r="AH103" i="1"/>
  <c r="AG103" i="1"/>
  <c r="AF103" i="1"/>
  <c r="AE103" i="1"/>
  <c r="AD103" i="1"/>
  <c r="AC103" i="1"/>
  <c r="AB103" i="1"/>
  <c r="AA103" i="1"/>
  <c r="Z103" i="1"/>
  <c r="Y103" i="1"/>
  <c r="X103" i="1"/>
  <c r="W103" i="1"/>
  <c r="V103" i="1"/>
  <c r="U103" i="1" s="1"/>
  <c r="T103" i="1"/>
  <c r="Q103" i="1"/>
  <c r="DC102" i="1"/>
  <c r="DB102" i="1"/>
  <c r="DA102" i="1"/>
  <c r="CZ102" i="1"/>
  <c r="CY102" i="1"/>
  <c r="CX102" i="1"/>
  <c r="CW102" i="1"/>
  <c r="CU102" i="1"/>
  <c r="CT102" i="1"/>
  <c r="CS102" i="1"/>
  <c r="CR102" i="1"/>
  <c r="CP102" i="1"/>
  <c r="CO102" i="1"/>
  <c r="CN102" i="1"/>
  <c r="CM102" i="1"/>
  <c r="CL102" i="1"/>
  <c r="CK102" i="1"/>
  <c r="CJ102" i="1"/>
  <c r="CI102" i="1"/>
  <c r="CG102" i="1"/>
  <c r="CF102" i="1"/>
  <c r="CE102" i="1"/>
  <c r="CD102" i="1"/>
  <c r="CC102" i="1"/>
  <c r="CB102" i="1"/>
  <c r="BZ102" i="1"/>
  <c r="BY102" i="1"/>
  <c r="BX102" i="1"/>
  <c r="BW102" i="1"/>
  <c r="BV102" i="1"/>
  <c r="BT102" i="1"/>
  <c r="BS102" i="1"/>
  <c r="BR102" i="1"/>
  <c r="BQ102" i="1"/>
  <c r="BP102" i="1"/>
  <c r="BO102" i="1"/>
  <c r="BN102" i="1"/>
  <c r="BM102" i="1"/>
  <c r="BL102" i="1"/>
  <c r="BK102" i="1"/>
  <c r="BJ102" i="1"/>
  <c r="BI102" i="1"/>
  <c r="BH102" i="1"/>
  <c r="BG102" i="1"/>
  <c r="BF102" i="1"/>
  <c r="BE102" i="1"/>
  <c r="BD102" i="1"/>
  <c r="BC102" i="1" s="1"/>
  <c r="BB102" i="1"/>
  <c r="BA102" i="1" s="1"/>
  <c r="AZ102" i="1"/>
  <c r="DK102" i="1" s="1"/>
  <c r="AX102" i="1"/>
  <c r="AW102" i="1" s="1"/>
  <c r="AU102" i="1"/>
  <c r="AT102" i="1"/>
  <c r="AS102" i="1"/>
  <c r="AR102" i="1"/>
  <c r="AQ102" i="1"/>
  <c r="AP102" i="1"/>
  <c r="AO102" i="1"/>
  <c r="AN102" i="1"/>
  <c r="AM102" i="1"/>
  <c r="AL102" i="1"/>
  <c r="AK102" i="1"/>
  <c r="AJ102" i="1"/>
  <c r="AI102" i="1"/>
  <c r="AH102" i="1"/>
  <c r="AG102" i="1"/>
  <c r="AF102" i="1"/>
  <c r="AE102" i="1"/>
  <c r="AD102" i="1"/>
  <c r="AC102" i="1"/>
  <c r="AB102" i="1"/>
  <c r="AA102" i="1"/>
  <c r="Z102" i="1"/>
  <c r="Y102" i="1"/>
  <c r="X102" i="1"/>
  <c r="W102" i="1"/>
  <c r="V102" i="1"/>
  <c r="U102" i="1" s="1"/>
  <c r="T102" i="1"/>
  <c r="Q102" i="1"/>
  <c r="DC101" i="1"/>
  <c r="DB101" i="1"/>
  <c r="DA101" i="1"/>
  <c r="CZ101" i="1"/>
  <c r="CY101" i="1"/>
  <c r="CX101" i="1"/>
  <c r="CW101" i="1"/>
  <c r="CU101" i="1"/>
  <c r="CT101" i="1"/>
  <c r="CS101" i="1"/>
  <c r="CR101" i="1"/>
  <c r="CP101" i="1"/>
  <c r="CO101" i="1"/>
  <c r="CN101" i="1"/>
  <c r="CM101" i="1"/>
  <c r="CL101" i="1"/>
  <c r="CK101" i="1"/>
  <c r="CJ101" i="1"/>
  <c r="CI101" i="1"/>
  <c r="CG101" i="1"/>
  <c r="CF101" i="1"/>
  <c r="CE101" i="1"/>
  <c r="CD101" i="1"/>
  <c r="CC101" i="1"/>
  <c r="CB101" i="1"/>
  <c r="BZ101" i="1"/>
  <c r="BY101" i="1"/>
  <c r="BX101" i="1"/>
  <c r="BW101" i="1"/>
  <c r="BV101" i="1"/>
  <c r="BT101" i="1"/>
  <c r="BS101" i="1"/>
  <c r="BR101" i="1"/>
  <c r="BQ101" i="1"/>
  <c r="BP101" i="1"/>
  <c r="BO101" i="1"/>
  <c r="BN101" i="1"/>
  <c r="BM101" i="1"/>
  <c r="BL101" i="1"/>
  <c r="BK101" i="1"/>
  <c r="BJ101" i="1"/>
  <c r="BI101" i="1"/>
  <c r="BH101" i="1"/>
  <c r="BG101" i="1"/>
  <c r="BF101" i="1"/>
  <c r="BE101" i="1"/>
  <c r="BD101" i="1"/>
  <c r="BC101" i="1" s="1"/>
  <c r="BB101" i="1"/>
  <c r="BA101" i="1" s="1"/>
  <c r="AZ101" i="1"/>
  <c r="DK101" i="1" s="1"/>
  <c r="AX101" i="1"/>
  <c r="AW101" i="1" s="1"/>
  <c r="AU101" i="1"/>
  <c r="AT101" i="1"/>
  <c r="AS101" i="1"/>
  <c r="AR101" i="1"/>
  <c r="AQ101" i="1"/>
  <c r="AP101" i="1"/>
  <c r="AO101" i="1"/>
  <c r="AN101" i="1"/>
  <c r="AM101" i="1"/>
  <c r="AL101" i="1"/>
  <c r="AK101" i="1"/>
  <c r="AJ101" i="1"/>
  <c r="AI101" i="1"/>
  <c r="AH101" i="1"/>
  <c r="AG101" i="1"/>
  <c r="AF101" i="1"/>
  <c r="AE101" i="1"/>
  <c r="AD101" i="1"/>
  <c r="AC101" i="1"/>
  <c r="AB101" i="1"/>
  <c r="AA101" i="1"/>
  <c r="Z101" i="1"/>
  <c r="Y101" i="1"/>
  <c r="X101" i="1"/>
  <c r="W101" i="1"/>
  <c r="V101" i="1"/>
  <c r="U101" i="1" s="1"/>
  <c r="T101" i="1"/>
  <c r="Q101" i="1"/>
  <c r="DC100" i="1"/>
  <c r="DB100" i="1"/>
  <c r="DA100" i="1"/>
  <c r="CZ100" i="1"/>
  <c r="CY100" i="1"/>
  <c r="CX100" i="1"/>
  <c r="CW100" i="1"/>
  <c r="CU100" i="1"/>
  <c r="CT100" i="1"/>
  <c r="CS100" i="1"/>
  <c r="CR100" i="1"/>
  <c r="CP100" i="1"/>
  <c r="CO100" i="1"/>
  <c r="CN100" i="1"/>
  <c r="CM100" i="1"/>
  <c r="CL100" i="1"/>
  <c r="CK100" i="1"/>
  <c r="CJ100" i="1"/>
  <c r="CI100" i="1"/>
  <c r="CG100" i="1"/>
  <c r="CF100" i="1"/>
  <c r="CE100" i="1"/>
  <c r="CD100" i="1"/>
  <c r="CC100" i="1"/>
  <c r="CB100" i="1"/>
  <c r="BZ100" i="1"/>
  <c r="BY100" i="1"/>
  <c r="BX100" i="1"/>
  <c r="BW100" i="1"/>
  <c r="BV100" i="1"/>
  <c r="BT100" i="1"/>
  <c r="BS100" i="1"/>
  <c r="BR100" i="1"/>
  <c r="BQ100" i="1"/>
  <c r="BP100" i="1"/>
  <c r="BO100" i="1"/>
  <c r="BN100" i="1"/>
  <c r="BM100" i="1"/>
  <c r="BL100" i="1"/>
  <c r="BK100" i="1"/>
  <c r="BJ100" i="1"/>
  <c r="BI100" i="1"/>
  <c r="BH100" i="1"/>
  <c r="BG100" i="1"/>
  <c r="BF100" i="1"/>
  <c r="BE100" i="1"/>
  <c r="BD100" i="1"/>
  <c r="BC100" i="1" s="1"/>
  <c r="BB100" i="1"/>
  <c r="BA100" i="1" s="1"/>
  <c r="AZ100" i="1"/>
  <c r="DK100" i="1" s="1"/>
  <c r="AX100" i="1"/>
  <c r="AW100" i="1" s="1"/>
  <c r="AU100" i="1"/>
  <c r="AT100" i="1"/>
  <c r="AS100" i="1"/>
  <c r="AR100" i="1"/>
  <c r="AQ100" i="1"/>
  <c r="AP100" i="1"/>
  <c r="AO100" i="1"/>
  <c r="AN100" i="1"/>
  <c r="AM100" i="1"/>
  <c r="AL100" i="1"/>
  <c r="AK100" i="1"/>
  <c r="AJ100" i="1"/>
  <c r="AI100" i="1"/>
  <c r="AH100" i="1"/>
  <c r="AG100" i="1"/>
  <c r="AF100" i="1"/>
  <c r="AE100" i="1"/>
  <c r="AD100" i="1"/>
  <c r="AC100" i="1"/>
  <c r="AB100" i="1"/>
  <c r="AA100" i="1"/>
  <c r="Z100" i="1"/>
  <c r="Y100" i="1"/>
  <c r="X100" i="1"/>
  <c r="W100" i="1"/>
  <c r="V100" i="1"/>
  <c r="U100" i="1" s="1"/>
  <c r="T100" i="1"/>
  <c r="Q100" i="1"/>
  <c r="DC99" i="1"/>
  <c r="DB99" i="1"/>
  <c r="DA99" i="1"/>
  <c r="CZ99" i="1"/>
  <c r="CY99" i="1"/>
  <c r="CX99" i="1"/>
  <c r="CW99" i="1"/>
  <c r="CU99" i="1"/>
  <c r="CT99" i="1"/>
  <c r="CS99" i="1"/>
  <c r="CR99" i="1"/>
  <c r="CP99" i="1"/>
  <c r="CO99" i="1"/>
  <c r="CN99" i="1"/>
  <c r="CM99" i="1"/>
  <c r="CL99" i="1"/>
  <c r="CK99" i="1"/>
  <c r="CJ99" i="1"/>
  <c r="CI99" i="1"/>
  <c r="CG99" i="1"/>
  <c r="CF99" i="1"/>
  <c r="CE99" i="1"/>
  <c r="CD99" i="1"/>
  <c r="CC99" i="1"/>
  <c r="CB99" i="1"/>
  <c r="BZ99" i="1"/>
  <c r="BY99" i="1"/>
  <c r="BX99" i="1"/>
  <c r="BW99" i="1"/>
  <c r="BV99" i="1"/>
  <c r="BT99" i="1"/>
  <c r="BS99" i="1"/>
  <c r="BR99" i="1"/>
  <c r="BQ99" i="1"/>
  <c r="BP99" i="1"/>
  <c r="BO99" i="1"/>
  <c r="BN99" i="1"/>
  <c r="BM99" i="1"/>
  <c r="BL99" i="1"/>
  <c r="BK99" i="1"/>
  <c r="BJ99" i="1"/>
  <c r="BI99" i="1"/>
  <c r="BH99" i="1"/>
  <c r="BG99" i="1"/>
  <c r="BF99" i="1"/>
  <c r="BE99" i="1"/>
  <c r="BD99" i="1"/>
  <c r="BC99" i="1" s="1"/>
  <c r="BB99" i="1"/>
  <c r="BA99" i="1" s="1"/>
  <c r="AZ99" i="1"/>
  <c r="DK99" i="1" s="1"/>
  <c r="AX99" i="1"/>
  <c r="AW99" i="1" s="1"/>
  <c r="AU99" i="1"/>
  <c r="AT99" i="1"/>
  <c r="AS99" i="1"/>
  <c r="AR99" i="1"/>
  <c r="AQ99" i="1"/>
  <c r="AP99" i="1"/>
  <c r="AO99" i="1"/>
  <c r="AN99" i="1"/>
  <c r="AM99" i="1"/>
  <c r="AL99" i="1"/>
  <c r="AK99" i="1"/>
  <c r="AJ99" i="1"/>
  <c r="AI99" i="1"/>
  <c r="AH99" i="1"/>
  <c r="AG99" i="1"/>
  <c r="AF99" i="1"/>
  <c r="AE99" i="1"/>
  <c r="AD99" i="1"/>
  <c r="AC99" i="1"/>
  <c r="AB99" i="1"/>
  <c r="AA99" i="1"/>
  <c r="Z99" i="1"/>
  <c r="Y99" i="1"/>
  <c r="X99" i="1"/>
  <c r="W99" i="1"/>
  <c r="V99" i="1"/>
  <c r="U99" i="1" s="1"/>
  <c r="T99" i="1"/>
  <c r="Q99" i="1"/>
  <c r="DC98" i="1"/>
  <c r="DB98" i="1"/>
  <c r="DA98" i="1"/>
  <c r="CZ98" i="1"/>
  <c r="CY98" i="1"/>
  <c r="CX98" i="1"/>
  <c r="CW98" i="1"/>
  <c r="CU98" i="1"/>
  <c r="CT98" i="1"/>
  <c r="CS98" i="1"/>
  <c r="CR98" i="1"/>
  <c r="CP98" i="1"/>
  <c r="CO98" i="1"/>
  <c r="CN98" i="1"/>
  <c r="CM98" i="1"/>
  <c r="CL98" i="1"/>
  <c r="CK98" i="1"/>
  <c r="CJ98" i="1"/>
  <c r="CI98" i="1"/>
  <c r="CG98" i="1"/>
  <c r="CF98" i="1"/>
  <c r="CE98" i="1"/>
  <c r="CD98" i="1"/>
  <c r="CC98" i="1"/>
  <c r="CB98" i="1"/>
  <c r="BZ98" i="1"/>
  <c r="BY98" i="1"/>
  <c r="BX98" i="1"/>
  <c r="BW98" i="1"/>
  <c r="BV98" i="1"/>
  <c r="BT98" i="1"/>
  <c r="BS98" i="1"/>
  <c r="BR98" i="1"/>
  <c r="BQ98" i="1"/>
  <c r="BP98" i="1"/>
  <c r="BO98" i="1"/>
  <c r="BN98" i="1"/>
  <c r="BM98" i="1"/>
  <c r="BL98" i="1"/>
  <c r="BK98" i="1"/>
  <c r="BJ98" i="1"/>
  <c r="BI98" i="1"/>
  <c r="BH98" i="1"/>
  <c r="BG98" i="1"/>
  <c r="BF98" i="1"/>
  <c r="BE98" i="1"/>
  <c r="BD98" i="1"/>
  <c r="BC98" i="1" s="1"/>
  <c r="BB98" i="1"/>
  <c r="BA98" i="1" s="1"/>
  <c r="AZ98" i="1"/>
  <c r="DK98" i="1" s="1"/>
  <c r="AX98" i="1"/>
  <c r="AW98" i="1" s="1"/>
  <c r="AU98" i="1"/>
  <c r="AT98" i="1"/>
  <c r="AS98" i="1"/>
  <c r="AR98" i="1"/>
  <c r="AQ98" i="1"/>
  <c r="AP98" i="1"/>
  <c r="AO98" i="1"/>
  <c r="AN98" i="1"/>
  <c r="AM98" i="1"/>
  <c r="AL98" i="1"/>
  <c r="AK98" i="1"/>
  <c r="AJ98" i="1"/>
  <c r="AI98" i="1"/>
  <c r="AH98" i="1"/>
  <c r="AG98" i="1"/>
  <c r="AF98" i="1"/>
  <c r="AE98" i="1"/>
  <c r="AD98" i="1"/>
  <c r="AC98" i="1"/>
  <c r="AB98" i="1"/>
  <c r="AA98" i="1"/>
  <c r="Z98" i="1"/>
  <c r="Y98" i="1"/>
  <c r="X98" i="1"/>
  <c r="W98" i="1"/>
  <c r="V98" i="1"/>
  <c r="U98" i="1" s="1"/>
  <c r="T98" i="1"/>
  <c r="Q98" i="1"/>
  <c r="DC97" i="1"/>
  <c r="DB97" i="1"/>
  <c r="DA97" i="1"/>
  <c r="CZ97" i="1"/>
  <c r="CY97" i="1"/>
  <c r="CX97" i="1"/>
  <c r="CW97" i="1"/>
  <c r="CU97" i="1"/>
  <c r="CT97" i="1"/>
  <c r="CS97" i="1"/>
  <c r="CR97" i="1"/>
  <c r="CP97" i="1"/>
  <c r="CO97" i="1"/>
  <c r="CN97" i="1"/>
  <c r="CM97" i="1"/>
  <c r="CL97" i="1"/>
  <c r="CK97" i="1"/>
  <c r="CJ97" i="1"/>
  <c r="CI97" i="1"/>
  <c r="CG97" i="1"/>
  <c r="CF97" i="1"/>
  <c r="CE97" i="1"/>
  <c r="CD97" i="1"/>
  <c r="CC97" i="1"/>
  <c r="CB97" i="1"/>
  <c r="BZ97" i="1"/>
  <c r="BY97" i="1"/>
  <c r="BX97" i="1"/>
  <c r="BW97" i="1"/>
  <c r="BV97" i="1"/>
  <c r="BT97" i="1"/>
  <c r="BS97" i="1"/>
  <c r="BR97" i="1"/>
  <c r="BQ97" i="1"/>
  <c r="BP97" i="1"/>
  <c r="BO97" i="1"/>
  <c r="BN97" i="1"/>
  <c r="BM97" i="1"/>
  <c r="BL97" i="1"/>
  <c r="BK97" i="1"/>
  <c r="BJ97" i="1"/>
  <c r="BI97" i="1"/>
  <c r="BH97" i="1"/>
  <c r="BG97" i="1"/>
  <c r="BF97" i="1"/>
  <c r="BE97" i="1"/>
  <c r="BD97" i="1"/>
  <c r="BC97" i="1" s="1"/>
  <c r="BB97" i="1"/>
  <c r="BA97" i="1" s="1"/>
  <c r="AZ97" i="1"/>
  <c r="DK97" i="1" s="1"/>
  <c r="AX97" i="1"/>
  <c r="AW97" i="1" s="1"/>
  <c r="AU97" i="1"/>
  <c r="AT97" i="1"/>
  <c r="AS97" i="1"/>
  <c r="AR97" i="1"/>
  <c r="AQ97" i="1"/>
  <c r="AP97" i="1"/>
  <c r="AO97" i="1"/>
  <c r="AN97" i="1"/>
  <c r="AM97" i="1"/>
  <c r="AL97" i="1"/>
  <c r="AK97" i="1"/>
  <c r="AJ97" i="1"/>
  <c r="AI97" i="1"/>
  <c r="AH97" i="1"/>
  <c r="AG97" i="1"/>
  <c r="AF97" i="1"/>
  <c r="AE97" i="1"/>
  <c r="AD97" i="1"/>
  <c r="AC97" i="1"/>
  <c r="AB97" i="1"/>
  <c r="AA97" i="1"/>
  <c r="Z97" i="1"/>
  <c r="Y97" i="1"/>
  <c r="X97" i="1"/>
  <c r="W97" i="1"/>
  <c r="V97" i="1"/>
  <c r="U97" i="1" s="1"/>
  <c r="T97" i="1"/>
  <c r="Q97" i="1"/>
  <c r="DC96" i="1"/>
  <c r="DB96" i="1"/>
  <c r="DA96" i="1"/>
  <c r="CZ96" i="1"/>
  <c r="CY96" i="1"/>
  <c r="CX96" i="1"/>
  <c r="CW96" i="1"/>
  <c r="CU96" i="1"/>
  <c r="CT96" i="1"/>
  <c r="CS96" i="1"/>
  <c r="CR96" i="1"/>
  <c r="CP96" i="1"/>
  <c r="CO96" i="1"/>
  <c r="CN96" i="1"/>
  <c r="CM96" i="1"/>
  <c r="CL96" i="1"/>
  <c r="CK96" i="1"/>
  <c r="CJ96" i="1"/>
  <c r="CI96" i="1"/>
  <c r="CG96" i="1"/>
  <c r="CF96" i="1"/>
  <c r="CE96" i="1"/>
  <c r="CD96" i="1"/>
  <c r="CC96" i="1"/>
  <c r="CB96" i="1"/>
  <c r="BZ96" i="1"/>
  <c r="BY96" i="1"/>
  <c r="BX96" i="1"/>
  <c r="BW96" i="1"/>
  <c r="BV96" i="1"/>
  <c r="BT96" i="1"/>
  <c r="BS96" i="1"/>
  <c r="BR96" i="1"/>
  <c r="BQ96" i="1"/>
  <c r="BP96" i="1"/>
  <c r="BO96" i="1"/>
  <c r="BN96" i="1"/>
  <c r="BM96" i="1"/>
  <c r="BL96" i="1"/>
  <c r="BK96" i="1"/>
  <c r="BJ96" i="1"/>
  <c r="BI96" i="1"/>
  <c r="BH96" i="1"/>
  <c r="BG96" i="1"/>
  <c r="BF96" i="1"/>
  <c r="BE96" i="1"/>
  <c r="BD96" i="1"/>
  <c r="BC96" i="1" s="1"/>
  <c r="BB96" i="1"/>
  <c r="BA96" i="1" s="1"/>
  <c r="AZ96" i="1"/>
  <c r="DK96" i="1" s="1"/>
  <c r="AX96" i="1"/>
  <c r="AW96" i="1" s="1"/>
  <c r="AU96" i="1"/>
  <c r="AT96" i="1"/>
  <c r="AS96" i="1"/>
  <c r="AR96" i="1"/>
  <c r="AQ96" i="1"/>
  <c r="AP96" i="1"/>
  <c r="AO96" i="1"/>
  <c r="AN96" i="1"/>
  <c r="AM96" i="1"/>
  <c r="AL96" i="1"/>
  <c r="AK96" i="1"/>
  <c r="AJ96" i="1"/>
  <c r="AI96" i="1"/>
  <c r="AH96" i="1"/>
  <c r="AG96" i="1"/>
  <c r="AF96" i="1"/>
  <c r="AE96" i="1"/>
  <c r="AD96" i="1"/>
  <c r="AC96" i="1"/>
  <c r="AB96" i="1"/>
  <c r="AA96" i="1"/>
  <c r="Z96" i="1"/>
  <c r="Y96" i="1"/>
  <c r="X96" i="1"/>
  <c r="W96" i="1"/>
  <c r="V96" i="1"/>
  <c r="U96" i="1" s="1"/>
  <c r="T96" i="1"/>
  <c r="Q96" i="1"/>
  <c r="DC94" i="1"/>
  <c r="DB94" i="1"/>
  <c r="DA94" i="1"/>
  <c r="CZ94" i="1"/>
  <c r="CY94" i="1"/>
  <c r="CX94" i="1"/>
  <c r="CW94" i="1"/>
  <c r="CU94" i="1"/>
  <c r="CT94" i="1"/>
  <c r="CS94" i="1"/>
  <c r="CR94" i="1"/>
  <c r="CP94" i="1"/>
  <c r="CO94" i="1"/>
  <c r="CN94" i="1"/>
  <c r="CM94" i="1"/>
  <c r="CL94" i="1"/>
  <c r="CK94" i="1"/>
  <c r="CJ94" i="1"/>
  <c r="CI94" i="1"/>
  <c r="CG94" i="1"/>
  <c r="CF94" i="1"/>
  <c r="CE94" i="1"/>
  <c r="CD94" i="1"/>
  <c r="CC94" i="1"/>
  <c r="CB94" i="1"/>
  <c r="BZ94" i="1"/>
  <c r="BY94" i="1"/>
  <c r="BX94" i="1"/>
  <c r="BW94" i="1"/>
  <c r="BV94" i="1"/>
  <c r="BT94" i="1"/>
  <c r="BS94" i="1"/>
  <c r="BR94" i="1"/>
  <c r="BQ94" i="1"/>
  <c r="BP94" i="1"/>
  <c r="BO94" i="1"/>
  <c r="BN94" i="1"/>
  <c r="BM94" i="1"/>
  <c r="BL94" i="1"/>
  <c r="BK94" i="1"/>
  <c r="BJ94" i="1"/>
  <c r="BI94" i="1"/>
  <c r="BH94" i="1"/>
  <c r="BG94" i="1"/>
  <c r="BF94" i="1"/>
  <c r="BE94" i="1"/>
  <c r="BD94" i="1"/>
  <c r="BC94" i="1" s="1"/>
  <c r="BB94" i="1"/>
  <c r="BA94" i="1" s="1"/>
  <c r="AZ94" i="1"/>
  <c r="DK94" i="1" s="1"/>
  <c r="AX94" i="1"/>
  <c r="AW94" i="1" s="1"/>
  <c r="AU94" i="1"/>
  <c r="AT94" i="1"/>
  <c r="AS94" i="1"/>
  <c r="AR94" i="1"/>
  <c r="AQ94" i="1"/>
  <c r="AP94" i="1"/>
  <c r="AO94" i="1"/>
  <c r="AN94" i="1"/>
  <c r="AM94" i="1"/>
  <c r="AL94" i="1"/>
  <c r="AK94" i="1"/>
  <c r="AJ94" i="1"/>
  <c r="AI94" i="1"/>
  <c r="AH94" i="1"/>
  <c r="AG94" i="1"/>
  <c r="AF94" i="1"/>
  <c r="AE94" i="1"/>
  <c r="AD94" i="1"/>
  <c r="AC94" i="1"/>
  <c r="AB94" i="1"/>
  <c r="AA94" i="1"/>
  <c r="Z94" i="1"/>
  <c r="Y94" i="1"/>
  <c r="X94" i="1"/>
  <c r="W94" i="1"/>
  <c r="V94" i="1"/>
  <c r="U94" i="1" s="1"/>
  <c r="T94" i="1"/>
  <c r="Q94" i="1"/>
  <c r="DC93" i="1"/>
  <c r="DB93" i="1"/>
  <c r="DA93" i="1"/>
  <c r="CZ93" i="1"/>
  <c r="CY93" i="1"/>
  <c r="CX93" i="1"/>
  <c r="CW93" i="1"/>
  <c r="CU93" i="1"/>
  <c r="CT93" i="1"/>
  <c r="CS93" i="1"/>
  <c r="CR93" i="1"/>
  <c r="CP93" i="1"/>
  <c r="CO93" i="1"/>
  <c r="CN93" i="1"/>
  <c r="CM93" i="1"/>
  <c r="CL93" i="1"/>
  <c r="CK93" i="1"/>
  <c r="CJ93" i="1"/>
  <c r="CI93" i="1"/>
  <c r="CG93" i="1"/>
  <c r="CF93" i="1"/>
  <c r="CE93" i="1"/>
  <c r="CD93" i="1"/>
  <c r="CC93" i="1"/>
  <c r="CB93" i="1"/>
  <c r="BZ93" i="1"/>
  <c r="BY93" i="1"/>
  <c r="BX93" i="1"/>
  <c r="BW93" i="1"/>
  <c r="BV93" i="1"/>
  <c r="BT93" i="1"/>
  <c r="BS93" i="1"/>
  <c r="BR93" i="1"/>
  <c r="BQ93" i="1"/>
  <c r="BP93" i="1"/>
  <c r="BO93" i="1"/>
  <c r="BN93" i="1"/>
  <c r="BM93" i="1"/>
  <c r="BL93" i="1"/>
  <c r="BK93" i="1"/>
  <c r="BJ93" i="1"/>
  <c r="BI93" i="1"/>
  <c r="BH93" i="1"/>
  <c r="BG93" i="1"/>
  <c r="BF93" i="1"/>
  <c r="BE93" i="1"/>
  <c r="BD93" i="1"/>
  <c r="BC93" i="1" s="1"/>
  <c r="BB93" i="1"/>
  <c r="BA93" i="1" s="1"/>
  <c r="AZ93" i="1"/>
  <c r="DK93" i="1" s="1"/>
  <c r="AX93" i="1"/>
  <c r="AW93" i="1" s="1"/>
  <c r="AU93" i="1"/>
  <c r="AT93" i="1"/>
  <c r="AS93" i="1"/>
  <c r="AR93" i="1"/>
  <c r="AQ93" i="1"/>
  <c r="AP93" i="1"/>
  <c r="AO93" i="1"/>
  <c r="AN93" i="1"/>
  <c r="AM93" i="1"/>
  <c r="AL93" i="1"/>
  <c r="AK93" i="1"/>
  <c r="AJ93" i="1"/>
  <c r="AI93" i="1"/>
  <c r="AH93" i="1"/>
  <c r="AG93" i="1"/>
  <c r="AF93" i="1"/>
  <c r="AE93" i="1"/>
  <c r="AD93" i="1"/>
  <c r="AC93" i="1"/>
  <c r="AB93" i="1"/>
  <c r="AA93" i="1"/>
  <c r="Z93" i="1"/>
  <c r="Y93" i="1"/>
  <c r="X93" i="1"/>
  <c r="W93" i="1"/>
  <c r="V93" i="1"/>
  <c r="U93" i="1" s="1"/>
  <c r="T93" i="1"/>
  <c r="Q93" i="1"/>
  <c r="DC92" i="1"/>
  <c r="DB92" i="1"/>
  <c r="DA92" i="1"/>
  <c r="CZ92" i="1"/>
  <c r="CY92" i="1"/>
  <c r="CX92" i="1"/>
  <c r="CW92" i="1"/>
  <c r="CU92" i="1"/>
  <c r="CT92" i="1"/>
  <c r="CS92" i="1"/>
  <c r="CR92" i="1"/>
  <c r="CP92" i="1"/>
  <c r="CO92" i="1"/>
  <c r="CN92" i="1"/>
  <c r="CM92" i="1"/>
  <c r="CL92" i="1"/>
  <c r="CK92" i="1"/>
  <c r="CJ92" i="1"/>
  <c r="CI92" i="1"/>
  <c r="CG92" i="1"/>
  <c r="CF92" i="1"/>
  <c r="CE92" i="1"/>
  <c r="CD92" i="1"/>
  <c r="CC92" i="1"/>
  <c r="CB92" i="1"/>
  <c r="BZ92" i="1"/>
  <c r="BY92" i="1"/>
  <c r="BX92" i="1"/>
  <c r="BW92" i="1"/>
  <c r="BV92" i="1"/>
  <c r="BT92" i="1"/>
  <c r="BS92" i="1"/>
  <c r="BR92" i="1"/>
  <c r="BQ92" i="1"/>
  <c r="BP92" i="1"/>
  <c r="BO92" i="1"/>
  <c r="BN92" i="1"/>
  <c r="BM92" i="1"/>
  <c r="BL92" i="1"/>
  <c r="BK92" i="1"/>
  <c r="BJ92" i="1"/>
  <c r="BI92" i="1"/>
  <c r="BH92" i="1"/>
  <c r="BG92" i="1"/>
  <c r="BF92" i="1"/>
  <c r="BE92" i="1"/>
  <c r="BD92" i="1"/>
  <c r="BC92" i="1" s="1"/>
  <c r="BB92" i="1"/>
  <c r="BA92" i="1" s="1"/>
  <c r="AZ92" i="1"/>
  <c r="DK92" i="1" s="1"/>
  <c r="AX92" i="1"/>
  <c r="AW92" i="1" s="1"/>
  <c r="AU92" i="1"/>
  <c r="AT92" i="1"/>
  <c r="AS92" i="1"/>
  <c r="AR92" i="1"/>
  <c r="AQ92" i="1"/>
  <c r="AP92" i="1"/>
  <c r="AO92" i="1"/>
  <c r="AN92" i="1"/>
  <c r="AM92" i="1"/>
  <c r="AL92" i="1"/>
  <c r="AK92" i="1"/>
  <c r="AJ92" i="1"/>
  <c r="AI92" i="1"/>
  <c r="AH92" i="1"/>
  <c r="AG92" i="1"/>
  <c r="AF92" i="1"/>
  <c r="AE92" i="1"/>
  <c r="AD92" i="1"/>
  <c r="AC92" i="1"/>
  <c r="AB92" i="1"/>
  <c r="AA92" i="1"/>
  <c r="Z92" i="1"/>
  <c r="Y92" i="1"/>
  <c r="X92" i="1"/>
  <c r="W92" i="1"/>
  <c r="V92" i="1"/>
  <c r="U92" i="1" s="1"/>
  <c r="T92" i="1"/>
  <c r="Q92" i="1"/>
  <c r="DC91" i="1"/>
  <c r="DB91" i="1"/>
  <c r="DA91" i="1"/>
  <c r="CZ91" i="1"/>
  <c r="CY91" i="1"/>
  <c r="CX91" i="1"/>
  <c r="CW91" i="1"/>
  <c r="CU91" i="1"/>
  <c r="CT91" i="1"/>
  <c r="CS91" i="1"/>
  <c r="CR91" i="1"/>
  <c r="CP91" i="1"/>
  <c r="CO91" i="1"/>
  <c r="CN91" i="1"/>
  <c r="CM91" i="1"/>
  <c r="CL91" i="1"/>
  <c r="CK91" i="1"/>
  <c r="CJ91" i="1"/>
  <c r="CI91" i="1"/>
  <c r="CG91" i="1"/>
  <c r="CF91" i="1"/>
  <c r="CE91" i="1"/>
  <c r="CD91" i="1"/>
  <c r="CC91" i="1"/>
  <c r="CB91" i="1"/>
  <c r="BZ91" i="1"/>
  <c r="BY91" i="1"/>
  <c r="BX91" i="1"/>
  <c r="BW91" i="1"/>
  <c r="BV91" i="1"/>
  <c r="BT91" i="1"/>
  <c r="BS91" i="1"/>
  <c r="BR91" i="1"/>
  <c r="BQ91" i="1"/>
  <c r="BP91" i="1"/>
  <c r="BO91" i="1"/>
  <c r="BN91" i="1"/>
  <c r="BM91" i="1"/>
  <c r="BL91" i="1"/>
  <c r="BK91" i="1"/>
  <c r="BJ91" i="1"/>
  <c r="BI91" i="1"/>
  <c r="BH91" i="1"/>
  <c r="BG91" i="1"/>
  <c r="BF91" i="1"/>
  <c r="BE91" i="1"/>
  <c r="BD91" i="1"/>
  <c r="BC91" i="1" s="1"/>
  <c r="BB91" i="1"/>
  <c r="BA91" i="1" s="1"/>
  <c r="AZ91" i="1"/>
  <c r="DK91" i="1" s="1"/>
  <c r="AX91" i="1"/>
  <c r="AW91" i="1" s="1"/>
  <c r="AU91" i="1"/>
  <c r="AT91" i="1"/>
  <c r="AS91" i="1"/>
  <c r="AR91" i="1"/>
  <c r="AQ91" i="1"/>
  <c r="AP91" i="1"/>
  <c r="AO91" i="1"/>
  <c r="AN91" i="1"/>
  <c r="AM91" i="1"/>
  <c r="AL91" i="1"/>
  <c r="AK91" i="1"/>
  <c r="AJ91" i="1"/>
  <c r="AI91" i="1"/>
  <c r="AH91" i="1"/>
  <c r="AG91" i="1"/>
  <c r="AF91" i="1"/>
  <c r="AE91" i="1"/>
  <c r="AD91" i="1"/>
  <c r="AC91" i="1"/>
  <c r="AB91" i="1"/>
  <c r="AA91" i="1"/>
  <c r="Z91" i="1"/>
  <c r="Y91" i="1"/>
  <c r="X91" i="1"/>
  <c r="W91" i="1"/>
  <c r="V91" i="1"/>
  <c r="U91" i="1" s="1"/>
  <c r="T91" i="1"/>
  <c r="Q91" i="1"/>
  <c r="DC90" i="1"/>
  <c r="DB90" i="1"/>
  <c r="DA90" i="1"/>
  <c r="CZ90" i="1"/>
  <c r="CY90" i="1"/>
  <c r="CX90" i="1"/>
  <c r="CW90" i="1"/>
  <c r="CU90" i="1"/>
  <c r="CT90" i="1"/>
  <c r="CS90" i="1"/>
  <c r="CR90" i="1"/>
  <c r="CP90" i="1"/>
  <c r="CO90" i="1"/>
  <c r="CN90" i="1"/>
  <c r="CM90" i="1"/>
  <c r="CL90" i="1"/>
  <c r="CK90" i="1"/>
  <c r="CJ90" i="1"/>
  <c r="CI90" i="1"/>
  <c r="CG90" i="1"/>
  <c r="CF90" i="1"/>
  <c r="CE90" i="1"/>
  <c r="CD90" i="1"/>
  <c r="CC90" i="1"/>
  <c r="CB90" i="1"/>
  <c r="BZ90" i="1"/>
  <c r="BY90" i="1"/>
  <c r="BX90" i="1"/>
  <c r="BW90" i="1"/>
  <c r="BV90" i="1"/>
  <c r="BT90" i="1"/>
  <c r="BS90" i="1"/>
  <c r="BR90" i="1"/>
  <c r="BQ90" i="1"/>
  <c r="BP90" i="1"/>
  <c r="BO90" i="1"/>
  <c r="BN90" i="1"/>
  <c r="BM90" i="1"/>
  <c r="BL90" i="1"/>
  <c r="BK90" i="1"/>
  <c r="BJ90" i="1"/>
  <c r="BI90" i="1"/>
  <c r="BH90" i="1"/>
  <c r="BG90" i="1"/>
  <c r="BF90" i="1"/>
  <c r="BE90" i="1"/>
  <c r="BD90" i="1"/>
  <c r="BC90" i="1" s="1"/>
  <c r="BB90" i="1"/>
  <c r="BA90" i="1" s="1"/>
  <c r="AZ90" i="1"/>
  <c r="DK90" i="1" s="1"/>
  <c r="AX90" i="1"/>
  <c r="AW90" i="1" s="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s="1"/>
  <c r="T90" i="1"/>
  <c r="Q90" i="1"/>
  <c r="DC59" i="1"/>
  <c r="DB59" i="1"/>
  <c r="DA59" i="1"/>
  <c r="CZ59" i="1"/>
  <c r="CY59" i="1"/>
  <c r="CX59" i="1"/>
  <c r="CW59" i="1"/>
  <c r="CU59" i="1"/>
  <c r="CT59" i="1"/>
  <c r="CS59" i="1"/>
  <c r="CR59" i="1"/>
  <c r="CP59" i="1"/>
  <c r="CO59" i="1"/>
  <c r="CN59" i="1"/>
  <c r="CM59" i="1"/>
  <c r="CL59" i="1"/>
  <c r="CK59" i="1"/>
  <c r="CJ59" i="1"/>
  <c r="CI59" i="1"/>
  <c r="CG59" i="1"/>
  <c r="CF59" i="1"/>
  <c r="CE59" i="1"/>
  <c r="CD59" i="1"/>
  <c r="CC59" i="1"/>
  <c r="CB59" i="1"/>
  <c r="BZ59" i="1"/>
  <c r="BY59" i="1"/>
  <c r="BX59" i="1"/>
  <c r="BW59" i="1"/>
  <c r="BV59" i="1"/>
  <c r="BT59" i="1"/>
  <c r="BS59" i="1"/>
  <c r="BR59" i="1"/>
  <c r="BQ59" i="1"/>
  <c r="BP59" i="1"/>
  <c r="BO59" i="1"/>
  <c r="BN59" i="1"/>
  <c r="BM59" i="1"/>
  <c r="BL59" i="1"/>
  <c r="BK59" i="1"/>
  <c r="BJ59" i="1"/>
  <c r="BI59" i="1"/>
  <c r="BH59" i="1"/>
  <c r="BG59" i="1"/>
  <c r="BF59" i="1"/>
  <c r="BE59" i="1"/>
  <c r="BD59" i="1"/>
  <c r="BC59" i="1" s="1"/>
  <c r="BB59" i="1"/>
  <c r="BA59" i="1" s="1"/>
  <c r="AZ59" i="1"/>
  <c r="DK59" i="1" s="1"/>
  <c r="AX59" i="1"/>
  <c r="AW59" i="1" s="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s="1"/>
  <c r="T59" i="1"/>
  <c r="Q59" i="1"/>
  <c r="DC89" i="1"/>
  <c r="DB89" i="1"/>
  <c r="DA89" i="1"/>
  <c r="CZ89" i="1"/>
  <c r="CY89" i="1"/>
  <c r="CX89" i="1"/>
  <c r="CW89" i="1"/>
  <c r="CU89" i="1"/>
  <c r="CT89" i="1"/>
  <c r="CS89" i="1"/>
  <c r="CR89" i="1"/>
  <c r="CP89" i="1"/>
  <c r="CO89" i="1"/>
  <c r="CN89" i="1"/>
  <c r="CM89" i="1"/>
  <c r="CL89" i="1"/>
  <c r="CK89" i="1"/>
  <c r="CJ89" i="1"/>
  <c r="CI89" i="1"/>
  <c r="CG89" i="1"/>
  <c r="CF89" i="1"/>
  <c r="CE89" i="1"/>
  <c r="CD89" i="1"/>
  <c r="CC89" i="1"/>
  <c r="CB89" i="1"/>
  <c r="BZ89" i="1"/>
  <c r="BY89" i="1"/>
  <c r="BX89" i="1"/>
  <c r="BW89" i="1"/>
  <c r="BV89" i="1"/>
  <c r="BT89" i="1"/>
  <c r="BS89" i="1"/>
  <c r="BR89" i="1"/>
  <c r="BQ89" i="1"/>
  <c r="BP89" i="1"/>
  <c r="BO89" i="1"/>
  <c r="BN89" i="1"/>
  <c r="BM89" i="1"/>
  <c r="BL89" i="1"/>
  <c r="BK89" i="1"/>
  <c r="BJ89" i="1"/>
  <c r="BI89" i="1"/>
  <c r="BH89" i="1"/>
  <c r="BG89" i="1"/>
  <c r="BF89" i="1"/>
  <c r="BE89" i="1"/>
  <c r="BD89" i="1"/>
  <c r="BC89" i="1" s="1"/>
  <c r="BB89" i="1"/>
  <c r="BA89" i="1" s="1"/>
  <c r="AZ89" i="1"/>
  <c r="DK89" i="1" s="1"/>
  <c r="AX89" i="1"/>
  <c r="AW89" i="1" s="1"/>
  <c r="AU89" i="1"/>
  <c r="AT89" i="1"/>
  <c r="AS89" i="1"/>
  <c r="AR89" i="1"/>
  <c r="AQ89" i="1"/>
  <c r="AP89" i="1"/>
  <c r="AO89" i="1"/>
  <c r="AN89" i="1"/>
  <c r="AM89" i="1"/>
  <c r="AL89" i="1"/>
  <c r="AK89" i="1"/>
  <c r="AJ89" i="1"/>
  <c r="AI89" i="1"/>
  <c r="AH89" i="1"/>
  <c r="AG89" i="1"/>
  <c r="AF89" i="1"/>
  <c r="AE89" i="1"/>
  <c r="AD89" i="1"/>
  <c r="AC89" i="1"/>
  <c r="AB89" i="1"/>
  <c r="AA89" i="1"/>
  <c r="Z89" i="1"/>
  <c r="Y89" i="1"/>
  <c r="X89" i="1"/>
  <c r="W89" i="1"/>
  <c r="V89" i="1"/>
  <c r="U89" i="1" s="1"/>
  <c r="T89" i="1"/>
  <c r="Q89" i="1"/>
  <c r="DC88" i="1"/>
  <c r="DB88" i="1"/>
  <c r="DA88" i="1"/>
  <c r="CZ88" i="1"/>
  <c r="CY88" i="1"/>
  <c r="CX88" i="1"/>
  <c r="CW88" i="1"/>
  <c r="CU88" i="1"/>
  <c r="CT88" i="1"/>
  <c r="CS88" i="1"/>
  <c r="CR88" i="1"/>
  <c r="CP88" i="1"/>
  <c r="CO88" i="1"/>
  <c r="CN88" i="1"/>
  <c r="CM88" i="1"/>
  <c r="CL88" i="1"/>
  <c r="CK88" i="1"/>
  <c r="CJ88" i="1"/>
  <c r="CI88" i="1"/>
  <c r="CG88" i="1"/>
  <c r="CF88" i="1"/>
  <c r="CE88" i="1"/>
  <c r="CD88" i="1"/>
  <c r="CC88" i="1"/>
  <c r="CB88" i="1"/>
  <c r="BZ88" i="1"/>
  <c r="BY88" i="1"/>
  <c r="BX88" i="1"/>
  <c r="BW88" i="1"/>
  <c r="BV88" i="1"/>
  <c r="BT88" i="1"/>
  <c r="BS88" i="1"/>
  <c r="BR88" i="1"/>
  <c r="BQ88" i="1"/>
  <c r="BP88" i="1"/>
  <c r="BO88" i="1"/>
  <c r="BN88" i="1"/>
  <c r="BM88" i="1"/>
  <c r="BL88" i="1"/>
  <c r="BK88" i="1"/>
  <c r="BJ88" i="1"/>
  <c r="BI88" i="1"/>
  <c r="BH88" i="1"/>
  <c r="BG88" i="1"/>
  <c r="BF88" i="1"/>
  <c r="BE88" i="1"/>
  <c r="BD88" i="1"/>
  <c r="BC88" i="1" s="1"/>
  <c r="BB88" i="1"/>
  <c r="BA88" i="1" s="1"/>
  <c r="AZ88" i="1"/>
  <c r="DK88" i="1" s="1"/>
  <c r="AX88" i="1"/>
  <c r="AW88" i="1" s="1"/>
  <c r="AU88" i="1"/>
  <c r="AT88" i="1"/>
  <c r="AS88" i="1"/>
  <c r="AR88" i="1"/>
  <c r="AQ88" i="1"/>
  <c r="AP88" i="1"/>
  <c r="AO88" i="1"/>
  <c r="AN88" i="1"/>
  <c r="AM88" i="1"/>
  <c r="AL88" i="1"/>
  <c r="AK88" i="1"/>
  <c r="AJ88" i="1"/>
  <c r="AI88" i="1"/>
  <c r="AH88" i="1"/>
  <c r="AG88" i="1"/>
  <c r="AF88" i="1"/>
  <c r="AE88" i="1"/>
  <c r="AD88" i="1"/>
  <c r="AC88" i="1"/>
  <c r="AB88" i="1"/>
  <c r="AA88" i="1"/>
  <c r="Z88" i="1"/>
  <c r="Y88" i="1"/>
  <c r="X88" i="1"/>
  <c r="W88" i="1"/>
  <c r="V88" i="1"/>
  <c r="U88" i="1" s="1"/>
  <c r="T88" i="1"/>
  <c r="Q88" i="1"/>
  <c r="DC87" i="1"/>
  <c r="DB87" i="1"/>
  <c r="DA87" i="1"/>
  <c r="CZ87" i="1"/>
  <c r="CY87" i="1"/>
  <c r="CX87" i="1"/>
  <c r="CW87" i="1"/>
  <c r="CU87" i="1"/>
  <c r="CT87" i="1"/>
  <c r="CS87" i="1"/>
  <c r="CR87" i="1"/>
  <c r="CP87" i="1"/>
  <c r="CO87" i="1"/>
  <c r="CN87" i="1"/>
  <c r="CM87" i="1"/>
  <c r="CL87" i="1"/>
  <c r="CK87" i="1"/>
  <c r="CJ87" i="1"/>
  <c r="CI87" i="1"/>
  <c r="CG87" i="1"/>
  <c r="CF87" i="1"/>
  <c r="CE87" i="1"/>
  <c r="CD87" i="1"/>
  <c r="CC87" i="1"/>
  <c r="CB87" i="1"/>
  <c r="BZ87" i="1"/>
  <c r="BY87" i="1"/>
  <c r="BX87" i="1"/>
  <c r="BW87" i="1"/>
  <c r="BV87" i="1"/>
  <c r="BT87" i="1"/>
  <c r="BS87" i="1"/>
  <c r="BR87" i="1"/>
  <c r="BQ87" i="1"/>
  <c r="BP87" i="1"/>
  <c r="BO87" i="1"/>
  <c r="BN87" i="1"/>
  <c r="BM87" i="1"/>
  <c r="BL87" i="1"/>
  <c r="BK87" i="1"/>
  <c r="BJ87" i="1"/>
  <c r="BI87" i="1"/>
  <c r="BH87" i="1"/>
  <c r="BG87" i="1"/>
  <c r="BF87" i="1"/>
  <c r="BE87" i="1"/>
  <c r="BD87" i="1"/>
  <c r="BC87" i="1" s="1"/>
  <c r="BB87" i="1"/>
  <c r="BA87" i="1" s="1"/>
  <c r="AZ87" i="1"/>
  <c r="DK87" i="1" s="1"/>
  <c r="AX87" i="1"/>
  <c r="AW87" i="1" s="1"/>
  <c r="AU87" i="1"/>
  <c r="AT87" i="1"/>
  <c r="AS87" i="1"/>
  <c r="AR87" i="1"/>
  <c r="AQ87" i="1"/>
  <c r="AP87" i="1"/>
  <c r="AO87" i="1"/>
  <c r="AN87" i="1"/>
  <c r="AM87" i="1"/>
  <c r="AL87" i="1"/>
  <c r="AK87" i="1"/>
  <c r="AJ87" i="1"/>
  <c r="AI87" i="1"/>
  <c r="AH87" i="1"/>
  <c r="AG87" i="1"/>
  <c r="AF87" i="1"/>
  <c r="AE87" i="1"/>
  <c r="AD87" i="1"/>
  <c r="AC87" i="1"/>
  <c r="AB87" i="1"/>
  <c r="AA87" i="1"/>
  <c r="Z87" i="1"/>
  <c r="Y87" i="1"/>
  <c r="X87" i="1"/>
  <c r="W87" i="1"/>
  <c r="V87" i="1"/>
  <c r="U87" i="1" s="1"/>
  <c r="T87" i="1"/>
  <c r="Q87" i="1"/>
  <c r="DC86" i="1"/>
  <c r="DB86" i="1"/>
  <c r="DA86" i="1"/>
  <c r="CZ86" i="1"/>
  <c r="CY86" i="1"/>
  <c r="CX86" i="1"/>
  <c r="CW86" i="1"/>
  <c r="CU86" i="1"/>
  <c r="CT86" i="1"/>
  <c r="CS86" i="1"/>
  <c r="CR86" i="1"/>
  <c r="CP86" i="1"/>
  <c r="CO86" i="1"/>
  <c r="CN86" i="1"/>
  <c r="CM86" i="1"/>
  <c r="CL86" i="1"/>
  <c r="CK86" i="1"/>
  <c r="CJ86" i="1"/>
  <c r="CI86" i="1"/>
  <c r="CG86" i="1"/>
  <c r="CF86" i="1"/>
  <c r="CE86" i="1"/>
  <c r="CD86" i="1"/>
  <c r="CC86" i="1"/>
  <c r="CB86" i="1"/>
  <c r="BZ86" i="1"/>
  <c r="BY86" i="1"/>
  <c r="BX86" i="1"/>
  <c r="BW86" i="1"/>
  <c r="BV86" i="1"/>
  <c r="BT86" i="1"/>
  <c r="BS86" i="1"/>
  <c r="BR86" i="1"/>
  <c r="BQ86" i="1"/>
  <c r="BP86" i="1"/>
  <c r="BO86" i="1"/>
  <c r="BN86" i="1"/>
  <c r="BM86" i="1"/>
  <c r="BL86" i="1"/>
  <c r="BK86" i="1"/>
  <c r="BJ86" i="1"/>
  <c r="BI86" i="1"/>
  <c r="BH86" i="1"/>
  <c r="BG86" i="1"/>
  <c r="BF86" i="1"/>
  <c r="BE86" i="1"/>
  <c r="BD86" i="1"/>
  <c r="BC86" i="1" s="1"/>
  <c r="BB86" i="1"/>
  <c r="BA86" i="1" s="1"/>
  <c r="AZ86" i="1"/>
  <c r="DK86" i="1" s="1"/>
  <c r="AX86" i="1"/>
  <c r="AW86" i="1" s="1"/>
  <c r="AU86" i="1"/>
  <c r="AT86" i="1"/>
  <c r="AS86" i="1"/>
  <c r="AR86" i="1"/>
  <c r="AQ86" i="1"/>
  <c r="AP86" i="1"/>
  <c r="AO86" i="1"/>
  <c r="AN86" i="1"/>
  <c r="AM86" i="1"/>
  <c r="AL86" i="1"/>
  <c r="AK86" i="1"/>
  <c r="AJ86" i="1"/>
  <c r="AI86" i="1"/>
  <c r="AH86" i="1"/>
  <c r="AG86" i="1"/>
  <c r="AF86" i="1"/>
  <c r="AE86" i="1"/>
  <c r="AD86" i="1"/>
  <c r="AC86" i="1"/>
  <c r="AB86" i="1"/>
  <c r="AA86" i="1"/>
  <c r="Z86" i="1"/>
  <c r="Y86" i="1"/>
  <c r="X86" i="1"/>
  <c r="W86" i="1"/>
  <c r="V86" i="1"/>
  <c r="U86" i="1" s="1"/>
  <c r="T86" i="1"/>
  <c r="Q86" i="1"/>
  <c r="DC85" i="1"/>
  <c r="DB85" i="1"/>
  <c r="DA85" i="1"/>
  <c r="CZ85" i="1"/>
  <c r="CY85" i="1"/>
  <c r="CX85" i="1"/>
  <c r="CW85" i="1"/>
  <c r="CU85" i="1"/>
  <c r="CT85" i="1"/>
  <c r="CS85" i="1"/>
  <c r="CR85" i="1"/>
  <c r="CP85" i="1"/>
  <c r="CO85" i="1"/>
  <c r="CN85" i="1"/>
  <c r="CM85" i="1"/>
  <c r="CL85" i="1"/>
  <c r="CK85" i="1"/>
  <c r="CJ85" i="1"/>
  <c r="CI85" i="1"/>
  <c r="CG85" i="1"/>
  <c r="CF85" i="1"/>
  <c r="CE85" i="1"/>
  <c r="CD85" i="1"/>
  <c r="CC85" i="1"/>
  <c r="CB85" i="1"/>
  <c r="BZ85" i="1"/>
  <c r="BY85" i="1"/>
  <c r="BX85" i="1"/>
  <c r="BW85" i="1"/>
  <c r="BV85" i="1"/>
  <c r="BT85" i="1"/>
  <c r="BS85" i="1"/>
  <c r="BR85" i="1"/>
  <c r="BQ85" i="1"/>
  <c r="BP85" i="1"/>
  <c r="BO85" i="1"/>
  <c r="BN85" i="1"/>
  <c r="BM85" i="1"/>
  <c r="BL85" i="1"/>
  <c r="BK85" i="1"/>
  <c r="BJ85" i="1"/>
  <c r="BI85" i="1"/>
  <c r="BH85" i="1"/>
  <c r="BG85" i="1"/>
  <c r="BF85" i="1"/>
  <c r="BE85" i="1"/>
  <c r="BD85" i="1"/>
  <c r="BC85" i="1" s="1"/>
  <c r="BB85" i="1"/>
  <c r="BA85" i="1" s="1"/>
  <c r="AZ85" i="1"/>
  <c r="DK85" i="1" s="1"/>
  <c r="AX85" i="1"/>
  <c r="AW85" i="1" s="1"/>
  <c r="AU85" i="1"/>
  <c r="AT85" i="1"/>
  <c r="AS85" i="1"/>
  <c r="AR85" i="1"/>
  <c r="AQ85" i="1"/>
  <c r="AP85" i="1"/>
  <c r="AO85" i="1"/>
  <c r="AN85" i="1"/>
  <c r="AM85" i="1"/>
  <c r="AL85" i="1"/>
  <c r="AK85" i="1"/>
  <c r="AJ85" i="1"/>
  <c r="AI85" i="1"/>
  <c r="AH85" i="1"/>
  <c r="AG85" i="1"/>
  <c r="AF85" i="1"/>
  <c r="AE85" i="1"/>
  <c r="AD85" i="1"/>
  <c r="AC85" i="1"/>
  <c r="AB85" i="1"/>
  <c r="AA85" i="1"/>
  <c r="Z85" i="1"/>
  <c r="Y85" i="1"/>
  <c r="X85" i="1"/>
  <c r="W85" i="1"/>
  <c r="V85" i="1"/>
  <c r="U85" i="1" s="1"/>
  <c r="T85" i="1"/>
  <c r="Q85" i="1"/>
  <c r="DC84" i="1"/>
  <c r="DB84" i="1"/>
  <c r="DA84" i="1"/>
  <c r="CZ84" i="1"/>
  <c r="CY84" i="1"/>
  <c r="CX84" i="1"/>
  <c r="CW84" i="1"/>
  <c r="CU84" i="1"/>
  <c r="CT84" i="1"/>
  <c r="CS84" i="1"/>
  <c r="CR84" i="1"/>
  <c r="CP84" i="1"/>
  <c r="CO84" i="1"/>
  <c r="CN84" i="1"/>
  <c r="CM84" i="1"/>
  <c r="CL84" i="1"/>
  <c r="CK84" i="1"/>
  <c r="CJ84" i="1"/>
  <c r="CI84" i="1"/>
  <c r="CG84" i="1"/>
  <c r="CF84" i="1"/>
  <c r="CE84" i="1"/>
  <c r="CD84" i="1"/>
  <c r="CC84" i="1"/>
  <c r="CB84" i="1"/>
  <c r="BZ84" i="1"/>
  <c r="BY84" i="1"/>
  <c r="BX84" i="1"/>
  <c r="BW84" i="1"/>
  <c r="BV84" i="1"/>
  <c r="BT84" i="1"/>
  <c r="BS84" i="1"/>
  <c r="BR84" i="1"/>
  <c r="BQ84" i="1"/>
  <c r="BP84" i="1"/>
  <c r="BO84" i="1"/>
  <c r="BN84" i="1"/>
  <c r="BM84" i="1"/>
  <c r="BL84" i="1"/>
  <c r="BK84" i="1"/>
  <c r="BJ84" i="1"/>
  <c r="BI84" i="1"/>
  <c r="BH84" i="1"/>
  <c r="BG84" i="1"/>
  <c r="BF84" i="1"/>
  <c r="BE84" i="1"/>
  <c r="BD84" i="1"/>
  <c r="BC84" i="1" s="1"/>
  <c r="BB84" i="1"/>
  <c r="BA84" i="1" s="1"/>
  <c r="AZ84" i="1"/>
  <c r="DK84" i="1" s="1"/>
  <c r="AX84" i="1"/>
  <c r="AW84" i="1" s="1"/>
  <c r="AU84" i="1"/>
  <c r="AT84" i="1"/>
  <c r="AS84" i="1"/>
  <c r="AR84" i="1"/>
  <c r="AQ84" i="1"/>
  <c r="AP84" i="1"/>
  <c r="AO84" i="1"/>
  <c r="AN84" i="1"/>
  <c r="AM84" i="1"/>
  <c r="AL84" i="1"/>
  <c r="AK84" i="1"/>
  <c r="AJ84" i="1"/>
  <c r="AI84" i="1"/>
  <c r="AH84" i="1"/>
  <c r="AG84" i="1"/>
  <c r="AF84" i="1"/>
  <c r="AE84" i="1"/>
  <c r="AD84" i="1"/>
  <c r="AC84" i="1"/>
  <c r="AB84" i="1"/>
  <c r="AA84" i="1"/>
  <c r="Z84" i="1"/>
  <c r="Y84" i="1"/>
  <c r="X84" i="1"/>
  <c r="W84" i="1"/>
  <c r="V84" i="1"/>
  <c r="U84" i="1" s="1"/>
  <c r="T84" i="1"/>
  <c r="Q84" i="1"/>
  <c r="DC83" i="1"/>
  <c r="DB83" i="1"/>
  <c r="DA83" i="1"/>
  <c r="CZ83" i="1"/>
  <c r="CY83" i="1"/>
  <c r="CX83" i="1"/>
  <c r="CW83" i="1"/>
  <c r="CU83" i="1"/>
  <c r="CT83" i="1"/>
  <c r="CS83" i="1"/>
  <c r="CR83" i="1"/>
  <c r="CP83" i="1"/>
  <c r="CO83" i="1"/>
  <c r="CN83" i="1"/>
  <c r="CM83" i="1"/>
  <c r="CL83" i="1"/>
  <c r="CK83" i="1"/>
  <c r="CJ83" i="1"/>
  <c r="CI83" i="1"/>
  <c r="CG83" i="1"/>
  <c r="CF83" i="1"/>
  <c r="CE83" i="1"/>
  <c r="CD83" i="1"/>
  <c r="CC83" i="1"/>
  <c r="CB83" i="1"/>
  <c r="BZ83" i="1"/>
  <c r="BY83" i="1"/>
  <c r="BX83" i="1"/>
  <c r="BW83" i="1"/>
  <c r="BV83" i="1"/>
  <c r="BT83" i="1"/>
  <c r="BS83" i="1"/>
  <c r="BR83" i="1"/>
  <c r="BQ83" i="1"/>
  <c r="BP83" i="1"/>
  <c r="BO83" i="1"/>
  <c r="BN83" i="1"/>
  <c r="BM83" i="1"/>
  <c r="BL83" i="1"/>
  <c r="BK83" i="1"/>
  <c r="BJ83" i="1"/>
  <c r="BI83" i="1"/>
  <c r="BH83" i="1"/>
  <c r="BG83" i="1"/>
  <c r="BF83" i="1"/>
  <c r="BE83" i="1"/>
  <c r="BD83" i="1"/>
  <c r="BC83" i="1" s="1"/>
  <c r="BB83" i="1"/>
  <c r="BA83" i="1" s="1"/>
  <c r="AZ83" i="1"/>
  <c r="DK83" i="1" s="1"/>
  <c r="AX83" i="1"/>
  <c r="AW83" i="1" s="1"/>
  <c r="AU83" i="1"/>
  <c r="AT83" i="1"/>
  <c r="AS83" i="1"/>
  <c r="AR83" i="1"/>
  <c r="AQ83" i="1"/>
  <c r="AP83" i="1"/>
  <c r="AO83" i="1"/>
  <c r="AN83" i="1"/>
  <c r="AM83" i="1"/>
  <c r="AL83" i="1"/>
  <c r="AK83" i="1"/>
  <c r="AJ83" i="1"/>
  <c r="AI83" i="1"/>
  <c r="AH83" i="1"/>
  <c r="AG83" i="1"/>
  <c r="AF83" i="1"/>
  <c r="AE83" i="1"/>
  <c r="AD83" i="1"/>
  <c r="AC83" i="1"/>
  <c r="AB83" i="1"/>
  <c r="AA83" i="1"/>
  <c r="Z83" i="1"/>
  <c r="Y83" i="1"/>
  <c r="X83" i="1"/>
  <c r="W83" i="1"/>
  <c r="V83" i="1"/>
  <c r="U83" i="1" s="1"/>
  <c r="T83" i="1"/>
  <c r="Q83" i="1"/>
  <c r="DC82" i="1"/>
  <c r="DB82" i="1"/>
  <c r="DA82" i="1"/>
  <c r="CZ82" i="1"/>
  <c r="CY82" i="1"/>
  <c r="CX82" i="1"/>
  <c r="CW82" i="1"/>
  <c r="CU82" i="1"/>
  <c r="CT82" i="1"/>
  <c r="CS82" i="1"/>
  <c r="CR82" i="1"/>
  <c r="CP82" i="1"/>
  <c r="CO82" i="1"/>
  <c r="CN82" i="1"/>
  <c r="CM82" i="1"/>
  <c r="CL82" i="1"/>
  <c r="CK82" i="1"/>
  <c r="CJ82" i="1"/>
  <c r="CI82" i="1"/>
  <c r="CG82" i="1"/>
  <c r="CF82" i="1"/>
  <c r="CE82" i="1"/>
  <c r="CD82" i="1"/>
  <c r="CC82" i="1"/>
  <c r="CB82" i="1"/>
  <c r="BZ82" i="1"/>
  <c r="BY82" i="1"/>
  <c r="BX82" i="1"/>
  <c r="BW82" i="1"/>
  <c r="BV82" i="1"/>
  <c r="BT82" i="1"/>
  <c r="BS82" i="1"/>
  <c r="BR82" i="1"/>
  <c r="BQ82" i="1"/>
  <c r="BP82" i="1"/>
  <c r="BO82" i="1"/>
  <c r="BN82" i="1"/>
  <c r="BM82" i="1"/>
  <c r="BL82" i="1"/>
  <c r="BK82" i="1"/>
  <c r="BJ82" i="1"/>
  <c r="BI82" i="1"/>
  <c r="BH82" i="1"/>
  <c r="BG82" i="1"/>
  <c r="BF82" i="1"/>
  <c r="BE82" i="1"/>
  <c r="BD82" i="1"/>
  <c r="BC82" i="1" s="1"/>
  <c r="BB82" i="1"/>
  <c r="BA82" i="1" s="1"/>
  <c r="AZ82" i="1"/>
  <c r="DK82" i="1" s="1"/>
  <c r="AX82" i="1"/>
  <c r="AW82" i="1" s="1"/>
  <c r="AU82" i="1"/>
  <c r="AT82" i="1"/>
  <c r="AS82" i="1"/>
  <c r="AR82" i="1"/>
  <c r="AQ82" i="1"/>
  <c r="AP82" i="1"/>
  <c r="AO82" i="1"/>
  <c r="AN82" i="1"/>
  <c r="AM82" i="1"/>
  <c r="AL82" i="1"/>
  <c r="AK82" i="1"/>
  <c r="AJ82" i="1"/>
  <c r="AI82" i="1"/>
  <c r="AH82" i="1"/>
  <c r="AG82" i="1"/>
  <c r="AF82" i="1"/>
  <c r="AE82" i="1"/>
  <c r="AD82" i="1"/>
  <c r="AC82" i="1"/>
  <c r="AB82" i="1"/>
  <c r="AA82" i="1"/>
  <c r="Z82" i="1"/>
  <c r="Y82" i="1"/>
  <c r="X82" i="1"/>
  <c r="W82" i="1"/>
  <c r="V82" i="1"/>
  <c r="U82" i="1" s="1"/>
  <c r="T82" i="1"/>
  <c r="Q82" i="1"/>
  <c r="DC81" i="1"/>
  <c r="DB81" i="1"/>
  <c r="DA81" i="1"/>
  <c r="CZ81" i="1"/>
  <c r="CY81" i="1"/>
  <c r="CX81" i="1"/>
  <c r="CW81" i="1"/>
  <c r="CU81" i="1"/>
  <c r="CT81" i="1"/>
  <c r="CS81" i="1"/>
  <c r="CR81" i="1"/>
  <c r="CP81" i="1"/>
  <c r="CO81" i="1"/>
  <c r="CN81" i="1"/>
  <c r="CM81" i="1"/>
  <c r="CL81" i="1"/>
  <c r="CK81" i="1"/>
  <c r="CJ81" i="1"/>
  <c r="CI81" i="1"/>
  <c r="CG81" i="1"/>
  <c r="CF81" i="1"/>
  <c r="CE81" i="1"/>
  <c r="CD81" i="1"/>
  <c r="CC81" i="1"/>
  <c r="CB81" i="1"/>
  <c r="BZ81" i="1"/>
  <c r="BY81" i="1"/>
  <c r="BX81" i="1"/>
  <c r="BW81" i="1"/>
  <c r="BV81" i="1"/>
  <c r="BT81" i="1"/>
  <c r="BS81" i="1"/>
  <c r="BR81" i="1"/>
  <c r="BQ81" i="1"/>
  <c r="BP81" i="1"/>
  <c r="BO81" i="1"/>
  <c r="BN81" i="1"/>
  <c r="BM81" i="1"/>
  <c r="BL81" i="1"/>
  <c r="BK81" i="1"/>
  <c r="BJ81" i="1"/>
  <c r="BI81" i="1"/>
  <c r="BH81" i="1"/>
  <c r="BG81" i="1"/>
  <c r="BF81" i="1"/>
  <c r="BE81" i="1"/>
  <c r="BD81" i="1"/>
  <c r="BC81" i="1" s="1"/>
  <c r="BB81" i="1"/>
  <c r="BA81" i="1" s="1"/>
  <c r="AZ81" i="1"/>
  <c r="DK81" i="1" s="1"/>
  <c r="AX81" i="1"/>
  <c r="AW81" i="1" s="1"/>
  <c r="AU81" i="1"/>
  <c r="AT81" i="1"/>
  <c r="AS81" i="1"/>
  <c r="AR81" i="1"/>
  <c r="AQ81" i="1"/>
  <c r="AP81" i="1"/>
  <c r="AO81" i="1"/>
  <c r="AN81" i="1"/>
  <c r="AM81" i="1"/>
  <c r="AL81" i="1"/>
  <c r="AK81" i="1"/>
  <c r="AJ81" i="1"/>
  <c r="AI81" i="1"/>
  <c r="AH81" i="1"/>
  <c r="AG81" i="1"/>
  <c r="AF81" i="1"/>
  <c r="AE81" i="1"/>
  <c r="AD81" i="1"/>
  <c r="AC81" i="1"/>
  <c r="AB81" i="1"/>
  <c r="AA81" i="1"/>
  <c r="Z81" i="1"/>
  <c r="Y81" i="1"/>
  <c r="X81" i="1"/>
  <c r="W81" i="1"/>
  <c r="V81" i="1"/>
  <c r="U81" i="1" s="1"/>
  <c r="T81" i="1"/>
  <c r="Q81" i="1"/>
  <c r="DC80" i="1"/>
  <c r="DB80" i="1"/>
  <c r="DA80" i="1"/>
  <c r="CZ80" i="1"/>
  <c r="CY80" i="1"/>
  <c r="CX80" i="1"/>
  <c r="CW80" i="1"/>
  <c r="CU80" i="1"/>
  <c r="CT80" i="1"/>
  <c r="CS80" i="1"/>
  <c r="CR80" i="1"/>
  <c r="CP80" i="1"/>
  <c r="CO80" i="1"/>
  <c r="CN80" i="1"/>
  <c r="CM80" i="1"/>
  <c r="CL80" i="1"/>
  <c r="CK80" i="1"/>
  <c r="CJ80" i="1"/>
  <c r="CI80" i="1"/>
  <c r="CG80" i="1"/>
  <c r="CF80" i="1"/>
  <c r="CE80" i="1"/>
  <c r="CD80" i="1"/>
  <c r="CC80" i="1"/>
  <c r="CB80" i="1"/>
  <c r="BZ80" i="1"/>
  <c r="BY80" i="1"/>
  <c r="BX80" i="1"/>
  <c r="BW80" i="1"/>
  <c r="BV80" i="1"/>
  <c r="BT80" i="1"/>
  <c r="BS80" i="1"/>
  <c r="BR80" i="1"/>
  <c r="BQ80" i="1"/>
  <c r="BP80" i="1"/>
  <c r="BO80" i="1"/>
  <c r="BN80" i="1"/>
  <c r="BM80" i="1"/>
  <c r="BL80" i="1"/>
  <c r="BK80" i="1"/>
  <c r="BJ80" i="1"/>
  <c r="BI80" i="1"/>
  <c r="BH80" i="1"/>
  <c r="BG80" i="1"/>
  <c r="BF80" i="1"/>
  <c r="BE80" i="1"/>
  <c r="BD80" i="1"/>
  <c r="BC80" i="1" s="1"/>
  <c r="BB80" i="1"/>
  <c r="BA80" i="1" s="1"/>
  <c r="AZ80" i="1"/>
  <c r="DK80" i="1" s="1"/>
  <c r="AX80" i="1"/>
  <c r="AW80" i="1" s="1"/>
  <c r="AU80" i="1"/>
  <c r="AT80" i="1"/>
  <c r="AS80" i="1"/>
  <c r="AR80" i="1"/>
  <c r="AQ80" i="1"/>
  <c r="AP80" i="1"/>
  <c r="AO80" i="1"/>
  <c r="AN80" i="1"/>
  <c r="AM80" i="1"/>
  <c r="AL80" i="1"/>
  <c r="AK80" i="1"/>
  <c r="AJ80" i="1"/>
  <c r="AI80" i="1"/>
  <c r="AH80" i="1"/>
  <c r="AG80" i="1"/>
  <c r="AF80" i="1"/>
  <c r="AE80" i="1"/>
  <c r="AD80" i="1"/>
  <c r="AC80" i="1"/>
  <c r="AB80" i="1"/>
  <c r="AA80" i="1"/>
  <c r="Z80" i="1"/>
  <c r="Y80" i="1"/>
  <c r="X80" i="1"/>
  <c r="W80" i="1"/>
  <c r="V80" i="1"/>
  <c r="U80" i="1" s="1"/>
  <c r="T80" i="1"/>
  <c r="Q80" i="1"/>
  <c r="DC79" i="1"/>
  <c r="DB79" i="1"/>
  <c r="DA79" i="1"/>
  <c r="CZ79" i="1"/>
  <c r="CY79" i="1"/>
  <c r="CX79" i="1"/>
  <c r="CW79" i="1"/>
  <c r="CU79" i="1"/>
  <c r="CT79" i="1"/>
  <c r="CS79" i="1"/>
  <c r="CR79" i="1"/>
  <c r="CP79" i="1"/>
  <c r="CO79" i="1"/>
  <c r="CN79" i="1"/>
  <c r="CM79" i="1"/>
  <c r="CL79" i="1"/>
  <c r="CK79" i="1"/>
  <c r="CJ79" i="1"/>
  <c r="CI79" i="1"/>
  <c r="CG79" i="1"/>
  <c r="CF79" i="1"/>
  <c r="CE79" i="1"/>
  <c r="CD79" i="1"/>
  <c r="CC79" i="1"/>
  <c r="CB79" i="1"/>
  <c r="BZ79" i="1"/>
  <c r="BY79" i="1"/>
  <c r="BX79" i="1"/>
  <c r="BW79" i="1"/>
  <c r="BV79" i="1"/>
  <c r="BT79" i="1"/>
  <c r="BS79" i="1"/>
  <c r="BR79" i="1"/>
  <c r="BQ79" i="1"/>
  <c r="BP79" i="1"/>
  <c r="BO79" i="1"/>
  <c r="BN79" i="1"/>
  <c r="BM79" i="1"/>
  <c r="BL79" i="1"/>
  <c r="BK79" i="1"/>
  <c r="BJ79" i="1"/>
  <c r="BI79" i="1"/>
  <c r="BH79" i="1"/>
  <c r="BG79" i="1"/>
  <c r="BF79" i="1"/>
  <c r="BE79" i="1"/>
  <c r="BD79" i="1"/>
  <c r="BC79" i="1" s="1"/>
  <c r="BB79" i="1"/>
  <c r="BA79" i="1" s="1"/>
  <c r="AZ79" i="1"/>
  <c r="DK79" i="1" s="1"/>
  <c r="AX79" i="1"/>
  <c r="AW79" i="1" s="1"/>
  <c r="AU79" i="1"/>
  <c r="AT79" i="1"/>
  <c r="AS79" i="1"/>
  <c r="AR79" i="1"/>
  <c r="AQ79" i="1"/>
  <c r="AP79" i="1"/>
  <c r="AO79" i="1"/>
  <c r="AN79" i="1"/>
  <c r="AM79" i="1"/>
  <c r="AL79" i="1"/>
  <c r="AK79" i="1"/>
  <c r="AJ79" i="1"/>
  <c r="AI79" i="1"/>
  <c r="AH79" i="1"/>
  <c r="AG79" i="1"/>
  <c r="AF79" i="1"/>
  <c r="AE79" i="1"/>
  <c r="AD79" i="1"/>
  <c r="AC79" i="1"/>
  <c r="AB79" i="1"/>
  <c r="AA79" i="1"/>
  <c r="Z79" i="1"/>
  <c r="Y79" i="1"/>
  <c r="X79" i="1"/>
  <c r="W79" i="1"/>
  <c r="V79" i="1"/>
  <c r="U79" i="1" s="1"/>
  <c r="T79" i="1"/>
  <c r="Q79" i="1"/>
  <c r="DC78" i="1"/>
  <c r="DB78" i="1"/>
  <c r="DA78" i="1"/>
  <c r="CZ78" i="1"/>
  <c r="CY78" i="1"/>
  <c r="CX78" i="1"/>
  <c r="CW78" i="1"/>
  <c r="CU78" i="1"/>
  <c r="CT78" i="1"/>
  <c r="CS78" i="1"/>
  <c r="CR78" i="1"/>
  <c r="CP78" i="1"/>
  <c r="CO78" i="1"/>
  <c r="CN78" i="1"/>
  <c r="CM78" i="1"/>
  <c r="CL78" i="1"/>
  <c r="CK78" i="1"/>
  <c r="CJ78" i="1"/>
  <c r="CI78" i="1"/>
  <c r="CG78" i="1"/>
  <c r="CF78" i="1"/>
  <c r="CE78" i="1"/>
  <c r="CD78" i="1"/>
  <c r="CC78" i="1"/>
  <c r="CB78" i="1"/>
  <c r="BZ78" i="1"/>
  <c r="BY78" i="1"/>
  <c r="BX78" i="1"/>
  <c r="BW78" i="1"/>
  <c r="BV78" i="1"/>
  <c r="BT78" i="1"/>
  <c r="BS78" i="1"/>
  <c r="BR78" i="1"/>
  <c r="BQ78" i="1"/>
  <c r="BP78" i="1"/>
  <c r="BO78" i="1"/>
  <c r="BN78" i="1"/>
  <c r="BM78" i="1"/>
  <c r="BL78" i="1"/>
  <c r="BK78" i="1"/>
  <c r="BJ78" i="1"/>
  <c r="BI78" i="1"/>
  <c r="BH78" i="1"/>
  <c r="BG78" i="1"/>
  <c r="BF78" i="1"/>
  <c r="BE78" i="1"/>
  <c r="BD78" i="1"/>
  <c r="BC78" i="1" s="1"/>
  <c r="BB78" i="1"/>
  <c r="BA78" i="1" s="1"/>
  <c r="AZ78" i="1"/>
  <c r="DK78" i="1" s="1"/>
  <c r="AX78" i="1"/>
  <c r="AW78" i="1" s="1"/>
  <c r="AU78" i="1"/>
  <c r="AT78" i="1"/>
  <c r="AS78" i="1"/>
  <c r="AR78" i="1"/>
  <c r="AQ78" i="1"/>
  <c r="AP78" i="1"/>
  <c r="AO78" i="1"/>
  <c r="AN78" i="1"/>
  <c r="AM78" i="1"/>
  <c r="AL78" i="1"/>
  <c r="AK78" i="1"/>
  <c r="AJ78" i="1"/>
  <c r="AI78" i="1"/>
  <c r="AH78" i="1"/>
  <c r="AG78" i="1"/>
  <c r="AF78" i="1"/>
  <c r="AE78" i="1"/>
  <c r="AD78" i="1"/>
  <c r="AC78" i="1"/>
  <c r="AB78" i="1"/>
  <c r="AA78" i="1"/>
  <c r="Z78" i="1"/>
  <c r="Y78" i="1"/>
  <c r="X78" i="1"/>
  <c r="W78" i="1"/>
  <c r="V78" i="1"/>
  <c r="U78" i="1" s="1"/>
  <c r="T78" i="1"/>
  <c r="Q78" i="1"/>
  <c r="DC77" i="1"/>
  <c r="DB77" i="1"/>
  <c r="DA77" i="1"/>
  <c r="CZ77" i="1"/>
  <c r="CY77" i="1"/>
  <c r="CX77" i="1"/>
  <c r="CW77" i="1"/>
  <c r="CU77" i="1"/>
  <c r="CT77" i="1"/>
  <c r="CS77" i="1"/>
  <c r="CR77" i="1"/>
  <c r="CP77" i="1"/>
  <c r="CO77" i="1"/>
  <c r="CN77" i="1"/>
  <c r="CM77" i="1"/>
  <c r="CL77" i="1"/>
  <c r="CK77" i="1"/>
  <c r="CJ77" i="1"/>
  <c r="CI77" i="1"/>
  <c r="CG77" i="1"/>
  <c r="CF77" i="1"/>
  <c r="CE77" i="1"/>
  <c r="CD77" i="1"/>
  <c r="CC77" i="1"/>
  <c r="CB77" i="1"/>
  <c r="BZ77" i="1"/>
  <c r="BY77" i="1"/>
  <c r="BX77" i="1"/>
  <c r="BW77" i="1"/>
  <c r="BV77" i="1"/>
  <c r="BT77" i="1"/>
  <c r="BS77" i="1"/>
  <c r="BR77" i="1"/>
  <c r="BQ77" i="1"/>
  <c r="BP77" i="1"/>
  <c r="BO77" i="1"/>
  <c r="BN77" i="1"/>
  <c r="BM77" i="1"/>
  <c r="BL77" i="1"/>
  <c r="BK77" i="1"/>
  <c r="BJ77" i="1"/>
  <c r="BI77" i="1"/>
  <c r="BH77" i="1"/>
  <c r="BG77" i="1"/>
  <c r="BF77" i="1"/>
  <c r="BE77" i="1"/>
  <c r="BD77" i="1"/>
  <c r="BC77" i="1" s="1"/>
  <c r="BB77" i="1"/>
  <c r="BA77" i="1" s="1"/>
  <c r="AZ77" i="1"/>
  <c r="DK77" i="1" s="1"/>
  <c r="AX77" i="1"/>
  <c r="AW77" i="1" s="1"/>
  <c r="AU77" i="1"/>
  <c r="AT77" i="1"/>
  <c r="AS77" i="1"/>
  <c r="AR77" i="1"/>
  <c r="AQ77" i="1"/>
  <c r="AP77" i="1"/>
  <c r="AO77" i="1"/>
  <c r="AN77" i="1"/>
  <c r="AM77" i="1"/>
  <c r="AL77" i="1"/>
  <c r="AK77" i="1"/>
  <c r="AJ77" i="1"/>
  <c r="AI77" i="1"/>
  <c r="AH77" i="1"/>
  <c r="AG77" i="1"/>
  <c r="AF77" i="1"/>
  <c r="AE77" i="1"/>
  <c r="AD77" i="1"/>
  <c r="AC77" i="1"/>
  <c r="AB77" i="1"/>
  <c r="AA77" i="1"/>
  <c r="Z77" i="1"/>
  <c r="Y77" i="1"/>
  <c r="X77" i="1"/>
  <c r="W77" i="1"/>
  <c r="V77" i="1"/>
  <c r="U77" i="1" s="1"/>
  <c r="T77" i="1"/>
  <c r="Q77" i="1"/>
  <c r="DC76" i="1"/>
  <c r="DB76" i="1"/>
  <c r="DA76" i="1"/>
  <c r="CZ76" i="1"/>
  <c r="CY76" i="1"/>
  <c r="CX76" i="1"/>
  <c r="CW76" i="1"/>
  <c r="CU76" i="1"/>
  <c r="CT76" i="1"/>
  <c r="CS76" i="1"/>
  <c r="CR76" i="1"/>
  <c r="CP76" i="1"/>
  <c r="CO76" i="1"/>
  <c r="CN76" i="1"/>
  <c r="CM76" i="1"/>
  <c r="CL76" i="1"/>
  <c r="CK76" i="1"/>
  <c r="CJ76" i="1"/>
  <c r="CI76" i="1"/>
  <c r="CG76" i="1"/>
  <c r="CF76" i="1"/>
  <c r="CE76" i="1"/>
  <c r="CD76" i="1"/>
  <c r="CC76" i="1"/>
  <c r="CB76" i="1"/>
  <c r="BZ76" i="1"/>
  <c r="BY76" i="1"/>
  <c r="BX76" i="1"/>
  <c r="BW76" i="1"/>
  <c r="BV76" i="1"/>
  <c r="BT76" i="1"/>
  <c r="BS76" i="1"/>
  <c r="BR76" i="1"/>
  <c r="BQ76" i="1"/>
  <c r="BP76" i="1"/>
  <c r="BO76" i="1"/>
  <c r="BN76" i="1"/>
  <c r="BM76" i="1"/>
  <c r="BL76" i="1"/>
  <c r="BK76" i="1"/>
  <c r="BJ76" i="1"/>
  <c r="BI76" i="1"/>
  <c r="BH76" i="1"/>
  <c r="BG76" i="1"/>
  <c r="BF76" i="1"/>
  <c r="BE76" i="1"/>
  <c r="BD76" i="1"/>
  <c r="BC76" i="1" s="1"/>
  <c r="BB76" i="1"/>
  <c r="BA76" i="1" s="1"/>
  <c r="AZ76" i="1"/>
  <c r="DK76" i="1" s="1"/>
  <c r="AX76" i="1"/>
  <c r="AW76" i="1" s="1"/>
  <c r="AU76" i="1"/>
  <c r="AT76" i="1"/>
  <c r="AS76" i="1"/>
  <c r="AR76" i="1"/>
  <c r="AQ76" i="1"/>
  <c r="AP76" i="1"/>
  <c r="AO76" i="1"/>
  <c r="AN76" i="1"/>
  <c r="AM76" i="1"/>
  <c r="AL76" i="1"/>
  <c r="AK76" i="1"/>
  <c r="AJ76" i="1"/>
  <c r="AI76" i="1"/>
  <c r="AH76" i="1"/>
  <c r="AG76" i="1"/>
  <c r="AF76" i="1"/>
  <c r="AE76" i="1"/>
  <c r="AD76" i="1"/>
  <c r="AC76" i="1"/>
  <c r="AB76" i="1"/>
  <c r="AA76" i="1"/>
  <c r="Z76" i="1"/>
  <c r="Y76" i="1"/>
  <c r="X76" i="1"/>
  <c r="W76" i="1"/>
  <c r="V76" i="1"/>
  <c r="U76" i="1" s="1"/>
  <c r="T76" i="1"/>
  <c r="Q76" i="1"/>
  <c r="DC75" i="1"/>
  <c r="DB75" i="1"/>
  <c r="DA75" i="1"/>
  <c r="CZ75" i="1"/>
  <c r="CY75" i="1"/>
  <c r="CX75" i="1"/>
  <c r="CW75" i="1"/>
  <c r="CU75" i="1"/>
  <c r="CT75" i="1"/>
  <c r="CS75" i="1"/>
  <c r="CR75" i="1"/>
  <c r="CP75" i="1"/>
  <c r="CO75" i="1"/>
  <c r="CN75" i="1"/>
  <c r="CM75" i="1"/>
  <c r="CL75" i="1"/>
  <c r="CK75" i="1"/>
  <c r="CJ75" i="1"/>
  <c r="CI75" i="1"/>
  <c r="CG75" i="1"/>
  <c r="CF75" i="1"/>
  <c r="CE75" i="1"/>
  <c r="CD75" i="1"/>
  <c r="CC75" i="1"/>
  <c r="CB75" i="1"/>
  <c r="BZ75" i="1"/>
  <c r="BY75" i="1"/>
  <c r="BX75" i="1"/>
  <c r="BW75" i="1"/>
  <c r="BV75" i="1"/>
  <c r="BT75" i="1"/>
  <c r="BS75" i="1"/>
  <c r="BR75" i="1"/>
  <c r="BQ75" i="1"/>
  <c r="BP75" i="1"/>
  <c r="BO75" i="1"/>
  <c r="BN75" i="1"/>
  <c r="BM75" i="1"/>
  <c r="BL75" i="1"/>
  <c r="BK75" i="1"/>
  <c r="BJ75" i="1"/>
  <c r="BI75" i="1"/>
  <c r="BH75" i="1"/>
  <c r="BG75" i="1"/>
  <c r="BF75" i="1"/>
  <c r="BE75" i="1"/>
  <c r="BD75" i="1"/>
  <c r="BC75" i="1" s="1"/>
  <c r="BB75" i="1"/>
  <c r="BA75" i="1" s="1"/>
  <c r="AZ75" i="1"/>
  <c r="DK75" i="1" s="1"/>
  <c r="AX75" i="1"/>
  <c r="AW75" i="1" s="1"/>
  <c r="AU75" i="1"/>
  <c r="AT75" i="1"/>
  <c r="AS75" i="1"/>
  <c r="AR75" i="1"/>
  <c r="AQ75" i="1"/>
  <c r="AP75" i="1"/>
  <c r="AO75" i="1"/>
  <c r="AN75" i="1"/>
  <c r="AM75" i="1"/>
  <c r="AL75" i="1"/>
  <c r="AK75" i="1"/>
  <c r="AJ75" i="1"/>
  <c r="AI75" i="1"/>
  <c r="AH75" i="1"/>
  <c r="AG75" i="1"/>
  <c r="AF75" i="1"/>
  <c r="AE75" i="1"/>
  <c r="AD75" i="1"/>
  <c r="AC75" i="1"/>
  <c r="AB75" i="1"/>
  <c r="AA75" i="1"/>
  <c r="Z75" i="1"/>
  <c r="Y75" i="1"/>
  <c r="X75" i="1"/>
  <c r="W75" i="1"/>
  <c r="V75" i="1"/>
  <c r="U75" i="1" s="1"/>
  <c r="T75" i="1"/>
  <c r="Q75" i="1"/>
  <c r="DC74" i="1"/>
  <c r="DB74" i="1"/>
  <c r="DA74" i="1"/>
  <c r="CZ74" i="1"/>
  <c r="CY74" i="1"/>
  <c r="CX74" i="1"/>
  <c r="CW74" i="1"/>
  <c r="CU74" i="1"/>
  <c r="CT74" i="1"/>
  <c r="CS74" i="1"/>
  <c r="CR74" i="1"/>
  <c r="CP74" i="1"/>
  <c r="CO74" i="1"/>
  <c r="CN74" i="1"/>
  <c r="CM74" i="1"/>
  <c r="CL74" i="1"/>
  <c r="CK74" i="1"/>
  <c r="CJ74" i="1"/>
  <c r="CI74" i="1"/>
  <c r="CG74" i="1"/>
  <c r="CF74" i="1"/>
  <c r="CE74" i="1"/>
  <c r="CD74" i="1"/>
  <c r="CC74" i="1"/>
  <c r="CB74" i="1"/>
  <c r="BZ74" i="1"/>
  <c r="BY74" i="1"/>
  <c r="BX74" i="1"/>
  <c r="BW74" i="1"/>
  <c r="BV74" i="1"/>
  <c r="BT74" i="1"/>
  <c r="BS74" i="1"/>
  <c r="BR74" i="1"/>
  <c r="BQ74" i="1"/>
  <c r="BP74" i="1"/>
  <c r="BO74" i="1"/>
  <c r="BN74" i="1"/>
  <c r="BM74" i="1"/>
  <c r="BL74" i="1"/>
  <c r="BK74" i="1"/>
  <c r="BJ74" i="1"/>
  <c r="BI74" i="1"/>
  <c r="BH74" i="1"/>
  <c r="BG74" i="1"/>
  <c r="BF74" i="1"/>
  <c r="BE74" i="1"/>
  <c r="BD74" i="1"/>
  <c r="BC74" i="1" s="1"/>
  <c r="BB74" i="1"/>
  <c r="BA74" i="1" s="1"/>
  <c r="AZ74" i="1"/>
  <c r="DK74" i="1" s="1"/>
  <c r="AX74" i="1"/>
  <c r="AW74" i="1" s="1"/>
  <c r="AU74" i="1"/>
  <c r="AT74" i="1"/>
  <c r="AS74" i="1"/>
  <c r="AR74" i="1"/>
  <c r="AQ74" i="1"/>
  <c r="AP74" i="1"/>
  <c r="AO74" i="1"/>
  <c r="AN74" i="1"/>
  <c r="AM74" i="1"/>
  <c r="AL74" i="1"/>
  <c r="AK74" i="1"/>
  <c r="AJ74" i="1"/>
  <c r="AI74" i="1"/>
  <c r="AH74" i="1"/>
  <c r="AG74" i="1"/>
  <c r="AF74" i="1"/>
  <c r="AE74" i="1"/>
  <c r="AD74" i="1"/>
  <c r="AC74" i="1"/>
  <c r="AB74" i="1"/>
  <c r="AA74" i="1"/>
  <c r="Z74" i="1"/>
  <c r="Y74" i="1"/>
  <c r="X74" i="1"/>
  <c r="W74" i="1"/>
  <c r="V74" i="1"/>
  <c r="U74" i="1" s="1"/>
  <c r="T74" i="1"/>
  <c r="Q74" i="1"/>
  <c r="DC71" i="1"/>
  <c r="DB71" i="1"/>
  <c r="DA71" i="1"/>
  <c r="CZ71" i="1"/>
  <c r="CY71" i="1"/>
  <c r="CX71" i="1"/>
  <c r="CW71" i="1"/>
  <c r="CU71" i="1"/>
  <c r="CT71" i="1"/>
  <c r="CS71" i="1"/>
  <c r="CR71" i="1"/>
  <c r="CP71" i="1"/>
  <c r="CO71" i="1"/>
  <c r="CN71" i="1"/>
  <c r="CM71" i="1"/>
  <c r="CL71" i="1"/>
  <c r="CK71" i="1"/>
  <c r="CJ71" i="1"/>
  <c r="CI71" i="1"/>
  <c r="CG71" i="1"/>
  <c r="CF71" i="1"/>
  <c r="CE71" i="1"/>
  <c r="CD71" i="1"/>
  <c r="CC71" i="1"/>
  <c r="CB71" i="1"/>
  <c r="BZ71" i="1"/>
  <c r="BY71" i="1"/>
  <c r="BX71" i="1"/>
  <c r="BW71" i="1"/>
  <c r="BV71" i="1"/>
  <c r="BT71" i="1"/>
  <c r="BS71" i="1"/>
  <c r="BR71" i="1"/>
  <c r="BQ71" i="1"/>
  <c r="BP71" i="1"/>
  <c r="BO71" i="1"/>
  <c r="BN71" i="1"/>
  <c r="BM71" i="1"/>
  <c r="BL71" i="1"/>
  <c r="BK71" i="1"/>
  <c r="BJ71" i="1"/>
  <c r="BI71" i="1"/>
  <c r="BH71" i="1"/>
  <c r="BG71" i="1"/>
  <c r="BF71" i="1"/>
  <c r="BE71" i="1"/>
  <c r="BD71" i="1"/>
  <c r="BC71" i="1" s="1"/>
  <c r="BB71" i="1"/>
  <c r="BA71" i="1" s="1"/>
  <c r="AZ71" i="1"/>
  <c r="DK71" i="1" s="1"/>
  <c r="AX71" i="1"/>
  <c r="AW71" i="1" s="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s="1"/>
  <c r="T71" i="1"/>
  <c r="Q71" i="1"/>
  <c r="DC70" i="1"/>
  <c r="DB70" i="1"/>
  <c r="DA70" i="1"/>
  <c r="CZ70" i="1"/>
  <c r="CY70" i="1"/>
  <c r="CX70" i="1"/>
  <c r="CW70" i="1"/>
  <c r="CU70" i="1"/>
  <c r="CT70" i="1"/>
  <c r="CS70" i="1"/>
  <c r="CR70" i="1"/>
  <c r="CP70" i="1"/>
  <c r="CO70" i="1"/>
  <c r="CN70" i="1"/>
  <c r="CM70" i="1"/>
  <c r="CL70" i="1"/>
  <c r="CK70" i="1"/>
  <c r="CJ70" i="1"/>
  <c r="CI70" i="1"/>
  <c r="CG70" i="1"/>
  <c r="CF70" i="1"/>
  <c r="CE70" i="1"/>
  <c r="CD70" i="1"/>
  <c r="CC70" i="1"/>
  <c r="CB70" i="1"/>
  <c r="BZ70" i="1"/>
  <c r="BY70" i="1"/>
  <c r="BX70" i="1"/>
  <c r="BW70" i="1"/>
  <c r="BV70" i="1"/>
  <c r="BT70" i="1"/>
  <c r="BS70" i="1"/>
  <c r="BR70" i="1"/>
  <c r="BQ70" i="1"/>
  <c r="BP70" i="1"/>
  <c r="BO70" i="1"/>
  <c r="BN70" i="1"/>
  <c r="BM70" i="1"/>
  <c r="BL70" i="1"/>
  <c r="BK70" i="1"/>
  <c r="BJ70" i="1"/>
  <c r="BI70" i="1"/>
  <c r="BH70" i="1"/>
  <c r="BG70" i="1"/>
  <c r="BF70" i="1"/>
  <c r="BE70" i="1"/>
  <c r="BD70" i="1"/>
  <c r="BC70" i="1" s="1"/>
  <c r="BB70" i="1"/>
  <c r="BA70" i="1" s="1"/>
  <c r="AZ70" i="1"/>
  <c r="DK70" i="1" s="1"/>
  <c r="AX70" i="1"/>
  <c r="AW70" i="1" s="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s="1"/>
  <c r="T70" i="1"/>
  <c r="Q70" i="1"/>
  <c r="DC69" i="1"/>
  <c r="DB69" i="1"/>
  <c r="DA69" i="1"/>
  <c r="CZ69" i="1"/>
  <c r="CY69" i="1"/>
  <c r="CX69" i="1"/>
  <c r="CW69" i="1"/>
  <c r="CU69" i="1"/>
  <c r="CT69" i="1"/>
  <c r="CS69" i="1"/>
  <c r="CR69" i="1"/>
  <c r="CP69" i="1"/>
  <c r="CO69" i="1"/>
  <c r="CN69" i="1"/>
  <c r="CM69" i="1"/>
  <c r="CL69" i="1"/>
  <c r="CK69" i="1"/>
  <c r="CJ69" i="1"/>
  <c r="CI69" i="1"/>
  <c r="CG69" i="1"/>
  <c r="CF69" i="1"/>
  <c r="CE69" i="1"/>
  <c r="CD69" i="1"/>
  <c r="CC69" i="1"/>
  <c r="CB69" i="1"/>
  <c r="BZ69" i="1"/>
  <c r="BY69" i="1"/>
  <c r="BX69" i="1"/>
  <c r="BW69" i="1"/>
  <c r="BV69" i="1"/>
  <c r="BT69" i="1"/>
  <c r="BS69" i="1"/>
  <c r="BR69" i="1"/>
  <c r="BQ69" i="1"/>
  <c r="BP69" i="1"/>
  <c r="BO69" i="1"/>
  <c r="BN69" i="1"/>
  <c r="BM69" i="1"/>
  <c r="BL69" i="1"/>
  <c r="BK69" i="1"/>
  <c r="BJ69" i="1"/>
  <c r="BI69" i="1"/>
  <c r="BH69" i="1"/>
  <c r="BG69" i="1"/>
  <c r="BF69" i="1"/>
  <c r="BE69" i="1"/>
  <c r="BD69" i="1"/>
  <c r="BC69" i="1" s="1"/>
  <c r="BB69" i="1"/>
  <c r="BA69" i="1" s="1"/>
  <c r="AZ69" i="1"/>
  <c r="DK69" i="1" s="1"/>
  <c r="AX69" i="1"/>
  <c r="AW69" i="1" s="1"/>
  <c r="AU69" i="1"/>
  <c r="AT69" i="1"/>
  <c r="AS69" i="1"/>
  <c r="AR69" i="1"/>
  <c r="AQ69" i="1"/>
  <c r="AP69" i="1"/>
  <c r="AO69" i="1"/>
  <c r="AN69" i="1"/>
  <c r="AM69" i="1"/>
  <c r="AL69" i="1"/>
  <c r="AK69" i="1"/>
  <c r="AJ69" i="1"/>
  <c r="AI69" i="1"/>
  <c r="AH69" i="1"/>
  <c r="AG69" i="1"/>
  <c r="AF69" i="1"/>
  <c r="AE69" i="1"/>
  <c r="AD69" i="1"/>
  <c r="AC69" i="1"/>
  <c r="AB69" i="1"/>
  <c r="AA69" i="1"/>
  <c r="Z69" i="1"/>
  <c r="Y69" i="1"/>
  <c r="X69" i="1"/>
  <c r="W69" i="1"/>
  <c r="V69" i="1"/>
  <c r="U69" i="1" s="1"/>
  <c r="T69" i="1"/>
  <c r="Q69" i="1"/>
  <c r="DC68" i="1"/>
  <c r="DB68" i="1"/>
  <c r="DA68" i="1"/>
  <c r="CZ68" i="1"/>
  <c r="CY68" i="1"/>
  <c r="CX68" i="1"/>
  <c r="CW68" i="1"/>
  <c r="CU68" i="1"/>
  <c r="CT68" i="1"/>
  <c r="CS68" i="1"/>
  <c r="CR68" i="1"/>
  <c r="CP68" i="1"/>
  <c r="CO68" i="1"/>
  <c r="CN68" i="1"/>
  <c r="CM68" i="1"/>
  <c r="CL68" i="1"/>
  <c r="CK68" i="1"/>
  <c r="CJ68" i="1"/>
  <c r="CI68" i="1"/>
  <c r="CG68" i="1"/>
  <c r="CF68" i="1"/>
  <c r="CE68" i="1"/>
  <c r="CD68" i="1"/>
  <c r="CC68" i="1"/>
  <c r="CB68" i="1"/>
  <c r="BZ68" i="1"/>
  <c r="BY68" i="1"/>
  <c r="BX68" i="1"/>
  <c r="BW68" i="1"/>
  <c r="BV68" i="1"/>
  <c r="BT68" i="1"/>
  <c r="BS68" i="1"/>
  <c r="BR68" i="1"/>
  <c r="BQ68" i="1"/>
  <c r="BP68" i="1"/>
  <c r="BO68" i="1"/>
  <c r="BN68" i="1"/>
  <c r="BM68" i="1"/>
  <c r="BL68" i="1"/>
  <c r="BK68" i="1"/>
  <c r="BJ68" i="1"/>
  <c r="BI68" i="1"/>
  <c r="BH68" i="1"/>
  <c r="BG68" i="1"/>
  <c r="BF68" i="1"/>
  <c r="BE68" i="1"/>
  <c r="BD68" i="1"/>
  <c r="BC68" i="1" s="1"/>
  <c r="BB68" i="1"/>
  <c r="BA68" i="1" s="1"/>
  <c r="AZ68" i="1"/>
  <c r="DK68" i="1" s="1"/>
  <c r="AX68" i="1"/>
  <c r="AW68" i="1" s="1"/>
  <c r="AU68" i="1"/>
  <c r="AT68" i="1"/>
  <c r="AS68" i="1"/>
  <c r="AR68" i="1"/>
  <c r="AQ68" i="1"/>
  <c r="AP68" i="1"/>
  <c r="AO68" i="1"/>
  <c r="AN68" i="1"/>
  <c r="AM68" i="1"/>
  <c r="AL68" i="1"/>
  <c r="AK68" i="1"/>
  <c r="AJ68" i="1"/>
  <c r="AI68" i="1"/>
  <c r="AH68" i="1"/>
  <c r="AG68" i="1"/>
  <c r="AF68" i="1"/>
  <c r="AE68" i="1"/>
  <c r="AD68" i="1"/>
  <c r="AC68" i="1"/>
  <c r="AB68" i="1"/>
  <c r="AA68" i="1"/>
  <c r="Z68" i="1"/>
  <c r="Y68" i="1"/>
  <c r="X68" i="1"/>
  <c r="W68" i="1"/>
  <c r="V68" i="1"/>
  <c r="U68" i="1" s="1"/>
  <c r="T68" i="1"/>
  <c r="Q68" i="1"/>
  <c r="DC67" i="1"/>
  <c r="DB67" i="1"/>
  <c r="DA67" i="1"/>
  <c r="CZ67" i="1"/>
  <c r="CY67" i="1"/>
  <c r="CX67" i="1"/>
  <c r="CW67" i="1"/>
  <c r="CU67" i="1"/>
  <c r="CT67" i="1"/>
  <c r="CS67" i="1"/>
  <c r="CR67" i="1"/>
  <c r="CP67" i="1"/>
  <c r="CO67" i="1"/>
  <c r="CN67" i="1"/>
  <c r="CM67" i="1"/>
  <c r="CL67" i="1"/>
  <c r="CK67" i="1"/>
  <c r="CJ67" i="1"/>
  <c r="CI67" i="1"/>
  <c r="CG67" i="1"/>
  <c r="CF67" i="1"/>
  <c r="CE67" i="1"/>
  <c r="CD67" i="1"/>
  <c r="CC67" i="1"/>
  <c r="CB67" i="1"/>
  <c r="BZ67" i="1"/>
  <c r="BY67" i="1"/>
  <c r="BX67" i="1"/>
  <c r="BW67" i="1"/>
  <c r="BV67" i="1"/>
  <c r="BT67" i="1"/>
  <c r="BS67" i="1"/>
  <c r="BR67" i="1"/>
  <c r="BQ67" i="1"/>
  <c r="BP67" i="1"/>
  <c r="BO67" i="1"/>
  <c r="BN67" i="1"/>
  <c r="BM67" i="1"/>
  <c r="BL67" i="1"/>
  <c r="BK67" i="1"/>
  <c r="BJ67" i="1"/>
  <c r="BI67" i="1"/>
  <c r="BH67" i="1"/>
  <c r="BG67" i="1"/>
  <c r="BF67" i="1"/>
  <c r="BE67" i="1"/>
  <c r="BD67" i="1"/>
  <c r="BC67" i="1" s="1"/>
  <c r="BB67" i="1"/>
  <c r="BA67" i="1" s="1"/>
  <c r="AZ67" i="1"/>
  <c r="DK67" i="1" s="1"/>
  <c r="AX67" i="1"/>
  <c r="AW67" i="1" s="1"/>
  <c r="AU67" i="1"/>
  <c r="AT67" i="1"/>
  <c r="AS67" i="1"/>
  <c r="AR67" i="1"/>
  <c r="AQ67" i="1"/>
  <c r="AP67" i="1"/>
  <c r="AO67" i="1"/>
  <c r="AN67" i="1"/>
  <c r="AM67" i="1"/>
  <c r="AL67" i="1"/>
  <c r="AK67" i="1"/>
  <c r="AJ67" i="1"/>
  <c r="AI67" i="1"/>
  <c r="AH67" i="1"/>
  <c r="AG67" i="1"/>
  <c r="AF67" i="1"/>
  <c r="AE67" i="1"/>
  <c r="AD67" i="1"/>
  <c r="AC67" i="1"/>
  <c r="AB67" i="1"/>
  <c r="AA67" i="1"/>
  <c r="Z67" i="1"/>
  <c r="Y67" i="1"/>
  <c r="X67" i="1"/>
  <c r="W67" i="1"/>
  <c r="V67" i="1"/>
  <c r="U67" i="1" s="1"/>
  <c r="T67" i="1"/>
  <c r="Q67" i="1"/>
  <c r="DC66" i="1"/>
  <c r="DB66" i="1"/>
  <c r="DA66" i="1"/>
  <c r="CZ66" i="1"/>
  <c r="CY66" i="1"/>
  <c r="CX66" i="1"/>
  <c r="CW66" i="1"/>
  <c r="CU66" i="1"/>
  <c r="CT66" i="1"/>
  <c r="CS66" i="1"/>
  <c r="CR66" i="1"/>
  <c r="CP66" i="1"/>
  <c r="CO66" i="1"/>
  <c r="CN66" i="1"/>
  <c r="CM66" i="1"/>
  <c r="CL66" i="1"/>
  <c r="CK66" i="1"/>
  <c r="CJ66" i="1"/>
  <c r="CI66" i="1"/>
  <c r="CG66" i="1"/>
  <c r="CF66" i="1"/>
  <c r="CE66" i="1"/>
  <c r="CD66" i="1"/>
  <c r="CC66" i="1"/>
  <c r="CB66" i="1"/>
  <c r="BZ66" i="1"/>
  <c r="BY66" i="1"/>
  <c r="BX66" i="1"/>
  <c r="BW66" i="1"/>
  <c r="BV66" i="1"/>
  <c r="BT66" i="1"/>
  <c r="BS66" i="1"/>
  <c r="BR66" i="1"/>
  <c r="BQ66" i="1"/>
  <c r="BP66" i="1"/>
  <c r="BO66" i="1"/>
  <c r="BN66" i="1"/>
  <c r="BM66" i="1"/>
  <c r="BL66" i="1"/>
  <c r="BK66" i="1"/>
  <c r="BJ66" i="1"/>
  <c r="BI66" i="1"/>
  <c r="BH66" i="1"/>
  <c r="BG66" i="1"/>
  <c r="BF66" i="1"/>
  <c r="BE66" i="1"/>
  <c r="BD66" i="1"/>
  <c r="BC66" i="1" s="1"/>
  <c r="BB66" i="1"/>
  <c r="BA66" i="1" s="1"/>
  <c r="AZ66" i="1"/>
  <c r="DK66" i="1" s="1"/>
  <c r="AX66" i="1"/>
  <c r="AW66" i="1" s="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s="1"/>
  <c r="T66" i="1"/>
  <c r="Q66" i="1"/>
  <c r="DC64" i="1"/>
  <c r="DB64" i="1"/>
  <c r="DA64" i="1"/>
  <c r="CZ64" i="1"/>
  <c r="CY64" i="1"/>
  <c r="CX64" i="1"/>
  <c r="CW64" i="1"/>
  <c r="CU64" i="1"/>
  <c r="CT64" i="1"/>
  <c r="CS64" i="1"/>
  <c r="CR64" i="1"/>
  <c r="CP64" i="1"/>
  <c r="CO64" i="1"/>
  <c r="CN64" i="1"/>
  <c r="CM64" i="1"/>
  <c r="CL64" i="1"/>
  <c r="CK64" i="1"/>
  <c r="CJ64" i="1"/>
  <c r="CI64" i="1"/>
  <c r="CG64" i="1"/>
  <c r="CF64" i="1"/>
  <c r="CE64" i="1"/>
  <c r="CD64" i="1"/>
  <c r="CC64" i="1"/>
  <c r="CB64" i="1"/>
  <c r="BZ64" i="1"/>
  <c r="BY64" i="1"/>
  <c r="BX64" i="1"/>
  <c r="BW64" i="1"/>
  <c r="BV64" i="1"/>
  <c r="BT64" i="1"/>
  <c r="BS64" i="1"/>
  <c r="BR64" i="1"/>
  <c r="BQ64" i="1"/>
  <c r="BP64" i="1"/>
  <c r="BO64" i="1"/>
  <c r="BN64" i="1"/>
  <c r="BM64" i="1"/>
  <c r="BL64" i="1"/>
  <c r="BK64" i="1"/>
  <c r="BJ64" i="1"/>
  <c r="BI64" i="1"/>
  <c r="BH64" i="1"/>
  <c r="BG64" i="1"/>
  <c r="BF64" i="1"/>
  <c r="BE64" i="1"/>
  <c r="BD64" i="1"/>
  <c r="BC64" i="1" s="1"/>
  <c r="BB64" i="1"/>
  <c r="BA64" i="1" s="1"/>
  <c r="AZ64" i="1"/>
  <c r="DK64" i="1" s="1"/>
  <c r="AX64" i="1"/>
  <c r="AW64" i="1" s="1"/>
  <c r="AU64" i="1"/>
  <c r="AT64" i="1"/>
  <c r="AS64" i="1"/>
  <c r="AR64" i="1"/>
  <c r="AQ64" i="1"/>
  <c r="AP64" i="1"/>
  <c r="AO64" i="1"/>
  <c r="AN64" i="1"/>
  <c r="AM64" i="1"/>
  <c r="AL64" i="1"/>
  <c r="AK64" i="1"/>
  <c r="AJ64" i="1"/>
  <c r="AI64" i="1"/>
  <c r="AH64" i="1"/>
  <c r="AG64" i="1"/>
  <c r="AF64" i="1"/>
  <c r="AE64" i="1"/>
  <c r="AD64" i="1"/>
  <c r="AC64" i="1"/>
  <c r="AB64" i="1"/>
  <c r="AA64" i="1"/>
  <c r="Z64" i="1"/>
  <c r="Y64" i="1"/>
  <c r="X64" i="1"/>
  <c r="W64" i="1"/>
  <c r="V64" i="1"/>
  <c r="U64" i="1" s="1"/>
  <c r="T64" i="1"/>
  <c r="Q64" i="1"/>
  <c r="DC62" i="1"/>
  <c r="DB62" i="1"/>
  <c r="DA62" i="1"/>
  <c r="CZ62" i="1"/>
  <c r="CY62" i="1"/>
  <c r="CX62" i="1"/>
  <c r="CW62" i="1"/>
  <c r="CU62" i="1"/>
  <c r="CT62" i="1"/>
  <c r="CS62" i="1"/>
  <c r="CR62" i="1"/>
  <c r="CP62" i="1"/>
  <c r="CO62" i="1"/>
  <c r="CN62" i="1"/>
  <c r="CM62" i="1"/>
  <c r="CL62" i="1"/>
  <c r="CK62" i="1"/>
  <c r="CJ62" i="1"/>
  <c r="CI62" i="1"/>
  <c r="CG62" i="1"/>
  <c r="CF62" i="1"/>
  <c r="CE62" i="1"/>
  <c r="CD62" i="1"/>
  <c r="CC62" i="1"/>
  <c r="CB62" i="1"/>
  <c r="BZ62" i="1"/>
  <c r="BY62" i="1"/>
  <c r="BX62" i="1"/>
  <c r="BW62" i="1"/>
  <c r="BV62" i="1"/>
  <c r="BT62" i="1"/>
  <c r="BS62" i="1"/>
  <c r="BR62" i="1"/>
  <c r="BQ62" i="1"/>
  <c r="BP62" i="1"/>
  <c r="BO62" i="1"/>
  <c r="BN62" i="1"/>
  <c r="BM62" i="1"/>
  <c r="BL62" i="1"/>
  <c r="BK62" i="1"/>
  <c r="BJ62" i="1"/>
  <c r="BI62" i="1"/>
  <c r="BH62" i="1"/>
  <c r="BG62" i="1"/>
  <c r="BF62" i="1"/>
  <c r="BE62" i="1"/>
  <c r="BD62" i="1"/>
  <c r="BC62" i="1" s="1"/>
  <c r="BB62" i="1"/>
  <c r="BA62" i="1" s="1"/>
  <c r="AZ62" i="1"/>
  <c r="DK62" i="1" s="1"/>
  <c r="AX62" i="1"/>
  <c r="AW62" i="1" s="1"/>
  <c r="AU62" i="1"/>
  <c r="AT62" i="1"/>
  <c r="AS62" i="1"/>
  <c r="AR62" i="1"/>
  <c r="AQ62" i="1"/>
  <c r="AP62" i="1"/>
  <c r="AO62" i="1"/>
  <c r="AN62" i="1"/>
  <c r="AM62" i="1"/>
  <c r="AL62" i="1"/>
  <c r="AK62" i="1"/>
  <c r="AJ62" i="1"/>
  <c r="AI62" i="1"/>
  <c r="AH62" i="1"/>
  <c r="AG62" i="1"/>
  <c r="AF62" i="1"/>
  <c r="AE62" i="1"/>
  <c r="AD62" i="1"/>
  <c r="AC62" i="1"/>
  <c r="AB62" i="1"/>
  <c r="AA62" i="1"/>
  <c r="Z62" i="1"/>
  <c r="Y62" i="1"/>
  <c r="X62" i="1"/>
  <c r="W62" i="1"/>
  <c r="V62" i="1"/>
  <c r="U62" i="1" s="1"/>
  <c r="T62" i="1"/>
  <c r="Q62" i="1"/>
  <c r="DC61" i="1"/>
  <c r="DB61" i="1"/>
  <c r="DA61" i="1"/>
  <c r="CZ61" i="1"/>
  <c r="CY61" i="1"/>
  <c r="CX61" i="1"/>
  <c r="CW61" i="1"/>
  <c r="CU61" i="1"/>
  <c r="CT61" i="1"/>
  <c r="CS61" i="1"/>
  <c r="CR61" i="1"/>
  <c r="CP61" i="1"/>
  <c r="CO61" i="1"/>
  <c r="CN61" i="1"/>
  <c r="CM61" i="1"/>
  <c r="CL61" i="1"/>
  <c r="CK61" i="1"/>
  <c r="CJ61" i="1"/>
  <c r="CI61" i="1"/>
  <c r="CG61" i="1"/>
  <c r="CF61" i="1"/>
  <c r="CE61" i="1"/>
  <c r="CD61" i="1"/>
  <c r="CC61" i="1"/>
  <c r="CB61" i="1"/>
  <c r="BZ61" i="1"/>
  <c r="BY61" i="1"/>
  <c r="BX61" i="1"/>
  <c r="BW61" i="1"/>
  <c r="BV61" i="1"/>
  <c r="BT61" i="1"/>
  <c r="BS61" i="1"/>
  <c r="BR61" i="1"/>
  <c r="BQ61" i="1"/>
  <c r="BP61" i="1"/>
  <c r="BO61" i="1"/>
  <c r="BN61" i="1"/>
  <c r="BM61" i="1"/>
  <c r="BL61" i="1"/>
  <c r="BK61" i="1"/>
  <c r="BJ61" i="1"/>
  <c r="BI61" i="1"/>
  <c r="BH61" i="1"/>
  <c r="BG61" i="1"/>
  <c r="BF61" i="1"/>
  <c r="BE61" i="1"/>
  <c r="BD61" i="1"/>
  <c r="BC61" i="1" s="1"/>
  <c r="BB61" i="1"/>
  <c r="BA61" i="1" s="1"/>
  <c r="AZ61" i="1"/>
  <c r="DK61" i="1" s="1"/>
  <c r="AX61" i="1"/>
  <c r="AW61" i="1" s="1"/>
  <c r="AU61" i="1"/>
  <c r="AT61" i="1"/>
  <c r="AS61" i="1"/>
  <c r="AR61" i="1"/>
  <c r="AQ61" i="1"/>
  <c r="AP61" i="1"/>
  <c r="AO61" i="1"/>
  <c r="AN61" i="1"/>
  <c r="AM61" i="1"/>
  <c r="AL61" i="1"/>
  <c r="AK61" i="1"/>
  <c r="AJ61" i="1"/>
  <c r="AI61" i="1"/>
  <c r="AH61" i="1"/>
  <c r="AG61" i="1"/>
  <c r="AF61" i="1"/>
  <c r="AE61" i="1"/>
  <c r="AD61" i="1"/>
  <c r="AC61" i="1"/>
  <c r="AB61" i="1"/>
  <c r="AA61" i="1"/>
  <c r="Z61" i="1"/>
  <c r="Y61" i="1"/>
  <c r="X61" i="1"/>
  <c r="W61" i="1"/>
  <c r="V61" i="1"/>
  <c r="U61" i="1" s="1"/>
  <c r="T61" i="1"/>
  <c r="Q61" i="1"/>
  <c r="DC60" i="1"/>
  <c r="DB60" i="1"/>
  <c r="DA60" i="1"/>
  <c r="CZ60" i="1"/>
  <c r="CY60" i="1"/>
  <c r="CX60" i="1"/>
  <c r="CW60" i="1"/>
  <c r="CU60" i="1"/>
  <c r="CT60" i="1"/>
  <c r="CS60" i="1"/>
  <c r="CR60" i="1"/>
  <c r="CP60" i="1"/>
  <c r="CO60" i="1"/>
  <c r="CN60" i="1"/>
  <c r="CM60" i="1"/>
  <c r="CL60" i="1"/>
  <c r="CK60" i="1"/>
  <c r="CJ60" i="1"/>
  <c r="CI60" i="1"/>
  <c r="CG60" i="1"/>
  <c r="CF60" i="1"/>
  <c r="CE60" i="1"/>
  <c r="CD60" i="1"/>
  <c r="CC60" i="1"/>
  <c r="CB60" i="1"/>
  <c r="BZ60" i="1"/>
  <c r="BY60" i="1"/>
  <c r="BX60" i="1"/>
  <c r="BW60" i="1"/>
  <c r="BV60" i="1"/>
  <c r="BT60" i="1"/>
  <c r="BS60" i="1"/>
  <c r="BR60" i="1"/>
  <c r="BQ60" i="1"/>
  <c r="BP60" i="1"/>
  <c r="BO60" i="1"/>
  <c r="BN60" i="1"/>
  <c r="BM60" i="1"/>
  <c r="BL60" i="1"/>
  <c r="BK60" i="1"/>
  <c r="BJ60" i="1"/>
  <c r="BI60" i="1"/>
  <c r="BH60" i="1"/>
  <c r="BG60" i="1"/>
  <c r="BF60" i="1"/>
  <c r="BE60" i="1"/>
  <c r="BD60" i="1"/>
  <c r="BC60" i="1" s="1"/>
  <c r="BB60" i="1"/>
  <c r="BA60" i="1" s="1"/>
  <c r="AZ60" i="1"/>
  <c r="DK60" i="1" s="1"/>
  <c r="AX60" i="1"/>
  <c r="AW60" i="1" s="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s="1"/>
  <c r="T60" i="1"/>
  <c r="Q60" i="1"/>
  <c r="DC58" i="1"/>
  <c r="DB58" i="1"/>
  <c r="DA58" i="1"/>
  <c r="CZ58" i="1"/>
  <c r="CY58" i="1"/>
  <c r="CX58" i="1"/>
  <c r="CW58" i="1"/>
  <c r="CU58" i="1"/>
  <c r="CT58" i="1"/>
  <c r="CS58" i="1"/>
  <c r="CR58" i="1"/>
  <c r="CP58" i="1"/>
  <c r="CO58" i="1"/>
  <c r="CN58" i="1"/>
  <c r="CM58" i="1"/>
  <c r="CL58" i="1"/>
  <c r="CK58" i="1"/>
  <c r="CJ58" i="1"/>
  <c r="CI58" i="1"/>
  <c r="CG58" i="1"/>
  <c r="CF58" i="1"/>
  <c r="CE58" i="1"/>
  <c r="CD58" i="1"/>
  <c r="CC58" i="1"/>
  <c r="CB58" i="1"/>
  <c r="BZ58" i="1"/>
  <c r="BY58" i="1"/>
  <c r="BX58" i="1"/>
  <c r="BW58" i="1"/>
  <c r="BV58" i="1"/>
  <c r="BT58" i="1"/>
  <c r="BS58" i="1"/>
  <c r="BR58" i="1"/>
  <c r="BQ58" i="1"/>
  <c r="BP58" i="1"/>
  <c r="BO58" i="1"/>
  <c r="BN58" i="1"/>
  <c r="BM58" i="1"/>
  <c r="BL58" i="1"/>
  <c r="BK58" i="1"/>
  <c r="BJ58" i="1"/>
  <c r="BI58" i="1"/>
  <c r="BH58" i="1"/>
  <c r="BG58" i="1"/>
  <c r="BF58" i="1"/>
  <c r="BE58" i="1"/>
  <c r="BD58" i="1"/>
  <c r="BC58" i="1" s="1"/>
  <c r="BB58" i="1"/>
  <c r="BA58" i="1" s="1"/>
  <c r="AZ58" i="1"/>
  <c r="DK58" i="1" s="1"/>
  <c r="AX58" i="1"/>
  <c r="AW58" i="1" s="1"/>
  <c r="AU58" i="1"/>
  <c r="AT58" i="1"/>
  <c r="AS58" i="1"/>
  <c r="AR58" i="1"/>
  <c r="AQ58" i="1"/>
  <c r="AP58" i="1"/>
  <c r="AO58" i="1"/>
  <c r="AN58" i="1"/>
  <c r="AM58" i="1"/>
  <c r="AL58" i="1"/>
  <c r="AK58" i="1"/>
  <c r="AJ58" i="1"/>
  <c r="AI58" i="1"/>
  <c r="AH58" i="1"/>
  <c r="AG58" i="1"/>
  <c r="AF58" i="1"/>
  <c r="AE58" i="1"/>
  <c r="AD58" i="1"/>
  <c r="AC58" i="1"/>
  <c r="AB58" i="1"/>
  <c r="AA58" i="1"/>
  <c r="Z58" i="1"/>
  <c r="Y58" i="1"/>
  <c r="X58" i="1"/>
  <c r="W58" i="1"/>
  <c r="V58" i="1"/>
  <c r="U58" i="1" s="1"/>
  <c r="T58" i="1"/>
  <c r="Q58" i="1"/>
  <c r="DC57" i="1"/>
  <c r="DB57" i="1"/>
  <c r="DA57" i="1"/>
  <c r="CZ57" i="1"/>
  <c r="CY57" i="1"/>
  <c r="CX57" i="1"/>
  <c r="CW57" i="1"/>
  <c r="CU57" i="1"/>
  <c r="CT57" i="1"/>
  <c r="CS57" i="1"/>
  <c r="CR57" i="1"/>
  <c r="CP57" i="1"/>
  <c r="CO57" i="1"/>
  <c r="CN57" i="1"/>
  <c r="CM57" i="1"/>
  <c r="CL57" i="1"/>
  <c r="CK57" i="1"/>
  <c r="CJ57" i="1"/>
  <c r="CI57" i="1"/>
  <c r="CG57" i="1"/>
  <c r="CF57" i="1"/>
  <c r="CE57" i="1"/>
  <c r="CD57" i="1"/>
  <c r="CC57" i="1"/>
  <c r="CB57" i="1"/>
  <c r="BZ57" i="1"/>
  <c r="BY57" i="1"/>
  <c r="BX57" i="1"/>
  <c r="BW57" i="1"/>
  <c r="BV57" i="1"/>
  <c r="BT57" i="1"/>
  <c r="BS57" i="1"/>
  <c r="BR57" i="1"/>
  <c r="BQ57" i="1"/>
  <c r="BP57" i="1"/>
  <c r="BO57" i="1"/>
  <c r="BN57" i="1"/>
  <c r="BM57" i="1"/>
  <c r="BL57" i="1"/>
  <c r="BK57" i="1"/>
  <c r="BJ57" i="1"/>
  <c r="BI57" i="1"/>
  <c r="BH57" i="1"/>
  <c r="BG57" i="1"/>
  <c r="BF57" i="1"/>
  <c r="BE57" i="1"/>
  <c r="BD57" i="1"/>
  <c r="BC57" i="1" s="1"/>
  <c r="BB57" i="1"/>
  <c r="BA57" i="1" s="1"/>
  <c r="AZ57" i="1"/>
  <c r="DK57" i="1" s="1"/>
  <c r="AX57" i="1"/>
  <c r="AW57" i="1" s="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s="1"/>
  <c r="T57" i="1"/>
  <c r="Q57" i="1"/>
  <c r="DC56" i="1"/>
  <c r="DB56" i="1"/>
  <c r="DA56" i="1"/>
  <c r="CZ56" i="1"/>
  <c r="CY56" i="1"/>
  <c r="CX56" i="1"/>
  <c r="CW56" i="1"/>
  <c r="CU56" i="1"/>
  <c r="CT56" i="1"/>
  <c r="CS56" i="1"/>
  <c r="CR56" i="1"/>
  <c r="CP56" i="1"/>
  <c r="CO56" i="1"/>
  <c r="CN56" i="1"/>
  <c r="CM56" i="1"/>
  <c r="CL56" i="1"/>
  <c r="CK56" i="1"/>
  <c r="CJ56" i="1"/>
  <c r="CI56" i="1"/>
  <c r="CG56" i="1"/>
  <c r="CF56" i="1"/>
  <c r="CE56" i="1"/>
  <c r="CD56" i="1"/>
  <c r="CC56" i="1"/>
  <c r="CB56" i="1"/>
  <c r="BZ56" i="1"/>
  <c r="BY56" i="1"/>
  <c r="BX56" i="1"/>
  <c r="BW56" i="1"/>
  <c r="BV56" i="1"/>
  <c r="BT56" i="1"/>
  <c r="BS56" i="1"/>
  <c r="BR56" i="1"/>
  <c r="BQ56" i="1"/>
  <c r="BP56" i="1"/>
  <c r="BO56" i="1"/>
  <c r="BN56" i="1"/>
  <c r="BM56" i="1"/>
  <c r="BL56" i="1"/>
  <c r="BK56" i="1"/>
  <c r="BJ56" i="1"/>
  <c r="BI56" i="1"/>
  <c r="BH56" i="1"/>
  <c r="BG56" i="1"/>
  <c r="BF56" i="1"/>
  <c r="BE56" i="1"/>
  <c r="BD56" i="1"/>
  <c r="BC56" i="1" s="1"/>
  <c r="BB56" i="1"/>
  <c r="BA56" i="1" s="1"/>
  <c r="AZ56" i="1"/>
  <c r="DK56" i="1" s="1"/>
  <c r="AX56" i="1"/>
  <c r="AW56" i="1" s="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s="1"/>
  <c r="T56" i="1"/>
  <c r="Q56" i="1"/>
  <c r="DC55" i="1"/>
  <c r="DB55" i="1"/>
  <c r="DA55" i="1"/>
  <c r="CZ55" i="1"/>
  <c r="CY55" i="1"/>
  <c r="CX55" i="1"/>
  <c r="CW55" i="1"/>
  <c r="CU55" i="1"/>
  <c r="CT55" i="1"/>
  <c r="CS55" i="1"/>
  <c r="CR55" i="1"/>
  <c r="CP55" i="1"/>
  <c r="CO55" i="1"/>
  <c r="CN55" i="1"/>
  <c r="CM55" i="1"/>
  <c r="CL55" i="1"/>
  <c r="CK55" i="1"/>
  <c r="CJ55" i="1"/>
  <c r="CI55" i="1"/>
  <c r="CG55" i="1"/>
  <c r="CF55" i="1"/>
  <c r="CE55" i="1"/>
  <c r="CD55" i="1"/>
  <c r="CC55" i="1"/>
  <c r="CB55" i="1"/>
  <c r="BZ55" i="1"/>
  <c r="BY55" i="1"/>
  <c r="BX55" i="1"/>
  <c r="BW55" i="1"/>
  <c r="BV55" i="1"/>
  <c r="BT55" i="1"/>
  <c r="BS55" i="1"/>
  <c r="BR55" i="1"/>
  <c r="BQ55" i="1"/>
  <c r="BP55" i="1"/>
  <c r="BO55" i="1"/>
  <c r="BN55" i="1"/>
  <c r="BM55" i="1"/>
  <c r="BL55" i="1"/>
  <c r="BK55" i="1"/>
  <c r="BJ55" i="1"/>
  <c r="BI55" i="1"/>
  <c r="BH55" i="1"/>
  <c r="BG55" i="1"/>
  <c r="BF55" i="1"/>
  <c r="BE55" i="1"/>
  <c r="BD55" i="1"/>
  <c r="BC55" i="1" s="1"/>
  <c r="BB55" i="1"/>
  <c r="BA55" i="1" s="1"/>
  <c r="AZ55" i="1"/>
  <c r="DK55" i="1" s="1"/>
  <c r="AX55" i="1"/>
  <c r="AW55" i="1" s="1"/>
  <c r="AU55" i="1"/>
  <c r="AT55" i="1"/>
  <c r="AS55" i="1"/>
  <c r="AR55" i="1"/>
  <c r="AQ55" i="1"/>
  <c r="AP55" i="1"/>
  <c r="AO55" i="1"/>
  <c r="AN55" i="1"/>
  <c r="AM55" i="1"/>
  <c r="AL55" i="1"/>
  <c r="AK55" i="1"/>
  <c r="AJ55" i="1"/>
  <c r="AI55" i="1"/>
  <c r="AH55" i="1"/>
  <c r="AG55" i="1"/>
  <c r="AF55" i="1"/>
  <c r="AE55" i="1"/>
  <c r="AD55" i="1"/>
  <c r="AC55" i="1"/>
  <c r="AB55" i="1"/>
  <c r="AA55" i="1"/>
  <c r="Z55" i="1"/>
  <c r="Y55" i="1"/>
  <c r="X55" i="1"/>
  <c r="W55" i="1"/>
  <c r="V55" i="1"/>
  <c r="U55" i="1" s="1"/>
  <c r="T55" i="1"/>
  <c r="Q55" i="1"/>
  <c r="DC54" i="1"/>
  <c r="DB54" i="1"/>
  <c r="DA54" i="1"/>
  <c r="CZ54" i="1"/>
  <c r="CY54" i="1"/>
  <c r="CX54" i="1"/>
  <c r="CW54" i="1"/>
  <c r="CU54" i="1"/>
  <c r="CT54" i="1"/>
  <c r="CS54" i="1"/>
  <c r="CR54" i="1"/>
  <c r="CP54" i="1"/>
  <c r="CO54" i="1"/>
  <c r="CN54" i="1"/>
  <c r="CM54" i="1"/>
  <c r="CL54" i="1"/>
  <c r="CK54" i="1"/>
  <c r="CJ54" i="1"/>
  <c r="CI54" i="1"/>
  <c r="CG54" i="1"/>
  <c r="CF54" i="1"/>
  <c r="CE54" i="1"/>
  <c r="CD54" i="1"/>
  <c r="CC54" i="1"/>
  <c r="CB54" i="1"/>
  <c r="BZ54" i="1"/>
  <c r="BY54" i="1"/>
  <c r="BX54" i="1"/>
  <c r="BW54" i="1"/>
  <c r="BV54" i="1"/>
  <c r="BT54" i="1"/>
  <c r="BS54" i="1"/>
  <c r="BR54" i="1"/>
  <c r="BQ54" i="1"/>
  <c r="BP54" i="1"/>
  <c r="BO54" i="1"/>
  <c r="BN54" i="1"/>
  <c r="BM54" i="1"/>
  <c r="BL54" i="1"/>
  <c r="BK54" i="1"/>
  <c r="BJ54" i="1"/>
  <c r="BH54" i="1"/>
  <c r="BG54" i="1"/>
  <c r="BF54" i="1"/>
  <c r="BE54" i="1"/>
  <c r="BD54" i="1"/>
  <c r="BC54" i="1" s="1"/>
  <c r="BB54" i="1"/>
  <c r="BA54" i="1" s="1"/>
  <c r="AZ54" i="1"/>
  <c r="DK54" i="1" s="1"/>
  <c r="AX54" i="1"/>
  <c r="AW54" i="1" s="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s="1"/>
  <c r="T54" i="1"/>
  <c r="Q54" i="1"/>
  <c r="DC53" i="1"/>
  <c r="DB53" i="1"/>
  <c r="DA53" i="1"/>
  <c r="CZ53" i="1"/>
  <c r="CY53" i="1"/>
  <c r="CX53" i="1"/>
  <c r="CW53" i="1"/>
  <c r="CU53" i="1"/>
  <c r="CT53" i="1"/>
  <c r="CS53" i="1"/>
  <c r="CR53" i="1"/>
  <c r="CP53" i="1"/>
  <c r="CO53" i="1"/>
  <c r="CN53" i="1"/>
  <c r="CM53" i="1"/>
  <c r="CL53" i="1"/>
  <c r="CK53" i="1"/>
  <c r="CJ53" i="1"/>
  <c r="CI53" i="1"/>
  <c r="CG53" i="1"/>
  <c r="CF53" i="1"/>
  <c r="CE53" i="1"/>
  <c r="CD53" i="1"/>
  <c r="CC53" i="1"/>
  <c r="CB53" i="1"/>
  <c r="BZ53" i="1"/>
  <c r="BY53" i="1"/>
  <c r="BX53" i="1"/>
  <c r="BW53" i="1"/>
  <c r="BV53" i="1"/>
  <c r="BT53" i="1"/>
  <c r="BS53" i="1"/>
  <c r="BR53" i="1"/>
  <c r="BQ53" i="1"/>
  <c r="BP53" i="1"/>
  <c r="BO53" i="1"/>
  <c r="BN53" i="1"/>
  <c r="BM53" i="1"/>
  <c r="BL53" i="1"/>
  <c r="BK53" i="1"/>
  <c r="BJ53" i="1"/>
  <c r="BH53" i="1"/>
  <c r="BG53" i="1"/>
  <c r="BF53" i="1"/>
  <c r="BE53" i="1"/>
  <c r="BD53" i="1"/>
  <c r="BC53" i="1" s="1"/>
  <c r="BB53" i="1"/>
  <c r="BA53" i="1" s="1"/>
  <c r="AZ53" i="1"/>
  <c r="DK53" i="1" s="1"/>
  <c r="AX53" i="1"/>
  <c r="AW53" i="1" s="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s="1"/>
  <c r="T53" i="1"/>
  <c r="Q53" i="1"/>
  <c r="DC52" i="1"/>
  <c r="DB52" i="1"/>
  <c r="DA52" i="1"/>
  <c r="CZ52" i="1"/>
  <c r="CY52" i="1"/>
  <c r="CX52" i="1"/>
  <c r="CW52" i="1"/>
  <c r="CU52" i="1"/>
  <c r="CT52" i="1"/>
  <c r="CS52" i="1"/>
  <c r="CR52" i="1"/>
  <c r="CP52" i="1"/>
  <c r="CO52" i="1"/>
  <c r="CN52" i="1"/>
  <c r="CM52" i="1"/>
  <c r="CL52" i="1"/>
  <c r="CK52" i="1"/>
  <c r="CJ52" i="1"/>
  <c r="CI52" i="1"/>
  <c r="CG52" i="1"/>
  <c r="CF52" i="1"/>
  <c r="CE52" i="1"/>
  <c r="CD52" i="1"/>
  <c r="CC52" i="1"/>
  <c r="CB52" i="1"/>
  <c r="BZ52" i="1"/>
  <c r="BY52" i="1"/>
  <c r="BX52" i="1"/>
  <c r="BW52" i="1"/>
  <c r="BV52" i="1"/>
  <c r="BT52" i="1"/>
  <c r="BS52" i="1"/>
  <c r="BR52" i="1"/>
  <c r="BQ52" i="1"/>
  <c r="BP52" i="1"/>
  <c r="BO52" i="1"/>
  <c r="BN52" i="1"/>
  <c r="BM52" i="1"/>
  <c r="BL52" i="1"/>
  <c r="BK52" i="1"/>
  <c r="BJ52" i="1"/>
  <c r="BH52" i="1"/>
  <c r="BG52" i="1"/>
  <c r="BF52" i="1"/>
  <c r="BE52" i="1"/>
  <c r="BD52" i="1"/>
  <c r="BC52" i="1" s="1"/>
  <c r="BB52" i="1"/>
  <c r="BA52" i="1" s="1"/>
  <c r="AZ52" i="1"/>
  <c r="DK52" i="1" s="1"/>
  <c r="AX52" i="1"/>
  <c r="AW52" i="1" s="1"/>
  <c r="AU52" i="1"/>
  <c r="AT52" i="1"/>
  <c r="AS52" i="1"/>
  <c r="AR52" i="1"/>
  <c r="AQ52" i="1"/>
  <c r="AP52" i="1"/>
  <c r="AO52" i="1"/>
  <c r="AN52" i="1"/>
  <c r="AM52" i="1"/>
  <c r="AL52" i="1"/>
  <c r="AK52" i="1"/>
  <c r="AJ52" i="1"/>
  <c r="AI52" i="1"/>
  <c r="AH52" i="1"/>
  <c r="AG52" i="1"/>
  <c r="AF52" i="1"/>
  <c r="AE52" i="1"/>
  <c r="AD52" i="1"/>
  <c r="AC52" i="1"/>
  <c r="AB52" i="1"/>
  <c r="AA52" i="1"/>
  <c r="Z52" i="1"/>
  <c r="Y52" i="1"/>
  <c r="X52" i="1"/>
  <c r="W52" i="1"/>
  <c r="V52" i="1"/>
  <c r="U52" i="1" s="1"/>
  <c r="T52" i="1"/>
  <c r="Q52" i="1"/>
  <c r="DC51" i="1"/>
  <c r="DB51" i="1"/>
  <c r="DA51" i="1"/>
  <c r="CZ51" i="1"/>
  <c r="CY51" i="1"/>
  <c r="CX51" i="1"/>
  <c r="CW51" i="1"/>
  <c r="CU51" i="1"/>
  <c r="CT51" i="1"/>
  <c r="CS51" i="1"/>
  <c r="CR51" i="1"/>
  <c r="CP51" i="1"/>
  <c r="CO51" i="1"/>
  <c r="CN51" i="1"/>
  <c r="CM51" i="1"/>
  <c r="CL51" i="1"/>
  <c r="CK51" i="1"/>
  <c r="CJ51" i="1"/>
  <c r="CI51" i="1"/>
  <c r="CG51" i="1"/>
  <c r="CF51" i="1"/>
  <c r="CE51" i="1"/>
  <c r="CD51" i="1"/>
  <c r="CC51" i="1"/>
  <c r="CB51" i="1"/>
  <c r="BZ51" i="1"/>
  <c r="BY51" i="1"/>
  <c r="BX51" i="1"/>
  <c r="BW51" i="1"/>
  <c r="BV51" i="1"/>
  <c r="BT51" i="1"/>
  <c r="BS51" i="1"/>
  <c r="BR51" i="1"/>
  <c r="BQ51" i="1"/>
  <c r="BP51" i="1"/>
  <c r="BO51" i="1"/>
  <c r="BN51" i="1"/>
  <c r="BM51" i="1"/>
  <c r="BL51" i="1"/>
  <c r="BK51" i="1"/>
  <c r="BJ51" i="1"/>
  <c r="BI51" i="1"/>
  <c r="BH51" i="1"/>
  <c r="BG51" i="1"/>
  <c r="BF51" i="1"/>
  <c r="BE51" i="1"/>
  <c r="BD51" i="1"/>
  <c r="BC51" i="1" s="1"/>
  <c r="BB51" i="1"/>
  <c r="BA51" i="1" s="1"/>
  <c r="AZ51" i="1"/>
  <c r="DK51" i="1" s="1"/>
  <c r="AX51" i="1"/>
  <c r="AW51" i="1" s="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s="1"/>
  <c r="T51" i="1"/>
  <c r="Q51" i="1"/>
  <c r="DC50" i="1"/>
  <c r="DB50" i="1"/>
  <c r="DA50" i="1"/>
  <c r="CZ50" i="1"/>
  <c r="CY50" i="1"/>
  <c r="CX50" i="1"/>
  <c r="CW50" i="1"/>
  <c r="CU50" i="1"/>
  <c r="CT50" i="1"/>
  <c r="CS50" i="1"/>
  <c r="CR50" i="1"/>
  <c r="CP50" i="1"/>
  <c r="CO50" i="1"/>
  <c r="CN50" i="1"/>
  <c r="CM50" i="1"/>
  <c r="CL50" i="1"/>
  <c r="CK50" i="1"/>
  <c r="CJ50" i="1"/>
  <c r="CI50" i="1"/>
  <c r="CG50" i="1"/>
  <c r="CF50" i="1"/>
  <c r="CE50" i="1"/>
  <c r="CD50" i="1"/>
  <c r="CC50" i="1"/>
  <c r="CB50" i="1"/>
  <c r="BZ50" i="1"/>
  <c r="BY50" i="1"/>
  <c r="BX50" i="1"/>
  <c r="BW50" i="1"/>
  <c r="BV50" i="1"/>
  <c r="BT50" i="1"/>
  <c r="BS50" i="1"/>
  <c r="BR50" i="1"/>
  <c r="BQ50" i="1"/>
  <c r="BP50" i="1"/>
  <c r="BO50" i="1"/>
  <c r="BN50" i="1"/>
  <c r="BM50" i="1"/>
  <c r="BL50" i="1"/>
  <c r="BK50" i="1"/>
  <c r="BJ50" i="1"/>
  <c r="BI50" i="1"/>
  <c r="BH50" i="1"/>
  <c r="BG50" i="1"/>
  <c r="BF50" i="1"/>
  <c r="BE50" i="1"/>
  <c r="BD50" i="1"/>
  <c r="BC50" i="1" s="1"/>
  <c r="BB50" i="1"/>
  <c r="BA50" i="1" s="1"/>
  <c r="AZ50" i="1"/>
  <c r="DK50" i="1" s="1"/>
  <c r="AX50" i="1"/>
  <c r="AW50" i="1" s="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s="1"/>
  <c r="T50" i="1"/>
  <c r="Q50" i="1"/>
  <c r="DC49" i="1"/>
  <c r="DB49" i="1"/>
  <c r="DA49" i="1"/>
  <c r="CZ49" i="1"/>
  <c r="CY49" i="1"/>
  <c r="CX49" i="1"/>
  <c r="CW49" i="1"/>
  <c r="CU49" i="1"/>
  <c r="CT49" i="1"/>
  <c r="CS49" i="1"/>
  <c r="CR49" i="1"/>
  <c r="CP49" i="1"/>
  <c r="CO49" i="1"/>
  <c r="CN49" i="1"/>
  <c r="CM49" i="1"/>
  <c r="CL49" i="1"/>
  <c r="CK49" i="1"/>
  <c r="CJ49" i="1"/>
  <c r="CI49" i="1"/>
  <c r="CG49" i="1"/>
  <c r="CF49" i="1"/>
  <c r="CE49" i="1"/>
  <c r="CD49" i="1"/>
  <c r="CC49" i="1"/>
  <c r="CB49" i="1"/>
  <c r="BZ49" i="1"/>
  <c r="BY49" i="1"/>
  <c r="BX49" i="1"/>
  <c r="BW49" i="1"/>
  <c r="BV49" i="1"/>
  <c r="BT49" i="1"/>
  <c r="BS49" i="1"/>
  <c r="BR49" i="1"/>
  <c r="BQ49" i="1"/>
  <c r="BP49" i="1"/>
  <c r="BO49" i="1"/>
  <c r="BN49" i="1"/>
  <c r="BM49" i="1"/>
  <c r="BL49" i="1"/>
  <c r="BK49" i="1"/>
  <c r="BJ49" i="1"/>
  <c r="BI49" i="1"/>
  <c r="BH49" i="1"/>
  <c r="BG49" i="1"/>
  <c r="BF49" i="1"/>
  <c r="BE49" i="1"/>
  <c r="BD49" i="1"/>
  <c r="BC49" i="1" s="1"/>
  <c r="BB49" i="1"/>
  <c r="BA49" i="1" s="1"/>
  <c r="AZ49" i="1"/>
  <c r="DK49" i="1" s="1"/>
  <c r="AX49" i="1"/>
  <c r="AW49" i="1" s="1"/>
  <c r="AU49" i="1"/>
  <c r="AT49" i="1"/>
  <c r="AS49" i="1"/>
  <c r="AR49" i="1"/>
  <c r="AQ49" i="1"/>
  <c r="AP49" i="1"/>
  <c r="AO49" i="1"/>
  <c r="AN49" i="1"/>
  <c r="AM49" i="1"/>
  <c r="AL49" i="1"/>
  <c r="AK49" i="1"/>
  <c r="AJ49" i="1"/>
  <c r="AI49" i="1"/>
  <c r="AH49" i="1"/>
  <c r="AG49" i="1"/>
  <c r="AF49" i="1"/>
  <c r="AE49" i="1"/>
  <c r="AD49" i="1"/>
  <c r="AC49" i="1"/>
  <c r="AB49" i="1"/>
  <c r="AA49" i="1"/>
  <c r="Z49" i="1"/>
  <c r="Y49" i="1"/>
  <c r="X49" i="1"/>
  <c r="W49" i="1"/>
  <c r="V49" i="1"/>
  <c r="U49" i="1" s="1"/>
  <c r="T49" i="1"/>
  <c r="Q49" i="1"/>
  <c r="DC48" i="1"/>
  <c r="DB48" i="1"/>
  <c r="DA48" i="1"/>
  <c r="CZ48" i="1"/>
  <c r="CY48" i="1"/>
  <c r="CX48" i="1"/>
  <c r="CW48" i="1"/>
  <c r="CU48" i="1"/>
  <c r="CT48" i="1"/>
  <c r="CS48" i="1"/>
  <c r="CR48" i="1"/>
  <c r="CP48" i="1"/>
  <c r="CO48" i="1"/>
  <c r="CN48" i="1"/>
  <c r="CM48" i="1"/>
  <c r="CL48" i="1"/>
  <c r="CK48" i="1"/>
  <c r="CJ48" i="1"/>
  <c r="CI48" i="1"/>
  <c r="CG48" i="1"/>
  <c r="CF48" i="1"/>
  <c r="CE48" i="1"/>
  <c r="CD48" i="1"/>
  <c r="CC48" i="1"/>
  <c r="CB48" i="1"/>
  <c r="BZ48" i="1"/>
  <c r="BY48" i="1"/>
  <c r="BX48" i="1"/>
  <c r="BW48" i="1"/>
  <c r="BV48" i="1"/>
  <c r="BT48" i="1"/>
  <c r="BS48" i="1"/>
  <c r="BR48" i="1"/>
  <c r="BQ48" i="1"/>
  <c r="BP48" i="1"/>
  <c r="BO48" i="1"/>
  <c r="BN48" i="1"/>
  <c r="BM48" i="1"/>
  <c r="BL48" i="1"/>
  <c r="BK48" i="1"/>
  <c r="BJ48" i="1"/>
  <c r="BI48" i="1"/>
  <c r="BH48" i="1"/>
  <c r="BG48" i="1"/>
  <c r="BF48" i="1"/>
  <c r="BE48" i="1"/>
  <c r="BD48" i="1"/>
  <c r="BC48" i="1" s="1"/>
  <c r="BB48" i="1"/>
  <c r="BA48" i="1" s="1"/>
  <c r="AZ48" i="1"/>
  <c r="DK48" i="1" s="1"/>
  <c r="AX48" i="1"/>
  <c r="AW48" i="1" s="1"/>
  <c r="AU48" i="1"/>
  <c r="AT48" i="1"/>
  <c r="AS48" i="1"/>
  <c r="AR48" i="1"/>
  <c r="AQ48" i="1"/>
  <c r="AP48" i="1"/>
  <c r="AO48" i="1"/>
  <c r="AN48" i="1"/>
  <c r="AM48" i="1"/>
  <c r="AL48" i="1"/>
  <c r="AK48" i="1"/>
  <c r="AJ48" i="1"/>
  <c r="AI48" i="1"/>
  <c r="AH48" i="1"/>
  <c r="AG48" i="1"/>
  <c r="AF48" i="1"/>
  <c r="AE48" i="1"/>
  <c r="AD48" i="1"/>
  <c r="AC48" i="1"/>
  <c r="AB48" i="1"/>
  <c r="AA48" i="1"/>
  <c r="Z48" i="1"/>
  <c r="Y48" i="1"/>
  <c r="X48" i="1"/>
  <c r="W48" i="1"/>
  <c r="V48" i="1"/>
  <c r="U48" i="1" s="1"/>
  <c r="T48" i="1"/>
  <c r="Q48" i="1"/>
  <c r="DC47" i="1"/>
  <c r="DB47" i="1"/>
  <c r="DA47" i="1"/>
  <c r="CZ47" i="1"/>
  <c r="CY47" i="1"/>
  <c r="CX47" i="1"/>
  <c r="CW47" i="1"/>
  <c r="CU47" i="1"/>
  <c r="CT47" i="1"/>
  <c r="CS47" i="1"/>
  <c r="CR47" i="1"/>
  <c r="CP47" i="1"/>
  <c r="CO47" i="1"/>
  <c r="CN47" i="1"/>
  <c r="CM47" i="1"/>
  <c r="CL47" i="1"/>
  <c r="CK47" i="1"/>
  <c r="CJ47" i="1"/>
  <c r="CI47" i="1"/>
  <c r="CG47" i="1"/>
  <c r="CF47" i="1"/>
  <c r="CE47" i="1"/>
  <c r="CD47" i="1"/>
  <c r="CC47" i="1"/>
  <c r="CB47" i="1"/>
  <c r="BZ47" i="1"/>
  <c r="BY47" i="1"/>
  <c r="BX47" i="1"/>
  <c r="BW47" i="1"/>
  <c r="BV47" i="1"/>
  <c r="BT47" i="1"/>
  <c r="BS47" i="1"/>
  <c r="BR47" i="1"/>
  <c r="BQ47" i="1"/>
  <c r="BP47" i="1"/>
  <c r="BO47" i="1"/>
  <c r="BN47" i="1"/>
  <c r="BM47" i="1"/>
  <c r="BL47" i="1"/>
  <c r="BK47" i="1"/>
  <c r="BJ47" i="1"/>
  <c r="BI47" i="1"/>
  <c r="BH47" i="1"/>
  <c r="BG47" i="1"/>
  <c r="BF47" i="1"/>
  <c r="BE47" i="1"/>
  <c r="BD47" i="1"/>
  <c r="BC47" i="1" s="1"/>
  <c r="BB47" i="1"/>
  <c r="BA47" i="1" s="1"/>
  <c r="AZ47" i="1"/>
  <c r="DK47" i="1" s="1"/>
  <c r="AX47" i="1"/>
  <c r="AW47" i="1" s="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s="1"/>
  <c r="T47" i="1"/>
  <c r="Q47" i="1"/>
  <c r="DC46" i="1"/>
  <c r="DB46" i="1"/>
  <c r="DA46" i="1"/>
  <c r="CZ46" i="1"/>
  <c r="CY46" i="1"/>
  <c r="CX46" i="1"/>
  <c r="CW46" i="1"/>
  <c r="CU46" i="1"/>
  <c r="CT46" i="1"/>
  <c r="CS46" i="1"/>
  <c r="CR46" i="1"/>
  <c r="CP46" i="1"/>
  <c r="CO46" i="1"/>
  <c r="CN46" i="1"/>
  <c r="CM46" i="1"/>
  <c r="CL46" i="1"/>
  <c r="CK46" i="1"/>
  <c r="CJ46" i="1"/>
  <c r="CI46" i="1"/>
  <c r="CG46" i="1"/>
  <c r="CF46" i="1"/>
  <c r="CE46" i="1"/>
  <c r="CD46" i="1"/>
  <c r="CC46" i="1"/>
  <c r="CB46" i="1"/>
  <c r="BZ46" i="1"/>
  <c r="BY46" i="1"/>
  <c r="BX46" i="1"/>
  <c r="BW46" i="1"/>
  <c r="BV46" i="1"/>
  <c r="BT46" i="1"/>
  <c r="BS46" i="1"/>
  <c r="BR46" i="1"/>
  <c r="BQ46" i="1"/>
  <c r="BP46" i="1"/>
  <c r="BO46" i="1"/>
  <c r="BN46" i="1"/>
  <c r="BM46" i="1"/>
  <c r="BL46" i="1"/>
  <c r="BK46" i="1"/>
  <c r="BJ46" i="1"/>
  <c r="BI46" i="1"/>
  <c r="BH46" i="1"/>
  <c r="BG46" i="1"/>
  <c r="BF46" i="1"/>
  <c r="BE46" i="1"/>
  <c r="BD46" i="1"/>
  <c r="BC46" i="1" s="1"/>
  <c r="BB46" i="1"/>
  <c r="BA46" i="1" s="1"/>
  <c r="AZ46" i="1"/>
  <c r="DK46" i="1" s="1"/>
  <c r="AX46" i="1"/>
  <c r="AW46" i="1" s="1"/>
  <c r="AU46" i="1"/>
  <c r="AT46" i="1"/>
  <c r="AS46" i="1"/>
  <c r="AR46" i="1"/>
  <c r="AQ46" i="1"/>
  <c r="AP46" i="1"/>
  <c r="AO46" i="1"/>
  <c r="AN46" i="1"/>
  <c r="AM46" i="1"/>
  <c r="AL46" i="1"/>
  <c r="AK46" i="1"/>
  <c r="AJ46" i="1"/>
  <c r="AI46" i="1"/>
  <c r="AH46" i="1"/>
  <c r="AG46" i="1"/>
  <c r="AF46" i="1"/>
  <c r="AE46" i="1"/>
  <c r="AD46" i="1"/>
  <c r="AC46" i="1"/>
  <c r="AB46" i="1"/>
  <c r="AA46" i="1"/>
  <c r="Z46" i="1"/>
  <c r="Y46" i="1"/>
  <c r="X46" i="1"/>
  <c r="W46" i="1"/>
  <c r="V46" i="1"/>
  <c r="U46" i="1" s="1"/>
  <c r="T46" i="1"/>
  <c r="Q46" i="1"/>
  <c r="DC45" i="1"/>
  <c r="DB45" i="1"/>
  <c r="DA45" i="1"/>
  <c r="CZ45" i="1"/>
  <c r="CY45" i="1"/>
  <c r="CX45" i="1"/>
  <c r="CW45" i="1"/>
  <c r="CU45" i="1"/>
  <c r="CT45" i="1"/>
  <c r="CS45" i="1"/>
  <c r="CR45" i="1"/>
  <c r="CP45" i="1"/>
  <c r="CO45" i="1"/>
  <c r="CN45" i="1"/>
  <c r="CM45" i="1"/>
  <c r="CL45" i="1"/>
  <c r="CK45" i="1"/>
  <c r="CJ45" i="1"/>
  <c r="CI45" i="1"/>
  <c r="CG45" i="1"/>
  <c r="CF45" i="1"/>
  <c r="CE45" i="1"/>
  <c r="CD45" i="1"/>
  <c r="CC45" i="1"/>
  <c r="CB45" i="1"/>
  <c r="BZ45" i="1"/>
  <c r="BY45" i="1"/>
  <c r="BX45" i="1"/>
  <c r="BW45" i="1"/>
  <c r="BV45" i="1"/>
  <c r="BT45" i="1"/>
  <c r="BS45" i="1"/>
  <c r="BR45" i="1"/>
  <c r="BQ45" i="1"/>
  <c r="BP45" i="1"/>
  <c r="BO45" i="1"/>
  <c r="BN45" i="1"/>
  <c r="BM45" i="1"/>
  <c r="BL45" i="1"/>
  <c r="BK45" i="1"/>
  <c r="BJ45" i="1"/>
  <c r="BI45" i="1"/>
  <c r="BH45" i="1"/>
  <c r="BG45" i="1"/>
  <c r="BF45" i="1"/>
  <c r="BE45" i="1"/>
  <c r="BD45" i="1"/>
  <c r="BC45" i="1" s="1"/>
  <c r="BB45" i="1"/>
  <c r="BA45" i="1" s="1"/>
  <c r="AZ45" i="1"/>
  <c r="DK45" i="1" s="1"/>
  <c r="AX45" i="1"/>
  <c r="AW45" i="1" s="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U45" i="1" s="1"/>
  <c r="T45" i="1"/>
  <c r="Q45" i="1"/>
  <c r="DC44" i="1"/>
  <c r="DB44" i="1"/>
  <c r="DA44" i="1"/>
  <c r="CZ44" i="1"/>
  <c r="CY44" i="1"/>
  <c r="CX44" i="1"/>
  <c r="CW44" i="1"/>
  <c r="CU44" i="1"/>
  <c r="CT44" i="1"/>
  <c r="CS44" i="1"/>
  <c r="CR44" i="1"/>
  <c r="CP44" i="1"/>
  <c r="CO44" i="1"/>
  <c r="CN44" i="1"/>
  <c r="CM44" i="1"/>
  <c r="CL44" i="1"/>
  <c r="CK44" i="1"/>
  <c r="CJ44" i="1"/>
  <c r="CI44" i="1"/>
  <c r="CG44" i="1"/>
  <c r="CF44" i="1"/>
  <c r="CE44" i="1"/>
  <c r="CD44" i="1"/>
  <c r="CC44" i="1"/>
  <c r="CB44" i="1"/>
  <c r="BZ44" i="1"/>
  <c r="BY44" i="1"/>
  <c r="BX44" i="1"/>
  <c r="BW44" i="1"/>
  <c r="BV44" i="1"/>
  <c r="BT44" i="1"/>
  <c r="BS44" i="1"/>
  <c r="BR44" i="1"/>
  <c r="BQ44" i="1"/>
  <c r="BP44" i="1"/>
  <c r="BO44" i="1"/>
  <c r="BN44" i="1"/>
  <c r="BM44" i="1"/>
  <c r="BL44" i="1"/>
  <c r="BK44" i="1"/>
  <c r="BJ44" i="1"/>
  <c r="BI44" i="1"/>
  <c r="BH44" i="1"/>
  <c r="BG44" i="1"/>
  <c r="BF44" i="1"/>
  <c r="BE44" i="1"/>
  <c r="BD44" i="1"/>
  <c r="BC44" i="1" s="1"/>
  <c r="BB44" i="1"/>
  <c r="BA44" i="1" s="1"/>
  <c r="AZ44" i="1"/>
  <c r="DK44" i="1" s="1"/>
  <c r="AX44" i="1"/>
  <c r="AW44" i="1" s="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s="1"/>
  <c r="T44" i="1"/>
  <c r="Q44" i="1"/>
  <c r="DC43" i="1"/>
  <c r="DB43" i="1"/>
  <c r="DA43" i="1"/>
  <c r="CZ43" i="1"/>
  <c r="CY43" i="1"/>
  <c r="CX43" i="1"/>
  <c r="CW43" i="1"/>
  <c r="CU43" i="1"/>
  <c r="CT43" i="1"/>
  <c r="CS43" i="1"/>
  <c r="CR43" i="1"/>
  <c r="CP43" i="1"/>
  <c r="CO43" i="1"/>
  <c r="CN43" i="1"/>
  <c r="CM43" i="1"/>
  <c r="CL43" i="1"/>
  <c r="CK43" i="1"/>
  <c r="CJ43" i="1"/>
  <c r="CI43" i="1"/>
  <c r="CG43" i="1"/>
  <c r="CF43" i="1"/>
  <c r="CE43" i="1"/>
  <c r="CD43" i="1"/>
  <c r="CC43" i="1"/>
  <c r="CB43" i="1"/>
  <c r="BZ43" i="1"/>
  <c r="BY43" i="1"/>
  <c r="BX43" i="1"/>
  <c r="BW43" i="1"/>
  <c r="BV43" i="1"/>
  <c r="BT43" i="1"/>
  <c r="BS43" i="1"/>
  <c r="BR43" i="1"/>
  <c r="BQ43" i="1"/>
  <c r="BP43" i="1"/>
  <c r="BO43" i="1"/>
  <c r="BN43" i="1"/>
  <c r="BM43" i="1"/>
  <c r="BL43" i="1"/>
  <c r="BK43" i="1"/>
  <c r="BJ43" i="1"/>
  <c r="BI43" i="1"/>
  <c r="BH43" i="1"/>
  <c r="BG43" i="1"/>
  <c r="BF43" i="1"/>
  <c r="BE43" i="1"/>
  <c r="BD43" i="1"/>
  <c r="BC43" i="1" s="1"/>
  <c r="BB43" i="1"/>
  <c r="BA43" i="1" s="1"/>
  <c r="AZ43" i="1"/>
  <c r="DK43" i="1" s="1"/>
  <c r="AX43" i="1"/>
  <c r="AW43" i="1" s="1"/>
  <c r="AU43" i="1"/>
  <c r="AT43" i="1"/>
  <c r="AS43" i="1"/>
  <c r="AR43" i="1"/>
  <c r="AQ43" i="1"/>
  <c r="AP43" i="1"/>
  <c r="AO43" i="1"/>
  <c r="AN43" i="1"/>
  <c r="AM43" i="1"/>
  <c r="AL43" i="1"/>
  <c r="AK43" i="1"/>
  <c r="AJ43" i="1"/>
  <c r="AI43" i="1"/>
  <c r="AH43" i="1"/>
  <c r="AG43" i="1"/>
  <c r="AF43" i="1"/>
  <c r="AE43" i="1"/>
  <c r="AD43" i="1"/>
  <c r="AC43" i="1"/>
  <c r="AB43" i="1"/>
  <c r="AA43" i="1"/>
  <c r="Z43" i="1"/>
  <c r="Y43" i="1"/>
  <c r="X43" i="1"/>
  <c r="W43" i="1"/>
  <c r="V43" i="1"/>
  <c r="U43" i="1" s="1"/>
  <c r="T43" i="1"/>
  <c r="Q43" i="1"/>
  <c r="DC42" i="1"/>
  <c r="DB42" i="1"/>
  <c r="DA42" i="1"/>
  <c r="CZ42" i="1"/>
  <c r="CY42" i="1"/>
  <c r="CX42" i="1"/>
  <c r="CW42" i="1"/>
  <c r="CU42" i="1"/>
  <c r="CT42" i="1"/>
  <c r="CS42" i="1"/>
  <c r="CR42" i="1"/>
  <c r="CP42" i="1"/>
  <c r="CO42" i="1"/>
  <c r="CN42" i="1"/>
  <c r="CM42" i="1"/>
  <c r="CL42" i="1"/>
  <c r="CK42" i="1"/>
  <c r="CJ42" i="1"/>
  <c r="CI42" i="1"/>
  <c r="CG42" i="1"/>
  <c r="CF42" i="1"/>
  <c r="CE42" i="1"/>
  <c r="CD42" i="1"/>
  <c r="CC42" i="1"/>
  <c r="CB42" i="1"/>
  <c r="BZ42" i="1"/>
  <c r="BY42" i="1"/>
  <c r="BX42" i="1"/>
  <c r="BW42" i="1"/>
  <c r="BV42" i="1"/>
  <c r="BT42" i="1"/>
  <c r="BS42" i="1"/>
  <c r="BR42" i="1"/>
  <c r="BQ42" i="1"/>
  <c r="BP42" i="1"/>
  <c r="BO42" i="1"/>
  <c r="BN42" i="1"/>
  <c r="BM42" i="1"/>
  <c r="BL42" i="1"/>
  <c r="BK42" i="1"/>
  <c r="BJ42" i="1"/>
  <c r="BI42" i="1"/>
  <c r="BH42" i="1"/>
  <c r="BG42" i="1"/>
  <c r="BF42" i="1"/>
  <c r="BE42" i="1"/>
  <c r="BD42" i="1"/>
  <c r="BC42" i="1" s="1"/>
  <c r="BB42" i="1"/>
  <c r="BA42" i="1" s="1"/>
  <c r="AZ42" i="1"/>
  <c r="DK42" i="1" s="1"/>
  <c r="AX42" i="1"/>
  <c r="AW42" i="1" s="1"/>
  <c r="AU42" i="1"/>
  <c r="AT42" i="1"/>
  <c r="AS42" i="1"/>
  <c r="AR42" i="1"/>
  <c r="AQ42" i="1"/>
  <c r="AP42" i="1"/>
  <c r="AO42" i="1"/>
  <c r="AN42" i="1"/>
  <c r="AM42" i="1"/>
  <c r="AL42" i="1"/>
  <c r="AK42" i="1"/>
  <c r="AJ42" i="1"/>
  <c r="AI42" i="1"/>
  <c r="AH42" i="1"/>
  <c r="AG42" i="1"/>
  <c r="AF42" i="1"/>
  <c r="AE42" i="1"/>
  <c r="AD42" i="1"/>
  <c r="AC42" i="1"/>
  <c r="AB42" i="1"/>
  <c r="AA42" i="1"/>
  <c r="Z42" i="1"/>
  <c r="Y42" i="1"/>
  <c r="X42" i="1"/>
  <c r="W42" i="1"/>
  <c r="V42" i="1"/>
  <c r="U42" i="1" s="1"/>
  <c r="T42" i="1"/>
  <c r="Q42" i="1"/>
  <c r="DC41" i="1"/>
  <c r="DB41" i="1"/>
  <c r="DA41" i="1"/>
  <c r="CZ41" i="1"/>
  <c r="CY41" i="1"/>
  <c r="CX41" i="1"/>
  <c r="CW41" i="1"/>
  <c r="CU41" i="1"/>
  <c r="CT41" i="1"/>
  <c r="CS41" i="1"/>
  <c r="CR41" i="1"/>
  <c r="CP41" i="1"/>
  <c r="CO41" i="1"/>
  <c r="CN41" i="1"/>
  <c r="CM41" i="1"/>
  <c r="CL41" i="1"/>
  <c r="CK41" i="1"/>
  <c r="CJ41" i="1"/>
  <c r="CI41" i="1"/>
  <c r="CG41" i="1"/>
  <c r="CF41" i="1"/>
  <c r="CE41" i="1"/>
  <c r="CD41" i="1"/>
  <c r="CC41" i="1"/>
  <c r="CB41" i="1"/>
  <c r="BZ41" i="1"/>
  <c r="BY41" i="1"/>
  <c r="BX41" i="1"/>
  <c r="BW41" i="1"/>
  <c r="BV41" i="1"/>
  <c r="BT41" i="1"/>
  <c r="BS41" i="1"/>
  <c r="BR41" i="1"/>
  <c r="BQ41" i="1"/>
  <c r="BP41" i="1"/>
  <c r="BO41" i="1"/>
  <c r="BN41" i="1"/>
  <c r="BM41" i="1"/>
  <c r="BL41" i="1"/>
  <c r="BK41" i="1"/>
  <c r="BJ41" i="1"/>
  <c r="BI41" i="1"/>
  <c r="BH41" i="1"/>
  <c r="BG41" i="1"/>
  <c r="BF41" i="1"/>
  <c r="BE41" i="1"/>
  <c r="BD41" i="1"/>
  <c r="BC41" i="1" s="1"/>
  <c r="BB41" i="1"/>
  <c r="BA41" i="1" s="1"/>
  <c r="AZ41" i="1"/>
  <c r="DK41" i="1" s="1"/>
  <c r="AX41" i="1"/>
  <c r="AW41" i="1" s="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s="1"/>
  <c r="T41" i="1"/>
  <c r="Q41" i="1"/>
  <c r="DC40" i="1"/>
  <c r="DB40" i="1"/>
  <c r="DA40" i="1"/>
  <c r="CZ40" i="1"/>
  <c r="CY40" i="1"/>
  <c r="CX40" i="1"/>
  <c r="CW40" i="1"/>
  <c r="CU40" i="1"/>
  <c r="CT40" i="1"/>
  <c r="CS40" i="1"/>
  <c r="CR40" i="1"/>
  <c r="CP40" i="1"/>
  <c r="CO40" i="1"/>
  <c r="CN40" i="1"/>
  <c r="CM40" i="1"/>
  <c r="CL40" i="1"/>
  <c r="CK40" i="1"/>
  <c r="CJ40" i="1"/>
  <c r="CI40" i="1"/>
  <c r="CG40" i="1"/>
  <c r="CF40" i="1"/>
  <c r="CE40" i="1"/>
  <c r="CD40" i="1"/>
  <c r="CC40" i="1"/>
  <c r="CB40" i="1"/>
  <c r="BZ40" i="1"/>
  <c r="BY40" i="1"/>
  <c r="BX40" i="1"/>
  <c r="BW40" i="1"/>
  <c r="BV40" i="1"/>
  <c r="BT40" i="1"/>
  <c r="BS40" i="1"/>
  <c r="BR40" i="1"/>
  <c r="BQ40" i="1"/>
  <c r="BP40" i="1"/>
  <c r="BO40" i="1"/>
  <c r="BN40" i="1"/>
  <c r="BM40" i="1"/>
  <c r="BL40" i="1"/>
  <c r="BK40" i="1"/>
  <c r="BJ40" i="1"/>
  <c r="BI40" i="1"/>
  <c r="BH40" i="1"/>
  <c r="BG40" i="1"/>
  <c r="BF40" i="1"/>
  <c r="BE40" i="1"/>
  <c r="BD40" i="1"/>
  <c r="BC40" i="1" s="1"/>
  <c r="BB40" i="1"/>
  <c r="BA40" i="1" s="1"/>
  <c r="AZ40" i="1"/>
  <c r="DK40" i="1" s="1"/>
  <c r="AX40" i="1"/>
  <c r="AW40" i="1" s="1"/>
  <c r="AU40" i="1"/>
  <c r="AT40" i="1"/>
  <c r="AS40" i="1"/>
  <c r="AR40" i="1"/>
  <c r="AQ40" i="1"/>
  <c r="AP40" i="1"/>
  <c r="AO40" i="1"/>
  <c r="AN40" i="1"/>
  <c r="AM40" i="1"/>
  <c r="AL40" i="1"/>
  <c r="AK40" i="1"/>
  <c r="AJ40" i="1"/>
  <c r="AI40" i="1"/>
  <c r="AH40" i="1"/>
  <c r="AG40" i="1"/>
  <c r="AF40" i="1"/>
  <c r="AE40" i="1"/>
  <c r="AD40" i="1"/>
  <c r="AC40" i="1"/>
  <c r="AB40" i="1"/>
  <c r="AA40" i="1"/>
  <c r="Z40" i="1"/>
  <c r="Y40" i="1"/>
  <c r="X40" i="1"/>
  <c r="W40" i="1"/>
  <c r="V40" i="1"/>
  <c r="U40" i="1" s="1"/>
  <c r="T40" i="1"/>
  <c r="Q40" i="1"/>
  <c r="DC39" i="1"/>
  <c r="DB39" i="1"/>
  <c r="DA39" i="1"/>
  <c r="CZ39" i="1"/>
  <c r="CY39" i="1"/>
  <c r="CX39" i="1"/>
  <c r="CW39" i="1"/>
  <c r="CU39" i="1"/>
  <c r="CT39" i="1"/>
  <c r="CS39" i="1"/>
  <c r="CR39" i="1"/>
  <c r="CP39" i="1"/>
  <c r="CO39" i="1"/>
  <c r="CN39" i="1"/>
  <c r="CM39" i="1"/>
  <c r="CL39" i="1"/>
  <c r="CK39" i="1"/>
  <c r="CJ39" i="1"/>
  <c r="CI39" i="1"/>
  <c r="CG39" i="1"/>
  <c r="CF39" i="1"/>
  <c r="CE39" i="1"/>
  <c r="CD39" i="1"/>
  <c r="CC39" i="1"/>
  <c r="CB39" i="1"/>
  <c r="BZ39" i="1"/>
  <c r="BY39" i="1"/>
  <c r="BX39" i="1"/>
  <c r="BW39" i="1"/>
  <c r="BV39" i="1"/>
  <c r="BT39" i="1"/>
  <c r="BS39" i="1"/>
  <c r="BR39" i="1"/>
  <c r="BQ39" i="1"/>
  <c r="BP39" i="1"/>
  <c r="BO39" i="1"/>
  <c r="BN39" i="1"/>
  <c r="BM39" i="1"/>
  <c r="BL39" i="1"/>
  <c r="BK39" i="1"/>
  <c r="BJ39" i="1"/>
  <c r="BI39" i="1"/>
  <c r="BH39" i="1"/>
  <c r="BG39" i="1"/>
  <c r="BF39" i="1"/>
  <c r="BE39" i="1"/>
  <c r="BD39" i="1"/>
  <c r="BC39" i="1" s="1"/>
  <c r="BB39" i="1"/>
  <c r="BA39" i="1" s="1"/>
  <c r="AZ39" i="1"/>
  <c r="DK39" i="1" s="1"/>
  <c r="AX39" i="1"/>
  <c r="AW39" i="1" s="1"/>
  <c r="AU39" i="1"/>
  <c r="AT39" i="1"/>
  <c r="AS39" i="1"/>
  <c r="AR39" i="1"/>
  <c r="AQ39" i="1"/>
  <c r="AP39" i="1"/>
  <c r="AO39" i="1"/>
  <c r="AN39" i="1"/>
  <c r="AM39" i="1"/>
  <c r="AL39" i="1"/>
  <c r="AK39" i="1"/>
  <c r="AJ39" i="1"/>
  <c r="AI39" i="1"/>
  <c r="AH39" i="1"/>
  <c r="AG39" i="1"/>
  <c r="AF39" i="1"/>
  <c r="AE39" i="1"/>
  <c r="AD39" i="1"/>
  <c r="AC39" i="1"/>
  <c r="AB39" i="1"/>
  <c r="AA39" i="1"/>
  <c r="Z39" i="1"/>
  <c r="Y39" i="1"/>
  <c r="X39" i="1"/>
  <c r="W39" i="1"/>
  <c r="V39" i="1"/>
  <c r="U39" i="1" s="1"/>
  <c r="T39" i="1"/>
  <c r="Q39" i="1"/>
  <c r="DC38" i="1"/>
  <c r="DB38" i="1"/>
  <c r="DA38" i="1"/>
  <c r="CZ38" i="1"/>
  <c r="CY38" i="1"/>
  <c r="CX38" i="1"/>
  <c r="CW38" i="1"/>
  <c r="CU38" i="1"/>
  <c r="CT38" i="1"/>
  <c r="CS38" i="1"/>
  <c r="CR38" i="1"/>
  <c r="CP38" i="1"/>
  <c r="CO38" i="1"/>
  <c r="CN38" i="1"/>
  <c r="CM38" i="1"/>
  <c r="CL38" i="1"/>
  <c r="CK38" i="1"/>
  <c r="CJ38" i="1"/>
  <c r="CI38" i="1"/>
  <c r="CG38" i="1"/>
  <c r="CF38" i="1"/>
  <c r="CE38" i="1"/>
  <c r="CD38" i="1"/>
  <c r="CC38" i="1"/>
  <c r="CB38" i="1"/>
  <c r="BZ38" i="1"/>
  <c r="BY38" i="1"/>
  <c r="BX38" i="1"/>
  <c r="BW38" i="1"/>
  <c r="BV38" i="1"/>
  <c r="BT38" i="1"/>
  <c r="BS38" i="1"/>
  <c r="BR38" i="1"/>
  <c r="BQ38" i="1"/>
  <c r="BP38" i="1"/>
  <c r="BO38" i="1"/>
  <c r="BN38" i="1"/>
  <c r="BM38" i="1"/>
  <c r="BL38" i="1"/>
  <c r="BK38" i="1"/>
  <c r="BJ38" i="1"/>
  <c r="BI38" i="1"/>
  <c r="BH38" i="1"/>
  <c r="BG38" i="1"/>
  <c r="BF38" i="1"/>
  <c r="BE38" i="1"/>
  <c r="BD38" i="1"/>
  <c r="BC38" i="1" s="1"/>
  <c r="BB38" i="1"/>
  <c r="BA38" i="1" s="1"/>
  <c r="AZ38" i="1"/>
  <c r="DK38" i="1" s="1"/>
  <c r="AX38" i="1"/>
  <c r="AW38" i="1" s="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s="1"/>
  <c r="T38" i="1"/>
  <c r="Q38" i="1"/>
  <c r="DC37" i="1"/>
  <c r="DB37" i="1"/>
  <c r="DA37" i="1"/>
  <c r="CZ37" i="1"/>
  <c r="CY37" i="1"/>
  <c r="CX37" i="1"/>
  <c r="CW37" i="1"/>
  <c r="CU37" i="1"/>
  <c r="CT37" i="1"/>
  <c r="CS37" i="1"/>
  <c r="CR37" i="1"/>
  <c r="CP37" i="1"/>
  <c r="CO37" i="1"/>
  <c r="CN37" i="1"/>
  <c r="CM37" i="1"/>
  <c r="CL37" i="1"/>
  <c r="CK37" i="1"/>
  <c r="CJ37" i="1"/>
  <c r="CI37" i="1"/>
  <c r="CG37" i="1"/>
  <c r="CF37" i="1"/>
  <c r="CE37" i="1"/>
  <c r="CD37" i="1"/>
  <c r="CC37" i="1"/>
  <c r="CB37" i="1"/>
  <c r="BZ37" i="1"/>
  <c r="BY37" i="1"/>
  <c r="BX37" i="1"/>
  <c r="BW37" i="1"/>
  <c r="BV37" i="1"/>
  <c r="BT37" i="1"/>
  <c r="BS37" i="1"/>
  <c r="BR37" i="1"/>
  <c r="BQ37" i="1"/>
  <c r="BP37" i="1"/>
  <c r="BO37" i="1"/>
  <c r="BN37" i="1"/>
  <c r="BM37" i="1"/>
  <c r="BL37" i="1"/>
  <c r="BK37" i="1"/>
  <c r="BJ37" i="1"/>
  <c r="BI37" i="1"/>
  <c r="BH37" i="1"/>
  <c r="BG37" i="1"/>
  <c r="BF37" i="1"/>
  <c r="BE37" i="1"/>
  <c r="BD37" i="1"/>
  <c r="BC37" i="1" s="1"/>
  <c r="BB37" i="1"/>
  <c r="BA37" i="1" s="1"/>
  <c r="AZ37" i="1"/>
  <c r="DK37" i="1" s="1"/>
  <c r="AX37" i="1"/>
  <c r="AW37" i="1" s="1"/>
  <c r="AU37" i="1"/>
  <c r="AT37" i="1"/>
  <c r="AS37" i="1"/>
  <c r="AR37" i="1"/>
  <c r="AQ37" i="1"/>
  <c r="AP37" i="1"/>
  <c r="AO37" i="1"/>
  <c r="AN37" i="1"/>
  <c r="AM37" i="1"/>
  <c r="AL37" i="1"/>
  <c r="AK37" i="1"/>
  <c r="AJ37" i="1"/>
  <c r="AI37" i="1"/>
  <c r="AH37" i="1"/>
  <c r="AG37" i="1"/>
  <c r="AF37" i="1"/>
  <c r="AE37" i="1"/>
  <c r="AD37" i="1"/>
  <c r="AC37" i="1"/>
  <c r="AB37" i="1"/>
  <c r="AA37" i="1"/>
  <c r="Z37" i="1"/>
  <c r="Y37" i="1"/>
  <c r="X37" i="1"/>
  <c r="W37" i="1"/>
  <c r="V37" i="1"/>
  <c r="U37" i="1" s="1"/>
  <c r="T37" i="1"/>
  <c r="Q37" i="1"/>
  <c r="DC36" i="1"/>
  <c r="DB36" i="1"/>
  <c r="DA36" i="1"/>
  <c r="CZ36" i="1"/>
  <c r="CY36" i="1"/>
  <c r="CX36" i="1"/>
  <c r="CW36" i="1"/>
  <c r="CU36" i="1"/>
  <c r="CT36" i="1"/>
  <c r="CS36" i="1"/>
  <c r="CR36" i="1"/>
  <c r="CP36" i="1"/>
  <c r="CO36" i="1"/>
  <c r="CN36" i="1"/>
  <c r="CM36" i="1"/>
  <c r="CL36" i="1"/>
  <c r="CK36" i="1"/>
  <c r="CJ36" i="1"/>
  <c r="CI36" i="1"/>
  <c r="CG36" i="1"/>
  <c r="CF36" i="1"/>
  <c r="CE36" i="1"/>
  <c r="CD36" i="1"/>
  <c r="CC36" i="1"/>
  <c r="CB36" i="1"/>
  <c r="BZ36" i="1"/>
  <c r="BY36" i="1"/>
  <c r="BX36" i="1"/>
  <c r="BW36" i="1"/>
  <c r="BV36" i="1"/>
  <c r="BT36" i="1"/>
  <c r="BS36" i="1"/>
  <c r="BR36" i="1"/>
  <c r="BQ36" i="1"/>
  <c r="BP36" i="1"/>
  <c r="BO36" i="1"/>
  <c r="BN36" i="1"/>
  <c r="BM36" i="1"/>
  <c r="BL36" i="1"/>
  <c r="BK36" i="1"/>
  <c r="BJ36" i="1"/>
  <c r="BI36" i="1"/>
  <c r="BH36" i="1"/>
  <c r="BG36" i="1"/>
  <c r="BF36" i="1"/>
  <c r="BE36" i="1"/>
  <c r="BD36" i="1"/>
  <c r="BC36" i="1" s="1"/>
  <c r="BB36" i="1"/>
  <c r="BA36" i="1" s="1"/>
  <c r="AZ36" i="1"/>
  <c r="DK36" i="1" s="1"/>
  <c r="AX36" i="1"/>
  <c r="AW36" i="1" s="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s="1"/>
  <c r="T36" i="1"/>
  <c r="Q36" i="1"/>
  <c r="DC35" i="1"/>
  <c r="DB35" i="1"/>
  <c r="DA35" i="1"/>
  <c r="CZ35" i="1"/>
  <c r="CY35" i="1"/>
  <c r="CX35" i="1"/>
  <c r="CW35" i="1"/>
  <c r="CU35" i="1"/>
  <c r="CT35" i="1"/>
  <c r="CS35" i="1"/>
  <c r="CR35" i="1"/>
  <c r="CP35" i="1"/>
  <c r="CO35" i="1"/>
  <c r="CN35" i="1"/>
  <c r="CM35" i="1"/>
  <c r="CL35" i="1"/>
  <c r="CK35" i="1"/>
  <c r="CJ35" i="1"/>
  <c r="CI35" i="1"/>
  <c r="CG35" i="1"/>
  <c r="CF35" i="1"/>
  <c r="CE35" i="1"/>
  <c r="CD35" i="1"/>
  <c r="CC35" i="1"/>
  <c r="CB35" i="1"/>
  <c r="BZ35" i="1"/>
  <c r="BY35" i="1"/>
  <c r="BX35" i="1"/>
  <c r="BW35" i="1"/>
  <c r="BV35" i="1"/>
  <c r="BT35" i="1"/>
  <c r="BS35" i="1"/>
  <c r="BR35" i="1"/>
  <c r="BQ35" i="1"/>
  <c r="BP35" i="1"/>
  <c r="BO35" i="1"/>
  <c r="BN35" i="1"/>
  <c r="BM35" i="1"/>
  <c r="BL35" i="1"/>
  <c r="BK35" i="1"/>
  <c r="BJ35" i="1"/>
  <c r="BI35" i="1"/>
  <c r="BH35" i="1"/>
  <c r="BG35" i="1"/>
  <c r="BF35" i="1"/>
  <c r="BE35" i="1"/>
  <c r="BD35" i="1"/>
  <c r="BC35" i="1" s="1"/>
  <c r="BB35" i="1"/>
  <c r="BA35" i="1" s="1"/>
  <c r="AZ35" i="1"/>
  <c r="DK35" i="1" s="1"/>
  <c r="AX35" i="1"/>
  <c r="AW35" i="1" s="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s="1"/>
  <c r="T35" i="1"/>
  <c r="Q35" i="1"/>
  <c r="DC34" i="1"/>
  <c r="DB34" i="1"/>
  <c r="DA34" i="1"/>
  <c r="CZ34" i="1"/>
  <c r="CY34" i="1"/>
  <c r="CX34" i="1"/>
  <c r="CW34" i="1"/>
  <c r="CU34" i="1"/>
  <c r="CT34" i="1"/>
  <c r="CS34" i="1"/>
  <c r="CR34" i="1"/>
  <c r="CP34" i="1"/>
  <c r="CO34" i="1"/>
  <c r="CN34" i="1"/>
  <c r="CM34" i="1"/>
  <c r="CL34" i="1"/>
  <c r="CK34" i="1"/>
  <c r="CJ34" i="1"/>
  <c r="CI34" i="1"/>
  <c r="CG34" i="1"/>
  <c r="CF34" i="1"/>
  <c r="CE34" i="1"/>
  <c r="CD34" i="1"/>
  <c r="CC34" i="1"/>
  <c r="CB34" i="1"/>
  <c r="BZ34" i="1"/>
  <c r="BY34" i="1"/>
  <c r="BX34" i="1"/>
  <c r="BW34" i="1"/>
  <c r="BV34" i="1"/>
  <c r="BT34" i="1"/>
  <c r="BS34" i="1"/>
  <c r="BR34" i="1"/>
  <c r="BQ34" i="1"/>
  <c r="BP34" i="1"/>
  <c r="BO34" i="1"/>
  <c r="BN34" i="1"/>
  <c r="BM34" i="1"/>
  <c r="BL34" i="1"/>
  <c r="BK34" i="1"/>
  <c r="BJ34" i="1"/>
  <c r="BI34" i="1"/>
  <c r="BH34" i="1"/>
  <c r="BG34" i="1"/>
  <c r="BF34" i="1"/>
  <c r="BE34" i="1"/>
  <c r="BD34" i="1"/>
  <c r="BC34" i="1" s="1"/>
  <c r="BB34" i="1"/>
  <c r="BA34" i="1" s="1"/>
  <c r="AZ34" i="1"/>
  <c r="DK34" i="1" s="1"/>
  <c r="AX34" i="1"/>
  <c r="AW34" i="1" s="1"/>
  <c r="AU34" i="1"/>
  <c r="AT34" i="1"/>
  <c r="AS34" i="1"/>
  <c r="AR34" i="1"/>
  <c r="AQ34" i="1"/>
  <c r="AP34" i="1"/>
  <c r="AO34" i="1"/>
  <c r="AN34" i="1"/>
  <c r="AM34" i="1"/>
  <c r="AL34" i="1"/>
  <c r="AK34" i="1"/>
  <c r="AJ34" i="1"/>
  <c r="AI34" i="1"/>
  <c r="AH34" i="1"/>
  <c r="AG34" i="1"/>
  <c r="AF34" i="1"/>
  <c r="AE34" i="1"/>
  <c r="AD34" i="1"/>
  <c r="AC34" i="1"/>
  <c r="AB34" i="1"/>
  <c r="AA34" i="1"/>
  <c r="Z34" i="1"/>
  <c r="Y34" i="1"/>
  <c r="X34" i="1"/>
  <c r="W34" i="1"/>
  <c r="V34" i="1"/>
  <c r="U34" i="1" s="1"/>
  <c r="T34" i="1"/>
  <c r="Q34" i="1"/>
  <c r="DC33" i="1"/>
  <c r="DB33" i="1"/>
  <c r="DA33" i="1"/>
  <c r="CZ33" i="1"/>
  <c r="CY33" i="1"/>
  <c r="CX33" i="1"/>
  <c r="CW33" i="1"/>
  <c r="CU33" i="1"/>
  <c r="CT33" i="1"/>
  <c r="CS33" i="1"/>
  <c r="CR33" i="1"/>
  <c r="CP33" i="1"/>
  <c r="CO33" i="1"/>
  <c r="CN33" i="1"/>
  <c r="CM33" i="1"/>
  <c r="CL33" i="1"/>
  <c r="CK33" i="1"/>
  <c r="CJ33" i="1"/>
  <c r="CI33" i="1"/>
  <c r="CG33" i="1"/>
  <c r="CF33" i="1"/>
  <c r="CE33" i="1"/>
  <c r="CD33" i="1"/>
  <c r="CC33" i="1"/>
  <c r="CB33" i="1"/>
  <c r="BZ33" i="1"/>
  <c r="BY33" i="1"/>
  <c r="BX33" i="1"/>
  <c r="BW33" i="1"/>
  <c r="BV33" i="1"/>
  <c r="BT33" i="1"/>
  <c r="BS33" i="1"/>
  <c r="BR33" i="1"/>
  <c r="BQ33" i="1"/>
  <c r="BP33" i="1"/>
  <c r="BO33" i="1"/>
  <c r="BN33" i="1"/>
  <c r="BM33" i="1"/>
  <c r="BL33" i="1"/>
  <c r="BK33" i="1"/>
  <c r="BJ33" i="1"/>
  <c r="BI33" i="1"/>
  <c r="BH33" i="1"/>
  <c r="BG33" i="1"/>
  <c r="BF33" i="1"/>
  <c r="BE33" i="1"/>
  <c r="BD33" i="1"/>
  <c r="BC33" i="1" s="1"/>
  <c r="BB33" i="1"/>
  <c r="BA33" i="1" s="1"/>
  <c r="AZ33" i="1"/>
  <c r="DK33" i="1" s="1"/>
  <c r="AX33" i="1"/>
  <c r="AW33" i="1" s="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s="1"/>
  <c r="T33" i="1"/>
  <c r="Q33" i="1"/>
  <c r="DC32" i="1"/>
  <c r="DB32" i="1"/>
  <c r="DA32" i="1"/>
  <c r="CZ32" i="1"/>
  <c r="CY32" i="1"/>
  <c r="CX32" i="1"/>
  <c r="CW32" i="1"/>
  <c r="CU32" i="1"/>
  <c r="CT32" i="1"/>
  <c r="CS32" i="1"/>
  <c r="CR32" i="1"/>
  <c r="CP32" i="1"/>
  <c r="CO32" i="1"/>
  <c r="CN32" i="1"/>
  <c r="CM32" i="1"/>
  <c r="CL32" i="1"/>
  <c r="CK32" i="1"/>
  <c r="CJ32" i="1"/>
  <c r="CI32" i="1"/>
  <c r="CG32" i="1"/>
  <c r="CF32" i="1"/>
  <c r="CE32" i="1"/>
  <c r="CD32" i="1"/>
  <c r="CC32" i="1"/>
  <c r="CB32" i="1"/>
  <c r="BZ32" i="1"/>
  <c r="BY32" i="1"/>
  <c r="BX32" i="1"/>
  <c r="BW32" i="1"/>
  <c r="BV32" i="1"/>
  <c r="BT32" i="1"/>
  <c r="BS32" i="1"/>
  <c r="BR32" i="1"/>
  <c r="BQ32" i="1"/>
  <c r="BP32" i="1"/>
  <c r="BO32" i="1"/>
  <c r="BN32" i="1"/>
  <c r="BM32" i="1"/>
  <c r="BL32" i="1"/>
  <c r="BK32" i="1"/>
  <c r="BJ32" i="1"/>
  <c r="BI32" i="1"/>
  <c r="BH32" i="1"/>
  <c r="BG32" i="1"/>
  <c r="BF32" i="1"/>
  <c r="BE32" i="1"/>
  <c r="BD32" i="1"/>
  <c r="BC32" i="1" s="1"/>
  <c r="BB32" i="1"/>
  <c r="BA32" i="1" s="1"/>
  <c r="AZ32" i="1"/>
  <c r="DK32" i="1" s="1"/>
  <c r="AX32" i="1"/>
  <c r="AW32" i="1" s="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U32" i="1" s="1"/>
  <c r="T32" i="1"/>
  <c r="Q32" i="1"/>
  <c r="DC31" i="1"/>
  <c r="DB31" i="1"/>
  <c r="DA31" i="1"/>
  <c r="CZ31" i="1"/>
  <c r="CY31" i="1"/>
  <c r="CX31" i="1"/>
  <c r="CW31" i="1"/>
  <c r="CU31" i="1"/>
  <c r="CT31" i="1"/>
  <c r="CS31" i="1"/>
  <c r="CR31" i="1"/>
  <c r="CP31" i="1"/>
  <c r="CO31" i="1"/>
  <c r="CN31" i="1"/>
  <c r="CM31" i="1"/>
  <c r="CL31" i="1"/>
  <c r="CK31" i="1"/>
  <c r="CJ31" i="1"/>
  <c r="CI31" i="1"/>
  <c r="CG31" i="1"/>
  <c r="CF31" i="1"/>
  <c r="CE31" i="1"/>
  <c r="CD31" i="1"/>
  <c r="CC31" i="1"/>
  <c r="CB31" i="1"/>
  <c r="BZ31" i="1"/>
  <c r="BY31" i="1"/>
  <c r="BX31" i="1"/>
  <c r="BW31" i="1"/>
  <c r="BV31" i="1"/>
  <c r="BT31" i="1"/>
  <c r="BS31" i="1"/>
  <c r="BR31" i="1"/>
  <c r="BQ31" i="1"/>
  <c r="BP31" i="1"/>
  <c r="BO31" i="1"/>
  <c r="BN31" i="1"/>
  <c r="BM31" i="1"/>
  <c r="BL31" i="1"/>
  <c r="BK31" i="1"/>
  <c r="BJ31" i="1"/>
  <c r="BI31" i="1"/>
  <c r="BH31" i="1"/>
  <c r="BG31" i="1"/>
  <c r="BF31" i="1"/>
  <c r="BE31" i="1"/>
  <c r="BD31" i="1"/>
  <c r="BC31" i="1" s="1"/>
  <c r="BB31" i="1"/>
  <c r="BA31" i="1" s="1"/>
  <c r="AZ31" i="1"/>
  <c r="DK31" i="1" s="1"/>
  <c r="AX31" i="1"/>
  <c r="AW31" i="1" s="1"/>
  <c r="AU31" i="1"/>
  <c r="AT31" i="1"/>
  <c r="AS31" i="1"/>
  <c r="AR31" i="1"/>
  <c r="AQ31" i="1"/>
  <c r="AP31" i="1"/>
  <c r="AO31" i="1"/>
  <c r="AN31" i="1"/>
  <c r="AM31" i="1"/>
  <c r="AL31" i="1"/>
  <c r="AK31" i="1"/>
  <c r="AJ31" i="1"/>
  <c r="AI31" i="1"/>
  <c r="AH31" i="1"/>
  <c r="AG31" i="1"/>
  <c r="AF31" i="1"/>
  <c r="AE31" i="1"/>
  <c r="AD31" i="1"/>
  <c r="AC31" i="1"/>
  <c r="AB31" i="1"/>
  <c r="AA31" i="1"/>
  <c r="Z31" i="1"/>
  <c r="Y31" i="1"/>
  <c r="X31" i="1"/>
  <c r="W31" i="1"/>
  <c r="V31" i="1"/>
  <c r="U31" i="1" s="1"/>
  <c r="T31" i="1"/>
  <c r="Q31" i="1"/>
  <c r="DC30" i="1"/>
  <c r="DB30" i="1"/>
  <c r="DA30" i="1"/>
  <c r="CZ30" i="1"/>
  <c r="CY30" i="1"/>
  <c r="CX30" i="1"/>
  <c r="CW30" i="1"/>
  <c r="CU30" i="1"/>
  <c r="CT30" i="1"/>
  <c r="CS30" i="1"/>
  <c r="CR30" i="1"/>
  <c r="CP30" i="1"/>
  <c r="CO30" i="1"/>
  <c r="CN30" i="1"/>
  <c r="CM30" i="1"/>
  <c r="CL30" i="1"/>
  <c r="CK30" i="1"/>
  <c r="CJ30" i="1"/>
  <c r="CI30" i="1"/>
  <c r="CG30" i="1"/>
  <c r="CF30" i="1"/>
  <c r="CE30" i="1"/>
  <c r="CD30" i="1"/>
  <c r="CC30" i="1"/>
  <c r="CB30" i="1"/>
  <c r="BZ30" i="1"/>
  <c r="BY30" i="1"/>
  <c r="BX30" i="1"/>
  <c r="BW30" i="1"/>
  <c r="BV30" i="1"/>
  <c r="BT30" i="1"/>
  <c r="BS30" i="1"/>
  <c r="BR30" i="1"/>
  <c r="BQ30" i="1"/>
  <c r="BP30" i="1"/>
  <c r="BO30" i="1"/>
  <c r="BN30" i="1"/>
  <c r="BM30" i="1"/>
  <c r="BL30" i="1"/>
  <c r="BK30" i="1"/>
  <c r="BJ30" i="1"/>
  <c r="BI30" i="1"/>
  <c r="BH30" i="1"/>
  <c r="BG30" i="1"/>
  <c r="BF30" i="1"/>
  <c r="BE30" i="1"/>
  <c r="BD30" i="1"/>
  <c r="BC30" i="1" s="1"/>
  <c r="BB30" i="1"/>
  <c r="BA30" i="1" s="1"/>
  <c r="AZ30" i="1"/>
  <c r="DK30" i="1" s="1"/>
  <c r="AX30" i="1"/>
  <c r="AW30" i="1" s="1"/>
  <c r="AU30" i="1"/>
  <c r="AT30" i="1"/>
  <c r="AS30" i="1"/>
  <c r="AR30" i="1"/>
  <c r="AQ30" i="1"/>
  <c r="AP30" i="1"/>
  <c r="AO30" i="1"/>
  <c r="AN30" i="1"/>
  <c r="AM30" i="1"/>
  <c r="AL30" i="1"/>
  <c r="AK30" i="1"/>
  <c r="AJ30" i="1"/>
  <c r="AI30" i="1"/>
  <c r="AH30" i="1"/>
  <c r="AG30" i="1"/>
  <c r="AF30" i="1"/>
  <c r="AE30" i="1"/>
  <c r="AD30" i="1"/>
  <c r="AC30" i="1"/>
  <c r="AB30" i="1"/>
  <c r="AA30" i="1"/>
  <c r="Z30" i="1"/>
  <c r="Y30" i="1"/>
  <c r="X30" i="1"/>
  <c r="W30" i="1"/>
  <c r="V30" i="1"/>
  <c r="U30" i="1" s="1"/>
  <c r="T30" i="1"/>
  <c r="Q30" i="1"/>
  <c r="DC29" i="1"/>
  <c r="DB29" i="1"/>
  <c r="DA29" i="1"/>
  <c r="CZ29" i="1"/>
  <c r="CY29" i="1"/>
  <c r="CX29" i="1"/>
  <c r="CW29" i="1"/>
  <c r="CU29" i="1"/>
  <c r="CT29" i="1"/>
  <c r="CS29" i="1"/>
  <c r="CR29" i="1"/>
  <c r="CP29" i="1"/>
  <c r="CO29" i="1"/>
  <c r="CN29" i="1"/>
  <c r="CM29" i="1"/>
  <c r="CL29" i="1"/>
  <c r="CK29" i="1"/>
  <c r="CJ29" i="1"/>
  <c r="CI29" i="1"/>
  <c r="CG29" i="1"/>
  <c r="CF29" i="1"/>
  <c r="CE29" i="1"/>
  <c r="CD29" i="1"/>
  <c r="CC29" i="1"/>
  <c r="CB29" i="1"/>
  <c r="BZ29" i="1"/>
  <c r="BY29" i="1"/>
  <c r="BX29" i="1"/>
  <c r="BW29" i="1"/>
  <c r="BV29" i="1"/>
  <c r="BT29" i="1"/>
  <c r="BS29" i="1"/>
  <c r="BR29" i="1"/>
  <c r="BQ29" i="1"/>
  <c r="BP29" i="1"/>
  <c r="BO29" i="1"/>
  <c r="BN29" i="1"/>
  <c r="BM29" i="1"/>
  <c r="BL29" i="1"/>
  <c r="BK29" i="1"/>
  <c r="BJ29" i="1"/>
  <c r="BI29" i="1"/>
  <c r="BH29" i="1"/>
  <c r="BG29" i="1"/>
  <c r="BF29" i="1"/>
  <c r="BE29" i="1"/>
  <c r="BD29" i="1"/>
  <c r="BC29" i="1" s="1"/>
  <c r="BB29" i="1"/>
  <c r="BA29" i="1" s="1"/>
  <c r="AZ29" i="1"/>
  <c r="DK29" i="1" s="1"/>
  <c r="AX29" i="1"/>
  <c r="AW29" i="1" s="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s="1"/>
  <c r="T29" i="1"/>
  <c r="Q29" i="1"/>
  <c r="DC23" i="1"/>
  <c r="DB23" i="1"/>
  <c r="DA23" i="1"/>
  <c r="CZ23" i="1"/>
  <c r="CY23" i="1"/>
  <c r="CX23" i="1"/>
  <c r="CW23" i="1"/>
  <c r="CU23" i="1"/>
  <c r="CT23" i="1"/>
  <c r="CS23" i="1"/>
  <c r="CR23" i="1"/>
  <c r="CP23" i="1"/>
  <c r="CO23" i="1"/>
  <c r="CN23" i="1"/>
  <c r="CM23" i="1"/>
  <c r="CL23" i="1"/>
  <c r="CK23" i="1"/>
  <c r="CJ23" i="1"/>
  <c r="CI23" i="1"/>
  <c r="CG23" i="1"/>
  <c r="CF23" i="1"/>
  <c r="CE23" i="1"/>
  <c r="CD23" i="1"/>
  <c r="CC23" i="1"/>
  <c r="CB23" i="1"/>
  <c r="BZ23" i="1"/>
  <c r="BY23" i="1"/>
  <c r="BX23" i="1"/>
  <c r="BW23" i="1"/>
  <c r="BV23" i="1"/>
  <c r="BT23" i="1"/>
  <c r="BS23" i="1"/>
  <c r="BR23" i="1"/>
  <c r="BQ23" i="1"/>
  <c r="BP23" i="1"/>
  <c r="BO23" i="1"/>
  <c r="BN23" i="1"/>
  <c r="BM23" i="1"/>
  <c r="BL23" i="1"/>
  <c r="BK23" i="1"/>
  <c r="BJ23" i="1"/>
  <c r="BI23" i="1"/>
  <c r="BH23" i="1"/>
  <c r="BG23" i="1"/>
  <c r="BF23" i="1"/>
  <c r="BE23" i="1"/>
  <c r="BD23" i="1"/>
  <c r="BC23" i="1" s="1"/>
  <c r="BB23" i="1"/>
  <c r="BA23" i="1" s="1"/>
  <c r="AZ23" i="1"/>
  <c r="DK23" i="1" s="1"/>
  <c r="AX23" i="1"/>
  <c r="AW23" i="1" s="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s="1"/>
  <c r="T23" i="1"/>
  <c r="DC22" i="1"/>
  <c r="DB22" i="1"/>
  <c r="DA22" i="1"/>
  <c r="CZ22" i="1"/>
  <c r="CY22" i="1"/>
  <c r="CX22" i="1"/>
  <c r="CW22" i="1"/>
  <c r="CU22" i="1"/>
  <c r="CT22" i="1"/>
  <c r="CS22" i="1"/>
  <c r="CR22" i="1"/>
  <c r="CP22" i="1"/>
  <c r="CO22" i="1"/>
  <c r="CN22" i="1"/>
  <c r="CM22" i="1"/>
  <c r="CL22" i="1"/>
  <c r="CK22" i="1"/>
  <c r="CJ22" i="1"/>
  <c r="CI22" i="1"/>
  <c r="CG22" i="1"/>
  <c r="CF22" i="1"/>
  <c r="CE22" i="1"/>
  <c r="CD22" i="1"/>
  <c r="CC22" i="1"/>
  <c r="CB22" i="1"/>
  <c r="BZ22" i="1"/>
  <c r="BY22" i="1"/>
  <c r="BX22" i="1"/>
  <c r="BW22" i="1"/>
  <c r="BV22" i="1"/>
  <c r="BT22" i="1"/>
  <c r="BS22" i="1"/>
  <c r="BR22" i="1"/>
  <c r="BQ22" i="1"/>
  <c r="BP22" i="1"/>
  <c r="BO22" i="1"/>
  <c r="BN22" i="1"/>
  <c r="BM22" i="1"/>
  <c r="BL22" i="1"/>
  <c r="BK22" i="1"/>
  <c r="BJ22" i="1"/>
  <c r="BI22" i="1"/>
  <c r="BH22" i="1"/>
  <c r="BG22" i="1"/>
  <c r="BF22" i="1"/>
  <c r="BE22" i="1"/>
  <c r="BD22" i="1"/>
  <c r="BC22" i="1" s="1"/>
  <c r="BB22" i="1"/>
  <c r="BA22" i="1" s="1"/>
  <c r="AZ22" i="1"/>
  <c r="DK22" i="1" s="1"/>
  <c r="AX22" i="1"/>
  <c r="AW22" i="1" s="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s="1"/>
  <c r="T22" i="1"/>
  <c r="Q22" i="1"/>
  <c r="DC21" i="1"/>
  <c r="DB21" i="1"/>
  <c r="DA21" i="1"/>
  <c r="CZ21" i="1"/>
  <c r="CY21" i="1"/>
  <c r="CX21" i="1"/>
  <c r="CW21" i="1"/>
  <c r="CU21" i="1"/>
  <c r="CT21" i="1"/>
  <c r="CS21" i="1"/>
  <c r="CR21" i="1"/>
  <c r="CP21" i="1"/>
  <c r="CO21" i="1"/>
  <c r="CN21" i="1"/>
  <c r="CM21" i="1"/>
  <c r="CL21" i="1"/>
  <c r="CK21" i="1"/>
  <c r="CJ21" i="1"/>
  <c r="CI21" i="1"/>
  <c r="CG21" i="1"/>
  <c r="CF21" i="1"/>
  <c r="CE21" i="1"/>
  <c r="CD21" i="1"/>
  <c r="CC21" i="1"/>
  <c r="CB21" i="1"/>
  <c r="BZ21" i="1"/>
  <c r="BY21" i="1"/>
  <c r="BX21" i="1"/>
  <c r="BW21" i="1"/>
  <c r="BV21" i="1"/>
  <c r="BT21" i="1"/>
  <c r="BS21" i="1"/>
  <c r="BR21" i="1"/>
  <c r="BQ21" i="1"/>
  <c r="BP21" i="1"/>
  <c r="BO21" i="1"/>
  <c r="BN21" i="1"/>
  <c r="BM21" i="1"/>
  <c r="BL21" i="1"/>
  <c r="BK21" i="1"/>
  <c r="BJ21" i="1"/>
  <c r="BI21" i="1"/>
  <c r="BH21" i="1"/>
  <c r="BG21" i="1"/>
  <c r="BF21" i="1"/>
  <c r="BE21" i="1"/>
  <c r="BD21" i="1"/>
  <c r="BC21" i="1" s="1"/>
  <c r="BB21" i="1"/>
  <c r="BA21" i="1" s="1"/>
  <c r="AZ21" i="1"/>
  <c r="DK21" i="1" s="1"/>
  <c r="AX21" i="1"/>
  <c r="AW21" i="1" s="1"/>
  <c r="AU21" i="1"/>
  <c r="AT21" i="1"/>
  <c r="AS21" i="1"/>
  <c r="AR21" i="1"/>
  <c r="AQ21" i="1"/>
  <c r="AP21" i="1"/>
  <c r="AO21" i="1"/>
  <c r="AN21" i="1"/>
  <c r="AM21" i="1"/>
  <c r="AL21" i="1"/>
  <c r="AK21" i="1"/>
  <c r="AJ21" i="1"/>
  <c r="AI21" i="1"/>
  <c r="AH21" i="1"/>
  <c r="AG21" i="1"/>
  <c r="AF21" i="1"/>
  <c r="AE21" i="1"/>
  <c r="AD21" i="1"/>
  <c r="AC21" i="1"/>
  <c r="AB21" i="1"/>
  <c r="AA21" i="1"/>
  <c r="Z21" i="1"/>
  <c r="Y21" i="1"/>
  <c r="X21" i="1"/>
  <c r="W21" i="1"/>
  <c r="V21" i="1"/>
  <c r="U21" i="1" s="1"/>
  <c r="T21" i="1"/>
  <c r="Q21" i="1"/>
  <c r="DC20" i="1"/>
  <c r="DB20" i="1"/>
  <c r="DA20" i="1"/>
  <c r="CZ20" i="1"/>
  <c r="CY20" i="1"/>
  <c r="CX20" i="1"/>
  <c r="CW20" i="1"/>
  <c r="CU20" i="1"/>
  <c r="CT20" i="1"/>
  <c r="CS20" i="1"/>
  <c r="CR20" i="1"/>
  <c r="CP20" i="1"/>
  <c r="CO20" i="1"/>
  <c r="CN20" i="1"/>
  <c r="CM20" i="1"/>
  <c r="CL20" i="1"/>
  <c r="CK20" i="1"/>
  <c r="CJ20" i="1"/>
  <c r="CI20" i="1"/>
  <c r="CG20" i="1"/>
  <c r="CF20" i="1"/>
  <c r="CE20" i="1"/>
  <c r="CD20" i="1"/>
  <c r="CC20" i="1"/>
  <c r="CB20" i="1"/>
  <c r="BZ20" i="1"/>
  <c r="BY20" i="1"/>
  <c r="BX20" i="1"/>
  <c r="BW20" i="1"/>
  <c r="BV20" i="1"/>
  <c r="BT20" i="1"/>
  <c r="BS20" i="1"/>
  <c r="BR20" i="1"/>
  <c r="BQ20" i="1"/>
  <c r="BP20" i="1"/>
  <c r="BO20" i="1"/>
  <c r="BN20" i="1"/>
  <c r="BM20" i="1"/>
  <c r="BL20" i="1"/>
  <c r="BK20" i="1"/>
  <c r="BJ20" i="1"/>
  <c r="BI20" i="1"/>
  <c r="BH20" i="1"/>
  <c r="BG20" i="1"/>
  <c r="BF20" i="1"/>
  <c r="BE20" i="1"/>
  <c r="BD20" i="1"/>
  <c r="BC20" i="1" s="1"/>
  <c r="BB20" i="1"/>
  <c r="BA20" i="1" s="1"/>
  <c r="AZ20" i="1"/>
  <c r="DK20" i="1" s="1"/>
  <c r="AX20" i="1"/>
  <c r="AW20" i="1" s="1"/>
  <c r="AU20" i="1"/>
  <c r="AT20" i="1"/>
  <c r="AS20" i="1"/>
  <c r="AR20" i="1"/>
  <c r="AQ20" i="1"/>
  <c r="AP20" i="1"/>
  <c r="AO20" i="1"/>
  <c r="AN20" i="1"/>
  <c r="AM20" i="1"/>
  <c r="AL20" i="1"/>
  <c r="AK20" i="1"/>
  <c r="AJ20" i="1"/>
  <c r="AI20" i="1"/>
  <c r="AH20" i="1"/>
  <c r="AG20" i="1"/>
  <c r="AF20" i="1"/>
  <c r="AE20" i="1"/>
  <c r="AD20" i="1"/>
  <c r="AC20" i="1"/>
  <c r="AB20" i="1"/>
  <c r="AA20" i="1"/>
  <c r="Z20" i="1"/>
  <c r="Y20" i="1"/>
  <c r="X20" i="1"/>
  <c r="W20" i="1"/>
  <c r="V20" i="1"/>
  <c r="U20" i="1" s="1"/>
  <c r="T20" i="1"/>
  <c r="Q20" i="1"/>
  <c r="DC19" i="1"/>
  <c r="DB19" i="1"/>
  <c r="DA19" i="1"/>
  <c r="CZ19" i="1"/>
  <c r="CY19" i="1"/>
  <c r="CX19" i="1"/>
  <c r="CW19" i="1"/>
  <c r="CU19" i="1"/>
  <c r="CT19" i="1"/>
  <c r="CS19" i="1"/>
  <c r="CR19" i="1"/>
  <c r="CP19" i="1"/>
  <c r="CO19" i="1"/>
  <c r="CN19" i="1"/>
  <c r="CM19" i="1"/>
  <c r="CL19" i="1"/>
  <c r="CK19" i="1"/>
  <c r="CJ19" i="1"/>
  <c r="CI19" i="1"/>
  <c r="CG19" i="1"/>
  <c r="CF19" i="1"/>
  <c r="CE19" i="1"/>
  <c r="CD19" i="1"/>
  <c r="CC19" i="1"/>
  <c r="CB19" i="1"/>
  <c r="BZ19" i="1"/>
  <c r="BY19" i="1"/>
  <c r="BX19" i="1"/>
  <c r="BW19" i="1"/>
  <c r="BV19" i="1"/>
  <c r="BT19" i="1"/>
  <c r="BS19" i="1"/>
  <c r="BR19" i="1"/>
  <c r="BQ19" i="1"/>
  <c r="BP19" i="1"/>
  <c r="BO19" i="1"/>
  <c r="BN19" i="1"/>
  <c r="BM19" i="1"/>
  <c r="BL19" i="1"/>
  <c r="BK19" i="1"/>
  <c r="BJ19" i="1"/>
  <c r="BI19" i="1"/>
  <c r="BH19" i="1"/>
  <c r="BG19" i="1"/>
  <c r="BF19" i="1"/>
  <c r="BE19" i="1"/>
  <c r="BD19" i="1"/>
  <c r="BC19" i="1" s="1"/>
  <c r="BB19" i="1"/>
  <c r="BA19" i="1" s="1"/>
  <c r="AZ19" i="1"/>
  <c r="DK19" i="1" s="1"/>
  <c r="AX19" i="1"/>
  <c r="AW19" i="1" s="1"/>
  <c r="AU19" i="1"/>
  <c r="AT19" i="1"/>
  <c r="AS19" i="1"/>
  <c r="AR19" i="1"/>
  <c r="AQ19" i="1"/>
  <c r="AP19" i="1"/>
  <c r="AO19" i="1"/>
  <c r="AN19" i="1"/>
  <c r="AM19" i="1"/>
  <c r="AL19" i="1"/>
  <c r="AK19" i="1"/>
  <c r="AJ19" i="1"/>
  <c r="AI19" i="1"/>
  <c r="AH19" i="1"/>
  <c r="AG19" i="1"/>
  <c r="AF19" i="1"/>
  <c r="AE19" i="1"/>
  <c r="AD19" i="1"/>
  <c r="AC19" i="1"/>
  <c r="AB19" i="1"/>
  <c r="AA19" i="1"/>
  <c r="Z19" i="1"/>
  <c r="Y19" i="1"/>
  <c r="X19" i="1"/>
  <c r="W19" i="1"/>
  <c r="V19" i="1"/>
  <c r="U19" i="1" s="1"/>
  <c r="T19" i="1"/>
  <c r="Q19" i="1"/>
  <c r="DC18" i="1"/>
  <c r="DB18" i="1"/>
  <c r="DA18" i="1"/>
  <c r="CZ18" i="1"/>
  <c r="CY18" i="1"/>
  <c r="CX18" i="1"/>
  <c r="CW18" i="1"/>
  <c r="CU18" i="1"/>
  <c r="CT18" i="1"/>
  <c r="CS18" i="1"/>
  <c r="CR18" i="1"/>
  <c r="CP18" i="1"/>
  <c r="CO18" i="1"/>
  <c r="CN18" i="1"/>
  <c r="CM18" i="1"/>
  <c r="CL18" i="1"/>
  <c r="CK18" i="1"/>
  <c r="CJ18" i="1"/>
  <c r="CI18" i="1"/>
  <c r="CG18" i="1"/>
  <c r="CF18" i="1"/>
  <c r="CE18" i="1"/>
  <c r="CD18" i="1"/>
  <c r="CC18" i="1"/>
  <c r="CB18" i="1"/>
  <c r="BZ18" i="1"/>
  <c r="BY18" i="1"/>
  <c r="BX18" i="1"/>
  <c r="BW18" i="1"/>
  <c r="BV18" i="1"/>
  <c r="BT18" i="1"/>
  <c r="BS18" i="1"/>
  <c r="BR18" i="1"/>
  <c r="BQ18" i="1"/>
  <c r="BP18" i="1"/>
  <c r="BO18" i="1"/>
  <c r="BN18" i="1"/>
  <c r="BM18" i="1"/>
  <c r="BL18" i="1"/>
  <c r="BK18" i="1"/>
  <c r="BJ18" i="1"/>
  <c r="BI18" i="1"/>
  <c r="BH18" i="1"/>
  <c r="BG18" i="1"/>
  <c r="BF18" i="1"/>
  <c r="BE18" i="1"/>
  <c r="BD18" i="1"/>
  <c r="BC18" i="1" s="1"/>
  <c r="BB18" i="1"/>
  <c r="BA18" i="1" s="1"/>
  <c r="AZ18" i="1"/>
  <c r="DK18" i="1" s="1"/>
  <c r="AX18" i="1"/>
  <c r="AW18" i="1" s="1"/>
  <c r="AU18" i="1"/>
  <c r="AT18" i="1"/>
  <c r="AS18" i="1"/>
  <c r="AR18" i="1"/>
  <c r="AQ18" i="1"/>
  <c r="AP18" i="1"/>
  <c r="AO18" i="1"/>
  <c r="AN18" i="1"/>
  <c r="AM18" i="1"/>
  <c r="AL18" i="1"/>
  <c r="AK18" i="1"/>
  <c r="AJ18" i="1"/>
  <c r="AI18" i="1"/>
  <c r="AH18" i="1"/>
  <c r="AG18" i="1"/>
  <c r="AF18" i="1"/>
  <c r="AE18" i="1"/>
  <c r="AD18" i="1"/>
  <c r="AC18" i="1"/>
  <c r="AB18" i="1"/>
  <c r="AA18" i="1"/>
  <c r="Z18" i="1"/>
  <c r="Y18" i="1"/>
  <c r="X18" i="1"/>
  <c r="W18" i="1"/>
  <c r="V18" i="1"/>
  <c r="U18" i="1" s="1"/>
  <c r="T18" i="1"/>
  <c r="Q18" i="1"/>
  <c r="DC17" i="1"/>
  <c r="DB17" i="1"/>
  <c r="DA17" i="1"/>
  <c r="CZ17" i="1"/>
  <c r="CY17" i="1"/>
  <c r="CX17" i="1"/>
  <c r="CW17" i="1"/>
  <c r="CU17" i="1"/>
  <c r="CT17" i="1"/>
  <c r="CS17" i="1"/>
  <c r="CR17" i="1"/>
  <c r="CP17" i="1"/>
  <c r="CO17" i="1"/>
  <c r="CN17" i="1"/>
  <c r="CM17" i="1"/>
  <c r="CL17" i="1"/>
  <c r="CK17" i="1"/>
  <c r="CJ17" i="1"/>
  <c r="CI17" i="1"/>
  <c r="CG17" i="1"/>
  <c r="CF17" i="1"/>
  <c r="CE17" i="1"/>
  <c r="CD17" i="1"/>
  <c r="CC17" i="1"/>
  <c r="CB17" i="1"/>
  <c r="BZ17" i="1"/>
  <c r="BY17" i="1"/>
  <c r="BX17" i="1"/>
  <c r="BW17" i="1"/>
  <c r="BV17" i="1"/>
  <c r="BT17" i="1"/>
  <c r="BS17" i="1"/>
  <c r="BR17" i="1"/>
  <c r="BQ17" i="1"/>
  <c r="BP17" i="1"/>
  <c r="BO17" i="1"/>
  <c r="BN17" i="1"/>
  <c r="BM17" i="1"/>
  <c r="BL17" i="1"/>
  <c r="BK17" i="1"/>
  <c r="BJ17" i="1"/>
  <c r="BI17" i="1"/>
  <c r="BH17" i="1"/>
  <c r="BG17" i="1"/>
  <c r="BF17" i="1"/>
  <c r="BE17" i="1"/>
  <c r="BD17" i="1"/>
  <c r="BC17" i="1" s="1"/>
  <c r="BB17" i="1"/>
  <c r="BA17" i="1" s="1"/>
  <c r="AZ17" i="1"/>
  <c r="DK17" i="1" s="1"/>
  <c r="AX17" i="1"/>
  <c r="AW17" i="1" s="1"/>
  <c r="AU17" i="1"/>
  <c r="AT17" i="1"/>
  <c r="AS17" i="1"/>
  <c r="AR17" i="1"/>
  <c r="AQ17" i="1"/>
  <c r="AP17" i="1"/>
  <c r="AO17" i="1"/>
  <c r="AN17" i="1"/>
  <c r="AM17" i="1"/>
  <c r="AL17" i="1"/>
  <c r="AK17" i="1"/>
  <c r="AJ17" i="1"/>
  <c r="AI17" i="1"/>
  <c r="AH17" i="1"/>
  <c r="AG17" i="1"/>
  <c r="AF17" i="1"/>
  <c r="AE17" i="1"/>
  <c r="AD17" i="1"/>
  <c r="AC17" i="1"/>
  <c r="AB17" i="1"/>
  <c r="AA17" i="1"/>
  <c r="Z17" i="1"/>
  <c r="Y17" i="1"/>
  <c r="X17" i="1"/>
  <c r="W17" i="1"/>
  <c r="V17" i="1"/>
  <c r="U17" i="1" s="1"/>
  <c r="T17" i="1"/>
  <c r="Q17" i="1"/>
  <c r="DC16" i="1"/>
  <c r="DB16" i="1"/>
  <c r="DA16" i="1"/>
  <c r="CZ16" i="1"/>
  <c r="CY16" i="1"/>
  <c r="CX16" i="1"/>
  <c r="CW16" i="1"/>
  <c r="CU16" i="1"/>
  <c r="CT16" i="1"/>
  <c r="CS16" i="1"/>
  <c r="CR16" i="1"/>
  <c r="CP16" i="1"/>
  <c r="CO16" i="1"/>
  <c r="CN16" i="1"/>
  <c r="CM16" i="1"/>
  <c r="CL16" i="1"/>
  <c r="CK16" i="1"/>
  <c r="CJ16" i="1"/>
  <c r="CI16" i="1"/>
  <c r="CG16" i="1"/>
  <c r="CF16" i="1"/>
  <c r="CE16" i="1"/>
  <c r="CD16" i="1"/>
  <c r="CC16" i="1"/>
  <c r="CB16" i="1"/>
  <c r="BZ16" i="1"/>
  <c r="BY16" i="1"/>
  <c r="BX16" i="1"/>
  <c r="BW16" i="1"/>
  <c r="BV16" i="1"/>
  <c r="BT16" i="1"/>
  <c r="BS16" i="1"/>
  <c r="BR16" i="1"/>
  <c r="BQ16" i="1"/>
  <c r="BP16" i="1"/>
  <c r="BO16" i="1"/>
  <c r="BN16" i="1"/>
  <c r="BM16" i="1"/>
  <c r="BL16" i="1"/>
  <c r="BK16" i="1"/>
  <c r="BJ16" i="1"/>
  <c r="BI16" i="1"/>
  <c r="BH16" i="1"/>
  <c r="BG16" i="1"/>
  <c r="BF16" i="1"/>
  <c r="BE16" i="1"/>
  <c r="BD16" i="1"/>
  <c r="BC16" i="1" s="1"/>
  <c r="BB16" i="1"/>
  <c r="BA16" i="1" s="1"/>
  <c r="AZ16" i="1"/>
  <c r="DK16" i="1" s="1"/>
  <c r="AX16" i="1"/>
  <c r="AW16" i="1" s="1"/>
  <c r="AU16" i="1"/>
  <c r="AT16" i="1"/>
  <c r="AS16" i="1"/>
  <c r="AR16" i="1"/>
  <c r="AQ16" i="1"/>
  <c r="AP16" i="1"/>
  <c r="AO16" i="1"/>
  <c r="AN16" i="1"/>
  <c r="AM16" i="1"/>
  <c r="AL16" i="1"/>
  <c r="AK16" i="1"/>
  <c r="AJ16" i="1"/>
  <c r="AI16" i="1"/>
  <c r="AH16" i="1"/>
  <c r="AG16" i="1"/>
  <c r="AF16" i="1"/>
  <c r="AE16" i="1"/>
  <c r="AD16" i="1"/>
  <c r="AC16" i="1"/>
  <c r="AB16" i="1"/>
  <c r="AA16" i="1"/>
  <c r="Z16" i="1"/>
  <c r="Y16" i="1"/>
  <c r="X16" i="1"/>
  <c r="W16" i="1"/>
  <c r="V16" i="1"/>
  <c r="U16" i="1" s="1"/>
  <c r="T16" i="1"/>
  <c r="Q16" i="1"/>
  <c r="DC15" i="1"/>
  <c r="DB15" i="1"/>
  <c r="DA15" i="1"/>
  <c r="CZ15" i="1"/>
  <c r="CY15" i="1"/>
  <c r="CX15" i="1"/>
  <c r="CW15" i="1"/>
  <c r="CU15" i="1"/>
  <c r="CT15" i="1"/>
  <c r="CS15" i="1"/>
  <c r="CR15" i="1"/>
  <c r="CP15" i="1"/>
  <c r="CO15" i="1"/>
  <c r="CN15" i="1"/>
  <c r="CM15" i="1"/>
  <c r="CL15" i="1"/>
  <c r="CK15" i="1"/>
  <c r="CJ15" i="1"/>
  <c r="CI15" i="1"/>
  <c r="CG15" i="1"/>
  <c r="CF15" i="1"/>
  <c r="CE15" i="1"/>
  <c r="CD15" i="1"/>
  <c r="CC15" i="1"/>
  <c r="CB15" i="1"/>
  <c r="BZ15" i="1"/>
  <c r="BY15" i="1"/>
  <c r="BX15" i="1"/>
  <c r="BW15" i="1"/>
  <c r="BV15" i="1"/>
  <c r="BT15" i="1"/>
  <c r="BS15" i="1"/>
  <c r="BR15" i="1"/>
  <c r="BQ15" i="1"/>
  <c r="BP15" i="1"/>
  <c r="BO15" i="1"/>
  <c r="BN15" i="1"/>
  <c r="BM15" i="1"/>
  <c r="BL15" i="1"/>
  <c r="BK15" i="1"/>
  <c r="BJ15" i="1"/>
  <c r="BI15" i="1"/>
  <c r="BH15" i="1"/>
  <c r="BG15" i="1"/>
  <c r="BF15" i="1"/>
  <c r="BE15" i="1"/>
  <c r="BD15" i="1"/>
  <c r="BC15" i="1" s="1"/>
  <c r="BB15" i="1"/>
  <c r="BA15" i="1" s="1"/>
  <c r="AZ15" i="1"/>
  <c r="DK15" i="1" s="1"/>
  <c r="AX15" i="1"/>
  <c r="AW15" i="1" s="1"/>
  <c r="AU15" i="1"/>
  <c r="AT15" i="1"/>
  <c r="AS15" i="1"/>
  <c r="AR15" i="1"/>
  <c r="AQ15" i="1"/>
  <c r="AP15" i="1"/>
  <c r="AO15" i="1"/>
  <c r="AN15" i="1"/>
  <c r="AM15" i="1"/>
  <c r="AL15" i="1"/>
  <c r="AK15" i="1"/>
  <c r="AJ15" i="1"/>
  <c r="AI15" i="1"/>
  <c r="AH15" i="1"/>
  <c r="AG15" i="1"/>
  <c r="AF15" i="1"/>
  <c r="AE15" i="1"/>
  <c r="AD15" i="1"/>
  <c r="AC15" i="1"/>
  <c r="AB15" i="1"/>
  <c r="AA15" i="1"/>
  <c r="Z15" i="1"/>
  <c r="Y15" i="1"/>
  <c r="X15" i="1"/>
  <c r="W15" i="1"/>
  <c r="V15" i="1"/>
  <c r="U15" i="1" s="1"/>
  <c r="T15" i="1"/>
  <c r="Q15" i="1"/>
  <c r="DC14" i="1"/>
  <c r="DB14" i="1"/>
  <c r="DA14" i="1"/>
  <c r="CZ14" i="1"/>
  <c r="CY14" i="1"/>
  <c r="CX14" i="1"/>
  <c r="CW14" i="1"/>
  <c r="CU14" i="1"/>
  <c r="CT14" i="1"/>
  <c r="CS14" i="1"/>
  <c r="CR14" i="1"/>
  <c r="CP14" i="1"/>
  <c r="CO14" i="1"/>
  <c r="CN14" i="1"/>
  <c r="CM14" i="1"/>
  <c r="CL14" i="1"/>
  <c r="CK14" i="1"/>
  <c r="CJ14" i="1"/>
  <c r="CI14" i="1"/>
  <c r="CG14" i="1"/>
  <c r="CF14" i="1"/>
  <c r="CE14" i="1"/>
  <c r="CD14" i="1"/>
  <c r="CC14" i="1"/>
  <c r="CB14" i="1"/>
  <c r="BZ14" i="1"/>
  <c r="BY14" i="1"/>
  <c r="BX14" i="1"/>
  <c r="BW14" i="1"/>
  <c r="BV14" i="1"/>
  <c r="BT14" i="1"/>
  <c r="BS14" i="1"/>
  <c r="BR14" i="1"/>
  <c r="BQ14" i="1"/>
  <c r="BP14" i="1"/>
  <c r="BO14" i="1"/>
  <c r="BN14" i="1"/>
  <c r="BM14" i="1"/>
  <c r="BL14" i="1"/>
  <c r="BK14" i="1"/>
  <c r="BJ14" i="1"/>
  <c r="BI14" i="1"/>
  <c r="BH14" i="1"/>
  <c r="BG14" i="1"/>
  <c r="BF14" i="1"/>
  <c r="BE14" i="1"/>
  <c r="BD14" i="1"/>
  <c r="BC14" i="1" s="1"/>
  <c r="BB14" i="1"/>
  <c r="BA14" i="1" s="1"/>
  <c r="AZ14" i="1"/>
  <c r="DK14" i="1" s="1"/>
  <c r="AX14" i="1"/>
  <c r="AW14" i="1" s="1"/>
  <c r="AU14" i="1"/>
  <c r="AT14" i="1"/>
  <c r="AS14" i="1"/>
  <c r="AR14" i="1"/>
  <c r="AQ14" i="1"/>
  <c r="AP14" i="1"/>
  <c r="AO14" i="1"/>
  <c r="AN14" i="1"/>
  <c r="AM14" i="1"/>
  <c r="AL14" i="1"/>
  <c r="AK14" i="1"/>
  <c r="AJ14" i="1"/>
  <c r="AI14" i="1"/>
  <c r="AH14" i="1"/>
  <c r="AG14" i="1"/>
  <c r="AF14" i="1"/>
  <c r="AE14" i="1"/>
  <c r="AD14" i="1"/>
  <c r="AC14" i="1"/>
  <c r="AB14" i="1"/>
  <c r="AA14" i="1"/>
  <c r="Z14" i="1"/>
  <c r="Y14" i="1"/>
  <c r="X14" i="1"/>
  <c r="W14" i="1"/>
  <c r="V14" i="1"/>
  <c r="U14" i="1" s="1"/>
  <c r="T14" i="1"/>
  <c r="Q14" i="1"/>
  <c r="DC13" i="1"/>
  <c r="DB13" i="1"/>
  <c r="DA13" i="1"/>
  <c r="CZ13" i="1"/>
  <c r="CY13" i="1"/>
  <c r="CX13" i="1"/>
  <c r="CW13" i="1"/>
  <c r="CU13" i="1"/>
  <c r="CT13" i="1"/>
  <c r="CS13" i="1"/>
  <c r="CR13" i="1"/>
  <c r="CP13" i="1"/>
  <c r="CO13" i="1"/>
  <c r="CN13" i="1"/>
  <c r="CM13" i="1"/>
  <c r="CL13" i="1"/>
  <c r="CK13" i="1"/>
  <c r="CJ13" i="1"/>
  <c r="CI13" i="1"/>
  <c r="CG13" i="1"/>
  <c r="CF13" i="1"/>
  <c r="CE13" i="1"/>
  <c r="CD13" i="1"/>
  <c r="CC13" i="1"/>
  <c r="CB13" i="1"/>
  <c r="BZ13" i="1"/>
  <c r="BY13" i="1"/>
  <c r="BX13" i="1"/>
  <c r="BW13" i="1"/>
  <c r="BV13" i="1"/>
  <c r="BT13" i="1"/>
  <c r="BS13" i="1"/>
  <c r="BR13" i="1"/>
  <c r="BQ13" i="1"/>
  <c r="BP13" i="1"/>
  <c r="BO13" i="1"/>
  <c r="BN13" i="1"/>
  <c r="BM13" i="1"/>
  <c r="BL13" i="1"/>
  <c r="BK13" i="1"/>
  <c r="BJ13" i="1"/>
  <c r="BI13" i="1"/>
  <c r="BH13" i="1"/>
  <c r="BG13" i="1"/>
  <c r="BF13" i="1"/>
  <c r="BE13" i="1"/>
  <c r="BD13" i="1"/>
  <c r="BC13" i="1" s="1"/>
  <c r="BB13" i="1"/>
  <c r="BA13" i="1" s="1"/>
  <c r="AZ13" i="1"/>
  <c r="DK13" i="1" s="1"/>
  <c r="AX13" i="1"/>
  <c r="AW13" i="1" s="1"/>
  <c r="AU13" i="1"/>
  <c r="AT13" i="1"/>
  <c r="AS13" i="1"/>
  <c r="AR13" i="1"/>
  <c r="AQ13" i="1"/>
  <c r="AP13" i="1"/>
  <c r="AO13" i="1"/>
  <c r="AN13" i="1"/>
  <c r="AM13" i="1"/>
  <c r="AL13" i="1"/>
  <c r="AK13" i="1"/>
  <c r="AJ13" i="1"/>
  <c r="AI13" i="1"/>
  <c r="AH13" i="1"/>
  <c r="AG13" i="1"/>
  <c r="AF13" i="1"/>
  <c r="AE13" i="1"/>
  <c r="AD13" i="1"/>
  <c r="AC13" i="1"/>
  <c r="AB13" i="1"/>
  <c r="AA13" i="1"/>
  <c r="Z13" i="1"/>
  <c r="Y13" i="1"/>
  <c r="X13" i="1"/>
  <c r="W13" i="1"/>
  <c r="V13" i="1"/>
  <c r="U13" i="1" s="1"/>
  <c r="T13" i="1"/>
  <c r="Q13" i="1"/>
  <c r="DC12" i="1"/>
  <c r="DB12" i="1"/>
  <c r="DA12" i="1"/>
  <c r="CZ12" i="1"/>
  <c r="CY12" i="1"/>
  <c r="CX12" i="1"/>
  <c r="CW12" i="1"/>
  <c r="CU12" i="1"/>
  <c r="CT12" i="1"/>
  <c r="CS12" i="1"/>
  <c r="CR12" i="1"/>
  <c r="CP12" i="1"/>
  <c r="CO12" i="1"/>
  <c r="CN12" i="1"/>
  <c r="CM12" i="1"/>
  <c r="CL12" i="1"/>
  <c r="CK12" i="1"/>
  <c r="CJ12" i="1"/>
  <c r="CI12" i="1"/>
  <c r="CG12" i="1"/>
  <c r="CF12" i="1"/>
  <c r="CE12" i="1"/>
  <c r="CD12" i="1"/>
  <c r="CC12" i="1"/>
  <c r="CB12" i="1"/>
  <c r="BZ12" i="1"/>
  <c r="BY12" i="1"/>
  <c r="BX12" i="1"/>
  <c r="BW12" i="1"/>
  <c r="BV12" i="1"/>
  <c r="BT12" i="1"/>
  <c r="BS12" i="1"/>
  <c r="BR12" i="1"/>
  <c r="BQ12" i="1"/>
  <c r="BP12" i="1"/>
  <c r="BO12" i="1"/>
  <c r="BN12" i="1"/>
  <c r="BM12" i="1"/>
  <c r="BL12" i="1"/>
  <c r="BK12" i="1"/>
  <c r="BJ12" i="1"/>
  <c r="BI12" i="1"/>
  <c r="BH12" i="1"/>
  <c r="BG12" i="1"/>
  <c r="BF12" i="1"/>
  <c r="BE12" i="1"/>
  <c r="BD12" i="1"/>
  <c r="BC12" i="1" s="1"/>
  <c r="BB12" i="1"/>
  <c r="BA12" i="1" s="1"/>
  <c r="AZ12" i="1"/>
  <c r="DK12" i="1" s="1"/>
  <c r="AX12" i="1"/>
  <c r="AW12" i="1" s="1"/>
  <c r="AU12" i="1"/>
  <c r="AT12" i="1"/>
  <c r="AS12" i="1"/>
  <c r="AR12" i="1"/>
  <c r="AQ12" i="1"/>
  <c r="AP12" i="1"/>
  <c r="AO12" i="1"/>
  <c r="AN12" i="1"/>
  <c r="AM12" i="1"/>
  <c r="AL12" i="1"/>
  <c r="AK12" i="1"/>
  <c r="AJ12" i="1"/>
  <c r="AI12" i="1"/>
  <c r="AH12" i="1"/>
  <c r="AG12" i="1"/>
  <c r="AF12" i="1"/>
  <c r="AE12" i="1"/>
  <c r="AD12" i="1"/>
  <c r="AC12" i="1"/>
  <c r="AB12" i="1"/>
  <c r="AA12" i="1"/>
  <c r="Z12" i="1"/>
  <c r="Y12" i="1"/>
  <c r="X12" i="1"/>
  <c r="W12" i="1"/>
  <c r="V12" i="1"/>
  <c r="U12" i="1" s="1"/>
  <c r="T12" i="1"/>
  <c r="Q12" i="1"/>
  <c r="DC11" i="1"/>
  <c r="DB11" i="1"/>
  <c r="DA11" i="1"/>
  <c r="CZ11" i="1"/>
  <c r="CY11" i="1"/>
  <c r="CX11" i="1"/>
  <c r="CW11" i="1"/>
  <c r="CU11" i="1"/>
  <c r="CT11" i="1"/>
  <c r="CS11" i="1"/>
  <c r="CR11" i="1"/>
  <c r="CP11" i="1"/>
  <c r="CO11" i="1"/>
  <c r="CN11" i="1"/>
  <c r="CM11" i="1"/>
  <c r="CL11" i="1"/>
  <c r="CK11" i="1"/>
  <c r="CJ11" i="1"/>
  <c r="CI11" i="1"/>
  <c r="CG11" i="1"/>
  <c r="CF11" i="1"/>
  <c r="CE11" i="1"/>
  <c r="CD11" i="1"/>
  <c r="CC11" i="1"/>
  <c r="CB11" i="1"/>
  <c r="BZ11" i="1"/>
  <c r="BY11" i="1"/>
  <c r="BX11" i="1"/>
  <c r="BW11" i="1"/>
  <c r="BV11" i="1"/>
  <c r="BT11" i="1"/>
  <c r="BS11" i="1"/>
  <c r="BR11" i="1"/>
  <c r="BQ11" i="1"/>
  <c r="BP11" i="1"/>
  <c r="BO11" i="1"/>
  <c r="BN11" i="1"/>
  <c r="BM11" i="1"/>
  <c r="BL11" i="1"/>
  <c r="BK11" i="1"/>
  <c r="BJ11" i="1"/>
  <c r="BI11" i="1"/>
  <c r="BH11" i="1"/>
  <c r="BG11" i="1"/>
  <c r="BF11" i="1"/>
  <c r="BE11" i="1"/>
  <c r="BD11" i="1"/>
  <c r="BC11" i="1" s="1"/>
  <c r="BB11" i="1"/>
  <c r="BA11" i="1" s="1"/>
  <c r="AZ11" i="1"/>
  <c r="DK11" i="1" s="1"/>
  <c r="AX11" i="1"/>
  <c r="AW11" i="1" s="1"/>
  <c r="AU11" i="1"/>
  <c r="AT11" i="1"/>
  <c r="AS11" i="1"/>
  <c r="AR11" i="1"/>
  <c r="AQ11" i="1"/>
  <c r="AP11" i="1"/>
  <c r="AO11" i="1"/>
  <c r="AN11" i="1"/>
  <c r="AM11" i="1"/>
  <c r="AL11" i="1"/>
  <c r="AK11" i="1"/>
  <c r="AJ11" i="1"/>
  <c r="AI11" i="1"/>
  <c r="AH11" i="1"/>
  <c r="AG11" i="1"/>
  <c r="AF11" i="1"/>
  <c r="AE11" i="1"/>
  <c r="AD11" i="1"/>
  <c r="AC11" i="1"/>
  <c r="AB11" i="1"/>
  <c r="AA11" i="1"/>
  <c r="Z11" i="1"/>
  <c r="Y11" i="1"/>
  <c r="X11" i="1"/>
  <c r="W11" i="1"/>
  <c r="V11" i="1"/>
  <c r="U11" i="1" s="1"/>
  <c r="T11" i="1"/>
  <c r="Q11" i="1"/>
  <c r="DC10" i="1"/>
  <c r="DB10" i="1"/>
  <c r="DA10" i="1"/>
  <c r="CZ10" i="1"/>
  <c r="CY10" i="1"/>
  <c r="CX10" i="1"/>
  <c r="CW10" i="1"/>
  <c r="CU10" i="1"/>
  <c r="CT10" i="1"/>
  <c r="CS10" i="1"/>
  <c r="CR10" i="1"/>
  <c r="CP10" i="1"/>
  <c r="CO10" i="1"/>
  <c r="CN10" i="1"/>
  <c r="CM10" i="1"/>
  <c r="CL10" i="1"/>
  <c r="CK10" i="1"/>
  <c r="CJ10" i="1"/>
  <c r="CI10" i="1"/>
  <c r="CG10" i="1"/>
  <c r="CF10" i="1"/>
  <c r="CE10" i="1"/>
  <c r="CD10" i="1"/>
  <c r="CC10" i="1"/>
  <c r="CB10" i="1"/>
  <c r="BZ10" i="1"/>
  <c r="BY10" i="1"/>
  <c r="BX10" i="1"/>
  <c r="BW10" i="1"/>
  <c r="BV10" i="1"/>
  <c r="BT10" i="1"/>
  <c r="BS10" i="1"/>
  <c r="BR10" i="1"/>
  <c r="BQ10" i="1"/>
  <c r="BP10" i="1"/>
  <c r="BO10" i="1"/>
  <c r="BN10" i="1"/>
  <c r="BM10" i="1"/>
  <c r="BL10" i="1"/>
  <c r="BK10" i="1"/>
  <c r="BJ10" i="1"/>
  <c r="BI10" i="1"/>
  <c r="BH10" i="1"/>
  <c r="BG10" i="1"/>
  <c r="BF10" i="1"/>
  <c r="BE10" i="1"/>
  <c r="BD10" i="1"/>
  <c r="BC10" i="1" s="1"/>
  <c r="BB10" i="1"/>
  <c r="BA10" i="1" s="1"/>
  <c r="AZ10" i="1"/>
  <c r="DK10" i="1" s="1"/>
  <c r="AX10" i="1"/>
  <c r="AW10" i="1" s="1"/>
  <c r="AU10" i="1"/>
  <c r="AT10" i="1"/>
  <c r="AS10" i="1"/>
  <c r="AR10" i="1"/>
  <c r="AQ10" i="1"/>
  <c r="AP10" i="1"/>
  <c r="AO10" i="1"/>
  <c r="AN10" i="1"/>
  <c r="AM10" i="1"/>
  <c r="AL10" i="1"/>
  <c r="AK10" i="1"/>
  <c r="AJ10" i="1"/>
  <c r="AI10" i="1"/>
  <c r="AH10" i="1"/>
  <c r="AG10" i="1"/>
  <c r="AF10" i="1"/>
  <c r="AE10" i="1"/>
  <c r="AD10" i="1"/>
  <c r="AC10" i="1"/>
  <c r="AB10" i="1"/>
  <c r="AA10" i="1"/>
  <c r="Z10" i="1"/>
  <c r="Y10" i="1"/>
  <c r="X10" i="1"/>
  <c r="W10" i="1"/>
  <c r="V10" i="1"/>
  <c r="U10" i="1" s="1"/>
  <c r="T10" i="1"/>
  <c r="Q10" i="1"/>
  <c r="DC9" i="1"/>
  <c r="DB9" i="1"/>
  <c r="DA9" i="1"/>
  <c r="CZ9" i="1"/>
  <c r="CY9" i="1"/>
  <c r="CX9" i="1"/>
  <c r="CW9" i="1"/>
  <c r="CU9" i="1"/>
  <c r="CT9" i="1"/>
  <c r="CS9" i="1"/>
  <c r="CR9" i="1"/>
  <c r="CP9" i="1"/>
  <c r="CO9" i="1"/>
  <c r="CN9" i="1"/>
  <c r="CM9" i="1"/>
  <c r="CL9" i="1"/>
  <c r="CK9" i="1"/>
  <c r="CJ9" i="1"/>
  <c r="CI9" i="1"/>
  <c r="CG9" i="1"/>
  <c r="CF9" i="1"/>
  <c r="CE9" i="1"/>
  <c r="CD9" i="1"/>
  <c r="CC9" i="1"/>
  <c r="CB9" i="1"/>
  <c r="BZ9" i="1"/>
  <c r="BY9" i="1"/>
  <c r="BX9" i="1"/>
  <c r="BW9" i="1"/>
  <c r="BV9" i="1"/>
  <c r="BT9" i="1"/>
  <c r="BS9" i="1"/>
  <c r="BR9" i="1"/>
  <c r="BQ9" i="1"/>
  <c r="BP9" i="1"/>
  <c r="BO9" i="1"/>
  <c r="BN9" i="1"/>
  <c r="BM9" i="1"/>
  <c r="BL9" i="1"/>
  <c r="BK9" i="1"/>
  <c r="BJ9" i="1"/>
  <c r="BI9" i="1"/>
  <c r="BH9" i="1"/>
  <c r="BG9" i="1"/>
  <c r="BF9" i="1"/>
  <c r="BE9" i="1"/>
  <c r="BD9" i="1"/>
  <c r="BC9" i="1" s="1"/>
  <c r="BB9" i="1"/>
  <c r="BA9" i="1" s="1"/>
  <c r="AZ9" i="1"/>
  <c r="DK9" i="1" s="1"/>
  <c r="AX9" i="1"/>
  <c r="AW9" i="1" s="1"/>
  <c r="AU9" i="1"/>
  <c r="AT9" i="1"/>
  <c r="AS9" i="1"/>
  <c r="AR9" i="1"/>
  <c r="AQ9" i="1"/>
  <c r="AP9" i="1"/>
  <c r="AO9" i="1"/>
  <c r="AN9" i="1"/>
  <c r="AM9" i="1"/>
  <c r="AL9" i="1"/>
  <c r="AK9" i="1"/>
  <c r="AJ9" i="1"/>
  <c r="AI9" i="1"/>
  <c r="AH9" i="1"/>
  <c r="AG9" i="1"/>
  <c r="AF9" i="1"/>
  <c r="AE9" i="1"/>
  <c r="AD9" i="1"/>
  <c r="AC9" i="1"/>
  <c r="AB9" i="1"/>
  <c r="AA9" i="1"/>
  <c r="Z9" i="1"/>
  <c r="Y9" i="1"/>
  <c r="X9" i="1"/>
  <c r="W9" i="1"/>
  <c r="V9" i="1"/>
  <c r="U9" i="1" s="1"/>
  <c r="T9" i="1"/>
  <c r="Q9" i="1"/>
  <c r="DC8" i="1"/>
  <c r="DB8" i="1"/>
  <c r="DA8" i="1"/>
  <c r="CZ8" i="1"/>
  <c r="CY8" i="1"/>
  <c r="CX8" i="1"/>
  <c r="CW8" i="1"/>
  <c r="CU8" i="1"/>
  <c r="CT8" i="1"/>
  <c r="CS8" i="1"/>
  <c r="CR8" i="1"/>
  <c r="CP8" i="1"/>
  <c r="CO8" i="1"/>
  <c r="CN8" i="1"/>
  <c r="CM8" i="1"/>
  <c r="CL8" i="1"/>
  <c r="CK8" i="1"/>
  <c r="CJ8" i="1"/>
  <c r="CI8" i="1"/>
  <c r="CG8" i="1"/>
  <c r="CF8" i="1"/>
  <c r="CE8" i="1"/>
  <c r="CD8" i="1"/>
  <c r="CC8" i="1"/>
  <c r="CB8" i="1"/>
  <c r="BZ8" i="1"/>
  <c r="BY8" i="1"/>
  <c r="BX8" i="1"/>
  <c r="BW8" i="1"/>
  <c r="BV8" i="1"/>
  <c r="BT8" i="1"/>
  <c r="BS8" i="1"/>
  <c r="BR8" i="1"/>
  <c r="BQ8" i="1"/>
  <c r="BP8" i="1"/>
  <c r="BO8" i="1"/>
  <c r="BN8" i="1"/>
  <c r="BM8" i="1"/>
  <c r="BL8" i="1"/>
  <c r="BK8" i="1"/>
  <c r="BJ8" i="1"/>
  <c r="BI8" i="1"/>
  <c r="BH8" i="1"/>
  <c r="BG8" i="1"/>
  <c r="BF8" i="1"/>
  <c r="BE8" i="1"/>
  <c r="BD8" i="1"/>
  <c r="BC8" i="1" s="1"/>
  <c r="BB8" i="1"/>
  <c r="BA8" i="1" s="1"/>
  <c r="AZ8" i="1"/>
  <c r="DK8" i="1" s="1"/>
  <c r="AX8" i="1"/>
  <c r="AW8" i="1" s="1"/>
  <c r="AU8" i="1"/>
  <c r="AT8" i="1"/>
  <c r="AS8" i="1"/>
  <c r="AR8" i="1"/>
  <c r="AQ8" i="1"/>
  <c r="AP8" i="1"/>
  <c r="AO8" i="1"/>
  <c r="AN8" i="1"/>
  <c r="AM8" i="1"/>
  <c r="AL8" i="1"/>
  <c r="AK8" i="1"/>
  <c r="AJ8" i="1"/>
  <c r="AI8" i="1"/>
  <c r="AH8" i="1"/>
  <c r="AG8" i="1"/>
  <c r="AF8" i="1"/>
  <c r="AE8" i="1"/>
  <c r="AD8" i="1"/>
  <c r="AC8" i="1"/>
  <c r="AB8" i="1"/>
  <c r="AA8" i="1"/>
  <c r="Z8" i="1"/>
  <c r="Y8" i="1"/>
  <c r="X8" i="1"/>
  <c r="W8" i="1"/>
  <c r="V8" i="1"/>
  <c r="U8" i="1" s="1"/>
  <c r="T8" i="1"/>
  <c r="Q8" i="1"/>
  <c r="DC7" i="1"/>
  <c r="DB7" i="1"/>
  <c r="DA7" i="1"/>
  <c r="CZ7" i="1"/>
  <c r="CY7" i="1"/>
  <c r="CX7" i="1"/>
  <c r="CW7" i="1"/>
  <c r="CU7" i="1"/>
  <c r="CT7" i="1"/>
  <c r="CS7" i="1"/>
  <c r="CR7" i="1"/>
  <c r="CP7" i="1"/>
  <c r="CO7" i="1"/>
  <c r="CN7" i="1"/>
  <c r="CM7" i="1"/>
  <c r="CL7" i="1"/>
  <c r="CK7" i="1"/>
  <c r="CJ7" i="1"/>
  <c r="CI7" i="1"/>
  <c r="CG7" i="1"/>
  <c r="CF7" i="1"/>
  <c r="CE7" i="1"/>
  <c r="CD7" i="1"/>
  <c r="CC7" i="1"/>
  <c r="CB7" i="1"/>
  <c r="BZ7" i="1"/>
  <c r="BY7" i="1"/>
  <c r="BX7" i="1"/>
  <c r="BW7" i="1"/>
  <c r="BV7" i="1"/>
  <c r="BT7" i="1"/>
  <c r="BS7" i="1"/>
  <c r="BR7" i="1"/>
  <c r="BQ7" i="1"/>
  <c r="BP7" i="1"/>
  <c r="BO7" i="1"/>
  <c r="BN7" i="1"/>
  <c r="BM7" i="1"/>
  <c r="BL7" i="1"/>
  <c r="BK7" i="1"/>
  <c r="BJ7" i="1"/>
  <c r="BI7" i="1"/>
  <c r="BH7" i="1"/>
  <c r="BG7" i="1"/>
  <c r="BF7" i="1"/>
  <c r="BE7" i="1"/>
  <c r="BD7" i="1"/>
  <c r="BC7" i="1" s="1"/>
  <c r="BB7" i="1"/>
  <c r="BA7" i="1" s="1"/>
  <c r="AZ7" i="1"/>
  <c r="DK7" i="1" s="1"/>
  <c r="AX7" i="1"/>
  <c r="AW7" i="1" s="1"/>
  <c r="AU7" i="1"/>
  <c r="AT7" i="1"/>
  <c r="AS7" i="1"/>
  <c r="AR7" i="1"/>
  <c r="AQ7" i="1"/>
  <c r="AP7" i="1"/>
  <c r="AO7" i="1"/>
  <c r="AN7" i="1"/>
  <c r="AM7" i="1"/>
  <c r="AL7" i="1"/>
  <c r="AK7" i="1"/>
  <c r="AJ7" i="1"/>
  <c r="AI7" i="1"/>
  <c r="AH7" i="1"/>
  <c r="AG7" i="1"/>
  <c r="AF7" i="1"/>
  <c r="AE7" i="1"/>
  <c r="AD7" i="1"/>
  <c r="AC7" i="1"/>
  <c r="AB7" i="1"/>
  <c r="AA7" i="1"/>
  <c r="Z7" i="1"/>
  <c r="Y7" i="1"/>
  <c r="X7" i="1"/>
  <c r="W7" i="1"/>
  <c r="V7" i="1"/>
  <c r="U7" i="1" s="1"/>
  <c r="T7" i="1"/>
  <c r="Q7" i="1"/>
  <c r="DC6" i="1"/>
  <c r="DB6" i="1"/>
  <c r="DA6" i="1"/>
  <c r="CZ6" i="1"/>
  <c r="CY6" i="1"/>
  <c r="CX6" i="1"/>
  <c r="CW6" i="1"/>
  <c r="CU6" i="1"/>
  <c r="CT6" i="1"/>
  <c r="CS6" i="1"/>
  <c r="CR6" i="1"/>
  <c r="CP6" i="1"/>
  <c r="CO6" i="1"/>
  <c r="CN6" i="1"/>
  <c r="CM6" i="1"/>
  <c r="CL6" i="1"/>
  <c r="CK6" i="1"/>
  <c r="CJ6" i="1"/>
  <c r="CI6" i="1"/>
  <c r="CG6" i="1"/>
  <c r="CF6" i="1"/>
  <c r="CE6" i="1"/>
  <c r="CD6" i="1"/>
  <c r="CC6" i="1"/>
  <c r="CB6" i="1"/>
  <c r="BZ6" i="1"/>
  <c r="BY6" i="1"/>
  <c r="BX6" i="1"/>
  <c r="BW6" i="1"/>
  <c r="BV6" i="1"/>
  <c r="BT6" i="1"/>
  <c r="BS6" i="1"/>
  <c r="BR6" i="1"/>
  <c r="BQ6" i="1"/>
  <c r="BP6" i="1"/>
  <c r="BO6" i="1"/>
  <c r="BN6" i="1"/>
  <c r="BM6" i="1"/>
  <c r="BL6" i="1"/>
  <c r="BK6" i="1"/>
  <c r="BJ6" i="1"/>
  <c r="BI6" i="1"/>
  <c r="BH6" i="1"/>
  <c r="BG6" i="1"/>
  <c r="BF6" i="1"/>
  <c r="BE6" i="1"/>
  <c r="BD6" i="1"/>
  <c r="BC6" i="1" s="1"/>
  <c r="BB6" i="1"/>
  <c r="BA6" i="1" s="1"/>
  <c r="AZ6" i="1"/>
  <c r="DK6" i="1" s="1"/>
  <c r="AX6" i="1"/>
  <c r="AW6" i="1" s="1"/>
  <c r="AU6" i="1"/>
  <c r="AT6" i="1"/>
  <c r="AS6" i="1"/>
  <c r="AR6" i="1"/>
  <c r="AQ6" i="1"/>
  <c r="AP6" i="1"/>
  <c r="AO6" i="1"/>
  <c r="AN6" i="1"/>
  <c r="AM6" i="1"/>
  <c r="AL6" i="1"/>
  <c r="AK6" i="1"/>
  <c r="AJ6" i="1"/>
  <c r="AI6" i="1"/>
  <c r="AH6" i="1"/>
  <c r="AG6" i="1"/>
  <c r="AF6" i="1"/>
  <c r="AE6" i="1"/>
  <c r="AD6" i="1"/>
  <c r="AC6" i="1"/>
  <c r="AB6" i="1"/>
  <c r="AA6" i="1"/>
  <c r="Z6" i="1"/>
  <c r="Y6" i="1"/>
  <c r="X6" i="1"/>
  <c r="W6" i="1"/>
  <c r="V6" i="1"/>
  <c r="U6" i="1" s="1"/>
  <c r="T6" i="1"/>
  <c r="Q6" i="1"/>
  <c r="DC5" i="1"/>
  <c r="DB5" i="1"/>
  <c r="DA5" i="1"/>
  <c r="CZ5" i="1"/>
  <c r="CY5" i="1"/>
  <c r="CX5" i="1"/>
  <c r="CW5" i="1"/>
  <c r="CU5" i="1"/>
  <c r="CT5" i="1"/>
  <c r="CS5" i="1"/>
  <c r="CR5" i="1"/>
  <c r="CP5" i="1"/>
  <c r="CO5" i="1"/>
  <c r="CN5" i="1"/>
  <c r="CM5" i="1"/>
  <c r="CL5" i="1"/>
  <c r="CK5" i="1"/>
  <c r="CJ5" i="1"/>
  <c r="CI5" i="1"/>
  <c r="CG5" i="1"/>
  <c r="CF5" i="1"/>
  <c r="CE5" i="1"/>
  <c r="CD5" i="1"/>
  <c r="CC5" i="1"/>
  <c r="CB5" i="1"/>
  <c r="BZ5" i="1"/>
  <c r="BY5" i="1"/>
  <c r="BX5" i="1"/>
  <c r="BW5" i="1"/>
  <c r="BV5" i="1"/>
  <c r="BT5" i="1"/>
  <c r="BS5" i="1"/>
  <c r="BR5" i="1"/>
  <c r="BQ5" i="1"/>
  <c r="BP5" i="1"/>
  <c r="BO5" i="1"/>
  <c r="BN5" i="1"/>
  <c r="BM5" i="1"/>
  <c r="BL5" i="1"/>
  <c r="BK5" i="1"/>
  <c r="BJ5" i="1"/>
  <c r="BI5" i="1"/>
  <c r="BH5" i="1"/>
  <c r="BG5" i="1"/>
  <c r="BF5" i="1"/>
  <c r="BE5" i="1"/>
  <c r="BD5" i="1"/>
  <c r="BC5" i="1" s="1"/>
  <c r="BB5" i="1"/>
  <c r="BA5" i="1" s="1"/>
  <c r="AZ5" i="1"/>
  <c r="DK5" i="1" s="1"/>
  <c r="AX5" i="1"/>
  <c r="AW5" i="1" s="1"/>
  <c r="AU5" i="1"/>
  <c r="AT5" i="1"/>
  <c r="AS5" i="1"/>
  <c r="AR5" i="1"/>
  <c r="AQ5" i="1"/>
  <c r="AP5" i="1"/>
  <c r="AO5" i="1"/>
  <c r="AN5" i="1"/>
  <c r="AM5" i="1"/>
  <c r="AL5" i="1"/>
  <c r="AK5" i="1"/>
  <c r="AJ5" i="1"/>
  <c r="AI5" i="1"/>
  <c r="AH5" i="1"/>
  <c r="AG5" i="1"/>
  <c r="AF5" i="1"/>
  <c r="AE5" i="1"/>
  <c r="AD5" i="1"/>
  <c r="AC5" i="1"/>
  <c r="AB5" i="1"/>
  <c r="AA5" i="1"/>
  <c r="Z5" i="1"/>
  <c r="Y5" i="1"/>
  <c r="X5" i="1"/>
  <c r="W5" i="1"/>
  <c r="V5" i="1"/>
  <c r="U5" i="1" s="1"/>
  <c r="T5" i="1"/>
  <c r="Q5" i="1"/>
  <c r="DC4" i="1"/>
  <c r="DB4" i="1"/>
  <c r="DA4" i="1"/>
  <c r="CZ4" i="1"/>
  <c r="CY4" i="1"/>
  <c r="CX4" i="1"/>
  <c r="CW4" i="1"/>
  <c r="CU4" i="1"/>
  <c r="CT4" i="1"/>
  <c r="CS4" i="1"/>
  <c r="CR4" i="1"/>
  <c r="CP4" i="1"/>
  <c r="CO4" i="1"/>
  <c r="CN4" i="1"/>
  <c r="CM4" i="1"/>
  <c r="CL4" i="1"/>
  <c r="CK4" i="1"/>
  <c r="CJ4" i="1"/>
  <c r="CI4" i="1"/>
  <c r="CG4" i="1"/>
  <c r="CF4" i="1"/>
  <c r="CE4" i="1"/>
  <c r="CD4" i="1"/>
  <c r="CC4" i="1"/>
  <c r="CB4" i="1"/>
  <c r="BZ4" i="1"/>
  <c r="BY4" i="1"/>
  <c r="BX4" i="1"/>
  <c r="BW4" i="1"/>
  <c r="BV4" i="1"/>
  <c r="BT4" i="1"/>
  <c r="BS4" i="1"/>
  <c r="BR4" i="1"/>
  <c r="BQ4" i="1"/>
  <c r="BP4" i="1"/>
  <c r="BO4" i="1"/>
  <c r="BN4" i="1"/>
  <c r="BM4" i="1"/>
  <c r="BL4" i="1"/>
  <c r="BK4" i="1"/>
  <c r="BJ4" i="1"/>
  <c r="BI4" i="1"/>
  <c r="BH4" i="1"/>
  <c r="BG4" i="1"/>
  <c r="BF4" i="1"/>
  <c r="BE4" i="1"/>
  <c r="BD4" i="1"/>
  <c r="BC4" i="1" s="1"/>
  <c r="BB4" i="1"/>
  <c r="BA4" i="1" s="1"/>
  <c r="AZ4" i="1"/>
  <c r="DK4" i="1" s="1"/>
  <c r="AX4" i="1"/>
  <c r="AW4" i="1" s="1"/>
  <c r="AU4" i="1"/>
  <c r="AT4" i="1"/>
  <c r="AS4" i="1"/>
  <c r="AR4" i="1"/>
  <c r="AQ4" i="1"/>
  <c r="AP4" i="1"/>
  <c r="AO4" i="1"/>
  <c r="AN4" i="1"/>
  <c r="AM4" i="1"/>
  <c r="AL4" i="1"/>
  <c r="AK4" i="1"/>
  <c r="AJ4" i="1"/>
  <c r="AI4" i="1"/>
  <c r="AH4" i="1"/>
  <c r="AG4" i="1"/>
  <c r="AF4" i="1"/>
  <c r="AE4" i="1"/>
  <c r="AD4" i="1"/>
  <c r="AC4" i="1"/>
  <c r="AB4" i="1"/>
  <c r="AA4" i="1"/>
  <c r="Z4" i="1"/>
  <c r="Y4" i="1"/>
  <c r="X4" i="1"/>
  <c r="W4" i="1"/>
  <c r="V4" i="1"/>
  <c r="U4" i="1" s="1"/>
  <c r="T4" i="1"/>
  <c r="Q4" i="1"/>
  <c r="DC3" i="1"/>
  <c r="DB3" i="1"/>
  <c r="DA3" i="1"/>
  <c r="CZ3" i="1"/>
  <c r="CY3" i="1"/>
  <c r="CX3" i="1"/>
  <c r="CW3" i="1"/>
  <c r="CU3" i="1"/>
  <c r="CT3" i="1"/>
  <c r="CS3" i="1"/>
  <c r="CR3" i="1"/>
  <c r="CP3" i="1"/>
  <c r="CO3" i="1"/>
  <c r="CN3" i="1"/>
  <c r="CM3" i="1"/>
  <c r="CL3" i="1"/>
  <c r="CK3" i="1"/>
  <c r="CJ3" i="1"/>
  <c r="CI3" i="1"/>
  <c r="CG3" i="1"/>
  <c r="CF3" i="1"/>
  <c r="CE3" i="1"/>
  <c r="CD3" i="1"/>
  <c r="CC3" i="1"/>
  <c r="CB3" i="1"/>
  <c r="BZ3" i="1"/>
  <c r="BY3" i="1"/>
  <c r="BX3" i="1"/>
  <c r="BW3" i="1"/>
  <c r="BV3" i="1"/>
  <c r="BT3" i="1"/>
  <c r="BS3" i="1"/>
  <c r="BR3" i="1"/>
  <c r="BQ3" i="1"/>
  <c r="BP3" i="1"/>
  <c r="BO3" i="1"/>
  <c r="BN3" i="1"/>
  <c r="BM3" i="1"/>
  <c r="BL3" i="1"/>
  <c r="BK3" i="1"/>
  <c r="BJ3" i="1"/>
  <c r="BI3" i="1"/>
  <c r="BH3" i="1"/>
  <c r="BG3" i="1"/>
  <c r="BF3" i="1"/>
  <c r="BE3" i="1"/>
  <c r="BD3" i="1"/>
  <c r="BC3" i="1" s="1"/>
  <c r="BB3" i="1"/>
  <c r="BA3" i="1" s="1"/>
  <c r="AZ3" i="1"/>
  <c r="DK3" i="1" s="1"/>
  <c r="AX3" i="1"/>
  <c r="AW3" i="1" s="1"/>
  <c r="AU3" i="1"/>
  <c r="AT3" i="1"/>
  <c r="AS3" i="1"/>
  <c r="AR3" i="1"/>
  <c r="AQ3" i="1"/>
  <c r="AP3" i="1"/>
  <c r="AO3" i="1"/>
  <c r="AN3" i="1"/>
  <c r="AM3" i="1"/>
  <c r="AL3" i="1"/>
  <c r="AK3" i="1"/>
  <c r="AJ3" i="1"/>
  <c r="AI3" i="1"/>
  <c r="AH3" i="1"/>
  <c r="AG3" i="1"/>
  <c r="AF3" i="1"/>
  <c r="AE3" i="1"/>
  <c r="AD3" i="1"/>
  <c r="AC3" i="1"/>
  <c r="AB3" i="1"/>
  <c r="AA3" i="1"/>
  <c r="Z3" i="1"/>
  <c r="Y3" i="1"/>
  <c r="X3" i="1"/>
  <c r="W3" i="1"/>
  <c r="V3" i="1"/>
  <c r="U3" i="1" s="1"/>
  <c r="T3" i="1"/>
  <c r="Q3" i="1"/>
  <c r="DC2" i="1"/>
  <c r="DB2" i="1"/>
  <c r="DA2" i="1"/>
  <c r="CZ2" i="1"/>
  <c r="CY2" i="1"/>
  <c r="CX2" i="1"/>
  <c r="CW2" i="1"/>
  <c r="CU2" i="1"/>
  <c r="CT2" i="1"/>
  <c r="CS2" i="1"/>
  <c r="CR2" i="1"/>
  <c r="CP2" i="1"/>
  <c r="CO2" i="1"/>
  <c r="CN2" i="1"/>
  <c r="CM2" i="1"/>
  <c r="CL2" i="1"/>
  <c r="CK2" i="1"/>
  <c r="CJ2" i="1"/>
  <c r="CI2" i="1"/>
  <c r="CG2" i="1"/>
  <c r="CF2" i="1"/>
  <c r="CE2" i="1"/>
  <c r="CD2" i="1"/>
  <c r="CC2" i="1"/>
  <c r="CB2" i="1"/>
  <c r="BZ2" i="1"/>
  <c r="BY2" i="1"/>
  <c r="BX2" i="1"/>
  <c r="BW2" i="1"/>
  <c r="BV2" i="1"/>
  <c r="BT2" i="1"/>
  <c r="BS2" i="1"/>
  <c r="BR2" i="1"/>
  <c r="BQ2" i="1"/>
  <c r="BP2" i="1"/>
  <c r="BO2" i="1"/>
  <c r="BN2" i="1"/>
  <c r="BM2" i="1"/>
  <c r="BL2" i="1"/>
  <c r="BK2" i="1"/>
  <c r="BJ2" i="1"/>
  <c r="BI2" i="1"/>
  <c r="BH2" i="1"/>
  <c r="BG2" i="1"/>
  <c r="BF2" i="1"/>
  <c r="BE2" i="1"/>
  <c r="BD2" i="1"/>
  <c r="BC2" i="1" s="1"/>
  <c r="BB2" i="1"/>
  <c r="BA2" i="1" s="1"/>
  <c r="AZ2" i="1"/>
  <c r="DK2" i="1" s="1"/>
  <c r="AX2" i="1"/>
  <c r="AW2" i="1" s="1"/>
  <c r="AU2" i="1"/>
  <c r="AT2" i="1"/>
  <c r="AS2" i="1"/>
  <c r="AR2" i="1"/>
  <c r="AQ2" i="1"/>
  <c r="AP2" i="1"/>
  <c r="AO2" i="1"/>
  <c r="AN2" i="1"/>
  <c r="AM2" i="1"/>
  <c r="AL2" i="1"/>
  <c r="AK2" i="1"/>
  <c r="AJ2" i="1"/>
  <c r="AI2" i="1"/>
  <c r="AH2" i="1"/>
  <c r="AG2" i="1"/>
  <c r="AF2" i="1"/>
  <c r="AE2" i="1"/>
  <c r="AD2" i="1"/>
  <c r="AC2" i="1"/>
  <c r="AB2" i="1"/>
  <c r="AA2" i="1"/>
  <c r="Z2" i="1"/>
  <c r="Y2" i="1"/>
  <c r="X2" i="1"/>
  <c r="W2" i="1"/>
  <c r="V2" i="1"/>
  <c r="U2" i="1" s="1"/>
  <c r="T2" i="1"/>
  <c r="Q2" i="1"/>
  <c r="DK305" i="1" l="1"/>
  <c r="AY305" i="1"/>
  <c r="DJ79" i="1"/>
  <c r="DJ83" i="1"/>
  <c r="DJ90" i="1"/>
  <c r="DJ94" i="1"/>
  <c r="DJ99" i="1"/>
  <c r="DJ103" i="1"/>
  <c r="DJ107" i="1"/>
  <c r="DJ111" i="1"/>
  <c r="DJ115" i="1"/>
  <c r="DJ119" i="1"/>
  <c r="DJ123" i="1"/>
  <c r="DJ127" i="1"/>
  <c r="DJ131" i="1"/>
  <c r="DJ137" i="1"/>
  <c r="DJ141" i="1"/>
  <c r="DJ145" i="1"/>
  <c r="DJ149" i="1"/>
  <c r="DJ153" i="1"/>
  <c r="DJ157" i="1"/>
  <c r="DJ161" i="1"/>
  <c r="DJ165" i="1"/>
  <c r="DJ169" i="1"/>
  <c r="DJ173" i="1"/>
  <c r="DJ177" i="1"/>
  <c r="DJ181" i="1"/>
  <c r="DJ185" i="1"/>
  <c r="DJ189" i="1"/>
  <c r="DJ193" i="1"/>
  <c r="DJ197" i="1"/>
  <c r="DJ201" i="1"/>
  <c r="DJ206" i="1"/>
  <c r="DJ210" i="1"/>
  <c r="DJ214" i="1"/>
  <c r="DJ220" i="1"/>
  <c r="DJ224" i="1"/>
  <c r="DJ228" i="1"/>
  <c r="DJ232" i="1"/>
  <c r="DJ236" i="1"/>
  <c r="DJ240" i="1"/>
  <c r="DJ244" i="1"/>
  <c r="DJ248" i="1"/>
  <c r="DJ252" i="1"/>
  <c r="DJ256" i="1"/>
  <c r="DJ260" i="1"/>
  <c r="DJ264" i="1"/>
  <c r="DJ268" i="1"/>
  <c r="DJ272" i="1"/>
  <c r="DJ276" i="1"/>
  <c r="DJ280" i="1"/>
  <c r="DJ284" i="1"/>
  <c r="DJ288" i="1"/>
  <c r="DJ292" i="1"/>
  <c r="DJ296" i="1"/>
  <c r="DJ300" i="1"/>
  <c r="DJ304" i="1"/>
  <c r="DJ308" i="1"/>
  <c r="DJ315" i="1"/>
  <c r="DJ319" i="1"/>
  <c r="DJ323" i="1"/>
  <c r="DJ327" i="1"/>
  <c r="DJ336" i="1"/>
  <c r="DJ340" i="1"/>
  <c r="DJ344" i="1"/>
  <c r="DJ348" i="1"/>
  <c r="DJ352" i="1"/>
  <c r="DJ335" i="1"/>
  <c r="DJ73" i="1"/>
  <c r="DJ95" i="1"/>
  <c r="DJ15" i="1"/>
  <c r="DJ75" i="1"/>
  <c r="DJ87" i="1"/>
  <c r="DJ31" i="1"/>
  <c r="DJ35" i="1"/>
  <c r="DJ39" i="1"/>
  <c r="DJ43" i="1"/>
  <c r="DJ47" i="1"/>
  <c r="DJ51" i="1"/>
  <c r="DJ54" i="1"/>
  <c r="DJ358" i="1"/>
  <c r="DJ363" i="1"/>
  <c r="DJ367" i="1"/>
  <c r="DJ373" i="1"/>
  <c r="DJ377" i="1"/>
  <c r="DJ382" i="1"/>
  <c r="DJ386" i="1"/>
  <c r="DJ390" i="1"/>
  <c r="DJ394" i="1"/>
  <c r="DJ398" i="1"/>
  <c r="DJ402" i="1"/>
  <c r="DJ406" i="1"/>
  <c r="DJ410" i="1"/>
  <c r="DJ414" i="1"/>
  <c r="DJ418" i="1"/>
  <c r="DJ422" i="1"/>
  <c r="DJ426" i="1"/>
  <c r="DJ430" i="1"/>
  <c r="DJ434" i="1"/>
  <c r="DJ438" i="1"/>
  <c r="DJ442" i="1"/>
  <c r="DJ446" i="1"/>
  <c r="DJ450" i="1"/>
  <c r="DJ454" i="1"/>
  <c r="DJ65" i="1"/>
  <c r="DJ7" i="1"/>
  <c r="DJ10" i="1"/>
  <c r="DJ22" i="1"/>
  <c r="DJ98" i="1"/>
  <c r="DJ102" i="1"/>
  <c r="DJ106" i="1"/>
  <c r="DJ110" i="1"/>
  <c r="DJ114" i="1"/>
  <c r="DJ118" i="1"/>
  <c r="DJ122" i="1"/>
  <c r="DJ126" i="1"/>
  <c r="DJ130" i="1"/>
  <c r="DJ136" i="1"/>
  <c r="DJ140" i="1"/>
  <c r="DJ144" i="1"/>
  <c r="DJ148" i="1"/>
  <c r="DJ152" i="1"/>
  <c r="DJ156" i="1"/>
  <c r="DJ160" i="1"/>
  <c r="DJ164" i="1"/>
  <c r="DJ168" i="1"/>
  <c r="DJ172" i="1"/>
  <c r="DJ176" i="1"/>
  <c r="DJ180" i="1"/>
  <c r="DJ184" i="1"/>
  <c r="DJ188" i="1"/>
  <c r="DJ192" i="1"/>
  <c r="DJ196" i="1"/>
  <c r="DJ200" i="1"/>
  <c r="DJ204" i="1"/>
  <c r="DJ209" i="1"/>
  <c r="DJ213" i="1"/>
  <c r="DJ219" i="1"/>
  <c r="DJ223" i="1"/>
  <c r="DJ227" i="1"/>
  <c r="DJ231" i="1"/>
  <c r="DJ235" i="1"/>
  <c r="DJ239" i="1"/>
  <c r="DJ243" i="1"/>
  <c r="DJ247" i="1"/>
  <c r="DJ251" i="1"/>
  <c r="DJ255" i="1"/>
  <c r="DJ259" i="1"/>
  <c r="DJ263" i="1"/>
  <c r="DJ267" i="1"/>
  <c r="DJ271" i="1"/>
  <c r="DJ275" i="1"/>
  <c r="DJ279" i="1"/>
  <c r="DJ283" i="1"/>
  <c r="DJ287" i="1"/>
  <c r="DJ291" i="1"/>
  <c r="DJ295" i="1"/>
  <c r="DJ299" i="1"/>
  <c r="DJ303" i="1"/>
  <c r="DJ307" i="1"/>
  <c r="DJ314" i="1"/>
  <c r="DJ318" i="1"/>
  <c r="DJ322" i="1"/>
  <c r="DJ326" i="1"/>
  <c r="DJ334" i="1"/>
  <c r="DJ339" i="1"/>
  <c r="DJ343" i="1"/>
  <c r="DJ347" i="1"/>
  <c r="DJ351" i="1"/>
  <c r="DJ354" i="1"/>
  <c r="DJ133" i="1"/>
  <c r="DJ74" i="1"/>
  <c r="DJ46" i="1"/>
  <c r="DJ357" i="1"/>
  <c r="DJ362" i="1"/>
  <c r="DJ366" i="1"/>
  <c r="DJ372" i="1"/>
  <c r="DJ376" i="1"/>
  <c r="DJ381" i="1"/>
  <c r="DJ385" i="1"/>
  <c r="DJ389" i="1"/>
  <c r="DJ393" i="1"/>
  <c r="DJ397" i="1"/>
  <c r="DJ401" i="1"/>
  <c r="DJ405" i="1"/>
  <c r="DJ409" i="1"/>
  <c r="DJ413" i="1"/>
  <c r="DJ417" i="1"/>
  <c r="DJ421" i="1"/>
  <c r="DJ425" i="1"/>
  <c r="DJ429" i="1"/>
  <c r="DJ433" i="1"/>
  <c r="DJ437" i="1"/>
  <c r="DJ441" i="1"/>
  <c r="DJ445" i="1"/>
  <c r="DJ449" i="1"/>
  <c r="DJ453" i="1"/>
  <c r="DJ331" i="1"/>
  <c r="DJ330" i="1"/>
  <c r="DJ134" i="1"/>
  <c r="DJ57" i="1"/>
  <c r="DJ86" i="1"/>
  <c r="DJ30" i="1"/>
  <c r="DJ5" i="1"/>
  <c r="DJ9" i="1"/>
  <c r="DJ13" i="1"/>
  <c r="DJ17" i="1"/>
  <c r="DJ21" i="1"/>
  <c r="DJ53" i="1"/>
  <c r="DJ56" i="1"/>
  <c r="DJ61" i="1"/>
  <c r="DJ67" i="1"/>
  <c r="DJ71" i="1"/>
  <c r="DJ77" i="1"/>
  <c r="DJ81" i="1"/>
  <c r="DJ85" i="1"/>
  <c r="DJ89" i="1"/>
  <c r="DJ92" i="1"/>
  <c r="DJ97" i="1"/>
  <c r="DJ101" i="1"/>
  <c r="DJ105" i="1"/>
  <c r="DJ109" i="1"/>
  <c r="DJ113" i="1"/>
  <c r="DJ117" i="1"/>
  <c r="DJ121" i="1"/>
  <c r="DJ125" i="1"/>
  <c r="DJ129" i="1"/>
  <c r="DJ135" i="1"/>
  <c r="DJ139" i="1"/>
  <c r="DJ143" i="1"/>
  <c r="DJ147" i="1"/>
  <c r="DJ151" i="1"/>
  <c r="DJ155" i="1"/>
  <c r="DJ159" i="1"/>
  <c r="DJ163" i="1"/>
  <c r="DJ167" i="1"/>
  <c r="DJ171" i="1"/>
  <c r="DJ175" i="1"/>
  <c r="DJ179" i="1"/>
  <c r="DJ183" i="1"/>
  <c r="DJ187" i="1"/>
  <c r="DJ191" i="1"/>
  <c r="DJ195" i="1"/>
  <c r="DJ199" i="1"/>
  <c r="DJ203" i="1"/>
  <c r="DJ208" i="1"/>
  <c r="DJ212" i="1"/>
  <c r="DJ218" i="1"/>
  <c r="DJ222" i="1"/>
  <c r="DJ226" i="1"/>
  <c r="DJ230" i="1"/>
  <c r="DJ234" i="1"/>
  <c r="DJ238" i="1"/>
  <c r="DJ242" i="1"/>
  <c r="DJ246" i="1"/>
  <c r="DJ250" i="1"/>
  <c r="DJ254" i="1"/>
  <c r="DJ258" i="1"/>
  <c r="DJ262" i="1"/>
  <c r="DJ266" i="1"/>
  <c r="DJ270" i="1"/>
  <c r="DJ274" i="1"/>
  <c r="DJ278" i="1"/>
  <c r="DJ282" i="1"/>
  <c r="DJ286" i="1"/>
  <c r="DJ290" i="1"/>
  <c r="DJ294" i="1"/>
  <c r="DJ298" i="1"/>
  <c r="DJ302" i="1"/>
  <c r="DJ306" i="1"/>
  <c r="DJ310" i="1"/>
  <c r="DJ317" i="1"/>
  <c r="DJ321" i="1"/>
  <c r="DJ325" i="1"/>
  <c r="DJ333" i="1"/>
  <c r="DJ338" i="1"/>
  <c r="DJ342" i="1"/>
  <c r="DJ346" i="1"/>
  <c r="DJ350" i="1"/>
  <c r="DJ332" i="1"/>
  <c r="DJ329" i="1"/>
  <c r="DJ215" i="1"/>
  <c r="DJ3" i="1"/>
  <c r="DJ11" i="1"/>
  <c r="DJ14" i="1"/>
  <c r="DJ62" i="1"/>
  <c r="DJ68" i="1"/>
  <c r="DJ78" i="1"/>
  <c r="DJ82" i="1"/>
  <c r="DJ38" i="1"/>
  <c r="DJ29" i="1"/>
  <c r="DJ33" i="1"/>
  <c r="DJ41" i="1"/>
  <c r="DJ45" i="1"/>
  <c r="DJ49" i="1"/>
  <c r="DJ353" i="1"/>
  <c r="DJ356" i="1"/>
  <c r="DJ360" i="1"/>
  <c r="DJ365" i="1"/>
  <c r="DJ371" i="1"/>
  <c r="DJ375" i="1"/>
  <c r="DJ379" i="1"/>
  <c r="DJ384" i="1"/>
  <c r="DJ388" i="1"/>
  <c r="DJ392" i="1"/>
  <c r="DJ396" i="1"/>
  <c r="DJ400" i="1"/>
  <c r="DJ404" i="1"/>
  <c r="DJ408" i="1"/>
  <c r="DJ412" i="1"/>
  <c r="DJ416" i="1"/>
  <c r="DJ420" i="1"/>
  <c r="DJ424" i="1"/>
  <c r="DJ428" i="1"/>
  <c r="DJ432" i="1"/>
  <c r="DJ436" i="1"/>
  <c r="DJ440" i="1"/>
  <c r="DJ444" i="1"/>
  <c r="DJ448" i="1"/>
  <c r="DJ452" i="1"/>
  <c r="DJ216" i="1"/>
  <c r="DJ64" i="1"/>
  <c r="DJ18" i="1"/>
  <c r="DJ59" i="1"/>
  <c r="DJ93" i="1"/>
  <c r="DJ34" i="1"/>
  <c r="DJ42" i="1"/>
  <c r="DJ50" i="1"/>
  <c r="DJ37" i="1"/>
  <c r="DJ4" i="1"/>
  <c r="DJ8" i="1"/>
  <c r="DJ12" i="1"/>
  <c r="DJ16" i="1"/>
  <c r="DJ20" i="1"/>
  <c r="DJ55" i="1"/>
  <c r="DJ60" i="1"/>
  <c r="DJ66" i="1"/>
  <c r="DJ70" i="1"/>
  <c r="DJ76" i="1"/>
  <c r="DJ80" i="1"/>
  <c r="DJ84" i="1"/>
  <c r="DJ88" i="1"/>
  <c r="DJ91" i="1"/>
  <c r="DJ96" i="1"/>
  <c r="DJ100" i="1"/>
  <c r="DJ104" i="1"/>
  <c r="DJ108" i="1"/>
  <c r="DJ112" i="1"/>
  <c r="DJ116" i="1"/>
  <c r="DJ120" i="1"/>
  <c r="DJ124" i="1"/>
  <c r="DJ128" i="1"/>
  <c r="DJ132" i="1"/>
  <c r="DJ138" i="1"/>
  <c r="DJ142" i="1"/>
  <c r="DJ146" i="1"/>
  <c r="DJ150" i="1"/>
  <c r="DJ154" i="1"/>
  <c r="DJ158" i="1"/>
  <c r="DJ162" i="1"/>
  <c r="DJ166" i="1"/>
  <c r="DJ170" i="1"/>
  <c r="DJ174" i="1"/>
  <c r="DJ178" i="1"/>
  <c r="DJ182" i="1"/>
  <c r="DJ186" i="1"/>
  <c r="DJ190" i="1"/>
  <c r="DJ194" i="1"/>
  <c r="DJ198" i="1"/>
  <c r="DJ202" i="1"/>
  <c r="DJ207" i="1"/>
  <c r="DJ211" i="1"/>
  <c r="DJ217" i="1"/>
  <c r="DJ221" i="1"/>
  <c r="DJ225" i="1"/>
  <c r="DJ229" i="1"/>
  <c r="DJ233" i="1"/>
  <c r="DJ237" i="1"/>
  <c r="DJ241" i="1"/>
  <c r="DJ245" i="1"/>
  <c r="DJ249" i="1"/>
  <c r="DJ253" i="1"/>
  <c r="DJ257" i="1"/>
  <c r="DJ261" i="1"/>
  <c r="DJ265" i="1"/>
  <c r="DJ269" i="1"/>
  <c r="DJ273" i="1"/>
  <c r="DJ277" i="1"/>
  <c r="DJ281" i="1"/>
  <c r="DJ285" i="1"/>
  <c r="DJ289" i="1"/>
  <c r="DJ293" i="1"/>
  <c r="DJ297" i="1"/>
  <c r="DJ301" i="1"/>
  <c r="DJ305" i="1"/>
  <c r="DJ309" i="1"/>
  <c r="DJ316" i="1"/>
  <c r="DJ320" i="1"/>
  <c r="DJ324" i="1"/>
  <c r="DJ328" i="1"/>
  <c r="DJ337" i="1"/>
  <c r="DJ341" i="1"/>
  <c r="DJ345" i="1"/>
  <c r="DJ349" i="1"/>
  <c r="DJ311" i="1"/>
  <c r="DJ312" i="1"/>
  <c r="DJ63" i="1"/>
  <c r="DJ19" i="1"/>
  <c r="DJ58" i="1"/>
  <c r="DJ69" i="1"/>
  <c r="DJ2" i="1"/>
  <c r="DJ6" i="1"/>
  <c r="DJ23" i="1"/>
  <c r="DJ32" i="1"/>
  <c r="DJ36" i="1"/>
  <c r="DJ40" i="1"/>
  <c r="DJ44" i="1"/>
  <c r="DJ48" i="1"/>
  <c r="DJ52" i="1"/>
  <c r="DJ355" i="1"/>
  <c r="DJ359" i="1"/>
  <c r="DJ364" i="1"/>
  <c r="DJ370" i="1"/>
  <c r="DJ374" i="1"/>
  <c r="DJ378" i="1"/>
  <c r="DJ383" i="1"/>
  <c r="DJ387" i="1"/>
  <c r="DJ391" i="1"/>
  <c r="DJ395" i="1"/>
  <c r="DJ399" i="1"/>
  <c r="DJ403" i="1"/>
  <c r="DJ407" i="1"/>
  <c r="DJ411" i="1"/>
  <c r="DJ415" i="1"/>
  <c r="DJ419" i="1"/>
  <c r="DJ423" i="1"/>
  <c r="DJ427" i="1"/>
  <c r="DJ431" i="1"/>
  <c r="DJ435" i="1"/>
  <c r="DJ439" i="1"/>
  <c r="DJ443" i="1"/>
  <c r="DJ447" i="1"/>
  <c r="DJ451" i="1"/>
  <c r="DJ455" i="1"/>
  <c r="DJ380" i="1"/>
  <c r="DJ72" i="1"/>
  <c r="DF36" i="1"/>
  <c r="DG36" i="1"/>
  <c r="DF355" i="1"/>
  <c r="DG355" i="1"/>
  <c r="DF359" i="1"/>
  <c r="DG359" i="1"/>
  <c r="DF364" i="1"/>
  <c r="DG364" i="1"/>
  <c r="DF370" i="1"/>
  <c r="DG370" i="1"/>
  <c r="DF374" i="1"/>
  <c r="DG374" i="1"/>
  <c r="DF378" i="1"/>
  <c r="DG378" i="1"/>
  <c r="DF383" i="1"/>
  <c r="DG383" i="1"/>
  <c r="DF387" i="1"/>
  <c r="DG387" i="1"/>
  <c r="DF391" i="1"/>
  <c r="DG391" i="1"/>
  <c r="DF395" i="1"/>
  <c r="DG395" i="1"/>
  <c r="DF399" i="1"/>
  <c r="DG399" i="1"/>
  <c r="DF403" i="1"/>
  <c r="DG403" i="1"/>
  <c r="DF407" i="1"/>
  <c r="DG407" i="1"/>
  <c r="DF411" i="1"/>
  <c r="DG411" i="1"/>
  <c r="DF415" i="1"/>
  <c r="DG415" i="1"/>
  <c r="DF419" i="1"/>
  <c r="DG419" i="1"/>
  <c r="DF423" i="1"/>
  <c r="DG423" i="1"/>
  <c r="DF427" i="1"/>
  <c r="DG427" i="1"/>
  <c r="DF431" i="1"/>
  <c r="DG431" i="1"/>
  <c r="DF435" i="1"/>
  <c r="DG435" i="1"/>
  <c r="DF439" i="1"/>
  <c r="DG439" i="1"/>
  <c r="DF443" i="1"/>
  <c r="DG443" i="1"/>
  <c r="DF447" i="1"/>
  <c r="DG447" i="1"/>
  <c r="DF451" i="1"/>
  <c r="DG451" i="1"/>
  <c r="DF455" i="1"/>
  <c r="DG455" i="1"/>
  <c r="DF380" i="1"/>
  <c r="DG380" i="1"/>
  <c r="DF72" i="1"/>
  <c r="DG72" i="1"/>
  <c r="DF3" i="1"/>
  <c r="DG3" i="1"/>
  <c r="DF11" i="1"/>
  <c r="DG11" i="1"/>
  <c r="DF19" i="1"/>
  <c r="DG19" i="1"/>
  <c r="DF23" i="1"/>
  <c r="DG23" i="1"/>
  <c r="DF58" i="1"/>
  <c r="DG58" i="1"/>
  <c r="DF64" i="1"/>
  <c r="DG64" i="1"/>
  <c r="DF69" i="1"/>
  <c r="DG69" i="1"/>
  <c r="DF75" i="1"/>
  <c r="DG75" i="1"/>
  <c r="DF79" i="1"/>
  <c r="DG79" i="1"/>
  <c r="DF83" i="1"/>
  <c r="DG83" i="1"/>
  <c r="DF87" i="1"/>
  <c r="DG87" i="1"/>
  <c r="DF90" i="1"/>
  <c r="DG90" i="1"/>
  <c r="DF94" i="1"/>
  <c r="DG94" i="1"/>
  <c r="DF99" i="1"/>
  <c r="DG99" i="1"/>
  <c r="DF103" i="1"/>
  <c r="DG103" i="1"/>
  <c r="DF107" i="1"/>
  <c r="DG107" i="1"/>
  <c r="DF111" i="1"/>
  <c r="DG111" i="1"/>
  <c r="DF115" i="1"/>
  <c r="DG115" i="1"/>
  <c r="DF119" i="1"/>
  <c r="DG119" i="1"/>
  <c r="DF123" i="1"/>
  <c r="DG123" i="1"/>
  <c r="DF127" i="1"/>
  <c r="DG127" i="1"/>
  <c r="DF131" i="1"/>
  <c r="DG131" i="1"/>
  <c r="DF137" i="1"/>
  <c r="DG137" i="1"/>
  <c r="DF141" i="1"/>
  <c r="DG141" i="1"/>
  <c r="DF145" i="1"/>
  <c r="DG145" i="1"/>
  <c r="DF149" i="1"/>
  <c r="DG149" i="1"/>
  <c r="DF153" i="1"/>
  <c r="DG153" i="1"/>
  <c r="DF157" i="1"/>
  <c r="DG157" i="1"/>
  <c r="DF161" i="1"/>
  <c r="DG161" i="1"/>
  <c r="DF165" i="1"/>
  <c r="DG165" i="1"/>
  <c r="DF169" i="1"/>
  <c r="DG169" i="1"/>
  <c r="DF173" i="1"/>
  <c r="DG173" i="1"/>
  <c r="DF177" i="1"/>
  <c r="DG177" i="1"/>
  <c r="DF181" i="1"/>
  <c r="DG181" i="1"/>
  <c r="DF185" i="1"/>
  <c r="DG185" i="1"/>
  <c r="DF189" i="1"/>
  <c r="DG189" i="1"/>
  <c r="DF193" i="1"/>
  <c r="DG193" i="1"/>
  <c r="DF197" i="1"/>
  <c r="DG197" i="1"/>
  <c r="DF201" i="1"/>
  <c r="DG201" i="1"/>
  <c r="DF206" i="1"/>
  <c r="DG206" i="1"/>
  <c r="DF210" i="1"/>
  <c r="DG210" i="1"/>
  <c r="DF214" i="1"/>
  <c r="DG214" i="1"/>
  <c r="DF220" i="1"/>
  <c r="DG220" i="1"/>
  <c r="DF224" i="1"/>
  <c r="DG224" i="1"/>
  <c r="DF228" i="1"/>
  <c r="DG228" i="1"/>
  <c r="DF232" i="1"/>
  <c r="DG232" i="1"/>
  <c r="DF236" i="1"/>
  <c r="DG236" i="1"/>
  <c r="DF240" i="1"/>
  <c r="DG240" i="1"/>
  <c r="DF244" i="1"/>
  <c r="DG244" i="1"/>
  <c r="DF248" i="1"/>
  <c r="DG248" i="1"/>
  <c r="DF252" i="1"/>
  <c r="DG252" i="1"/>
  <c r="DF256" i="1"/>
  <c r="DG256" i="1"/>
  <c r="DF260" i="1"/>
  <c r="DG260" i="1"/>
  <c r="DF264" i="1"/>
  <c r="DG264" i="1"/>
  <c r="DF268" i="1"/>
  <c r="DG268" i="1"/>
  <c r="DF272" i="1"/>
  <c r="DG272" i="1"/>
  <c r="DF276" i="1"/>
  <c r="DG276" i="1"/>
  <c r="DF280" i="1"/>
  <c r="DG280" i="1"/>
  <c r="DF284" i="1"/>
  <c r="DG284" i="1"/>
  <c r="DF288" i="1"/>
  <c r="DG288" i="1"/>
  <c r="DF292" i="1"/>
  <c r="DG292" i="1"/>
  <c r="DF296" i="1"/>
  <c r="DG296" i="1"/>
  <c r="DF300" i="1"/>
  <c r="DG300" i="1"/>
  <c r="DF304" i="1"/>
  <c r="DG304" i="1"/>
  <c r="DF308" i="1"/>
  <c r="DG308" i="1"/>
  <c r="DF315" i="1"/>
  <c r="DG315" i="1"/>
  <c r="DF319" i="1"/>
  <c r="DG319" i="1"/>
  <c r="DF323" i="1"/>
  <c r="DG323" i="1"/>
  <c r="DF327" i="1"/>
  <c r="DG327" i="1"/>
  <c r="DF336" i="1"/>
  <c r="DG336" i="1"/>
  <c r="DF340" i="1"/>
  <c r="DG340" i="1"/>
  <c r="DF344" i="1"/>
  <c r="DG344" i="1"/>
  <c r="DF348" i="1"/>
  <c r="DG348" i="1"/>
  <c r="DF352" i="1"/>
  <c r="DG352" i="1"/>
  <c r="DF335" i="1"/>
  <c r="DG335" i="1"/>
  <c r="DF73" i="1"/>
  <c r="DG73" i="1"/>
  <c r="DF31" i="1"/>
  <c r="DG31" i="1"/>
  <c r="DF358" i="1"/>
  <c r="DG358" i="1"/>
  <c r="DF363" i="1"/>
  <c r="DG363" i="1"/>
  <c r="DF367" i="1"/>
  <c r="DG367" i="1"/>
  <c r="DF373" i="1"/>
  <c r="DG373" i="1"/>
  <c r="DF377" i="1"/>
  <c r="DG377" i="1"/>
  <c r="DF382" i="1"/>
  <c r="DG382" i="1"/>
  <c r="DF386" i="1"/>
  <c r="DG386" i="1"/>
  <c r="DF390" i="1"/>
  <c r="DG390" i="1"/>
  <c r="DF394" i="1"/>
  <c r="DG394" i="1"/>
  <c r="DF398" i="1"/>
  <c r="DG398" i="1"/>
  <c r="DF402" i="1"/>
  <c r="DG402" i="1"/>
  <c r="DF406" i="1"/>
  <c r="DG406" i="1"/>
  <c r="DF410" i="1"/>
  <c r="DG410" i="1"/>
  <c r="DF414" i="1"/>
  <c r="DG414" i="1"/>
  <c r="DF418" i="1"/>
  <c r="DG418" i="1"/>
  <c r="DF422" i="1"/>
  <c r="DG422" i="1"/>
  <c r="DF426" i="1"/>
  <c r="DG426" i="1"/>
  <c r="DF430" i="1"/>
  <c r="DG430" i="1"/>
  <c r="DF434" i="1"/>
  <c r="DG434" i="1"/>
  <c r="DF438" i="1"/>
  <c r="DG438" i="1"/>
  <c r="DF442" i="1"/>
  <c r="DG442" i="1"/>
  <c r="DF446" i="1"/>
  <c r="DG446" i="1"/>
  <c r="DF450" i="1"/>
  <c r="DG450" i="1"/>
  <c r="DF454" i="1"/>
  <c r="DG454" i="1"/>
  <c r="DF40" i="1"/>
  <c r="DG40" i="1"/>
  <c r="DF44" i="1"/>
  <c r="DG44" i="1"/>
  <c r="DF57" i="1"/>
  <c r="DG57" i="1"/>
  <c r="DF62" i="1"/>
  <c r="DG62" i="1"/>
  <c r="DF68" i="1"/>
  <c r="DG68" i="1"/>
  <c r="DF74" i="1"/>
  <c r="DG74" i="1"/>
  <c r="DF78" i="1"/>
  <c r="DG78" i="1"/>
  <c r="DF82" i="1"/>
  <c r="DG82" i="1"/>
  <c r="DF86" i="1"/>
  <c r="DG86" i="1"/>
  <c r="DF59" i="1"/>
  <c r="DG59" i="1"/>
  <c r="DF93" i="1"/>
  <c r="DG93" i="1"/>
  <c r="DF98" i="1"/>
  <c r="DG98" i="1"/>
  <c r="DF102" i="1"/>
  <c r="DG102" i="1"/>
  <c r="DF106" i="1"/>
  <c r="DG106" i="1"/>
  <c r="DF110" i="1"/>
  <c r="DG110" i="1"/>
  <c r="DF114" i="1"/>
  <c r="DG114" i="1"/>
  <c r="DF118" i="1"/>
  <c r="DG118" i="1"/>
  <c r="DF122" i="1"/>
  <c r="DG122" i="1"/>
  <c r="DF126" i="1"/>
  <c r="DG126" i="1"/>
  <c r="DF130" i="1"/>
  <c r="DG130" i="1"/>
  <c r="DF136" i="1"/>
  <c r="DG136" i="1"/>
  <c r="DF140" i="1"/>
  <c r="DG140" i="1"/>
  <c r="DF144" i="1"/>
  <c r="DG144" i="1"/>
  <c r="DF148" i="1"/>
  <c r="DG148" i="1"/>
  <c r="DF152" i="1"/>
  <c r="DG152" i="1"/>
  <c r="DF156" i="1"/>
  <c r="DG156" i="1"/>
  <c r="DF160" i="1"/>
  <c r="DG160" i="1"/>
  <c r="DF164" i="1"/>
  <c r="DG164" i="1"/>
  <c r="DF168" i="1"/>
  <c r="DG168" i="1"/>
  <c r="DF172" i="1"/>
  <c r="DG172" i="1"/>
  <c r="DF176" i="1"/>
  <c r="DG176" i="1"/>
  <c r="DF180" i="1"/>
  <c r="DG180" i="1"/>
  <c r="DF184" i="1"/>
  <c r="DG184" i="1"/>
  <c r="DF188" i="1"/>
  <c r="DG188" i="1"/>
  <c r="DF192" i="1"/>
  <c r="DG192" i="1"/>
  <c r="DF196" i="1"/>
  <c r="DG196" i="1"/>
  <c r="DF200" i="1"/>
  <c r="DG200" i="1"/>
  <c r="DF204" i="1"/>
  <c r="DG204" i="1"/>
  <c r="DF209" i="1"/>
  <c r="DG209" i="1"/>
  <c r="DF213" i="1"/>
  <c r="DG213" i="1"/>
  <c r="DF219" i="1"/>
  <c r="DG219" i="1"/>
  <c r="DF223" i="1"/>
  <c r="DG223" i="1"/>
  <c r="DF227" i="1"/>
  <c r="DG227" i="1"/>
  <c r="DF231" i="1"/>
  <c r="DG231" i="1"/>
  <c r="DF235" i="1"/>
  <c r="DG235" i="1"/>
  <c r="DF239" i="1"/>
  <c r="DG239" i="1"/>
  <c r="DF243" i="1"/>
  <c r="DG243" i="1"/>
  <c r="DF247" i="1"/>
  <c r="DG247" i="1"/>
  <c r="DF251" i="1"/>
  <c r="DG251" i="1"/>
  <c r="DF255" i="1"/>
  <c r="DG255" i="1"/>
  <c r="DF259" i="1"/>
  <c r="DG259" i="1"/>
  <c r="DF263" i="1"/>
  <c r="DG263" i="1"/>
  <c r="DF267" i="1"/>
  <c r="DG267" i="1"/>
  <c r="DF271" i="1"/>
  <c r="DG271" i="1"/>
  <c r="DF275" i="1"/>
  <c r="DG275" i="1"/>
  <c r="DF279" i="1"/>
  <c r="DG279" i="1"/>
  <c r="DF283" i="1"/>
  <c r="DG283" i="1"/>
  <c r="DF287" i="1"/>
  <c r="DG287" i="1"/>
  <c r="DF291" i="1"/>
  <c r="DG291" i="1"/>
  <c r="DF295" i="1"/>
  <c r="DG295" i="1"/>
  <c r="DF299" i="1"/>
  <c r="DG299" i="1"/>
  <c r="DF303" i="1"/>
  <c r="DG303" i="1"/>
  <c r="DF307" i="1"/>
  <c r="DG307" i="1"/>
  <c r="DF314" i="1"/>
  <c r="DG314" i="1"/>
  <c r="DF318" i="1"/>
  <c r="DG318" i="1"/>
  <c r="DF322" i="1"/>
  <c r="DG322" i="1"/>
  <c r="DF326" i="1"/>
  <c r="DG326" i="1"/>
  <c r="DF334" i="1"/>
  <c r="DG334" i="1"/>
  <c r="DF339" i="1"/>
  <c r="DG339" i="1"/>
  <c r="DF343" i="1"/>
  <c r="DG343" i="1"/>
  <c r="DF347" i="1"/>
  <c r="DG347" i="1"/>
  <c r="DF351" i="1"/>
  <c r="DG351" i="1"/>
  <c r="DF354" i="1"/>
  <c r="DG354" i="1"/>
  <c r="DF133" i="1"/>
  <c r="DG133" i="1"/>
  <c r="DF7" i="1"/>
  <c r="DG7" i="1"/>
  <c r="DF18" i="1"/>
  <c r="DG18" i="1"/>
  <c r="DF35" i="1"/>
  <c r="DG35" i="1"/>
  <c r="DF47" i="1"/>
  <c r="DG47" i="1"/>
  <c r="DF17" i="1"/>
  <c r="DG17" i="1"/>
  <c r="DF21" i="1"/>
  <c r="DG21" i="1"/>
  <c r="DF34" i="1"/>
  <c r="DG34" i="1"/>
  <c r="DF38" i="1"/>
  <c r="DG38" i="1"/>
  <c r="DF42" i="1"/>
  <c r="DG42" i="1"/>
  <c r="DF46" i="1"/>
  <c r="DG46" i="1"/>
  <c r="DF50" i="1"/>
  <c r="DG50" i="1"/>
  <c r="DF357" i="1"/>
  <c r="DG357" i="1"/>
  <c r="DF362" i="1"/>
  <c r="DG362" i="1"/>
  <c r="DF366" i="1"/>
  <c r="DG366" i="1"/>
  <c r="DF372" i="1"/>
  <c r="DG372" i="1"/>
  <c r="DF376" i="1"/>
  <c r="DG376" i="1"/>
  <c r="DF381" i="1"/>
  <c r="DG381" i="1"/>
  <c r="DF385" i="1"/>
  <c r="DG385" i="1"/>
  <c r="DF389" i="1"/>
  <c r="DG389" i="1"/>
  <c r="DF393" i="1"/>
  <c r="DG393" i="1"/>
  <c r="DF397" i="1"/>
  <c r="DG397" i="1"/>
  <c r="DF401" i="1"/>
  <c r="DG401" i="1"/>
  <c r="DF405" i="1"/>
  <c r="DG405" i="1"/>
  <c r="DF409" i="1"/>
  <c r="DG409" i="1"/>
  <c r="DF413" i="1"/>
  <c r="DG413" i="1"/>
  <c r="DF417" i="1"/>
  <c r="DG417" i="1"/>
  <c r="DF421" i="1"/>
  <c r="DG421" i="1"/>
  <c r="DF425" i="1"/>
  <c r="DG425" i="1"/>
  <c r="DF429" i="1"/>
  <c r="DG429" i="1"/>
  <c r="DF433" i="1"/>
  <c r="DG433" i="1"/>
  <c r="DF437" i="1"/>
  <c r="DG437" i="1"/>
  <c r="DF441" i="1"/>
  <c r="DG441" i="1"/>
  <c r="DF445" i="1"/>
  <c r="DG445" i="1"/>
  <c r="DF449" i="1"/>
  <c r="DG449" i="1"/>
  <c r="DF453" i="1"/>
  <c r="DG453" i="1"/>
  <c r="DF331" i="1"/>
  <c r="DG331" i="1"/>
  <c r="DF330" i="1"/>
  <c r="DG330" i="1"/>
  <c r="DF134" i="1"/>
  <c r="DG134" i="1"/>
  <c r="DF312" i="1"/>
  <c r="DG312" i="1"/>
  <c r="DF63" i="1"/>
  <c r="DG63" i="1"/>
  <c r="DF48" i="1"/>
  <c r="DG48" i="1"/>
  <c r="DF6" i="1"/>
  <c r="DG6" i="1"/>
  <c r="DF39" i="1"/>
  <c r="DG39" i="1"/>
  <c r="DF43" i="1"/>
  <c r="DG43" i="1"/>
  <c r="DF51" i="1"/>
  <c r="DG51" i="1"/>
  <c r="DF54" i="1"/>
  <c r="DG54" i="1"/>
  <c r="DF9" i="1"/>
  <c r="DG9" i="1"/>
  <c r="DF30" i="1"/>
  <c r="DG30" i="1"/>
  <c r="DF53" i="1"/>
  <c r="DG53" i="1"/>
  <c r="DF56" i="1"/>
  <c r="DG56" i="1"/>
  <c r="DF61" i="1"/>
  <c r="DG61" i="1"/>
  <c r="DF67" i="1"/>
  <c r="DG67" i="1"/>
  <c r="DF71" i="1"/>
  <c r="DG71" i="1"/>
  <c r="DF77" i="1"/>
  <c r="DG77" i="1"/>
  <c r="DF81" i="1"/>
  <c r="DG81" i="1"/>
  <c r="DF85" i="1"/>
  <c r="DG85" i="1"/>
  <c r="DF89" i="1"/>
  <c r="DG89" i="1"/>
  <c r="DF92" i="1"/>
  <c r="DG92" i="1"/>
  <c r="DF97" i="1"/>
  <c r="DG97" i="1"/>
  <c r="DF101" i="1"/>
  <c r="DG101" i="1"/>
  <c r="DF105" i="1"/>
  <c r="DG105" i="1"/>
  <c r="DF109" i="1"/>
  <c r="DG109" i="1"/>
  <c r="DF113" i="1"/>
  <c r="DG113" i="1"/>
  <c r="DF117" i="1"/>
  <c r="DG117" i="1"/>
  <c r="DF121" i="1"/>
  <c r="DG121" i="1"/>
  <c r="DF125" i="1"/>
  <c r="DG125" i="1"/>
  <c r="DF129" i="1"/>
  <c r="DG129" i="1"/>
  <c r="DF135" i="1"/>
  <c r="DG135" i="1"/>
  <c r="DF139" i="1"/>
  <c r="DG139" i="1"/>
  <c r="DF143" i="1"/>
  <c r="DG143" i="1"/>
  <c r="DF147" i="1"/>
  <c r="DG147" i="1"/>
  <c r="DF151" i="1"/>
  <c r="DG151" i="1"/>
  <c r="DF155" i="1"/>
  <c r="DG155" i="1"/>
  <c r="DF159" i="1"/>
  <c r="DG159" i="1"/>
  <c r="DF163" i="1"/>
  <c r="DG163" i="1"/>
  <c r="DF167" i="1"/>
  <c r="DG167" i="1"/>
  <c r="DF171" i="1"/>
  <c r="DG171" i="1"/>
  <c r="DF175" i="1"/>
  <c r="DG175" i="1"/>
  <c r="DF179" i="1"/>
  <c r="DG179" i="1"/>
  <c r="DF183" i="1"/>
  <c r="DG183" i="1"/>
  <c r="DF187" i="1"/>
  <c r="DG187" i="1"/>
  <c r="DF191" i="1"/>
  <c r="DG191" i="1"/>
  <c r="DF195" i="1"/>
  <c r="DG195" i="1"/>
  <c r="DF199" i="1"/>
  <c r="DG199" i="1"/>
  <c r="DF203" i="1"/>
  <c r="DG203" i="1"/>
  <c r="DF208" i="1"/>
  <c r="DG208" i="1"/>
  <c r="DF212" i="1"/>
  <c r="DG212" i="1"/>
  <c r="DF218" i="1"/>
  <c r="DG218" i="1"/>
  <c r="DF222" i="1"/>
  <c r="DG222" i="1"/>
  <c r="DF226" i="1"/>
  <c r="DG226" i="1"/>
  <c r="DF230" i="1"/>
  <c r="DG230" i="1"/>
  <c r="DF234" i="1"/>
  <c r="DG234" i="1"/>
  <c r="DF238" i="1"/>
  <c r="DG238" i="1"/>
  <c r="DF242" i="1"/>
  <c r="DG242" i="1"/>
  <c r="DF246" i="1"/>
  <c r="DG246" i="1"/>
  <c r="DF250" i="1"/>
  <c r="DG250" i="1"/>
  <c r="DF254" i="1"/>
  <c r="DG254" i="1"/>
  <c r="DF258" i="1"/>
  <c r="DG258" i="1"/>
  <c r="DF262" i="1"/>
  <c r="DG262" i="1"/>
  <c r="DF266" i="1"/>
  <c r="DG266" i="1"/>
  <c r="DF270" i="1"/>
  <c r="DG270" i="1"/>
  <c r="DF274" i="1"/>
  <c r="DG274" i="1"/>
  <c r="DF278" i="1"/>
  <c r="DG278" i="1"/>
  <c r="DF282" i="1"/>
  <c r="DG282" i="1"/>
  <c r="DF286" i="1"/>
  <c r="DG286" i="1"/>
  <c r="DF290" i="1"/>
  <c r="DG290" i="1"/>
  <c r="DF294" i="1"/>
  <c r="DG294" i="1"/>
  <c r="DF298" i="1"/>
  <c r="DG298" i="1"/>
  <c r="DF302" i="1"/>
  <c r="DG302" i="1"/>
  <c r="DF306" i="1"/>
  <c r="DG306" i="1"/>
  <c r="DF310" i="1"/>
  <c r="DG310" i="1"/>
  <c r="DF317" i="1"/>
  <c r="DG317" i="1"/>
  <c r="DF321" i="1"/>
  <c r="DG321" i="1"/>
  <c r="DF325" i="1"/>
  <c r="DG325" i="1"/>
  <c r="DF333" i="1"/>
  <c r="DG333" i="1"/>
  <c r="DF338" i="1"/>
  <c r="DG338" i="1"/>
  <c r="DF342" i="1"/>
  <c r="DG342" i="1"/>
  <c r="DF346" i="1"/>
  <c r="DG346" i="1"/>
  <c r="DF350" i="1"/>
  <c r="DG350" i="1"/>
  <c r="DF332" i="1"/>
  <c r="DG332" i="1"/>
  <c r="DF329" i="1"/>
  <c r="DG329" i="1"/>
  <c r="DF215" i="1"/>
  <c r="DG215" i="1"/>
  <c r="DF15" i="1"/>
  <c r="DG15" i="1"/>
  <c r="DF32" i="1"/>
  <c r="DG32" i="1"/>
  <c r="DF52" i="1"/>
  <c r="DG52" i="1"/>
  <c r="DF2" i="1"/>
  <c r="DG2" i="1"/>
  <c r="DF10" i="1"/>
  <c r="DG10" i="1"/>
  <c r="DF14" i="1"/>
  <c r="DG14" i="1"/>
  <c r="DF22" i="1"/>
  <c r="DG22" i="1"/>
  <c r="DF5" i="1"/>
  <c r="DG5" i="1"/>
  <c r="DF13" i="1"/>
  <c r="DG13" i="1"/>
  <c r="DF4" i="1"/>
  <c r="DG4" i="1"/>
  <c r="DF8" i="1"/>
  <c r="DG8" i="1"/>
  <c r="DF12" i="1"/>
  <c r="DG12" i="1"/>
  <c r="DF16" i="1"/>
  <c r="DG16" i="1"/>
  <c r="DF20" i="1"/>
  <c r="DG20" i="1"/>
  <c r="DF29" i="1"/>
  <c r="DG29" i="1"/>
  <c r="DF33" i="1"/>
  <c r="DG33" i="1"/>
  <c r="DF37" i="1"/>
  <c r="DG37" i="1"/>
  <c r="DF41" i="1"/>
  <c r="DG41" i="1"/>
  <c r="DF45" i="1"/>
  <c r="DG45" i="1"/>
  <c r="DF49" i="1"/>
  <c r="DG49" i="1"/>
  <c r="DF353" i="1"/>
  <c r="DG353" i="1"/>
  <c r="DF356" i="1"/>
  <c r="DG356" i="1"/>
  <c r="DF360" i="1"/>
  <c r="DG360" i="1"/>
  <c r="DF365" i="1"/>
  <c r="DG365" i="1"/>
  <c r="DF371" i="1"/>
  <c r="DG371" i="1"/>
  <c r="DF375" i="1"/>
  <c r="DG375" i="1"/>
  <c r="DF379" i="1"/>
  <c r="DG379" i="1"/>
  <c r="DF384" i="1"/>
  <c r="DG384" i="1"/>
  <c r="DF388" i="1"/>
  <c r="DG388" i="1"/>
  <c r="DF392" i="1"/>
  <c r="DG392" i="1"/>
  <c r="DF396" i="1"/>
  <c r="DG396" i="1"/>
  <c r="DF400" i="1"/>
  <c r="DG400" i="1"/>
  <c r="DF404" i="1"/>
  <c r="DG404" i="1"/>
  <c r="DF408" i="1"/>
  <c r="DG408" i="1"/>
  <c r="DF412" i="1"/>
  <c r="DG412" i="1"/>
  <c r="DF416" i="1"/>
  <c r="DG416" i="1"/>
  <c r="DF420" i="1"/>
  <c r="DG420" i="1"/>
  <c r="DF424" i="1"/>
  <c r="DG424" i="1"/>
  <c r="DF428" i="1"/>
  <c r="DG428" i="1"/>
  <c r="DF432" i="1"/>
  <c r="DG432" i="1"/>
  <c r="DF436" i="1"/>
  <c r="DG436" i="1"/>
  <c r="DF440" i="1"/>
  <c r="DG440" i="1"/>
  <c r="DF444" i="1"/>
  <c r="DG444" i="1"/>
  <c r="DF448" i="1"/>
  <c r="DG448" i="1"/>
  <c r="DF452" i="1"/>
  <c r="DG452" i="1"/>
  <c r="DF216" i="1"/>
  <c r="DG216" i="1"/>
  <c r="DF95" i="1"/>
  <c r="DG95" i="1"/>
  <c r="DF55" i="1"/>
  <c r="DG55" i="1"/>
  <c r="DF60" i="1"/>
  <c r="DG60" i="1"/>
  <c r="DF66" i="1"/>
  <c r="DG66" i="1"/>
  <c r="DF70" i="1"/>
  <c r="DG70" i="1"/>
  <c r="DF76" i="1"/>
  <c r="DG76" i="1"/>
  <c r="DF80" i="1"/>
  <c r="DG80" i="1"/>
  <c r="DF84" i="1"/>
  <c r="DG84" i="1"/>
  <c r="DF88" i="1"/>
  <c r="DG88" i="1"/>
  <c r="DF91" i="1"/>
  <c r="DG91" i="1"/>
  <c r="DF96" i="1"/>
  <c r="DG96" i="1"/>
  <c r="DF100" i="1"/>
  <c r="DG100" i="1"/>
  <c r="DF104" i="1"/>
  <c r="DG104" i="1"/>
  <c r="DF108" i="1"/>
  <c r="DG108" i="1"/>
  <c r="DF112" i="1"/>
  <c r="DG112" i="1"/>
  <c r="DF116" i="1"/>
  <c r="DG116" i="1"/>
  <c r="DF120" i="1"/>
  <c r="DG120" i="1"/>
  <c r="DF124" i="1"/>
  <c r="DG124" i="1"/>
  <c r="DF128" i="1"/>
  <c r="DG128" i="1"/>
  <c r="DF132" i="1"/>
  <c r="DG132" i="1"/>
  <c r="DF138" i="1"/>
  <c r="DG138" i="1"/>
  <c r="DF142" i="1"/>
  <c r="DG142" i="1"/>
  <c r="DF146" i="1"/>
  <c r="DG146" i="1"/>
  <c r="DF150" i="1"/>
  <c r="DG150" i="1"/>
  <c r="DF154" i="1"/>
  <c r="DG154" i="1"/>
  <c r="DF158" i="1"/>
  <c r="DG158" i="1"/>
  <c r="DF162" i="1"/>
  <c r="DG162" i="1"/>
  <c r="DF166" i="1"/>
  <c r="DG166" i="1"/>
  <c r="DF170" i="1"/>
  <c r="DG170" i="1"/>
  <c r="DF174" i="1"/>
  <c r="DG174" i="1"/>
  <c r="DF178" i="1"/>
  <c r="DG178" i="1"/>
  <c r="DF182" i="1"/>
  <c r="DG182" i="1"/>
  <c r="DF186" i="1"/>
  <c r="DG186" i="1"/>
  <c r="DF190" i="1"/>
  <c r="DG190" i="1"/>
  <c r="DF194" i="1"/>
  <c r="DG194" i="1"/>
  <c r="DF198" i="1"/>
  <c r="DG198" i="1"/>
  <c r="DF202" i="1"/>
  <c r="DG202" i="1"/>
  <c r="DF207" i="1"/>
  <c r="DG207" i="1"/>
  <c r="DF211" i="1"/>
  <c r="DG211" i="1"/>
  <c r="DF217" i="1"/>
  <c r="DG217" i="1"/>
  <c r="DF221" i="1"/>
  <c r="DG221" i="1"/>
  <c r="DF225" i="1"/>
  <c r="DG225" i="1"/>
  <c r="DF229" i="1"/>
  <c r="DG229" i="1"/>
  <c r="DF233" i="1"/>
  <c r="DG233" i="1"/>
  <c r="DF237" i="1"/>
  <c r="DG237" i="1"/>
  <c r="DF241" i="1"/>
  <c r="DG241" i="1"/>
  <c r="DF245" i="1"/>
  <c r="DG245" i="1"/>
  <c r="DF249" i="1"/>
  <c r="DG249" i="1"/>
  <c r="DF253" i="1"/>
  <c r="DG253" i="1"/>
  <c r="DF257" i="1"/>
  <c r="DG257" i="1"/>
  <c r="DF261" i="1"/>
  <c r="DG261" i="1"/>
  <c r="DF265" i="1"/>
  <c r="DG265" i="1"/>
  <c r="DF269" i="1"/>
  <c r="DG269" i="1"/>
  <c r="DF273" i="1"/>
  <c r="DG273" i="1"/>
  <c r="DF277" i="1"/>
  <c r="DG277" i="1"/>
  <c r="DF281" i="1"/>
  <c r="DG281" i="1"/>
  <c r="DF285" i="1"/>
  <c r="DG285" i="1"/>
  <c r="DF289" i="1"/>
  <c r="DG289" i="1"/>
  <c r="DF293" i="1"/>
  <c r="DG293" i="1"/>
  <c r="DF297" i="1"/>
  <c r="DG297" i="1"/>
  <c r="DF301" i="1"/>
  <c r="DG301" i="1"/>
  <c r="DF305" i="1"/>
  <c r="DG305" i="1"/>
  <c r="DF309" i="1"/>
  <c r="DG309" i="1"/>
  <c r="DF316" i="1"/>
  <c r="DG316" i="1"/>
  <c r="DF320" i="1"/>
  <c r="DG320" i="1"/>
  <c r="DF324" i="1"/>
  <c r="DG324" i="1"/>
  <c r="DF328" i="1"/>
  <c r="DG328" i="1"/>
  <c r="DF337" i="1"/>
  <c r="DG337" i="1"/>
  <c r="DF341" i="1"/>
  <c r="DG341" i="1"/>
  <c r="DF345" i="1"/>
  <c r="DG345" i="1"/>
  <c r="DF349" i="1"/>
  <c r="DG349" i="1"/>
  <c r="DF311" i="1"/>
  <c r="DG311" i="1"/>
  <c r="DF65" i="1"/>
  <c r="DG65" i="1"/>
  <c r="AY353" i="1"/>
  <c r="DE353" i="1"/>
  <c r="AY356" i="1"/>
  <c r="DE356" i="1"/>
  <c r="AY360" i="1"/>
  <c r="DE360" i="1"/>
  <c r="AY365" i="1"/>
  <c r="DE365" i="1"/>
  <c r="AY371" i="1"/>
  <c r="DE371" i="1"/>
  <c r="AY375" i="1"/>
  <c r="DE375" i="1"/>
  <c r="AY379" i="1"/>
  <c r="DE379" i="1"/>
  <c r="AY384" i="1"/>
  <c r="DE384" i="1"/>
  <c r="AY388" i="1"/>
  <c r="DE388" i="1"/>
  <c r="AY392" i="1"/>
  <c r="DE392" i="1"/>
  <c r="AY396" i="1"/>
  <c r="DE396" i="1"/>
  <c r="AY400" i="1"/>
  <c r="DE400" i="1"/>
  <c r="AY404" i="1"/>
  <c r="DE404" i="1"/>
  <c r="AY408" i="1"/>
  <c r="DE408" i="1"/>
  <c r="AY412" i="1"/>
  <c r="DE412" i="1"/>
  <c r="AY416" i="1"/>
  <c r="DE416" i="1"/>
  <c r="AY420" i="1"/>
  <c r="DE420" i="1"/>
  <c r="AY424" i="1"/>
  <c r="DE424" i="1"/>
  <c r="AY428" i="1"/>
  <c r="DE428" i="1"/>
  <c r="AY432" i="1"/>
  <c r="DE432" i="1"/>
  <c r="AY436" i="1"/>
  <c r="DE436" i="1"/>
  <c r="AY440" i="1"/>
  <c r="DE440" i="1"/>
  <c r="AY444" i="1"/>
  <c r="DE444" i="1"/>
  <c r="AY448" i="1"/>
  <c r="DE448" i="1"/>
  <c r="AY452" i="1"/>
  <c r="DE452" i="1"/>
  <c r="AY216" i="1"/>
  <c r="DE216" i="1"/>
  <c r="AY95" i="1"/>
  <c r="DE95" i="1"/>
  <c r="AY4" i="1"/>
  <c r="DE4" i="1"/>
  <c r="AY29" i="1"/>
  <c r="DE29" i="1"/>
  <c r="AY45" i="1"/>
  <c r="DE45" i="1"/>
  <c r="AY116" i="1"/>
  <c r="DE116" i="1"/>
  <c r="AY124" i="1"/>
  <c r="DE124" i="1"/>
  <c r="AY128" i="1"/>
  <c r="DE128" i="1"/>
  <c r="AY132" i="1"/>
  <c r="DE132" i="1"/>
  <c r="AY138" i="1"/>
  <c r="DE138" i="1"/>
  <c r="AY142" i="1"/>
  <c r="DE142" i="1"/>
  <c r="AY146" i="1"/>
  <c r="DE146" i="1"/>
  <c r="AY150" i="1"/>
  <c r="DE150" i="1"/>
  <c r="AY154" i="1"/>
  <c r="DE154" i="1"/>
  <c r="AY158" i="1"/>
  <c r="DE158" i="1"/>
  <c r="AY162" i="1"/>
  <c r="DE162" i="1"/>
  <c r="AY166" i="1"/>
  <c r="DE166" i="1"/>
  <c r="AY170" i="1"/>
  <c r="DE170" i="1"/>
  <c r="AY174" i="1"/>
  <c r="DE174" i="1"/>
  <c r="AY178" i="1"/>
  <c r="DE178" i="1"/>
  <c r="AY182" i="1"/>
  <c r="DE182" i="1"/>
  <c r="AY186" i="1"/>
  <c r="DE186" i="1"/>
  <c r="AY190" i="1"/>
  <c r="DE190" i="1"/>
  <c r="AY194" i="1"/>
  <c r="DE194" i="1"/>
  <c r="AY198" i="1"/>
  <c r="DE198" i="1"/>
  <c r="AY202" i="1"/>
  <c r="DE202" i="1"/>
  <c r="AY207" i="1"/>
  <c r="DE207" i="1"/>
  <c r="AY211" i="1"/>
  <c r="DE211" i="1"/>
  <c r="AY217" i="1"/>
  <c r="DE217" i="1"/>
  <c r="AY221" i="1"/>
  <c r="DE221" i="1"/>
  <c r="AY225" i="1"/>
  <c r="DE225" i="1"/>
  <c r="AY229" i="1"/>
  <c r="DE229" i="1"/>
  <c r="AY233" i="1"/>
  <c r="DE233" i="1"/>
  <c r="AY237" i="1"/>
  <c r="DE237" i="1"/>
  <c r="AY241" i="1"/>
  <c r="DE241" i="1"/>
  <c r="AY245" i="1"/>
  <c r="DE245" i="1"/>
  <c r="AY249" i="1"/>
  <c r="DE249" i="1"/>
  <c r="AY253" i="1"/>
  <c r="DE253" i="1"/>
  <c r="AY257" i="1"/>
  <c r="DE257" i="1"/>
  <c r="AY261" i="1"/>
  <c r="DE261" i="1"/>
  <c r="AY265" i="1"/>
  <c r="DE265" i="1"/>
  <c r="AY269" i="1"/>
  <c r="DE269" i="1"/>
  <c r="AY273" i="1"/>
  <c r="DE273" i="1"/>
  <c r="AY277" i="1"/>
  <c r="DE277" i="1"/>
  <c r="AY281" i="1"/>
  <c r="DE281" i="1"/>
  <c r="AY285" i="1"/>
  <c r="DE285" i="1"/>
  <c r="AY289" i="1"/>
  <c r="DE289" i="1"/>
  <c r="AY293" i="1"/>
  <c r="DE293" i="1"/>
  <c r="AY297" i="1"/>
  <c r="DE297" i="1"/>
  <c r="AY301" i="1"/>
  <c r="DE301" i="1"/>
  <c r="DE305" i="1"/>
  <c r="AY309" i="1"/>
  <c r="DE309" i="1"/>
  <c r="AY316" i="1"/>
  <c r="DE316" i="1"/>
  <c r="AY320" i="1"/>
  <c r="DE320" i="1"/>
  <c r="AY324" i="1"/>
  <c r="DE324" i="1"/>
  <c r="AY328" i="1"/>
  <c r="DE328" i="1"/>
  <c r="AY337" i="1"/>
  <c r="DE337" i="1"/>
  <c r="AY341" i="1"/>
  <c r="DE341" i="1"/>
  <c r="AY345" i="1"/>
  <c r="DE345" i="1"/>
  <c r="AY349" i="1"/>
  <c r="DE349" i="1"/>
  <c r="AY311" i="1"/>
  <c r="DE311" i="1"/>
  <c r="AY65" i="1"/>
  <c r="DE65" i="1"/>
  <c r="AY49" i="1"/>
  <c r="DE49" i="1"/>
  <c r="AY355" i="1"/>
  <c r="DE355" i="1"/>
  <c r="AY359" i="1"/>
  <c r="DE359" i="1"/>
  <c r="AY364" i="1"/>
  <c r="DE364" i="1"/>
  <c r="AY370" i="1"/>
  <c r="DE370" i="1"/>
  <c r="AY374" i="1"/>
  <c r="DE374" i="1"/>
  <c r="AY378" i="1"/>
  <c r="DE378" i="1"/>
  <c r="AY383" i="1"/>
  <c r="DE383" i="1"/>
  <c r="AY387" i="1"/>
  <c r="DE387" i="1"/>
  <c r="AY391" i="1"/>
  <c r="DE391" i="1"/>
  <c r="AY395" i="1"/>
  <c r="DE395" i="1"/>
  <c r="AY399" i="1"/>
  <c r="DE399" i="1"/>
  <c r="AY403" i="1"/>
  <c r="DE403" i="1"/>
  <c r="AY407" i="1"/>
  <c r="DE407" i="1"/>
  <c r="AY411" i="1"/>
  <c r="DE411" i="1"/>
  <c r="AY415" i="1"/>
  <c r="DE415" i="1"/>
  <c r="AY419" i="1"/>
  <c r="DE419" i="1"/>
  <c r="AY423" i="1"/>
  <c r="DE423" i="1"/>
  <c r="AY427" i="1"/>
  <c r="DE427" i="1"/>
  <c r="AY431" i="1"/>
  <c r="DE431" i="1"/>
  <c r="AY435" i="1"/>
  <c r="DE435" i="1"/>
  <c r="AY439" i="1"/>
  <c r="DE439" i="1"/>
  <c r="AY443" i="1"/>
  <c r="DE443" i="1"/>
  <c r="AY447" i="1"/>
  <c r="DE447" i="1"/>
  <c r="AY451" i="1"/>
  <c r="DE451" i="1"/>
  <c r="AY455" i="1"/>
  <c r="DE455" i="1"/>
  <c r="AY380" i="1"/>
  <c r="DE380" i="1"/>
  <c r="AY72" i="1"/>
  <c r="DE72" i="1"/>
  <c r="AY12" i="1"/>
  <c r="DE12" i="1"/>
  <c r="AY55" i="1"/>
  <c r="DE55" i="1"/>
  <c r="AY66" i="1"/>
  <c r="DE66" i="1"/>
  <c r="AY88" i="1"/>
  <c r="DE88" i="1"/>
  <c r="AY91" i="1"/>
  <c r="DE91" i="1"/>
  <c r="AY100" i="1"/>
  <c r="DE100" i="1"/>
  <c r="AY112" i="1"/>
  <c r="DE112" i="1"/>
  <c r="AY40" i="1"/>
  <c r="DE40" i="1"/>
  <c r="AY58" i="1"/>
  <c r="DE58" i="1"/>
  <c r="AY64" i="1"/>
  <c r="DE64" i="1"/>
  <c r="AY69" i="1"/>
  <c r="DE69" i="1"/>
  <c r="AY75" i="1"/>
  <c r="DE75" i="1"/>
  <c r="AY79" i="1"/>
  <c r="DE79" i="1"/>
  <c r="AY83" i="1"/>
  <c r="DE83" i="1"/>
  <c r="AY87" i="1"/>
  <c r="DE87" i="1"/>
  <c r="AY90" i="1"/>
  <c r="DE90" i="1"/>
  <c r="AY94" i="1"/>
  <c r="DE94" i="1"/>
  <c r="AY99" i="1"/>
  <c r="DE99" i="1"/>
  <c r="AY103" i="1"/>
  <c r="DE103" i="1"/>
  <c r="AY107" i="1"/>
  <c r="DE107" i="1"/>
  <c r="AY111" i="1"/>
  <c r="DE111" i="1"/>
  <c r="AY115" i="1"/>
  <c r="DE115" i="1"/>
  <c r="AY119" i="1"/>
  <c r="DE119" i="1"/>
  <c r="AY123" i="1"/>
  <c r="DE123" i="1"/>
  <c r="AY127" i="1"/>
  <c r="DE127" i="1"/>
  <c r="AY131" i="1"/>
  <c r="DE131" i="1"/>
  <c r="AY137" i="1"/>
  <c r="DE137" i="1"/>
  <c r="AY141" i="1"/>
  <c r="DE141" i="1"/>
  <c r="AY145" i="1"/>
  <c r="DE145" i="1"/>
  <c r="AY149" i="1"/>
  <c r="DE149" i="1"/>
  <c r="AY153" i="1"/>
  <c r="DE153" i="1"/>
  <c r="AY157" i="1"/>
  <c r="DE157" i="1"/>
  <c r="AY161" i="1"/>
  <c r="DE161" i="1"/>
  <c r="AY165" i="1"/>
  <c r="DE165" i="1"/>
  <c r="AY169" i="1"/>
  <c r="DE169" i="1"/>
  <c r="AY173" i="1"/>
  <c r="DE173" i="1"/>
  <c r="AY177" i="1"/>
  <c r="DE177" i="1"/>
  <c r="AY181" i="1"/>
  <c r="DE181" i="1"/>
  <c r="AY185" i="1"/>
  <c r="DE185" i="1"/>
  <c r="AY189" i="1"/>
  <c r="DE189" i="1"/>
  <c r="AY193" i="1"/>
  <c r="DE193" i="1"/>
  <c r="AY197" i="1"/>
  <c r="DE197" i="1"/>
  <c r="AY201" i="1"/>
  <c r="DE201" i="1"/>
  <c r="AY206" i="1"/>
  <c r="DE206" i="1"/>
  <c r="AY210" i="1"/>
  <c r="DE210" i="1"/>
  <c r="AY214" i="1"/>
  <c r="DE214" i="1"/>
  <c r="AY220" i="1"/>
  <c r="DE220" i="1"/>
  <c r="AY224" i="1"/>
  <c r="DE224" i="1"/>
  <c r="AY228" i="1"/>
  <c r="DE228" i="1"/>
  <c r="AY232" i="1"/>
  <c r="DE232" i="1"/>
  <c r="AY236" i="1"/>
  <c r="DE236" i="1"/>
  <c r="AY240" i="1"/>
  <c r="DE240" i="1"/>
  <c r="AY244" i="1"/>
  <c r="DE244" i="1"/>
  <c r="AY248" i="1"/>
  <c r="DE248" i="1"/>
  <c r="AY252" i="1"/>
  <c r="DE252" i="1"/>
  <c r="AY256" i="1"/>
  <c r="DE256" i="1"/>
  <c r="AY260" i="1"/>
  <c r="DE260" i="1"/>
  <c r="AY264" i="1"/>
  <c r="DE264" i="1"/>
  <c r="AY268" i="1"/>
  <c r="DE268" i="1"/>
  <c r="AY272" i="1"/>
  <c r="DE272" i="1"/>
  <c r="AY276" i="1"/>
  <c r="DE276" i="1"/>
  <c r="AY280" i="1"/>
  <c r="DE280" i="1"/>
  <c r="AY284" i="1"/>
  <c r="DE284" i="1"/>
  <c r="AY288" i="1"/>
  <c r="DE288" i="1"/>
  <c r="AY292" i="1"/>
  <c r="DE292" i="1"/>
  <c r="AY296" i="1"/>
  <c r="DE296" i="1"/>
  <c r="AY300" i="1"/>
  <c r="DE300" i="1"/>
  <c r="AY304" i="1"/>
  <c r="DE304" i="1"/>
  <c r="AY308" i="1"/>
  <c r="DE308" i="1"/>
  <c r="AY315" i="1"/>
  <c r="DE315" i="1"/>
  <c r="AY319" i="1"/>
  <c r="DE319" i="1"/>
  <c r="AY323" i="1"/>
  <c r="DE323" i="1"/>
  <c r="AY327" i="1"/>
  <c r="DE327" i="1"/>
  <c r="AY336" i="1"/>
  <c r="DE336" i="1"/>
  <c r="AY340" i="1"/>
  <c r="DE340" i="1"/>
  <c r="AY344" i="1"/>
  <c r="DE344" i="1"/>
  <c r="AY348" i="1"/>
  <c r="DE348" i="1"/>
  <c r="AY352" i="1"/>
  <c r="DE352" i="1"/>
  <c r="AY335" i="1"/>
  <c r="DE335" i="1"/>
  <c r="AY73" i="1"/>
  <c r="DE73" i="1"/>
  <c r="AY8" i="1"/>
  <c r="DE8" i="1"/>
  <c r="AY70" i="1"/>
  <c r="DE70" i="1"/>
  <c r="AY84" i="1"/>
  <c r="DE84" i="1"/>
  <c r="AY7" i="1"/>
  <c r="DE7" i="1"/>
  <c r="AY2" i="1"/>
  <c r="DE2" i="1"/>
  <c r="AY14" i="1"/>
  <c r="DE14" i="1"/>
  <c r="AY18" i="1"/>
  <c r="DE18" i="1"/>
  <c r="AY22" i="1"/>
  <c r="DE22" i="1"/>
  <c r="AY31" i="1"/>
  <c r="DE31" i="1"/>
  <c r="AY54" i="1"/>
  <c r="DE54" i="1"/>
  <c r="AY358" i="1"/>
  <c r="DE358" i="1"/>
  <c r="AY363" i="1"/>
  <c r="DE363" i="1"/>
  <c r="AY367" i="1"/>
  <c r="DE367" i="1"/>
  <c r="AY373" i="1"/>
  <c r="DE373" i="1"/>
  <c r="AY377" i="1"/>
  <c r="DE377" i="1"/>
  <c r="AY382" i="1"/>
  <c r="DE382" i="1"/>
  <c r="AY386" i="1"/>
  <c r="DE386" i="1"/>
  <c r="AY390" i="1"/>
  <c r="DE390" i="1"/>
  <c r="AY394" i="1"/>
  <c r="DE394" i="1"/>
  <c r="AY398" i="1"/>
  <c r="DE398" i="1"/>
  <c r="AY402" i="1"/>
  <c r="DE402" i="1"/>
  <c r="AY406" i="1"/>
  <c r="DE406" i="1"/>
  <c r="AY410" i="1"/>
  <c r="DE410" i="1"/>
  <c r="AY414" i="1"/>
  <c r="DE414" i="1"/>
  <c r="AY418" i="1"/>
  <c r="DE418" i="1"/>
  <c r="AY422" i="1"/>
  <c r="DE422" i="1"/>
  <c r="AY426" i="1"/>
  <c r="DE426" i="1"/>
  <c r="AY430" i="1"/>
  <c r="DE430" i="1"/>
  <c r="AY434" i="1"/>
  <c r="DE434" i="1"/>
  <c r="AY438" i="1"/>
  <c r="DE438" i="1"/>
  <c r="AY442" i="1"/>
  <c r="DE442" i="1"/>
  <c r="AY446" i="1"/>
  <c r="DE446" i="1"/>
  <c r="AY450" i="1"/>
  <c r="DE450" i="1"/>
  <c r="AY454" i="1"/>
  <c r="DE454" i="1"/>
  <c r="AY16" i="1"/>
  <c r="DE16" i="1"/>
  <c r="AY20" i="1"/>
  <c r="DE20" i="1"/>
  <c r="AY33" i="1"/>
  <c r="DE33" i="1"/>
  <c r="AY120" i="1"/>
  <c r="DE120" i="1"/>
  <c r="AY3" i="1"/>
  <c r="DE3" i="1"/>
  <c r="AY19" i="1"/>
  <c r="DE19" i="1"/>
  <c r="AY23" i="1"/>
  <c r="DE23" i="1"/>
  <c r="AY32" i="1"/>
  <c r="DE32" i="1"/>
  <c r="AY44" i="1"/>
  <c r="DE44" i="1"/>
  <c r="AY48" i="1"/>
  <c r="DE48" i="1"/>
  <c r="AY52" i="1"/>
  <c r="DE52" i="1"/>
  <c r="AY10" i="1"/>
  <c r="DE10" i="1"/>
  <c r="AY35" i="1"/>
  <c r="DE35" i="1"/>
  <c r="AY39" i="1"/>
  <c r="DE39" i="1"/>
  <c r="AY43" i="1"/>
  <c r="DE43" i="1"/>
  <c r="AY47" i="1"/>
  <c r="DE47" i="1"/>
  <c r="AY57" i="1"/>
  <c r="DE57" i="1"/>
  <c r="AY62" i="1"/>
  <c r="DE62" i="1"/>
  <c r="AY68" i="1"/>
  <c r="DE68" i="1"/>
  <c r="AY74" i="1"/>
  <c r="DE74" i="1"/>
  <c r="AY78" i="1"/>
  <c r="DE78" i="1"/>
  <c r="AY82" i="1"/>
  <c r="DE82" i="1"/>
  <c r="AY86" i="1"/>
  <c r="DE86" i="1"/>
  <c r="AY59" i="1"/>
  <c r="DE59" i="1"/>
  <c r="AY93" i="1"/>
  <c r="DE93" i="1"/>
  <c r="AY98" i="1"/>
  <c r="DE98" i="1"/>
  <c r="AY102" i="1"/>
  <c r="DE102" i="1"/>
  <c r="AY106" i="1"/>
  <c r="DE106" i="1"/>
  <c r="AY110" i="1"/>
  <c r="DE110" i="1"/>
  <c r="AY114" i="1"/>
  <c r="DE114" i="1"/>
  <c r="AY118" i="1"/>
  <c r="DE118" i="1"/>
  <c r="AY122" i="1"/>
  <c r="DE122" i="1"/>
  <c r="AY126" i="1"/>
  <c r="DE126" i="1"/>
  <c r="AY130" i="1"/>
  <c r="DE130" i="1"/>
  <c r="AY136" i="1"/>
  <c r="DE136" i="1"/>
  <c r="AY140" i="1"/>
  <c r="DE140" i="1"/>
  <c r="AY144" i="1"/>
  <c r="DE144" i="1"/>
  <c r="AY148" i="1"/>
  <c r="DE148" i="1"/>
  <c r="AY152" i="1"/>
  <c r="DE152" i="1"/>
  <c r="AY156" i="1"/>
  <c r="DE156" i="1"/>
  <c r="AY160" i="1"/>
  <c r="DE160" i="1"/>
  <c r="AY164" i="1"/>
  <c r="DE164" i="1"/>
  <c r="AY168" i="1"/>
  <c r="DE168" i="1"/>
  <c r="AY172" i="1"/>
  <c r="DE172" i="1"/>
  <c r="AY176" i="1"/>
  <c r="DE176" i="1"/>
  <c r="AY180" i="1"/>
  <c r="DE180" i="1"/>
  <c r="AY184" i="1"/>
  <c r="DE184" i="1"/>
  <c r="AY188" i="1"/>
  <c r="DE188" i="1"/>
  <c r="AY192" i="1"/>
  <c r="DE192" i="1"/>
  <c r="AY196" i="1"/>
  <c r="DE196" i="1"/>
  <c r="AY200" i="1"/>
  <c r="DE200" i="1"/>
  <c r="AY204" i="1"/>
  <c r="DE204" i="1"/>
  <c r="AY209" i="1"/>
  <c r="DE209" i="1"/>
  <c r="AY213" i="1"/>
  <c r="DE213" i="1"/>
  <c r="AY219" i="1"/>
  <c r="DE219" i="1"/>
  <c r="AY223" i="1"/>
  <c r="DE223" i="1"/>
  <c r="AY227" i="1"/>
  <c r="DE227" i="1"/>
  <c r="AY231" i="1"/>
  <c r="DE231" i="1"/>
  <c r="AY235" i="1"/>
  <c r="DE235" i="1"/>
  <c r="AY239" i="1"/>
  <c r="DE239" i="1"/>
  <c r="AY243" i="1"/>
  <c r="DE243" i="1"/>
  <c r="AY247" i="1"/>
  <c r="DE247" i="1"/>
  <c r="AY251" i="1"/>
  <c r="DE251" i="1"/>
  <c r="AY255" i="1"/>
  <c r="DE255" i="1"/>
  <c r="AY259" i="1"/>
  <c r="DE259" i="1"/>
  <c r="AY263" i="1"/>
  <c r="DE263" i="1"/>
  <c r="AY267" i="1"/>
  <c r="DE267" i="1"/>
  <c r="AY271" i="1"/>
  <c r="DE271" i="1"/>
  <c r="AY275" i="1"/>
  <c r="DE275" i="1"/>
  <c r="AY279" i="1"/>
  <c r="DE279" i="1"/>
  <c r="AY283" i="1"/>
  <c r="DE283" i="1"/>
  <c r="AY287" i="1"/>
  <c r="DE287" i="1"/>
  <c r="AY291" i="1"/>
  <c r="DE291" i="1"/>
  <c r="AY295" i="1"/>
  <c r="DE295" i="1"/>
  <c r="AY299" i="1"/>
  <c r="DE299" i="1"/>
  <c r="AY303" i="1"/>
  <c r="DE303" i="1"/>
  <c r="AY307" i="1"/>
  <c r="DE307" i="1"/>
  <c r="AY314" i="1"/>
  <c r="DE314" i="1"/>
  <c r="AY318" i="1"/>
  <c r="DE318" i="1"/>
  <c r="AY322" i="1"/>
  <c r="DE322" i="1"/>
  <c r="AY326" i="1"/>
  <c r="DE326" i="1"/>
  <c r="AY334" i="1"/>
  <c r="DE334" i="1"/>
  <c r="AY339" i="1"/>
  <c r="DE339" i="1"/>
  <c r="AY343" i="1"/>
  <c r="DE343" i="1"/>
  <c r="AY347" i="1"/>
  <c r="DE347" i="1"/>
  <c r="AY351" i="1"/>
  <c r="DE351" i="1"/>
  <c r="AY354" i="1"/>
  <c r="DE354" i="1"/>
  <c r="AY133" i="1"/>
  <c r="DE133" i="1"/>
  <c r="AY41" i="1"/>
  <c r="DE41" i="1"/>
  <c r="AY76" i="1"/>
  <c r="DE76" i="1"/>
  <c r="AY96" i="1"/>
  <c r="DE96" i="1"/>
  <c r="AY104" i="1"/>
  <c r="DE104" i="1"/>
  <c r="AY108" i="1"/>
  <c r="DE108" i="1"/>
  <c r="AY15" i="1"/>
  <c r="DE15" i="1"/>
  <c r="AY36" i="1"/>
  <c r="DE36" i="1"/>
  <c r="AY5" i="1"/>
  <c r="DE5" i="1"/>
  <c r="AY9" i="1"/>
  <c r="DE9" i="1"/>
  <c r="AY13" i="1"/>
  <c r="DE13" i="1"/>
  <c r="AY17" i="1"/>
  <c r="DE17" i="1"/>
  <c r="AY21" i="1"/>
  <c r="DE21" i="1"/>
  <c r="AY30" i="1"/>
  <c r="DE30" i="1"/>
  <c r="AY34" i="1"/>
  <c r="DE34" i="1"/>
  <c r="AY38" i="1"/>
  <c r="DE38" i="1"/>
  <c r="AY42" i="1"/>
  <c r="DE42" i="1"/>
  <c r="AY46" i="1"/>
  <c r="DE46" i="1"/>
  <c r="AY50" i="1"/>
  <c r="DE50" i="1"/>
  <c r="AY357" i="1"/>
  <c r="DE357" i="1"/>
  <c r="AY362" i="1"/>
  <c r="DE362" i="1"/>
  <c r="AY366" i="1"/>
  <c r="DE366" i="1"/>
  <c r="AY372" i="1"/>
  <c r="DE372" i="1"/>
  <c r="AY376" i="1"/>
  <c r="DE376" i="1"/>
  <c r="AY381" i="1"/>
  <c r="DE381" i="1"/>
  <c r="AY385" i="1"/>
  <c r="DE385" i="1"/>
  <c r="AY389" i="1"/>
  <c r="DE389" i="1"/>
  <c r="AY393" i="1"/>
  <c r="DE393" i="1"/>
  <c r="AY397" i="1"/>
  <c r="DE397" i="1"/>
  <c r="AY401" i="1"/>
  <c r="DE401" i="1"/>
  <c r="AY405" i="1"/>
  <c r="DE405" i="1"/>
  <c r="AY409" i="1"/>
  <c r="DE409" i="1"/>
  <c r="AY413" i="1"/>
  <c r="DE413" i="1"/>
  <c r="AY417" i="1"/>
  <c r="DE417" i="1"/>
  <c r="AY421" i="1"/>
  <c r="DE421" i="1"/>
  <c r="AY425" i="1"/>
  <c r="DE425" i="1"/>
  <c r="AY429" i="1"/>
  <c r="DE429" i="1"/>
  <c r="AY433" i="1"/>
  <c r="DE433" i="1"/>
  <c r="AY437" i="1"/>
  <c r="DE437" i="1"/>
  <c r="AY441" i="1"/>
  <c r="DE441" i="1"/>
  <c r="AY445" i="1"/>
  <c r="DE445" i="1"/>
  <c r="AY449" i="1"/>
  <c r="DE449" i="1"/>
  <c r="AY453" i="1"/>
  <c r="DE453" i="1"/>
  <c r="AY331" i="1"/>
  <c r="DE331" i="1"/>
  <c r="AY330" i="1"/>
  <c r="DE330" i="1"/>
  <c r="AY134" i="1"/>
  <c r="DE134" i="1"/>
  <c r="AY312" i="1"/>
  <c r="DE312" i="1"/>
  <c r="AY63" i="1"/>
  <c r="DE63" i="1"/>
  <c r="AY37" i="1"/>
  <c r="DE37" i="1"/>
  <c r="AY60" i="1"/>
  <c r="DE60" i="1"/>
  <c r="AY80" i="1"/>
  <c r="DE80" i="1"/>
  <c r="AY11" i="1"/>
  <c r="DE11" i="1"/>
  <c r="AY6" i="1"/>
  <c r="DE6" i="1"/>
  <c r="AY51" i="1"/>
  <c r="DE51" i="1"/>
  <c r="AY53" i="1"/>
  <c r="DE53" i="1"/>
  <c r="AY56" i="1"/>
  <c r="DE56" i="1"/>
  <c r="AY61" i="1"/>
  <c r="DE61" i="1"/>
  <c r="AY67" i="1"/>
  <c r="DE67" i="1"/>
  <c r="AY71" i="1"/>
  <c r="DE71" i="1"/>
  <c r="AY77" i="1"/>
  <c r="DE77" i="1"/>
  <c r="AY81" i="1"/>
  <c r="DE81" i="1"/>
  <c r="AY85" i="1"/>
  <c r="DE85" i="1"/>
  <c r="AY89" i="1"/>
  <c r="DE89" i="1"/>
  <c r="AY92" i="1"/>
  <c r="DE92" i="1"/>
  <c r="AY97" i="1"/>
  <c r="DE97" i="1"/>
  <c r="AY101" i="1"/>
  <c r="DE101" i="1"/>
  <c r="AY105" i="1"/>
  <c r="DE105" i="1"/>
  <c r="AY109" i="1"/>
  <c r="DE109" i="1"/>
  <c r="AY113" i="1"/>
  <c r="DE113" i="1"/>
  <c r="AY117" i="1"/>
  <c r="DE117" i="1"/>
  <c r="AY121" i="1"/>
  <c r="DE121" i="1"/>
  <c r="AY125" i="1"/>
  <c r="DE125" i="1"/>
  <c r="AY129" i="1"/>
  <c r="DE129" i="1"/>
  <c r="AY135" i="1"/>
  <c r="DE135" i="1"/>
  <c r="AY139" i="1"/>
  <c r="DE139" i="1"/>
  <c r="AY143" i="1"/>
  <c r="DE143" i="1"/>
  <c r="AY147" i="1"/>
  <c r="DE147" i="1"/>
  <c r="AY151" i="1"/>
  <c r="DE151" i="1"/>
  <c r="AY155" i="1"/>
  <c r="DE155" i="1"/>
  <c r="AY159" i="1"/>
  <c r="DE159" i="1"/>
  <c r="AY163" i="1"/>
  <c r="DE163" i="1"/>
  <c r="AY167" i="1"/>
  <c r="DE167" i="1"/>
  <c r="AY171" i="1"/>
  <c r="DE171" i="1"/>
  <c r="AY175" i="1"/>
  <c r="DE175" i="1"/>
  <c r="AY179" i="1"/>
  <c r="DE179" i="1"/>
  <c r="AY183" i="1"/>
  <c r="DE183" i="1"/>
  <c r="AY187" i="1"/>
  <c r="DE187" i="1"/>
  <c r="AY191" i="1"/>
  <c r="DE191" i="1"/>
  <c r="AY195" i="1"/>
  <c r="DE195" i="1"/>
  <c r="AY199" i="1"/>
  <c r="DE199" i="1"/>
  <c r="AY203" i="1"/>
  <c r="DE203" i="1"/>
  <c r="AY208" i="1"/>
  <c r="DE208" i="1"/>
  <c r="AY212" i="1"/>
  <c r="DE212" i="1"/>
  <c r="AY218" i="1"/>
  <c r="DE218" i="1"/>
  <c r="AY222" i="1"/>
  <c r="DE222" i="1"/>
  <c r="AY226" i="1"/>
  <c r="DE226" i="1"/>
  <c r="AY230" i="1"/>
  <c r="DE230" i="1"/>
  <c r="AY234" i="1"/>
  <c r="DE234" i="1"/>
  <c r="AY238" i="1"/>
  <c r="DE238" i="1"/>
  <c r="AY242" i="1"/>
  <c r="DE242" i="1"/>
  <c r="AY246" i="1"/>
  <c r="DE246" i="1"/>
  <c r="AY250" i="1"/>
  <c r="DE250" i="1"/>
  <c r="AY254" i="1"/>
  <c r="DE254" i="1"/>
  <c r="AY258" i="1"/>
  <c r="DE258" i="1"/>
  <c r="AY262" i="1"/>
  <c r="DE262" i="1"/>
  <c r="AY266" i="1"/>
  <c r="DE266" i="1"/>
  <c r="AY270" i="1"/>
  <c r="DE270" i="1"/>
  <c r="AY274" i="1"/>
  <c r="DE274" i="1"/>
  <c r="AY278" i="1"/>
  <c r="DE278" i="1"/>
  <c r="AY282" i="1"/>
  <c r="DE282" i="1"/>
  <c r="AY286" i="1"/>
  <c r="DE286" i="1"/>
  <c r="AY290" i="1"/>
  <c r="DE290" i="1"/>
  <c r="AY294" i="1"/>
  <c r="DE294" i="1"/>
  <c r="AY298" i="1"/>
  <c r="DE298" i="1"/>
  <c r="AY302" i="1"/>
  <c r="DE302" i="1"/>
  <c r="AY306" i="1"/>
  <c r="DE306" i="1"/>
  <c r="AY310" i="1"/>
  <c r="DE310" i="1"/>
  <c r="AY317" i="1"/>
  <c r="DE317" i="1"/>
  <c r="AY321" i="1"/>
  <c r="DE321" i="1"/>
  <c r="AY325" i="1"/>
  <c r="DE325" i="1"/>
  <c r="AY333" i="1"/>
  <c r="DE333" i="1"/>
  <c r="AY338" i="1"/>
  <c r="DE338" i="1"/>
  <c r="AY342" i="1"/>
  <c r="DE342" i="1"/>
  <c r="AY346" i="1"/>
  <c r="DE346" i="1"/>
  <c r="AY350" i="1"/>
  <c r="DE350" i="1"/>
  <c r="AY332" i="1"/>
  <c r="DE332" i="1"/>
  <c r="AY329" i="1"/>
  <c r="DE329" i="1"/>
  <c r="AY215" i="1"/>
  <c r="DE2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tc={75E61A8D-8AD6-46C5-AB84-6076072796ED}</author>
    <author>tc={453A56E4-2C87-4051-9FCB-2F8AC48924FC}</author>
    <author>tc={8F56B70F-93CD-409C-8515-D11CE7DECC15}</author>
    <author>tc={F2372253-9A54-4FCD-82DE-7D86FC6C9AA4}</author>
    <author>tc={877169ED-5E88-4A85-9605-68BA90E30F66}</author>
    <author>tc={CD2F2715-8AD2-45F6-A0BF-749B0AE84A3E}</author>
    <author>tc={20B26B96-D25C-4D86-80C6-84708FD7054A}</author>
    <author>tc={929E1433-C002-48E9-8AB2-AD49F32DA2C8}</author>
    <author>admin kpmg</author>
  </authors>
  <commentList>
    <comment ref="F1" authorId="0" shapeId="0" xr:uid="{75E61A8D-8AD6-46C5-AB84-6076072796ED}">
      <text>
        <t>[Komentář ve vlákně]
Vaše verze aplikace Excel vám umožňuje číst tento komentář ve vlákně, ale jakékoli jeho úpravy se odeberou, pokud se soubor otevře v novější verzi aplikace Excel. Další informace: https://go.microsoft.com/fwlink/?linkid=870924
Komentář:
    Pro formulář Odložený příjem se u všech výskytů elementu “eldpSeznam” před něj přidává nadřazená struktura “eldpObdobi.obdobi.”, tzn. výsledný element bude např. “pojisteni.eldpObdobi.obdobi.eldpSeznam.eldp.kod (ID 10240)”</t>
      </text>
    </comment>
    <comment ref="BK1" authorId="1" shapeId="0" xr:uid="{453A56E4-2C87-4051-9FCB-2F8AC48924FC}">
      <text>
        <t>[Komentář ve vlákně]
Vaše verze aplikace Excel vám umožňuje číst tento komentář ve vlákně, ale jakékoli jeho úpravy se odeberou, pokud se soubor otevře v novější verzi aplikace Excel. Další informace: https://go.microsoft.com/fwlink/?linkid=870924
Komentář:
    Zaměstnanec, který má jakýkoliv jiný Druh činnosti (10239) než vyjmenované v ostatních datových scénářích.</t>
      </text>
    </comment>
    <comment ref="BV1" authorId="2" shapeId="0" xr:uid="{8F56B70F-93CD-409C-8515-D11CE7DECC15}">
      <text>
        <t>[Komentář ve vlákně]
Vaše verze aplikace Excel vám umožňuje číst tento komentář ve vlákně, ale jakékoli jeho úpravy se odeberou, pokud se soubor otevře v novější verzi aplikace Excel. Další informace: https://go.microsoft.com/fwlink/?linkid=870924
Komentář:
    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t>
      </text>
    </comment>
    <comment ref="CB1" authorId="3" shapeId="0" xr:uid="{F2372253-9A54-4FCD-82DE-7D86FC6C9AA4}">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t>
      </text>
    </comment>
    <comment ref="CI1" authorId="4" shapeId="0" xr:uid="{877169ED-5E88-4A85-9605-68BA90E30F66}">
      <text>
        <t>[Komentář ve vlákně]
Vaše verze aplikace Excel vám umožňuje číst tento komentář ve vlákně, ale jakékoli jeho úpravy se odeberou, pokud se soubor otevře v novější verzi aplikace Excel. Další informace: https://go.microsoft.com/fwlink/?linkid=870924
Komentář:
    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t>
      </text>
    </comment>
    <comment ref="CR1" authorId="5" shapeId="0" xr:uid="{CD2F2715-8AD2-45F6-A0BF-749B0AE84A3E}">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11 - 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13 -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14 -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
</t>
      </text>
    </comment>
    <comment ref="CT1" authorId="6" shapeId="0" xr:uid="{20B26B96-D25C-4D86-80C6-84708FD7054A}">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Zaměstnanci je vyplácený příjem na základě smluvního vztahu prostřednictvím osoby se sídlem nebo bydlištěm v zahraničí (mezinárodní pronájem pracovní síly). </t>
      </text>
    </comment>
    <comment ref="CW1" authorId="7" shapeId="0" xr:uid="{929E1433-C002-48E9-8AB2-AD49F32DA2C8}">
      <text>
        <t>[Komentář ve vlákně]
Vaše verze aplikace Excel vám umožňuje číst tento komentář ve vlákně, ale jakékoli jeho úpravy se odeberou, pokud se soubor otevře v novější verzi aplikace Excel. Další informace: https://go.microsoft.com/fwlink/?linkid=870924
Komentář:
    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t>
      </text>
    </comment>
    <comment ref="I141" authorId="8" shapeId="0" xr:uid="{8C3ADDDE-060C-4AC2-A9A3-1AD3C9D4397D}">
      <text>
        <r>
          <rPr>
            <b/>
            <sz val="9"/>
            <color indexed="81"/>
            <rFont val="Tahoma"/>
            <family val="2"/>
          </rPr>
          <t>konflikt</t>
        </r>
        <r>
          <rPr>
            <sz val="9"/>
            <color indexed="81"/>
            <rFont val="Tahoma"/>
            <family val="2"/>
          </rPr>
          <t xml:space="preserve">
</t>
        </r>
      </text>
    </comment>
    <comment ref="O141" authorId="8" shapeId="0" xr:uid="{F5A26714-E4F8-4C37-B246-0F7FC28543A0}">
      <text>
        <r>
          <rPr>
            <b/>
            <sz val="9"/>
            <color indexed="81"/>
            <rFont val="Tahoma"/>
            <family val="2"/>
          </rPr>
          <t>konflikt</t>
        </r>
        <r>
          <rPr>
            <sz val="9"/>
            <color indexed="81"/>
            <rFont val="Tahoma"/>
            <family val="2"/>
          </rPr>
          <t xml:space="preserve">
</t>
        </r>
      </text>
    </comment>
    <comment ref="P141" authorId="8" shapeId="0" xr:uid="{96550629-FFDC-4BDF-991A-5BB6CF643C20}">
      <text>
        <r>
          <rPr>
            <b/>
            <sz val="9"/>
            <color indexed="81"/>
            <rFont val="Tahoma"/>
            <family val="2"/>
          </rPr>
          <t>konflikt</t>
        </r>
        <r>
          <rPr>
            <sz val="9"/>
            <color indexed="81"/>
            <rFont val="Tahoma"/>
            <family val="2"/>
          </rPr>
          <t xml:space="preserve">
</t>
        </r>
      </text>
    </comment>
    <comment ref="I323" authorId="8" shapeId="0" xr:uid="{B757AC05-32ED-4681-891C-0E21D463EBE8}">
      <text>
        <r>
          <rPr>
            <b/>
            <sz val="9"/>
            <color indexed="81"/>
            <rFont val="Tahoma"/>
            <family val="2"/>
          </rPr>
          <t>konflikt</t>
        </r>
        <r>
          <rPr>
            <sz val="9"/>
            <color indexed="81"/>
            <rFont val="Tahoma"/>
            <family val="2"/>
          </rPr>
          <t xml:space="preserve">
</t>
        </r>
      </text>
    </comment>
    <comment ref="O323" authorId="8" shapeId="0" xr:uid="{B67B8621-F634-4573-B78D-7AFEF2F366EB}">
      <text>
        <r>
          <rPr>
            <b/>
            <sz val="9"/>
            <color indexed="81"/>
            <rFont val="Tahoma"/>
            <family val="2"/>
          </rPr>
          <t>konflikt</t>
        </r>
        <r>
          <rPr>
            <sz val="9"/>
            <color indexed="81"/>
            <rFont val="Tahoma"/>
            <family val="2"/>
          </rPr>
          <t xml:space="preserve">
</t>
        </r>
      </text>
    </comment>
    <comment ref="P323" authorId="8" shapeId="0" xr:uid="{B587B200-1D50-491C-AC92-8462DCB23845}">
      <text>
        <r>
          <rPr>
            <b/>
            <sz val="9"/>
            <color indexed="81"/>
            <rFont val="Tahoma"/>
            <family val="2"/>
          </rPr>
          <t>konflikt</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3F1A7C4-6FCF-4586-AF08-2D024870C023}" keepAlive="1" name="Dotaz – IN03 (2)" description="Připojení k dotazu produktu IN03 (2) v sešitě" type="5" refreshedVersion="8" background="1" saveData="1">
    <dbPr connection="Provider=Microsoft.Mashup.OleDb.1;Data Source=$Workbook$;Location=&quot;IN03 (2)&quot;;Extended Properties=&quot;&quot;" command="SELECT * FROM [IN03 (2)]"/>
  </connection>
  <connection id="2" xr16:uid="{86B7FD36-C199-4E52-B552-6EBABAF428D5}" keepAlive="1" name="Dotaz – IN13 (2)" description="Připojení k dotazu produktu IN13 (2) v sešitě" type="5" refreshedVersion="8" background="1" saveData="1">
    <dbPr connection="Provider=Microsoft.Mashup.OleDb.1;Data Source=$Workbook$;Location=&quot;IN13 (2)&quot;;Extended Properties=&quot;&quot;" command="SELECT * FROM [IN13 (2)]"/>
  </connection>
  <connection id="3" xr16:uid="{55BAC9A9-4D0E-481A-9FA4-C8D2D80EB59B}" keepAlive="1" name="Dotaz – IN15 (2)" description="Připojení k dotazu produktu IN15 (2) v sešitě" type="5" refreshedVersion="8" background="1" saveData="1">
    <dbPr connection="Provider=Microsoft.Mashup.OleDb.1;Data Source=$Workbook$;Location=&quot;IN15 (2)&quot;;Extended Properties=&quot;&quot;" command="SELECT * FROM [IN15 (2)]"/>
  </connection>
  <connection id="4" xr16:uid="{CE473720-E23A-4B37-9E7C-5F732F778D69}" keepAlive="1" name="Dotaz – IN37(-) (2)" description="Připojení k dotazu produktu IN37(-) (2) v sešitě" type="5" refreshedVersion="8" background="1" saveData="1">
    <dbPr connection="Provider=Microsoft.Mashup.OleDb.1;Data Source=$Workbook$;Location=&quot;IN37(-) (2)&quot;;Extended Properties=&quot;&quot;" command="SELECT * FROM [IN37(-) (2)]"/>
  </connection>
  <connection id="5" xr16:uid="{704EA0A1-4EB0-46A1-8488-65F14B544554}" keepAlive="1" name="Query - 1 až 9 s příznakem" description="Connection to the '1 až 9 s příznakem' query in the workbook." type="5" refreshedVersion="8" background="1" saveData="1">
    <dbPr connection="Provider=Microsoft.Mashup.OleDb.1;Data Source=$Workbook$;Location=&quot;1 až 9 s příznakem&quot;;Extended Properties=&quot;&quot;" command="SELECT * FROM [1 až 9 s příznakem]"/>
  </connection>
  <connection id="6" xr16:uid="{A5C2845B-61BC-4DA3-BDAE-5C1FB3A25ABE}" keepAlive="1" name="Query - 1 az 9 výkon trestu" description="Connection to the '1 az 9 výkon trestu' query in the workbook." type="5" refreshedVersion="8" background="1" saveData="1">
    <dbPr connection="Provider=Microsoft.Mashup.OleDb.1;Data Source=$Workbook$;Location=&quot;1 az 9 výkon trestu&quot;;Extended Properties=&quot;&quot;" command="SELECT * FROM [1 az 9 výkon trestu]"/>
  </connection>
  <connection id="7" xr16:uid="{BB107BB4-4212-49F3-B6D3-1F177740E7EA}" keepAlive="1" name="Query - 10" description="Connection to the '10' query in the workbook." type="5" refreshedVersion="8" background="1" saveData="1">
    <dbPr connection="Provider=Microsoft.Mashup.OleDb.1;Data Source=$Workbook$;Location=10;Extended Properties=&quot;&quot;" command="SELECT * FROM [10]"/>
  </connection>
  <connection id="8" xr16:uid="{47DAE2B4-6B0A-4E9D-8D40-26EB82B94AE1}" keepAlive="1" name="Query - 11,13,14" description="Connection to the '11,13,14' query in the workbook." type="5" refreshedVersion="8" background="1" saveData="1">
    <dbPr connection="Provider=Microsoft.Mashup.OleDb.1;Data Source=$Workbook$;Location=11,13,14;Extended Properties=&quot;&quot;" command="SELECT * FROM [11,13,14]"/>
  </connection>
  <connection id="9" xr16:uid="{506FC314-7536-44C4-8B6C-8ACBE5FC372E}" keepAlive="1" name="Query - 12" description="Connection to the '12' query in the workbook." type="5" refreshedVersion="8" background="1" saveData="1">
    <dbPr connection="Provider=Microsoft.Mashup.OleDb.1;Data Source=$Workbook$;Location=12;Extended Properties=&quot;&quot;" command="SELECT * FROM [12]"/>
  </connection>
  <connection id="10" xr16:uid="{9FA34EF5-07FC-4812-A651-2468DE561F9E}" keepAlive="1" name="Query - CORE_DATA" description="Connection to the 'CORE_DATA' query in the workbook." type="5" refreshedVersion="8" background="1" saveData="1">
    <dbPr connection="Provider=Microsoft.Mashup.OleDb.1;Data Source=$Workbook$;Location=CORE_DATA;Extended Properties=&quot;&quot;" command="SELECT * FROM [CORE_DATA]"/>
  </connection>
  <connection id="11" xr16:uid="{87F83747-BBE5-438B-852C-5C8F795292E5}" keepAlive="1" name="Query - IN01" description="Connection to the 'IN01' query in the workbook." type="5" refreshedVersion="8" background="1" saveData="1">
    <dbPr connection="Provider=Microsoft.Mashup.OleDb.1;Data Source=$Workbook$;Location=IN01;Extended Properties=&quot;&quot;" command="SELECT * FROM [IN01]"/>
  </connection>
  <connection id="12" xr16:uid="{C321B4E8-4BD0-42CD-92FA-5C94E0F07C59}" keepAlive="1" name="Query - IN02" description="Connection to the 'IN02' query in the workbook." type="5" refreshedVersion="8" background="1" saveData="1">
    <dbPr connection="Provider=Microsoft.Mashup.OleDb.1;Data Source=$Workbook$;Location=IN02;Extended Properties=&quot;&quot;" command="SELECT * FROM [IN02]"/>
  </connection>
  <connection id="13" xr16:uid="{E52E25D5-5919-4CA8-B883-D605F0117C24}" keepAlive="1" name="Query - IN03" description="Connection to the 'IN03' query in the workbook." type="5" refreshedVersion="8" background="1" saveData="1">
    <dbPr connection="Provider=Microsoft.Mashup.OleDb.1;Data Source=$Workbook$;Location=IN03;Extended Properties=&quot;&quot;" command="SELECT * FROM [IN03]"/>
  </connection>
  <connection id="14" xr16:uid="{B023262D-9778-410D-9FF7-4609C4B27904}" keepAlive="1" name="Query - IN04" description="Connection to the 'IN04' query in the workbook." type="5" refreshedVersion="8" background="1" saveData="1">
    <dbPr connection="Provider=Microsoft.Mashup.OleDb.1;Data Source=$Workbook$;Location=IN04;Extended Properties=&quot;&quot;" command="SELECT * FROM [IN04]"/>
  </connection>
  <connection id="15" xr16:uid="{0E7E3D7D-F02F-46F7-803C-0B364179FD24}" keepAlive="1" name="Query - IN05" description="Connection to the 'IN05' query in the workbook." type="5" refreshedVersion="8" background="1" saveData="1">
    <dbPr connection="Provider=Microsoft.Mashup.OleDb.1;Data Source=$Workbook$;Location=IN05;Extended Properties=&quot;&quot;" command="SELECT * FROM [IN05]"/>
  </connection>
  <connection id="16" xr16:uid="{6E4ED70B-0FA2-418F-A546-2AE0E0D8041D}" keepAlive="1" name="Query - IN06" description="Connection to the 'IN06' query in the workbook." type="5" refreshedVersion="8" background="1" saveData="1">
    <dbPr connection="Provider=Microsoft.Mashup.OleDb.1;Data Source=$Workbook$;Location=IN06;Extended Properties=&quot;&quot;" command="SELECT * FROM [IN06]"/>
  </connection>
  <connection id="17" xr16:uid="{219954FE-2384-4A51-A131-B83F16542B4F}" keepAlive="1" name="Query - IN07" description="Connection to the 'IN07' query in the workbook." type="5" refreshedVersion="8" background="1" saveData="1">
    <dbPr connection="Provider=Microsoft.Mashup.OleDb.1;Data Source=$Workbook$;Location=IN07;Extended Properties=&quot;&quot;" command="SELECT * FROM [IN07]"/>
  </connection>
  <connection id="18" xr16:uid="{4528AB17-F357-4EE7-8171-CF71A92BD66B}" keepAlive="1" name="Query - IN08" description="Connection to the 'IN08' query in the workbook." type="5" refreshedVersion="8" background="1" saveData="1">
    <dbPr connection="Provider=Microsoft.Mashup.OleDb.1;Data Source=$Workbook$;Location=IN08;Extended Properties=&quot;&quot;" command="SELECT * FROM [IN08]"/>
  </connection>
  <connection id="19" xr16:uid="{5BEACA8B-6BC7-48B8-A47E-1A79A5081010}" keepAlive="1" name="Query - IN09" description="Connection to the 'IN09' query in the workbook." type="5" refreshedVersion="8" background="1" saveData="1">
    <dbPr connection="Provider=Microsoft.Mashup.OleDb.1;Data Source=$Workbook$;Location=IN09;Extended Properties=&quot;&quot;" command="SELECT * FROM [IN09]"/>
  </connection>
  <connection id="20" xr16:uid="{7B3BAB7D-F057-442A-A5E1-722607C6ADD7}" keepAlive="1" name="Query - IN10" description="Connection to the 'IN10' query in the workbook." type="5" refreshedVersion="8" background="1" saveData="1">
    <dbPr connection="Provider=Microsoft.Mashup.OleDb.1;Data Source=$Workbook$;Location=IN10;Extended Properties=&quot;&quot;" command="SELECT * FROM [IN10]"/>
  </connection>
  <connection id="21" xr16:uid="{20350EA6-16E1-46F1-A50C-FB0A9414D850}" keepAlive="1" name="Query - IN11" description="Connection to the 'IN11' query in the workbook." type="5" refreshedVersion="8" background="1" saveData="1">
    <dbPr connection="Provider=Microsoft.Mashup.OleDb.1;Data Source=$Workbook$;Location=IN11;Extended Properties=&quot;&quot;" command="SELECT * FROM [IN11]"/>
  </connection>
  <connection id="22" xr16:uid="{52DBCDE5-3849-4E10-A31F-1F3280A313AB}" keepAlive="1" name="Query - IN12" description="Connection to the 'IN12' query in the workbook." type="5" refreshedVersion="8" background="1" saveData="1">
    <dbPr connection="Provider=Microsoft.Mashup.OleDb.1;Data Source=$Workbook$;Location=IN12;Extended Properties=&quot;&quot;" command="SELECT * FROM [IN12]"/>
  </connection>
  <connection id="23" xr16:uid="{56D06639-B2AB-44C9-8554-DC83A07A5633}" keepAlive="1" name="Query - IN13" description="Connection to the 'IN13' query in the workbook." type="5" refreshedVersion="8" background="1" saveData="1">
    <dbPr connection="Provider=Microsoft.Mashup.OleDb.1;Data Source=$Workbook$;Location=IN13;Extended Properties=&quot;&quot;" command="SELECT * FROM [IN13]"/>
  </connection>
  <connection id="24" xr16:uid="{E5EC359E-33FE-4C2F-83A5-85E3D41E21D6}" keepAlive="1" name="Query - IN15" description="Connection to the 'IN15' query in the workbook." type="5" refreshedVersion="8" background="1" saveData="1">
    <dbPr connection="Provider=Microsoft.Mashup.OleDb.1;Data Source=$Workbook$;Location=IN15;Extended Properties=&quot;&quot;" command="SELECT * FROM [IN15]"/>
  </connection>
  <connection id="25" xr16:uid="{36CEDC30-A4A7-4827-8BEC-A41D861B6E0D}" keepAlive="1" name="Query - IN16" description="Connection to the 'IN16' query in the workbook." type="5" refreshedVersion="8" background="1" saveData="1">
    <dbPr connection="Provider=Microsoft.Mashup.OleDb.1;Data Source=$Workbook$;Location=IN16;Extended Properties=&quot;&quot;" command="SELECT * FROM [IN16]"/>
  </connection>
  <connection id="26" xr16:uid="{390C05DC-9CDF-461C-B5DA-BA4532DA15FA}" keepAlive="1" name="Query - IN19" description="Connection to the 'IN19' query in the workbook." type="5" refreshedVersion="8" background="1" saveData="1">
    <dbPr connection="Provider=Microsoft.Mashup.OleDb.1;Data Source=$Workbook$;Location=IN19;Extended Properties=&quot;&quot;" command="SELECT * FROM [IN19]"/>
  </connection>
  <connection id="27" xr16:uid="{00FF58DD-B739-48D5-A545-D707D405F534}" keepAlive="1" name="Query - IN20" description="Connection to the 'IN20' query in the workbook." type="5" refreshedVersion="8" background="1" saveData="1">
    <dbPr connection="Provider=Microsoft.Mashup.OleDb.1;Data Source=$Workbook$;Location=IN20;Extended Properties=&quot;&quot;" command="SELECT * FROM [IN20]"/>
  </connection>
  <connection id="28" xr16:uid="{5F7EF56C-0B14-4D34-8337-1F63B4A84B07}" keepAlive="1" name="Query - IN21" description="Connection to the 'IN21' query in the workbook." type="5" refreshedVersion="8" background="1" saveData="1">
    <dbPr connection="Provider=Microsoft.Mashup.OleDb.1;Data Source=$Workbook$;Location=IN21;Extended Properties=&quot;&quot;" command="SELECT * FROM [IN21]"/>
  </connection>
  <connection id="29" xr16:uid="{2361152F-A516-4187-8C7B-07DA5BDA6E6F}" keepAlive="1" name="Query - IN22" description="Connection to the 'IN22' query in the workbook." type="5" refreshedVersion="8" background="1" saveData="1">
    <dbPr connection="Provider=Microsoft.Mashup.OleDb.1;Data Source=$Workbook$;Location=IN22;Extended Properties=&quot;&quot;" command="SELECT * FROM [IN22]"/>
  </connection>
  <connection id="30" xr16:uid="{A0A5777D-161F-4CB5-A64A-838AA2E13733}" keepAlive="1" name="Query - IN23" description="Connection to the 'IN23' query in the workbook." type="5" refreshedVersion="8" background="1" saveData="1">
    <dbPr connection="Provider=Microsoft.Mashup.OleDb.1;Data Source=$Workbook$;Location=IN23;Extended Properties=&quot;&quot;" command="SELECT * FROM [IN23]"/>
  </connection>
  <connection id="31" xr16:uid="{A7049757-00E0-47B4-82A9-A24B55B13112}" keepAlive="1" name="Query - IN24" description="Connection to the 'IN24' query in the workbook." type="5" refreshedVersion="8" background="1" saveData="1">
    <dbPr connection="Provider=Microsoft.Mashup.OleDb.1;Data Source=$Workbook$;Location=IN24;Extended Properties=&quot;&quot;" command="SELECT * FROM [IN24]"/>
  </connection>
  <connection id="32" xr16:uid="{F45FA2B5-29BB-4A4E-B775-949137D23334}" keepAlive="1" name="Query - IN25" description="Connection to the 'IN25' query in the workbook." type="5" refreshedVersion="8" background="1" saveData="1">
    <dbPr connection="Provider=Microsoft.Mashup.OleDb.1;Data Source=$Workbook$;Location=IN25;Extended Properties=&quot;&quot;" command="SELECT * FROM [IN25]"/>
  </connection>
  <connection id="33" xr16:uid="{D201FE89-4947-417C-82F6-94AE01DF2079}" keepAlive="1" name="Query - IN28" description="Connection to the 'IN28' query in the workbook." type="5" refreshedVersion="8" background="1" saveData="1">
    <dbPr connection="Provider=Microsoft.Mashup.OleDb.1;Data Source=$Workbook$;Location=IN28;Extended Properties=&quot;&quot;" command="SELECT * FROM [IN28]"/>
  </connection>
  <connection id="34" xr16:uid="{C26D6F5C-4821-43AE-80C8-FD56F8777BDD}" keepAlive="1" name="Query - IN29" description="Connection to the 'IN29' query in the workbook." type="5" refreshedVersion="8" background="1" saveData="1">
    <dbPr connection="Provider=Microsoft.Mashup.OleDb.1;Data Source=$Workbook$;Location=IN29;Extended Properties=&quot;&quot;" command="SELECT * FROM [IN29]"/>
  </connection>
  <connection id="35" xr16:uid="{9B41FF5C-3A76-41D4-A5BF-AFB0CE83E16B}" keepAlive="1" name="Query - IN30" description="Connection to the 'IN30' query in the workbook." type="5" refreshedVersion="8" background="1" saveData="1">
    <dbPr connection="Provider=Microsoft.Mashup.OleDb.1;Data Source=$Workbook$;Location=IN30;Extended Properties=&quot;&quot;" command="SELECT * FROM [IN30]"/>
  </connection>
  <connection id="36" xr16:uid="{D84B941C-102D-4A96-8F3A-4132350CE77B}" keepAlive="1" name="Query - IN31" description="Connection to the 'IN31' query in the workbook." type="5" refreshedVersion="8" background="1" saveData="1">
    <dbPr connection="Provider=Microsoft.Mashup.OleDb.1;Data Source=$Workbook$;Location=IN31;Extended Properties=&quot;&quot;" command="SELECT * FROM [IN31]"/>
  </connection>
  <connection id="37" xr16:uid="{BF1F8AAB-B800-483E-A18A-79E7F8DDDE0B}" keepAlive="1" name="Query - IN32" description="Connection to the 'IN32' query in the workbook." type="5" refreshedVersion="8" background="1" saveData="1">
    <dbPr connection="Provider=Microsoft.Mashup.OleDb.1;Data Source=$Workbook$;Location=IN32;Extended Properties=&quot;&quot;" command="SELECT * FROM [IN32]"/>
  </connection>
  <connection id="38" xr16:uid="{6991317C-3588-4A6F-A233-7D78BFC96D6C}" keepAlive="1" name="Query - IN33" description="Connection to the 'IN33' query in the workbook." type="5" refreshedVersion="8" background="1" saveData="1">
    <dbPr connection="Provider=Microsoft.Mashup.OleDb.1;Data Source=$Workbook$;Location=IN33;Extended Properties=&quot;&quot;" command="SELECT * FROM [IN33]"/>
  </connection>
  <connection id="39" xr16:uid="{96CE4CC4-F57D-452A-B0B2-CB1A207DEDED}" keepAlive="1" name="Query - IN34" description="Connection to the 'IN34' query in the workbook." type="5" refreshedVersion="8" background="1" saveData="1">
    <dbPr connection="Provider=Microsoft.Mashup.OleDb.1;Data Source=$Workbook$;Location=IN34;Extended Properties=&quot;&quot;" command="SELECT * FROM [IN34]"/>
  </connection>
  <connection id="40" xr16:uid="{8E08155F-8511-432A-BE58-FCA480847B04}" keepAlive="1" name="Query - IN35" description="Connection to the 'IN35' query in the workbook." type="5" refreshedVersion="8" background="1" saveData="1">
    <dbPr connection="Provider=Microsoft.Mashup.OleDb.1;Data Source=$Workbook$;Location=IN35;Extended Properties=&quot;&quot;" command="SELECT * FROM [IN35]"/>
  </connection>
  <connection id="41" xr16:uid="{0A782073-C344-46C5-A8A8-9FE1FC6D2113}" keepAlive="1" name="Query - IN36" description="Connection to the 'IN36' query in the workbook." type="5" refreshedVersion="8" background="1" saveData="1">
    <dbPr connection="Provider=Microsoft.Mashup.OleDb.1;Data Source=$Workbook$;Location=IN36;Extended Properties=&quot;&quot;" command="SELECT * FROM [IN36]"/>
  </connection>
  <connection id="42" xr16:uid="{59CA8448-1CF6-4D7C-ADA1-388C088E4099}" keepAlive="1" name="Query - IN37" description="Connection to the 'IN37' query in the workbook." type="5" refreshedVersion="8" background="1" saveData="1">
    <dbPr connection="Provider=Microsoft.Mashup.OleDb.1;Data Source=$Workbook$;Location=IN37;Extended Properties=&quot;&quot;" command="SELECT * FROM [IN37]"/>
  </connection>
  <connection id="43" xr16:uid="{0BE7909D-8A7B-4BD6-BCDC-D933C6FF576A}" keepAlive="1" name="Query - IN37(-)" description="Connection to the 'IN37(-)' query in the workbook." type="5" refreshedVersion="8" background="1" saveData="1">
    <dbPr connection="Provider=Microsoft.Mashup.OleDb.1;Data Source=$Workbook$;Location=IN37(-);Extended Properties=&quot;&quot;" command="SELECT * FROM [IN37(-)]"/>
  </connection>
  <connection id="44" xr16:uid="{E2EC308F-BE3C-41EF-9474-637CC90E82BC}" keepAlive="1" name="Query - IN38" description="Connection to the 'IN38' query in the workbook." type="5" refreshedVersion="8" background="1" saveData="1">
    <dbPr connection="Provider=Microsoft.Mashup.OleDb.1;Data Source=$Workbook$;Location=IN38;Extended Properties=&quot;&quot;" command="SELECT * FROM [IN38]"/>
  </connection>
  <connection id="45" xr16:uid="{D6C571C3-77CE-4467-8E8F-3652D496EEDF}" keepAlive="1" name="Query - IN39" description="Connection to the 'IN39' query in the workbook." type="5" refreshedVersion="8" background="1" saveData="1">
    <dbPr connection="Provider=Microsoft.Mashup.OleDb.1;Data Source=$Workbook$;Location=IN39;Extended Properties=&quot;&quot;" command="SELECT * FROM [IN39]"/>
  </connection>
  <connection id="46" xr16:uid="{57C99FF0-BE16-43EE-9E67-2D77D080A51B}" keepAlive="1" name="Query - IN40" description="Connection to the 'IN40' query in the workbook." type="5" refreshedVersion="8" background="1" saveData="1">
    <dbPr connection="Provider=Microsoft.Mashup.OleDb.1;Data Source=$Workbook$;Location=IN40;Extended Properties=&quot;&quot;" command="SELECT * FROM [IN40]"/>
  </connection>
  <connection id="47" xr16:uid="{774963CD-E039-4C21-A0C8-BA9C6B0DF854}" keepAlive="1" name="Query - IN41" description="Connection to the 'IN41' query in the workbook." type="5" refreshedVersion="8" background="1" saveData="1">
    <dbPr connection="Provider=Microsoft.Mashup.OleDb.1;Data Source=$Workbook$;Location=IN41;Extended Properties=&quot;&quot;" command="SELECT * FROM [IN41]"/>
  </connection>
  <connection id="48" xr16:uid="{E73E6170-FD32-4A2B-AA32-2C7329567F7B}" keepAlive="1" name="Query - IN42" description="Connection to the 'IN42' query in the workbook." type="5" refreshedVersion="8" background="1" saveData="1">
    <dbPr connection="Provider=Microsoft.Mashup.OleDb.1;Data Source=$Workbook$;Location=IN42;Extended Properties=&quot;&quot;" command="SELECT * FROM [IN42]"/>
  </connection>
  <connection id="49" xr16:uid="{F9E14CE2-8ED0-426E-ACF8-A978FD85AC0F}" keepAlive="1" name="Query - IN43" description="Connection to the 'IN43' query in the workbook." type="5" refreshedVersion="8" background="1" saveData="1">
    <dbPr connection="Provider=Microsoft.Mashup.OleDb.1;Data Source=$Workbook$;Location=IN43;Extended Properties=&quot;&quot;" command="SELECT * FROM [IN43]"/>
  </connection>
  <connection id="50" xr16:uid="{C83C5D10-4258-457E-B356-A1685132A284}" keepAlive="1" name="Query - K,N,O,P,Q,R,S" description="Connection to the 'K,N,O,P,Q,R,S' query in the workbook." type="5" refreshedVersion="8" background="1" saveData="1">
    <dbPr connection="Provider=Microsoft.Mashup.OleDb.1;Data Source=$Workbook$;Location=K,N,O,P,Q,R,S;Extended Properties=&quot;&quot;" command="SELECT * FROM [K,N,O,P,Q,R,S]"/>
  </connection>
  <connection id="51" xr16:uid="{907F72CB-A6BE-4155-9887-2FA09E5ECC95}" keepAlive="1" name="Query - M" description="Connection to the 'M' query in the workbook." type="5" refreshedVersion="8" background="1" saveData="1">
    <dbPr connection="Provider=Microsoft.Mashup.OleDb.1;Data Source=$Workbook$;Location=M;Extended Properties=&quot;&quot;" command="SELECT * FROM [M]"/>
  </connection>
  <connection id="52" xr16:uid="{6FA7CE68-62AA-45C7-8D35-3A2BBFE397AB}" keepAlive="1" name="Query - M01" description="Connection to the 'M01' query in the workbook." type="5" refreshedVersion="8" background="1" saveData="1">
    <dbPr connection="Provider=Microsoft.Mashup.OleDb.1;Data Source=$Workbook$;Location=M01;Extended Properties=&quot;&quot;" command="SELECT * FROM [M01]"/>
  </connection>
  <connection id="53" xr16:uid="{24BCFEED-7D2F-4482-8950-9998D7B6E523}" keepAlive="1" name="Query - M01,M02" description="Connection to the 'M01,M02' query in the workbook." type="5" refreshedVersion="8" background="1" saveData="1">
    <dbPr connection="Provider=Microsoft.Mashup.OleDb.1;Data Source=$Workbook$;Location=M01,M02;Extended Properties=&quot;&quot;" command="SELECT * FROM [M01,M02]"/>
  </connection>
  <connection id="54" xr16:uid="{8ADEC65D-55DC-4348-BAE8-AC3151135C6B}" keepAlive="1" name="Query - M01,M02,M03" description="Connection to the 'M01,M02,M03' query in the workbook." type="5" refreshedVersion="8" background="1" saveData="1">
    <dbPr connection="Provider=Microsoft.Mashup.OleDb.1;Data Source=$Workbook$;Location=M01,M02,M03;Extended Properties=&quot;&quot;" command="SELECT * FROM [M01,M02,M03]"/>
  </connection>
  <connection id="55" xr16:uid="{4D2F0938-F343-489F-B506-6B1EFEE5FE23}" keepAlive="1" name="Query - M12" description="Connection to the 'M12' query in the workbook." type="5" refreshedVersion="8" background="1" saveData="1">
    <dbPr connection="Provider=Microsoft.Mashup.OleDb.1;Data Source=$Workbook$;Location=M12;Extended Properties=&quot;&quot;" command="SELECT * FROM [M12]"/>
  </connection>
  <connection id="56" xr16:uid="{51F0E7E6-9C02-4049-92E5-5EF6C232EC49}" keepAlive="1" name="Query - MASTER" description="Connection to the 'MASTER' query in the workbook." type="5" refreshedVersion="8" background="1" saveData="1">
    <dbPr connection="Provider=Microsoft.Mashup.OleDb.1;Data Source=$Workbook$;Location=MASTER;Extended Properties=&quot;&quot;" command="SELECT * FROM [MASTER]"/>
  </connection>
  <connection id="57" xr16:uid="{0C86A5E0-7CD9-4DCE-9239-BC4E719FA510}" keepAlive="1" name="Query - META" description="Connection to the 'META' query in the workbook." type="5" refreshedVersion="8" background="1" saveData="1">
    <dbPr connection="Provider=Microsoft.Mashup.OleDb.1;Data Source=$Workbook$;Location=META;Extended Properties=&quot;&quot;" command="SELECT * FROM [META]"/>
  </connection>
  <connection id="58" xr16:uid="{63B96600-7E7F-44E7-8A80-2ABACA1FC12C}" keepAlive="1" name="Query - Odložený příjem" description="Connection to the 'Odložený příjem' query in the workbook." type="5" refreshedVersion="8" background="1" saveData="1">
    <dbPr connection="Provider=Microsoft.Mashup.OleDb.1;Data Source=$Workbook$;Location=&quot;Odložený příjem&quot;;Extended Properties=&quot;&quot;" command="SELECT * FROM [Odložený příjem]"/>
  </connection>
  <connection id="59" xr16:uid="{6EEA7BD7-705B-4655-9023-E82C5480A775}" keepAlive="1" name="Query - PVPOJ" description="Connection to the 'PVPOJ' query in the workbook." type="5" refreshedVersion="8" background="1" saveData="1">
    <dbPr connection="Provider=Microsoft.Mashup.OleDb.1;Data Source=$Workbook$;Location=PVPOJ;Extended Properties=&quot;&quot;" command="SELECT * FROM [PVPOJ]"/>
  </connection>
  <connection id="60" xr16:uid="{BF4F4B81-1D4F-4D72-9A1F-0C1BC0854D6B}" keepAlive="1" name="Query - SOUHRN" description="Connection to the 'SOUHRN' query in the workbook." type="5" refreshedVersion="8" background="1" saveData="1">
    <dbPr connection="Provider=Microsoft.Mashup.OleDb.1;Data Source=$Workbook$;Location=SOUHRN;Extended Properties=&quot;&quot;" command="SELECT * FROM [SOUHRN]"/>
  </connection>
</connections>
</file>

<file path=xl/sharedStrings.xml><?xml version="1.0" encoding="utf-8"?>
<sst xmlns="http://schemas.openxmlformats.org/spreadsheetml/2006/main" count="45363" uniqueCount="1045">
  <si>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</si>
  <si>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</si>
  <si>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</si>
  <si>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t>DATOVÉ SCÉNÁŘE</t>
  </si>
  <si>
    <t>POJISTNÁ ČÁST</t>
  </si>
  <si>
    <t>SOUHRNNÁ ČÁST</t>
  </si>
  <si>
    <t>INDIVIDUALIZOVANÁ ČÁST</t>
  </si>
  <si>
    <t>DRUH ČINNOSTI</t>
  </si>
  <si>
    <t>NÁZEV SCÉNÁŘE</t>
  </si>
  <si>
    <t>PODMÍNKA SCÉNÁŘE</t>
  </si>
  <si>
    <t>BUSINESS POPIS SCÉNÁŘE</t>
  </si>
  <si>
    <t>Žádná specifická situace</t>
  </si>
  <si>
    <t>Definováno Druhem činnosti</t>
  </si>
  <si>
    <t>Zaměstnanec, na kterého se nevztahuje žádná z ostatních specifických situací.</t>
  </si>
  <si>
    <t>M</t>
  </si>
  <si>
    <t>Odměna pěstounů</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</si>
  <si>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</si>
  <si>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 xml:space="preserve">K,N,O,P,Q,R,S nebo 1 až 9 s příznakem 10502 = pracovní vztah specifické skupiny </t>
  </si>
  <si>
    <t>Kód činnosti KNOPQRS + spec.</t>
  </si>
  <si>
    <t xml:space="preserve">Nestandardní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</si>
  <si>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1 až 9 s příznakem 10502 = výkon trestu odnětí svobody</t>
  </si>
  <si>
    <t>Vězeňská služba</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</si>
  <si>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</si>
  <si>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11, 13, 14</t>
  </si>
  <si>
    <t>11 - Náhrada ze strany pojišťovny v důsledku škod vzniklých při plnění pracovních úkolů
13 - Jiný příjem ze závislé činnosti vyplácený plátcem, u kterého není závislá činnost vykonávána
14 - Neuvolněný člen zastupitelstva</t>
  </si>
  <si>
    <t>Mezinárodní pronájem pracovní síly - příjem vyplácený na základě smluvního vztahu prostřednictvím osoby se sídlem nebo bydlištěm v zahraničí</t>
  </si>
  <si>
    <t xml:space="preserve">Zaměstnanci je vyplácený příjem na základě smluvního vztahu prostřednictvím osoby se sídlem nebo bydlištěm v zahraničí (mezinárodní pronájem pracovní síly). </t>
  </si>
  <si>
    <t>Teoretická a praktická příprava osoby se zdravotním postižením</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</si>
  <si>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</si>
  <si>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Odložený příjem</t>
  </si>
  <si>
    <t>Manuální výběr scénáře</t>
  </si>
  <si>
    <t xml:space="preserve">Za Odložený příjem je považována situace, kdy 1) je zúčtován příjem z PPV, který již skončil, 2) podle pravomocného rozhodnutí soudu nebo mimosoudní dohody uzavřené po podání návrhu na určení neplatnosti skončení PPV trval nadále tento PPV. V případě, že tento PPV zakládal účast na pojištění, díky čemuž je příjem započitatelný do vyměřovacího základu pojištěnce, který náleží zpětně na základě pravomocného rozhodnutí soudu nebo mimosoudní dohody uzavřené po podání návrhu na zaplacení tohoto příjmu, je započten v těch kalendářních měsících, za které náleží. </t>
  </si>
  <si>
    <t>INTERAKCE</t>
  </si>
  <si>
    <t>ID INTERAKCE</t>
  </si>
  <si>
    <t>PODMÍNKA INTERAKCE</t>
  </si>
  <si>
    <t>TEXT NA ePORTAL</t>
  </si>
  <si>
    <t>POZNÁMKA</t>
  </si>
  <si>
    <t>M01</t>
  </si>
  <si>
    <t>10010 Měsíc = leden</t>
  </si>
  <si>
    <t>M01, M02</t>
  </si>
  <si>
    <t>10010 Měsíc = leden nebo únor</t>
  </si>
  <si>
    <t>M01, M02, M03</t>
  </si>
  <si>
    <t>10010 Měsíc = leden nebo únor nebo březen</t>
  </si>
  <si>
    <t>M12</t>
  </si>
  <si>
    <t>10010 Měsíc = prosinec</t>
  </si>
  <si>
    <t>IN01</t>
  </si>
  <si>
    <t>Zaškrtnutý checkbox na ePortal (neřízeno atributem)</t>
  </si>
  <si>
    <t>Byla provedena registrace zaměstnance, ale zatím nebylo přiděleno IK MPSV</t>
  </si>
  <si>
    <t>IN02</t>
  </si>
  <si>
    <t>10372 Sleva na pojistném zaměstnavatele = ANO</t>
  </si>
  <si>
    <t>IN03</t>
  </si>
  <si>
    <t>IN04</t>
  </si>
  <si>
    <t>V měsíci jsou evidovány odečítané dny</t>
  </si>
  <si>
    <t>IN05</t>
  </si>
  <si>
    <t>10232 Mzdový příspěvek v rámci nástrojů APZ = ANO</t>
  </si>
  <si>
    <t>IN06</t>
  </si>
  <si>
    <t>10251 Zaměstnání za účelem dočasného přidělení u uživatele = ANO</t>
  </si>
  <si>
    <t>IN07</t>
  </si>
  <si>
    <t>V měsíci nastaly neodpracované hodiny</t>
  </si>
  <si>
    <t>IN08</t>
  </si>
  <si>
    <t>V měsíci nastaly překážky v práci</t>
  </si>
  <si>
    <t>IN09</t>
  </si>
  <si>
    <t>10320 Roční zúčtování záloh bylo provedeno = ANO</t>
  </si>
  <si>
    <t>IN10</t>
  </si>
  <si>
    <t>V měsíci jsou evidovány příplatky</t>
  </si>
  <si>
    <t>IN11</t>
  </si>
  <si>
    <t>V měsíci jsou evidovány náhrady</t>
  </si>
  <si>
    <t>IN12</t>
  </si>
  <si>
    <t>V měsíci jsou evidovány odměny</t>
  </si>
  <si>
    <t>IN13</t>
  </si>
  <si>
    <t>V měsíci nastala Specifická právní skutečnost</t>
  </si>
  <si>
    <t>IN14</t>
  </si>
  <si>
    <t>Za vykazovaný měsíc nemám povinnost odvést pojistné na sociální zabezpečení</t>
  </si>
  <si>
    <t>Interakce pouze pro ePortal. Číselné hodnoty se předvyplní hodnotou 0 a zamknou se . Zároveň se zamyká i výběr ANO - NE u Slevy na pojistné.</t>
  </si>
  <si>
    <t>IN15</t>
  </si>
  <si>
    <t>Uplatňuji slevy na pojistném</t>
  </si>
  <si>
    <t>IN16</t>
  </si>
  <si>
    <t>10419 Prohlášení poplatníka daně z příjmů ze závislé činnosti = ANO</t>
  </si>
  <si>
    <t>IN19</t>
  </si>
  <si>
    <t>10420 Uplatněna sleva na manželku / manžela = ANO</t>
  </si>
  <si>
    <t>IN20</t>
  </si>
  <si>
    <t>10303 Měsíční daňové zvýhodnění na děti &gt; 0</t>
  </si>
  <si>
    <t>IN21</t>
  </si>
  <si>
    <t>10453 Vyživuje tytéž děti v téže společně hospodařící domácnosti i jiná osoba = ANO</t>
  </si>
  <si>
    <t>IN22</t>
  </si>
  <si>
    <t>10454 Uplatněno daňové zvýhodnění na děti = ANO</t>
  </si>
  <si>
    <t>IN23</t>
  </si>
  <si>
    <t>10455 Vyživuje tytéž děti v téže společně hospodařící domácnosti i jiná osoba = ANO</t>
  </si>
  <si>
    <t>IN24</t>
  </si>
  <si>
    <t>10349 Provedeny srážky ze mzdy nebo platu určené k uspokojení plnění zaměstnavatele = ANO</t>
  </si>
  <si>
    <t>IN25</t>
  </si>
  <si>
    <t>10490 Sleva na pojistném zaměstnance = ANO</t>
  </si>
  <si>
    <t>IN28</t>
  </si>
  <si>
    <t>Příspěvek na podporu zaměstnávání osob se ZP zaměstnavatelem uznaným na CHTP</t>
  </si>
  <si>
    <t>IN29</t>
  </si>
  <si>
    <t>Zaměstnávám zaměstnance v rámci rizikové práce / zdravotnického záchranáře / člena jednotky HZS podniku</t>
  </si>
  <si>
    <t>IN30</t>
  </si>
  <si>
    <t>Zaměstnávám zaměstnance v hlubinném hornictví</t>
  </si>
  <si>
    <t>IN31</t>
  </si>
  <si>
    <t>Zaměstnávám více než 25 zaměstnanců v pracovním poměru</t>
  </si>
  <si>
    <t>interakce relevantní pouze pro M12</t>
  </si>
  <si>
    <t>IN32</t>
  </si>
  <si>
    <t>10328 Mzda za práci zúčtovaná = 0</t>
  </si>
  <si>
    <t>IN33</t>
  </si>
  <si>
    <t>10268 Počet odpracovaných hodin = 0</t>
  </si>
  <si>
    <t>IN34</t>
  </si>
  <si>
    <t>10286 Zúčtovaný příjem - celkem = 0</t>
  </si>
  <si>
    <t>IN35</t>
  </si>
  <si>
    <t>10240 Kód ELDP je vyplněn</t>
  </si>
  <si>
    <t>IN36</t>
  </si>
  <si>
    <t>10546 Sleva na pojistném zaměstnance = ANO</t>
  </si>
  <si>
    <t>ID ATRIBUTU</t>
  </si>
  <si>
    <t>NÁZEV ATRIBUTU</t>
  </si>
  <si>
    <t>OBLAST ATRIBUTU</t>
  </si>
  <si>
    <t>TŘÍDA</t>
  </si>
  <si>
    <t>PODTŘÍDA</t>
  </si>
  <si>
    <r>
      <t>PVPOJ</t>
    </r>
    <r>
      <rPr>
        <b/>
        <sz val="11"/>
        <color theme="4"/>
        <rFont val="Aptos Narrow"/>
        <family val="2"/>
        <scheme val="minor"/>
      </rPr>
      <t>2</t>
    </r>
  </si>
  <si>
    <t>SOUHRN</t>
  </si>
  <si>
    <t>11, 13 ,14</t>
  </si>
  <si>
    <t>12</t>
  </si>
  <si>
    <t>10</t>
  </si>
  <si>
    <t>Odložený příjem (všechny Druhy činnosti kromě 10)</t>
  </si>
  <si>
    <t>překlad číselník</t>
  </si>
  <si>
    <t>POVINNOST</t>
  </si>
  <si>
    <t>POVINNOST - POZNÁMKA</t>
  </si>
  <si>
    <t>CORE DATA</t>
  </si>
  <si>
    <t>IN01(-)</t>
  </si>
  <si>
    <t>IN32(-)</t>
  </si>
  <si>
    <t>IN33(-)</t>
  </si>
  <si>
    <t>IN34(-)</t>
  </si>
  <si>
    <t>IN35(-)</t>
  </si>
  <si>
    <t>M01,M02</t>
  </si>
  <si>
    <t>M01,M02,M03</t>
  </si>
  <si>
    <t>META</t>
  </si>
  <si>
    <t>IN01(-)/CORE DATA(+) M</t>
  </si>
  <si>
    <t>IN34(-)/CORE DATA(+) M</t>
  </si>
  <si>
    <t>IN35(-)/CORE DATA(+) M</t>
  </si>
  <si>
    <t>IN35(-)/IN03(+) M</t>
  </si>
  <si>
    <t>IN35(-)/IN04(+) M</t>
  </si>
  <si>
    <t>IN01(-)/CORE DATA(+) K,N,O,P,Q,R,S nebo 1 až 9 s příznakem 10502 = pracovní vztah specifické skupiny</t>
  </si>
  <si>
    <t>IN34(-)/CORE DATA(+) K,N,O,P,Q,R,S nebo 1 až 9 s příznakem 10502 = pracovní vztah specifické skupiny</t>
  </si>
  <si>
    <t>IN34(-)/specifické pro scénář(+) K,N,O,P,Q,R,S nebo 1 až 9 s příznakem 10502 = pracovní vztah specifické skupiny</t>
  </si>
  <si>
    <t>IN35(-)/CORE DATA(+) K,N,O,P,Q,R,S nebo 1 až 9 s příznakem 10502 = pracovní vztah specifické skupiny</t>
  </si>
  <si>
    <t>IN35(-)/IN03(+) K,N,O,P,Q,R,S nebo 1 až 9 s příznakem 10502 = pracovní vztah specifické skupiny</t>
  </si>
  <si>
    <t>IN35(-)/IN04(+) K,N,O,P,Q,R,S nebo 1 až 9 s příznakem 10502 = pracovní vztah specifické skupiny</t>
  </si>
  <si>
    <t>IN01(-)/CORE DATA(+) 1 až 9 s příznakem 10502 = výkon trestu odnětí svobody</t>
  </si>
  <si>
    <t>IN33(-)/CORE DATA(+) 1 až 9 s příznakem 10502 = výkon trestu odnětí svobody</t>
  </si>
  <si>
    <t>IN33(-)/IN29(+) 1 až 9 s příznakem 10502 = výkon trestu odnětí svobody</t>
  </si>
  <si>
    <t>IN33(-)/IN30(+) 1 až 9 s příznakem 10502 = výkon trestu odnětí svobody</t>
  </si>
  <si>
    <t>IN35(-)/IN03(+) 1 až 9 s příznakem 10502 = výkon trestu odnětí svobody</t>
  </si>
  <si>
    <t>IN35(-)/IN04(+) 1 až 9 s příznakem 10502 = výkon trestu odnětí svobody2</t>
  </si>
  <si>
    <t>IN34(-)/CORE DATA(+) 1 až 9 s příznakem 10502 = výkon trestu odnětí svobody</t>
  </si>
  <si>
    <t>IN35(-)/CORE DATA(+) 1 až 9 s příznakem 10502 = výkon trestu odnětí svobody2</t>
  </si>
  <si>
    <t>IN01(-)/CORE DATA(+) 11, 13 ,14</t>
  </si>
  <si>
    <t>IN34(-)/CORE DATA(+) 11, 13 ,14</t>
  </si>
  <si>
    <t>IN01(-)/CORE DATA(+) 12</t>
  </si>
  <si>
    <t>IN34(-)/CORE DATA(+) 12</t>
  </si>
  <si>
    <t>IN01(-)/CORE DATA(+) 10</t>
  </si>
  <si>
    <t>IN01(-)/CORE DATA(+) Odložený příjem (všechny Druhy činnosti kromě 10)</t>
  </si>
  <si>
    <t>IN34(-)/CORE DATA(+) Odložený příjem (všechny Druhy činnosti kromě 10)</t>
  </si>
  <si>
    <t>IN35(-)/CORE DATA(+) Odložený příjem (všechny Druhy činnosti kromě 10)</t>
  </si>
  <si>
    <t>IN35(-)/IN03(+) Odložený příjem (všechny Druhy činnosti kromě 10)</t>
  </si>
  <si>
    <t>IN35(-)/IN04(+) Odložený příjem (všechny Druhy činnosti kromě 10)</t>
  </si>
  <si>
    <t>IN34(-)/specifické pro scénář(+) Odložený příjem (všechny Druhy činnosti kromě 10)</t>
  </si>
  <si>
    <t xml:space="preserve"> </t>
  </si>
  <si>
    <t>GUID podání</t>
  </si>
  <si>
    <t>Meta atributy</t>
  </si>
  <si>
    <t>Podání</t>
  </si>
  <si>
    <t>P</t>
  </si>
  <si>
    <t>Kanál podání</t>
  </si>
  <si>
    <t>Pořadí balíku dat</t>
  </si>
  <si>
    <t>N</t>
  </si>
  <si>
    <t>Počet balíků dat</t>
  </si>
  <si>
    <t>Počet formulářů v balíku dat</t>
  </si>
  <si>
    <t>Počet formulářů celkem</t>
  </si>
  <si>
    <t>Pracoviště ÚSSZ (OSSZ/PSSZ/MSSZ Brno)</t>
  </si>
  <si>
    <t>Datum a čas vyplnění podání</t>
  </si>
  <si>
    <t>Datum a čas přijetí podání</t>
  </si>
  <si>
    <t>Typ podání</t>
  </si>
  <si>
    <t>Typ akce</t>
  </si>
  <si>
    <t>Formulář</t>
  </si>
  <si>
    <t/>
  </si>
  <si>
    <t>Platnost akce ke dni</t>
  </si>
  <si>
    <t>Měsíc</t>
  </si>
  <si>
    <t>Rok</t>
  </si>
  <si>
    <t>GUID formuláře</t>
  </si>
  <si>
    <t>Typ formuláře</t>
  </si>
  <si>
    <t>Stav formuláře</t>
  </si>
  <si>
    <t>Důvod odmítnutí</t>
  </si>
  <si>
    <t>Datum a čas zpracování formuláře</t>
  </si>
  <si>
    <t>Datum a čas zapsání osobního identifikačního čísla</t>
  </si>
  <si>
    <t>Primární pracovněprávní vztah zaměstnance</t>
  </si>
  <si>
    <t>Typ Odloženého příjmu</t>
  </si>
  <si>
    <t>Úhrn vyměřovacích základů zaměstnanců, kteří nevykonávají činnost v rizikovém zaměstnání nebo nejsou zdravotnickými záchranáři nebo členy HZS podniku</t>
  </si>
  <si>
    <t>Odváděné pojistné</t>
  </si>
  <si>
    <t>CORE PVPOJ</t>
  </si>
  <si>
    <t>NSP</t>
  </si>
  <si>
    <t>nepovinný, pokud je vyplněn 10025 nebo 10483</t>
  </si>
  <si>
    <t>Pojistné za zaměstnavatele u zaměstnanců, kteří nevykonávají činnost v rizikovém zaměstnání nebo nejsou zdravotnickými záchranáři nebo členy HZS podniku</t>
  </si>
  <si>
    <t>nepovinný, pokud není vyplněn 10023</t>
  </si>
  <si>
    <t>Úhrn vyměřovacích základů zaměstnanců, kteří jsou zdravotnickými záchranáři nebo členy HZS podniku</t>
  </si>
  <si>
    <t>nepovinný, pokud je vyplněn 10023 nebo 10483</t>
  </si>
  <si>
    <t>Pojistné za zaměstnavatele u zaměstnanců, kteří jsou zdravotnickými záchranáři nebo členy HZS podniku</t>
  </si>
  <si>
    <t>nepovinný, pokud není vyplněn 10025</t>
  </si>
  <si>
    <t>Úhrn vyměřovacích základů zaměstnanců, kteří vykonávají rizikové zaměstnání</t>
  </si>
  <si>
    <t>nepovinný, pokud je vyplněn 10023 nebo 10025</t>
  </si>
  <si>
    <t>Pojistné za zaměstnavatele u zaměstnanců, kteří vykonávají rizikové zaměstnání</t>
  </si>
  <si>
    <t>nepovinný, pokud není vyplněn 10483</t>
  </si>
  <si>
    <t>Pojistné za zaměstnavatele celkem (součet úhrnů)</t>
  </si>
  <si>
    <t>Pojistné za zaměstnance</t>
  </si>
  <si>
    <t>Pojistné celkem</t>
  </si>
  <si>
    <t>Počet zaměstnanců</t>
  </si>
  <si>
    <t>Slevy na pojistném zaměstnavatele</t>
  </si>
  <si>
    <t>Úhrn vyměřovacích základů zaměstnanců</t>
  </si>
  <si>
    <t>Sleva na pojistném zaměstnavatele</t>
  </si>
  <si>
    <t>Slevy na pojistném zaměstnanců</t>
  </si>
  <si>
    <t>Pracující důchodci</t>
  </si>
  <si>
    <t>Úhrn slev na pojistném zaměstnanců</t>
  </si>
  <si>
    <t>Ovocnářství a pěstování zeleniny</t>
  </si>
  <si>
    <t>Vypočítané pojistné (rozdíl mezi pojistným celkem a slevou na pojistném)</t>
  </si>
  <si>
    <t>Pojistné k úhradě</t>
  </si>
  <si>
    <t>Úhrn skutečně sražených záloh na dani po slevách</t>
  </si>
  <si>
    <t>Daňové údaje</t>
  </si>
  <si>
    <t>CORE SOUHRN</t>
  </si>
  <si>
    <t>Úhrn vyplacených měsíčních daňových bonusů</t>
  </si>
  <si>
    <t>Podíl osob se zdravotním postižením na celkovém počtu zaměstnanců</t>
  </si>
  <si>
    <t>Plnění povinného podílu zaměstnávání OZP</t>
  </si>
  <si>
    <t>IN31/M12</t>
  </si>
  <si>
    <t>+</t>
  </si>
  <si>
    <t>Průměrný roční přepočtený počet zaměstnanců</t>
  </si>
  <si>
    <t>Průměrný roční přepočtený počet zaměstnanců, kteří jsou OZP</t>
  </si>
  <si>
    <t>Specifická právní skutečnost</t>
  </si>
  <si>
    <t>Datum nastání specifické právní skutečnosti</t>
  </si>
  <si>
    <t>Forma</t>
  </si>
  <si>
    <t>Hospodářská a finanční kontrola k 31.12.</t>
  </si>
  <si>
    <t>Zúčtovaný příjem - celkem</t>
  </si>
  <si>
    <t>Souhrnná data zaměstnance</t>
  </si>
  <si>
    <t>Příjem</t>
  </si>
  <si>
    <t>IN34(-)/specifické pro scénář(+)</t>
  </si>
  <si>
    <t>Osvobozené příjmy ze zúčtovaných příjmů - celkem</t>
  </si>
  <si>
    <t>IN34(-)/CORE DATA(+)</t>
  </si>
  <si>
    <t>Příspěvek zaměstnavatele na produkty spoření na stáří a pojištění dlouhodobé péče z osvobozených příjmů - celkem</t>
  </si>
  <si>
    <t>Příspěvek zaměstnavatele (z osvobozených příjmů)</t>
  </si>
  <si>
    <t>Prohlášení poplatníka daně z příjmů ze závislé činnosti</t>
  </si>
  <si>
    <t>Výpočet zálohy na daň</t>
  </si>
  <si>
    <t>Základ pro výpočet zálohy na daň</t>
  </si>
  <si>
    <t>Vypočtená záloha na daň</t>
  </si>
  <si>
    <t>Základní sleva na poplatníka</t>
  </si>
  <si>
    <t>Základní sleva na invaliditu (I. nebo II. Stupeň)</t>
  </si>
  <si>
    <t>Rozšířená sleva na invaliditu (III. Stupeň)</t>
  </si>
  <si>
    <t>Sleva na držitele průkazu ZTP/P</t>
  </si>
  <si>
    <t>Měsíční daňové zvýhodnění na děti</t>
  </si>
  <si>
    <t>Vyživuje tytéž děti v téže společně hospodařící domácnosti i jiná osoba</t>
  </si>
  <si>
    <t>Jiná osoba vyživující děti ve společně hospodařící domácnosti</t>
  </si>
  <si>
    <t>Jméno</t>
  </si>
  <si>
    <t>Příjmení</t>
  </si>
  <si>
    <t>Datum narození</t>
  </si>
  <si>
    <t>nepovinný, pokud je vyplněn 10434</t>
  </si>
  <si>
    <t>Rodné číslo</t>
  </si>
  <si>
    <t>nepovinný, pokud je vyplněn 10433</t>
  </si>
  <si>
    <t>Vyživované děti</t>
  </si>
  <si>
    <t>nepovinný, pokud je vyplněn 10438</t>
  </si>
  <si>
    <t>nepovinný, pokud je vyplněn 10437</t>
  </si>
  <si>
    <t>Průkaz ZTP/P</t>
  </si>
  <si>
    <t>Pořadí pro určení výše daňového zvýhodnění</t>
  </si>
  <si>
    <t>Měsíční sleva na děti</t>
  </si>
  <si>
    <t>Skutečně sražená záloha na daň po uplatnění slev</t>
  </si>
  <si>
    <t>Výše vyplaceného měsíčního daňového bonusu</t>
  </si>
  <si>
    <t>Odměna člena (nerezidenta) orgánu právnické osoby</t>
  </si>
  <si>
    <t>Zdanitelné příjmy v ČR vyplacené nebo obdržené do 31.1. následujícího roku - příjmy zdaněné zálohou na daň celkem</t>
  </si>
  <si>
    <t>Roční úhrny jednotlivých položek</t>
  </si>
  <si>
    <t>Skutečně sražená záloha na daň z příjmů vyplacených nebo obdržených do 31.1. následujícího roku</t>
  </si>
  <si>
    <t>Doplatky příjmů zúčtovaných v minulých zdaňovacích obdobích zdanitelných v ČR zdaněné zálohou na daň vyplacené nebo obdržené do 31.1. následujícího roku</t>
  </si>
  <si>
    <t>Skutečně sražená záloha na daň z doplatků příjmů zdanitelných v ČR</t>
  </si>
  <si>
    <t>Zaměstnanec požádal o provedení ročního zúčtování</t>
  </si>
  <si>
    <t>Roční zúčtování</t>
  </si>
  <si>
    <t>Roční zúčtování záloh bylo provedeno</t>
  </si>
  <si>
    <t>Výsledek ročního zúčtování</t>
  </si>
  <si>
    <t>Uplatněna sleva na manželku / manžela</t>
  </si>
  <si>
    <t>Sleva na manželku / manžela</t>
  </si>
  <si>
    <t>Jméno manželky / manžela</t>
  </si>
  <si>
    <t>Příjmení manželky / manžela</t>
  </si>
  <si>
    <t>Rodné číslo manželky / manžela</t>
  </si>
  <si>
    <t>nepovinný, pokud je vyplněn 10424</t>
  </si>
  <si>
    <t>Datum narození manželky / manžela</t>
  </si>
  <si>
    <t>nepovinný, pokud je vyplněn 10423</t>
  </si>
  <si>
    <t>Držitelka / držitel karty ZTP/P</t>
  </si>
  <si>
    <t>Počet měsíců uplatnění slevy</t>
  </si>
  <si>
    <t>Počet měsíců uplatnění slevy - z toho počet měsíců ZTP/P</t>
  </si>
  <si>
    <t>povinný, pokud 10425 = ANO</t>
  </si>
  <si>
    <t>Jméno dítěte</t>
  </si>
  <si>
    <t>Příjmení dítěte</t>
  </si>
  <si>
    <t>Datum narození dítěte</t>
  </si>
  <si>
    <t>nepovinný, pokud je vyplněn 10542</t>
  </si>
  <si>
    <t>Rodné číslo dítěte</t>
  </si>
  <si>
    <t>nepovinný, pokud je vyplněn 10541</t>
  </si>
  <si>
    <t xml:space="preserve">Uplatněno daňové zvýhodnění na děti </t>
  </si>
  <si>
    <t>Daňové zvýhodnění na děti</t>
  </si>
  <si>
    <t>nepovinný, pokud je vyplněn 10444</t>
  </si>
  <si>
    <t>nepovinný, pokud je vyplněn 10443</t>
  </si>
  <si>
    <t>Měsíce vyživování</t>
  </si>
  <si>
    <t>nepovinný, pokud je vyplněn 10449</t>
  </si>
  <si>
    <t>nepovinný, pokud je vyplněn 10448</t>
  </si>
  <si>
    <t>Průkaz ZTP/P v jednotlivých měsících</t>
  </si>
  <si>
    <t>Pořadí pro určení výše daňového zvýhodnění v jednotlivých měsících</t>
  </si>
  <si>
    <t>Čistý příjem</t>
  </si>
  <si>
    <t>Mzda</t>
  </si>
  <si>
    <t>Výdělek</t>
  </si>
  <si>
    <t>Srážky na základě nařízeného soudního nebo správního výkonu rozhodnutí, konkursu nebo dohody o srážkách z příjmu</t>
  </si>
  <si>
    <t>Srážky ze mzdy</t>
  </si>
  <si>
    <t xml:space="preserve">Mzda/plat nebo jeho část vyplacena v hotovosti </t>
  </si>
  <si>
    <t>Výdělek osob OZP</t>
  </si>
  <si>
    <t>Provedeny srážky ze mzdy nebo platu určené k uspokojení plnění zaměstnavatele</t>
  </si>
  <si>
    <t>Srážky k uspokojení plnění zaměstnavatele podle občanského zákoníku</t>
  </si>
  <si>
    <t>nepovinný, pokud je vyplněn alespoň jeden z atributů 10350, 10351, 10352, 10353</t>
  </si>
  <si>
    <t>Srážky k uhrazení škody, za kterou odpovídá zaměstnanec</t>
  </si>
  <si>
    <t>Zdravotní pojištění</t>
  </si>
  <si>
    <t>Pojistné za zaměstnavatele</t>
  </si>
  <si>
    <t>IK MPSV (Osobní identifikační číslo - OIČ)</t>
  </si>
  <si>
    <t xml:space="preserve">Zaměstnanec / Žák / Student </t>
  </si>
  <si>
    <t>Základní identifikace</t>
  </si>
  <si>
    <t>IN01(-)/CORE DATA(+)</t>
  </si>
  <si>
    <t>AIFO</t>
  </si>
  <si>
    <t>Titul</t>
  </si>
  <si>
    <t>EČP</t>
  </si>
  <si>
    <t>Pohlaví</t>
  </si>
  <si>
    <t>VČP</t>
  </si>
  <si>
    <t>Typ daňové identifikace</t>
  </si>
  <si>
    <t>Daňová identifikace ve státě rezidence</t>
  </si>
  <si>
    <t>Daňový identifikátor ve státě rezidence</t>
  </si>
  <si>
    <t>Rodné příjmení</t>
  </si>
  <si>
    <t>Dřívější příjmení</t>
  </si>
  <si>
    <t>Stát</t>
  </si>
  <si>
    <t>Místo narození</t>
  </si>
  <si>
    <t>Obec</t>
  </si>
  <si>
    <t>Státní občanství</t>
  </si>
  <si>
    <t>Kód státu rezidenství</t>
  </si>
  <si>
    <t>Platnost změny kódu státu rezidentství od</t>
  </si>
  <si>
    <t>Typ dokladu</t>
  </si>
  <si>
    <t>Prokázání totožnosti</t>
  </si>
  <si>
    <t>Doklad</t>
  </si>
  <si>
    <t>Číslo dokladu</t>
  </si>
  <si>
    <t>Orgán, který vydal doklad v zahraničí</t>
  </si>
  <si>
    <t>Kód státu, který doklady vydal</t>
  </si>
  <si>
    <t>Kód adresního místa</t>
  </si>
  <si>
    <t>Adresa</t>
  </si>
  <si>
    <t>Trvalý pobyt</t>
  </si>
  <si>
    <t>Ulice</t>
  </si>
  <si>
    <t xml:space="preserve">Číslo popisné </t>
  </si>
  <si>
    <t>Číslo orientační</t>
  </si>
  <si>
    <t>PSČ</t>
  </si>
  <si>
    <t>Kontaktní adresa</t>
  </si>
  <si>
    <t>Adresa v ČR, je-li trvalý pobyt mimo</t>
  </si>
  <si>
    <t>Adresa bydliště ve státě, jehož je zaměstnanec rezidentem</t>
  </si>
  <si>
    <t>Zdravotní omezení přiznané od</t>
  </si>
  <si>
    <t>Deklarované skutečnosti ze strany zaměstnance</t>
  </si>
  <si>
    <t>Zdravotní omezení</t>
  </si>
  <si>
    <t>Zdravotní omezení přiznané do</t>
  </si>
  <si>
    <t>Držitel karty ZTP/P</t>
  </si>
  <si>
    <t>Příznaky</t>
  </si>
  <si>
    <t>Typ zdravotního omezení</t>
  </si>
  <si>
    <t>Nejvyšší dosažené vzdělání podle KKOV</t>
  </si>
  <si>
    <t>Vzdělání</t>
  </si>
  <si>
    <t>Specifikace</t>
  </si>
  <si>
    <t>Pojištění</t>
  </si>
  <si>
    <t>Cizozemský nositel pojištění</t>
  </si>
  <si>
    <t>Název nositele</t>
  </si>
  <si>
    <t>Cizozemské číslo pojištění</t>
  </si>
  <si>
    <t>Sektor (účel pojištění)</t>
  </si>
  <si>
    <t>Zdravotní a nemocenské pojištění</t>
  </si>
  <si>
    <t>Název předchozího orgánu, který prováděl nemocenské pojištění</t>
  </si>
  <si>
    <t>Název současného orgánu, který provádí nemocenské pojištění</t>
  </si>
  <si>
    <t>Volný přístup na trh práce</t>
  </si>
  <si>
    <t>Zaměstnanec bez státního občanství ČR</t>
  </si>
  <si>
    <t>Důvod pro volný přístup na trh práce</t>
  </si>
  <si>
    <t>Druh pracovního oprávnění</t>
  </si>
  <si>
    <t>Vydala Krajská pobočka ÚP ČR</t>
  </si>
  <si>
    <t>Identifikátor pracovního oprávnění</t>
  </si>
  <si>
    <t>Trvání oprávnění od</t>
  </si>
  <si>
    <t>Doba oprávnění</t>
  </si>
  <si>
    <t>Trvání oprávnění do</t>
  </si>
  <si>
    <t>Příslušnost k cizím právním předpisům</t>
  </si>
  <si>
    <t>Kód státu</t>
  </si>
  <si>
    <t>Druh důchodu</t>
  </si>
  <si>
    <t>Důchod</t>
  </si>
  <si>
    <t>Vyplácený jiným (i zahraničním) nositelem pojištění</t>
  </si>
  <si>
    <t>Pobírán od</t>
  </si>
  <si>
    <t>Poživatel předčasného starobního důchodu</t>
  </si>
  <si>
    <t>Starobní</t>
  </si>
  <si>
    <t xml:space="preserve">Poživatel starobního důchodu se sníženým důchodovým věkem </t>
  </si>
  <si>
    <t>Přihlášení dne</t>
  </si>
  <si>
    <t>Zaměstnavatel  / Škola / Vzdělávací zařízení</t>
  </si>
  <si>
    <t>Typ přihlášky</t>
  </si>
  <si>
    <t>Typ zaměstnavatele</t>
  </si>
  <si>
    <t>Identifikace</t>
  </si>
  <si>
    <t>Název zaměstnavatele</t>
  </si>
  <si>
    <t>Identifikační číslo (IČO, IČ)</t>
  </si>
  <si>
    <t>Individuální číslo</t>
  </si>
  <si>
    <t>Stát, který IČ vydal</t>
  </si>
  <si>
    <t>Atributy subjektu</t>
  </si>
  <si>
    <t>Předchozí registrace u OSSZ/PSSZ/MSSZ Brno</t>
  </si>
  <si>
    <t>Kódy SSZ</t>
  </si>
  <si>
    <t>Email</t>
  </si>
  <si>
    <t>Kontakty</t>
  </si>
  <si>
    <t>Telefon</t>
  </si>
  <si>
    <t>ID datové schránky</t>
  </si>
  <si>
    <t>ID datové schránky pro notifikace zpracování</t>
  </si>
  <si>
    <t>Fax</t>
  </si>
  <si>
    <t>Název původního zaměstnavatele</t>
  </si>
  <si>
    <t>Vznik</t>
  </si>
  <si>
    <t>Právní nástupnictví</t>
  </si>
  <si>
    <t>IČ (popř. individuální číslo původního zaměstnavatele)</t>
  </si>
  <si>
    <t>Rodné číslo původního zaměstnavatele</t>
  </si>
  <si>
    <t>EČP původního zaměstnavatele</t>
  </si>
  <si>
    <t>VČP původního zaměstnavatele</t>
  </si>
  <si>
    <t>Variabilní symbol původního zaměstnavatele</t>
  </si>
  <si>
    <t>Typ odhlášky</t>
  </si>
  <si>
    <t>Odhlášení z registru</t>
  </si>
  <si>
    <t>Datum zániku zaměstnavatele / zrušení mzdové účtárny</t>
  </si>
  <si>
    <t>Název</t>
  </si>
  <si>
    <t>Archivace dokladů</t>
  </si>
  <si>
    <t xml:space="preserve">Ulice </t>
  </si>
  <si>
    <t>Název právního nástupce</t>
  </si>
  <si>
    <t>Právní nástupnictví při zániku</t>
  </si>
  <si>
    <t>Variabilní symbol</t>
  </si>
  <si>
    <t>Název mzdové účtárny</t>
  </si>
  <si>
    <t>Mzdová účtárna</t>
  </si>
  <si>
    <t>Mzdová účtárna zaměstnavatele</t>
  </si>
  <si>
    <t>Příjmení oprávněné osoby</t>
  </si>
  <si>
    <t>Jméno oprávněné osoby</t>
  </si>
  <si>
    <t>Počet zaměstnanců, pro které účtárna vede evidenci mezd ke dni jejího přihlášení</t>
  </si>
  <si>
    <t>Okruh zaměstnanců, pro které účtárna vede evidenci mezd ke dni jejího přihlášení</t>
  </si>
  <si>
    <t>Datum vzniku mzdové účtárny</t>
  </si>
  <si>
    <t>Předčíslí účtu</t>
  </si>
  <si>
    <t>Peněžní účty</t>
  </si>
  <si>
    <t>Číslo účtu</t>
  </si>
  <si>
    <t>Kód banky</t>
  </si>
  <si>
    <t>IBAN</t>
  </si>
  <si>
    <t>Název peněžního ústavu</t>
  </si>
  <si>
    <t>Peněžní ústav</t>
  </si>
  <si>
    <t>Odvětví</t>
  </si>
  <si>
    <t>Ekonomická činnost</t>
  </si>
  <si>
    <t>Agentura práce</t>
  </si>
  <si>
    <t>Chráněný trh práce</t>
  </si>
  <si>
    <t>Integrační sociální podnik</t>
  </si>
  <si>
    <t>Sociální podnik</t>
  </si>
  <si>
    <t>Nový variabilní symbol</t>
  </si>
  <si>
    <t>Datum nástupu do zaměstnání</t>
  </si>
  <si>
    <t>Vykonávaná pozice zaměstnance</t>
  </si>
  <si>
    <t>Nástup do zaměstnání</t>
  </si>
  <si>
    <t>Datum skončení zaměstnání</t>
  </si>
  <si>
    <t>Ukončení zaměstnání</t>
  </si>
  <si>
    <t>Zaměstnání ukončeno smrtí</t>
  </si>
  <si>
    <t>Zaměstnanec nenastoupil</t>
  </si>
  <si>
    <t>Vznik zaměstnání</t>
  </si>
  <si>
    <t>ID pracovněprávního vztahu (Identifikátor zaměstnání)</t>
  </si>
  <si>
    <t>Zaměstnání malého rozsahu</t>
  </si>
  <si>
    <t>Rozsah zaměstnání</t>
  </si>
  <si>
    <t>Předpokládané/á místo/a výkonu práce</t>
  </si>
  <si>
    <t>Předpokládané místo výkonu práce</t>
  </si>
  <si>
    <t>Místo výkonu práce uvedené v pracovní smlouvě zaměstnance</t>
  </si>
  <si>
    <t>Místo výkonu práce ze smlouvy</t>
  </si>
  <si>
    <t>Název obce</t>
  </si>
  <si>
    <t>Kód obce</t>
  </si>
  <si>
    <t>Místo výkonu práce / činnosti</t>
  </si>
  <si>
    <t>Mzdový příspěvek v rámci nástrojů APZ</t>
  </si>
  <si>
    <t>Pracovní místo / pozice</t>
  </si>
  <si>
    <t>APZ</t>
  </si>
  <si>
    <t>Nástroj (opatření)</t>
  </si>
  <si>
    <t>Profese</t>
  </si>
  <si>
    <t>Vedoucí zaměstnanec</t>
  </si>
  <si>
    <t>Druh činnosti</t>
  </si>
  <si>
    <t>Činnost</t>
  </si>
  <si>
    <t>Funkční požitky dle § 6 odst. 10 ZDP</t>
  </si>
  <si>
    <t>Vzdělání požadované pro výkon profese</t>
  </si>
  <si>
    <t>Postavení v zaměstnání</t>
  </si>
  <si>
    <t>Forma práce</t>
  </si>
  <si>
    <t>Zaměstnání za účelem dočasného přidělení u uživatele</t>
  </si>
  <si>
    <t>Dočasné přidělení</t>
  </si>
  <si>
    <t>IČO uživatele</t>
  </si>
  <si>
    <t>nepovinný, pokud je vyplněn 10457 nebo sada atributů 10492 + 10493 + 10494</t>
  </si>
  <si>
    <t>Rodné číslo uživatele</t>
  </si>
  <si>
    <t>nepovinný, pokud je vyplněn 10252 nebo sada atributů 10492 + 10493 + 10494</t>
  </si>
  <si>
    <t>Kód státu zahraniční právnické osoby nebo zahraniční fyzické osoby</t>
  </si>
  <si>
    <t>nepovinný, pokud je vyplněn 10457 nebo 10252</t>
  </si>
  <si>
    <t>Registrační číslo zahraniční právnické osoby nebo identifikace zahraniční fyzické osoby</t>
  </si>
  <si>
    <t>Název zahraniční právnické osoby nebo zahraniční fyzické osoby</t>
  </si>
  <si>
    <t>Pracovní režim</t>
  </si>
  <si>
    <t>Režim práce</t>
  </si>
  <si>
    <t>Nepřetržitý provoz</t>
  </si>
  <si>
    <t>Práce probíhá převážně</t>
  </si>
  <si>
    <t>Výkon práce OZP</t>
  </si>
  <si>
    <t>Pracovní doba stanovená pro danou profesi (v hodinách měsíčně)</t>
  </si>
  <si>
    <t>Fond pracovní doby</t>
  </si>
  <si>
    <t>Pracovní doba sjednaná (v hodinách měsíčně)</t>
  </si>
  <si>
    <t>Datum od</t>
  </si>
  <si>
    <t>Průběh teoretické a praktické přípravy</t>
  </si>
  <si>
    <t>specifické pro scénář</t>
  </si>
  <si>
    <t>Datum do</t>
  </si>
  <si>
    <t>Počet dní v evidenčním stavu</t>
  </si>
  <si>
    <t>Průběh zaměstnání v daném měsíci</t>
  </si>
  <si>
    <t>Odpracované dny</t>
  </si>
  <si>
    <t>Počet odpracovaných hodin</t>
  </si>
  <si>
    <t>Odpracované hodiny</t>
  </si>
  <si>
    <t>Přesčasové hodiny (z odpracovaných)</t>
  </si>
  <si>
    <t>IN33(-)/CORE DATA(+)</t>
  </si>
  <si>
    <t>Odpracované směny</t>
  </si>
  <si>
    <t>Hlubinné hornictví</t>
  </si>
  <si>
    <t>IN33(-)/IN30(+)</t>
  </si>
  <si>
    <t>nepovinný, pokud je vyplněn 10271</t>
  </si>
  <si>
    <t>nepovinný, pokud je vyplněn 10270</t>
  </si>
  <si>
    <t>Datum dosažení expozice NPE</t>
  </si>
  <si>
    <t>Riziková práce</t>
  </si>
  <si>
    <t>IN33(-)/IN29(+)</t>
  </si>
  <si>
    <t>Kategorizace rizika</t>
  </si>
  <si>
    <t>Celkový počet neodpracovaných hodin</t>
  </si>
  <si>
    <t>Neodpracované hodiny</t>
  </si>
  <si>
    <t>Počet neodpracovaných hodin s náhradou či nekrácením mzdy</t>
  </si>
  <si>
    <t xml:space="preserve">Počet neodpracovaných hodin z důvodu dočasné pracovní neschopnosti, za které je ze strany zaměstnavatele poskytována náhrada mzdy </t>
  </si>
  <si>
    <t>Počet neodpracovaných hodin v důsledku dočasné pracovní neschopnosti bez náhrady mzdy hrazené zaměstnavatelem</t>
  </si>
  <si>
    <t xml:space="preserve">Počet neodpracovaných hodin v důsledku ošetřování dítěte nebo péče o ně nebo ošetřování jiného člena domácnosti, za které náleží ošetřovné </t>
  </si>
  <si>
    <t>Překážky na straně zaměstnance s náhradou mzdy/platu - počet neodpracovaných hodin</t>
  </si>
  <si>
    <t>Překážky v práci</t>
  </si>
  <si>
    <t>nepovinný, pokud je vyplněn 10472</t>
  </si>
  <si>
    <t>Překážky na straně zaměstnavatele - počet neodpracovaných hodin</t>
  </si>
  <si>
    <t>nepovinný, pokud je vyplněn 10471</t>
  </si>
  <si>
    <t>Příjem v daném měsíci</t>
  </si>
  <si>
    <t>Daň</t>
  </si>
  <si>
    <t>Výplatní termín při nastání specifické právní skutečnosti</t>
  </si>
  <si>
    <t>Mzda za práci zúčtovaná</t>
  </si>
  <si>
    <t>Mzda zúčtovaná</t>
  </si>
  <si>
    <t>Tarifní mzdy</t>
  </si>
  <si>
    <t>IN32(-)/CORE DATA(+)</t>
  </si>
  <si>
    <t>Prémie a odměny pravidelné</t>
  </si>
  <si>
    <t>Prémie a odměny nepravidelné</t>
  </si>
  <si>
    <t>Příplatky celkem</t>
  </si>
  <si>
    <t>Příplatky</t>
  </si>
  <si>
    <t>IN32(-)/IN10(+)</t>
  </si>
  <si>
    <t>Příplatky za práci přesčas</t>
  </si>
  <si>
    <t>Příplatky za práci v noci</t>
  </si>
  <si>
    <t>Příplatky za práci o sobotách a nedělích</t>
  </si>
  <si>
    <t>Příplatky za práci ve svátek</t>
  </si>
  <si>
    <t>Náhrady mzdy zúčtované</t>
  </si>
  <si>
    <t>Náhrady</t>
  </si>
  <si>
    <t>Náhrady za dovolenou</t>
  </si>
  <si>
    <t>Náhrady za svátky</t>
  </si>
  <si>
    <t>Náhrady - překážky na straně zaměstnavatele</t>
  </si>
  <si>
    <t>Náhrady - překážky na straně zaměstnance</t>
  </si>
  <si>
    <t>Odměny za pracovní pohotovost</t>
  </si>
  <si>
    <t>Odměny</t>
  </si>
  <si>
    <t>Průměrný (hrubý) hodinový výdělek</t>
  </si>
  <si>
    <t>Pojištění od</t>
  </si>
  <si>
    <t>Průběh pojištění v daném měsíci</t>
  </si>
  <si>
    <t>Trvání pojištění</t>
  </si>
  <si>
    <t>Pojištění do</t>
  </si>
  <si>
    <t>Kód ELDP</t>
  </si>
  <si>
    <t>ELDP</t>
  </si>
  <si>
    <t>povinný, pokud 10356 &gt; 0</t>
  </si>
  <si>
    <t>Platnost kódu od</t>
  </si>
  <si>
    <t>Platnost kódu do</t>
  </si>
  <si>
    <t>Počet kalendářních dnů trvání doby důchodového pojištění v daném kalendářním měsíci</t>
  </si>
  <si>
    <t>Vyměřovací základ</t>
  </si>
  <si>
    <t>Vyloučené doby - doba trvání omluvných důvodů uvedených v § 16 odst. 4 písm. a) a j) zákona č. 155/1995 Sb.</t>
  </si>
  <si>
    <t>Vyloučené dny § 16 odst. 4 písm. a) a j) zákona č. 155/1995 Sb.</t>
  </si>
  <si>
    <t>Počet dnů trvání dočasné pracovní neschopnosti</t>
  </si>
  <si>
    <t xml:space="preserve">povinný, pokud je 10357 &gt; 0 a zároveň není vyplněn žádný jiný ze skupiny dílčích počtů dnů 10358, 10359, 10360, 10362, 10536 </t>
  </si>
  <si>
    <t>Počet dnů čerpání peněžité pomoci v mateřství (do dne předcházejícímu porodu)</t>
  </si>
  <si>
    <t>Počet dnů ošetřování dítěte nebo péče o ně nebo ošetřování jiného člena domácnosti, za které náleží ošetřovné/dlouhodobé ošetřovné</t>
  </si>
  <si>
    <t>Počet dnů čerpání otcovské</t>
  </si>
  <si>
    <t>Počet dnů podle § 16 odst. 4 písm. j) zákona č. 155/1995 Sb.</t>
  </si>
  <si>
    <t>Vyloučené dny § 18 odst. 7 zákona č. 187/2006 Sb.</t>
  </si>
  <si>
    <t>Počet dnů omluvené nepřítomnosti, za které nenáleží náhrada příjmu (neplacené volno, stávka)</t>
  </si>
  <si>
    <t>povinný, pokud je 10366 &gt; 0 a zároveň není vyplněn žádný jiný ze skupiny dílčích počtů dnů 10473, 10474, 10475</t>
  </si>
  <si>
    <t>Počet dnů dočasné pracovní neschopnosti nebo karantény, za které náleží náhrada příjmu</t>
  </si>
  <si>
    <t xml:space="preserve">Počet dnů, za které bylo zaměstnanci vypláceno nemocenské, peněžitá pomoc v mateřství, otcovská, ošetřovné nebo dlouhodobé ošetřovné </t>
  </si>
  <si>
    <t>Doby odečítané po důchodovém věku - počet dnů</t>
  </si>
  <si>
    <t>Odečítané dny</t>
  </si>
  <si>
    <t>Počet dnů trvání dočasné pracovní neschopnosti (karanténa)</t>
  </si>
  <si>
    <t>povinný, pokud je 10375 &gt; 0 a zároveň není vyplněn žádný jiný ze skupiny dílčích počtů dnů 10462, 10463, 10464, 10465, 10466, 10468, 10469</t>
  </si>
  <si>
    <t xml:space="preserve">Počet dnů ošetřování dítěte nebo péče o ně nebo ošetřování jiného člena domácnosti, za které nenáleží ošetřovné </t>
  </si>
  <si>
    <t>Počet dnů čerpání neplaceného volna</t>
  </si>
  <si>
    <t>Počet dnů neomluvené absence</t>
  </si>
  <si>
    <t>Měsíc, za který je hlášeno</t>
  </si>
  <si>
    <t>Rok, za který je hlášeno</t>
  </si>
  <si>
    <t>Částka vyměřovacího základu zaměstnance, ze které je odváděno pojistné</t>
  </si>
  <si>
    <t>Rozsah kratší pracovní/služební doby</t>
  </si>
  <si>
    <t>Důvod uplatnění slevy</t>
  </si>
  <si>
    <t>Sleva na pojistném zaměstnance</t>
  </si>
  <si>
    <t>Sleva na pojistném zaměstnanců</t>
  </si>
  <si>
    <t>Výše slevy na pojistném zaměstnance</t>
  </si>
  <si>
    <t>Důvod neposkytnutí podkladů</t>
  </si>
  <si>
    <t>Ukončení pracovněprávního vztahu</t>
  </si>
  <si>
    <t>Informace pro podporu v nezaměstnanosti</t>
  </si>
  <si>
    <t>Důvody</t>
  </si>
  <si>
    <t>Druh zaměstnání</t>
  </si>
  <si>
    <t>Průměrný měsíční čistý (pravděpodobný) výdělek</t>
  </si>
  <si>
    <t>Náleží</t>
  </si>
  <si>
    <t>Odchodné / odbytné / odstupné</t>
  </si>
  <si>
    <t xml:space="preserve">Vyplaceno v plné výši  </t>
  </si>
  <si>
    <t>Důvod ukončení pracovně právního vztahu</t>
  </si>
  <si>
    <t>Důvod ukončení služebního poměru</t>
  </si>
  <si>
    <t xml:space="preserve">Důvod předčasného ukončení </t>
  </si>
  <si>
    <t>Informace k zaměstnávání cizinců</t>
  </si>
  <si>
    <t>Jednorázová náhrada při skončení pracovního poměru (§271ca ZP)</t>
  </si>
  <si>
    <t>Doba trvání důchodového pojištění ze zaměstnání od</t>
  </si>
  <si>
    <t>Důchodové pojištění</t>
  </si>
  <si>
    <t>Doba trvání důchodového pojištění ze zaměstnání do</t>
  </si>
  <si>
    <t>Název přílohy</t>
  </si>
  <si>
    <t>Příloha</t>
  </si>
  <si>
    <t>Popis přílohy</t>
  </si>
  <si>
    <t>DMS reference</t>
  </si>
  <si>
    <t>Data přílohy</t>
  </si>
  <si>
    <t>PVPOJ</t>
  </si>
  <si>
    <t>spec</t>
  </si>
  <si>
    <t>K,N,O,P,Q,R,S nebo 1 až 9 s příznakem 10502 = pracovní vztah specifické skupiny</t>
  </si>
  <si>
    <t>-</t>
  </si>
  <si>
    <t>IN37</t>
  </si>
  <si>
    <t>10495 Primární pracovněprávní vztah zaměstnance = NE</t>
  </si>
  <si>
    <t>Column1</t>
  </si>
  <si>
    <t>IN37(-souhrnná dat zaměstnance)</t>
  </si>
  <si>
    <t>IN37(-)</t>
  </si>
  <si>
    <t xml:space="preserve"> IN37(-)</t>
  </si>
  <si>
    <t>DATOVÝ SCÉNÁŘ</t>
  </si>
  <si>
    <t>POVINNOSTI</t>
  </si>
  <si>
    <t>VYSVĚTLENÍ POJMŮ</t>
  </si>
  <si>
    <r>
      <t xml:space="preserve">Jednotlivé atributy na záložkách datových scénářů / interakcí mají definované povinnosti ve sloupci </t>
    </r>
    <r>
      <rPr>
        <b/>
        <sz val="11"/>
        <color theme="1"/>
        <rFont val="Aptos Narrow"/>
        <family val="2"/>
        <scheme val="minor"/>
      </rPr>
      <t>Povinnost</t>
    </r>
    <r>
      <rPr>
        <sz val="11"/>
        <color theme="1"/>
        <rFont val="Aptos Narrow"/>
        <family val="2"/>
        <scheme val="minor"/>
      </rPr>
      <t xml:space="preserve">:
- </t>
    </r>
    <r>
      <rPr>
        <b/>
        <sz val="11"/>
        <color theme="1"/>
        <rFont val="Aptos Narrow"/>
        <family val="2"/>
        <scheme val="minor"/>
      </rPr>
      <t>P</t>
    </r>
    <r>
      <rPr>
        <sz val="11"/>
        <color theme="1"/>
        <rFont val="Aptos Narrow"/>
        <family val="2"/>
        <scheme val="minor"/>
      </rPr>
      <t xml:space="preserve"> =&gt; atribut je povinný v rámci datového scénáře nebo v rámci interakce, pokud je splněna její spouštěcí podmínka
- </t>
    </r>
    <r>
      <rPr>
        <b/>
        <sz val="11"/>
        <color theme="1"/>
        <rFont val="Aptos Narrow"/>
        <family val="2"/>
        <scheme val="minor"/>
      </rPr>
      <t>N</t>
    </r>
    <r>
      <rPr>
        <sz val="11"/>
        <color theme="1"/>
        <rFont val="Aptos Narrow"/>
        <family val="2"/>
        <scheme val="minor"/>
      </rPr>
      <t xml:space="preserve"> =&gt; atribut je obecně nepovinný
- </t>
    </r>
    <r>
      <rPr>
        <b/>
        <sz val="11"/>
        <color theme="1"/>
        <rFont val="Aptos Narrow"/>
        <family val="2"/>
        <scheme val="minor"/>
      </rPr>
      <t>NSP</t>
    </r>
    <r>
      <rPr>
        <sz val="11"/>
        <color theme="1"/>
        <rFont val="Aptos Narrow"/>
        <family val="2"/>
        <scheme val="minor"/>
      </rPr>
      <t xml:space="preserve"> =&gt; podmínečná povinnost specifikovaná dalším sloupcem </t>
    </r>
    <r>
      <rPr>
        <b/>
        <sz val="11"/>
        <color theme="1"/>
        <rFont val="Aptos Narrow"/>
        <family val="2"/>
        <scheme val="minor"/>
      </rPr>
      <t>Povinnost - poznámka</t>
    </r>
  </si>
  <si>
    <r>
      <t xml:space="preserve">Pojistná část podání JMHZ. Modelování interakcí funguje na stejném principu jako u záložek datových scénářů.
Seznam atributů je k dispozici na samostatné záložce </t>
    </r>
    <r>
      <rPr>
        <b/>
        <sz val="11"/>
        <color theme="1"/>
        <rFont val="Aptos Narrow"/>
        <family val="2"/>
        <scheme val="minor"/>
      </rPr>
      <t>PVPOJ</t>
    </r>
    <r>
      <rPr>
        <sz val="11"/>
        <color theme="1"/>
        <rFont val="Aptos Narrow"/>
        <family val="2"/>
        <scheme val="minor"/>
      </rPr>
      <t>.</t>
    </r>
  </si>
  <si>
    <r>
      <t xml:space="preserve">Souhrnná část podání JMHZ. Modelování interakcí funguje na stejném principu jako u záložek datových scénářů.
Seznam atributů je k dispozici na samostatné záložce </t>
    </r>
    <r>
      <rPr>
        <b/>
        <sz val="11"/>
        <color theme="1"/>
        <rFont val="Aptos Narrow"/>
        <family val="2"/>
        <scheme val="minor"/>
      </rPr>
      <t>SOUHRN</t>
    </r>
    <r>
      <rPr>
        <sz val="11"/>
        <color theme="1"/>
        <rFont val="Aptos Narrow"/>
        <family val="2"/>
        <scheme val="minor"/>
      </rPr>
      <t>.</t>
    </r>
  </si>
  <si>
    <r>
      <t xml:space="preserve">Jedná se o seznam povolených atributů Měsíčního hlášení pro typového zaměstnance (dříve uvádený pojem - situace zaměstnance). Nejběžnější datový scénář je </t>
    </r>
    <r>
      <rPr>
        <b/>
        <sz val="11"/>
        <color theme="1"/>
        <rFont val="Aptos Narrow"/>
        <family val="2"/>
        <scheme val="minor"/>
      </rPr>
      <t>"1 až 9 s příznakem 10502 = "žádné";  A až J;  T až ZC"</t>
    </r>
    <r>
      <rPr>
        <sz val="11"/>
        <color theme="1"/>
        <rFont val="Aptos Narrow"/>
        <family val="2"/>
        <scheme val="minor"/>
      </rPr>
      <t xml:space="preserve">, který pokrývá běžné pracovní poměry, dohody o pracovní činnosti a dohody o provedení práce. Ten však složením atributů nevyhovuje některým dalším situacím, proto byly vytvořeny další datové scénáře (pěstouni, vězni, druhy činnosti K - S apod.). Datové scénáře jsou spojením tzv. </t>
    </r>
    <r>
      <rPr>
        <b/>
        <sz val="11"/>
        <color theme="1"/>
        <rFont val="Aptos Narrow"/>
        <family val="2"/>
        <scheme val="minor"/>
      </rPr>
      <t>Core Dat + interakcí</t>
    </r>
    <r>
      <rPr>
        <sz val="11"/>
        <color theme="1"/>
        <rFont val="Aptos Narrow"/>
        <family val="2"/>
        <scheme val="minor"/>
      </rPr>
      <t xml:space="preserve">, které konkrétní datový scénář podporuje.
Datové scénáře se jednotlivým zaměstnancům přiřazují na základě jejich </t>
    </r>
    <r>
      <rPr>
        <b/>
        <sz val="11"/>
        <color theme="1"/>
        <rFont val="Aptos Narrow"/>
        <family val="2"/>
        <scheme val="minor"/>
      </rPr>
      <t>Druhu činnosti</t>
    </r>
    <r>
      <rPr>
        <sz val="11"/>
        <color theme="1"/>
        <rFont val="Aptos Narrow"/>
        <family val="2"/>
        <scheme val="minor"/>
      </rPr>
      <t xml:space="preserve"> (atribut 10239), případně v kombinaci s doplňujícím atributem </t>
    </r>
    <r>
      <rPr>
        <b/>
        <sz val="11"/>
        <color theme="1"/>
        <rFont val="Aptos Narrow"/>
        <family val="2"/>
        <scheme val="minor"/>
      </rPr>
      <t>Bližší určení pracovněprávního vztahu</t>
    </r>
    <r>
      <rPr>
        <sz val="11"/>
        <color theme="1"/>
        <rFont val="Aptos Narrow"/>
        <family val="2"/>
        <scheme val="minor"/>
      </rPr>
      <t xml:space="preserve"> (10502). Speciální datový scénář je pak pro </t>
    </r>
    <r>
      <rPr>
        <b/>
        <sz val="11"/>
        <color theme="1"/>
        <rFont val="Aptos Narrow"/>
        <family val="2"/>
        <scheme val="minor"/>
      </rPr>
      <t>Odložený příjem</t>
    </r>
    <r>
      <rPr>
        <sz val="11"/>
        <color theme="1"/>
        <rFont val="Aptos Narrow"/>
        <family val="2"/>
        <scheme val="minor"/>
      </rPr>
      <t xml:space="preserve">, který na Druhu činnosti zaměstnance nezávisí. 
Seznam datových scénářů s přesným zařazením skupin zaměstnanců podle Druhu činnosti a Bližšího určení pracovněprávního vztahu + popisem jednotlivých skupin je k dispozici na samostatné záložce </t>
    </r>
    <r>
      <rPr>
        <b/>
        <sz val="11"/>
        <color theme="1"/>
        <rFont val="Aptos Narrow"/>
        <family val="2"/>
        <scheme val="minor"/>
      </rPr>
      <t>Datové scénáře</t>
    </r>
    <r>
      <rPr>
        <sz val="11"/>
        <color theme="1"/>
        <rFont val="Aptos Narrow"/>
        <family val="2"/>
        <scheme val="minor"/>
      </rPr>
      <t>.</t>
    </r>
  </si>
  <si>
    <t>Sada atributů, která je základem pro Datové scénáře. Každý datový scénář z této sady využívá určitou část dat a další atributy může pak získat prostřednictvím interakcí, které atributy přidávají.</t>
  </si>
  <si>
    <t>formBezPriznaku.xsd</t>
  </si>
  <si>
    <t>formPestoun.xsd</t>
  </si>
  <si>
    <t>formCinnostKS.xsd</t>
  </si>
  <si>
    <t>formVezen.xsd</t>
  </si>
  <si>
    <t>formOzpTpp.xsd</t>
  </si>
  <si>
    <t>formJinyPrijem.xsd</t>
  </si>
  <si>
    <t>formMezinarodniPronajemSily.xsd</t>
  </si>
  <si>
    <t>formOdlozenyPrijem.xsd</t>
  </si>
  <si>
    <t>XSD MAPOVÁNÍ MH - VÝJIMKA PRO FORMULÁŘ ODLOŽENÝ PŘÍJEM V POZNÁMCE</t>
  </si>
  <si>
    <r>
      <t xml:space="preserve">XSD MAPOVÁNÍ MH - </t>
    </r>
    <r>
      <rPr>
        <b/>
        <sz val="11"/>
        <color rgb="FFFF0000"/>
        <rFont val="Aptos Narrow"/>
        <family val="2"/>
        <scheme val="minor"/>
      </rPr>
      <t>VÝJIMKA PRO FORMULÁŘ ODLOŽENÝ PŘÍJEM V POZNÁMCE</t>
    </r>
  </si>
  <si>
    <t>hlavicka.idPodani (ID 10001)</t>
  </si>
  <si>
    <t>hlavicka.balikPoradi (ID 10002)</t>
  </si>
  <si>
    <t>hlavicka.balikyPocet (ID 10003)</t>
  </si>
  <si>
    <t>hlavicka.datumVyplneni (ID 10005)</t>
  </si>
  <si>
    <t>hlavicka.typPodani (ID 10007)</t>
  </si>
  <si>
    <t>hlavicka.mesic (ID 10010)</t>
  </si>
  <si>
    <t>hlavicka.rok (ID 10011)</t>
  </si>
  <si>
    <t>hlavicka.idFormulare (ID 10012)</t>
  </si>
  <si>
    <t>hlavicka.typFormulare (ID 10016)</t>
  </si>
  <si>
    <t>hlavicka.primarniPpv (ID 10495)</t>
  </si>
  <si>
    <t>typ (ID 10548)</t>
  </si>
  <si>
    <t>pojistne.zakladZamestnavateleA (ID 10023)</t>
  </si>
  <si>
    <t>pojistne.pojistneZamestnavateleA (ID 10024)</t>
  </si>
  <si>
    <t>pojistne.zakladZamestnavateleB (ID 10025)</t>
  </si>
  <si>
    <t>pojistne.pojistneZamestnavateleB (ID 10026)</t>
  </si>
  <si>
    <t>pojistne.zakladZamestnavateleC (ID 10483)</t>
  </si>
  <si>
    <t>pojistne.pojistneZamestnavateleC (ID 10484)</t>
  </si>
  <si>
    <t>pojistne.pojistneZamestnavateleCelkem (ID 10027)</t>
  </si>
  <si>
    <t>pojistne.pojistneZamestnance (ID 10028)</t>
  </si>
  <si>
    <t>pojistne.pojistneCelkem (ID 10029)</t>
  </si>
  <si>
    <t>slevaZamestnavatele.pocetZamestnancu (ID 10030)</t>
  </si>
  <si>
    <t>slevaZamestnavatele.uhrnVymerovacichZakladu (ID 10031)</t>
  </si>
  <si>
    <t>slevaZamestnavatele.pojistneSleva (ID 10032)</t>
  </si>
  <si>
    <t>slevyZamestnancu.pocetZamestnancu (ID 10485)</t>
  </si>
  <si>
    <t>slevyZamestnancu.uhrnVymerovacichZakladu (ID 10486)</t>
  </si>
  <si>
    <t>slevyZamestnancu.pojistneSleva (ID 10487)</t>
  </si>
  <si>
    <t>slevyZamestnancuOvoZel.pocetZamestnancu (ID 10543)</t>
  </si>
  <si>
    <t>slevyZamestnancuOvoZel.uhrnVymerovacichZakladu (ID 10544)</t>
  </si>
  <si>
    <t>slevyZamestnancuOvoZel.pojistneSleva (ID 10545)</t>
  </si>
  <si>
    <t>pojistneUhrada (ID 10033)</t>
  </si>
  <si>
    <t>danUdajeMesic.danZalohaPoSleve (ID 10034)</t>
  </si>
  <si>
    <t>danUdajeMesic.danBonus (ID 10035)</t>
  </si>
  <si>
    <t>danUdajeRok.danPreplatek (ID 10036)</t>
  </si>
  <si>
    <t>danUdajeRok.danBonusDoplatek (ID 10037)</t>
  </si>
  <si>
    <t>zamestnavatelUdajeRok.zamestnavaniOzp.podilZamZtp (ID 10452)</t>
  </si>
  <si>
    <t>zamestnavatelUdajeRok.zamestnavaniOzp.zecPocetPrepRok (ID 10038)</t>
  </si>
  <si>
    <t>zamestnavatelUdajeRok.zamestnavaniOzp.zecPocetPrepOzpRok (ID 10039)</t>
  </si>
  <si>
    <t>specifickaSkutecnost.typ (ID 10408)</t>
  </si>
  <si>
    <t>specifickaSkutecnost.datum (ID 10409)</t>
  </si>
  <si>
    <t>zamestnavatelUdajeRok.formaVlastnictvi (ID 10220)</t>
  </si>
  <si>
    <t>souhrnDataZec.prijmy.zuctovanoCelkem (ID 10286)</t>
  </si>
  <si>
    <t>souhrnDataZec.prijmy.osvobozenoCelkem (ID 10289)</t>
  </si>
  <si>
    <t>souhrnDataZec.zalohaNaDan.zakladDane (ID 10297)</t>
  </si>
  <si>
    <t>souhrnDataZec.zalohaNaDan.vypoctenaZaloha (ID 10298)</t>
  </si>
  <si>
    <t>souhrnDataZec.zalohaNaDan.danZalohaPoSleve (ID 10305)</t>
  </si>
  <si>
    <t>souhrnDataZec.zalohaNaDan.danBonus (ID 10306)</t>
  </si>
  <si>
    <t>souhrnDataZec.rocniUhrny.prijemZdanitelnyCelkem (ID 10313)</t>
  </si>
  <si>
    <t>souhrnDataZec.rocniUhrny.zalohaPrijmy (ID 10317)</t>
  </si>
  <si>
    <t>souhrnDataZec.rocniUhrny.prijemZdanitelnyDoplatek (ID 10316)</t>
  </si>
  <si>
    <t>souhrnDataZec.rocniUhrny.zalohaDoplatky (ID 10318)</t>
  </si>
  <si>
    <t>souhrnDataZec.rocniUhrny.prijemSrazkDanZvlSazba (ID 10311)</t>
  </si>
  <si>
    <t>souhrnDataZec.rocniUhrny.danSrazenaZvlSazba (ID 10312)</t>
  </si>
  <si>
    <t>souhrnDataZec.rocniUhrny.rocniZuctovaniZadost (ID 10319)</t>
  </si>
  <si>
    <t>souhrnDataZec.rocniUhrny.rocniZuctovaniProvedeno (ID 10320)</t>
  </si>
  <si>
    <t>souhrnDataZec.rocniUhrny.vysledekRocnihoZuctovani.danPreplatekRok (ID 10322)</t>
  </si>
  <si>
    <t>souhrnDataZec.rocniUhrny.vysledekRocnihoZuctovani.danBonusPreplatekRok (ID 10323)</t>
  </si>
  <si>
    <t>souhrnDataZec.rocniUhrny.vysledekRocnihoZuctovani.uplatnenaSlevaNaPartnera (ID 10420)</t>
  </si>
  <si>
    <t>souhrnDataZec.rocniUhrny.vysledekRocnihoZuctovani.slevaNaPartnera.partner.partnerUdaje.jmeno (ID 10421)</t>
  </si>
  <si>
    <t>souhrnDataZec.rocniUhrny.vysledekRocnihoZuctovani.slevaNaPartnera.partner.partnerUdaje.prijmeni (ID 10422)</t>
  </si>
  <si>
    <t>souhrnDataZec.rocniUhrny.vysledekRocnihoZuctovani.slevaNaPartnera.partner.prukazZtpp (ID 10425)</t>
  </si>
  <si>
    <t>souhrnDataZec.rocniUhrny.vysledekRocnihoZuctovani.slevaNaPartnera.partner.slevaPocetMesicu (ID 10426)</t>
  </si>
  <si>
    <t>souhrnDataZec.rocniUhrny.vysledekRocnihoZuctovani.slevaNaPartnera.partner.slevaPocetMesicuZtpp (ID 10430)</t>
  </si>
  <si>
    <t>souhrnDataZec.rocniUhrny.vysledekRocnihoZuctovani.slevaNaPartnera.partner.deti.dite.jmeno (ID 10539)</t>
  </si>
  <si>
    <t>souhrnDataZec.rocniUhrny.vysledekRocnihoZuctovani.slevaNaPartnera.partner.deti.dite.prijmeni (ID 10540)</t>
  </si>
  <si>
    <t>souhrnDataZec.rocniUhrny.vysledekRocnihoZuctovani.slevaNaPartnera.partner.deti.dite.datumNarozeni (ID 10541)</t>
  </si>
  <si>
    <t>souhrnDataZec.rocniUhrny.vysledekRocnihoZuctovani.slevaNaPartnera.partner.deti.dite.rodneCislo (ID 10542)</t>
  </si>
  <si>
    <t>souhrnDataZec.rocniUhrny.vysledekRocnihoZuctovani.uplatnenoZvyhodneniNaDeti (ID 10454)</t>
  </si>
  <si>
    <t>souhrnDataZec.rocniUhrny.vysledekRocnihoZuctovani.zvyhodneniNaDeti.vyzivujeJinaOsoba (ID 10455)</t>
  </si>
  <si>
    <t>souhrnDataZec.rocniUhrny.vysledekRocnihoZuctovani.zvyhodneniNaDeti.jineOsoby.jinaOsoba.osoba.jmeno (ID 10441)</t>
  </si>
  <si>
    <t>souhrnDataZec.rocniUhrny.vysledekRocnihoZuctovani.zvyhodneniNaDeti.jineOsoby.jinaOsoba.osoba.prijmeni (ID 10442)</t>
  </si>
  <si>
    <t>souhrnDataZec.rocniUhrny.vysledekRocnihoZuctovani.zvyhodneniNaDeti.jineOsoby.jinaOsoba.osoba.datumNarozeni (ID 10443)</t>
  </si>
  <si>
    <t>souhrnDataZec.rocniUhrny.vysledekRocnihoZuctovani.zvyhodneniNaDeti.jineOsoby.jinaOsoba.osoba.rodneCislo (ID 10444)</t>
  </si>
  <si>
    <t>souhrnDataZec.rocniUhrny.vysledekRocnihoZuctovani.zvyhodneniNaDeti.jineOsoby.jinaOsoba.mesiceVyzivovani (ID 10445)</t>
  </si>
  <si>
    <t>souhrnDataZec.rocniUhrny.vysledekRocnihoZuctovani.zvyhodneniNaDeti.vyzivovaneDeti.vyzivovaneDite.dite.jmeno (ID 10446)</t>
  </si>
  <si>
    <t>souhrnDataZec.rocniUhrny.vysledekRocnihoZuctovani.zvyhodneniNaDeti.vyzivovaneDeti.vyzivovaneDite.dite.prijmeni (ID 10447)</t>
  </si>
  <si>
    <t>souhrnDataZec.rocniUhrny.vysledekRocnihoZuctovani.zvyhodneniNaDeti.vyzivovaneDeti.vyzivovaneDite.dite.datumNarozeni (ID 10448)</t>
  </si>
  <si>
    <t>souhrnDataZec.rocniUhrny.vysledekRocnihoZuctovani.zvyhodneniNaDeti.vyzivovaneDeti.vyzivovaneDite.dite.rodneCislo (ID 10449)</t>
  </si>
  <si>
    <t>souhrnDataZec.rocniUhrny.vysledekRocnihoZuctovani.zvyhodneniNaDeti.vyzivovaneDeti.vyzivovaneDite.prukazZtpp (ID 10450)</t>
  </si>
  <si>
    <t>souhrnDataZec.rocniUhrny.vysledekRocnihoZuctovani.zvyhodneniNaDeti.vyzivovaneDeti.vyzivovaneDite.poradi (ID 10451)</t>
  </si>
  <si>
    <t>souhrnDataZec.mzdaCista.mzdaCista (ID 10344)</t>
  </si>
  <si>
    <t>souhrnDataZec.mzdaCista.srazkyZeMzdyEvidovany (ID 10116)</t>
  </si>
  <si>
    <t>souhrnDataZec.mzdaCista.vydelekOZP.mzdaOzpHotovost (ID 10348)</t>
  </si>
  <si>
    <t>souhrnDataZec.mzdaCista.vydelekOZP.mzdaOzpSrazka (ID 10349)</t>
  </si>
  <si>
    <t>souhrnDataZec.mzdaCista.srazky.srazkaPlneniZel (ID 10350)</t>
  </si>
  <si>
    <t>souhrnDataZec.mzdaCista.srazky.srazkaSkodaZec (ID 10351)</t>
  </si>
  <si>
    <t>souhrnDataZec.mzdaCista.srazky.srazkaStrava (ID 10352)</t>
  </si>
  <si>
    <t>souhrnDataZec.mzdaCista.srazky.srazkaZavazkyZec (ID 10353)</t>
  </si>
  <si>
    <t>souhrnDataZec.zdravPojZamestnavatel.zdravotniPojisteni (ID 10482)</t>
  </si>
  <si>
    <t>souhrnDataZec.zdravPojZamestnanec.zdravotniPojisteni (ID 10371)</t>
  </si>
  <si>
    <t>identifikace.ikMpsv (ID 10051)</t>
  </si>
  <si>
    <t>identifikace.prijmeni (ID 10053)</t>
  </si>
  <si>
    <t>identifikace.jmeno (ID 10054)</t>
  </si>
  <si>
    <t>identifikace.datumNarozeni (ID 10056)</t>
  </si>
  <si>
    <t>hlavicka.variabilniSymbol (ID 10221)</t>
  </si>
  <si>
    <t>identifikace.datumNastupu (ID 10223)</t>
  </si>
  <si>
    <t>identifikace.idPpv (ID 10228)</t>
  </si>
  <si>
    <t>vykonavanaPozice.mistoVykonuPrace.obec (ID 10229)</t>
  </si>
  <si>
    <t>vykonavanaPozice.mistoVykonuPrace.kodObce (ID 10230)</t>
  </si>
  <si>
    <t>vykonavanaPozice.mistoVykonuPrace.kodStatu (ID 10231)</t>
  </si>
  <si>
    <t>vykonavanaPozice.uplatnujiPrispevekApz (ID 10232)</t>
  </si>
  <si>
    <t>vykonavanaPozice.nastrojApzKod (ID 10233)</t>
  </si>
  <si>
    <t>vykonavanaPozice.funkcniPozitky (ID 10247)</t>
  </si>
  <si>
    <t>vykonavanaPozice.docasnePrideleniEvidovano (ID 10251)</t>
  </si>
  <si>
    <t>vykonavanaPozice.docasnePrideleni.uzivatel.ico (ID 10252)</t>
  </si>
  <si>
    <t>vykonavanaPozice.docasnePrideleni.uzivatel.rodneCislo (ID 10457)</t>
  </si>
  <si>
    <t>vykonavanaPozice.docasnePrideleni.uzivatel.zahranicniOsoba.kodStatu (ID 10492)</t>
  </si>
  <si>
    <t>vykonavanaPozice.docasnePrideleni.uzivatel.zahranicniOsoba.identifikace (ID 10493)</t>
  </si>
  <si>
    <t>vykonavanaPozice.docasnePrideleni.uzivatel.zahranicniOsoba.nazev (ID 10494)</t>
  </si>
  <si>
    <t>vykonavanaPozice.fondPracovniDoby.stanovenyFond (ID 10259)</t>
  </si>
  <si>
    <t>vykonavanaPozice.fondPracovniDoby.sjednanyFond (ID 10260)</t>
  </si>
  <si>
    <t>vykonavanaPozice.fondPracovniDoby.stanovenaTydenniDoba (ID 10261)</t>
  </si>
  <si>
    <t>teoretickaPraktickaPriprava.obdobi.datumOd (ID 10263)</t>
  </si>
  <si>
    <t>teoretickaPraktickaPriprava.obdobi.datumDo (ID 10264)</t>
  </si>
  <si>
    <t>prubehZamestnani.odpracovaneDny.dnyEvidencniStav (ID 10265)</t>
  </si>
  <si>
    <t>prubehZamestnani.odpracovaneHodiny.pocet (ID 10268)</t>
  </si>
  <si>
    <t>prubehZamestnani.odpracovaneHodiny.rozpad.prescas (ID 10269)</t>
  </si>
  <si>
    <t>prubehZamestnani.odpracovaneHodiny.rozpad.hornictvi.smenyUran (ID 10270)</t>
  </si>
  <si>
    <t>prubehZamestnani.odpracovaneHodiny.rozpad.hornictvi.smenyOstatni (ID 10271)</t>
  </si>
  <si>
    <t>prubehZamestnani.odpracovaneHodiny.rozpad.hornictvi.expoziceNpeDosazeniDatum (ID 10272)</t>
  </si>
  <si>
    <t>prubehZamestnani.odpracovaneHodiny.rozpad.riziko.kategorizaceRizika (ID 10274)</t>
  </si>
  <si>
    <t>prubehZamestnani.neodpracovaneHodiny.hodinyNeodpracCelkem (ID 10275)</t>
  </si>
  <si>
    <t>prubehZamestnani.neodpracovaneHodiny.hodinyNeodpracNahrada (ID 10276)</t>
  </si>
  <si>
    <t>prubehZamestnani.neodpracovaneHodiny.hodinyNeodpracNeschop (ID 10278)</t>
  </si>
  <si>
    <t>prubehZamestnani.neodpracovaneHodiny.hodinyNeodpracBezNahrady (ID 10277)</t>
  </si>
  <si>
    <t>prubehZamestnani.neodpracovaneHodiny.hodinyNeodpracDovol (ID 10279)</t>
  </si>
  <si>
    <t>prubehZamestnani.neodpracovaneHodiny.hodinyNeodpracOcr (ID 10280)</t>
  </si>
  <si>
    <t>prubehZamestnani.prekazkyVPraci.prekazkaZamestnanec (ID 10471)</t>
  </si>
  <si>
    <t>prubehZamestnani.prekazkyVPraci.prekazkaZamestnavatel (ID 10472)</t>
  </si>
  <si>
    <t>prijem.specifickaSkutecnost.vyplatniTermin (ID 10410)</t>
  </si>
  <si>
    <t>mzda.mzdaZuctovana (ID 10328)</t>
  </si>
  <si>
    <t>mzda.mzdaRozpad.tarif (ID 10329)</t>
  </si>
  <si>
    <t>mzda.mzdaRozpad.odmenyPravidelne (ID 10330)</t>
  </si>
  <si>
    <t>mzda.mzdaRozpad.odmenyNepravidelne (ID 10331)</t>
  </si>
  <si>
    <t>mzda.mzdaRozpad.priplatky.celkem (ID 10332)</t>
  </si>
  <si>
    <t>mzda.mzdaRozpad.priplatky.prescas (ID 10333)</t>
  </si>
  <si>
    <t>mzda.mzdaRozpad.priplatky.nocni (ID 10334)</t>
  </si>
  <si>
    <t>mzda.mzdaRozpad.priplatky.sobotaNedele (ID 10335)</t>
  </si>
  <si>
    <t>mzda.mzdaRozpad.priplatky.svatek (ID 10336)</t>
  </si>
  <si>
    <t>mzda.nahrady.mzdyZuctovane (ID 10337)</t>
  </si>
  <si>
    <t>mzda.nahrady.dovolena (ID 10338)</t>
  </si>
  <si>
    <t>mzda.nahrady.svatky (ID 10339)</t>
  </si>
  <si>
    <t>mzda.nahrady.prekazkyZamestnavatel (ID 10340)</t>
  </si>
  <si>
    <t>mzda.nahrady.prekazkyZamestnanec (ID 10341)</t>
  </si>
  <si>
    <t>mzda.nahrady.docasnaNeschopnost (ID 10342)</t>
  </si>
  <si>
    <t>mzda.odmeny.pohotovost (ID 10343)</t>
  </si>
  <si>
    <t>mzda.vydelek.vydelekPrumernyHod (ID 10345)</t>
  </si>
  <si>
    <t>pojisteni.trvani.pojisteniOd (ID 10354)</t>
  </si>
  <si>
    <t>pojisteni.trvani.pojisteniDo (ID 10355)</t>
  </si>
  <si>
    <t>pojisteni.eldpSeznam.eldp.kod (ID 10240)</t>
  </si>
  <si>
    <t>pojisteni.eldpSeznam.eldp.platnostOd (ID 10241)</t>
  </si>
  <si>
    <t>pojisteni.eldpSeznam.eldp.platnostDo (ID 10242)</t>
  </si>
  <si>
    <t>pojisteni.eldpSeznam.eldp.pocetDnu (ID 10356)</t>
  </si>
  <si>
    <t>pojisteni.eldpSeznam.eldp.vymerovaciZaklad (ID 10245)</t>
  </si>
  <si>
    <t>pojisteni.eldpSeznam.eldp.vylouceneDny.vylouceneDobyCelkem (ID 10357)</t>
  </si>
  <si>
    <t>pojisteni.eldpSeznam.eldp.vylouceneDny.docasNeschopnost (ID 10358)</t>
  </si>
  <si>
    <t>pojisteni.eldpSeznam.eldp.vylouceneDny.penezitaPomocMaterstvi (ID 10359)</t>
  </si>
  <si>
    <t>pojisteni.eldpSeznam.eldp.vylouceneDny.osetrovaniClenaRodiny (ID 10360)</t>
  </si>
  <si>
    <t>pojisteni.eldpSeznam.eldp.vylouceneDny.otcovska (ID 10362)</t>
  </si>
  <si>
    <t>pojisteni.eldpSeznam.eldp.vylouceneDny.vyloucenePar16 (ID 10536)</t>
  </si>
  <si>
    <t>pojisteni.eldpSeznam.eldp.odecitaneDny.odecitaneDobyCelkem (ID 10375)</t>
  </si>
  <si>
    <t>pojisteni.eldpSeznam.eldp.odecitaneDny.pracovniNeschopnost (ID 10462)</t>
  </si>
  <si>
    <t>pojisteni.eldpSeznam.eldp.odecitaneDny.materstvi (ID 10463)</t>
  </si>
  <si>
    <t>pojisteni.eldpSeznam.eldp.odecitaneDny.osetrovaniSNarokem (ID 10464)</t>
  </si>
  <si>
    <t>pojisteni.eldpSeznam.eldp.odecitaneDny.osetrovaniBezNaroku (ID 10465)</t>
  </si>
  <si>
    <t>pojisteni.eldpSeznam.eldp.odecitaneDny.otcovska (ID 10466)</t>
  </si>
  <si>
    <t>pojisteni.eldpSeznam.eldp.odecitaneDny.neplaceneVolno (ID 10468)</t>
  </si>
  <si>
    <t>pojisteni.eldpSeznam.eldp.odecitaneDny.neomluveneAbsence (ID 10469)</t>
  </si>
  <si>
    <t>pojisteni.eldpObdobi.obdobi.mesic (ID 10537)</t>
  </si>
  <si>
    <t>pojisteni.eldpObdobi.obdobi.rok (ID 10538)</t>
  </si>
  <si>
    <t>pojisteni.vymerovaciZaklad.castkaOdvodPojistneho (ID 10477)</t>
  </si>
  <si>
    <t>pojisteni.vymerovaciZakladParagraf5.pismenoA (ID 10478)</t>
  </si>
  <si>
    <t>pojisteni.vymerovaciZakladParagraf5.pismenoB (ID 10479)</t>
  </si>
  <si>
    <t>pojisteni.vymerovaciZakladParagraf5.pismenoC (ID 10480)</t>
  </si>
  <si>
    <t>pojisteni.pojisteniZamestnavatel.socialniPojisteni (ID 10481)</t>
  </si>
  <si>
    <t>pojisteni.pojisteniZamestnanec.socialniPojisteni (ID 10370)</t>
  </si>
  <si>
    <t>pojisteni.slevaZamestnavatele.slevaZamestnavateleEvidovana (ID 10372)</t>
  </si>
  <si>
    <t>pojisteni.slevaZamestnavatele.slevaZamestnavateleRozpad.pracovniDobaKratsi (ID 10373)</t>
  </si>
  <si>
    <t>pojisteni.slevaZamestnavatele.slevaZamestnavateleRozpad.duvodUplatneni (ID 10374)</t>
  </si>
  <si>
    <t>pojisteni.slevaZamestnance.slevaZamestnanceEvidovana (ID 10490)</t>
  </si>
  <si>
    <t>pojisteni.slevaZamestnance.slevaZamestnance.vyseSlevy (ID 10491)</t>
  </si>
  <si>
    <t>pojisteni.slevaZamestnance.slevaZamestnanceOvoZelEvidovana (ID 10546)</t>
  </si>
  <si>
    <t>pojisteni.slevaZamestnance.slevaZamestnanceOvoZel.vyseSlevy (ID 10547)</t>
  </si>
  <si>
    <t>Verze souboru</t>
  </si>
  <si>
    <t>Datum publikace verze</t>
  </si>
  <si>
    <t>19.1.2026</t>
  </si>
  <si>
    <r>
      <rPr>
        <b/>
        <sz val="10"/>
        <color theme="1"/>
        <rFont val="Aptos Narrow"/>
        <family val="2"/>
        <scheme val="minor"/>
      </rPr>
      <t>11</t>
    </r>
    <r>
      <rPr>
        <sz val="10"/>
        <color theme="1"/>
        <rFont val="Aptos Narrow"/>
        <family val="2"/>
        <scheme val="minor"/>
      </rPr>
      <t xml:space="preserve"> - Jedná se například o tyto situace: Náhrada za ztrátu na výdělku po dobu pracovní neschopnosti (§ 271a zákoníku práce), Náhrada za ztrátu na výdělku po skončení pracovní neschopnosti (§ 271b zákoníku práce), Náhrada za bolest a ztížení společenského uplatnění (§ 271c zákoníku práce), Jednorázová náhrada při skončení pracovního poměru (§ 271ca zákoníku práce). Může vyplácet zaměstnavatel nebo pojišťovna. 
Pojišťovna vyplácí náhradu v důsledku škod vzniklých při plnění pracovních úkolů, která je podle § 6 odst. 1 písm. d) a § 38h zákona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Postup: 
1.	vyplácí-li náhradu pojišťovna, registrace probíhá s kódem Druh činnosti 11 prostřednictvím REGZEC  
2.	vyplácí-li náhradu zaměstnavatel zaměstnanci s otevřeným PPV, nová registrace neprobíhá, náhrada mzdy se zúčtuje v rámci existujícího PPV s původním druhem činnosti. 
3.	vyplácí-li náhradu zaměstnavatel „zaměstnanci“ se skončeným PPV, pak v případě že: 
a.	zaměstnavatel dohledá službou 2.12 Seznam zaměstnanců na ePortálu ČSSZ nebo případně prostřednictvím příslušné OSSZ – podrobněji viz níže - skončený PPV, resp. jeho identifikátor (ID zaměstnání), nová registrace neprobíhá a příjem hlásí prostřednictvím schématu odloženého příjmu k tomuto ukončenému PPV s původním druhem činnosti
o	pokud se jedná o PPV, který byly platný (otevřený) alespoň 1 den v období posledních 10 let se zaokrouhlením na 1. 1. (tj. v roce 2026 v období od 1. 1. 2016) -&gt; zjistí ID PPV prostřednictvím služby 2.12 Seznam zaměstnanců na ePortálu ČSSZ,
o	pokud se jedná o PPV, který dle výše uvedeného pravidla spadá svou platností do staršího období (tj. v roce 2026 do období před rokem 2016), -&gt; zjistí ID PPV individuálně prostřednictvím příslušné OSSZ,
b.	zaměstnavatel nedohledá službou 2.12 Seznam zaměstnanců na ePortálu ČSSZ nebo případně prostřednictvím příslušné OSSZ skončený PPV (PPV tak není vůbec evidován v systémech ČSSZ), registruje zaměstnance s kódem Druh činnosti 11 prostřednictvím REGZEC  
</t>
    </r>
    <r>
      <rPr>
        <b/>
        <sz val="10"/>
        <color theme="1"/>
        <rFont val="Aptos Narrow"/>
        <family val="2"/>
        <scheme val="minor"/>
      </rPr>
      <t>13</t>
    </r>
    <r>
      <rPr>
        <sz val="10"/>
        <color theme="1"/>
        <rFont val="Aptos Narrow"/>
        <family val="2"/>
        <scheme val="minor"/>
      </rPr>
      <t xml:space="preserve">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r>
    <r>
      <rPr>
        <b/>
        <sz val="10"/>
        <color theme="1"/>
        <rFont val="Aptos Narrow"/>
        <family val="2"/>
        <scheme val="minor"/>
      </rPr>
      <t>14</t>
    </r>
    <r>
      <rPr>
        <sz val="10"/>
        <color theme="1"/>
        <rFont val="Aptos Narrow"/>
        <family val="2"/>
        <scheme val="minor"/>
      </rPr>
      <t xml:space="preserve">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r>
  </si>
  <si>
    <t>NÁZEV XSD</t>
  </si>
  <si>
    <r>
      <t xml:space="preserve">Interakce byly vytvořeny na základě potřeby eliminovat množství zadávaných údajů, které pro zaměstnance nejsou v danou chvíli relevantní. Narozdíl od datových scénářů nevycházejí z Druhu činnosti, ale z aktuálně zadávaných / zasílaných dat. 
</t>
    </r>
    <r>
      <rPr>
        <b/>
        <sz val="11"/>
        <color theme="1"/>
        <rFont val="Aptos Narrow"/>
        <family val="2"/>
        <scheme val="minor"/>
      </rPr>
      <t>Interakční podmínky:</t>
    </r>
    <r>
      <rPr>
        <sz val="11"/>
        <color theme="1"/>
        <rFont val="Aptos Narrow"/>
        <family val="2"/>
        <scheme val="minor"/>
      </rPr>
      <t xml:space="preserve">
- události, které danou interakci spouští - např. zaškrtnutí checkboxu na ePortalu, specifická hodnota atributu, specifický měsíc podání apod.
</t>
    </r>
    <r>
      <rPr>
        <b/>
        <sz val="11"/>
        <color theme="1"/>
        <rFont val="Aptos Narrow"/>
        <family val="2"/>
        <scheme val="minor"/>
      </rPr>
      <t>Typy interakcí:</t>
    </r>
    <r>
      <rPr>
        <sz val="11"/>
        <color theme="1"/>
        <rFont val="Aptos Narrow"/>
        <family val="2"/>
        <scheme val="minor"/>
      </rPr>
      <t xml:space="preserve">
- </t>
    </r>
    <r>
      <rPr>
        <b/>
        <sz val="11"/>
        <color theme="1"/>
        <rFont val="Aptos Narrow"/>
        <family val="2"/>
        <scheme val="minor"/>
      </rPr>
      <t xml:space="preserve">interakce řízené atributem </t>
    </r>
    <r>
      <rPr>
        <sz val="11"/>
        <color theme="1"/>
        <rFont val="Aptos Narrow"/>
        <family val="2"/>
        <scheme val="minor"/>
      </rPr>
      <t xml:space="preserve">- v Datovém slovníku existuje atribut, který danou interakci řídí, např. příznak ANO/NE, který zpřístupňuje vyplnění dalších údajů nebo naopak např. vyplnění hodnoty 0 u některého z řídících atributů eliminuje zadávání dalších atributů
- </t>
    </r>
    <r>
      <rPr>
        <b/>
        <sz val="11"/>
        <color theme="1"/>
        <rFont val="Aptos Narrow"/>
        <family val="2"/>
        <scheme val="minor"/>
      </rPr>
      <t>interakce neřízené atributem</t>
    </r>
    <r>
      <rPr>
        <sz val="11"/>
        <color theme="1"/>
        <rFont val="Aptos Narrow"/>
        <family val="2"/>
        <scheme val="minor"/>
      </rPr>
      <t xml:space="preserve"> - v Datovém slovníku neexistuje atribut, který danou interakci řídí. Na ePortalu bývá zpravidla checkbox, např. "V měsíci jsou evidovány odečítané dny" apod., který zastupuje funkci řídícího atributu a funguje stejně jako řídící atribut. Pro ostatní kanály (APEP/ISDS) pak platí, že "řídící checkbox" je virtuální, tzn. v tomto případě se buď odešlou položky pro Odečítané dny (reprezentuje stav zaškrtnutého checkboxu) nebo se tyto položky neodesílají (reprezentuje stav nezaškrtnutého checkboxu).
</t>
    </r>
    <r>
      <rPr>
        <b/>
        <sz val="11"/>
        <color theme="1"/>
        <rFont val="Aptos Narrow"/>
        <family val="2"/>
        <scheme val="minor"/>
      </rPr>
      <t>Modelování interakcí na záložkách datových scénářů:</t>
    </r>
    <r>
      <rPr>
        <sz val="11"/>
        <color theme="1"/>
        <rFont val="Aptos Narrow"/>
        <family val="2"/>
        <scheme val="minor"/>
      </rPr>
      <t xml:space="preserve">
Interakce mohou atributy do datového scénáře přidávat i odebírat. Na jednotlivých záložkách datových scénářů existuje možnost si namodelovat konkrétní datové scénáře prostřednictvím povolených interakcí:
- </t>
    </r>
    <r>
      <rPr>
        <b/>
        <sz val="11"/>
        <color theme="1"/>
        <rFont val="Aptos Narrow"/>
        <family val="2"/>
        <scheme val="minor"/>
      </rPr>
      <t>interakce přidávající atributy</t>
    </r>
    <r>
      <rPr>
        <sz val="11"/>
        <color theme="1"/>
        <rFont val="Aptos Narrow"/>
        <family val="2"/>
        <scheme val="minor"/>
      </rPr>
      <t xml:space="preserve"> - v panelu v pravé části je možné označit interakce přidávající data. Přidávané atributy nemají barevné označení.
- </t>
    </r>
    <r>
      <rPr>
        <b/>
        <sz val="11"/>
        <color theme="1"/>
        <rFont val="Aptos Narrow"/>
        <family val="2"/>
        <scheme val="minor"/>
      </rPr>
      <t>interakce odebírající atributy</t>
    </r>
    <r>
      <rPr>
        <sz val="11"/>
        <color theme="1"/>
        <rFont val="Aptos Narrow"/>
        <family val="2"/>
        <scheme val="minor"/>
      </rPr>
      <t xml:space="preserve"> - v panelu v horní části je možné prostřednictvím checkboxů označit interakce odebírající data. Odebírané atributy nezmizí z tabulky úplně, ale jsou černě podbarveny.
Seznam interakcí včetně podmínek jejich spouštění je k dispozici na samostatné záložce </t>
    </r>
    <r>
      <rPr>
        <b/>
        <sz val="11"/>
        <color theme="1"/>
        <rFont val="Aptos Narrow"/>
        <family val="2"/>
        <scheme val="minor"/>
      </rPr>
      <t>Interakce</t>
    </r>
    <r>
      <rPr>
        <sz val="11"/>
        <color theme="1"/>
        <rFont val="Aptos Narrow"/>
        <family val="2"/>
        <scheme val="minor"/>
      </rPr>
      <t>. Každá interakce má pak svoji vlastní záložku se seznamem atributů, které ovlivňuje, a zároveň způsob, kterým je ovlivňuje (+) přidává, (-) odebírá.</t>
    </r>
  </si>
  <si>
    <t>DATUM ZMĚNY</t>
  </si>
  <si>
    <t>VERZE</t>
  </si>
  <si>
    <t>ZMĚNOVÝ POŽADAVEK</t>
  </si>
  <si>
    <t>TYP ZMĚNY</t>
  </si>
  <si>
    <t>POPIS ZMĚNY</t>
  </si>
  <si>
    <t>23.1.2026</t>
  </si>
  <si>
    <t>Přidání Druhů činnosti 15 a 16 do definice Datového scénáře 1 až 9 s příznakem 10502 = "žádné"; A až J;  T až ZC</t>
  </si>
  <si>
    <t>úprava seznamu datových scénářů</t>
  </si>
  <si>
    <t>1 až 9 s příznakem 10502 = "žádné"; A až J;  T až ZC</t>
  </si>
  <si>
    <t>1.4.0.1</t>
  </si>
  <si>
    <t>1.4.0.2</t>
  </si>
  <si>
    <t>9.3.2026</t>
  </si>
  <si>
    <t>IN35 + Zaškrtnutý checkbox na ePortal (neřízeno atributem)</t>
  </si>
  <si>
    <t>všechny relevantní pro atribut</t>
  </si>
  <si>
    <t>Změna IN35(-)/CORE DATA(+) na IN35</t>
  </si>
  <si>
    <t>Změna IN35(-)/IN03(+) na IN03</t>
  </si>
  <si>
    <t>Změna IN35(-)/IN04(+) na IN04</t>
  </si>
  <si>
    <t>NSP -&gt; P</t>
  </si>
  <si>
    <t>odebrání povinnostní podmínky</t>
  </si>
  <si>
    <t>IN35, IN03</t>
  </si>
  <si>
    <t>IN35, IN04</t>
  </si>
  <si>
    <t>změna interakcí atributu</t>
  </si>
  <si>
    <t>změna povinnosti atributu</t>
  </si>
  <si>
    <t>změna povinnostní podmínky atributu</t>
  </si>
  <si>
    <t>změna podmínky interakce</t>
  </si>
  <si>
    <t>přidání IN35 do podmínky interakce</t>
  </si>
  <si>
    <t>nepovinný, pokud 10374 = G, jinak povinný</t>
  </si>
  <si>
    <t>P -&gt;NSP</t>
  </si>
  <si>
    <t>přidání povinnostní podmínky atributu</t>
  </si>
  <si>
    <t>1 až 9 s příznakem 10502 = "žádné"; 15; 16; A až J; T až ZC</t>
  </si>
  <si>
    <t>1 až 9 s příznakem 10502 = "žádné";  15; 16; 15; 16; A až J; T až ZC</t>
  </si>
  <si>
    <t>IN01(-)/CORE DATA(+) 1 až 9 s příznakem 10502 = "žádné"; 15; 16; A až J; T až ZC</t>
  </si>
  <si>
    <t>IN32(-)/CORE DATA(+) 1 až 9 s příznakem 10502 = "žádné"; 15; 16; A až J; T až ZC</t>
  </si>
  <si>
    <t>IN32(-)/IN10(+) 1 až 9 s příznakem 10502 = "žádné"; 15; 16; A až J; T až ZC</t>
  </si>
  <si>
    <t>IN33(-)/CORE DATA(+) 1 až 9 s příznakem 10502 = "žádné"; 15; 16; A až J; T až ZC</t>
  </si>
  <si>
    <t>IN33(-)/IN29(+) 1 až 9 s příznakem 10502 = "žádné"; 15; 16; A až J; T až ZC</t>
  </si>
  <si>
    <t>IN33(-)/IN30(+) 1 až 9 s příznakem 10502 = "žádné"; 15; 16; A až J; T až ZC</t>
  </si>
  <si>
    <t>IN34(-)/CORE DATA(+) 1 až 9 s příznakem 10502 = "žádné"; 15; 16; A až J; T až ZC</t>
  </si>
  <si>
    <t>IN35(-)/CORE DATA(+) 1 až 9 s příznakem 10502 = "žádné"; 15; 16; A až J; T až ZC</t>
  </si>
  <si>
    <t>IN35(-)/IN03(+) 1 až 9 s příznakem 10502 = "žádné"; 15; 16; A až J; T až ZC</t>
  </si>
  <si>
    <t>IN35(-)/IN04(+) 1 až 9 s příznakem 10502 = "žádné"; 15; 16; A až J; T až ZC</t>
  </si>
  <si>
    <t>1</t>
  </si>
  <si>
    <t xml:space="preserve">Započitatelný příjem pro účely nemocenského pojištění	</t>
  </si>
  <si>
    <t>Úhrn přeplatků na dani z ročního zúčtování</t>
  </si>
  <si>
    <t>Úhrn doplatků na daňových bonusech vyplacených zaměstnancům z ročního zúčtování</t>
  </si>
  <si>
    <t>Doplatek z ročního zúčtování</t>
  </si>
  <si>
    <t>Přeplatek na dani z ročního zúčtování</t>
  </si>
  <si>
    <t>Doplatek vyplaceného daňového bonusu z ročního zúčtování</t>
  </si>
  <si>
    <t>Kolektivní smlouva/dohoda</t>
  </si>
  <si>
    <t>Profese podle Klasifikace zaměstnání</t>
  </si>
  <si>
    <t>Počet neodpracovaných hodin v důsledku čerpání dovolené</t>
  </si>
  <si>
    <t>Název profese</t>
  </si>
  <si>
    <t xml:space="preserve">Odstupné, odchodné, odbytné </t>
  </si>
  <si>
    <t>Digitální pracovní platforma</t>
  </si>
  <si>
    <t>Sleva na studenta</t>
  </si>
  <si>
    <t>Doktorský studijní program</t>
  </si>
  <si>
    <t>Platnost pobytu od</t>
  </si>
  <si>
    <t>Doba pobytu</t>
  </si>
  <si>
    <t>Platnost pobytu do</t>
  </si>
  <si>
    <t>Datum úhrady mzdy</t>
  </si>
  <si>
    <t>Datum provedení odvodů na sociální pojištění</t>
  </si>
  <si>
    <t>Datum provedení odvodů na zdravotní pojištění</t>
  </si>
  <si>
    <t>Nemocenské pojištění</t>
  </si>
  <si>
    <t>Datum podpisu Prohlášení poplatníka daně z příjmů ze závislé činnosti</t>
  </si>
  <si>
    <t>Rozsah kratší pracovní doby</t>
  </si>
  <si>
    <t>Kolektivní smlouva</t>
  </si>
  <si>
    <t>Počet směn při rizikové práci (s výjimkou rizika infekčního onemocnění)</t>
  </si>
  <si>
    <t>Úhrn vyplacených měsíčních daňových bonusů poplatníka</t>
  </si>
  <si>
    <t>Počet odpracovaných směn v zaměstnání v hlubinném hornictví definovaném v § 37b zákona č. 155/1995 Sb. - uran</t>
  </si>
  <si>
    <t>Počet odpracovaných směn v zaměstnání v hlubinném hornictví definovaném v § 37b zákona č. 155/1995 Sb. - ostatní</t>
  </si>
  <si>
    <t>Písemná dohoda o uznání za zaměstnavatele na chráněném trhu práce dle ustanovení § 78 ZoZ</t>
  </si>
  <si>
    <t>Stanovená týdenní pracovní doba zaměstnance (§ 79 ZP)</t>
  </si>
  <si>
    <t>Samostatný základ pro výpočet zálohy na daň z příjmů podle § 6 odst. 4 ZDP</t>
  </si>
  <si>
    <t>Skutečně sražená záloha na daň ze samostatného základu pro výpočet zálohy na daň podle § 6 odst. 4 ZDP</t>
  </si>
  <si>
    <t>Příjmy vyplacené nebo obdržené ze samostatných základů pro výpočet zálohy na daň podle § 6 odst. 4 ZDP do 31.1. následujícího roku</t>
  </si>
  <si>
    <t>Úhrn skutečně sražených záloh na daň ze samostatných základů pro výpočet zálohy na daň podle § 6 odst. 4 ZDP z příjmů vyplacených nebo obdržených do 31. 1. následujícího roku</t>
  </si>
  <si>
    <t>Náhrady při dočasné pracovní neschopnosti (bez srážek nad rámec § 192 odst. 3 ZP)</t>
  </si>
  <si>
    <t>Srážky na závodní stravování podle § 236 ZP</t>
  </si>
  <si>
    <t>Srážky k uspokojení závazků zaměstnance podle § 146 písm. b) ZP</t>
  </si>
  <si>
    <t>Vyloučené dny podle § 18 odst. 7 ZNP</t>
  </si>
  <si>
    <t>Částka vyměřovacího základu zaměstnance, která vstupuje do částky vyměřovacího základu zaměstnavatele podle § 5a odst. 1 písm. a) ZoPOJ</t>
  </si>
  <si>
    <t>Částka vyměřovacího základu zaměstnance, která vstupuje do částky vyměřovacího základu zaměstnavatele podle § 5a odst. 1 písm. b) ZoPOJ</t>
  </si>
  <si>
    <t>Částka vyměřovacího základu zaměstnance, která vstupuje do částky vyměřovacího základu zaměstnavatele podle § 5a odst. 1 písm. c) ZoPOJ</t>
  </si>
  <si>
    <t>Záloha na daň z příjmů za více kalendářních měsíců podle § 38h odst. 8 ZDP</t>
  </si>
  <si>
    <t>Příjem z PPV pro výpočet zálohy na daň bez příjmů osvobozených</t>
  </si>
  <si>
    <t>Příjem z PPV podle § 6 odst. 4 ZDP bez příjmů osvobozených</t>
  </si>
  <si>
    <t>M12 -&gt; CORE SOUHRN (změna periodicita z hlášení v prosinci na hlášení každý měsíc)</t>
  </si>
  <si>
    <t>IN38</t>
  </si>
  <si>
    <t>10408 Specifická právní skutečnost = 8</t>
  </si>
  <si>
    <t>Atribut 10410 se přidává na jednotlivé individualizované formuláře</t>
  </si>
  <si>
    <t>vyjmutí atributu z interakce</t>
  </si>
  <si>
    <t>JMHZ-3395</t>
  </si>
  <si>
    <t>vytvoření nové interakce</t>
  </si>
  <si>
    <t>IN39</t>
  </si>
  <si>
    <t>Uplatňuji slevu na studenta</t>
  </si>
  <si>
    <t>IN40</t>
  </si>
  <si>
    <t>JMHZ-3422</t>
  </si>
  <si>
    <t>Interakce vnořená pod IN16 (musí být zvoleno 10419 Prohlášení poplatníka daně z příjmů ze závislé činnosti = ANO)</t>
  </si>
  <si>
    <t>JMHZ-3438</t>
  </si>
  <si>
    <t>IN03, IN40</t>
  </si>
  <si>
    <t>přidání atributu do interakce</t>
  </si>
  <si>
    <t>JMHZ-3441</t>
  </si>
  <si>
    <t>změna atributů datového scénáře</t>
  </si>
  <si>
    <t>18.8.2026</t>
  </si>
  <si>
    <t>JMHZ-4267</t>
  </si>
  <si>
    <t>rework datového scénáře - přidání nových atributů</t>
  </si>
  <si>
    <t>změna IN03 na IN40</t>
  </si>
  <si>
    <t>Údaj o tom, kde a jakým způsobem digitální pracovní platforma zpřístupňuje informace podle § 22 odst. 1 ZoPP</t>
  </si>
  <si>
    <t>Identifikátor datové schránky zmocněnce digitální pracovní platformy (kontaktní osoby podle § 29 odst. 1 ZoPP)</t>
  </si>
  <si>
    <t>IN41</t>
  </si>
  <si>
    <t>10230 Kód obce = 111111</t>
  </si>
  <si>
    <t>JMHZ-3017</t>
  </si>
  <si>
    <t>Výpočet zálohy na daň ze samostatného základu pro výpočet zálohy na daň podle § 6 odst. 4 ZDP</t>
  </si>
  <si>
    <t>Bližší určení zaměstnání</t>
  </si>
  <si>
    <t>Pojistná část</t>
  </si>
  <si>
    <t>Souhrnná část</t>
  </si>
  <si>
    <t>JMHZ-4537</t>
  </si>
  <si>
    <t>M; 1 až 9 s příznakem 10502 = výkon trestu odnětí svobody; 12</t>
  </si>
  <si>
    <t>přidání atributu do 3 dalších datových scénářů</t>
  </si>
  <si>
    <t>JMHZ-3023</t>
  </si>
  <si>
    <t>N -&gt; P</t>
  </si>
  <si>
    <t>prubehZamestnani.odpracovaneHodiny.rozpad.riziko.hodinyOdpracovanePocet (ID 10273)</t>
  </si>
  <si>
    <t>IN42</t>
  </si>
  <si>
    <t>10274 = 1 a zároveň 10273 &gt; 0</t>
  </si>
  <si>
    <t>JMHZ-4163</t>
  </si>
  <si>
    <t>1.5.0.1</t>
  </si>
  <si>
    <t>2.9.2026</t>
  </si>
  <si>
    <t>Custom atribut 1</t>
  </si>
  <si>
    <t>Obecné</t>
  </si>
  <si>
    <t>Custom atribut 2</t>
  </si>
  <si>
    <t>Custom atribut 3</t>
  </si>
  <si>
    <t>Custom atribut 4</t>
  </si>
  <si>
    <t>Custom atribut 5</t>
  </si>
  <si>
    <t>Státní zástupce</t>
  </si>
  <si>
    <t>Specifikace činnosti</t>
  </si>
  <si>
    <t>IN43</t>
  </si>
  <si>
    <t>10587 Státní zástupce = ANO</t>
  </si>
  <si>
    <t>Interakce vnořená pod IN29</t>
  </si>
  <si>
    <t>JMHZ-3420</t>
  </si>
  <si>
    <t>JMHZ-3392</t>
  </si>
  <si>
    <t>CHANGELOG ID</t>
  </si>
  <si>
    <t>souhrnDataZec.mzdaCista.vydelekOZP.mzdaOzpUhradaDatum (ID 10589)</t>
  </si>
  <si>
    <t>Kód zdravotní pojišťovny</t>
  </si>
  <si>
    <t>1.5.0.2</t>
  </si>
  <si>
    <t>24.9.2026</t>
  </si>
  <si>
    <t>Pouze sjednocení ID / názvů / tříd atributů s Datovým slovníkem</t>
  </si>
  <si>
    <t>Poznámka</t>
  </si>
  <si>
    <t>30.9.2026</t>
  </si>
  <si>
    <t>P -&gt; N (oprava překlepu)</t>
  </si>
  <si>
    <t>JMHZ-3019</t>
  </si>
  <si>
    <t>Počet odpracovaných hodin v rámci rizikové práce (§ 37d odst. 2 zákona č. 155/1995 Sb.), práce zdravotnického záchranáře (§ 37d odst. 3) a práce člena jednotky HZS podniku (§ 37d odst. 4)</t>
  </si>
  <si>
    <t>IN41(-)/CORE DATA(+)</t>
  </si>
  <si>
    <t>9.10.2026</t>
  </si>
  <si>
    <t>1.5.0.3</t>
  </si>
  <si>
    <t>atribut se odebírá v rámci IN41</t>
  </si>
  <si>
    <t>IN41(-)/CORE DATA(+) 1 až 9 s příznakem 10502 = "žádné"; 15; 16; A až J; T až ZC</t>
  </si>
  <si>
    <t>IN41(-)/CORE DATA(+) M</t>
  </si>
  <si>
    <t>IN41(-)/CORE DATA(+) K,N,O,P,Q,R,S nebo 1 až 9 s příznakem 10502 = pracovní vztah specifické skupiny</t>
  </si>
  <si>
    <t>IN41(-)/CORE DATA(+) 1 až 9 s příznakem 10502 = výkon trestu odnětí svobody</t>
  </si>
  <si>
    <t>IN41(-)/CORE DATA(+) 12</t>
  </si>
  <si>
    <t>IN41(-)</t>
  </si>
  <si>
    <t>14.10.2026</t>
  </si>
  <si>
    <t>hlavicka.formularePocetVBaliku (ID 10015)</t>
  </si>
  <si>
    <t>hlavicka.formularePocetCelkem (ID 10488)</t>
  </si>
  <si>
    <t>hlavicka.CustomAtribut1 (ID 10582)</t>
  </si>
  <si>
    <t>hlavicka.CustomAtribut2 (ID 10583)</t>
  </si>
  <si>
    <t>hlavicka.CustomAtribut3 (ID 10584)</t>
  </si>
  <si>
    <t>hlavicka.CustomAtribut4 (ID 10585)</t>
  </si>
  <si>
    <t>hlavicka.CustomAtribut5 (ID 10586)</t>
  </si>
  <si>
    <t>kolektivniSmlouvy.kolektivniSmlouva.typKolektSmlouvy (ID 10214)</t>
  </si>
  <si>
    <t>souhrnDataZec.prijmy.odmenaNerezident (ID 10308)</t>
  </si>
  <si>
    <t>souhrnDataZec.prijmy.prispevekZelSporeniOsvob (ID 10417)</t>
  </si>
  <si>
    <t>souhrnDataZec.zalohaNaDan.zalohaPar38 (ID 10579)</t>
  </si>
  <si>
    <t>souhrnDataZec.zalohaNaDan.prohlaseniPoplatnika (ID 10419)</t>
  </si>
  <si>
    <t>souhrnDataZec.zalohaNaDan.prohlaseniPoplatnikaDane.datumPodpisu (ID 10575)</t>
  </si>
  <si>
    <t>souhrnDataZec.zalohaNaDan.prohlaseniPoplatnikaDane.zakladniSleva (ID 10299)</t>
  </si>
  <si>
    <t>souhrnDataZec.zalohaNaDan.prohlaseniPoplatnikaDane.zakladniSlevaInvalidita12 (ID 10300)</t>
  </si>
  <si>
    <t>souhrnDataZec.zalohaNaDan.prohlaseniPoplatnikaDane.rozsirenaSlevaInvalidita3 (ID 10301)</t>
  </si>
  <si>
    <t>souhrnDataZec.zalohaNaDan.prohlaseniPoplatnikaDane.slevaZTPP (ID 10302)</t>
  </si>
  <si>
    <t>souhrnDataZec.zalohaNaDan.prohlaseniPoplatnikaDane.slevaStudent.vyseSlevy (ID 10565)</t>
  </si>
  <si>
    <t>souhrnDataZec.zalohaNaDan.prohlaseniPoplatnikaDane.slevaStudent.doktorant (ID 10566)</t>
  </si>
  <si>
    <t>souhrnDataZec.zalohaNaDan.prohlaseniPoplatnikaDane.danoveZvyhodneniDetiMesic (ID 10303)</t>
  </si>
  <si>
    <t>souhrnDataZec.zalohaNaDan.prohlaseniPoplatnikaDane.zvyhodneniDetiMesic.vyzivujeJinaOsoba (ID 10453)</t>
  </si>
  <si>
    <t>souhrnDataZec.zalohaNaDan.prohlaseniPoplatnikaDane.zvyhodneniDetiMesic.jineOsoby.jinaOsoba.jmeno (ID 10431)</t>
  </si>
  <si>
    <t>souhrnDataZec.zalohaNaDan.prohlaseniPoplatnikaDane.zvyhodneniDetiMesic.jineOsoby.jinaOsoba.prijmeni (ID 10432)</t>
  </si>
  <si>
    <t>souhrnDataZec.zalohaNaDan.prohlaseniPoplatnikaDane.zvyhodneniDetiMesic.jineOsoby.jinaOsoba.datumNarozeni (ID 10433)</t>
  </si>
  <si>
    <t>souhrnDataZec.zalohaNaDan.prohlaseniPoplatnikaDane.zvyhodneniDetiMesic.jineOsoby.jinaOsoba.rodneCislo (ID 10434)</t>
  </si>
  <si>
    <t>souhrnDataZec.zalohaNaDan.prohlaseniPoplatnikaDane.zvyhodneniDetiMesic.vyzivovaneDeti.vyzivovaneDite.dite.jmeno (ID 10435)</t>
  </si>
  <si>
    <t>souhrnDataZec.zalohaNaDan.prohlaseniPoplatnikaDane.zvyhodneniDetiMesic.vyzivovaneDeti.vyzivovaneDite.dite.prijmeni (ID 10436)</t>
  </si>
  <si>
    <t>souhrnDataZec.zalohaNaDan.prohlaseniPoplatnikaDane.zvyhodneniDetiMesic.vyzivovaneDeti.vyzivovaneDite.dite.datumNarozeni (ID 10437)</t>
  </si>
  <si>
    <t>souhrnDataZec.zalohaNaDan.prohlaseniPoplatnikaDane.zvyhodneniDetiMesic.vyzivovaneDeti.vyzivovaneDite.dite.rodneCislo (ID 10438)</t>
  </si>
  <si>
    <t>souhrnDataZec.zalohaNaDan.prohlaseniPoplatnikaDane.zvyhodneniDetiMesic.vyzivovaneDeti.vyzivovaneDite.prukazZtpp (ID 10439)</t>
  </si>
  <si>
    <t>souhrnDataZec.zalohaNaDan.prohlaseniPoplatnikaDane.zvyhodneniDetiMesic.vyzivovaneDeti.vyzivovaneDite.poradi (ID 10440)</t>
  </si>
  <si>
    <t>souhrnDataZec.zalohaNaDan.prohlaseniPoplatnikaDane.slevaDite (ID 10304)</t>
  </si>
  <si>
    <t>souhrnDataZec.zalohaNaDan.zakladDanePar6 (ID 10307)</t>
  </si>
  <si>
    <t>souhrnDataZec.zalohaNaDan.srazenaDanPar6 (ID 10309)</t>
  </si>
  <si>
    <t>souhrnDataZec.rocniUhrny.uhrnBonusu (ID 10577)</t>
  </si>
  <si>
    <t>souhrnDataZec.rocniUhrny.vysledekRocnihoZuctovani.doplatekRok (ID 10321)</t>
  </si>
  <si>
    <t>souhrnDataZec.rocniUhrny.vysledekRocnihoZuctovani.slevaNaPartnera.partner.partnerUdaje.rodneCislo (ID 10423)</t>
  </si>
  <si>
    <t>souhrnDataZec.rocniUhrny.vysledekRocnihoZuctovani.slevaNaPartnera.partner.partnerUdaje.datumNarozeni (ID 10424)</t>
  </si>
  <si>
    <t>souhrnDataZec.mzdaCista.vydelekOZP.mzdaOzpSocPojDatum (ID 10570)</t>
  </si>
  <si>
    <t>souhrnDataZec.mzdaCista.vydelekOZP.mzdaOzpZdravPojDatum (ID 10571)</t>
  </si>
  <si>
    <t>vykonavanaPozice.mistoVykonuPrace.kodAdresnihoMista (ID 10550)</t>
  </si>
  <si>
    <t>vykonavanaPozice.mistoVykonuPrace.ulice (ID 10551)</t>
  </si>
  <si>
    <t>vykonavanaPozice.mistoVykonuPrace.cisloPopisne (ID 10552)</t>
  </si>
  <si>
    <t>vykonavanaPozice.mistoVykonuPrace.cisloOrientacni (ID 10553)</t>
  </si>
  <si>
    <t>vykonavanaPozice.mistoVykonuPrace.psc (ID 10554)</t>
  </si>
  <si>
    <t>identifikace.druhCinnosti (ID 10239)</t>
  </si>
  <si>
    <t>prubehZamestnani.statniZastupce (ID 10587)</t>
  </si>
  <si>
    <t>prubehZamestnani.odpracovaneHodiny.rozpad.riziko.smenyOdpracovanePocet (ID 10580)</t>
  </si>
  <si>
    <t>prijem.dan.prijem (ID 10535)</t>
  </si>
  <si>
    <t>prijem.dan.prijemPar6 (ID 10555)</t>
  </si>
  <si>
    <t>pojisteni.nemocenskePojisteni.vyloucenePar18 (ID 10366)</t>
  </si>
  <si>
    <t>pojisteni.nemocenskePojisteni.omluvenaNepritomnost (ID 10473)</t>
  </si>
  <si>
    <t>pojisteni.nemocenskePojisteni.pracovniNeschopnost (ID 10474)</t>
  </si>
  <si>
    <t>pojisteni.nemocenskePojisteni.vyplaceniDavek (ID 10475)</t>
  </si>
  <si>
    <t>pojisteni.vymerovaciZaklad.zapocitatelnyPrijem (ID 10476)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</si>
</sst>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1"/>
      <name val="Aptos Narrow"/>
      <family val="2"/>
      <scheme val="minor"/>
    </font>
    <font>
      <sz val="10"/>
      <color theme="1"/>
      <name val="Aptos Narrow"/>
      <family val="2"/>
      <scheme val="minor"/>
    </font>
    <font>
      <b/>
      <sz val="9"/>
      <color indexed="81"/>
      <name val="Tahoma"/>
      <family val="2"/>
    </font>
    <font>
      <sz val="9"/>
      <color indexed="81"/>
      <name val="Tahoma"/>
      <family val="2"/>
    </font>
    <font>
      <sz val="8"/>
      <name val="Aptos Narrow"/>
      <family val="2"/>
      <scheme val="minor"/>
    </font>
    <font>
      <sz val="11"/>
      <color theme="0"/>
      <name val="Aptos Narrow"/>
      <family val="2"/>
      <scheme val="minor"/>
    </font>
    <font>
      <b/>
      <sz val="14"/>
      <color rgb="FF000000"/>
      <name val="Aptos Narrow"/>
      <family val="2"/>
      <charset val="238"/>
      <scheme val="minor"/>
    </font>
    <font>
      <b/>
      <sz val="24"/>
      <color theme="0"/>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sz val="13"/>
      <color theme="1"/>
      <name val="Aptos Narrow"/>
      <family val="2"/>
      <scheme val="minor"/>
    </font>
    <font>
      <b/>
      <sz val="11"/>
      <color theme="4"/>
      <name val="Aptos Narrow"/>
      <family val="2"/>
      <scheme val="minor"/>
    </font>
    <font>
      <sz val="11"/>
      <name val="Aptos Narrow"/>
      <family val="2"/>
      <scheme val="minor"/>
    </font>
    <font>
      <b/>
      <u/>
      <sz val="11"/>
      <color theme="10"/>
      <name val="Aptos Narrow"/>
      <family val="2"/>
      <scheme val="minor"/>
    </font>
    <font>
      <b/>
      <sz val="20"/>
      <color theme="1"/>
      <name val="Aptos Narrow"/>
      <family val="2"/>
      <scheme val="minor"/>
    </font>
    <font>
      <sz val="10"/>
      <color theme="1"/>
      <name val="Calibri"/>
      <family val="2"/>
    </font>
    <font>
      <b/>
      <sz val="11"/>
      <color rgb="FFFF0000"/>
      <name val="Aptos Narrow"/>
      <family val="2"/>
      <scheme val="minor"/>
    </font>
    <font>
      <b/>
      <sz val="10"/>
      <color theme="0"/>
      <name val="Aptos Narrow"/>
      <family val="2"/>
      <scheme val="minor"/>
    </font>
    <font>
      <sz val="10"/>
      <color rgb="FF000000"/>
      <name val="Aptos Narrow"/>
      <family val="2"/>
      <scheme val="minor"/>
    </font>
    <font>
      <sz val="8"/>
      <color rgb="FF000000"/>
      <name val="Segoe UI"/>
      <family val="2"/>
    </font>
    <font>
      <sz val="10"/>
      <name val="Calibri"/>
      <family val="2"/>
    </font>
  </fonts>
  <fills count="13">
    <fill>
      <patternFill patternType="none"/>
    </fill>
    <fill>
      <patternFill patternType="gray125"/>
    </fill>
    <fill>
      <patternFill patternType="solid">
        <fgColor rgb="FFFF0000"/>
        <bgColor rgb="FF000000"/>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2" fillId="0" borderId="7" xfId="0" applyFont="1" applyBorder="1"/>
    <xf numFmtId="0" fontId="2" fillId="0" borderId="0" xfId="0" applyFont="1"/>
    <xf numFmtId="0" fontId="2" fillId="0" borderId="8" xfId="0" applyFont="1" applyBorder="1"/>
    <xf numFmtId="0" fontId="2" fillId="0" borderId="3" xfId="0" applyFont="1" applyBorder="1"/>
    <xf numFmtId="0" fontId="2" fillId="0" borderId="5" xfId="0" applyFont="1" applyBorder="1"/>
    <xf numFmtId="0" fontId="2" fillId="0" borderId="6" xfId="0" applyFont="1" applyBorder="1"/>
    <xf numFmtId="0" fontId="2" fillId="3" borderId="0" xfId="0" applyFont="1" applyFill="1"/>
    <xf numFmtId="0" fontId="2" fillId="0" borderId="1" xfId="0" applyFont="1" applyBorder="1"/>
    <xf numFmtId="0" fontId="1" fillId="0" borderId="2" xfId="0" applyFont="1" applyBorder="1"/>
    <xf numFmtId="0" fontId="1" fillId="0" borderId="4" xfId="0" applyFont="1" applyBorder="1"/>
    <xf numFmtId="0" fontId="1" fillId="0" borderId="1" xfId="0" applyFont="1" applyBorder="1"/>
    <xf numFmtId="0" fontId="1" fillId="0" borderId="1" xfId="0" applyFont="1" applyBorder="1" applyAlignment="1">
      <alignment horizontal="left"/>
    </xf>
    <xf numFmtId="0" fontId="1" fillId="0" borderId="5" xfId="0" applyFont="1" applyBorder="1"/>
    <xf numFmtId="0" fontId="1" fillId="0" borderId="5" xfId="0" applyFont="1" applyBorder="1" applyAlignment="1">
      <alignment horizontal="left"/>
    </xf>
    <xf numFmtId="0" fontId="0" fillId="4" borderId="0" xfId="0" applyFill="1"/>
    <xf numFmtId="0" fontId="7" fillId="0" borderId="0" xfId="0" applyFont="1"/>
    <xf numFmtId="0" fontId="6" fillId="5" borderId="0" xfId="0" applyFont="1" applyFill="1" applyAlignment="1">
      <alignment wrapText="1"/>
    </xf>
    <xf numFmtId="0" fontId="2" fillId="0" borderId="0" xfId="0" applyFont="1" applyAlignment="1">
      <alignment wrapText="1"/>
    </xf>
    <xf numFmtId="0" fontId="9" fillId="0" borderId="0" xfId="0" applyFont="1"/>
    <xf numFmtId="0" fontId="9" fillId="0" borderId="0" xfId="0" applyFont="1" applyAlignment="1">
      <alignment wrapText="1"/>
    </xf>
    <xf numFmtId="0" fontId="0" fillId="0" borderId="0" xfId="0" applyAlignment="1">
      <alignment wrapText="1"/>
    </xf>
    <xf numFmtId="0" fontId="11" fillId="0" borderId="0" xfId="1" applyFont="1" applyAlignment="1">
      <alignment horizontal="left" wrapText="1"/>
    </xf>
    <xf numFmtId="0" fontId="6" fillId="4" borderId="0" xfId="0" applyFont="1" applyFill="1"/>
    <xf numFmtId="0" fontId="12" fillId="0" borderId="0" xfId="0" applyFont="1" applyAlignment="1">
      <alignment wrapText="1"/>
    </xf>
    <xf numFmtId="0" fontId="10" fillId="7" borderId="0" xfId="1" applyFill="1" applyAlignment="1">
      <alignment wrapText="1"/>
    </xf>
    <xf numFmtId="0" fontId="10" fillId="6" borderId="0" xfId="1" applyFill="1" applyAlignment="1">
      <alignment wrapText="1"/>
    </xf>
    <xf numFmtId="0" fontId="0" fillId="8" borderId="0" xfId="0" applyFill="1" applyAlignment="1">
      <alignment wrapText="1"/>
    </xf>
    <xf numFmtId="0" fontId="11" fillId="0" borderId="0" xfId="1" applyFont="1" applyFill="1"/>
    <xf numFmtId="0" fontId="14" fillId="4" borderId="0" xfId="0" applyFont="1" applyFill="1"/>
    <xf numFmtId="0" fontId="11" fillId="0" borderId="0" xfId="1" applyFont="1" applyAlignment="1">
      <alignment wrapText="1"/>
    </xf>
    <xf numFmtId="0" fontId="0" fillId="9" borderId="0" xfId="0" applyFill="1" applyAlignment="1">
      <alignment wrapText="1"/>
    </xf>
    <xf numFmtId="0" fontId="0" fillId="0" borderId="0" xfId="0" applyAlignment="1">
      <alignment horizontal="center" vertical="center"/>
    </xf>
    <xf numFmtId="0" fontId="0" fillId="10" borderId="0" xfId="0" applyFill="1" applyAlignment="1">
      <alignment wrapText="1"/>
    </xf>
    <xf numFmtId="0" fontId="15" fillId="8" borderId="0" xfId="1" applyFont="1" applyFill="1" applyAlignment="1">
      <alignment horizontal="center" vertical="center"/>
    </xf>
    <xf numFmtId="0" fontId="15" fillId="9" borderId="0" xfId="1" applyFont="1" applyFill="1" applyAlignment="1">
      <alignment horizontal="center" vertical="center"/>
    </xf>
    <xf numFmtId="0" fontId="15" fillId="10" borderId="0" xfId="1" applyFont="1" applyFill="1" applyAlignment="1">
      <alignment horizontal="center" vertical="center"/>
    </xf>
    <xf numFmtId="0" fontId="1" fillId="0" borderId="0" xfId="0" applyFont="1" applyAlignment="1">
      <alignment horizontal="center" vertical="center"/>
    </xf>
    <xf numFmtId="0" fontId="0" fillId="6" borderId="0" xfId="0" applyFill="1" applyAlignment="1">
      <alignment wrapText="1"/>
    </xf>
    <xf numFmtId="0" fontId="15" fillId="6" borderId="0" xfId="1" applyFont="1" applyFill="1" applyAlignment="1">
      <alignment horizontal="center" vertical="center"/>
    </xf>
    <xf numFmtId="0" fontId="0" fillId="7" borderId="0" xfId="0" applyFill="1" applyAlignment="1">
      <alignment wrapText="1"/>
    </xf>
    <xf numFmtId="0" fontId="15" fillId="7" borderId="0" xfId="1" applyFont="1" applyFill="1" applyAlignment="1">
      <alignment horizontal="center" vertical="center"/>
    </xf>
    <xf numFmtId="0" fontId="17" fillId="0" borderId="9" xfId="0" applyFont="1" applyBorder="1"/>
    <xf numFmtId="0" fontId="19" fillId="11" borderId="5" xfId="0" applyFont="1" applyFill="1" applyBorder="1"/>
    <xf numFmtId="0" fontId="2" fillId="0" borderId="0" xfId="0" applyFont="1" applyAlignment="1">
      <alignment horizontal="left"/>
    </xf>
    <xf numFmtId="0" fontId="11" fillId="0" borderId="0" xfId="1" applyFont="1"/>
    <xf numFmtId="0" fontId="19" fillId="12" borderId="0" xfId="0" applyFont="1" applyFill="1"/>
    <xf numFmtId="49" fontId="19" fillId="12" borderId="0" xfId="0" applyNumberFormat="1" applyFont="1" applyFill="1"/>
    <xf numFmtId="0" fontId="1" fillId="0" borderId="5"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0" fontId="0" fillId="0" borderId="0" xfId="0" applyAlignment="1">
      <alignment horizontal="left"/>
    </xf>
    <xf numFmtId="0" fontId="20" fillId="2" borderId="0" xfId="0" applyFont="1" applyFill="1"/>
    <xf numFmtId="0" fontId="20" fillId="0" borderId="0" xfId="0" applyFont="1"/>
    <xf numFmtId="0" fontId="20" fillId="2" borderId="0" xfId="0" applyFont="1" applyFill="1" applyAlignment="1">
      <alignment wrapText="1"/>
    </xf>
    <xf numFmtId="0" fontId="20" fillId="0" borderId="0" xfId="0" applyFont="1" applyAlignment="1">
      <alignment wrapText="1"/>
    </xf>
    <xf numFmtId="0" fontId="2" fillId="0" borderId="10" xfId="0" applyFont="1" applyBorder="1"/>
    <xf numFmtId="0" fontId="1" fillId="3" borderId="1" xfId="0" applyFont="1" applyFill="1" applyBorder="1" applyAlignment="1">
      <alignment horizontal="left"/>
    </xf>
    <xf numFmtId="0" fontId="16" fillId="0" borderId="0" xfId="0" applyFont="1" applyAlignment="1">
      <alignment horizontal="center"/>
    </xf>
    <xf numFmtId="0" fontId="8" fillId="5" borderId="0" xfId="0" applyFont="1" applyFill="1" applyAlignment="1">
      <alignment horizontal="center" wrapText="1"/>
    </xf>
    <xf numFmtId="0" fontId="22" fillId="0" borderId="0" xfId="0" applyFont="1"/>
    <xf numFmtId="0" fontId="22" fillId="0" borderId="5" xfId="0" applyFont="1" applyBorder="1"/>
  </cellXfs>
  <cellStyles count="2">
    <cellStyle name="Hypertextový odkaz" xfId="1" builtinId="8"/>
    <cellStyle name="Normální" xfId="0" builtinId="0"/>
  </cellStyles>
  <dxfs count="534">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b val="0"/>
        <i val="0"/>
        <strike val="0"/>
        <condense val="0"/>
        <extend val="0"/>
        <outline val="0"/>
        <shadow val="0"/>
        <u val="none"/>
        <vertAlign val="baseline"/>
        <sz val="10"/>
        <color auto="1"/>
        <name val="Calibri"/>
        <family val="2"/>
        <scheme val="none"/>
      </font>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fgColor auto="1"/>
          <bgColor theme="1" tint="0.24994659260841701"/>
        </patternFill>
      </fill>
    </dxf>
    <dxf>
      <font>
        <color theme="0"/>
      </font>
      <fill>
        <patternFill>
          <fgColor auto="1"/>
          <bgColor theme="1" tint="0.24994659260841701"/>
        </patternFill>
      </fill>
    </dxf>
    <dxf>
      <font>
        <color theme="0"/>
      </font>
      <fill>
        <patternFill>
          <fgColor auto="1"/>
          <bgColor theme="1" tint="0.24994659260841701"/>
        </patternFill>
      </fill>
    </dxf>
    <dxf>
      <font>
        <color theme="0"/>
      </font>
      <fill>
        <patternFill>
          <bgColor theme="1" tint="0.24994659260841701"/>
        </patternFill>
      </fill>
    </dxf>
    <dxf>
      <font>
        <color theme="0"/>
      </font>
      <fill>
        <patternFill>
          <bgColor theme="1" tint="0.1499679555650502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1499679555650502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1499679555650502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dxf>
    <dxf>
      <font>
        <color theme="6" tint="0.79998168889431442"/>
      </font>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auto="1"/>
        </patternFill>
      </fill>
    </dxf>
    <dxf>
      <fill>
        <patternFill patternType="none">
          <fgColor indexed="64"/>
          <bgColor auto="1"/>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fgColor indexed="64"/>
          <bgColor theme="0"/>
        </patternFill>
      </fill>
    </dxf>
    <dxf>
      <fill>
        <patternFill>
          <fgColor indexed="64"/>
          <bgColor theme="0"/>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fgColor indexed="64"/>
          <bgColor theme="0"/>
        </patternFill>
      </fill>
    </dxf>
    <dxf>
      <fill>
        <patternFill>
          <fgColor indexed="64"/>
          <bgColor theme="0"/>
        </patternFill>
      </fil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border diagonalUp="0" diagonalDown="0" outline="0">
        <left style="thin">
          <color indexed="64"/>
        </left>
        <right/>
        <top/>
        <bottom/>
      </border>
    </dxf>
    <dxf>
      <font>
        <b val="0"/>
        <i val="0"/>
        <strike val="0"/>
        <condense val="0"/>
        <extend val="0"/>
        <outline val="0"/>
        <shadow val="0"/>
        <u val="none"/>
        <vertAlign val="baseline"/>
        <sz val="10"/>
        <color theme="1"/>
        <name val="Aptos Narrow"/>
        <family val="2"/>
        <scheme val="minor"/>
      </font>
      <border diagonalUp="0" diagonalDown="0" outline="0">
        <left/>
        <right style="thin">
          <color indexed="64"/>
        </right>
        <top/>
        <bottom/>
      </border>
    </dxf>
    <dxf>
      <border outline="0">
        <left style="thin">
          <color indexed="64"/>
        </left>
        <bottom style="thin">
          <color indexed="64"/>
        </bottom>
      </border>
    </dxf>
    <dxf>
      <font>
        <b val="0"/>
        <i val="0"/>
        <strike val="0"/>
        <condense val="0"/>
        <extend val="0"/>
        <outline val="0"/>
        <shadow val="0"/>
        <u val="none"/>
        <vertAlign val="baseline"/>
        <sz val="10"/>
        <color theme="1"/>
        <name val="Aptos Narrow"/>
        <family val="2"/>
        <scheme val="minor"/>
      </font>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microsoft.com/office/2007/relationships/slicerCache" Target="slicerCaches/slicerCache1.xml"/><Relationship Id="rId68" Type="http://schemas.microsoft.com/office/2007/relationships/slicerCache" Target="slicerCaches/slicerCache6.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connections" Target="connections.xml"/><Relationship Id="rId79"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07/relationships/slicerCache" Target="slicerCaches/slicerCache2.xml"/><Relationship Id="rId69" Type="http://schemas.microsoft.com/office/2007/relationships/slicerCache" Target="slicerCaches/slicerCache7.xml"/><Relationship Id="rId77"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microsoft.com/office/2007/relationships/slicerCache" Target="slicerCaches/slicerCache10.xml"/><Relationship Id="rId80"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microsoft.com/office/2007/relationships/slicerCache" Target="slicerCaches/slicerCache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07/relationships/slicerCache" Target="slicerCaches/slicerCache8.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microsoft.com/office/2007/relationships/slicerCache" Target="slicerCaches/slicerCache3.xml"/><Relationship Id="rId73" Type="http://schemas.openxmlformats.org/officeDocument/2006/relationships/theme" Target="theme/theme1.xml"/><Relationship Id="rId78" Type="http://schemas.openxmlformats.org/officeDocument/2006/relationships/calcChain" Target="calcChain.xml"/><Relationship Id="rId8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microsoft.com/office/2007/relationships/slicerCache" Target="slicerCaches/slicerCache9.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microsoft.com/office/2007/relationships/slicerCache" Target="slicerCaches/slicerCache4.xml"/></Relationships>
</file>

<file path=xl/ctrlProps/ctrlProp1.xml><?xml version="1.0" encoding="utf-8"?>
<formControlPr xmlns="http://schemas.microsoft.com/office/spreadsheetml/2009/9/main" objectType="CheckBox" checked="Checked" fmlaLink="$C$3" lockText="1" noThreeD="1"/>
</file>

<file path=xl/ctrlProps/ctrlProp2.xml><?xml version="1.0" encoding="utf-8"?>
<formControlPr xmlns="http://schemas.microsoft.com/office/spreadsheetml/2009/9/main" objectType="CheckBox" fmlaLink="$L$3" lockText="1" noThreeD="1"/>
</file>

<file path=xl/ctrlProps/ctrlProp3.xml><?xml version="1.0" encoding="utf-8"?>
<formControlPr xmlns="http://schemas.microsoft.com/office/spreadsheetml/2009/9/main" objectType="CheckBox" fmlaLink="$K$3" lockText="1" noThreeD="1"/>
</file>

<file path=xl/ctrlProps/ctrlProp4.xml><?xml version="1.0" encoding="utf-8"?>
<formControlPr xmlns="http://schemas.microsoft.com/office/spreadsheetml/2009/9/main" objectType="CheckBox" fmlaLink="$M$3" lockText="1" noThreeD="1"/>
</file>

<file path=xl/ctrlProps/ctrlProp5.xml><?xml version="1.0" encoding="utf-8"?>
<formControlPr xmlns="http://schemas.microsoft.com/office/spreadsheetml/2009/9/main" objectType="CheckBox" fmlaLink="$N$3" lockText="1" noThreeD="1"/>
</file>

<file path=xl/ctrlProps/ctrlProp6.xml><?xml version="1.0" encoding="utf-8"?>
<formControlPr xmlns="http://schemas.microsoft.com/office/spreadsheetml/2009/9/main" objectType="CheckBox" fmlaLink="$O$3" lockText="1" noThreeD="1"/>
</file>

<file path=xl/ctrlProps/ctrlProp7.xml><?xml version="1.0" encoding="utf-8"?>
<formControlPr xmlns="http://schemas.microsoft.com/office/spreadsheetml/2009/9/main" objectType="CheckBox" fmlaLink="$P$3" lockText="1" noThreeD="1"/>
</file>

<file path=xl/ctrlProps/ctrlProp8.xml><?xml version="1.0" encoding="utf-8"?>
<formControlPr xmlns="http://schemas.microsoft.com/office/spreadsheetml/2009/9/main" objectType="CheckBox" fmlaLink="$Q$3" lockText="1" noThreeD="1"/>
</file>

<file path=xl/ctrlProps/ctrlProp9.xml><?xml version="1.0" encoding="utf-8"?>
<formControlPr xmlns="http://schemas.microsoft.com/office/spreadsheetml/2009/9/main" objectType="CheckBox" fmlaLink="$AA$3" lockText="1" noThreeD="1"/>
</file>

<file path=xl/ctrlProps/ctrlProp10.xml><?xml version="1.0" encoding="utf-8"?>
<formControlPr xmlns="http://schemas.microsoft.com/office/spreadsheetml/2009/9/main" objectType="CheckBox" fmlaLink="$AF$3" lockText="1" noThreeD="1"/>
</file>

<file path=xl/ctrlProps/ctrlProp11.xml><?xml version="1.0" encoding="utf-8"?>
<formControlPr xmlns="http://schemas.microsoft.com/office/spreadsheetml/2009/9/main" objectType="CheckBox" fmlaLink="$S$3" lockText="1" noThreeD="1"/>
</file>

<file path=xl/ctrlProps/ctrlProp12.xml><?xml version="1.0" encoding="utf-8"?>
<formControlPr xmlns="http://schemas.microsoft.com/office/spreadsheetml/2009/9/main" objectType="CheckBox" fmlaLink="$K$3" lockText="1" noThreeD="1"/>
</file>

<file path=xl/ctrlProps/ctrlProp13.xml><?xml version="1.0" encoding="utf-8"?>
<formControlPr xmlns="http://schemas.microsoft.com/office/spreadsheetml/2009/9/main" objectType="CheckBox" fmlaLink="$L$3" lockText="1" noThreeD="1"/>
</file>

<file path=xl/ctrlProps/ctrlProp14.xml><?xml version="1.0" encoding="utf-8"?>
<formControlPr xmlns="http://schemas.microsoft.com/office/spreadsheetml/2009/9/main" objectType="CheckBox" fmlaLink="$Y$3" lockText="1" noThreeD="1"/>
</file>

<file path=xl/ctrlProps/ctrlProp15.xml><?xml version="1.0" encoding="utf-8"?>
<formControlPr xmlns="http://schemas.microsoft.com/office/spreadsheetml/2009/9/main" objectType="CheckBox" fmlaLink="$P$3" lockText="1" noThreeD="1"/>
</file>

<file path=xl/ctrlProps/ctrlProp16.xml><?xml version="1.0" encoding="utf-8"?>
<formControlPr xmlns="http://schemas.microsoft.com/office/spreadsheetml/2009/9/main" objectType="CheckBox" fmlaLink="$K$3" lockText="1" noThreeD="1"/>
</file>

<file path=xl/ctrlProps/ctrlProp17.xml><?xml version="1.0" encoding="utf-8"?>
<formControlPr xmlns="http://schemas.microsoft.com/office/spreadsheetml/2009/9/main" objectType="CheckBox" fmlaLink="$L$3" lockText="1" noThreeD="1"/>
</file>

<file path=xl/ctrlProps/ctrlProp18.xml><?xml version="1.0" encoding="utf-8"?>
<formControlPr xmlns="http://schemas.microsoft.com/office/spreadsheetml/2009/9/main" objectType="CheckBox" fmlaLink="$M$3" lockText="1" noThreeD="1"/>
</file>

<file path=xl/ctrlProps/ctrlProp19.xml><?xml version="1.0" encoding="utf-8"?>
<formControlPr xmlns="http://schemas.microsoft.com/office/spreadsheetml/2009/9/main" objectType="CheckBox" fmlaLink="$Z$3" lockText="1" noThreeD="1"/>
</file>

<file path=xl/ctrlProps/ctrlProp20.xml><?xml version="1.0" encoding="utf-8"?>
<formControlPr xmlns="http://schemas.microsoft.com/office/spreadsheetml/2009/9/main" objectType="CheckBox" fmlaLink="$Q$3" lockText="1" noThreeD="1"/>
</file>

<file path=xl/ctrlProps/ctrlProp21.xml><?xml version="1.0" encoding="utf-8"?>
<formControlPr xmlns="http://schemas.microsoft.com/office/spreadsheetml/2009/9/main" objectType="CheckBox" fmlaLink="$K$3" lockText="1" noThreeD="1"/>
</file>

<file path=xl/ctrlProps/ctrlProp22.xml><?xml version="1.0" encoding="utf-8"?>
<formControlPr xmlns="http://schemas.microsoft.com/office/spreadsheetml/2009/9/main" objectType="CheckBox" fmlaLink="$L$3" lockText="1" noThreeD="1"/>
</file>

<file path=xl/ctrlProps/ctrlProp23.xml><?xml version="1.0" encoding="utf-8"?>
<formControlPr xmlns="http://schemas.microsoft.com/office/spreadsheetml/2009/9/main" objectType="CheckBox" fmlaLink="$M$3" lockText="1" noThreeD="1"/>
</file>

<file path=xl/ctrlProps/ctrlProp24.xml><?xml version="1.0" encoding="utf-8"?>
<formControlPr xmlns="http://schemas.microsoft.com/office/spreadsheetml/2009/9/main" objectType="CheckBox" fmlaLink="$N$3" lockText="1" noThreeD="1"/>
</file>

<file path=xl/ctrlProps/ctrlProp25.xml><?xml version="1.0" encoding="utf-8"?>
<formControlPr xmlns="http://schemas.microsoft.com/office/spreadsheetml/2009/9/main" objectType="CheckBox" fmlaLink="$Q$3" lockText="1" noThreeD="1"/>
</file>

<file path=xl/ctrlProps/ctrlProp26.xml><?xml version="1.0" encoding="utf-8"?>
<formControlPr xmlns="http://schemas.microsoft.com/office/spreadsheetml/2009/9/main" objectType="CheckBox" fmlaLink="$AB$3" lockText="1" noThreeD="1"/>
</file>

<file path=xl/ctrlProps/ctrlProp27.xml><?xml version="1.0" encoding="utf-8"?>
<formControlPr xmlns="http://schemas.microsoft.com/office/spreadsheetml/2009/9/main" objectType="CheckBox" checked="Checked" fmlaLink="$S$3" lockText="1" noThreeD="1"/>
</file>

<file path=xl/ctrlProps/ctrlProp28.xml><?xml version="1.0" encoding="utf-8"?>
<formControlPr xmlns="http://schemas.microsoft.com/office/spreadsheetml/2009/9/main" objectType="CheckBox" fmlaLink="$K$3" lockText="1" noThreeD="1"/>
</file>

<file path=xl/ctrlProps/ctrlProp29.xml><?xml version="1.0" encoding="utf-8"?>
<formControlPr xmlns="http://schemas.microsoft.com/office/spreadsheetml/2009/9/main" objectType="CheckBox" fmlaLink="$L$3" lockText="1" noThreeD="1"/>
</file>

<file path=xl/ctrlProps/ctrlProp30.xml><?xml version="1.0" encoding="utf-8"?>
<formControlPr xmlns="http://schemas.microsoft.com/office/spreadsheetml/2009/9/main" objectType="CheckBox" fmlaLink="$V$3" lockText="1" noThreeD="1"/>
</file>

<file path=xl/ctrlProps/ctrlProp31.xml><?xml version="1.0" encoding="utf-8"?>
<formControlPr xmlns="http://schemas.microsoft.com/office/spreadsheetml/2009/9/main" objectType="CheckBox" fmlaLink="$K$3" lockText="1" noThreeD="1"/>
</file>

<file path=xl/ctrlProps/ctrlProp32.xml><?xml version="1.0" encoding="utf-8"?>
<formControlPr xmlns="http://schemas.microsoft.com/office/spreadsheetml/2009/9/main" objectType="CheckBox" fmlaLink="$L$3" lockText="1" noThreeD="1"/>
</file>

<file path=xl/ctrlProps/ctrlProp33.xml><?xml version="1.0" encoding="utf-8"?>
<formControlPr xmlns="http://schemas.microsoft.com/office/spreadsheetml/2009/9/main" objectType="CheckBox" fmlaLink="$V$3" lockText="1" noThreeD="1"/>
</file>

<file path=xl/ctrlProps/ctrlProp34.xml><?xml version="1.0" encoding="utf-8"?>
<formControlPr xmlns="http://schemas.microsoft.com/office/spreadsheetml/2009/9/main" objectType="CheckBox" fmlaLink="$M$3" lockText="1" noThreeD="1"/>
</file>

<file path=xl/ctrlProps/ctrlProp35.xml><?xml version="1.0" encoding="utf-8"?>
<formControlPr xmlns="http://schemas.microsoft.com/office/spreadsheetml/2009/9/main" objectType="CheckBox" fmlaLink="$K$3" lockText="1" noThreeD="1"/>
</file>

<file path=xl/ctrlProps/ctrlProp36.xml><?xml version="1.0" encoding="utf-8"?>
<formControlPr xmlns="http://schemas.microsoft.com/office/spreadsheetml/2009/9/main" objectType="CheckBox" checked="Checked" fmlaLink="$K$3" lockText="1" noThreeD="1"/>
</file>

<file path=xl/ctrlProps/ctrlProp37.xml><?xml version="1.0" encoding="utf-8"?>
<formControlPr xmlns="http://schemas.microsoft.com/office/spreadsheetml/2009/9/main" objectType="CheckBox" fmlaLink="$L$3" lockText="1" noThreeD="1"/>
</file>

<file path=xl/ctrlProps/ctrlProp38.xml><?xml version="1.0" encoding="utf-8"?>
<formControlPr xmlns="http://schemas.microsoft.com/office/spreadsheetml/2009/9/main" objectType="CheckBox" fmlaLink="$P$3" lockText="1" noThreeD="1"/>
</file>

<file path=xl/ctrlProps/ctrlProp39.xml><?xml version="1.0" encoding="utf-8"?>
<formControlPr xmlns="http://schemas.microsoft.com/office/spreadsheetml/2009/9/main" objectType="CheckBox" fmlaLink="$Z$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3.xml.rels><?xml version="1.0" encoding="UTF-8" standalone="yes"?>
<Relationships xmlns="http://schemas.openxmlformats.org/package/2006/relationships"><Relationship Id="rId1" Type="http://schemas.openxmlformats.org/officeDocument/2006/relationships/hyperlink" Target="#SLOVN&#205;K!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6210300</xdr:colOff>
      <xdr:row>3</xdr:row>
      <xdr:rowOff>171450</xdr:rowOff>
    </xdr:to>
    <xdr:pic>
      <xdr:nvPicPr>
        <xdr:cNvPr id="2" name="Obráze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1030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7</xdr:row>
      <xdr:rowOff>2438399</xdr:rowOff>
    </xdr:from>
    <xdr:to>
      <xdr:col>14</xdr:col>
      <xdr:colOff>88281</xdr:colOff>
      <xdr:row>8</xdr:row>
      <xdr:rowOff>85724</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8410575" y="6200774"/>
          <a:ext cx="14347206" cy="284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10</xdr:col>
      <xdr:colOff>35750</xdr:colOff>
      <xdr:row>4</xdr:row>
      <xdr:rowOff>31029</xdr:rowOff>
    </xdr:from>
    <xdr:to>
      <xdr:col>10</xdr:col>
      <xdr:colOff>1867644</xdr:colOff>
      <xdr:row>9</xdr:row>
      <xdr:rowOff>44556</xdr:rowOff>
    </xdr:to>
    <mc:AlternateContent xmlns:mc="http://schemas.openxmlformats.org/markup-compatibility/2006" xmlns:sle15="http://schemas.microsoft.com/office/drawing/2012/slicer">
      <mc:Choice Requires="sle15">
        <xdr:graphicFrame macro="">
          <xdr:nvGraphicFramePr>
            <xdr:cNvPr id="7" name="překlad číselník 8">
              <a:extLst>
                <a:ext uri="{FF2B5EF4-FFF2-40B4-BE49-F238E27FC236}">
                  <a16:creationId xmlns:a16="http://schemas.microsoft.com/office/drawing/2014/main" id="{00000000-0008-0000-0700-000007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8"/>
            </a:graphicData>
          </a:graphic>
        </xdr:graphicFrame>
      </mc:Choice>
      <mc:Fallback xmlns="">
        <xdr:sp macro="" textlink="">
          <xdr:nvSpPr>
            <xdr:cNvPr id="0" name=""/>
            <xdr:cNvSpPr>
              <a:spLocks noTextEdit="1"/>
            </xdr:cNvSpPr>
          </xdr:nvSpPr>
          <xdr:spPr>
            <a:xfrm>
              <a:off x="22481132" y="745030"/>
              <a:ext cx="1831894" cy="91634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751</xdr:rowOff>
    </xdr:from>
    <xdr:to>
      <xdr:col>16</xdr:col>
      <xdr:colOff>238803</xdr:colOff>
      <xdr:row>3</xdr:row>
      <xdr:rowOff>11211</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751"/>
          <a:ext cx="22672979" cy="548342"/>
        </a:xfrm>
        <a:prstGeom prst="rect">
          <a:avLst/>
        </a:prstGeom>
        <a:solidFill>
          <a:schemeClr val="accent6"/>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0</xdr:row>
      <xdr:rowOff>0</xdr:rowOff>
    </xdr:from>
    <xdr:to>
      <xdr:col>0</xdr:col>
      <xdr:colOff>272144</xdr:colOff>
      <xdr:row>0</xdr:row>
      <xdr:rowOff>163287</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10</xdr:col>
      <xdr:colOff>27294</xdr:colOff>
      <xdr:row>4</xdr:row>
      <xdr:rowOff>39142</xdr:rowOff>
    </xdr:from>
    <xdr:to>
      <xdr:col>11</xdr:col>
      <xdr:colOff>240793</xdr:colOff>
      <xdr:row>13</xdr:row>
      <xdr:rowOff>27267</xdr:rowOff>
    </xdr:to>
    <mc:AlternateContent xmlns:mc="http://schemas.openxmlformats.org/markup-compatibility/2006" xmlns:sle15="http://schemas.microsoft.com/office/drawing/2012/slicer">
      <mc:Choice Requires="sle15">
        <xdr:graphicFrame macro="">
          <xdr:nvGraphicFramePr>
            <xdr:cNvPr id="2" name="překlad číselník 7">
              <a:extLst>
                <a:ext uri="{FF2B5EF4-FFF2-40B4-BE49-F238E27FC236}">
                  <a16:creationId xmlns:a16="http://schemas.microsoft.com/office/drawing/2014/main" id="{00000000-0008-0000-0800-000002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7"/>
            </a:graphicData>
          </a:graphic>
        </xdr:graphicFrame>
      </mc:Choice>
      <mc:Fallback xmlns="">
        <xdr:sp macro="" textlink="">
          <xdr:nvSpPr>
            <xdr:cNvPr id="0" name=""/>
            <xdr:cNvSpPr>
              <a:spLocks noTextEdit="1"/>
            </xdr:cNvSpPr>
          </xdr:nvSpPr>
          <xdr:spPr>
            <a:xfrm>
              <a:off x="21228823" y="756318"/>
              <a:ext cx="1921650" cy="1601773"/>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16</xdr:col>
      <xdr:colOff>11206</xdr:colOff>
      <xdr:row>3</xdr:row>
      <xdr:rowOff>0</xdr:rowOff>
    </xdr:to>
    <xdr:grpSp>
      <xdr:nvGrpSpPr>
        <xdr:cNvPr id="5" name="Group 4">
          <a:extLst>
            <a:ext uri="{FF2B5EF4-FFF2-40B4-BE49-F238E27FC236}">
              <a16:creationId xmlns:a16="http://schemas.microsoft.com/office/drawing/2014/main" id="{00000000-0008-0000-0800-000005000000}"/>
            </a:ext>
          </a:extLst>
        </xdr:cNvPr>
        <xdr:cNvGrpSpPr/>
      </xdr:nvGrpSpPr>
      <xdr:grpSpPr>
        <a:xfrm>
          <a:off x="0" y="0"/>
          <a:ext cx="30054177" cy="571500"/>
          <a:chOff x="0" y="0"/>
          <a:chExt cx="11230429" cy="544286"/>
        </a:xfrm>
      </xdr:grpSpPr>
      <xdr:sp macro="" textlink="">
        <xdr:nvSpPr>
          <xdr:cNvPr id="3" name="Rectangle 2">
            <a:extLst>
              <a:ext uri="{FF2B5EF4-FFF2-40B4-BE49-F238E27FC236}">
                <a16:creationId xmlns:a16="http://schemas.microsoft.com/office/drawing/2014/main" id="{00000000-0008-0000-0800-000003000000}"/>
              </a:ext>
            </a:extLst>
          </xdr:cNvPr>
          <xdr:cNvSpPr/>
        </xdr:nvSpPr>
        <xdr:spPr>
          <a:xfrm>
            <a:off x="0" y="0"/>
            <a:ext cx="11230429" cy="544286"/>
          </a:xfrm>
          <a:prstGeom prst="rect">
            <a:avLst/>
          </a:prstGeom>
          <a:solidFill>
            <a:schemeClr val="accent6"/>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mc:AlternateContent xmlns:mc="http://schemas.openxmlformats.org/markup-compatibility/2006">
        <mc:Choice xmlns:a14="http://schemas.microsoft.com/office/drawing/2010/main" Requires="a14">
          <xdr:sp macro="" textlink="">
            <xdr:nvSpPr>
              <xdr:cNvPr id="120833" name="Check Box 1" hidden="1">
                <a:extLst>
                  <a:ext uri="{63B3BB69-23CF-44E3-9099-C40C66FF867C}">
                    <a14:compatExt spid="_x0000_s120833"/>
                  </a:ext>
                  <a:ext uri="{FF2B5EF4-FFF2-40B4-BE49-F238E27FC236}">
                    <a16:creationId xmlns:a16="http://schemas.microsoft.com/office/drawing/2014/main" id="{00000000-0008-0000-0800-000001D80100}"/>
                  </a:ext>
                </a:extLst>
              </xdr:cNvPr>
              <xdr:cNvSpPr/>
            </xdr:nvSpPr>
            <xdr:spPr bwMode="auto">
              <a:xfrm>
                <a:off x="1634731" y="192795"/>
                <a:ext cx="1555750" cy="2195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IN31/M12</a:t>
                </a:r>
              </a:p>
            </xdr:txBody>
          </xdr:sp>
        </mc:Choice>
        <mc:Fallback/>
      </mc:AlternateContent>
      <xdr:sp macro="" textlink="">
        <xdr:nvSpPr>
          <xdr:cNvPr id="4" name="Rectangle 3">
            <a:extLst>
              <a:ext uri="{FF2B5EF4-FFF2-40B4-BE49-F238E27FC236}">
                <a16:creationId xmlns:a16="http://schemas.microsoft.com/office/drawing/2014/main" id="{00000000-0008-0000-0800-000004000000}"/>
              </a:ext>
            </a:extLst>
          </xdr:cNvPr>
          <xdr:cNvSpPr/>
        </xdr:nvSpPr>
        <xdr:spPr>
          <a:xfrm>
            <a:off x="0" y="102772"/>
            <a:ext cx="1643743" cy="428171"/>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kern="1200"/>
              <a:t>IN ODEBÍRAJÍCÍ</a:t>
            </a:r>
            <a:r>
              <a:rPr lang="en-US" sz="1100" b="1" kern="1200" baseline="0"/>
              <a:t> ATRIBUTY</a:t>
            </a:r>
            <a:endParaRPr lang="en-US" sz="1100" b="1" kern="1200"/>
          </a:p>
        </xdr:txBody>
      </xdr:sp>
    </xdr:grpSp>
    <xdr:clientData/>
  </xdr:twoCellAnchor>
  <xdr:twoCellAnchor>
    <xdr:from>
      <xdr:col>0</xdr:col>
      <xdr:colOff>0</xdr:colOff>
      <xdr:row>0</xdr:row>
      <xdr:rowOff>0</xdr:rowOff>
    </xdr:from>
    <xdr:to>
      <xdr:col>0</xdr:col>
      <xdr:colOff>272144</xdr:colOff>
      <xdr:row>0</xdr:row>
      <xdr:rowOff>163287</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00000000-0008-0000-0800-000006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20</xdr:col>
      <xdr:colOff>25587</xdr:colOff>
      <xdr:row>4</xdr:row>
      <xdr:rowOff>20387</xdr:rowOff>
    </xdr:from>
    <xdr:to>
      <xdr:col>20</xdr:col>
      <xdr:colOff>2535909</xdr:colOff>
      <xdr:row>62</xdr:row>
      <xdr:rowOff>85351</xdr:rowOff>
    </xdr:to>
    <mc:AlternateContent xmlns:mc="http://schemas.openxmlformats.org/markup-compatibility/2006" xmlns:sle15="http://schemas.microsoft.com/office/drawing/2012/slicer">
      <mc:Choice Requires="sle15">
        <xdr:graphicFrame macro="">
          <xdr:nvGraphicFramePr>
            <xdr:cNvPr id="4" name="překlad číselník 9">
              <a:extLst>
                <a:ext uri="{FF2B5EF4-FFF2-40B4-BE49-F238E27FC236}">
                  <a16:creationId xmlns:a16="http://schemas.microsoft.com/office/drawing/2014/main" id="{00000000-0008-0000-09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9"/>
            </a:graphicData>
          </a:graphic>
        </xdr:graphicFrame>
      </mc:Choice>
      <mc:Fallback xmlns="">
        <xdr:sp macro="" textlink="">
          <xdr:nvSpPr>
            <xdr:cNvPr id="0" name=""/>
            <xdr:cNvSpPr>
              <a:spLocks noTextEdit="1"/>
            </xdr:cNvSpPr>
          </xdr:nvSpPr>
          <xdr:spPr>
            <a:xfrm>
              <a:off x="35189646" y="737563"/>
              <a:ext cx="2510322" cy="10464023"/>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0</xdr:colOff>
      <xdr:row>2</xdr:row>
      <xdr:rowOff>138545</xdr:rowOff>
    </xdr:to>
    <xdr:sp macro="" textlink="">
      <xdr:nvSpPr>
        <xdr:cNvPr id="2" name="Rectangle 1">
          <a:extLst>
            <a:ext uri="{FF2B5EF4-FFF2-40B4-BE49-F238E27FC236}">
              <a16:creationId xmlns:a16="http://schemas.microsoft.com/office/drawing/2014/main" id="{00000000-0008-0000-0900-000002000000}"/>
            </a:ext>
          </a:extLst>
        </xdr:cNvPr>
        <xdr:cNvSpPr/>
      </xdr:nvSpPr>
      <xdr:spPr>
        <a:xfrm>
          <a:off x="0" y="0"/>
          <a:ext cx="28990636" cy="484909"/>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2409825</xdr:colOff>
          <xdr:row>0</xdr:row>
          <xdr:rowOff>161925</xdr:rowOff>
        </xdr:from>
        <xdr:to>
          <xdr:col>1</xdr:col>
          <xdr:colOff>4105275</xdr:colOff>
          <xdr:row>2</xdr:row>
          <xdr:rowOff>38100</xdr:rowOff>
        </xdr:to>
        <xdr:sp macro="" textlink="">
          <xdr:nvSpPr>
            <xdr:cNvPr id="160769" name="Check Box 1" hidden="1">
              <a:extLst>
                <a:ext uri="{63B3BB69-23CF-44E3-9099-C40C66FF867C}">
                  <a14:compatExt spid="_x0000_s160769"/>
                </a:ext>
                <a:ext uri="{FF2B5EF4-FFF2-40B4-BE49-F238E27FC236}">
                  <a16:creationId xmlns:a16="http://schemas.microsoft.com/office/drawing/2014/main" id="{00000000-0008-0000-0900-000001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IN32(-)/CORE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676275</xdr:colOff>
          <xdr:row>0</xdr:row>
          <xdr:rowOff>161925</xdr:rowOff>
        </xdr:from>
        <xdr:to>
          <xdr:col>1</xdr:col>
          <xdr:colOff>2333625</xdr:colOff>
          <xdr:row>2</xdr:row>
          <xdr:rowOff>38100</xdr:rowOff>
        </xdr:to>
        <xdr:sp macro="" textlink="">
          <xdr:nvSpPr>
            <xdr:cNvPr id="160770" name="Check Box 2" hidden="1">
              <a:extLst>
                <a:ext uri="{63B3BB69-23CF-44E3-9099-C40C66FF867C}">
                  <a14:compatExt spid="_x0000_s160770"/>
                </a:ext>
                <a:ext uri="{FF2B5EF4-FFF2-40B4-BE49-F238E27FC236}">
                  <a16:creationId xmlns:a16="http://schemas.microsoft.com/office/drawing/2014/main" id="{00000000-0008-0000-0900-000002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4181475</xdr:colOff>
          <xdr:row>0</xdr:row>
          <xdr:rowOff>161925</xdr:rowOff>
        </xdr:from>
        <xdr:to>
          <xdr:col>2</xdr:col>
          <xdr:colOff>238125</xdr:colOff>
          <xdr:row>2</xdr:row>
          <xdr:rowOff>38100</xdr:rowOff>
        </xdr:to>
        <xdr:sp macro="" textlink="">
          <xdr:nvSpPr>
            <xdr:cNvPr id="160771" name="Check Box 3" hidden="1">
              <a:extLst>
                <a:ext uri="{63B3BB69-23CF-44E3-9099-C40C66FF867C}">
                  <a14:compatExt spid="_x0000_s160771"/>
                </a:ext>
                <a:ext uri="{FF2B5EF4-FFF2-40B4-BE49-F238E27FC236}">
                  <a16:creationId xmlns:a16="http://schemas.microsoft.com/office/drawing/2014/main" id="{00000000-0008-0000-0900-000003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IN32(-)/IN10(+)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1952625</xdr:colOff>
          <xdr:row>1</xdr:row>
          <xdr:rowOff>0</xdr:rowOff>
        </xdr:from>
        <xdr:to>
          <xdr:col>3</xdr:col>
          <xdr:colOff>1143000</xdr:colOff>
          <xdr:row>2</xdr:row>
          <xdr:rowOff>47625</xdr:rowOff>
        </xdr:to>
        <xdr:sp macro="" textlink="">
          <xdr:nvSpPr>
            <xdr:cNvPr id="160772" name="Check Box 4" hidden="1">
              <a:extLst>
                <a:ext uri="{63B3BB69-23CF-44E3-9099-C40C66FF867C}">
                  <a14:compatExt spid="_x0000_s160772"/>
                </a:ext>
                <a:ext uri="{FF2B5EF4-FFF2-40B4-BE49-F238E27FC236}">
                  <a16:creationId xmlns:a16="http://schemas.microsoft.com/office/drawing/2014/main" id="{00000000-0008-0000-0900-000004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0</xdr:row>
          <xdr:rowOff>180975</xdr:rowOff>
        </xdr:from>
        <xdr:to>
          <xdr:col>2</xdr:col>
          <xdr:colOff>1552575</xdr:colOff>
          <xdr:row>2</xdr:row>
          <xdr:rowOff>47625</xdr:rowOff>
        </xdr:to>
        <xdr:sp macro="" textlink="">
          <xdr:nvSpPr>
            <xdr:cNvPr id="160773" name="Check Box 5" hidden="1">
              <a:extLst>
                <a:ext uri="{63B3BB69-23CF-44E3-9099-C40C66FF867C}">
                  <a14:compatExt spid="_x0000_s160773"/>
                </a:ext>
                <a:ext uri="{FF2B5EF4-FFF2-40B4-BE49-F238E27FC236}">
                  <a16:creationId xmlns:a16="http://schemas.microsoft.com/office/drawing/2014/main" id="{00000000-0008-0000-0900-000005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1104900</xdr:colOff>
          <xdr:row>0</xdr:row>
          <xdr:rowOff>123825</xdr:rowOff>
        </xdr:from>
        <xdr:to>
          <xdr:col>4</xdr:col>
          <xdr:colOff>371475</xdr:colOff>
          <xdr:row>2</xdr:row>
          <xdr:rowOff>104775</xdr:rowOff>
        </xdr:to>
        <xdr:sp macro="" textlink="">
          <xdr:nvSpPr>
            <xdr:cNvPr id="160774" name="Check Box 6" hidden="1">
              <a:extLst>
                <a:ext uri="{63B3BB69-23CF-44E3-9099-C40C66FF867C}">
                  <a14:compatExt spid="_x0000_s160774"/>
                </a:ext>
                <a:ext uri="{FF2B5EF4-FFF2-40B4-BE49-F238E27FC236}">
                  <a16:creationId xmlns:a16="http://schemas.microsoft.com/office/drawing/2014/main" id="{00000000-0008-0000-0900-000006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IN33(-)/IN30(+)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0</xdr:row>
          <xdr:rowOff>161925</xdr:rowOff>
        </xdr:from>
        <xdr:to>
          <xdr:col>4</xdr:col>
          <xdr:colOff>1743075</xdr:colOff>
          <xdr:row>2</xdr:row>
          <xdr:rowOff>47625</xdr:rowOff>
        </xdr:to>
        <xdr:sp macro="" textlink="">
          <xdr:nvSpPr>
            <xdr:cNvPr id="160775" name="Check Box 7" hidden="1">
              <a:extLst>
                <a:ext uri="{63B3BB69-23CF-44E3-9099-C40C66FF867C}">
                  <a14:compatExt spid="_x0000_s160775"/>
                </a:ext>
                <a:ext uri="{FF2B5EF4-FFF2-40B4-BE49-F238E27FC236}">
                  <a16:creationId xmlns:a16="http://schemas.microsoft.com/office/drawing/2014/main" id="{00000000-0008-0000-0900-000007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2</xdr:colOff>
      <xdr:row>0</xdr:row>
      <xdr:rowOff>161568</xdr:rowOff>
    </xdr:from>
    <xdr:to>
      <xdr:col>1</xdr:col>
      <xdr:colOff>718026</xdr:colOff>
      <xdr:row>2</xdr:row>
      <xdr:rowOff>123265</xdr:rowOff>
    </xdr:to>
    <xdr:sp macro="" textlink="">
      <xdr:nvSpPr>
        <xdr:cNvPr id="3" name="Rectangle: Rounded Corners 2">
          <a:extLst>
            <a:ext uri="{FF2B5EF4-FFF2-40B4-BE49-F238E27FC236}">
              <a16:creationId xmlns:a16="http://schemas.microsoft.com/office/drawing/2014/main" id="{00000000-0008-0000-0900-000003000000}"/>
            </a:ext>
          </a:extLst>
        </xdr:cNvPr>
        <xdr:cNvSpPr/>
      </xdr:nvSpPr>
      <xdr:spPr>
        <a:xfrm>
          <a:off x="2" y="161568"/>
          <a:ext cx="1659318" cy="320285"/>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465688</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900-000007000000}"/>
            </a:ext>
          </a:extLst>
        </xdr:cNvPr>
        <xdr:cNvSpPr/>
      </xdr:nvSpPr>
      <xdr:spPr>
        <a:xfrm rot="10800000" flipV="1">
          <a:off x="0" y="0"/>
          <a:ext cx="465688"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2085975</xdr:colOff>
          <xdr:row>1</xdr:row>
          <xdr:rowOff>28575</xdr:rowOff>
        </xdr:from>
        <xdr:to>
          <xdr:col>5</xdr:col>
          <xdr:colOff>2962275</xdr:colOff>
          <xdr:row>2</xdr:row>
          <xdr:rowOff>47625</xdr:rowOff>
        </xdr:to>
        <xdr:sp macro="" textlink="">
          <xdr:nvSpPr>
            <xdr:cNvPr id="160780" name="Check Box 12" hidden="1">
              <a:extLst>
                <a:ext uri="{63B3BB69-23CF-44E3-9099-C40C66FF867C}">
                  <a14:compatExt spid="_x0000_s160780"/>
                </a:ext>
                <a:ext uri="{FF2B5EF4-FFF2-40B4-BE49-F238E27FC236}">
                  <a16:creationId xmlns:a16="http://schemas.microsoft.com/office/drawing/2014/main" id="{00000000-0008-0000-0900-00000C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3514725</xdr:colOff>
          <xdr:row>0</xdr:row>
          <xdr:rowOff>85725</xdr:rowOff>
        </xdr:from>
        <xdr:to>
          <xdr:col>5</xdr:col>
          <xdr:colOff>2143125</xdr:colOff>
          <xdr:row>2</xdr:row>
          <xdr:rowOff>152400</xdr:rowOff>
        </xdr:to>
        <xdr:sp macro="" textlink="">
          <xdr:nvSpPr>
            <xdr:cNvPr id="160781" name="Check Box 13" hidden="1">
              <a:extLst>
                <a:ext uri="{63B3BB69-23CF-44E3-9099-C40C66FF867C}">
                  <a14:compatExt spid="_x0000_s160781"/>
                </a:ext>
                <a:ext uri="{FF2B5EF4-FFF2-40B4-BE49-F238E27FC236}">
                  <a16:creationId xmlns:a16="http://schemas.microsoft.com/office/drawing/2014/main" id="{00000000-0008-0000-0900-00000D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 IN34(-)/specifické pro scénář(+)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1933575</xdr:colOff>
          <xdr:row>0</xdr:row>
          <xdr:rowOff>104775</xdr:rowOff>
        </xdr:from>
        <xdr:to>
          <xdr:col>4</xdr:col>
          <xdr:colOff>3267075</xdr:colOff>
          <xdr:row>2</xdr:row>
          <xdr:rowOff>85725</xdr:rowOff>
        </xdr:to>
        <xdr:sp macro="" textlink="">
          <xdr:nvSpPr>
            <xdr:cNvPr id="160782" name="Check Box 14" hidden="1">
              <a:extLst>
                <a:ext uri="{63B3BB69-23CF-44E3-9099-C40C66FF867C}">
                  <a14:compatExt spid="_x0000_s160782"/>
                </a:ext>
                <a:ext uri="{FF2B5EF4-FFF2-40B4-BE49-F238E27FC236}">
                  <a16:creationId xmlns:a16="http://schemas.microsoft.com/office/drawing/2014/main" id="{00000000-0008-0000-0900-00000E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IN41(-)/CORE DATA(+)</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10644</xdr:colOff>
      <xdr:row>2</xdr:row>
      <xdr:rowOff>167528</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0" y="0"/>
          <a:ext cx="37427085" cy="526116"/>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2543175</xdr:colOff>
          <xdr:row>0</xdr:row>
          <xdr:rowOff>142875</xdr:rowOff>
        </xdr:from>
        <xdr:to>
          <xdr:col>1</xdr:col>
          <xdr:colOff>4657725</xdr:colOff>
          <xdr:row>2</xdr:row>
          <xdr:rowOff>38100</xdr:rowOff>
        </xdr:to>
        <xdr:sp macro="" textlink="">
          <xdr:nvSpPr>
            <xdr:cNvPr id="79873" name="Check Box 1" hidden="1">
              <a:extLst>
                <a:ext uri="{63B3BB69-23CF-44E3-9099-C40C66FF867C}">
                  <a14:compatExt spid="_x0000_s79873"/>
                </a:ext>
                <a:ext uri="{FF2B5EF4-FFF2-40B4-BE49-F238E27FC236}">
                  <a16:creationId xmlns:a16="http://schemas.microsoft.com/office/drawing/2014/main" id="{00000000-0008-0000-0A00-00000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485775</xdr:colOff>
          <xdr:row>0</xdr:row>
          <xdr:rowOff>142875</xdr:rowOff>
        </xdr:from>
        <xdr:to>
          <xdr:col>1</xdr:col>
          <xdr:colOff>2362200</xdr:colOff>
          <xdr:row>2</xdr:row>
          <xdr:rowOff>66675</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0A00-00000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56031</xdr:colOff>
      <xdr:row>0</xdr:row>
      <xdr:rowOff>161553</xdr:rowOff>
    </xdr:from>
    <xdr:to>
      <xdr:col>1</xdr:col>
      <xdr:colOff>425825</xdr:colOff>
      <xdr:row>1</xdr:row>
      <xdr:rowOff>156883</xdr:rowOff>
    </xdr:to>
    <xdr:sp macro="" textlink="">
      <xdr:nvSpPr>
        <xdr:cNvPr id="3" name="Rectangle: Rounded Corners 2">
          <a:extLst>
            <a:ext uri="{FF2B5EF4-FFF2-40B4-BE49-F238E27FC236}">
              <a16:creationId xmlns:a16="http://schemas.microsoft.com/office/drawing/2014/main" id="{00000000-0008-0000-0A00-000003000000}"/>
            </a:ext>
          </a:extLst>
        </xdr:cNvPr>
        <xdr:cNvSpPr/>
      </xdr:nvSpPr>
      <xdr:spPr>
        <a:xfrm>
          <a:off x="56031" y="161553"/>
          <a:ext cx="3014382" cy="174624"/>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17</xdr:col>
      <xdr:colOff>17558</xdr:colOff>
      <xdr:row>4</xdr:row>
      <xdr:rowOff>8030</xdr:rowOff>
    </xdr:from>
    <xdr:to>
      <xdr:col>18</xdr:col>
      <xdr:colOff>740132</xdr:colOff>
      <xdr:row>41</xdr:row>
      <xdr:rowOff>67235</xdr:rowOff>
    </xdr:to>
    <mc:AlternateContent xmlns:mc="http://schemas.openxmlformats.org/markup-compatibility/2006" xmlns:sle15="http://schemas.microsoft.com/office/drawing/2012/slicer">
      <mc:Choice Requires="sle15">
        <xdr:graphicFrame macro="">
          <xdr:nvGraphicFramePr>
            <xdr:cNvPr id="5" name="překlad číselník">
              <a:extLst>
                <a:ext uri="{FF2B5EF4-FFF2-40B4-BE49-F238E27FC236}">
                  <a16:creationId xmlns:a16="http://schemas.microsoft.com/office/drawing/2014/main" id="{00000000-0008-0000-0A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a:graphicData>
          </a:graphic>
        </xdr:graphicFrame>
      </mc:Choice>
      <mc:Fallback xmlns="">
        <xdr:sp macro="" textlink="">
          <xdr:nvSpPr>
            <xdr:cNvPr id="0" name=""/>
            <xdr:cNvSpPr>
              <a:spLocks noTextEdit="1"/>
            </xdr:cNvSpPr>
          </xdr:nvSpPr>
          <xdr:spPr>
            <a:xfrm>
              <a:off x="26822029" y="728381"/>
              <a:ext cx="2033662" cy="668673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4124325</xdr:colOff>
          <xdr:row>0</xdr:row>
          <xdr:rowOff>114300</xdr:rowOff>
        </xdr:from>
        <xdr:to>
          <xdr:col>1</xdr:col>
          <xdr:colOff>5334000</xdr:colOff>
          <xdr:row>2</xdr:row>
          <xdr:rowOff>47625</xdr:rowOff>
        </xdr:to>
        <xdr:sp macro="" textlink="">
          <xdr:nvSpPr>
            <xdr:cNvPr id="79878" name="Check Box 6" hidden="1">
              <a:extLst>
                <a:ext uri="{63B3BB69-23CF-44E3-9099-C40C66FF867C}">
                  <a14:compatExt spid="_x0000_s79878"/>
                </a:ext>
                <a:ext uri="{FF2B5EF4-FFF2-40B4-BE49-F238E27FC236}">
                  <a16:creationId xmlns:a16="http://schemas.microsoft.com/office/drawing/2014/main" id="{00000000-0008-0000-0A00-00000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5400675</xdr:colOff>
          <xdr:row>0</xdr:row>
          <xdr:rowOff>123825</xdr:rowOff>
        </xdr:from>
        <xdr:to>
          <xdr:col>2</xdr:col>
          <xdr:colOff>1352550</xdr:colOff>
          <xdr:row>2</xdr:row>
          <xdr:rowOff>28575</xdr:rowOff>
        </xdr:to>
        <xdr:sp macro="" textlink="">
          <xdr:nvSpPr>
            <xdr:cNvPr id="79879" name="Check Box 7" hidden="1">
              <a:extLst>
                <a:ext uri="{63B3BB69-23CF-44E3-9099-C40C66FF867C}">
                  <a14:compatExt spid="_x0000_s79879"/>
                </a:ext>
                <a:ext uri="{FF2B5EF4-FFF2-40B4-BE49-F238E27FC236}">
                  <a16:creationId xmlns:a16="http://schemas.microsoft.com/office/drawing/2014/main" id="{00000000-0008-0000-0A00-000007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IN41(-)/CORE DATA(+)</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18</xdr:col>
      <xdr:colOff>35487</xdr:colOff>
      <xdr:row>4</xdr:row>
      <xdr:rowOff>11873</xdr:rowOff>
    </xdr:from>
    <xdr:to>
      <xdr:col>18</xdr:col>
      <xdr:colOff>2150834</xdr:colOff>
      <xdr:row>47</xdr:row>
      <xdr:rowOff>123264</xdr:rowOff>
    </xdr:to>
    <mc:AlternateContent xmlns:mc="http://schemas.openxmlformats.org/markup-compatibility/2006" xmlns:sle15="http://schemas.microsoft.com/office/drawing/2012/slicer">
      <mc:Choice Requires="sle15">
        <xdr:graphicFrame macro="">
          <xdr:nvGraphicFramePr>
            <xdr:cNvPr id="8" name="překlad číselník 1">
              <a:extLst>
                <a:ext uri="{FF2B5EF4-FFF2-40B4-BE49-F238E27FC236}">
                  <a16:creationId xmlns:a16="http://schemas.microsoft.com/office/drawing/2014/main" id="{00000000-0008-0000-0B00-000008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1"/>
            </a:graphicData>
          </a:graphic>
        </xdr:graphicFrame>
      </mc:Choice>
      <mc:Fallback xmlns="">
        <xdr:sp macro="" textlink="">
          <xdr:nvSpPr>
            <xdr:cNvPr id="0" name=""/>
            <xdr:cNvSpPr>
              <a:spLocks noTextEdit="1"/>
            </xdr:cNvSpPr>
          </xdr:nvSpPr>
          <xdr:spPr>
            <a:xfrm>
              <a:off x="30011222" y="725874"/>
              <a:ext cx="2115347" cy="7827389"/>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26</xdr:col>
      <xdr:colOff>22412</xdr:colOff>
      <xdr:row>3</xdr:row>
      <xdr:rowOff>0</xdr:rowOff>
    </xdr:to>
    <xdr:sp macro="" textlink="">
      <xdr:nvSpPr>
        <xdr:cNvPr id="5" name="Rectangle 4">
          <a:extLst>
            <a:ext uri="{FF2B5EF4-FFF2-40B4-BE49-F238E27FC236}">
              <a16:creationId xmlns:a16="http://schemas.microsoft.com/office/drawing/2014/main" id="{00000000-0008-0000-0B00-000005000000}"/>
            </a:ext>
          </a:extLst>
        </xdr:cNvPr>
        <xdr:cNvSpPr/>
      </xdr:nvSpPr>
      <xdr:spPr>
        <a:xfrm>
          <a:off x="0" y="0"/>
          <a:ext cx="74160530" cy="537882"/>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1171575</xdr:colOff>
          <xdr:row>0</xdr:row>
          <xdr:rowOff>123825</xdr:rowOff>
        </xdr:from>
        <xdr:to>
          <xdr:col>1</xdr:col>
          <xdr:colOff>3086100</xdr:colOff>
          <xdr:row>2</xdr:row>
          <xdr:rowOff>76200</xdr:rowOff>
        </xdr:to>
        <xdr:sp macro="" textlink="">
          <xdr:nvSpPr>
            <xdr:cNvPr id="80897" name="Check Box 1" hidden="1">
              <a:extLst>
                <a:ext uri="{63B3BB69-23CF-44E3-9099-C40C66FF867C}">
                  <a14:compatExt spid="_x0000_s80897"/>
                </a:ext>
                <a:ext uri="{FF2B5EF4-FFF2-40B4-BE49-F238E27FC236}">
                  <a16:creationId xmlns:a16="http://schemas.microsoft.com/office/drawing/2014/main" id="{00000000-0008-0000-0B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3495675</xdr:colOff>
          <xdr:row>0</xdr:row>
          <xdr:rowOff>123825</xdr:rowOff>
        </xdr:from>
        <xdr:to>
          <xdr:col>2</xdr:col>
          <xdr:colOff>2801</xdr:colOff>
          <xdr:row>2</xdr:row>
          <xdr:rowOff>66675</xdr:rowOff>
        </xdr:to>
        <xdr:sp macro="" textlink="">
          <xdr:nvSpPr>
            <xdr:cNvPr id="80898" name="Check Box 2" hidden="1">
              <a:extLst>
                <a:ext uri="{63B3BB69-23CF-44E3-9099-C40C66FF867C}">
                  <a14:compatExt spid="_x0000_s80898"/>
                </a:ext>
                <a:ext uri="{FF2B5EF4-FFF2-40B4-BE49-F238E27FC236}">
                  <a16:creationId xmlns:a16="http://schemas.microsoft.com/office/drawing/2014/main" id="{00000000-0008-0000-0B00-000002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5553075</xdr:colOff>
          <xdr:row>0</xdr:row>
          <xdr:rowOff>123825</xdr:rowOff>
        </xdr:from>
        <xdr:to>
          <xdr:col>2</xdr:col>
          <xdr:colOff>2276475</xdr:colOff>
          <xdr:row>2</xdr:row>
          <xdr:rowOff>47625</xdr:rowOff>
        </xdr:to>
        <xdr:sp macro="" textlink="">
          <xdr:nvSpPr>
            <xdr:cNvPr id="80899" name="Check Box 3" hidden="1">
              <a:extLst>
                <a:ext uri="{63B3BB69-23CF-44E3-9099-C40C66FF867C}">
                  <a14:compatExt spid="_x0000_s80899"/>
                </a:ext>
                <a:ext uri="{FF2B5EF4-FFF2-40B4-BE49-F238E27FC236}">
                  <a16:creationId xmlns:a16="http://schemas.microsoft.com/office/drawing/2014/main" id="{00000000-0008-0000-0B00-000003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IN34(-)/specifické pro scénář(+)</a:t>
              </a:r>
            </a:p>
          </xdr:txBody>
        </xdr:sp>
        <xdr:clientData/>
      </xdr:twoCellAnchor>
    </mc:Choice>
    <mc:Fallback/>
  </mc:AlternateContent>
  <xdr:twoCellAnchor>
    <xdr:from>
      <xdr:col>0</xdr:col>
      <xdr:colOff>0</xdr:colOff>
      <xdr:row>0</xdr:row>
      <xdr:rowOff>127372</xdr:rowOff>
    </xdr:from>
    <xdr:to>
      <xdr:col>1</xdr:col>
      <xdr:colOff>1128059</xdr:colOff>
      <xdr:row>2</xdr:row>
      <xdr:rowOff>81710</xdr:rowOff>
    </xdr:to>
    <xdr:sp macro="" textlink="">
      <xdr:nvSpPr>
        <xdr:cNvPr id="6" name="Rectangle: Rounded Corners 5">
          <a:extLst>
            <a:ext uri="{FF2B5EF4-FFF2-40B4-BE49-F238E27FC236}">
              <a16:creationId xmlns:a16="http://schemas.microsoft.com/office/drawing/2014/main" id="{00000000-0008-0000-0B00-000006000000}"/>
            </a:ext>
          </a:extLst>
        </xdr:cNvPr>
        <xdr:cNvSpPr/>
      </xdr:nvSpPr>
      <xdr:spPr>
        <a:xfrm>
          <a:off x="0" y="127372"/>
          <a:ext cx="2084294" cy="327867"/>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853120</xdr:colOff>
      <xdr:row>0</xdr:row>
      <xdr:rowOff>166783</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rot="10800000" flipV="1">
          <a:off x="0" y="0"/>
          <a:ext cx="853120" cy="166783"/>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0</xdr:row>
          <xdr:rowOff>142875</xdr:rowOff>
        </xdr:from>
        <xdr:to>
          <xdr:col>3</xdr:col>
          <xdr:colOff>1323975</xdr:colOff>
          <xdr:row>2</xdr:row>
          <xdr:rowOff>85725</xdr:rowOff>
        </xdr:to>
        <xdr:sp macro="" textlink="">
          <xdr:nvSpPr>
            <xdr:cNvPr id="80904" name="Check Box 8" hidden="1">
              <a:extLst>
                <a:ext uri="{63B3BB69-23CF-44E3-9099-C40C66FF867C}">
                  <a14:compatExt spid="_x0000_s80904"/>
                </a:ext>
                <a:ext uri="{FF2B5EF4-FFF2-40B4-BE49-F238E27FC236}">
                  <a16:creationId xmlns:a16="http://schemas.microsoft.com/office/drawing/2014/main" id="{00000000-0008-0000-0B00-000008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1476375</xdr:colOff>
          <xdr:row>0</xdr:row>
          <xdr:rowOff>104775</xdr:rowOff>
        </xdr:from>
        <xdr:to>
          <xdr:col>4</xdr:col>
          <xdr:colOff>1095375</xdr:colOff>
          <xdr:row>2</xdr:row>
          <xdr:rowOff>123825</xdr:rowOff>
        </xdr:to>
        <xdr:sp macro="" textlink="">
          <xdr:nvSpPr>
            <xdr:cNvPr id="80905" name="Check Box 9" hidden="1">
              <a:extLst>
                <a:ext uri="{63B3BB69-23CF-44E3-9099-C40C66FF867C}">
                  <a14:compatExt spid="_x0000_s80905"/>
                </a:ext>
                <a:ext uri="{FF2B5EF4-FFF2-40B4-BE49-F238E27FC236}">
                  <a16:creationId xmlns:a16="http://schemas.microsoft.com/office/drawing/2014/main" id="{00000000-0008-0000-0B00-000009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IN41(-)/CORE DATA(+)</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17182</xdr:colOff>
      <xdr:row>3</xdr:row>
      <xdr:rowOff>665</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0" y="0"/>
          <a:ext cx="116087711" cy="538547"/>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828675</xdr:colOff>
          <xdr:row>0</xdr:row>
          <xdr:rowOff>161925</xdr:rowOff>
        </xdr:from>
        <xdr:to>
          <xdr:col>1</xdr:col>
          <xdr:colOff>2333625</xdr:colOff>
          <xdr:row>2</xdr:row>
          <xdr:rowOff>9525</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C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2552700</xdr:colOff>
          <xdr:row>0</xdr:row>
          <xdr:rowOff>180975</xdr:rowOff>
        </xdr:from>
        <xdr:to>
          <xdr:col>1</xdr:col>
          <xdr:colOff>3800475</xdr:colOff>
          <xdr:row>2</xdr:row>
          <xdr:rowOff>9525</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C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4162425</xdr:colOff>
          <xdr:row>0</xdr:row>
          <xdr:rowOff>180975</xdr:rowOff>
        </xdr:from>
        <xdr:to>
          <xdr:col>2</xdr:col>
          <xdr:colOff>2801</xdr:colOff>
          <xdr:row>2</xdr:row>
          <xdr:rowOff>9525</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C00-00000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5438775</xdr:colOff>
          <xdr:row>0</xdr:row>
          <xdr:rowOff>180975</xdr:rowOff>
        </xdr:from>
        <xdr:to>
          <xdr:col>2</xdr:col>
          <xdr:colOff>752475</xdr:colOff>
          <xdr:row>2</xdr:row>
          <xdr:rowOff>38100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C00-00000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1000125</xdr:colOff>
          <xdr:row>1</xdr:row>
          <xdr:rowOff>9525</xdr:rowOff>
        </xdr:from>
        <xdr:to>
          <xdr:col>2</xdr:col>
          <xdr:colOff>2276475</xdr:colOff>
          <xdr:row>2</xdr:row>
          <xdr:rowOff>28575</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C00-000007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0</xdr:colOff>
      <xdr:row>0</xdr:row>
      <xdr:rowOff>160901</xdr:rowOff>
    </xdr:from>
    <xdr:to>
      <xdr:col>1</xdr:col>
      <xdr:colOff>769471</xdr:colOff>
      <xdr:row>2</xdr:row>
      <xdr:rowOff>59765</xdr:rowOff>
    </xdr:to>
    <xdr:sp macro="" textlink="">
      <xdr:nvSpPr>
        <xdr:cNvPr id="4" name="Rectangle: Rounded Corners 3">
          <a:extLst>
            <a:ext uri="{FF2B5EF4-FFF2-40B4-BE49-F238E27FC236}">
              <a16:creationId xmlns:a16="http://schemas.microsoft.com/office/drawing/2014/main" id="{00000000-0008-0000-0C00-000004000000}"/>
            </a:ext>
          </a:extLst>
        </xdr:cNvPr>
        <xdr:cNvSpPr/>
      </xdr:nvSpPr>
      <xdr:spPr>
        <a:xfrm>
          <a:off x="0" y="160901"/>
          <a:ext cx="1725706" cy="272393"/>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absoluteAnchor>
    <xdr:pos x="29185634" y="742665"/>
    <xdr:ext cx="1790246" cy="7796218"/>
    <mc:AlternateContent xmlns:mc="http://schemas.openxmlformats.org/markup-compatibility/2006" xmlns:sle15="http://schemas.microsoft.com/office/drawing/2012/slicer">
      <mc:Choice Requires="sle15">
        <xdr:graphicFrame macro="">
          <xdr:nvGraphicFramePr>
            <xdr:cNvPr id="5" name="překlad číselník 2">
              <a:extLst>
                <a:ext uri="{FF2B5EF4-FFF2-40B4-BE49-F238E27FC236}">
                  <a16:creationId xmlns:a16="http://schemas.microsoft.com/office/drawing/2014/main" id="{00000000-0008-0000-0C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2"/>
            </a:graphicData>
          </a:graphic>
        </xdr:graphicFrame>
      </mc:Choice>
      <mc:Fallback xmlns="">
        <xdr:sp macro="" textlink="">
          <xdr:nvSpPr>
            <xdr:cNvPr id="0" name=""/>
            <xdr:cNvSpPr>
              <a:spLocks noTextEdit="1"/>
            </xdr:cNvSpPr>
          </xdr:nvSpPr>
          <xdr:spPr>
            <a:xfrm>
              <a:off x="29185634" y="742665"/>
              <a:ext cx="1790246" cy="779621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C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0</xdr:row>
          <xdr:rowOff>114300</xdr:rowOff>
        </xdr:from>
        <xdr:to>
          <xdr:col>3</xdr:col>
          <xdr:colOff>914400</xdr:colOff>
          <xdr:row>2</xdr:row>
          <xdr:rowOff>104775</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C00-00000A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1057275</xdr:colOff>
          <xdr:row>0</xdr:row>
          <xdr:rowOff>114300</xdr:rowOff>
        </xdr:from>
        <xdr:to>
          <xdr:col>4</xdr:col>
          <xdr:colOff>809625</xdr:colOff>
          <xdr:row>2</xdr:row>
          <xdr:rowOff>85725</xdr:rowOff>
        </xdr:to>
        <xdr:sp macro="" textlink="">
          <xdr:nvSpPr>
            <xdr:cNvPr id="82955" name="Check Box 11" hidden="1">
              <a:extLst>
                <a:ext uri="{63B3BB69-23CF-44E3-9099-C40C66FF867C}">
                  <a14:compatExt spid="_x0000_s82955"/>
                </a:ext>
                <a:ext uri="{FF2B5EF4-FFF2-40B4-BE49-F238E27FC236}">
                  <a16:creationId xmlns:a16="http://schemas.microsoft.com/office/drawing/2014/main" id="{00000000-0008-0000-0C00-00000B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IN41(-)/CORE DATA(+)</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13</xdr:col>
      <xdr:colOff>28573</xdr:colOff>
      <xdr:row>4</xdr:row>
      <xdr:rowOff>36977</xdr:rowOff>
    </xdr:from>
    <xdr:to>
      <xdr:col>13</xdr:col>
      <xdr:colOff>2050845</xdr:colOff>
      <xdr:row>30</xdr:row>
      <xdr:rowOff>44823</xdr:rowOff>
    </xdr:to>
    <mc:AlternateContent xmlns:mc="http://schemas.openxmlformats.org/markup-compatibility/2006" xmlns:sle15="http://schemas.microsoft.com/office/drawing/2012/slicer">
      <mc:Choice Requires="sle15">
        <xdr:graphicFrame macro="">
          <xdr:nvGraphicFramePr>
            <xdr:cNvPr id="4" name="překlad číselník 3">
              <a:extLst>
                <a:ext uri="{FF2B5EF4-FFF2-40B4-BE49-F238E27FC236}">
                  <a16:creationId xmlns:a16="http://schemas.microsoft.com/office/drawing/2014/main" id="{00000000-0008-0000-0D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3"/>
            </a:graphicData>
          </a:graphic>
        </xdr:graphicFrame>
      </mc:Choice>
      <mc:Fallback xmlns="">
        <xdr:sp macro="" textlink="">
          <xdr:nvSpPr>
            <xdr:cNvPr id="0" name=""/>
            <xdr:cNvSpPr>
              <a:spLocks noTextEdit="1"/>
            </xdr:cNvSpPr>
          </xdr:nvSpPr>
          <xdr:spPr>
            <a:xfrm>
              <a:off x="20392836" y="754153"/>
              <a:ext cx="2015922" cy="4672669"/>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0</xdr:colOff>
      <xdr:row>2</xdr:row>
      <xdr:rowOff>164913</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0"/>
          <a:ext cx="20372294" cy="523501"/>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0</xdr:row>
      <xdr:rowOff>124633</xdr:rowOff>
    </xdr:from>
    <xdr:to>
      <xdr:col>1</xdr:col>
      <xdr:colOff>926913</xdr:colOff>
      <xdr:row>2</xdr:row>
      <xdr:rowOff>44824</xdr:rowOff>
    </xdr:to>
    <xdr:sp macro="" textlink="">
      <xdr:nvSpPr>
        <xdr:cNvPr id="3" name="Rectangle: Rounded Corners 2">
          <a:extLst>
            <a:ext uri="{FF2B5EF4-FFF2-40B4-BE49-F238E27FC236}">
              <a16:creationId xmlns:a16="http://schemas.microsoft.com/office/drawing/2014/main" id="{00000000-0008-0000-0D00-000003000000}"/>
            </a:ext>
          </a:extLst>
        </xdr:cNvPr>
        <xdr:cNvSpPr/>
      </xdr:nvSpPr>
      <xdr:spPr>
        <a:xfrm>
          <a:off x="0" y="124633"/>
          <a:ext cx="1879413" cy="278779"/>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mc:AlternateContent xmlns:mc="http://schemas.openxmlformats.org/markup-compatibility/2006">
    <mc:Choice xmlns:a14="http://schemas.microsoft.com/office/drawing/2010/main" Requires="a14">
      <xdr:twoCellAnchor editAs="oneCell">
        <xdr:from>
          <xdr:col>1</xdr:col>
          <xdr:colOff>1323975</xdr:colOff>
          <xdr:row>0</xdr:row>
          <xdr:rowOff>161925</xdr:rowOff>
        </xdr:from>
        <xdr:to>
          <xdr:col>1</xdr:col>
          <xdr:colOff>3171825</xdr:colOff>
          <xdr:row>2</xdr:row>
          <xdr:rowOff>28575</xdr:rowOff>
        </xdr:to>
        <xdr:sp macro="" textlink="">
          <xdr:nvSpPr>
            <xdr:cNvPr id="115713" name="Check Box 1" hidden="1">
              <a:extLst>
                <a:ext uri="{63B3BB69-23CF-44E3-9099-C40C66FF867C}">
                  <a14:compatExt spid="_x0000_s115713"/>
                </a:ext>
                <a:ext uri="{FF2B5EF4-FFF2-40B4-BE49-F238E27FC236}">
                  <a16:creationId xmlns:a16="http://schemas.microsoft.com/office/drawing/2014/main" id="{00000000-0008-0000-0D00-000001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3419475</xdr:colOff>
          <xdr:row>0</xdr:row>
          <xdr:rowOff>161925</xdr:rowOff>
        </xdr:from>
        <xdr:to>
          <xdr:col>1</xdr:col>
          <xdr:colOff>5210175</xdr:colOff>
          <xdr:row>2</xdr:row>
          <xdr:rowOff>28575</xdr:rowOff>
        </xdr:to>
        <xdr:sp macro="" textlink="">
          <xdr:nvSpPr>
            <xdr:cNvPr id="115714" name="Check Box 2" hidden="1">
              <a:extLst>
                <a:ext uri="{63B3BB69-23CF-44E3-9099-C40C66FF867C}">
                  <a14:compatExt spid="_x0000_s115714"/>
                </a:ext>
                <a:ext uri="{FF2B5EF4-FFF2-40B4-BE49-F238E27FC236}">
                  <a16:creationId xmlns:a16="http://schemas.microsoft.com/office/drawing/2014/main" id="{00000000-0008-0000-0D00-000002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0</xdr:colOff>
      <xdr:row>0</xdr:row>
      <xdr:rowOff>0</xdr:rowOff>
    </xdr:from>
    <xdr:to>
      <xdr:col>0</xdr:col>
      <xdr:colOff>513592</xdr:colOff>
      <xdr:row>0</xdr:row>
      <xdr:rowOff>160112</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D00-000007000000}"/>
            </a:ext>
          </a:extLst>
        </xdr:cNvPr>
        <xdr:cNvSpPr/>
      </xdr:nvSpPr>
      <xdr:spPr>
        <a:xfrm rot="10800000" flipV="1">
          <a:off x="0" y="0"/>
          <a:ext cx="513592"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5334000</xdr:colOff>
          <xdr:row>0</xdr:row>
          <xdr:rowOff>104775</xdr:rowOff>
        </xdr:from>
        <xdr:to>
          <xdr:col>2</xdr:col>
          <xdr:colOff>1647825</xdr:colOff>
          <xdr:row>2</xdr:row>
          <xdr:rowOff>66675</xdr:rowOff>
        </xdr:to>
        <xdr:sp macro="" textlink="">
          <xdr:nvSpPr>
            <xdr:cNvPr id="115715" name="Check Box 3" hidden="1">
              <a:extLst>
                <a:ext uri="{63B3BB69-23CF-44E3-9099-C40C66FF867C}">
                  <a14:compatExt spid="_x0000_s115715"/>
                </a:ext>
                <a:ext uri="{FF2B5EF4-FFF2-40B4-BE49-F238E27FC236}">
                  <a16:creationId xmlns:a16="http://schemas.microsoft.com/office/drawing/2014/main" id="{00000000-0008-0000-0D00-000003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xdr:colOff>
      <xdr:row>0</xdr:row>
      <xdr:rowOff>0</xdr:rowOff>
    </xdr:from>
    <xdr:to>
      <xdr:col>15</xdr:col>
      <xdr:colOff>33618</xdr:colOff>
      <xdr:row>2</xdr:row>
      <xdr:rowOff>163286</xdr:rowOff>
    </xdr:to>
    <xdr:sp macro="" textlink="">
      <xdr:nvSpPr>
        <xdr:cNvPr id="2" name="Rectangle 1">
          <a:extLst>
            <a:ext uri="{FF2B5EF4-FFF2-40B4-BE49-F238E27FC236}">
              <a16:creationId xmlns:a16="http://schemas.microsoft.com/office/drawing/2014/main" id="{00000000-0008-0000-0E00-000002000000}"/>
            </a:ext>
          </a:extLst>
        </xdr:cNvPr>
        <xdr:cNvSpPr/>
      </xdr:nvSpPr>
      <xdr:spPr>
        <a:xfrm>
          <a:off x="1" y="0"/>
          <a:ext cx="22310911" cy="521874"/>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1304925</xdr:colOff>
          <xdr:row>0</xdr:row>
          <xdr:rowOff>142875</xdr:rowOff>
        </xdr:from>
        <xdr:to>
          <xdr:col>1</xdr:col>
          <xdr:colOff>2628900</xdr:colOff>
          <xdr:row>2</xdr:row>
          <xdr:rowOff>66675</xdr:rowOff>
        </xdr:to>
        <xdr:sp macro="" textlink="">
          <xdr:nvSpPr>
            <xdr:cNvPr id="116737" name="Check Box 1" hidden="1">
              <a:extLst>
                <a:ext uri="{63B3BB69-23CF-44E3-9099-C40C66FF867C}">
                  <a14:compatExt spid="_x0000_s116737"/>
                </a:ext>
                <a:ext uri="{FF2B5EF4-FFF2-40B4-BE49-F238E27FC236}">
                  <a16:creationId xmlns:a16="http://schemas.microsoft.com/office/drawing/2014/main" id="{00000000-0008-0000-0E00-000001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2895600</xdr:colOff>
          <xdr:row>0</xdr:row>
          <xdr:rowOff>161925</xdr:rowOff>
        </xdr:from>
        <xdr:to>
          <xdr:col>1</xdr:col>
          <xdr:colOff>4352925</xdr:colOff>
          <xdr:row>2</xdr:row>
          <xdr:rowOff>9525</xdr:rowOff>
        </xdr:to>
        <xdr:sp macro="" textlink="">
          <xdr:nvSpPr>
            <xdr:cNvPr id="116738" name="Check Box 2" hidden="1">
              <a:extLst>
                <a:ext uri="{63B3BB69-23CF-44E3-9099-C40C66FF867C}">
                  <a14:compatExt spid="_x0000_s116738"/>
                </a:ext>
                <a:ext uri="{FF2B5EF4-FFF2-40B4-BE49-F238E27FC236}">
                  <a16:creationId xmlns:a16="http://schemas.microsoft.com/office/drawing/2014/main" id="{00000000-0008-0000-0E00-000002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 </a:t>
              </a:r>
            </a:p>
          </xdr:txBody>
        </xdr:sp>
        <xdr:clientData/>
      </xdr:twoCellAnchor>
    </mc:Choice>
    <mc:Fallback/>
  </mc:AlternateContent>
  <xdr:twoCellAnchor>
    <xdr:from>
      <xdr:col>0</xdr:col>
      <xdr:colOff>65063</xdr:colOff>
      <xdr:row>0</xdr:row>
      <xdr:rowOff>168903</xdr:rowOff>
    </xdr:from>
    <xdr:to>
      <xdr:col>1</xdr:col>
      <xdr:colOff>784412</xdr:colOff>
      <xdr:row>2</xdr:row>
      <xdr:rowOff>67236</xdr:rowOff>
    </xdr:to>
    <xdr:sp macro="" textlink="">
      <xdr:nvSpPr>
        <xdr:cNvPr id="6" name="Rectangle: Rounded Corners 5">
          <a:extLst>
            <a:ext uri="{FF2B5EF4-FFF2-40B4-BE49-F238E27FC236}">
              <a16:creationId xmlns:a16="http://schemas.microsoft.com/office/drawing/2014/main" id="{00000000-0008-0000-0E00-000006000000}"/>
            </a:ext>
          </a:extLst>
        </xdr:cNvPr>
        <xdr:cNvSpPr/>
      </xdr:nvSpPr>
      <xdr:spPr>
        <a:xfrm>
          <a:off x="65063" y="168903"/>
          <a:ext cx="1671849" cy="256921"/>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9</xdr:col>
      <xdr:colOff>1695449</xdr:colOff>
      <xdr:row>4</xdr:row>
      <xdr:rowOff>68729</xdr:rowOff>
    </xdr:from>
    <xdr:to>
      <xdr:col>15</xdr:col>
      <xdr:colOff>1232647</xdr:colOff>
      <xdr:row>32</xdr:row>
      <xdr:rowOff>100853</xdr:rowOff>
    </xdr:to>
    <mc:AlternateContent xmlns:mc="http://schemas.openxmlformats.org/markup-compatibility/2006" xmlns:sle15="http://schemas.microsoft.com/office/drawing/2012/slicer">
      <mc:Choice Requires="sle15">
        <xdr:graphicFrame macro="">
          <xdr:nvGraphicFramePr>
            <xdr:cNvPr id="7" name="překlad číselník 4">
              <a:extLst>
                <a:ext uri="{FF2B5EF4-FFF2-40B4-BE49-F238E27FC236}">
                  <a16:creationId xmlns:a16="http://schemas.microsoft.com/office/drawing/2014/main" id="{00000000-0008-0000-0E00-000007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4"/>
            </a:graphicData>
          </a:graphic>
        </xdr:graphicFrame>
      </mc:Choice>
      <mc:Fallback xmlns="">
        <xdr:sp macro="" textlink="">
          <xdr:nvSpPr>
            <xdr:cNvPr id="0" name=""/>
            <xdr:cNvSpPr>
              <a:spLocks noTextEdit="1"/>
            </xdr:cNvSpPr>
          </xdr:nvSpPr>
          <xdr:spPr>
            <a:xfrm>
              <a:off x="22359096" y="782731"/>
              <a:ext cx="1705618" cy="292697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1</xdr:colOff>
      <xdr:row>0</xdr:row>
      <xdr:rowOff>0</xdr:rowOff>
    </xdr:from>
    <xdr:to>
      <xdr:col>0</xdr:col>
      <xdr:colOff>272145</xdr:colOff>
      <xdr:row>0</xdr:row>
      <xdr:rowOff>163287</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0000000-0008-0000-0E00-000004000000}"/>
            </a:ext>
          </a:extLst>
        </xdr:cNvPr>
        <xdr:cNvSpPr/>
      </xdr:nvSpPr>
      <xdr:spPr>
        <a:xfrm rot="10800000" flipV="1">
          <a:off x="1"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4381500</xdr:colOff>
          <xdr:row>0</xdr:row>
          <xdr:rowOff>161925</xdr:rowOff>
        </xdr:from>
        <xdr:to>
          <xdr:col>1</xdr:col>
          <xdr:colOff>5105400</xdr:colOff>
          <xdr:row>2</xdr:row>
          <xdr:rowOff>9525</xdr:rowOff>
        </xdr:to>
        <xdr:sp macro="" textlink="">
          <xdr:nvSpPr>
            <xdr:cNvPr id="116739" name="Check Box 3" hidden="1">
              <a:extLst>
                <a:ext uri="{63B3BB69-23CF-44E3-9099-C40C66FF867C}">
                  <a14:compatExt spid="_x0000_s116739"/>
                </a:ext>
                <a:ext uri="{FF2B5EF4-FFF2-40B4-BE49-F238E27FC236}">
                  <a16:creationId xmlns:a16="http://schemas.microsoft.com/office/drawing/2014/main" id="{00000000-0008-0000-0E00-000003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5629275</xdr:colOff>
          <xdr:row>0</xdr:row>
          <xdr:rowOff>114300</xdr:rowOff>
        </xdr:from>
        <xdr:to>
          <xdr:col>2</xdr:col>
          <xdr:colOff>1314450</xdr:colOff>
          <xdr:row>2</xdr:row>
          <xdr:rowOff>66675</xdr:rowOff>
        </xdr:to>
        <xdr:sp macro="" textlink="">
          <xdr:nvSpPr>
            <xdr:cNvPr id="116740" name="Check Box 4" hidden="1">
              <a:extLst>
                <a:ext uri="{63B3BB69-23CF-44E3-9099-C40C66FF867C}">
                  <a14:compatExt spid="_x0000_s116740"/>
                </a:ext>
                <a:ext uri="{FF2B5EF4-FFF2-40B4-BE49-F238E27FC236}">
                  <a16:creationId xmlns:a16="http://schemas.microsoft.com/office/drawing/2014/main" id="{00000000-0008-0000-0E00-000004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IN41(-)/CORE DATA(+)</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16806</xdr:colOff>
      <xdr:row>2</xdr:row>
      <xdr:rowOff>155626</xdr:rowOff>
    </xdr:to>
    <xdr:sp macro="" textlink="">
      <xdr:nvSpPr>
        <xdr:cNvPr id="2" name="Rectangle 1">
          <a:extLst>
            <a:ext uri="{FF2B5EF4-FFF2-40B4-BE49-F238E27FC236}">
              <a16:creationId xmlns:a16="http://schemas.microsoft.com/office/drawing/2014/main" id="{00000000-0008-0000-0F00-000002000000}"/>
            </a:ext>
          </a:extLst>
        </xdr:cNvPr>
        <xdr:cNvSpPr/>
      </xdr:nvSpPr>
      <xdr:spPr>
        <a:xfrm>
          <a:off x="0" y="0"/>
          <a:ext cx="18910942" cy="501990"/>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1028700</xdr:colOff>
          <xdr:row>0</xdr:row>
          <xdr:rowOff>142875</xdr:rowOff>
        </xdr:from>
        <xdr:to>
          <xdr:col>1</xdr:col>
          <xdr:colOff>2600325</xdr:colOff>
          <xdr:row>2</xdr:row>
          <xdr:rowOff>38100</xdr:rowOff>
        </xdr:to>
        <xdr:sp macro="" textlink="">
          <xdr:nvSpPr>
            <xdr:cNvPr id="118785" name="Check Box 1" hidden="1">
              <a:extLst>
                <a:ext uri="{63B3BB69-23CF-44E3-9099-C40C66FF867C}">
                  <a14:compatExt spid="_x0000_s118785"/>
                </a:ext>
                <a:ext uri="{FF2B5EF4-FFF2-40B4-BE49-F238E27FC236}">
                  <a16:creationId xmlns:a16="http://schemas.microsoft.com/office/drawing/2014/main" id="{00000000-0008-0000-0F00-000001D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xdr:twoCellAnchor>
    <xdr:from>
      <xdr:col>0</xdr:col>
      <xdr:colOff>1</xdr:colOff>
      <xdr:row>0</xdr:row>
      <xdr:rowOff>139866</xdr:rowOff>
    </xdr:from>
    <xdr:to>
      <xdr:col>1</xdr:col>
      <xdr:colOff>739589</xdr:colOff>
      <xdr:row>2</xdr:row>
      <xdr:rowOff>22412</xdr:rowOff>
    </xdr:to>
    <xdr:sp macro="" textlink="">
      <xdr:nvSpPr>
        <xdr:cNvPr id="3" name="Rectangle: Rounded Corners 2">
          <a:extLst>
            <a:ext uri="{FF2B5EF4-FFF2-40B4-BE49-F238E27FC236}">
              <a16:creationId xmlns:a16="http://schemas.microsoft.com/office/drawing/2014/main" id="{00000000-0008-0000-0F00-000003000000}"/>
            </a:ext>
          </a:extLst>
        </xdr:cNvPr>
        <xdr:cNvSpPr/>
      </xdr:nvSpPr>
      <xdr:spPr>
        <a:xfrm>
          <a:off x="1" y="139866"/>
          <a:ext cx="1692088" cy="241134"/>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10</xdr:col>
      <xdr:colOff>0</xdr:colOff>
      <xdr:row>3</xdr:row>
      <xdr:rowOff>28362</xdr:rowOff>
    </xdr:from>
    <xdr:to>
      <xdr:col>12</xdr:col>
      <xdr:colOff>102985</xdr:colOff>
      <xdr:row>17</xdr:row>
      <xdr:rowOff>125290</xdr:rowOff>
    </xdr:to>
    <mc:AlternateContent xmlns:mc="http://schemas.openxmlformats.org/markup-compatibility/2006" xmlns:sle15="http://schemas.microsoft.com/office/drawing/2012/slicer">
      <mc:Choice Requires="sle15">
        <xdr:graphicFrame macro="">
          <xdr:nvGraphicFramePr>
            <xdr:cNvPr id="4" name="překlad číselník 5">
              <a:extLst>
                <a:ext uri="{FF2B5EF4-FFF2-40B4-BE49-F238E27FC236}">
                  <a16:creationId xmlns:a16="http://schemas.microsoft.com/office/drawing/2014/main" id="{00000000-0008-0000-0F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5"/>
            </a:graphicData>
          </a:graphic>
        </xdr:graphicFrame>
      </mc:Choice>
      <mc:Fallback xmlns="">
        <xdr:sp macro="" textlink="">
          <xdr:nvSpPr>
            <xdr:cNvPr id="0" name=""/>
            <xdr:cNvSpPr>
              <a:spLocks noTextEdit="1"/>
            </xdr:cNvSpPr>
          </xdr:nvSpPr>
          <xdr:spPr>
            <a:xfrm>
              <a:off x="18904324" y="569419"/>
              <a:ext cx="1903719" cy="2600696"/>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F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10</xdr:col>
      <xdr:colOff>0</xdr:colOff>
      <xdr:row>4</xdr:row>
      <xdr:rowOff>86471</xdr:rowOff>
    </xdr:from>
    <xdr:to>
      <xdr:col>17</xdr:col>
      <xdr:colOff>2354979</xdr:colOff>
      <xdr:row>47</xdr:row>
      <xdr:rowOff>123264</xdr:rowOff>
    </xdr:to>
    <mc:AlternateContent xmlns:mc="http://schemas.openxmlformats.org/markup-compatibility/2006" xmlns:sle15="http://schemas.microsoft.com/office/drawing/2012/slicer">
      <mc:Choice Requires="sle15">
        <xdr:graphicFrame macro="">
          <xdr:nvGraphicFramePr>
            <xdr:cNvPr id="5" name="překlad číselník 6">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překlad číselník 6"/>
            </a:graphicData>
          </a:graphic>
        </xdr:graphicFrame>
      </mc:Choice>
      <mc:Fallback xmlns="">
        <xdr:sp macro="" textlink="">
          <xdr:nvSpPr>
            <xdr:cNvPr id="0" name=""/>
            <xdr:cNvSpPr>
              <a:spLocks noTextEdit="1"/>
            </xdr:cNvSpPr>
          </xdr:nvSpPr>
          <xdr:spPr>
            <a:xfrm>
              <a:off x="31206888" y="803648"/>
              <a:ext cx="2106413" cy="7134090"/>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1</xdr:colOff>
      <xdr:row>0</xdr:row>
      <xdr:rowOff>0</xdr:rowOff>
    </xdr:from>
    <xdr:to>
      <xdr:col>17</xdr:col>
      <xdr:colOff>22412</xdr:colOff>
      <xdr:row>2</xdr:row>
      <xdr:rowOff>173180</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1" y="0"/>
          <a:ext cx="31006676" cy="531768"/>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1143000</xdr:colOff>
          <xdr:row>0</xdr:row>
          <xdr:rowOff>123825</xdr:rowOff>
        </xdr:from>
        <xdr:to>
          <xdr:col>1</xdr:col>
          <xdr:colOff>2581275</xdr:colOff>
          <xdr:row>2</xdr:row>
          <xdr:rowOff>47625</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2867025</xdr:colOff>
          <xdr:row>0</xdr:row>
          <xdr:rowOff>152400</xdr:rowOff>
        </xdr:from>
        <xdr:to>
          <xdr:col>1</xdr:col>
          <xdr:colOff>4495800</xdr:colOff>
          <xdr:row>2</xdr:row>
          <xdr:rowOff>28575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4572000</xdr:colOff>
          <xdr:row>0</xdr:row>
          <xdr:rowOff>123825</xdr:rowOff>
        </xdr:from>
        <xdr:to>
          <xdr:col>2</xdr:col>
          <xdr:colOff>981075</xdr:colOff>
          <xdr:row>2</xdr:row>
          <xdr:rowOff>47625</xdr:rowOff>
        </xdr:to>
        <xdr:sp macro="" textlink="">
          <xdr:nvSpPr>
            <xdr:cNvPr id="117766" name="Check Box 6" hidden="1">
              <a:extLst>
                <a:ext uri="{63B3BB69-23CF-44E3-9099-C40C66FF867C}">
                  <a14:compatExt spid="_x0000_s117766"/>
                </a:ext>
                <a:ext uri="{FF2B5EF4-FFF2-40B4-BE49-F238E27FC236}">
                  <a16:creationId xmlns:a16="http://schemas.microsoft.com/office/drawing/2014/main" id="{00000000-0008-0000-1000-000006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IN34(-)/specifické pro scénář(+)</a:t>
              </a:r>
            </a:p>
          </xdr:txBody>
        </xdr:sp>
        <xdr:clientData/>
      </xdr:twoCellAnchor>
    </mc:Choice>
    <mc:Fallback/>
  </mc:AlternateContent>
  <xdr:twoCellAnchor>
    <xdr:from>
      <xdr:col>0</xdr:col>
      <xdr:colOff>0</xdr:colOff>
      <xdr:row>0</xdr:row>
      <xdr:rowOff>126918</xdr:rowOff>
    </xdr:from>
    <xdr:to>
      <xdr:col>1</xdr:col>
      <xdr:colOff>874059</xdr:colOff>
      <xdr:row>2</xdr:row>
      <xdr:rowOff>22412</xdr:rowOff>
    </xdr:to>
    <xdr:sp macro="" textlink="">
      <xdr:nvSpPr>
        <xdr:cNvPr id="4" name="Rectangle: Rounded Corners 3">
          <a:extLst>
            <a:ext uri="{FF2B5EF4-FFF2-40B4-BE49-F238E27FC236}">
              <a16:creationId xmlns:a16="http://schemas.microsoft.com/office/drawing/2014/main" id="{00000000-0008-0000-1000-000004000000}"/>
            </a:ext>
          </a:extLst>
        </xdr:cNvPr>
        <xdr:cNvSpPr/>
      </xdr:nvSpPr>
      <xdr:spPr>
        <a:xfrm>
          <a:off x="0" y="126918"/>
          <a:ext cx="1826559" cy="254082"/>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625890</xdr:colOff>
      <xdr:row>0</xdr:row>
      <xdr:rowOff>155307</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00000000-0008-0000-1000-000006000000}"/>
            </a:ext>
          </a:extLst>
        </xdr:cNvPr>
        <xdr:cNvSpPr/>
      </xdr:nvSpPr>
      <xdr:spPr>
        <a:xfrm rot="10800000" flipV="1">
          <a:off x="0" y="0"/>
          <a:ext cx="625890" cy="15530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2</xdr:col>
          <xdr:colOff>1133475</xdr:colOff>
          <xdr:row>0</xdr:row>
          <xdr:rowOff>180975</xdr:rowOff>
        </xdr:from>
        <xdr:to>
          <xdr:col>3</xdr:col>
          <xdr:colOff>676275</xdr:colOff>
          <xdr:row>2</xdr:row>
          <xdr:rowOff>28575</xdr:rowOff>
        </xdr:to>
        <xdr:sp macro="" textlink="">
          <xdr:nvSpPr>
            <xdr:cNvPr id="117768" name="Check Box 8" hidden="1">
              <a:extLst>
                <a:ext uri="{63B3BB69-23CF-44E3-9099-C40C66FF867C}">
                  <a14:compatExt spid="_x0000_s117768"/>
                </a:ext>
                <a:ext uri="{FF2B5EF4-FFF2-40B4-BE49-F238E27FC236}">
                  <a16:creationId xmlns:a16="http://schemas.microsoft.com/office/drawing/2014/main" id="{00000000-0008-0000-1000-000008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0</xdr:colOff>
      <xdr:row>0</xdr:row>
      <xdr:rowOff>0</xdr:rowOff>
    </xdr:from>
    <xdr:to>
      <xdr:col>1</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rot="10800000" flipV="1">
          <a:off x="95250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0</xdr:colOff>
      <xdr:row>0</xdr:row>
      <xdr:rowOff>0</xdr:rowOff>
    </xdr:from>
    <xdr:to>
      <xdr:col>2</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rot="10800000" flipV="1">
          <a:off x="5939118"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0</xdr:colOff>
      <xdr:row>0</xdr:row>
      <xdr:rowOff>0</xdr:rowOff>
    </xdr:from>
    <xdr:to>
      <xdr:col>1</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rot="10800000" flipV="1">
          <a:off x="95250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4EE3FD57-41E8-4FE5-9F37-47BC9BDD2117}"/>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11206</xdr:colOff>
      <xdr:row>0</xdr:row>
      <xdr:rowOff>0</xdr:rowOff>
    </xdr:from>
    <xdr:to>
      <xdr:col>0</xdr:col>
      <xdr:colOff>280175</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F0427374-2FD0-4E66-AA06-A4323A731FD0}"/>
            </a:ext>
          </a:extLst>
        </xdr:cNvPr>
        <xdr:cNvSpPr/>
      </xdr:nvSpPr>
      <xdr:spPr>
        <a:xfrm rot="10800000" flipV="1">
          <a:off x="11206"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4A986D08-188F-4DC8-8F7F-A72C89AE614E}"/>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9CF5278A-0B76-451F-8042-47809039E84B}"/>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826E245-5B29-44FA-85DB-CDE12BBC50BF}"/>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709027A-3C9A-4001-B7B3-5545978E3E5E}"/>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Zobrazit 1" id="{B9419C52-33DE-4D97-BBC0-6421B0CFE6AB}"/>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E16D8C7B-D7D4-408C-B3B1-1D7EDDD5F0E9}">
    <nsvFilter filterId="{1BBD78DA-F36D-4B86-A25A-9420A0DD9310}" ref="A4:Q159" tableId="40"/>
  </namedSheetView>
</namedSheetViews>
</file>

<file path=xl/persons/person.xml><?xml version="1.0" encoding="utf-8"?>
<personList xmlns="http://schemas.microsoft.com/office/spreadsheetml/2018/threadedcomments" xmlns:x="http://schemas.openxmlformats.org/spreadsheetml/2006/main">
  <person displayName="Havrlant Tomáš (Ext)" id="{D29F860D-84E8-4D83-A6FA-48FF3B5B9599}" userId="S::e-tomas.havrlant@mpsv.cz::83735496-8618-48b9-a365-aca2ef4ec76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9" xr16:uid="{8DAB3F78-B461-467C-8667-693541AFDFAF}" autoFormatId="16" applyNumberFormats="0" applyBorderFormats="0" applyFontFormats="0" applyPatternFormats="0" applyAlignmentFormats="0" applyWidthHeightFormats="0">
  <queryTableRefresh nextId="24">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VPOJ" tableColumnId="3"/>
      <queryTableField id="4" name="překlad číselník" tableColumnId="4"/>
      <queryTableField id="5" name="POVINNOST" tableColumnId="5"/>
      <queryTableField id="6" name="POVINNOST - POZNÁMKA"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60" xr16:uid="{FD8905C6-3C4D-4DFE-A8A3-5597E84906C5}" autoFormatId="16" applyNumberFormats="0" applyBorderFormats="0" applyFontFormats="0" applyPatternFormats="0" applyAlignmentFormats="0" applyWidthHeightFormats="0">
  <queryTableRefresh nextId="24">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SOUHRN" tableColumnId="3"/>
      <queryTableField id="4" name="překlad číselník" tableColumnId="4"/>
      <queryTableField id="5" name="POVINNOST" tableColumnId="5"/>
      <queryTableField id="6" name="POVINNOST - POZNÁMKA"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 xr16:uid="{53FF988B-D5E8-4320-8A30-D3D5ECF8E8D4}" autoFormatId="16" applyNumberFormats="0" applyBorderFormats="0" applyFontFormats="0" applyPatternFormats="0" applyAlignmentFormats="0" applyWidthHeightFormats="0">
  <queryTableRefresh nextId="59" unboundColumnsRight="2">
    <queryTableFields count="20">
      <queryTableField id="1" name="ID ATRIBUTU" tableColumnId="1"/>
      <queryTableField id="2" name="NÁZEV ATRIBUTU" tableColumnId="2"/>
      <queryTableField id="17" name="OBLAST ATRIBUTU" tableColumnId="17"/>
      <queryTableField id="18" name="TŘÍDA" tableColumnId="18"/>
      <queryTableField id="19" name="PODTŘÍDA" tableColumnId="19"/>
      <queryTableField id="26" name="XSD MAPOVÁNÍ MH - VÝJIMKA PRO FORMULÁŘ ODLOŽENÝ PŘÍJEM V POZNÁMCE" tableColumnId="23"/>
      <queryTableField id="28" name="1 až 9 s příznakem 10502 = &quot;žádné&quot;; 15; 16; A až J; T až ZC" tableColumnId="3"/>
      <queryTableField id="4" name="překlad číselník" tableColumnId="4"/>
      <queryTableField id="5" name="POVINNOST" tableColumnId="5"/>
      <queryTableField id="6" name="POVINNOST - POZNÁMKA" tableColumnId="6"/>
      <queryTableField id="29" name="IN01(-)/CORE DATA(+) 1 až 9 s příznakem 10502 = &quot;žádné&quot;; 15; 16; A až J; T až ZC" tableColumnId="7"/>
      <queryTableField id="30" name="IN32(-)/CORE DATA(+) 1 až 9 s příznakem 10502 = &quot;žádné&quot;; 15; 16; A až J; T až ZC" tableColumnId="8"/>
      <queryTableField id="31" name="IN32(-)/IN10(+) 1 až 9 s příznakem 10502 = &quot;žádné&quot;; 15; 16; A až J; T až ZC" tableColumnId="9"/>
      <queryTableField id="32" name="IN33(-)/CORE DATA(+) 1 až 9 s příznakem 10502 = &quot;žádné&quot;; 15; 16; A až J; T až ZC" tableColumnId="10"/>
      <queryTableField id="33" name="IN33(-)/IN29(+) 1 až 9 s příznakem 10502 = &quot;žádné&quot;; 15; 16; A až J; T až ZC" tableColumnId="11"/>
      <queryTableField id="34" name="IN33(-)/IN30(+) 1 až 9 s příznakem 10502 = &quot;žádné&quot;; 15; 16; A až J; T až ZC" tableColumnId="12"/>
      <queryTableField id="35" name="IN34(-)/CORE DATA(+) 1 až 9 s příznakem 10502 = &quot;žádné&quot;; 15; 16; A až J; T až ZC" tableColumnId="13"/>
      <queryTableField id="53" name="IN41(-)/CORE DATA(+) 1 až 9 s příznakem 10502 = &quot;žádné&quot;; 15; 16; A až J; T až ZC" tableColumnId="21"/>
      <queryTableField id="23" dataBound="0" tableColumnId="20"/>
      <queryTableField id="25" dataBound="0" tableColumnId="2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1" xr16:uid="{901BAEC4-D834-4D74-85A0-1E192C8575C8}" autoFormatId="16" applyNumberFormats="0" applyBorderFormats="0" applyFontFormats="0" applyPatternFormats="0" applyAlignmentFormats="0" applyWidthHeightFormats="0">
  <queryTableRefresh nextId="37" unboundColumnsRight="1">
    <queryTableFields count="17">
      <queryTableField id="1" name="ID ATRIBUTU" tableColumnId="1"/>
      <queryTableField id="2" name="NÁZEV ATRIBUTU" tableColumnId="2"/>
      <queryTableField id="18" name="OBLAST ATRIBUTU" tableColumnId="12"/>
      <queryTableField id="19" name="TŘÍDA" tableColumnId="13"/>
      <queryTableField id="20" name="PODTŘÍDA" tableColumnId="14"/>
      <queryTableField id="25" name="XSD MAPOVÁNÍ MH - VÝJIMKA PRO FORMULÁŘ ODLOŽENÝ PŘÍJEM V POZNÁMCE" tableColumnId="16"/>
      <queryTableField id="3" name="M" tableColumnId="3"/>
      <queryTableField id="4" name="překlad číselník" tableColumnId="4"/>
      <queryTableField id="5" name="POVINNOST" tableColumnId="5"/>
      <queryTableField id="6" name="POVINNOST - POZNÁMKA" tableColumnId="6"/>
      <queryTableField id="7" name="IN01(-)/CORE DATA(+) M" tableColumnId="7"/>
      <queryTableField id="8" name="IN34(-)/CORE DATA(+) M" tableColumnId="8"/>
      <queryTableField id="9" name="IN35(-)/CORE DATA(+) M" tableColumnId="9"/>
      <queryTableField id="10" name="IN35(-)/IN03(+) M" tableColumnId="10"/>
      <queryTableField id="11" name="IN35(-)/IN04(+) M" tableColumnId="11"/>
      <queryTableField id="31" name="IN41(-)/CORE DATA(+) M" tableColumnId="18"/>
      <queryTableField id="24" dataBound="0" tableColumnId="15"/>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0" xr16:uid="{A0D1FD52-F5BE-4513-A684-072A54E9FC62}" autoFormatId="16" applyNumberFormats="0" applyBorderFormats="0" applyFontFormats="0" applyPatternFormats="0" applyAlignmentFormats="0" applyWidthHeightFormats="0">
  <queryTableRefresh nextId="39" unboundColumnsRight="1">
    <queryTableFields count="18">
      <queryTableField id="1" name="ID ATRIBUTU" tableColumnId="1"/>
      <queryTableField id="2" name="NÁZEV ATRIBUTU" tableColumnId="2"/>
      <queryTableField id="19" name="OBLAST ATRIBUTU" tableColumnId="13"/>
      <queryTableField id="20" name="TŘÍDA" tableColumnId="14"/>
      <queryTableField id="21" name="PODTŘÍDA" tableColumnId="15"/>
      <queryTableField id="26" name="XSD MAPOVÁNÍ MH - VÝJIMKA PRO FORMULÁŘ ODLOŽENÝ PŘÍJEM V POZNÁMCE" tableColumnId="17"/>
      <queryTableField id="3" name="K,N,O,P,Q,R,S nebo 1 až 9 s příznakem 10502 = pracovní vztah specifické skupiny" tableColumnId="3"/>
      <queryTableField id="4" name="překlad číselník" tableColumnId="4"/>
      <queryTableField id="5" name="POVINNOST" tableColumnId="5"/>
      <queryTableField id="6" name="POVINNOST - POZNÁMKA" tableColumnId="6"/>
      <queryTableField id="7" name="IN01(-)/CORE DATA(+) K,N,O,P,Q,R,S nebo 1 až 9 s příznakem 10502 = pracovní vztah specifické skupiny" tableColumnId="7"/>
      <queryTableField id="8" name="IN34(-)/CORE DATA(+) K,N,O,P,Q,R,S nebo 1 až 9 s příznakem 10502 = pracovní vztah specifické skupiny" tableColumnId="8"/>
      <queryTableField id="9" name="IN34(-)/specifické pro scénář(+) K,N,O,P,Q,R,S nebo 1 až 9 s příznakem 10502 = pracovní vztah specifické skupiny" tableColumnId="9"/>
      <queryTableField id="10" name="IN35(-)/CORE DATA(+) K,N,O,P,Q,R,S nebo 1 až 9 s příznakem 10502 = pracovní vztah specifické skupiny" tableColumnId="10"/>
      <queryTableField id="11" name="IN35(-)/IN03(+) K,N,O,P,Q,R,S nebo 1 až 9 s příznakem 10502 = pracovní vztah specifické skupiny" tableColumnId="11"/>
      <queryTableField id="12" name="IN35(-)/IN04(+) K,N,O,P,Q,R,S nebo 1 až 9 s příznakem 10502 = pracovní vztah specifické skupiny" tableColumnId="12"/>
      <queryTableField id="33" name="IN41(-)/CORE DATA(+) K,N,O,P,Q,R,S nebo 1 až 9 s příznakem 10502 = pracovní vztah specifické skupiny" tableColumnId="20"/>
      <queryTableField id="25" dataBound="0" tableColumnId="1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6" xr16:uid="{25CA34C7-8333-43A5-BC53-DED604653889}" autoFormatId="16" applyNumberFormats="0" applyBorderFormats="0" applyFontFormats="0" applyPatternFormats="0" applyAlignmentFormats="0" applyWidthHeightFormats="0">
  <queryTableRefresh nextId="41" unboundColumnsRight="1">
    <queryTableFields count="20">
      <queryTableField id="1" name="ID ATRIBUTU" tableColumnId="1"/>
      <queryTableField id="2" name="NÁZEV ATRIBUTU" tableColumnId="2"/>
      <queryTableField id="20" name="OBLAST ATRIBUTU" tableColumnId="11"/>
      <queryTableField id="21" name="TŘÍDA" tableColumnId="13"/>
      <queryTableField id="22" name="PODTŘÍDA" tableColumnId="17"/>
      <queryTableField id="27" name="XSD MAPOVÁNÍ MH - VÝJIMKA PRO FORMULÁŘ ODLOŽENÝ PŘÍJEM V POZNÁMCE" tableColumnId="19"/>
      <queryTableField id="3" name="1 až 9 s příznakem 10502 = výkon trestu odnětí svobody" tableColumnId="3"/>
      <queryTableField id="4" name="překlad číselník" tableColumnId="4"/>
      <queryTableField id="5" name="POVINNOST" tableColumnId="5"/>
      <queryTableField id="6" name="POVINNOST - POZNÁMKA" tableColumnId="6"/>
      <queryTableField id="7" name="IN01(-)/CORE DATA(+) 1 až 9 s příznakem 10502 = výkon trestu odnětí svobody" tableColumnId="7"/>
      <queryTableField id="8" name="IN33(-)/CORE DATA(+) 1 až 9 s příznakem 10502 = výkon trestu odnětí svobody" tableColumnId="8"/>
      <queryTableField id="9" name="IN33(-)/IN29(+) 1 až 9 s příznakem 10502 = výkon trestu odnětí svobody" tableColumnId="9"/>
      <queryTableField id="10" name="IN33(-)/IN30(+) 1 až 9 s příznakem 10502 = výkon trestu odnětí svobody" tableColumnId="10"/>
      <queryTableField id="12" name="IN35(-)/IN03(+) 1 až 9 s příznakem 10502 = výkon trestu odnětí svobody" tableColumnId="12"/>
      <queryTableField id="15" name="IN35(-)/IN04(+) 1 až 9 s příznakem 10502 = výkon trestu odnětí svobody2" tableColumnId="15"/>
      <queryTableField id="14" name="IN34(-)/CORE DATA(+) 1 až 9 s příznakem 10502 = výkon trestu odnětí svobody" tableColumnId="14"/>
      <queryTableField id="16" name="IN35(-)/CORE DATA(+) 1 až 9 s příznakem 10502 = výkon trestu odnětí svobody2" tableColumnId="16"/>
      <queryTableField id="35" name="IN41(-)/CORE DATA(+) 1 až 9 s příznakem 10502 = výkon trestu odnětí svobody" tableColumnId="23"/>
      <queryTableField id="26" dataBound="0" tableColumnId="1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8" xr16:uid="{246B5DEB-15AB-417F-816A-F06C530DEB12}" autoFormatId="16" applyNumberFormats="0" applyBorderFormats="0" applyFontFormats="0" applyPatternFormats="0" applyAlignmentFormats="0" applyWidthHeightFormats="0">
  <queryTableRefresh nextId="47" unboundColumnsRight="1">
    <queryTableFields count="13">
      <queryTableField id="23" name="ID ATRIBUTU" tableColumnId="1"/>
      <queryTableField id="2" name="NÁZEV ATRIBUTU" tableColumnId="2"/>
      <queryTableField id="25" name="OBLAST ATRIBUTU" tableColumnId="3"/>
      <queryTableField id="26" name="TŘÍDA" tableColumnId="4"/>
      <queryTableField id="27" name="PODTŘÍDA" tableColumnId="5"/>
      <queryTableField id="32" name="XSD MAPOVÁNÍ MH - VÝJIMKA PRO FORMULÁŘ ODLOŽENÝ PŘÍJEM V POZNÁMCE" tableColumnId="13"/>
      <queryTableField id="7" name="11, 13 ,14" tableColumnId="7"/>
      <queryTableField id="8" name="překlad číselník" tableColumnId="8"/>
      <queryTableField id="9" name="POVINNOST" tableColumnId="9"/>
      <queryTableField id="10" name="POVINNOST - POZNÁMKA" tableColumnId="10"/>
      <queryTableField id="11" name="IN01(-)/CORE DATA(+) 11, 13 ,14" tableColumnId="11"/>
      <queryTableField id="12" name="IN34(-)/CORE DATA(+) 11, 13 ,14" tableColumnId="12"/>
      <queryTableField id="31" dataBound="0"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9" xr16:uid="{52DB1B70-7274-41B1-B36A-6F4899110DF1}" autoFormatId="16" applyNumberFormats="0" applyBorderFormats="0" applyFontFormats="0" applyPatternFormats="0" applyAlignmentFormats="0" applyWidthHeightFormats="0">
  <queryTableRefresh nextId="42" unboundColumnsRight="2">
    <queryTableFields count="15">
      <queryTableField id="1" name="ID ATRIBUTU" tableColumnId="1"/>
      <queryTableField id="2" name="NÁZEV ATRIBUTU" tableColumnId="2"/>
      <queryTableField id="19" name="OBLAST ATRIBUTU" tableColumnId="9"/>
      <queryTableField id="20" name="TŘÍDA" tableColumnId="10"/>
      <queryTableField id="21" name="PODTŘÍDA" tableColumnId="11"/>
      <queryTableField id="27" name="XSD MAPOVÁNÍ MH - VÝJIMKA PRO FORMULÁŘ ODLOŽENÝ PŘÍJEM V POZNÁMCE" tableColumnId="14"/>
      <queryTableField id="3" name="12" tableColumnId="3"/>
      <queryTableField id="4" name="překlad číselník" tableColumnId="4"/>
      <queryTableField id="5" name="POVINNOST" tableColumnId="5"/>
      <queryTableField id="6" name="POVINNOST - POZNÁMKA" tableColumnId="6"/>
      <queryTableField id="7" name="IN01(-)/CORE DATA(+) 12" tableColumnId="7"/>
      <queryTableField id="8" name="IN34(-)/CORE DATA(+) 12" tableColumnId="8"/>
      <queryTableField id="36" name="IN41(-)/CORE DATA(+) 12" tableColumnId="19"/>
      <queryTableField id="25" dataBound="0" tableColumnId="12"/>
      <queryTableField id="26" dataBound="0" tableColumnId="13"/>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7" xr16:uid="{5403B733-C3BA-45CC-9ECC-032EFACC336F}" autoFormatId="16" applyNumberFormats="0" applyBorderFormats="0" applyFontFormats="0" applyPatternFormats="0" applyAlignmentFormats="0" applyWidthHeightFormats="0">
  <queryTableRefresh nextId="40">
    <queryTableFields count="11">
      <queryTableField id="1" name="ID ATRIBUTU" tableColumnId="1"/>
      <queryTableField id="2" name="NÁZEV ATRIBUTU" tableColumnId="2"/>
      <queryTableField id="18" name="OBLAST ATRIBUTU" tableColumnId="8"/>
      <queryTableField id="19" name="TŘÍDA" tableColumnId="9"/>
      <queryTableField id="20" name="PODTŘÍDA" tableColumnId="10"/>
      <queryTableField id="24" name="XSD MAPOVÁNÍ MH - VÝJIMKA PRO FORMULÁŘ ODLOŽENÝ PŘÍJEM V POZNÁMCE" tableColumnId="11"/>
      <queryTableField id="3" name="10" tableColumnId="3"/>
      <queryTableField id="4" name="překlad číselník" tableColumnId="4"/>
      <queryTableField id="5" name="POVINNOST" tableColumnId="5"/>
      <queryTableField id="6" name="POVINNOST - POZNÁMKA" tableColumnId="6"/>
      <queryTableField id="7" name="IN01(-)/CORE DATA(+) 10" tableColumnId="7"/>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58" xr16:uid="{65203F40-BF24-4D9E-A980-9C186E8169D4}" autoFormatId="16" applyNumberFormats="0" applyBorderFormats="0" applyFontFormats="0" applyPatternFormats="0" applyAlignmentFormats="0" applyWidthHeightFormats="0">
  <queryTableRefresh nextId="125" unboundColumnsRight="1">
    <queryTableFields count="17">
      <queryTableField id="1" name="ID ATRIBUTU" tableColumnId="1"/>
      <queryTableField id="2" name="NÁZEV ATRIBUTU" tableColumnId="2"/>
      <queryTableField id="102" name="OBLAST ATRIBUTU" tableColumnId="3"/>
      <queryTableField id="103" name="TŘÍDA" tableColumnId="4"/>
      <queryTableField id="104" name="PODTŘÍDA" tableColumnId="5"/>
      <queryTableField id="109" name="XSD MAPOVÁNÍ MH - VÝJIMKA PRO FORMULÁŘ ODLOŽENÝ PŘÍJEM V POZNÁMCE" tableColumnId="7"/>
      <queryTableField id="10" name="Odložený příjem (všechny Druhy činnosti kromě 10)" tableColumnId="10"/>
      <queryTableField id="11" name="překlad číselník" tableColumnId="11"/>
      <queryTableField id="12" name="POVINNOST" tableColumnId="12"/>
      <queryTableField id="13" name="POVINNOST - POZNÁMKA" tableColumnId="13"/>
      <queryTableField id="86" name="IN01(-)/CORE DATA(+) Odložený příjem (všechny Druhy činnosti kromě 10)" tableColumnId="86"/>
      <queryTableField id="87" name="IN34(-)/CORE DATA(+) Odložený příjem (všechny Druhy činnosti kromě 10)" tableColumnId="87"/>
      <queryTableField id="88" name="IN35(-)/CORE DATA(+) Odložený příjem (všechny Druhy činnosti kromě 10)" tableColumnId="88"/>
      <queryTableField id="89" name="IN35(-)/IN03(+) Odložený příjem (všechny Druhy činnosti kromě 10)" tableColumnId="89"/>
      <queryTableField id="90" name="IN35(-)/IN04(+) Odložený příjem (všechny Druhy činnosti kromě 10)" tableColumnId="90"/>
      <queryTableField id="91" name="IN34(-)/specifické pro scénář(+) Odložený příjem (všechny Druhy činnosti kromě 10)" tableColumnId="91"/>
      <queryTableField id="108" dataBound="0"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10" xr16:uid="{ECFDD03D-A6AD-44E9-8AA1-164F935DDBAC}" autoFormatId="16" applyNumberFormats="0" applyBorderFormats="0" applyFontFormats="0" applyPatternFormats="0" applyAlignmentFormats="0" applyWidthHeightFormats="0">
  <queryTableRefresh nextId="83">
    <queryTableFields count="18">
      <queryTableField id="1" name="ID ATRIBUTU" tableColumnId="1"/>
      <queryTableField id="2" name="NÁZEV ATRIBUTU" tableColumnId="2"/>
      <queryTableField id="57" name="OBLAST ATRIBUTU" tableColumnId="8"/>
      <queryTableField id="58" name="TŘÍDA" tableColumnId="9"/>
      <queryTableField id="59" name="PODTŘÍDA" tableColumnId="10"/>
      <queryTableField id="63" name="XSD MAPOVÁNÍ MH - VÝJIMKA PRO FORMULÁŘ ODLOŽENÝ PŘÍJEM V POZNÁMCE" tableColumnId="5"/>
      <queryTableField id="8" name="překlad číselník" tableColumnId="7"/>
      <queryTableField id="3" name="POVINNOST" tableColumnId="3"/>
      <queryTableField id="4" name="POVINNOST - POZNÁMKA" tableColumnId="4"/>
      <queryTableField id="71" name="IN41(-)/CORE DATA(+) 1 až 9 s příznakem 10502 = &quot;žádné&quot;; 15; 16; A až J; T až ZC" tableColumnId="13"/>
      <queryTableField id="72" name="IN41(-)/CORE DATA(+) M" tableColumnId="14"/>
      <queryTableField id="73" name="IN41(-)/CORE DATA(+) K,N,O,P,Q,R,S nebo 1 až 9 s příznakem 10502 = pracovní vztah specifické skupiny" tableColumnId="15"/>
      <queryTableField id="74" name="IN41(-)/CORE DATA(+) 1 až 9 s příznakem 10502 = výkon trestu odnětí svobody" tableColumnId="16"/>
      <queryTableField id="75" name="IN41(-)/CORE DATA(+) 12" tableColumnId="17"/>
      <queryTableField id="68" name="IN41" tableColumnId="6"/>
      <queryTableField id="76" name="IN41(-)" tableColumnId="18"/>
      <queryTableField id="69" name="IN42" tableColumnId="11"/>
      <queryTableField id="70" name="IN43" tableColumnId="12"/>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11" xr16:uid="{39F54568-8312-41ED-B779-F740CC4A16E0}" autoFormatId="16" applyNumberFormats="0" applyBorderFormats="0" applyFontFormats="0" applyPatternFormats="0" applyAlignmentFormats="0" applyWidthHeightFormats="0">
  <queryTableRefresh nextId="64">
    <queryTableFields count="10">
      <queryTableField id="51" name="ID ATRIBUTU" tableColumnId="1"/>
      <queryTableField id="2" name="NÁZEV ATRIBUTU" tableColumnId="2"/>
      <queryTableField id="53" name="OBLAST ATRIBUTU" tableColumnId="6"/>
      <queryTableField id="54" name="TŘÍDA" tableColumnId="8"/>
      <queryTableField id="55" name="PODTŘÍDA" tableColumnId="9"/>
      <queryTableField id="59"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1" tableColumnId="5"/>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4" adjustColumnWidth="0" connectionId="12" xr16:uid="{0243CCAC-1B15-4C94-910E-A7EDFBBA1141}" autoFormatId="16" applyNumberFormats="0" applyBorderFormats="0" applyFontFormats="0" applyPatternFormats="0" applyAlignmentFormats="0" applyWidthHeightFormats="0">
  <queryTableRefresh nextId="64">
    <queryTableFields count="10">
      <queryTableField id="51" name="ID ATRIBUTU" tableColumnId="1"/>
      <queryTableField id="2" name="NÁZEV ATRIBUTU" tableColumnId="2"/>
      <queryTableField id="53" name="OBLAST ATRIBUTU" tableColumnId="6"/>
      <queryTableField id="54" name="TŘÍDA" tableColumnId="8"/>
      <queryTableField id="55" name="PODTŘÍDA" tableColumnId="9"/>
      <queryTableField id="59"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2" tableColumnId="5"/>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5" adjustColumnWidth="0" connectionId="13" xr16:uid="{594567AC-3956-49EB-8D2A-FB4A3FFC5D33}" autoFormatId="16" applyNumberFormats="0" applyBorderFormats="0" applyFontFormats="0" applyPatternFormats="0" applyAlignmentFormats="0" applyWidthHeightFormats="0">
  <queryTableRefresh nextId="66">
    <queryTableFields count="10">
      <queryTableField id="1" name="ID ATRIBUTU" tableColumnId="1"/>
      <queryTableField id="2" name="NÁZEV ATRIBUTU" tableColumnId="2"/>
      <queryTableField id="55" name="OBLAST ATRIBUTU" tableColumnId="9"/>
      <queryTableField id="56" name="TŘÍDA" tableColumnId="10"/>
      <queryTableField id="57" name="PODTŘÍDA" tableColumnId="11"/>
      <queryTableField id="61" name="XSD MAPOVÁNÍ MH - VÝJIMKA PRO FORMULÁŘ ODLOŽENÝ PŘÍJEM V POZNÁMCE" tableColumnId="12"/>
      <queryTableField id="8" name="překlad číselník" tableColumnId="7"/>
      <queryTableField id="3" name="POVINNOST" tableColumnId="3"/>
      <queryTableField id="4" name="POVINNOST - POZNÁMKA" tableColumnId="4"/>
      <queryTableField id="5" name="IN03" tableColumnId="5"/>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6" adjustColumnWidth="0" connectionId="14" xr16:uid="{26889370-9110-4A32-BC04-1DAD2E0BF27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4" tableColumnId="5"/>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7" adjustColumnWidth="0" connectionId="15" xr16:uid="{C58552C2-A2FA-4943-8891-CB6B9CED3F84}"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5" tableColumnId="5"/>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8" adjustColumnWidth="0" connectionId="16" xr16:uid="{1C1AFE24-E932-4264-9739-4234177AAEC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6" tableColumnId="5"/>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9" adjustColumnWidth="0" connectionId="17" xr16:uid="{255A6614-4E19-4B20-83A5-FA7DFECBAB1E}"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7" tableColumnId="5"/>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0" adjustColumnWidth="0" connectionId="18" xr16:uid="{DE9C555A-E25B-4FDC-A37C-3B593A1B48D0}"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8" tableColumnId="5"/>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_11" adjustColumnWidth="0" connectionId="19" xr16:uid="{E2477714-5DAD-4167-8248-147137D99F3A}"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9" tableColumnId="5"/>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_12" adjustColumnWidth="0" connectionId="20" xr16:uid="{1270D785-6A40-4668-B829-06C76C37B547}"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0" tableColumnId="5"/>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ExternalData_13" adjustColumnWidth="0" connectionId="21" xr16:uid="{0FDABD3F-A719-450A-B73D-21B5F5D56484}"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1" tableColumnId="5"/>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ExternalData_14" adjustColumnWidth="0" connectionId="22" xr16:uid="{409B9A94-5811-483F-BB3D-87A1D590FF8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2" tableColumnId="5"/>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ExternalData_15" adjustColumnWidth="0" connectionId="23" xr16:uid="{F1C77423-504B-48A0-AC5B-7C072BA70FC6}"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3" tableColumnId="5"/>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ExternalData_35" adjustColumnWidth="0" connectionId="24" xr16:uid="{7F37511F-2420-484D-8D34-17AAB5D52864}" autoFormatId="16" applyNumberFormats="0" applyBorderFormats="0" applyFontFormats="0" applyPatternFormats="0" applyAlignmentFormats="0" applyWidthHeightFormats="0">
  <queryTableRefresh nextId="24">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15" tableColumnId="6"/>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ExternalData_18" adjustColumnWidth="0" connectionId="25" xr16:uid="{972B6AC0-1323-4DC0-9C3F-0558BDA13A2B}"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6" tableColumnId="5"/>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ExternalData_19" adjustColumnWidth="0" connectionId="26" xr16:uid="{1FFBA06A-DB4B-4836-8C9D-6C6C9E71990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9" tableColumnId="5"/>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ExternalData_20" adjustColumnWidth="0" connectionId="27" xr16:uid="{A40D77DC-A921-47C3-8AFE-692420EE8059}"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0" tableColumnId="5"/>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ExternalData_21" adjustColumnWidth="0" connectionId="28" xr16:uid="{22823A68-7155-46A8-B437-24174543B859}" autoFormatId="16" applyNumberFormats="0" applyBorderFormats="0" applyFontFormats="0" applyPatternFormats="0" applyAlignmentFormats="0" applyWidthHeightFormats="0">
  <queryTableRefresh nextId="68">
    <queryTableFields count="10">
      <queryTableField id="51" name="ID ATRIBUTU" tableColumnId="2"/>
      <queryTableField id="52" name="NÁZEV ATRIBUTU" tableColumnId="3"/>
      <queryTableField id="57" name="OBLAST ATRIBUTU" tableColumnId="1"/>
      <queryTableField id="58" name="TŘÍDA" tableColumnId="8"/>
      <queryTableField id="59" name="PODTŘÍDA" tableColumnId="9"/>
      <queryTableField id="63" name="XSD MAPOVÁNÍ MH - VÝJIMKA PRO FORMULÁŘ ODLOŽENÝ PŘÍJEM V POZNÁMCE" tableColumnId="10"/>
      <queryTableField id="53" name="překlad číselník" tableColumnId="4"/>
      <queryTableField id="54" name="POVINNOST" tableColumnId="5"/>
      <queryTableField id="55" name="POVINNOST - POZNÁMKA" tableColumnId="6"/>
      <queryTableField id="56" name="IN21" tableColumnId="7"/>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ExternalData_22" adjustColumnWidth="0" connectionId="29" xr16:uid="{A09DD3C8-9E48-4A92-B1DA-9E7A26EBCE6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2" tableColumnId="5"/>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ExternalData_23" adjustColumnWidth="0" connectionId="30" xr16:uid="{86C6B85D-A139-4443-81F7-D51F3247B0B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3" tableColumnId="5"/>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ExternalData_24" adjustColumnWidth="0" connectionId="31" xr16:uid="{CD3583B0-582B-43BE-974F-876BA4BA8455}"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4" tableColumnId="5"/>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ExternalData_25" adjustColumnWidth="0" connectionId="32" xr16:uid="{0614F356-6593-45EE-B3B3-8800B2EC086C}"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5" tableColumnId="5"/>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33" xr16:uid="{584A850E-038F-4535-8C53-E502A04BD0A7}"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28" tableColumnId="6"/>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ExternalData_33" adjustColumnWidth="0" connectionId="34" xr16:uid="{8A8B0396-243B-4284-B1B0-58896BFB247E}" autoFormatId="16" applyNumberFormats="0" applyBorderFormats="0" applyFontFormats="0" applyPatternFormats="0" applyAlignmentFormats="0" applyWidthHeightFormats="0">
  <queryTableRefresh nextId="24">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29" tableColumnId="6"/>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ExternalData_34" adjustColumnWidth="0" connectionId="35" xr16:uid="{1F6B6E41-754A-40D2-A9B6-42EFC754F4D4}" autoFormatId="16" applyNumberFormats="0" applyBorderFormats="0" applyFontFormats="0" applyPatternFormats="0" applyAlignmentFormats="0" applyWidthHeightFormats="0">
  <queryTableRefresh nextId="25">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4"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0" tableColumnId="6"/>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36" xr16:uid="{98BE4CE4-1B92-4FB9-BB3E-6982FB787B16}"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1" tableColumnId="6"/>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ExternalData_26" adjustColumnWidth="0" connectionId="37" xr16:uid="{66CC1EDE-1184-4B2D-BF8A-C2E396DD5871}"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2" tableColumnId="5"/>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ExternalData_27" adjustColumnWidth="0" connectionId="38" xr16:uid="{FD5D2FB3-8D9D-4253-AAED-27043FB8A67A}"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3" tableColumnId="5"/>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ExternalData_28" adjustColumnWidth="0" connectionId="39" xr16:uid="{DF1C5E31-AF89-42BB-A209-EDA3773A906B}"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4" tableColumnId="5"/>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ExternalData_29" adjustColumnWidth="0" connectionId="40" xr16:uid="{54BE48EF-F51B-4D23-8ACF-BA5519A3FF48}" autoFormatId="16" applyNumberFormats="0" applyBorderFormats="0" applyFontFormats="0" applyPatternFormats="0" applyAlignmentFormats="0" applyWidthHeightFormats="0">
  <queryTableRefresh nextId="69">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5" tableColumnId="5"/>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41" xr16:uid="{5E526D61-697A-4CF8-8B31-B32E45CBD6BE}" autoFormatId="16" applyNumberFormats="0" applyBorderFormats="0" applyFontFormats="0" applyPatternFormats="0" applyAlignmentFormats="0" applyWidthHeightFormats="0">
  <queryTableRefresh nextId="26">
    <queryTableFields count="10">
      <queryTableField id="1" name="ID ATRIBUTU" tableColumnId="1"/>
      <queryTableField id="2" name="NÁZEV ATRIBUTU" tableColumnId="2"/>
      <queryTableField id="9" name="OBLAST ATRIBUTU" tableColumnId="7"/>
      <queryTableField id="10" name="TŘÍDA" tableColumnId="8"/>
      <queryTableField id="11" name="PODTŘÍDA" tableColumnId="9"/>
      <queryTableField id="15"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6" tableColumnId="6"/>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ExternalData_31" connectionId="44" xr16:uid="{32C2788C-8F97-46D7-BDD9-92C11DF1FC11}" autoFormatId="16" applyNumberFormats="0" applyBorderFormats="0" applyFontFormats="0" applyPatternFormats="0" applyAlignmentFormats="0" applyWidthHeightFormats="0">
  <queryTableRefresh nextId="21">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38" tableColumnId="9"/>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ExternalData_1" connectionId="42" xr16:uid="{7618E1A7-0D83-4AB5-939A-FF649429DB4F}" autoFormatId="16" applyNumberFormats="0" applyBorderFormats="0" applyFontFormats="0" applyPatternFormats="0" applyAlignmentFormats="0" applyWidthHeightFormats="0">
  <queryTableRefresh nextId="22">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 IN37(-)" tableColumnId="10"/>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ExternalData_32" connectionId="45" xr16:uid="{1D797C24-8B10-4B80-B172-E30F02F72625}" autoFormatId="16" applyNumberFormats="0" applyBorderFormats="0" applyFontFormats="0" applyPatternFormats="0" applyAlignmentFormats="0" applyWidthHeightFormats="0">
  <queryTableRefresh nextId="21">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39" tableColumnId="9"/>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ExternalData_33" connectionId="46" xr16:uid="{65BDCBC5-E016-4368-9477-C8D3E68F355B}" autoFormatId="16" applyNumberFormats="0" applyBorderFormats="0" applyFontFormats="0" applyPatternFormats="0" applyAlignmentFormats="0" applyWidthHeightFormats="0">
  <queryTableRefresh nextId="21">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40" tableColumnId="9"/>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ExternalData_2" connectionId="47" xr16:uid="{2A7E0179-5318-4A8A-B93C-DF6A23D32045}" autoFormatId="16" applyNumberFormats="0" applyBorderFormats="0" applyFontFormats="0" applyPatternFormats="0" applyAlignmentFormats="0" applyWidthHeightFormats="0">
  <queryTableRefresh nextId="22">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IN41" tableColumnId="10"/>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ExternalData_3" connectionId="48" xr16:uid="{B49E5DC4-E646-4EB9-A85F-49F6FE78723A}" autoFormatId="16" applyNumberFormats="0" applyBorderFormats="0" applyFontFormats="0" applyPatternFormats="0" applyAlignmentFormats="0" applyWidthHeightFormats="0">
  <queryTableRefresh nextId="23">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IN42" tableColumnId="10"/>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ExternalData_4" connectionId="49" xr16:uid="{B64BA7B0-AE22-43CC-9BF1-E14740068BEB}" autoFormatId="16" applyNumberFormats="0" applyBorderFormats="0" applyFontFormats="0" applyPatternFormats="0" applyAlignmentFormats="0" applyWidthHeightFormats="0">
  <queryTableRefresh nextId="22">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43" tableColumnId="9"/>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ExternalData_30" adjustColumnWidth="0" connectionId="52" xr16:uid="{583EAA0A-1023-4C23-BBA4-5161BBF00545}" autoFormatId="16" applyNumberFormats="0" applyBorderFormats="0" applyFontFormats="0" applyPatternFormats="0" applyAlignmentFormats="0" applyWidthHeightFormats="0">
  <queryTableRefresh nextId="69">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 tableColumnId="5"/>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ExternalData_31" adjustColumnWidth="0" connectionId="53" xr16:uid="{F10DEC6A-C91D-4AE9-86C4-AEA7ED409831}" autoFormatId="16" applyNumberFormats="0" applyBorderFormats="0" applyFontFormats="0" applyPatternFormats="0" applyAlignmentFormats="0" applyWidthHeightFormats="0">
  <queryTableRefresh nextId="69">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M02" tableColumnId="5"/>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ExternalData_32" adjustColumnWidth="0" connectionId="54" xr16:uid="{A47347F1-E117-4B7A-BFC7-A596F89B2EB0}" autoFormatId="16" applyNumberFormats="0" applyBorderFormats="0" applyFontFormats="0" applyPatternFormats="0" applyAlignmentFormats="0" applyWidthHeightFormats="0">
  <queryTableRefresh nextId="69">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M02,M03" tableColumnId="5"/>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ExternalData_4" adjustColumnWidth="0" connectionId="55" xr16:uid="{5167B6AC-3967-432A-890E-8BF1D72396B2}" autoFormatId="16" applyNumberFormats="0" applyBorderFormats="0" applyFontFormats="0" applyPatternFormats="0" applyAlignmentFormats="0" applyWidthHeightFormats="0">
  <queryTableRefresh nextId="24">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M12" tableColumnId="6"/>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ExternalData_33" adjustColumnWidth="0" connectionId="57" xr16:uid="{1976F720-CE88-4D1D-8DA8-883DC375A982}" autoFormatId="16" applyNumberFormats="0" applyBorderFormats="0" applyFontFormats="0" applyPatternFormats="0" applyAlignmentFormats="0" applyWidthHeightFormats="0">
  <queryTableRefresh nextId="69">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ETA" tableColumnId="5"/>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56" xr16:uid="{2EAE138D-50F3-45E3-9C04-BD9E8DBD42C4}" autoFormatId="16" applyNumberFormats="0" applyBorderFormats="0" applyFontFormats="0" applyPatternFormats="0" applyAlignmentFormats="0" applyWidthHeightFormats="0">
  <queryTableRefresh nextId="162">
    <queryTableFields count="115">
      <queryTableField id="1" name="ID ATRIBUTU" tableColumnId="1"/>
      <queryTableField id="2" name="NÁZEV ATRIBUTU" tableColumnId="2"/>
      <queryTableField id="113" name="OBLAST ATRIBUTU" tableColumnId="99"/>
      <queryTableField id="114" name="TŘÍDA" tableColumnId="100"/>
      <queryTableField id="115" name="PODTŘÍDA" tableColumnId="101"/>
      <queryTableField id="120" name="XSD MAPOVÁNÍ MH - VÝJIMKA PRO FORMULÁŘ ODLOŽENÝ PŘÍJEM V POZNÁMCE" tableColumnId="103"/>
      <queryTableField id="101" name="PVPOJ" tableColumnId="93"/>
      <queryTableField id="102" name="SOUHRN" tableColumnId="94"/>
      <queryTableField id="122" name="1 až 9 s příznakem 10502 = &quot;žádné&quot;; 15; 16; A až J; T až ZC" tableColumnId="3"/>
      <queryTableField id="4" name="M" tableColumnId="4"/>
      <queryTableField id="5" name="K,N,O,P,Q,R,S nebo 1 až 9 s příznakem 10502 = pracovní vztah specifické skupiny " tableColumnId="5"/>
      <queryTableField id="6" name="1 až 9 s příznakem 10502 = výkon trestu odnětí svobody" tableColumnId="6"/>
      <queryTableField id="7" name="11, 13 ,14" tableColumnId="7"/>
      <queryTableField id="8" name="12" tableColumnId="8"/>
      <queryTableField id="9" name="10" tableColumnId="9"/>
      <queryTableField id="10" name="Odložený příjem (všechny Druhy činnosti kromě 10)" tableColumnId="10"/>
      <queryTableField id="53" name="překlad číselník" tableColumnId="52"/>
      <queryTableField id="11" name="POVINNOST" tableColumnId="11"/>
      <queryTableField id="12" name="POVINNOST - POZNÁMKA" tableColumnId="12"/>
      <queryTableField id="13" name="CORE DATA" tableColumnId="13"/>
      <queryTableField id="14" name="IN01" tableColumnId="14"/>
      <queryTableField id="15" name="IN01(-)" tableColumnId="15"/>
      <queryTableField id="16" name="IN02" tableColumnId="16"/>
      <queryTableField id="17" name="IN03" tableColumnId="17"/>
      <queryTableField id="18" name="IN04" tableColumnId="18"/>
      <queryTableField id="19" name="IN05" tableColumnId="19"/>
      <queryTableField id="20" name="IN06" tableColumnId="20"/>
      <queryTableField id="21" name="IN07" tableColumnId="21"/>
      <queryTableField id="22" name="IN08" tableColumnId="22"/>
      <queryTableField id="23" name="IN09" tableColumnId="23"/>
      <queryTableField id="24" name="IN10" tableColumnId="24"/>
      <queryTableField id="25" name="IN11" tableColumnId="25"/>
      <queryTableField id="26" name="IN12" tableColumnId="26"/>
      <queryTableField id="27" name="IN13" tableColumnId="27"/>
      <queryTableField id="28" name="IN14" tableColumnId="28"/>
      <queryTableField id="29" name="IN15" tableColumnId="29"/>
      <queryTableField id="30" name="IN16" tableColumnId="30"/>
      <queryTableField id="31" name="IN19" tableColumnId="31"/>
      <queryTableField id="32" name="IN20" tableColumnId="32"/>
      <queryTableField id="33" name="IN21" tableColumnId="33"/>
      <queryTableField id="34" name="IN22" tableColumnId="34"/>
      <queryTableField id="35" name="IN23" tableColumnId="35"/>
      <queryTableField id="36" name="IN24" tableColumnId="36"/>
      <queryTableField id="37" name="IN25" tableColumnId="37"/>
      <queryTableField id="99" name="IN28" tableColumnId="92"/>
      <queryTableField id="109" name="IN29" tableColumnId="97"/>
      <queryTableField id="110" name="IN30" tableColumnId="98"/>
      <queryTableField id="103" name="IN31" tableColumnId="95"/>
      <queryTableField id="38" name="IN32" tableColumnId="38"/>
      <queryTableField id="39" name="IN32(-)" tableColumnId="39"/>
      <queryTableField id="40" name="IN33" tableColumnId="40"/>
      <queryTableField id="41" name="IN33(-)" tableColumnId="41"/>
      <queryTableField id="42" name="IN34" tableColumnId="42"/>
      <queryTableField id="43" name="IN34(-)" tableColumnId="43"/>
      <queryTableField id="44" name="IN35" tableColumnId="44"/>
      <queryTableField id="45" name="IN35(-)" tableColumnId="45"/>
      <queryTableField id="46" name="IN36" tableColumnId="46"/>
      <queryTableField id="47" name="M01" tableColumnId="47"/>
      <queryTableField id="48" name="M01,M02" tableColumnId="48"/>
      <queryTableField id="49" name="M01,M02,M03" tableColumnId="49"/>
      <queryTableField id="104" name="M12" tableColumnId="96"/>
      <queryTableField id="50" name="META" tableColumnId="50"/>
      <queryTableField id="123" name="IN01(-)/CORE DATA(+) 1 až 9 s příznakem 10502 = &quot;žádné&quot;; 15; 16; A až J; T až ZC" tableColumnId="51"/>
      <queryTableField id="124" name="IN32(-)/CORE DATA(+) 1 až 9 s příznakem 10502 = &quot;žádné&quot;; 15; 16; A až J; T až ZC" tableColumnId="53"/>
      <queryTableField id="125" name="IN32(-)/IN10(+) 1 až 9 s příznakem 10502 = &quot;žádné&quot;; 15; 16; A až J; T až ZC" tableColumnId="54"/>
      <queryTableField id="126" name="IN33(-)/CORE DATA(+) 1 až 9 s příznakem 10502 = &quot;žádné&quot;; 15; 16; A až J; T až ZC" tableColumnId="55"/>
      <queryTableField id="127" name="IN33(-)/IN29(+) 1 až 9 s příznakem 10502 = &quot;žádné&quot;; 15; 16; A až J; T až ZC" tableColumnId="56"/>
      <queryTableField id="128" name="IN33(-)/IN30(+) 1 až 9 s příznakem 10502 = &quot;žádné&quot;; 15; 16; A až J; T až ZC" tableColumnId="57"/>
      <queryTableField id="129" name="IN34(-)/CORE DATA(+) 1 až 9 s příznakem 10502 = &quot;žádné&quot;; 15; 16; A až J; T až ZC" tableColumnId="58"/>
      <queryTableField id="130" name="IN35(-)/CORE DATA(+) 1 až 9 s příznakem 10502 = &quot;žádné&quot;; 15; 16; A až J; T až ZC" tableColumnId="59"/>
      <queryTableField id="131" name="IN35(-)/IN03(+) 1 až 9 s příznakem 10502 = &quot;žádné&quot;; 15; 16; A až J; T až ZC" tableColumnId="60"/>
      <queryTableField id="132" name="IN35(-)/IN04(+) 1 až 9 s příznakem 10502 = &quot;žádné&quot;; 15; 16; A až J; T až ZC" tableColumnId="61"/>
      <queryTableField id="150" name="IN41(-)/CORE DATA(+) 1 až 9 s příznakem 10502 = &quot;žádné&quot;; 15; 16; A až J; T až ZC" tableColumnId="110"/>
      <queryTableField id="65" name="IN01(-)/CORE DATA(+) M" tableColumnId="62"/>
      <queryTableField id="66" name="IN34(-)/CORE DATA(+) M" tableColumnId="63"/>
      <queryTableField id="67" name="IN35(-)/CORE DATA(+) M" tableColumnId="64"/>
      <queryTableField id="68" name="IN35(-)/IN03(+) M" tableColumnId="65"/>
      <queryTableField id="69" name="IN35(-)/IN04(+) M" tableColumnId="66"/>
      <queryTableField id="151" name="IN41(-)/CORE DATA(+) M" tableColumnId="111"/>
      <queryTableField id="70" name="IN01(-)/CORE DATA(+) K,N,O,P,Q,R,S nebo 1 až 9 s příznakem 10502 = pracovní vztah specifické skupiny" tableColumnId="67"/>
      <queryTableField id="71" name="IN34(-)/CORE DATA(+) K,N,O,P,Q,R,S nebo 1 až 9 s příznakem 10502 = pracovní vztah specifické skupiny" tableColumnId="68"/>
      <queryTableField id="72" name="IN34(-)/specifické pro scénář(+) K,N,O,P,Q,R,S nebo 1 až 9 s příznakem 10502 = pracovní vztah specifické skupiny" tableColumnId="69"/>
      <queryTableField id="73" name="IN35(-)/CORE DATA(+) K,N,O,P,Q,R,S nebo 1 až 9 s příznakem 10502 = pracovní vztah specifické skupiny" tableColumnId="70"/>
      <queryTableField id="74" name="IN35(-)/IN03(+) K,N,O,P,Q,R,S nebo 1 až 9 s příznakem 10502 = pracovní vztah specifické skupiny" tableColumnId="71"/>
      <queryTableField id="75" name="IN35(-)/IN04(+) K,N,O,P,Q,R,S nebo 1 až 9 s příznakem 10502 = pracovní vztah specifické skupiny" tableColumnId="72"/>
      <queryTableField id="152" name="IN41(-)/CORE DATA(+) K,N,O,P,Q,R,S nebo 1 až 9 s příznakem 10502 = pracovní vztah specifické skupiny" tableColumnId="112"/>
      <queryTableField id="76" name="IN01(-)/CORE DATA(+) 1 až 9 s příznakem 10502 = výkon trestu odnětí svobody" tableColumnId="73"/>
      <queryTableField id="77" name="IN33(-)/CORE DATA(+) 1 až 9 s příznakem 10502 = výkon trestu odnětí svobody" tableColumnId="74"/>
      <queryTableField id="78" name="IN33(-)/IN29(+) 1 až 9 s příznakem 10502 = výkon trestu odnětí svobody" tableColumnId="75"/>
      <queryTableField id="79" name="IN33(-)/IN30(+) 1 až 9 s příznakem 10502 = výkon trestu odnětí svobody" tableColumnId="76"/>
      <queryTableField id="91" name="IN35(-)/IN03(+) 1 až 9 s příznakem 10502 = výkon trestu odnětí svobody" tableColumnId="88"/>
      <queryTableField id="92" name="IN35(-)/IN04(+) 1 až 9 s příznakem 10502 = výkon trestu odnětí svobody2" tableColumnId="89"/>
      <queryTableField id="93" name="IN34(-)/CORE DATA(+) 1 až 9 s příznakem 10502 = výkon trestu odnětí svobody" tableColumnId="90"/>
      <queryTableField id="94" name="IN35(-)/CORE DATA(+) 1 až 9 s příznakem 10502 = výkon trestu odnětí svobody2" tableColumnId="91"/>
      <queryTableField id="153" name="IN41(-)/CORE DATA(+) 1 až 9 s příznakem 10502 = výkon trestu odnětí svobody" tableColumnId="113"/>
      <queryTableField id="80" name="IN01(-)/CORE DATA(+) 11, 13 ,14" tableColumnId="77"/>
      <queryTableField id="81" name="IN34(-)/CORE DATA(+) 11, 13 ,14" tableColumnId="78"/>
      <queryTableField id="82" name="IN01(-)/CORE DATA(+) 12" tableColumnId="79"/>
      <queryTableField id="83" name="IN34(-)/CORE DATA(+) 12" tableColumnId="80"/>
      <queryTableField id="154" name="IN41(-)/CORE DATA(+) 12" tableColumnId="114"/>
      <queryTableField id="84" name="IN01(-)/CORE DATA(+) 10" tableColumnId="81"/>
      <queryTableField id="85" name="IN01(-)/CORE DATA(+) Odložený příjem (všechny Druhy činnosti kromě 10)" tableColumnId="82"/>
      <queryTableField id="86" name="IN34(-)/CORE DATA(+) Odložený příjem (všechny Druhy činnosti kromě 10)" tableColumnId="83"/>
      <queryTableField id="87" name="IN35(-)/CORE DATA(+) Odložený příjem (všechny Druhy činnosti kromě 10)" tableColumnId="84"/>
      <queryTableField id="88" name="IN35(-)/IN03(+) Odložený příjem (všechny Druhy činnosti kromě 10)" tableColumnId="85"/>
      <queryTableField id="89" name="IN35(-)/IN04(+) Odložený příjem (všechny Druhy činnosti kromě 10)" tableColumnId="86"/>
      <queryTableField id="90" name="IN34(-)/specifické pro scénář(+) Odložený příjem (všechny Druhy činnosti kromě 10)" tableColumnId="87"/>
      <queryTableField id="119" name=" IN37(-)" tableColumnId="102"/>
      <queryTableField id="144" name="IN38" tableColumnId="104"/>
      <queryTableField id="145" name="IN39" tableColumnId="105"/>
      <queryTableField id="146" name="IN40" tableColumnId="106"/>
      <queryTableField id="147" name="IN41" tableColumnId="107"/>
      <queryTableField id="155" name="IN41(-)" tableColumnId="115"/>
      <queryTableField id="148" name="IN42" tableColumnId="108"/>
      <queryTableField id="149" name="IN43" tableColumnId="109"/>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1" xr10:uid="{6DDD9D53-AC85-43F3-82E2-89F35E292A8E}" sourceName="překlad číselník">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2" xr10:uid="{7F4F5141-CC35-4CEC-8381-E5E34744DE8F}" sourceName="překlad číselník">
  <extLst>
    <x:ext xmlns:x15="http://schemas.microsoft.com/office/spreadsheetml/2010/11/main" uri="{2F2917AC-EB37-4324-AD4E-5DD8C200BD13}">
      <x15:tableSlicerCache tableId="3"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3" xr10:uid="{564FB14F-12EE-4E82-A3E9-AA4E94B2C1A7}" sourceName="překlad číselník">
  <extLst>
    <x:ext xmlns:x15="http://schemas.microsoft.com/office/spreadsheetml/2010/11/main" uri="{2F2917AC-EB37-4324-AD4E-5DD8C200BD13}">
      <x15:tableSlicerCache tableId="20"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4" xr10:uid="{C09BE87D-3F6B-40FA-A758-6EFDC2B45DF1}" sourceName="překlad číselník">
  <extLst>
    <x:ext xmlns:x15="http://schemas.microsoft.com/office/spreadsheetml/2010/11/main" uri="{2F2917AC-EB37-4324-AD4E-5DD8C200BD13}">
      <x15:tableSlicerCache tableId="19"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5" xr10:uid="{473A391E-BB23-4306-9915-1B2458953AEF}" sourceName="překlad číselník">
  <extLst>
    <x:ext xmlns:x15="http://schemas.microsoft.com/office/spreadsheetml/2010/11/main" uri="{2F2917AC-EB37-4324-AD4E-5DD8C200BD13}">
      <x15:tableSlicerCache tableId="37" column="4"/>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6" xr10:uid="{7D454C25-AF9F-4BDA-A777-8F5B3BC02447}" sourceName="překlad číselník">
  <extLst>
    <x:ext xmlns:x15="http://schemas.microsoft.com/office/spreadsheetml/2010/11/main" uri="{2F2917AC-EB37-4324-AD4E-5DD8C200BD13}">
      <x15:tableSlicerCache tableId="39"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7" xr10:uid="{1188FD9B-FB4B-47BC-AE97-3529E88EDC0E}" sourceName="překlad číselník">
  <extLst>
    <x:ext xmlns:x15="http://schemas.microsoft.com/office/spreadsheetml/2010/11/main" uri="{2F2917AC-EB37-4324-AD4E-5DD8C200BD13}">
      <x15:tableSlicerCache tableId="40" column="1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8" xr10:uid="{D4E06F60-ED33-4D8E-8C9F-28FD4C4E7404}" sourceName="překlad číselník">
  <extLst>
    <x:ext xmlns:x15="http://schemas.microsoft.com/office/spreadsheetml/2010/11/main" uri="{2F2917AC-EB37-4324-AD4E-5DD8C200BD13}">
      <x15:tableSlicerCache tableId="41" column="4"/>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 xr10:uid="{1E44D132-C284-4DD1-A94C-AD1800F15927}" sourceName="překlad číselník">
  <extLst>
    <x:ext xmlns:x15="http://schemas.microsoft.com/office/spreadsheetml/2010/11/main" uri="{2F2917AC-EB37-4324-AD4E-5DD8C200BD13}">
      <x15:tableSlicerCache tableId="44" column="4"/>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9" xr10:uid="{D8FFCB7A-996E-4B28-8A89-11174AB81786}" sourceName="překlad číselník">
  <extLst>
    <x:ext xmlns:x15="http://schemas.microsoft.com/office/spreadsheetml/2010/11/main" uri="{2F2917AC-EB37-4324-AD4E-5DD8C200BD13}">
      <x15:tableSlicerCache tableId="48"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8" xr10:uid="{BF1C6218-4A47-4559-9134-FAFDFDE81203}" cache="Slicer_překlad_číselník8" caption="INTERAKCE" style="SlicerStyleLight6" lockedPosition="1"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7" xr10:uid="{4E3C8265-37FF-456C-AD73-79FCD2B5B53B}" cache="Slicer_překlad_číselník" caption="INTERAKCE" style="SlicerStyleLight6" lockedPosition="1"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9" xr10:uid="{5B37DB32-1599-4D77-AA54-1FB49D0B8A63}" cache="Slicer_překlad_číselník9" caption="INTERAKCE" style="SlicerStyleLight6" lockedPosition="1" rowHeight="251883"/>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xr10:uid="{96B706C7-EF41-4F9D-8975-D209181FC2FA}" cache="Slicer_překlad_číselník1" caption="INTERAKCE" style="SlicerStyleLight6" lockedPosition="1" rowHeight="251883"/>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1" xr10:uid="{1232D68E-2E0C-44D8-A079-B8C6E60E0C89}" cache="Slicer_překlad_číselník2" caption="překlad číselník" style="SlicerStyleLight6" lockedPosition="1" rowHeight="251883"/>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2" xr10:uid="{16F53083-DF5C-4454-87D9-D247DD5B40D2}" cache="Slicer_překlad_číselník3" caption="překlad číselník" style="SlicerStyleLight6" lockedPosition="1" rowHeight="251883"/>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3" xr10:uid="{94CE61B0-350E-42F1-9F90-8715B4FBDEB7}" cache="Slicer_překlad_číselník4" caption="překlad číselník" style="SlicerStyleLight6" lockedPosition="1" rowHeight="251883"/>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4" xr10:uid="{D3ADF350-9FDF-4F28-8B3F-29F1C09DFFEB}" cache="Slicer_překlad_číselník5" caption="překlad číselník" style="SlicerStyleLight6" lockedPosition="1" rowHeight="251883"/>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5" xr10:uid="{F69EC6D4-F0C0-4929-9319-9CFFB43F4425}" cache="Slicer_překlad_číselník6" caption="překlad číselník" style="SlicerStyleLight6" lockedPosition="1" rowHeight="251883"/>
</slicers>
</file>

<file path=xl/slicers/slicer10.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6" xr10:uid="{F8DCA638-171B-45EB-BF76-644D299F096A}" cache="Slicer_překlad_číselník7" caption="překlad číselník" style="SlicerStyleLight6" rowHeight="251883"/>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1.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_rels/table32.xml.rels><?xml version="1.0" encoding="UTF-8" standalone="yes"?>
<Relationships xmlns="http://schemas.openxmlformats.org/package/2006/relationships"><Relationship Id="rId1" Type="http://schemas.openxmlformats.org/officeDocument/2006/relationships/queryTable" Target="../queryTables/queryTable31.xml"/></Relationships>
</file>

<file path=xl/tables/_rels/table33.xml.rels><?xml version="1.0" encoding="UTF-8" standalone="yes"?>
<Relationships xmlns="http://schemas.openxmlformats.org/package/2006/relationships"><Relationship Id="rId1" Type="http://schemas.openxmlformats.org/officeDocument/2006/relationships/queryTable" Target="../queryTables/queryTable32.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33.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4.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35.xml"/></Relationships>
</file>

<file path=xl/tables/_rels/table37.xml.rels><?xml version="1.0" encoding="UTF-8" standalone="yes"?>
<Relationships xmlns="http://schemas.openxmlformats.org/package/2006/relationships"><Relationship Id="rId1" Type="http://schemas.openxmlformats.org/officeDocument/2006/relationships/queryTable" Target="../queryTables/queryTable36.xml"/></Relationships>
</file>

<file path=xl/tables/_rels/table38.xml.rels><?xml version="1.0" encoding="UTF-8" standalone="yes"?>
<Relationships xmlns="http://schemas.openxmlformats.org/package/2006/relationships"><Relationship Id="rId1" Type="http://schemas.openxmlformats.org/officeDocument/2006/relationships/queryTable" Target="../queryTables/queryTable37.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38.xml"/></Relationships>
</file>

<file path=xl/tables/_rels/table40.xml.rels><?xml version="1.0" encoding="UTF-8" standalone="yes"?>
<Relationships xmlns="http://schemas.openxmlformats.org/package/2006/relationships"><Relationship Id="rId1" Type="http://schemas.openxmlformats.org/officeDocument/2006/relationships/queryTable" Target="../queryTables/queryTable39.xml"/></Relationships>
</file>

<file path=xl/tables/_rels/table41.xml.rels><?xml version="1.0" encoding="UTF-8" standalone="yes"?>
<Relationships xmlns="http://schemas.openxmlformats.org/package/2006/relationships"><Relationship Id="rId1" Type="http://schemas.openxmlformats.org/officeDocument/2006/relationships/queryTable" Target="../queryTables/queryTable40.xml"/></Relationships>
</file>

<file path=xl/tables/_rels/table42.xml.rels><?xml version="1.0" encoding="UTF-8" standalone="yes"?>
<Relationships xmlns="http://schemas.openxmlformats.org/package/2006/relationships"><Relationship Id="rId1" Type="http://schemas.openxmlformats.org/officeDocument/2006/relationships/queryTable" Target="../queryTables/queryTable41.xml"/></Relationships>
</file>

<file path=xl/tables/_rels/table43.xml.rels><?xml version="1.0" encoding="UTF-8" standalone="yes"?>
<Relationships xmlns="http://schemas.openxmlformats.org/package/2006/relationships"><Relationship Id="rId1" Type="http://schemas.openxmlformats.org/officeDocument/2006/relationships/queryTable" Target="../queryTables/queryTable42.xml"/></Relationships>
</file>

<file path=xl/tables/_rels/table44.xml.rels><?xml version="1.0" encoding="UTF-8" standalone="yes"?>
<Relationships xmlns="http://schemas.openxmlformats.org/package/2006/relationships"><Relationship Id="rId1" Type="http://schemas.openxmlformats.org/officeDocument/2006/relationships/queryTable" Target="../queryTables/queryTable43.xml"/></Relationships>
</file>

<file path=xl/tables/_rels/table45.xml.rels><?xml version="1.0" encoding="UTF-8" standalone="yes"?>
<Relationships xmlns="http://schemas.openxmlformats.org/package/2006/relationships"><Relationship Id="rId1" Type="http://schemas.openxmlformats.org/officeDocument/2006/relationships/queryTable" Target="../queryTables/queryTable44.xml"/></Relationships>
</file>

<file path=xl/tables/_rels/table46.xml.rels><?xml version="1.0" encoding="UTF-8" standalone="yes"?>
<Relationships xmlns="http://schemas.openxmlformats.org/package/2006/relationships"><Relationship Id="rId1" Type="http://schemas.openxmlformats.org/officeDocument/2006/relationships/queryTable" Target="../queryTables/queryTable45.xml"/></Relationships>
</file>

<file path=xl/tables/_rels/table47.xml.rels><?xml version="1.0" encoding="UTF-8" standalone="yes"?>
<Relationships xmlns="http://schemas.openxmlformats.org/package/2006/relationships"><Relationship Id="rId1" Type="http://schemas.openxmlformats.org/officeDocument/2006/relationships/queryTable" Target="../queryTables/queryTable46.xml"/></Relationships>
</file>

<file path=xl/tables/_rels/table48.xml.rels><?xml version="1.0" encoding="UTF-8" standalone="yes"?>
<Relationships xmlns="http://schemas.openxmlformats.org/package/2006/relationships"><Relationship Id="rId1" Type="http://schemas.openxmlformats.org/officeDocument/2006/relationships/queryTable" Target="../queryTables/queryTable47.xml"/></Relationships>
</file>

<file path=xl/tables/_rels/table49.xml.rels><?xml version="1.0" encoding="UTF-8" standalone="yes"?>
<Relationships xmlns="http://schemas.openxmlformats.org/package/2006/relationships"><Relationship Id="rId1" Type="http://schemas.openxmlformats.org/officeDocument/2006/relationships/queryTable" Target="../queryTables/queryTable48.xml"/></Relationships>
</file>

<file path=xl/tables/_rels/table50.xml.rels><?xml version="1.0" encoding="UTF-8" standalone="yes"?>
<Relationships xmlns="http://schemas.openxmlformats.org/package/2006/relationships"><Relationship Id="rId1" Type="http://schemas.openxmlformats.org/officeDocument/2006/relationships/queryTable" Target="../queryTables/queryTable49.xml"/></Relationships>
</file>

<file path=xl/tables/_rels/table51.xml.rels><?xml version="1.0" encoding="UTF-8" standalone="yes"?>
<Relationships xmlns="http://schemas.openxmlformats.org/package/2006/relationships"><Relationship Id="rId1" Type="http://schemas.openxmlformats.org/officeDocument/2006/relationships/queryTable" Target="../queryTables/queryTable50.xml"/></Relationships>
</file>

<file path=xl/tables/_rels/table52.xml.rels><?xml version="1.0" encoding="UTF-8" standalone="yes"?>
<Relationships xmlns="http://schemas.openxmlformats.org/package/2006/relationships"><Relationship Id="rId1" Type="http://schemas.openxmlformats.org/officeDocument/2006/relationships/queryTable" Target="../queryTables/queryTable51.xml"/></Relationships>
</file>

<file path=xl/tables/_rels/table53.xml.rels><?xml version="1.0" encoding="UTF-8" standalone="yes"?>
<Relationships xmlns="http://schemas.openxmlformats.org/package/2006/relationships"><Relationship Id="rId1" Type="http://schemas.openxmlformats.org/officeDocument/2006/relationships/queryTable" Target="../queryTables/queryTable52.xml"/></Relationships>
</file>

<file path=xl/tables/_rels/table54.xml.rels><?xml version="1.0" encoding="UTF-8" standalone="yes"?>
<Relationships xmlns="http://schemas.openxmlformats.org/package/2006/relationships"><Relationship Id="rId1" Type="http://schemas.openxmlformats.org/officeDocument/2006/relationships/queryTable" Target="../queryTables/queryTable53.xml"/></Relationships>
</file>

<file path=xl/tables/_rels/table55.xml.rels><?xml version="1.0" encoding="UTF-8" standalone="yes"?>
<Relationships xmlns="http://schemas.openxmlformats.org/package/2006/relationships"><Relationship Id="rId1" Type="http://schemas.openxmlformats.org/officeDocument/2006/relationships/queryTable" Target="../queryTables/queryTable54.xml"/></Relationships>
</file>

<file path=xl/tables/_rels/table56.xml.rels><?xml version="1.0" encoding="UTF-8" standalone="yes"?>
<Relationships xmlns="http://schemas.openxmlformats.org/package/2006/relationships"><Relationship Id="rId1" Type="http://schemas.openxmlformats.org/officeDocument/2006/relationships/queryTable" Target="../queryTables/queryTable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D09071-2097-45C1-896E-7CFC34D53AC9}" name="Table1" displayName="Table1" ref="A1:DK455" totalsRowShown="0" headerRowDxfId="533" dataDxfId="531" headerRowBorderDxfId="532" tableBorderDxfId="530">
  <autoFilter ref="A1:DK455" xr:uid="{4AD09071-2097-45C1-896E-7CFC34D53AC9}"/>
  <tableColumns count="115">
    <tableColumn id="1" xr3:uid="{4454FB0C-58DB-4780-B8A5-1521B565A47A}" name="ID ATRIBUTU" dataDxfId="529"/>
    <tableColumn id="2" xr3:uid="{100DA962-2241-49A8-9ADD-221B4AC3370A}" name="NÁZEV ATRIBUTU" dataDxfId="528"/>
    <tableColumn id="99" xr3:uid="{9FBFDA5E-6C53-4532-9310-CC309B16E2B1}" name="OBLAST ATRIBUTU" dataDxfId="527"/>
    <tableColumn id="100" xr3:uid="{9F2A964D-0F15-485D-B1BB-7D5800713F88}" name="TŘÍDA" dataDxfId="526"/>
    <tableColumn id="101" xr3:uid="{9BA37616-A584-46E7-A55A-A948EBF4A6CF}" name="PODTŘÍDA" dataDxfId="525"/>
    <tableColumn id="103" xr3:uid="{CA26AED4-A1AF-44F7-9C54-3933C57E0AC1}" name="XSD MAPOVÁNÍ MH - VÝJIMKA PRO FORMULÁŘ ODLOŽENÝ PŘÍJEM V POZNÁMCE" dataDxfId="30"/>
    <tableColumn id="96" xr3:uid="{3C36F983-FCE8-4041-8FF0-045AD05499E9}" name="PVPOJ2" dataDxfId="524"/>
    <tableColumn id="45" xr3:uid="{2CEC7B3C-3B31-4C57-8B83-0BFDE0B242FF}" name="SOUHRN" dataDxfId="523"/>
    <tableColumn id="3" xr3:uid="{48F0B137-9C16-4F86-ABB8-445448EA2386}" name="1 až 9 s příznakem 10502 = &quot;žádné&quot;; 15; 16; A až J; T až ZC" dataDxfId="522"/>
    <tableColumn id="4" xr3:uid="{8E9BDA83-5E32-48FD-AA18-870C0267C250}" name="M" dataDxfId="521"/>
    <tableColumn id="5" xr3:uid="{CE91D1ED-69E1-4B06-943F-ABDA6CBC55F4}" name="K,N,O,P,Q,R,S nebo 1 až 9 s příznakem 10502 = pracovní vztah specifické skupiny " dataDxfId="520"/>
    <tableColumn id="6" xr3:uid="{AAB04455-D3A2-4243-99B6-564D318545C2}" name="1 až 9 s příznakem 10502 = výkon trestu odnětí svobody" dataDxfId="519"/>
    <tableColumn id="7" xr3:uid="{38B3D8D1-24CC-4AA6-AC8D-D27B2204EA7D}" name="11, 13 ,14" dataDxfId="518"/>
    <tableColumn id="8" xr3:uid="{249DA3D2-3BC0-425E-A629-D69F0B42B686}" name="12" dataDxfId="517"/>
    <tableColumn id="9" xr3:uid="{7FF63089-E3CA-4CC4-9D04-8428F7D15A72}" name="10" dataDxfId="516"/>
    <tableColumn id="10" xr3:uid="{6B170484-9B73-4E66-9F6F-0BECB014004F}" name="Odložený příjem (všechny Druhy činnosti kromě 10)" dataDxfId="515"/>
    <tableColumn id="59" xr3:uid="{B2A408D2-511F-4780-9CE1-0417BFB09229}" name="překlad číselník" dataDxfId="514">
      <calculatedColumnFormula>IF(I2&lt;&gt;"",IF(ISNUMBER(FIND("/",I2)),
IF(MID(I2,FIND("/",I2)+1,9)="CORE DATA","CORE DATA",MID(I2,FIND("/",I2)+1,4)),
I2),
IF(G2&lt;&gt;"",IF(ISNUMBER(FIND("/",G2)),
IF(MID(G2,FIND("/",G2)+1,9)="CORE DATA","CORE DATA",MID(G2,FIND("/",G2)+1,4)),
G2),
IF(H2&lt;&gt;"",IF(ISNUMBER(FIND("/",H2)),
IF(MID(H2,FIND("/",H2)+1,9)="CORE DATA","CORE DATA",MID(H2,FIND("/",H2)+1,4)),
H2),
IF(J2&lt;&gt;"",IF(ISNUMBER(FIND("/",J2)),
IF(MID(J2,FIND("/",J2)+1,9)="CORE DATA","CORE DATA",MID(J2,FIND("/",J2)+1,4)),
J2),
IF(K2&lt;&gt;"",IF(ISNUMBER(FIND("/",K2)),
IF(MID(K2,FIND("/",K2)+1,9)="CORE DATA","CORE DATA",MID(K2,FIND("/",K2)+1,4)),
K2),
IF(L2&lt;&gt;"",IF(ISNUMBER(FIND("/",L2)),
IF(MID(L2,FIND("/",L2)+1,9)="CORE DATA","CORE DATA",MID(L2,FIND("/",L2)+1,4)),
L2),
IF(M2&lt;&gt;"",IF(ISNUMBER(FIND("/",M2)),
IF(MID(M2,FIND("/",M2)+1,9)="CORE DATA","CORE DATA",MID(M2,FIND("/",M2)+1,4)),
M2),
IF(N2&lt;&gt;"",IF(ISNUMBER(FIND("/",N2)),
IF(MID(N2,FIND("/",N2)+1,9)="CORE DATA","CORE DATA",MID(N2,FIND("/",N2)+1,4)),
N2),
IF(O2&lt;&gt;"",IF(ISNUMBER(FIND("/",O2)),
IF(MID(O2,FIND("/",O2)+1,9)="CORE DATA","CORE DATA",MID(O2,FIND("/",O2)+1,4)),
O2),
IF(P2&lt;&gt;"",IF(ISNUMBER(FIND("/",P2)),
IF(MID(P2,FIND("/",P2)+1,9)="CORE DATA","CORE DATA",MID(P2,FIND("/",P2)+1,4)),
P2),
""))))))))))</calculatedColumnFormula>
    </tableColumn>
    <tableColumn id="11" xr3:uid="{339EF025-0952-4ECE-8974-6F418AD753E4}" name="POVINNOST" dataDxfId="513"/>
    <tableColumn id="12" xr3:uid="{DBBBFB4E-0ADC-4D3C-BB1B-163A861F35BF}" name="POVINNOST - POZNÁMKA" dataDxfId="512"/>
    <tableColumn id="13" xr3:uid="{A8649E13-4E6F-44ED-8EDA-C1CD1EBB3C1F}" name="CORE DATA" dataDxfId="511">
      <calculatedColumnFormula>IF(OR( ISNUMBER(SEARCH("CORE DATA", $I2)), ISNUMBER(SEARCH("CORE DATA", $J2)), ISNUMBER(SEARCH("CORE DATA", $K2)), ISNUMBER(SEARCH("CORE DATA", $L2)), ISNUMBER(SEARCH("CORE DATA", $M2)), ISNUMBER(SEARCH("CORE DATA", $N2)), ISNUMBER(SEARCH("CORE DATA", $N2)), ISNUMBER(SEARCH("CORE DATA", $O2)), ISNUMBER(SEARCH("CORE DATA", $P2)),),"CORE DATA","")</calculatedColumnFormula>
    </tableColumn>
    <tableColumn id="14" xr3:uid="{10F55EBB-6110-4ABE-9257-5D2B8497BD18}" name="IN01" dataDxfId="510">
      <calculatedColumnFormula>IF(V2&lt;&gt;"", "", IF(OR( ISNUMBER(SEARCH("IN01", $I2)), ISNUMBER(SEARCH("IN01", $J2)), ISNUMBER(SEARCH("IN01", $K2)), ISNUMBER(SEARCH("IN01", $L2)), ISNUMBER(SEARCH("IN01", $M2)), ISNUMBER(SEARCH("IN01", $N2)), ISNUMBER(SEARCH("IN01", $N2)), ISNUMBER(SEARCH("IN01", $O2)), ISNUMBER(SEARCH("IN01", $G2)), ISNUMBER(SEARCH("IN01", $H2)), ISNUMBER(SEARCH("IN01", $P2)),),"+",""))</calculatedColumnFormula>
    </tableColumn>
    <tableColumn id="15" xr3:uid="{F2A62172-57AF-497B-B7CF-D93DB9558FF6}" name="IN01(-)" dataDxfId="509">
      <calculatedColumnFormula>IF(OR( ISNUMBER(SEARCH("IN01(-)", $I2)), ISNUMBER(SEARCH("IN01(-)", $J2)), ISNUMBER(SEARCH("IN01(-)", $K2)), ISNUMBER(SEARCH("IN01(-)", $L2)), ISNUMBER(SEARCH("IN01(-)", $G2)), ISNUMBER(SEARCH("IN01(-)", $H2)), ISNUMBER(SEARCH("IN01(-)", $M2)), ISNUMBER(SEARCH("IN01(-)", $N2)), ISNUMBER(SEARCH("IN01(-)", $N2)), ISNUMBER(SEARCH("IN01(-)", $O2)), ISNUMBER(SEARCH("IN01(-)", $P2)),),"-","")</calculatedColumnFormula>
    </tableColumn>
    <tableColumn id="16" xr3:uid="{27D2E850-35B5-4973-A60F-4AEBC7D9D0DC}" name="IN02" dataDxfId="508">
      <calculatedColumnFormula>IF(OR( ISNUMBER(SEARCH("IN02", $I2)), ISNUMBER(SEARCH("IN02", $J2)), ISNUMBER(SEARCH("IN02", $K2)), ISNUMBER(SEARCH("IN02", $L2)), ISNUMBER(SEARCH("IN02", $M2)), ISNUMBER(SEARCH("IN02", $N2)), ISNUMBER(SEARCH("IN02", $G2)), ISNUMBER(SEARCH("IN02", $H2)), ISNUMBER(SEARCH("IN02", $N2)), ISNUMBER(SEARCH("IN02", $O2)), ISNUMBER(SEARCH("IN02", $P2)),),"+","")</calculatedColumnFormula>
    </tableColumn>
    <tableColumn id="17" xr3:uid="{1CA85C42-90D1-4331-806A-BA807EF4F634}" name="IN03" dataDxfId="507">
      <calculatedColumnFormula>IF(OR( ISNUMBER(SEARCH("IN03", $I2)), ISNUMBER(SEARCH("IN03", $J2)), ISNUMBER(SEARCH("IN03", $K2)), ISNUMBER(SEARCH("IN03", $L2)), ISNUMBER(SEARCH("IN03", $M2)), ISNUMBER(SEARCH("IN03", $G2)), ISNUMBER(SEARCH("IN03", $H2)), ISNUMBER(SEARCH("IN03", $N2)), ISNUMBER(SEARCH("IN03", $N2)), ISNUMBER(SEARCH("IN03", $O2)), ISNUMBER(SEARCH("IN03", $P2)),),"+","")</calculatedColumnFormula>
    </tableColumn>
    <tableColumn id="18" xr3:uid="{D679911F-F931-44CE-AADF-8FE83D4AE9CD}" name="IN04" dataDxfId="506">
      <calculatedColumnFormula>IF(OR( ISNUMBER(SEARCH("IN04", $I2)), ISNUMBER(SEARCH("IN04", $J2)), ISNUMBER(SEARCH("IN04", $K2)), ISNUMBER(SEARCH("IN04", $L2)), ISNUMBER(SEARCH("IN04", $M2)), ISNUMBER(SEARCH("IN04", $G2)), ISNUMBER(SEARCH("IN04", $H2)), ISNUMBER(SEARCH("IN04", $N2)), ISNUMBER(SEARCH("IN04", $N2)), ISNUMBER(SEARCH("IN04", $O2)), ISNUMBER(SEARCH("IN04", $P2)),),"+","")</calculatedColumnFormula>
    </tableColumn>
    <tableColumn id="19" xr3:uid="{458E91DD-BB85-40C5-8C3B-C3DDDA6057F6}" name="IN05" dataDxfId="505">
      <calculatedColumnFormula>IF(OR( ISNUMBER(SEARCH("IN05", $I2)), ISNUMBER(SEARCH("IN05", $J2)), ISNUMBER(SEARCH("IN05", $K2)), ISNUMBER(SEARCH("IN05", $L2)), ISNUMBER(SEARCH("IN05", $M2)), ISNUMBER(SEARCH("IN05", $G2)), ISNUMBER(SEARCH("IN05", $H2)), ISNUMBER(SEARCH("IN05", $N2)), ISNUMBER(SEARCH("IN05", $N2)), ISNUMBER(SEARCH("IN05", $O2)), ISNUMBER(SEARCH("IN05", $P2)),),"+","")</calculatedColumnFormula>
    </tableColumn>
    <tableColumn id="20" xr3:uid="{B54D71A4-1D5A-4F82-939D-F31061F90082}" name="IN06" dataDxfId="504">
      <calculatedColumnFormula>IF(OR( ISNUMBER(SEARCH("IN06", $I2)), ISNUMBER(SEARCH("IN06", $J2)), ISNUMBER(SEARCH("IN06", $K2)), ISNUMBER(SEARCH("IN06", $L2)), ISNUMBER(SEARCH("IN06", $M2)), ISNUMBER(SEARCH("IN06", $G2)), ISNUMBER(SEARCH("IN06", $H2)), ISNUMBER(SEARCH("IN06", $N2)), ISNUMBER(SEARCH("IN06", $N2)), ISNUMBER(SEARCH("IN06", $O2)), ISNUMBER(SEARCH("IN06", $P2)),),"+","")</calculatedColumnFormula>
    </tableColumn>
    <tableColumn id="21" xr3:uid="{B7588180-54E6-43BA-991A-987F2E7BB63E}" name="IN07" dataDxfId="503">
      <calculatedColumnFormula>IF(OR( ISNUMBER(SEARCH("IN07", $I2)), ISNUMBER(SEARCH("IN07", $J2)), ISNUMBER(SEARCH("IN07", $K2)), ISNUMBER(SEARCH("IN07", $L2)), ISNUMBER(SEARCH("IN07", $M2)), ISNUMBER(SEARCH("IN07", $G2)), ISNUMBER(SEARCH("IN07", $H2)), ISNUMBER(SEARCH("IN07", $N2)), ISNUMBER(SEARCH("IN07", $N2)), ISNUMBER(SEARCH("IN07", $O2)), ISNUMBER(SEARCH("IN07", $P2)),),"+","")</calculatedColumnFormula>
    </tableColumn>
    <tableColumn id="22" xr3:uid="{9FE02E22-866C-4BB8-84E9-4DE5C9BA4CD0}" name="IN08" dataDxfId="502">
      <calculatedColumnFormula>IF(OR( ISNUMBER(SEARCH("IN08", $I2)), ISNUMBER(SEARCH("IN08", $J2)), ISNUMBER(SEARCH("IN08", $K2)), ISNUMBER(SEARCH("IN08", $L2)), ISNUMBER(SEARCH("IN08", $M2)), ISNUMBER(SEARCH("IN08", $G2)), ISNUMBER(SEARCH("IN08", $H2)), ISNUMBER(SEARCH("IN08", $N2)), ISNUMBER(SEARCH("IN08", $N2)), ISNUMBER(SEARCH("IN08", $O2)), ISNUMBER(SEARCH("IN08", $P2)),),"+","")</calculatedColumnFormula>
    </tableColumn>
    <tableColumn id="23" xr3:uid="{70416B0A-6B51-42C0-BA16-71D7A8B25795}" name="IN09" dataDxfId="501">
      <calculatedColumnFormula>IF(OR( ISNUMBER(SEARCH("IN09", $I2)), ISNUMBER(SEARCH("IN09", $J2)), ISNUMBER(SEARCH("IN09", $K2)), ISNUMBER(SEARCH("IN09", $L2)), ISNUMBER(SEARCH("IN09", $M2)), ISNUMBER(SEARCH("IN09", $G2)), ISNUMBER(SEARCH("IN09", $H2)), ISNUMBER(SEARCH("IN09", $N2)), ISNUMBER(SEARCH("IN09", $N2)), ISNUMBER(SEARCH("IN09", $O2)), ISNUMBER(SEARCH("IN09", $P2)),),"+","")</calculatedColumnFormula>
    </tableColumn>
    <tableColumn id="24" xr3:uid="{BD082B51-0A4B-45E0-9510-03341541A8AD}" name="IN10" dataDxfId="500">
      <calculatedColumnFormula>IF(OR( ISNUMBER(SEARCH("IN10", $I2)), ISNUMBER(SEARCH("IN10", $J2)), ISNUMBER(SEARCH("IN10", $K2)), ISNUMBER(SEARCH("IN10", $L2)), ISNUMBER(SEARCH("IN10", $M2)), ISNUMBER(SEARCH("IN10", $G2)), ISNUMBER(SEARCH("IN10", $H2)), ISNUMBER(SEARCH("IN10", $N2)), ISNUMBER(SEARCH("IN10", $N2)), ISNUMBER(SEARCH("IN10", $O2)), ISNUMBER(SEARCH("IN10", $P2)),),"+","")</calculatedColumnFormula>
    </tableColumn>
    <tableColumn id="25" xr3:uid="{8C6A88B7-2AE7-4FD6-9ED6-30BBFFAA2778}" name="IN11" dataDxfId="499">
      <calculatedColumnFormula>IF(OR( ISNUMBER(SEARCH("IN11", $I2)), ISNUMBER(SEARCH("IN11", $J2)), ISNUMBER(SEARCH("IN11", $K2)), ISNUMBER(SEARCH("IN11", $L2)), ISNUMBER(SEARCH("IN11", $M2)), ISNUMBER(SEARCH("IN11", $G2)), ISNUMBER(SEARCH("IN11", $H2)), ISNUMBER(SEARCH("IN11", $N2)), ISNUMBER(SEARCH("IN11", $N2)), ISNUMBER(SEARCH("IN11", $O2)), ISNUMBER(SEARCH("IN11", $P2)),),"+","")</calculatedColumnFormula>
    </tableColumn>
    <tableColumn id="26" xr3:uid="{1BA574D7-7036-4ADC-9B63-0C8E3E7A119D}" name="IN12" dataDxfId="498">
      <calculatedColumnFormula>IF(OR( ISNUMBER(SEARCH("IN12", $I2)), ISNUMBER(SEARCH("IN12", $J2)), ISNUMBER(SEARCH("IN12", $K2)), ISNUMBER(SEARCH("IN12", $L2)), ISNUMBER(SEARCH("IN12", $M2)), ISNUMBER(SEARCH("IN12", $G2)), ISNUMBER(SEARCH("IN12", $H2)), ISNUMBER(SEARCH("IN12", $N2)), ISNUMBER(SEARCH("IN12", $N2)), ISNUMBER(SEARCH("IN12", $O2)), ISNUMBER(SEARCH("IN12", $P2)),),"+","")</calculatedColumnFormula>
    </tableColumn>
    <tableColumn id="27" xr3:uid="{AF016A75-9909-4F21-8949-300ABF861E97}" name="IN13" dataDxfId="497">
      <calculatedColumnFormula>IF(OR( ISNUMBER(SEARCH("IN13", $I2)), ISNUMBER(SEARCH("IN13", $J2)), ISNUMBER(SEARCH("IN13", $K2)), ISNUMBER(SEARCH("IN13", $L2)), ISNUMBER(SEARCH("IN13", $M2)), ISNUMBER(SEARCH("IN13", $N2)), ISNUMBER(SEARCH("IN13", $N2)), ISNUMBER(SEARCH("IN13", $O2)), ISNUMBER(SEARCH("IN13", $G2)), ISNUMBER(SEARCH("IN13", $H2)),  ISNUMBER(SEARCH("IN13", $P2)),),"+","")</calculatedColumnFormula>
    </tableColumn>
    <tableColumn id="28" xr3:uid="{1D1489D8-2F2E-4A2A-962C-2268A76A58C9}" name="IN14" dataDxfId="496">
      <calculatedColumnFormula>IF(OR( ISNUMBER(SEARCH("IN14", $I2)), ISNUMBER(SEARCH("IN14", $J2)), ISNUMBER(SEARCH("IN14", $K2)), ISNUMBER(SEARCH("IN14", $L2)), ISNUMBER(SEARCH("IN14", $M2)), ISNUMBER(SEARCH("IN14", $G2)), ISNUMBER(SEARCH("IN14", $H2)), ISNUMBER(SEARCH("IN14", $N2)), ISNUMBER(SEARCH("IN14", $N2)), ISNUMBER(SEARCH("IN14", $O2)), ISNUMBER(SEARCH("IN14", $P2)),),"+","")</calculatedColumnFormula>
    </tableColumn>
    <tableColumn id="29" xr3:uid="{58960A33-C549-43AA-84EC-45A5E3A5C074}" name="IN15" dataDxfId="495">
      <calculatedColumnFormula>IF(OR( ISNUMBER(SEARCH("IN15", $I2)), ISNUMBER(SEARCH("IN15", $J2)), ISNUMBER(SEARCH("IN15", $K2)), ISNUMBER(SEARCH("IN15", $L2)), ISNUMBER(SEARCH("IN15", $M2)), ISNUMBER(SEARCH("IN15", $G2)), ISNUMBER(SEARCH("IN15", $H2)), ISNUMBER(SEARCH("IN15", $N2)), ISNUMBER(SEARCH("IN15", $N2)), ISNUMBER(SEARCH("IN15", $O2)), ISNUMBER(SEARCH("IN15", $G2)), ISNUMBER(SEARCH("IN15", $H2)),  ISNUMBER(SEARCH("IN15", $P2)),),"+","")</calculatedColumnFormula>
    </tableColumn>
    <tableColumn id="30" xr3:uid="{7C3F095A-B1C9-48A0-9F61-82F7A58F99B9}" name="IN16" dataDxfId="494">
      <calculatedColumnFormula>IF(OR( ISNUMBER(SEARCH("IN16", $I2)), ISNUMBER(SEARCH("IN16", $J2)), ISNUMBER(SEARCH("IN16", $K2)), ISNUMBER(SEARCH("IN16", $L2)), ISNUMBER(SEARCH("IN16", $M2)), ISNUMBER(SEARCH("IN16", $G2)), ISNUMBER(SEARCH("IN16", $H2)), ISNUMBER(SEARCH("IN16", $N2)), ISNUMBER(SEARCH("IN16", $N2)), ISNUMBER(SEARCH("IN16", $O2)), ISNUMBER(SEARCH("IN16", $P2)),),"+","")</calculatedColumnFormula>
    </tableColumn>
    <tableColumn id="33" xr3:uid="{8A838CF9-E948-4720-90B9-1E0BE1B71BF0}" name="IN19" dataDxfId="493">
      <calculatedColumnFormula>IF(OR( ISNUMBER(SEARCH("IN19", $I2)), ISNUMBER(SEARCH("IN19", $J2)), ISNUMBER(SEARCH("IN19", $K2)), ISNUMBER(SEARCH("IN19", $L2)), ISNUMBER(SEARCH("IN19", $M2)), ISNUMBER(SEARCH("IN19", $G2)), ISNUMBER(SEARCH("IN19", $H2)), ISNUMBER(SEARCH("IN19", $N2)), ISNUMBER(SEARCH("IN19", $N2)), ISNUMBER(SEARCH("IN19", $O2)), ISNUMBER(SEARCH("IN19", $P2)),),"+","")</calculatedColumnFormula>
    </tableColumn>
    <tableColumn id="34" xr3:uid="{6061FED0-0F8E-49E9-9CF7-7C99A9BCD64B}" name="IN20" dataDxfId="492">
      <calculatedColumnFormula>IF(OR( ISNUMBER(SEARCH("IN20", $I2)), ISNUMBER(SEARCH("IN20", $J2)), ISNUMBER(SEARCH("IN20", $K2)), ISNUMBER(SEARCH("IN20", $L2)), ISNUMBER(SEARCH("IN20", $M2)), ISNUMBER(SEARCH("IN20", $G2)), ISNUMBER(SEARCH("IN20", $H2)), ISNUMBER(SEARCH("IN20", $N2)), ISNUMBER(SEARCH("IN20", $N2)), ISNUMBER(SEARCH("IN20", $O2)), ISNUMBER(SEARCH("IN20", $P2)),),"+","")</calculatedColumnFormula>
    </tableColumn>
    <tableColumn id="35" xr3:uid="{DD9F3376-8AD9-4F58-97A5-05ADC3FF8063}" name="IN21" dataDxfId="491">
      <calculatedColumnFormula>IF(OR( ISNUMBER(SEARCH("IN21", $I2)), ISNUMBER(SEARCH("IN21", $J2)), ISNUMBER(SEARCH("IN21", $K2)), ISNUMBER(SEARCH("IN21", $L2)), ISNUMBER(SEARCH("IN21", $M2)), ISNUMBER(SEARCH("IN21", $G2)), ISNUMBER(SEARCH("IN21", $H2)), ISNUMBER(SEARCH("IN21", $N2)), ISNUMBER(SEARCH("IN21", $N2)), ISNUMBER(SEARCH("IN21", $O2)), ISNUMBER(SEARCH("IN21", $P2)),),"+","")</calculatedColumnFormula>
    </tableColumn>
    <tableColumn id="36" xr3:uid="{9BFCC90F-9798-4C7E-A583-F05E582C4F16}" name="IN22" dataDxfId="490">
      <calculatedColumnFormula>IF(OR( ISNUMBER(SEARCH("IN22", $I2)), ISNUMBER(SEARCH("IN22", $J2)), ISNUMBER(SEARCH("IN22", $K2)), ISNUMBER(SEARCH("IN22", $L2)), ISNUMBER(SEARCH("IN22", $M2)), ISNUMBER(SEARCH("IN22", $G2)), ISNUMBER(SEARCH("IN22", $H2)), ISNUMBER(SEARCH("IN22", $N2)), ISNUMBER(SEARCH("IN22", $N2)), ISNUMBER(SEARCH("IN22", $O2)), ISNUMBER(SEARCH("IN22", $P2)),),"+","")</calculatedColumnFormula>
    </tableColumn>
    <tableColumn id="37" xr3:uid="{A7550FE7-AEA1-4DFC-939A-2C3738BC64AF}" name="IN23" dataDxfId="489">
      <calculatedColumnFormula>IF(OR( ISNUMBER(SEARCH("IN23", $I2)), ISNUMBER(SEARCH("IN23", $J2)), ISNUMBER(SEARCH("IN23", $K2)), ISNUMBER(SEARCH("IN23", $L2)), ISNUMBER(SEARCH("IN23", $M2)), ISNUMBER(SEARCH("IN23", $G2)), ISNUMBER(SEARCH("IN23", $H2)), ISNUMBER(SEARCH("IN23", $N2)), ISNUMBER(SEARCH("IN23", $N2)), ISNUMBER(SEARCH("IN23", $O2)), ISNUMBER(SEARCH("IN23", $P2)),),"+","")</calculatedColumnFormula>
    </tableColumn>
    <tableColumn id="38" xr3:uid="{CE225CC7-772F-40E0-A6CB-79EE480E4725}" name="IN24" dataDxfId="488">
      <calculatedColumnFormula>IF(OR( ISNUMBER(SEARCH("IN24", $I2)), ISNUMBER(SEARCH("IN24", $J2)), ISNUMBER(SEARCH("IN24", $K2)), ISNUMBER(SEARCH("IN24", $L2)), ISNUMBER(SEARCH("IN24", $M2)), ISNUMBER(SEARCH("IN24", $G2)), ISNUMBER(SEARCH("IN24", $H2)), ISNUMBER(SEARCH("IN24", $N2)), ISNUMBER(SEARCH("IN24", $N2)), ISNUMBER(SEARCH("IN24", $O2)), ISNUMBER(SEARCH("IN24", $P2)),),"+","")</calculatedColumnFormula>
    </tableColumn>
    <tableColumn id="39" xr3:uid="{2B598E1B-5DEF-482E-AF0D-C70CC0B89CF7}" name="IN25" dataDxfId="487">
      <calculatedColumnFormula>IF(OR( ISNUMBER(SEARCH("IN25", $I2)), ISNUMBER(SEARCH("IN25", $J2)), ISNUMBER(SEARCH("IN25", $K2)), ISNUMBER(SEARCH("IN25", $L2)), ISNUMBER(SEARCH("IN25", $M2)), ISNUMBER(SEARCH("IN25", $G2)), ISNUMBER(SEARCH("IN25", $H2)), ISNUMBER(SEARCH("IN25", $N2)), ISNUMBER(SEARCH("IN25", $N2)), ISNUMBER(SEARCH("IN25", $O2)), ISNUMBER(SEARCH("IN25", $P2)),),"+","")</calculatedColumnFormula>
    </tableColumn>
    <tableColumn id="31" xr3:uid="{4FFA80C8-4B14-4445-B34B-4A114238C828}" name="IN28" dataDxfId="486">
      <calculatedColumnFormula>IF(OR( ISNUMBER(SEARCH("IN28", $I2)), ISNUMBER(SEARCH("IN28", $J2)), ISNUMBER(SEARCH("IN28", $K2)), ISNUMBER(SEARCH("IN28", $L2)), ISNUMBER(SEARCH("IN28", $M2)), ISNUMBER(SEARCH("IN28", $G2)), ISNUMBER(SEARCH("IN28", $H2)), ISNUMBER(SEARCH("IN28", $N2)), ISNUMBER(SEARCH("IN28", $N2)), ISNUMBER(SEARCH("IN28", $O2)), ISNUMBER(SEARCH("IN28", $P2)),),"+","")</calculatedColumnFormula>
    </tableColumn>
    <tableColumn id="43" xr3:uid="{C9790F3F-DC7F-47ED-A8EF-E62B14DAA5D1}" name="IN29" dataDxfId="485">
      <calculatedColumnFormula>IF(OR( ISNUMBER(SEARCH("IN29", $I2)), ISNUMBER(SEARCH("IN29", $J2)), ISNUMBER(SEARCH("IN29", $K2)), ISNUMBER(SEARCH("IN29", $L2)), ISNUMBER(SEARCH("IN29", $M2)), ISNUMBER(SEARCH("IN29", $G2)), ISNUMBER(SEARCH("IN29", $H2)), ISNUMBER(SEARCH("IN29", $N2)), ISNUMBER(SEARCH("IN29", $N2)), ISNUMBER(SEARCH("IN29", $O2)), ISNUMBER(SEARCH("IN29", $P2)),),"+","")</calculatedColumnFormula>
    </tableColumn>
    <tableColumn id="44" xr3:uid="{9E320EA7-E3EA-4D6C-A122-84F6754ECF61}" name="IN30" dataDxfId="484">
      <calculatedColumnFormula>IF(OR( ISNUMBER(SEARCH("IN30", $I2)), ISNUMBER(SEARCH("IN30", $J2)), ISNUMBER(SEARCH("IN30", $K2)), ISNUMBER(SEARCH("IN30", $L2)), ISNUMBER(SEARCH("IN30", $M2)), ISNUMBER(SEARCH("IN30", $G2)), ISNUMBER(SEARCH("IN30", $H2)), ISNUMBER(SEARCH("IN30", $N2)), ISNUMBER(SEARCH("IN30", $N2)), ISNUMBER(SEARCH("IN30", $O2)), ISNUMBER(SEARCH("IN30", $P2)),),"+","")</calculatedColumnFormula>
    </tableColumn>
    <tableColumn id="98" xr3:uid="{03367837-81F5-423B-AED7-5F44A83B7864}" name="IN31" dataDxfId="483"/>
    <tableColumn id="46" xr3:uid="{943E6CE2-C361-4AC9-8B4D-588523F01327}" name="IN32" dataDxfId="482">
      <calculatedColumnFormula>IF(AX2&lt;&gt;"","",IF(OR(ISNUMBER(SEARCH("IN32",$I2)),ISNUMBER(SEARCH("IN32",$J2)),ISNUMBER(SEARCH("IN32",$K2)),ISNUMBER(SEARCH("IN32",$L2)),ISNUMBER(SEARCH("IN32",$M2)), ISNUMBER(SEARCH("IN32", $G2)), ISNUMBER(SEARCH("IN32", $H2)),ISNUMBER(SEARCH("IN32",$N2)),ISNUMBER(SEARCH("IN32",$N2)),ISNUMBER(SEARCH("IN32",$O2)),ISNUMBER(SEARCH("IN32",$P2)),),"+",""))</calculatedColumnFormula>
    </tableColumn>
    <tableColumn id="50" xr3:uid="{870C9F8A-C88F-4747-A87B-ACB691C1BCFA}" name="IN32(-)" dataDxfId="481">
      <calculatedColumnFormula>IF(OR( ISNUMBER(SEARCH("IN32(-)", $I2)), ISNUMBER(SEARCH("IN32(-)", $J2)), ISNUMBER(SEARCH("IN32(-)", $K2)), ISNUMBER(SEARCH("IN32(-)", $L2)), ISNUMBER(SEARCH("IN32(-)", $M2)), ISNUMBER(SEARCH("IN32(-)", $G2)), ISNUMBER(SEARCH("IN32(-)", $H2)), ISNUMBER(SEARCH("IN32(-)", $N2)), ISNUMBER(SEARCH("IN32(-)", $N2)), ISNUMBER(SEARCH("IN32(-)", $O2)), ISNUMBER(SEARCH("IN32(-)", $P2)),),"-","")</calculatedColumnFormula>
    </tableColumn>
    <tableColumn id="47" xr3:uid="{16EC9BD4-7712-471B-AD5D-4BDD9121C5DB}" name="IN33" dataDxfId="480">
      <calculatedColumnFormula>IF(AZ2&lt;&gt;"","",IF(OR(ISNUMBER(SEARCH("IN33",$I2)),ISNUMBER(SEARCH("IN33",$J2)),ISNUMBER(SEARCH("IN33",$K2)),ISNUMBER(SEARCH("IN33",$L2)),ISNUMBER(SEARCH("IN33",$M2)), ISNUMBER(SEARCH("IN33", $G2)), ISNUMBER(SEARCH("IN33", $H2)),ISNUMBER(SEARCH("IN33",$N2)),ISNUMBER(SEARCH("IN33",$N2)),ISNUMBER(SEARCH("IN33",$O2)),ISNUMBER(SEARCH("IN33",$P2)),),"+",""))</calculatedColumnFormula>
    </tableColumn>
    <tableColumn id="51" xr3:uid="{1282E13D-BB20-47FF-9EBA-D950C82C4ED7}" name="IN33(-)" dataDxfId="479">
      <calculatedColumnFormula>IF(OR( ISNUMBER(SEARCH("IN33", $I2)), ISNUMBER(SEARCH("IN33", $J2)), ISNUMBER(SEARCH("IN33", $K2)), ISNUMBER(SEARCH("IN33", $L2)), ISNUMBER(SEARCH("IN33", $M2)), ISNUMBER(SEARCH("IN33(-)", $G2)), ISNUMBER(SEARCH("IN33(-)", $H2)), ISNUMBER(SEARCH("IN33", $N2)), ISNUMBER(SEARCH("IN33", $N2)), ISNUMBER(SEARCH("IN33", $O2)), ISNUMBER(SEARCH("IN33", $P2)),),"-","")</calculatedColumnFormula>
    </tableColumn>
    <tableColumn id="48" xr3:uid="{3BD171E0-8BCC-4979-B547-2342711A777D}" name="IN34" dataDxfId="478">
      <calculatedColumnFormula>IF(BB2&lt;&gt;"","",IF(OR( ISNUMBER(SEARCH("IN34", $I2)), ISNUMBER(SEARCH("IN34", $J2)), ISNUMBER(SEARCH("IN34", $K2)), ISNUMBER(SEARCH("IN34", $L2)), ISNUMBER(SEARCH("IN34", $M2)), ISNUMBER(SEARCH("IN34", $G2)), ISNUMBER(SEARCH("IN34", $H2)), ISNUMBER(SEARCH("IN34", $N2)), ISNUMBER(SEARCH("IN34", $N2)), ISNUMBER(SEARCH("IN34", $O2)), ISNUMBER(SEARCH("IN34", $P2)),),"+",""))</calculatedColumnFormula>
    </tableColumn>
    <tableColumn id="52" xr3:uid="{8AC59DEC-37C4-40F3-8E36-463383016173}" name="IN34(-)" dataDxfId="477">
      <calculatedColumnFormula>IF(OR( ISNUMBER(SEARCH("IN34(-)", $I2)), ISNUMBER(SEARCH("IN34(-)", $J2)), ISNUMBER(SEARCH("IN34(-)", $K2)), ISNUMBER(SEARCH("IN34(-)", $L2)), ISNUMBER(SEARCH("IN34(-)", $M2)), ISNUMBER(SEARCH("IN34(-)", $G2)), ISNUMBER(SEARCH("IN34(-)", $H2)), ISNUMBER(SEARCH("IN34(-)", $N2)), ISNUMBER(SEARCH("IN34(-)", $N2)), ISNUMBER(SEARCH("IN34(-)", $O2)), ISNUMBER(SEARCH("IN34(-)", $P2)),),"-","")</calculatedColumnFormula>
    </tableColumn>
    <tableColumn id="49" xr3:uid="{3F1FAD11-14C4-4040-A797-27374D99B209}" name="IN35" dataDxfId="476">
      <calculatedColumnFormula>IF(BD2&lt;&gt;"","",IF(OR(ISNUMBER(SEARCH("IN35",$I2)),ISNUMBER(SEARCH("IN35",$J2)),ISNUMBER(SEARCH("IN35",$K2)),ISNUMBER(SEARCH("IN35",$L2)),ISNUMBER(SEARCH("IN35",$M2)), ISNUMBER(SEARCH("IN35", $G2)), ISNUMBER(SEARCH("IN35", $H2)),ISNUMBER(SEARCH("IN35",$N2)),ISNUMBER(SEARCH("IN35",$N2)),ISNUMBER(SEARCH("IN35",$O2)),ISNUMBER(SEARCH("IN35",$P2)),),"+",""))</calculatedColumnFormula>
    </tableColumn>
    <tableColumn id="53" xr3:uid="{9658449F-D927-4FE7-BBE5-1DB43F6E2BD0}" name="IN35(-)" dataDxfId="475">
      <calculatedColumnFormula>IF(OR( ISNUMBER(SEARCH("IN35(-)", $I2)), ISNUMBER(SEARCH("IN35(-)", $J2)), ISNUMBER(SEARCH("IN35(-)", $K2)), ISNUMBER(SEARCH("IN35(-)", $L2)), ISNUMBER(SEARCH("IN35(-)", $M2)), ISNUMBER(SEARCH("IN35(-)", $G2)), ISNUMBER(SEARCH("IN35(-)", $H2)), ISNUMBER(SEARCH("IN35(-)", $N2)), ISNUMBER(SEARCH("IN35(-)", $N2)), ISNUMBER(SEARCH("IN35(-)", $O2)), ISNUMBER(SEARCH("IN35(-)", $P2)),),"-","")</calculatedColumnFormula>
    </tableColumn>
    <tableColumn id="54" xr3:uid="{39EF0FDC-11B4-4715-9474-137BAB65C3A9}" name="IN36" dataDxfId="474">
      <calculatedColumnFormula>IF(OR( ISNUMBER(SEARCH("IN36", $I2)), ISNUMBER(SEARCH("IN36", $J2)), ISNUMBER(SEARCH("IN36", $K2)), ISNUMBER(SEARCH("IN36", $L2)), ISNUMBER(SEARCH("IN36", $M2)), ISNUMBER(SEARCH("IN36", $G2)), ISNUMBER(SEARCH("IN36", $H2)), ISNUMBER(SEARCH("IN36", $N2)), ISNUMBER(SEARCH("IN36", $N2)), ISNUMBER(SEARCH("IN36", $O2)), ISNUMBER(SEARCH("IN36", $P2)),),"+","")</calculatedColumnFormula>
    </tableColumn>
    <tableColumn id="55" xr3:uid="{0ED9A46A-8751-49B1-8AE4-F996B9D21D83}" name="M01" dataDxfId="473">
      <calculatedColumnFormula>IF(OR( ISNUMBER(SEARCH("M01", $I2)), ISNUMBER(SEARCH("M01", $J2)), ISNUMBER(SEARCH("M01", $K2)), ISNUMBER(SEARCH("M01", $L2)), ISNUMBER(SEARCH("M01", $M2)), ISNUMBER(SEARCH("M01", $N2)), ISNUMBER(SEARCH("M01", $G2)), ISNUMBER(SEARCH("M01", $H2)), ISNUMBER(SEARCH("M01", $N2)), ISNUMBER(SEARCH("M01", $O2)), ISNUMBER(SEARCH("M01", $P2)),),"+","")</calculatedColumnFormula>
    </tableColumn>
    <tableColumn id="56" xr3:uid="{1D67FBD4-66E5-4407-9903-F33FA18D3404}" name="M01,M02" dataDxfId="472">
      <calculatedColumnFormula>IF(OR( ISNUMBER(SEARCH("M01,M02", $I2)), ISNUMBER(SEARCH("M01,M02", $J2)), ISNUMBER(SEARCH("M01,M02", $K2)), ISNUMBER(SEARCH("M01,M02", $L2)), ISNUMBER(SEARCH("M01,M02", $M2)), ISNUMBER(SEARCH("M01,M02", $G2)), ISNUMBER(SEARCH("M01,M02", $H2)), ISNUMBER(SEARCH("M01,M02", $N2)), ISNUMBER(SEARCH("M01,M02", $N2)), ISNUMBER(SEARCH("M01,M02", $O2)), ISNUMBER(SEARCH("M01,M02", $P2)),),"+","")</calculatedColumnFormula>
    </tableColumn>
    <tableColumn id="57" xr3:uid="{B9AB1F19-1EAA-4F92-92E3-6FED3AE2FFEA}" name="M01,M02,M03" dataDxfId="471">
      <calculatedColumnFormula>IF(OR( ISNUMBER(SEARCH("M01,M02,M03", $I2)), ISNUMBER(SEARCH("M01,M02,M03", $J2)), ISNUMBER(SEARCH("M01,M02,M03", $K2)), ISNUMBER(SEARCH("M01,M02,M03", $L2)), ISNUMBER(SEARCH("M01,M02,M03", $G2)), ISNUMBER(SEARCH("M01,M02,M03", $H2)), ISNUMBER(SEARCH("M01,M02,M03", $M2)), ISNUMBER(SEARCH("M01,M02,M03", $N2)), ISNUMBER(SEARCH("M01,M02,M03", $N2)), ISNUMBER(SEARCH("M01,M02,M03", $O2)), ISNUMBER(SEARCH("M01,M02,M03", $P2)),),"+","")</calculatedColumnFormula>
    </tableColumn>
    <tableColumn id="97" xr3:uid="{29FED9FC-7F32-4B65-B5E6-8B35744DC1BC}" name="M12" dataDxfId="470">
      <calculatedColumnFormula>IF(OR( ISNUMBER(SEARCH("M12", $I2)), ISNUMBER(SEARCH("M12", $J2)), ISNUMBER(SEARCH("M12", $K2)), ISNUMBER(SEARCH("M12", $L2)), ISNUMBER(SEARCH("M12", $M2)), ISNUMBER(SEARCH("M12", $N2)), ISNUMBER(SEARCH("M12", $N2)), ISNUMBER(SEARCH("M12", $O2)), ISNUMBER(SEARCH("M12", $G2)), ISNUMBER(SEARCH("M12", $H2)),  ISNUMBER(SEARCH("M12", $P2)),),"+","")</calculatedColumnFormula>
    </tableColumn>
    <tableColumn id="58" xr3:uid="{1DB4ED4C-A487-47AC-8A4F-7C30C3F9D46B}" name="META" dataDxfId="469">
      <calculatedColumnFormula>IF(OR( ISNUMBER(SEARCH("META", $I2)), ISNUMBER(SEARCH("META", $J2)), ISNUMBER(SEARCH("META", $K2)), ISNUMBER(SEARCH("META", $L2)), ISNUMBER(SEARCH("META", $M2)), ISNUMBER(SEARCH("META", $N2)), ISNUMBER(SEARCH("META", $N2)), ISNUMBER(SEARCH("META", $O2)), ISNUMBER(SEARCH("META", $P2)),),"+","")</calculatedColumnFormula>
    </tableColumn>
    <tableColumn id="60" xr3:uid="{B9021119-0C3E-4BBD-8A29-A835AC75C40A}" name="IN01(-)/CORE DATA(+) 1 až 9 s příznakem 10502 = &quot;žádné&quot;; 15; 16; A až J; T až ZC" dataDxfId="468">
      <calculatedColumnFormula>IF($I2="IN01(-)/CORE DATA(+)",1,0)</calculatedColumnFormula>
    </tableColumn>
    <tableColumn id="67" xr3:uid="{B5352210-BF92-4C53-88B0-8483CEE457C3}" name="IN32(-)/CORE DATA(+) 1 až 9 s příznakem 10502 = &quot;žádné&quot;; 15; 16; A až J; T až ZC" dataDxfId="467">
      <calculatedColumnFormula>IF($I2="IN32(-)/CORE DATA(+)",1,0)</calculatedColumnFormula>
    </tableColumn>
    <tableColumn id="68" xr3:uid="{00C91829-8F2E-48AA-B634-A15CCE5DB2E1}" name="IN32(-)/IN10(+) 1 až 9 s příznakem 10502 = &quot;žádné&quot;; 15; 16; A až J; T až ZC" dataDxfId="466">
      <calculatedColumnFormula>IF($I2="IN32(-)/IN10(+)",1,0)</calculatedColumnFormula>
    </tableColumn>
    <tableColumn id="69" xr3:uid="{D5FFB82C-AE45-4A6A-B557-68D8C4669D42}" name="IN33(-)/CORE DATA(+) 1 až 9 s příznakem 10502 = &quot;žádné&quot;; 15; 16; A až J; T až ZC" dataDxfId="465">
      <calculatedColumnFormula>IF($I2="IN33(-)/CORE DATA(+)",1,0)</calculatedColumnFormula>
    </tableColumn>
    <tableColumn id="70" xr3:uid="{0B470E19-77B7-4F07-BE5B-0C4B20F60E37}" name="IN33(-)/IN29(+) 1 až 9 s příznakem 10502 = &quot;žádné&quot;; 15; 16; A až J; T až ZC" dataDxfId="464">
      <calculatedColumnFormula>IF($I2="IN33(-)/IN29(+)",1,0)</calculatedColumnFormula>
    </tableColumn>
    <tableColumn id="71" xr3:uid="{EB702C17-751D-4722-866D-3123C08F9A4D}" name="IN33(-)/IN30(+) 1 až 9 s příznakem 10502 = &quot;žádné&quot;; 15; 16; A až J; T až ZC" dataDxfId="463">
      <calculatedColumnFormula>IF($I2="IN33(-)/IN30(+)",1,0)</calculatedColumnFormula>
    </tableColumn>
    <tableColumn id="72" xr3:uid="{E02B476A-1480-4D73-8181-D6E0D1169807}" name="IN34(-)/CORE DATA(+) 1 až 9 s příznakem 10502 = &quot;žádné&quot;; 15; 16; A až J; T až ZC" dataDxfId="462">
      <calculatedColumnFormula>IF($I2="IN34(-)/CORE DATA(+)",1,0)</calculatedColumnFormula>
    </tableColumn>
    <tableColumn id="73" xr3:uid="{3C0475E2-771D-4CB6-880C-F48EB60D3EB4}" name="IN35(-)/CORE DATA(+) 1 až 9 s příznakem 10502 = &quot;žádné&quot;; 15; 16; A až J; T až ZC" dataDxfId="461">
      <calculatedColumnFormula>IF($I2="IN35(-)/CORE DATA(+)",1,0)</calculatedColumnFormula>
    </tableColumn>
    <tableColumn id="74" xr3:uid="{6F861111-4B0B-426D-B385-68EA603E79D0}" name="IN35(-)/IN03(+) 1 až 9 s příznakem 10502 = &quot;žádné&quot;; 15; 16; A až J; T až ZC" dataDxfId="460">
      <calculatedColumnFormula>IF($I2="IN35(-)/IN03(+)",1,0)</calculatedColumnFormula>
    </tableColumn>
    <tableColumn id="75" xr3:uid="{68393AAF-A3AF-4564-B7D7-BAE8E63D5470}" name="IN35(-)/IN04(+) 1 až 9 s příznakem 10502 = &quot;žádné&quot;; 15; 16; A až J; T až ZC" dataDxfId="459">
      <calculatedColumnFormula>IF($I2="IN35(-)/IN04(+)",1,0)</calculatedColumnFormula>
    </tableColumn>
    <tableColumn id="111" xr3:uid="{C8B3D729-3F13-4F5C-A759-4991EB5B4A5F}" name="IN41(-)/CORE DATA(+) 1 až 9 s příznakem 10502 = &quot;žádné&quot;; 15; 16; A až J; T až ZC" dataDxfId="458">
      <calculatedColumnFormula>IF($I2="IN41(-)/CORE DATA(+)",1,0)</calculatedColumnFormula>
    </tableColumn>
    <tableColumn id="61" xr3:uid="{87AF2E70-32C1-4578-92D6-745208158BE4}" name="IN01(-)/CORE DATA(+) M" dataDxfId="457">
      <calculatedColumnFormula>IF($J2="IN01(-)/CORE DATA(+)",1,0)</calculatedColumnFormula>
    </tableColumn>
    <tableColumn id="76" xr3:uid="{E2E86832-6EB0-4116-B70E-5955A93622CD}" name="IN34(-)/CORE DATA(+) M" dataDxfId="456">
      <calculatedColumnFormula>IF($J2="IN34(-)/CORE DATA(+)",1,0)</calculatedColumnFormula>
    </tableColumn>
    <tableColumn id="77" xr3:uid="{A1267958-BD2A-4FAF-BB5B-2D95BA52E66B}" name="IN35(-)/CORE DATA(+) M" dataDxfId="455">
      <calculatedColumnFormula>IF($J2="IN35(-)/CORE DATA(+)",1,0)</calculatedColumnFormula>
    </tableColumn>
    <tableColumn id="78" xr3:uid="{8B94D306-AA16-4FDE-A3AB-689ABA3EB93C}" name="IN35(-)/IN03(+) M" dataDxfId="454">
      <calculatedColumnFormula>IF($J2="IN35(-)/IN03(+)",1,0)</calculatedColumnFormula>
    </tableColumn>
    <tableColumn id="79" xr3:uid="{CB308660-165E-46B7-9A22-53DA1FD930A8}" name="IN35(-)/IN04(+) M" dataDxfId="453">
      <calculatedColumnFormula>IF($J2="IN35(-)/IN04(+)",1,0)</calculatedColumnFormula>
    </tableColumn>
    <tableColumn id="112" xr3:uid="{A7F6A844-7AF5-4496-A69D-1BFA5F503392}" name="IN41(-)/CORE DATA(+) M" dataDxfId="452">
      <calculatedColumnFormula>IF($J2="IN41(-)/CORE DATA(+)",1,0)</calculatedColumnFormula>
    </tableColumn>
    <tableColumn id="62" xr3:uid="{530E573A-514F-4E4D-9DB1-8712E5EB1614}" name="IN01(-)/CORE DATA(+) K,N,O,P,Q,R,S nebo 1 až 9 s příznakem 10502 = pracovní vztah specifické skupiny" dataDxfId="451">
      <calculatedColumnFormula>IF($K2="IN01(-)/CORE DATA(+)",1,0)</calculatedColumnFormula>
    </tableColumn>
    <tableColumn id="80" xr3:uid="{FDCB2DA4-ED34-43EC-BCF6-C3B2BB78D067}" name="IN34(-)/CORE DATA(+) K,N,O,P,Q,R,S nebo 1 až 9 s příznakem 10502 = pracovní vztah specifické skupiny" dataDxfId="450">
      <calculatedColumnFormula>IF($K2="IN34(-)/CORE DATA(+)",1,0)</calculatedColumnFormula>
    </tableColumn>
    <tableColumn id="81" xr3:uid="{E08D001F-307E-43C7-90CF-C3918A1ACD4B}" name="IN34(-)/specifické pro scénář(+) K,N,O,P,Q,R,S nebo 1 až 9 s příznakem 10502 = pracovní vztah specifické skupiny" dataDxfId="449">
      <calculatedColumnFormula>IF($K2="IN34(-)/specifické pro scénář(+)",1,0)</calculatedColumnFormula>
    </tableColumn>
    <tableColumn id="82" xr3:uid="{0DEBA165-2834-4F72-BE2B-76ADCF83F559}" name="IN35(-)/CORE DATA(+) K,N,O,P,Q,R,S nebo 1 až 9 s příznakem 10502 = pracovní vztah specifické skupiny" dataDxfId="448">
      <calculatedColumnFormula>IF($K2="IN35(-)/CORE DATA(+)",1,0)</calculatedColumnFormula>
    </tableColumn>
    <tableColumn id="83" xr3:uid="{064D1D51-7B97-4EA7-A2D9-F1F94B7DBC95}" name="IN35(-)/IN03(+) K,N,O,P,Q,R,S nebo 1 až 9 s příznakem 10502 = pracovní vztah specifické skupiny" dataDxfId="447">
      <calculatedColumnFormula>IF($K2="IN35(-)/IN03(+)",1,0)</calculatedColumnFormula>
    </tableColumn>
    <tableColumn id="84" xr3:uid="{5E23598D-C123-47FC-B2D2-AB1DC3DBF1AF}" name="IN35(-)/IN04(+) K,N,O,P,Q,R,S nebo 1 až 9 s příznakem 10502 = pracovní vztah specifické skupiny" dataDxfId="446">
      <calculatedColumnFormula>IF($K2="IN35(-)/IN04(+)",1,0)</calculatedColumnFormula>
    </tableColumn>
    <tableColumn id="113" xr3:uid="{009C0DFA-2EE4-4AA7-A960-96E6212CCB06}" name="IN41(-)/CORE DATA(+) K,N,O,P,Q,R,S nebo 1 až 9 s příznakem 10502 = pracovní vztah specifické skupiny" dataDxfId="445">
      <calculatedColumnFormula>IF($K2="IN41(-)/CORE DATA(+)",1,0)</calculatedColumnFormula>
    </tableColumn>
    <tableColumn id="63" xr3:uid="{AB5022A3-A062-44A1-97BF-77B381E23614}" name="IN01(-)/CORE DATA(+) 1 až 9 s příznakem 10502 = výkon trestu odnětí svobody" dataDxfId="444">
      <calculatedColumnFormula>IF($L2="IN01(-)/CORE DATA(+)",1,0)</calculatedColumnFormula>
    </tableColumn>
    <tableColumn id="85" xr3:uid="{A9D14289-5236-4E57-A010-4755F71898B0}" name="IN33(-)/CORE DATA(+) 1 až 9 s příznakem 10502 = výkon trestu odnětí svobody" dataDxfId="443">
      <calculatedColumnFormula>IF($L2="IN33(-)/CORE DATA(+)",1,0)</calculatedColumnFormula>
    </tableColumn>
    <tableColumn id="86" xr3:uid="{3F45D0F3-3F36-41C1-B1E0-2B84FE584337}" name="IN33(-)/IN29(+) 1 až 9 s příznakem 10502 = výkon trestu odnětí svobody" dataDxfId="442">
      <calculatedColumnFormula>IF($L2="IN33(-)/IN29(+)",1,0)</calculatedColumnFormula>
    </tableColumn>
    <tableColumn id="87" xr3:uid="{5A5615AE-A11A-421E-A98C-E0D14497CBE7}" name="IN33(-)/IN30(+) 1 až 9 s příznakem 10502 = výkon trestu odnětí svobody" dataDxfId="441">
      <calculatedColumnFormula>IF($L2="IN33(-)/IN30(+)",1,0)</calculatedColumnFormula>
    </tableColumn>
    <tableColumn id="42" xr3:uid="{D59184C2-29F4-491B-8A41-4FF809E71C75}" name="IN35(-)/IN03(+) 1 až 9 s příznakem 10502 = výkon trestu odnětí svobody" dataDxfId="440">
      <calculatedColumnFormula>IF($L2="IN35(-)/IN03(+)",1,0)</calculatedColumnFormula>
    </tableColumn>
    <tableColumn id="41" xr3:uid="{8488E0F8-02B2-49DF-89FB-37AF36EB90DB}" name="IN35(-)/IN04(+) 1 až 9 s příznakem 10502 = výkon trestu odnětí svobody2" dataDxfId="439">
      <calculatedColumnFormula>IF($L2="IN35(-)/IN04(+)",1,0)</calculatedColumnFormula>
    </tableColumn>
    <tableColumn id="40" xr3:uid="{0F87D2BB-2C03-4BF8-BC2E-8115AFCE02D5}" name="IN34(-)/CORE DATA(+) 1 až 9 s příznakem 10502 = výkon trestu odnětí svobody" dataDxfId="438">
      <calculatedColumnFormula>IF($L2="IN34(-)/CORE DATA(+)",1,0)</calculatedColumnFormula>
    </tableColumn>
    <tableColumn id="32" xr3:uid="{A31992DE-7649-4005-8FFB-995650094391}" name="IN35(-)/CORE DATA(+) 1 až 9 s příznakem 10502 = výkon trestu odnětí svobody2" dataDxfId="437">
      <calculatedColumnFormula>IF($L2="IN35(-)/CORE DATA(+)",1,0)</calculatedColumnFormula>
    </tableColumn>
    <tableColumn id="115" xr3:uid="{406347DD-42F2-489E-8D0D-37FA5AD47E89}" name="IN41(-)/CORE DATA(+) 1 až 9 s příznakem 10502 = výkon trestu odnětí svobody" dataDxfId="436">
      <calculatedColumnFormula>IF($L2="IN41(-)/CORE DATA(+)",1,0)</calculatedColumnFormula>
    </tableColumn>
    <tableColumn id="64" xr3:uid="{801F4267-2D7E-4408-89D7-9099B65A3598}" name="IN01(-)/CORE DATA(+) 11, 13 ,14" dataDxfId="435">
      <calculatedColumnFormula>IF($M2="IN01(-)/CORE DATA(+)",1,0)</calculatedColumnFormula>
    </tableColumn>
    <tableColumn id="88" xr3:uid="{593DD54F-409D-4050-BD92-47821729DA6A}" name="IN34(-)/CORE DATA(+) 11, 13 ,14" dataDxfId="434">
      <calculatedColumnFormula>IF($M2="IN34(-)/CORE DATA(+)",1,0)</calculatedColumnFormula>
    </tableColumn>
    <tableColumn id="65" xr3:uid="{E1257134-E79C-4DF3-A4FB-0899ED854066}" name="IN01(-)/CORE DATA(+) 12" dataDxfId="433">
      <calculatedColumnFormula>IF($N2="IN01(-)/CORE DATA(+)",1,0)</calculatedColumnFormula>
    </tableColumn>
    <tableColumn id="89" xr3:uid="{1830F823-3C9F-4D71-BA33-CFC327576A47}" name="IN34(-)/CORE DATA(+) 12" dataDxfId="432">
      <calculatedColumnFormula>IF($N2="IN34(-)/CORE DATA(+)",1,0)</calculatedColumnFormula>
    </tableColumn>
    <tableColumn id="116" xr3:uid="{20E781A8-373A-4F16-AE5A-96CD807B4805}" name="IN41(-)/CORE DATA(+) 12" dataDxfId="431">
      <calculatedColumnFormula>IF($N2="IN41(-)/CORE DATA(+)",1,0)</calculatedColumnFormula>
    </tableColumn>
    <tableColumn id="66" xr3:uid="{76BF6643-9430-4344-AACA-D24069095767}" name="IN01(-)/CORE DATA(+) 10" dataDxfId="430">
      <calculatedColumnFormula>IF($O2="IN01(-)/CORE DATA(+)",1,0)</calculatedColumnFormula>
    </tableColumn>
    <tableColumn id="90" xr3:uid="{5B83D645-4851-4ADD-8246-80EF1AF0AD3F}" name="IN01(-)/CORE DATA(+) Odložený příjem (všechny Druhy činnosti kromě 10)" dataDxfId="429">
      <calculatedColumnFormula>IF($P2="IN01(-)/CORE DATA(+)",1,0)</calculatedColumnFormula>
    </tableColumn>
    <tableColumn id="91" xr3:uid="{646B5641-8272-46D1-BF2A-30653BD1A96A}" name="IN34(-)/CORE DATA(+) Odložený příjem (všechny Druhy činnosti kromě 10)" dataDxfId="428">
      <calculatedColumnFormula>IF($P2="IN34(-)/CORE DATA(+)",1,0)</calculatedColumnFormula>
    </tableColumn>
    <tableColumn id="92" xr3:uid="{D541EF8E-84BB-4B44-B9A9-FD27BDEDE49D}" name="IN35(-)/CORE DATA(+) Odložený příjem (všechny Druhy činnosti kromě 10)" dataDxfId="427">
      <calculatedColumnFormula>IF($P2="IN35(-)/CORE DATA(+)",1,0)</calculatedColumnFormula>
    </tableColumn>
    <tableColumn id="93" xr3:uid="{D1B9452C-F626-49B7-A230-16539E86CDAC}" name="IN35(-)/IN03(+) Odložený příjem (všechny Druhy činnosti kromě 10)" dataDxfId="426">
      <calculatedColumnFormula>IF($P2="IN35(-)/IN03(+)",1,0)</calculatedColumnFormula>
    </tableColumn>
    <tableColumn id="94" xr3:uid="{EC52DB12-E987-4703-999E-311630FF7719}" name="IN35(-)/IN04(+) Odložený příjem (všechny Druhy činnosti kromě 10)" dataDxfId="425">
      <calculatedColumnFormula>IF($P2="IN35(-)/IN04(+)",1,0)</calculatedColumnFormula>
    </tableColumn>
    <tableColumn id="95" xr3:uid="{0A0BDC3D-0773-4833-B099-019F8A72BBF9}" name="IN34(-)/specifické pro scénář(+) Odložený příjem (všechny Druhy činnosti kromě 10)" dataDxfId="424">
      <calculatedColumnFormula>IF($P2="IN34(-)/specifické pro scénář(+)",1,0)</calculatedColumnFormula>
    </tableColumn>
    <tableColumn id="102" xr3:uid="{ED9EBFD1-1BE8-4B76-89FF-594B6024DD06}" name=" IN37(-)" dataDxfId="423">
      <calculatedColumnFormula>IF(C2="Souhrnná data zaměstnance","1",0)</calculatedColumnFormula>
    </tableColumn>
    <tableColumn id="104" xr3:uid="{A897A6BD-7FCB-4AB3-A253-B68EA8E4DB70}" name="IN38" dataDxfId="422">
      <calculatedColumnFormula>IF(AZ2&lt;&gt;"","",IF(OR(ISNUMBER(SEARCH("IN38",$I2)),ISNUMBER(SEARCH("IN38",$J2)),ISNUMBER(SEARCH("IN38",$K2)),ISNUMBER(SEARCH("IN38",$L2)),ISNUMBER(SEARCH("IN38",$M2)), ISNUMBER(SEARCH("IN38", $G2)), ISNUMBER(SEARCH("IN38", $H2)),ISNUMBER(SEARCH("IN38",$N2)),ISNUMBER(SEARCH("IN38",$N2)),ISNUMBER(SEARCH("IN38",$O2)),ISNUMBER(SEARCH("IN38",$P2)),),"+",""))</calculatedColumnFormula>
    </tableColumn>
    <tableColumn id="105" xr3:uid="{3621C3AE-A9D7-43D3-8C27-5880D7B1393E}" name="IN39" dataDxfId="421">
      <calculatedColumnFormula>IF(AZ2&lt;&gt;"","",IF(OR(ISNUMBER(SEARCH("IN39",$I2)),ISNUMBER(SEARCH("IN39",$J2)),ISNUMBER(SEARCH("IN39",$K2)),ISNUMBER(SEARCH("IN39",$L2)),ISNUMBER(SEARCH("IN39",$M2)), ISNUMBER(SEARCH("IN39", $G2)), ISNUMBER(SEARCH("IN39", $H2)),ISNUMBER(SEARCH("IN39",$N2)),ISNUMBER(SEARCH("IN39",$N2)),ISNUMBER(SEARCH("IN39",$O2)),ISNUMBER(SEARCH("IN39",$P2)),),"+",""))</calculatedColumnFormula>
    </tableColumn>
    <tableColumn id="106" xr3:uid="{650F5EA2-EBF8-46E9-BA87-76523559E7AB}" name="IN40" dataDxfId="420">
      <calculatedColumnFormula>IF(AZ2&lt;&gt;"","",IF(OR(ISNUMBER(SEARCH("IN40",$I2)),ISNUMBER(SEARCH("IN40",$J2)),ISNUMBER(SEARCH("IN40",$K2)),ISNUMBER(SEARCH("IN40",$L2)),ISNUMBER(SEARCH("IN40",$M2)), ISNUMBER(SEARCH("IN40", $G2)), ISNUMBER(SEARCH("IN40", $H2)),ISNUMBER(SEARCH("IN40",$N2)),ISNUMBER(SEARCH("IN40",$N2)),ISNUMBER(SEARCH("IN40",$O2)),ISNUMBER(SEARCH("IN40",$P2)),),"+",""))</calculatedColumnFormula>
    </tableColumn>
    <tableColumn id="108" xr3:uid="{B1D8F8D9-DE19-47D8-9E48-0C7E8B3BC70E}" name="IN41" dataDxfId="419">
      <calculatedColumnFormula>IF(DI2&lt;&gt;"","",IF(OR(ISNUMBER(SEARCH("IN41",$I2)),ISNUMBER(SEARCH("IN41",$J2)),ISNUMBER(SEARCH("IN41",$K2)),ISNUMBER(SEARCH("IN41",$L2)),ISNUMBER(SEARCH("IN41",$M2)), ISNUMBER(SEARCH("IN41", $G2)), ISNUMBER(SEARCH("IN41", $H2)),ISNUMBER(SEARCH("IN41",$N2)),ISNUMBER(SEARCH("IN41",$N2)),ISNUMBER(SEARCH("IN41",$O2)),ISNUMBER(SEARCH("IN41",$P2)),),"+",""))</calculatedColumnFormula>
    </tableColumn>
    <tableColumn id="117" xr3:uid="{C7A47805-3CC3-4C6A-A1ED-FED170045910}" name="IN41(-)" dataDxfId="418">
      <calculatedColumnFormula>IF(OR( ISNUMBER(SEARCH("IN41(-)", $I2)), ISNUMBER(SEARCH("IN41(-)", $J2)), ISNUMBER(SEARCH("IN41(-)", $K2)), ISNUMBER(SEARCH("IN41(-)", $L2)), ISNUMBER(SEARCH("IN41(-)", $G2)), ISNUMBER(SEARCH("IN41(-)", $H2)), ISNUMBER(SEARCH("IN41(-)", $M2)), ISNUMBER(SEARCH("IN41(-)", $N2)), ISNUMBER(SEARCH("IN41(-)", $N2)), ISNUMBER(SEARCH("IN41(-)", $O2)), ISNUMBER(SEARCH("IN41(-)", $P2)),),"-","")</calculatedColumnFormula>
    </tableColumn>
    <tableColumn id="109" xr3:uid="{595375B5-51D2-4992-A52A-618C2A7625CD}" name="IN42" dataDxfId="417">
      <calculatedColumnFormula>IF(AZ2&lt;&gt;"","",IF(OR(ISNUMBER(SEARCH("IN42",$I2)),ISNUMBER(SEARCH("IN42",$J2)),ISNUMBER(SEARCH("IN42",$K2)),ISNUMBER(SEARCH("IN42",$L2)),ISNUMBER(SEARCH("IN42",$M2)), ISNUMBER(SEARCH("IN42", $G2)), ISNUMBER(SEARCH("IN42", $H2)),ISNUMBER(SEARCH("IN42",$N2)),ISNUMBER(SEARCH("IN42",$N2)),ISNUMBER(SEARCH("IN42",$O2)),ISNUMBER(SEARCH("IN42",$P2)),),"+",""))</calculatedColumnFormula>
    </tableColumn>
    <tableColumn id="110" xr3:uid="{C29A1A15-9A20-421F-924A-227785125FEA}" name="IN43" dataDxfId="416">
      <calculatedColumnFormula>IF(AZ2&lt;&gt;"","",IF(OR(ISNUMBER(SEARCH("IN43",$I2)),ISNUMBER(SEARCH("IN43",$J2)),ISNUMBER(SEARCH("IN43",$K2)),ISNUMBER(SEARCH("IN43",$L2)),ISNUMBER(SEARCH("IN43",$M2)), ISNUMBER(SEARCH("IN43", $G2)), ISNUMBER(SEARCH("IN43", $H2)),ISNUMBER(SEARCH("IN43",$N2)),ISNUMBER(SEARCH("IN43",$N2)),ISNUMBER(SEARCH("IN43",$O2)),ISNUMBER(SEARCH("IN43",$P2)),),"+",""))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C2FB0A0-59C7-421D-8A63-D8202915BC05}" name="PVPOJ" displayName="PVPOJ" ref="A4:J23" tableType="queryTable" totalsRowShown="0" headerRowDxfId="415" dataDxfId="414">
  <autoFilter ref="A4:J23" xr:uid="{AC2FB0A0-59C7-421D-8A63-D8202915BC05}"/>
  <tableColumns count="10">
    <tableColumn id="1" xr3:uid="{28AF968A-067A-4063-A21F-73BFF4294B90}" uniqueName="1" name="ID ATRIBUTU" queryTableFieldId="1" dataDxfId="29"/>
    <tableColumn id="2" xr3:uid="{A4357E7F-0532-40A8-9EC1-EF1B5B104FAE}" uniqueName="2" name="NÁZEV ATRIBUTU" queryTableFieldId="2" dataDxfId="413"/>
    <tableColumn id="7" xr3:uid="{BF85A5D1-8C66-4B20-A0ED-5D3F9E15D92C}" uniqueName="7" name="OBLAST ATRIBUTU" queryTableFieldId="7" dataDxfId="412"/>
    <tableColumn id="8" xr3:uid="{DDDBD519-7920-41CD-8753-E07DEC9CC9E8}" uniqueName="8" name="TŘÍDA" queryTableFieldId="8" dataDxfId="411"/>
    <tableColumn id="9" xr3:uid="{2C9AD4E2-7495-4DC9-9794-7C4B3A2F7C42}" uniqueName="9" name="PODTŘÍDA" queryTableFieldId="9" dataDxfId="410"/>
    <tableColumn id="10" xr3:uid="{EF8A2FC7-A3B3-4627-817A-D810E9A99399}" uniqueName="10" name="XSD MAPOVÁNÍ MH - VÝJIMKA PRO FORMULÁŘ ODLOŽENÝ PŘÍJEM V POZNÁMCE" queryTableFieldId="13" dataDxfId="409"/>
    <tableColumn id="3" xr3:uid="{4286496A-FA29-4982-8CE4-08FBFE207667}" uniqueName="3" name="PVPOJ" queryTableFieldId="3" dataDxfId="408"/>
    <tableColumn id="4" xr3:uid="{BA42B95D-788C-4360-AD01-7BBFA1DF1031}" uniqueName="4" name="překlad číselník" queryTableFieldId="4" dataDxfId="407"/>
    <tableColumn id="5" xr3:uid="{08BA8DF1-621C-4C78-ADE5-AE48A7FA4D72}" uniqueName="5" name="POVINNOST" queryTableFieldId="5" dataDxfId="406"/>
    <tableColumn id="6" xr3:uid="{F64243D5-3887-4DFD-AE29-5BB1B1F268C5}" uniqueName="6" name="POVINNOST - POZNÁMKA" queryTableFieldId="6" dataDxfId="40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24D8780-C4E6-4FD7-9334-033626B37FAB}" name="SOUHRN" displayName="SOUHRN" ref="A4:J15" tableType="queryTable" totalsRowShown="0" headerRowDxfId="404" dataDxfId="403">
  <autoFilter ref="A4:J15" xr:uid="{D24D8780-C4E6-4FD7-9334-033626B37FAB}"/>
  <tableColumns count="10">
    <tableColumn id="1" xr3:uid="{DDBE67A7-C085-4A01-A533-B72DDABDCE8A}" uniqueName="1" name="ID ATRIBUTU" queryTableFieldId="1" dataDxfId="402"/>
    <tableColumn id="2" xr3:uid="{DB7A052A-6EF5-424D-B00E-1744AB56526D}" uniqueName="2" name="NÁZEV ATRIBUTU" queryTableFieldId="2" dataDxfId="401"/>
    <tableColumn id="7" xr3:uid="{5DC0823B-02FF-4992-BDDB-D3771F97C403}" uniqueName="7" name="OBLAST ATRIBUTU" queryTableFieldId="7" dataDxfId="400"/>
    <tableColumn id="8" xr3:uid="{7D80C60D-E16E-43AB-8D03-0E62162A7B9E}" uniqueName="8" name="TŘÍDA" queryTableFieldId="8" dataDxfId="399"/>
    <tableColumn id="9" xr3:uid="{74EF12CA-85F1-4955-BA74-0B08DC3A16A5}" uniqueName="9" name="PODTŘÍDA" queryTableFieldId="9" dataDxfId="398"/>
    <tableColumn id="10" xr3:uid="{90C7AF95-FF07-4F0E-AF9C-4EA73D87EE7D}" uniqueName="10" name="XSD MAPOVÁNÍ MH - VÝJIMKA PRO FORMULÁŘ ODLOŽENÝ PŘÍJEM V POZNÁMCE" queryTableFieldId="13" dataDxfId="397"/>
    <tableColumn id="3" xr3:uid="{5A27D3D6-6E58-444E-84BF-58DCEA97BB69}" uniqueName="3" name="SOUHRN" queryTableFieldId="3" dataDxfId="396"/>
    <tableColumn id="4" xr3:uid="{82D8D4BB-0E70-499D-BB5A-FE94C0E594AE}" uniqueName="4" name="překlad číselník" queryTableFieldId="4" dataDxfId="395"/>
    <tableColumn id="5" xr3:uid="{1F640DDF-35A0-4274-8175-77CBCA585410}" uniqueName="5" name="POVINNOST" queryTableFieldId="5" dataDxfId="394"/>
    <tableColumn id="6" xr3:uid="{FFA20D67-A2F5-4255-92C5-F251192040D8}" uniqueName="6" name="POVINNOST - POZNÁMKA" queryTableFieldId="6" dataDxfId="39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991C195-0121-4075-9DC0-BCEDE1EE5080}" name="_1_až_9_s_příznakem" displayName="_1_až_9_s_příznakem" ref="A4:T216" tableType="queryTable" totalsRowShown="0" headerRowDxfId="392" dataDxfId="391">
  <autoFilter ref="A4:T216" xr:uid="{F991C195-0121-4075-9DC0-BCEDE1EE5080}"/>
  <tableColumns count="20">
    <tableColumn id="1" xr3:uid="{DAF571FD-8B02-4625-8B06-DC1926A43659}" uniqueName="1" name="ID ATRIBUTU" queryTableFieldId="1" dataDxfId="390"/>
    <tableColumn id="2" xr3:uid="{ABCE94EE-5BED-4E0C-BD8C-6A59957E98B7}" uniqueName="2" name="NÁZEV ATRIBUTU" queryTableFieldId="2" dataDxfId="389"/>
    <tableColumn id="17" xr3:uid="{1D55EE04-F4EB-4D49-8477-CD18839B70A6}" uniqueName="17" name="OBLAST ATRIBUTU" queryTableFieldId="17" dataDxfId="388"/>
    <tableColumn id="18" xr3:uid="{7688BAD0-286B-4C7F-899A-369D577BE433}" uniqueName="18" name="TŘÍDA" queryTableFieldId="18" dataDxfId="387"/>
    <tableColumn id="19" xr3:uid="{5C390308-0749-4275-9966-AAAF7EFEDAE3}" uniqueName="19" name="PODTŘÍDA" queryTableFieldId="19" dataDxfId="386"/>
    <tableColumn id="23" xr3:uid="{FD31D1D8-95EA-4860-97D1-00C6D5615CA5}" uniqueName="23" name="XSD MAPOVÁNÍ MH - VÝJIMKA PRO FORMULÁŘ ODLOŽENÝ PŘÍJEM V POZNÁMCE" queryTableFieldId="26" dataDxfId="385"/>
    <tableColumn id="3" xr3:uid="{004B6F08-70DD-4DF1-8C07-9475526BBCFD}" uniqueName="3" name="1 až 9 s příznakem 10502 = &quot;žádné&quot;; 15; 16; A až J; T až ZC" queryTableFieldId="28" dataDxfId="384"/>
    <tableColumn id="4" xr3:uid="{32D4F8B3-8F9D-48E5-9101-36CC7377C6A1}" uniqueName="4" name="překlad číselník" queryTableFieldId="4" dataDxfId="383"/>
    <tableColumn id="5" xr3:uid="{606F0B5D-64BF-459A-9CCD-7317E149A1A6}" uniqueName="5" name="POVINNOST" queryTableFieldId="5" dataDxfId="382"/>
    <tableColumn id="6" xr3:uid="{2D977C84-2157-4E16-A936-1FEA22489325}" uniqueName="6" name="POVINNOST - POZNÁMKA" queryTableFieldId="6" dataDxfId="381"/>
    <tableColumn id="7" xr3:uid="{0E61EF56-8B0C-4B95-AFBB-1CA2E67D65BF}" uniqueName="7" name="IN01(-)/CORE DATA(+) 1 až 9 s příznakem 10502 = &quot;žádné&quot;; 15; 16; A až J; T až ZC" queryTableFieldId="29" dataDxfId="28"/>
    <tableColumn id="8" xr3:uid="{6C6CC514-25FC-47F6-9330-E98640342095}" uniqueName="8" name="IN32(-)/CORE DATA(+) 1 až 9 s příznakem 10502 = &quot;žádné&quot;; 15; 16; A až J; T až ZC" queryTableFieldId="30" dataDxfId="27"/>
    <tableColumn id="9" xr3:uid="{F83A4C6C-E2A2-451E-B462-850FCEFC539C}" uniqueName="9" name="IN32(-)/IN10(+) 1 až 9 s příznakem 10502 = &quot;žádné&quot;; 15; 16; A až J; T až ZC" queryTableFieldId="31" dataDxfId="26"/>
    <tableColumn id="10" xr3:uid="{E9FA406E-16BF-4C78-90B4-3522D989B77B}" uniqueName="10" name="IN33(-)/CORE DATA(+) 1 až 9 s příznakem 10502 = &quot;žádné&quot;; 15; 16; A až J; T až ZC" queryTableFieldId="32" dataDxfId="25"/>
    <tableColumn id="11" xr3:uid="{8380462A-596B-42BB-AF06-F8D44A55D9C0}" uniqueName="11" name="IN33(-)/IN29(+) 1 až 9 s příznakem 10502 = &quot;žádné&quot;; 15; 16; A až J; T až ZC" queryTableFieldId="33" dataDxfId="24"/>
    <tableColumn id="12" xr3:uid="{E2909B18-4961-4A20-965E-857206027F5E}" uniqueName="12" name="IN33(-)/IN30(+) 1 až 9 s příznakem 10502 = &quot;žádné&quot;; 15; 16; A až J; T až ZC" queryTableFieldId="34" dataDxfId="23"/>
    <tableColumn id="13" xr3:uid="{425C30FA-AD7D-45DC-B98C-BAB764AF7E49}" uniqueName="13" name="IN34(-)/CORE DATA(+) 1 až 9 s příznakem 10502 = &quot;žádné&quot;; 15; 16; A až J; T až ZC" queryTableFieldId="35" dataDxfId="22"/>
    <tableColumn id="21" xr3:uid="{38638001-C60B-47D1-B115-DAAC75DD1854}" uniqueName="21" name="IN41(-)/CORE DATA(+) 1 až 9 s příznakem 10502 = &quot;žádné&quot;; 15; 16; A až J; T až ZC" queryTableFieldId="53"/>
    <tableColumn id="20" xr3:uid="{309E4A91-562C-4F8E-9E64-D94E4862EBA1}" uniqueName="20" name="IN37(-souhrnná dat zaměstnance)" queryTableFieldId="23" dataDxfId="21"/>
    <tableColumn id="22" xr3:uid="{1E02C7FC-41D3-4108-A78C-9CFD1359D207}" uniqueName="22" name="IN34(-)/specifické pro scénář(+)" queryTableFieldId="25" dataDxfId="20"/>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202E28-9796-44E5-B3CF-48558A385FED}" name="M" displayName="M" ref="A4:Q148" tableType="queryTable" totalsRowShown="0" headerRowDxfId="380" dataDxfId="379">
  <autoFilter ref="A4:Q148" xr:uid="{C3202E28-9796-44E5-B3CF-48558A385FED}"/>
  <tableColumns count="17">
    <tableColumn id="1" xr3:uid="{8CADFA10-8F9D-4C5A-811E-BB4F69867869}" uniqueName="1" name="ID ATRIBUTU" queryTableFieldId="1" dataDxfId="378"/>
    <tableColumn id="2" xr3:uid="{64A032B9-8ED0-4577-8B2A-5048D030A738}" uniqueName="2" name="NÁZEV ATRIBUTU" queryTableFieldId="2" dataDxfId="377"/>
    <tableColumn id="12" xr3:uid="{327098EE-50BE-4B3D-9BC8-75B5EF0B364F}" uniqueName="12" name="OBLAST ATRIBUTU" queryTableFieldId="18" dataDxfId="376"/>
    <tableColumn id="13" xr3:uid="{DBFC6247-A31E-4D75-8E33-4DBCFEEF3277}" uniqueName="13" name="TŘÍDA" queryTableFieldId="19" dataDxfId="375"/>
    <tableColumn id="14" xr3:uid="{27C3A059-34C8-406B-954C-9F6D279B08D7}" uniqueName="14" name="PODTŘÍDA" queryTableFieldId="20" dataDxfId="374"/>
    <tableColumn id="16" xr3:uid="{143C9774-C35A-4CEB-B639-B55BD15622CD}" uniqueName="16" name="XSD MAPOVÁNÍ MH - VÝJIMKA PRO FORMULÁŘ ODLOŽENÝ PŘÍJEM V POZNÁMCE" queryTableFieldId="25" dataDxfId="373"/>
    <tableColumn id="3" xr3:uid="{8F63B097-58BA-4D43-8612-F6DA25B15278}" uniqueName="3" name="M" queryTableFieldId="3" dataDxfId="372"/>
    <tableColumn id="4" xr3:uid="{3AA13D93-B3E7-4FA2-9A9F-4D2E8F874205}" uniqueName="4" name="překlad číselník" queryTableFieldId="4" dataDxfId="371"/>
    <tableColumn id="5" xr3:uid="{8C77BA5D-9578-4514-A5A5-19AEA25786F8}" uniqueName="5" name="POVINNOST" queryTableFieldId="5" dataDxfId="370"/>
    <tableColumn id="6" xr3:uid="{47804666-9463-489B-A9AC-C46F9A804203}" uniqueName="6" name="POVINNOST - POZNÁMKA" queryTableFieldId="6" dataDxfId="369"/>
    <tableColumn id="7" xr3:uid="{F75BC178-C055-4860-A39F-192CF22850E1}" uniqueName="7" name="IN01(-)/CORE DATA(+) M" queryTableFieldId="7" dataDxfId="368"/>
    <tableColumn id="8" xr3:uid="{0218E918-D717-4935-A881-D98C92976A88}" uniqueName="8" name="IN34(-)/CORE DATA(+) M" queryTableFieldId="8" dataDxfId="367"/>
    <tableColumn id="9" xr3:uid="{369B2165-425A-4765-A585-25850EDDE3D5}" uniqueName="9" name="IN35(-)/CORE DATA(+) M" queryTableFieldId="9" dataDxfId="366"/>
    <tableColumn id="10" xr3:uid="{A3A9FF14-0880-42D3-A6BA-8605BF85C19D}" uniqueName="10" name="IN35(-)/IN03(+) M" queryTableFieldId="10" dataDxfId="365"/>
    <tableColumn id="11" xr3:uid="{B7801677-7FB9-4223-9128-B49E528C36AC}" uniqueName="11" name="IN35(-)/IN04(+) M" queryTableFieldId="11" dataDxfId="364"/>
    <tableColumn id="18" xr3:uid="{906A0E78-682E-4B80-B103-750EE215ACAE}" uniqueName="18" name="IN41(-)/CORE DATA(+) M" queryTableFieldId="31"/>
    <tableColumn id="15" xr3:uid="{203038C2-DBCD-4A1E-A1FC-D3764693BF79}" uniqueName="15" name="IN37(-souhrnná dat zaměstnance)" queryTableFieldId="24" dataDxfId="363"/>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CF0187-4345-450C-BECE-E245E1EE65C1}" name="K_N_O_P_Q_R_S" displayName="K_N_O_P_Q_R_S" ref="A4:R170" tableType="queryTable" totalsRowShown="0" headerRowDxfId="362" dataDxfId="361">
  <autoFilter ref="A4:R170" xr:uid="{91CF0187-4345-450C-BECE-E245E1EE65C1}"/>
  <tableColumns count="18">
    <tableColumn id="1" xr3:uid="{42734DCB-0616-4B05-87E7-5D4648D6E258}" uniqueName="1" name="ID ATRIBUTU" queryTableFieldId="1" dataDxfId="360"/>
    <tableColumn id="2" xr3:uid="{7BFA6EDB-BFEF-48EA-812C-3EDE9E97C4C5}" uniqueName="2" name="NÁZEV ATRIBUTU" queryTableFieldId="2" dataDxfId="359"/>
    <tableColumn id="13" xr3:uid="{D89DE8F2-1CF4-4514-AECD-9C495DF4452F}" uniqueName="13" name="OBLAST ATRIBUTU" queryTableFieldId="19" dataDxfId="358"/>
    <tableColumn id="14" xr3:uid="{2EC22DDD-CA43-4315-B218-A99F6012AE91}" uniqueName="14" name="TŘÍDA" queryTableFieldId="20" dataDxfId="357"/>
    <tableColumn id="15" xr3:uid="{E0FC01CA-B165-456C-845E-AF7EAD5B3BE2}" uniqueName="15" name="PODTŘÍDA" queryTableFieldId="21" dataDxfId="356"/>
    <tableColumn id="17" xr3:uid="{FCA7BE30-50D1-49DF-B548-33053FA67069}" uniqueName="17" name="XSD MAPOVÁNÍ MH - VÝJIMKA PRO FORMULÁŘ ODLOŽENÝ PŘÍJEM V POZNÁMCE" queryTableFieldId="26" dataDxfId="355"/>
    <tableColumn id="3" xr3:uid="{FF36FDDA-9530-4804-91ED-32535507FF8A}" uniqueName="3" name="K,N,O,P,Q,R,S nebo 1 až 9 s příznakem 10502 = pracovní vztah specifické skupiny" queryTableFieldId="3" dataDxfId="354"/>
    <tableColumn id="4" xr3:uid="{CB682677-8122-40D5-ADC2-118DDD12CB9A}" uniqueName="4" name="překlad číselník" queryTableFieldId="4" dataDxfId="353"/>
    <tableColumn id="5" xr3:uid="{D92E9EB2-16F9-468C-8BB0-C9E5DD4C3B88}" uniqueName="5" name="POVINNOST" queryTableFieldId="5" dataDxfId="352"/>
    <tableColumn id="6" xr3:uid="{272FDB7E-5B5C-46AB-B81A-ED00C9D0564D}" uniqueName="6" name="POVINNOST - POZNÁMKA" queryTableFieldId="6" dataDxfId="351"/>
    <tableColumn id="7" xr3:uid="{71D94FCB-917E-48EC-912D-281EE3039B39}" uniqueName="7" name="IN01(-)/CORE DATA(+) K,N,O,P,Q,R,S nebo 1 až 9 s příznakem 10502 = pracovní vztah specifické skupiny" queryTableFieldId="7" dataDxfId="350"/>
    <tableColumn id="8" xr3:uid="{7D737B9F-22A5-4103-956E-76659410FB4A}" uniqueName="8" name="IN34(-)/CORE DATA(+) K,N,O,P,Q,R,S nebo 1 až 9 s příznakem 10502 = pracovní vztah specifické skupiny" queryTableFieldId="8" dataDxfId="349"/>
    <tableColumn id="9" xr3:uid="{148FD08F-C375-461F-8E30-D50D647C3A9A}" uniqueName="9" name="IN34(-)/specifické pro scénář(+) K,N,O,P,Q,R,S nebo 1 až 9 s příznakem 10502 = pracovní vztah specifické skupiny" queryTableFieldId="9" dataDxfId="348"/>
    <tableColumn id="10" xr3:uid="{764AF858-B3E2-4AEA-9B28-6339A8EE58D7}" uniqueName="10" name="IN35(-)/CORE DATA(+) K,N,O,P,Q,R,S nebo 1 až 9 s příznakem 10502 = pracovní vztah specifické skupiny" queryTableFieldId="10" dataDxfId="347"/>
    <tableColumn id="11" xr3:uid="{3AA3FF02-725D-4B4A-ABC6-C16225567A51}" uniqueName="11" name="IN35(-)/IN03(+) K,N,O,P,Q,R,S nebo 1 až 9 s příznakem 10502 = pracovní vztah specifické skupiny" queryTableFieldId="11" dataDxfId="346"/>
    <tableColumn id="12" xr3:uid="{8971934D-0814-4C0E-B31B-B75CA3BD0671}" uniqueName="12" name="IN35(-)/IN04(+) K,N,O,P,Q,R,S nebo 1 až 9 s příznakem 10502 = pracovní vztah specifické skupiny" queryTableFieldId="12" dataDxfId="345"/>
    <tableColumn id="20" xr3:uid="{56ABE0E3-3FBC-4CDF-9685-640E352FF2BF}" uniqueName="20" name="IN41(-)/CORE DATA(+) K,N,O,P,Q,R,S nebo 1 až 9 s příznakem 10502 = pracovní vztah specifické skupiny" queryTableFieldId="33"/>
    <tableColumn id="16" xr3:uid="{181FE793-9190-4C8D-99E2-2BBAEE441A05}" uniqueName="16" name="IN37(-souhrnná dat zaměstnance)" queryTableFieldId="25" dataDxfId="344"/>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2C7AEBE-BBBD-4523-BA70-3D6A28DD73FA}" name="_1_az_9_výkon_trestu" displayName="_1_az_9_výkon_trestu" ref="A4:T142" tableType="queryTable" totalsRowShown="0" headerRowDxfId="343" dataDxfId="342">
  <autoFilter ref="A4:T142" xr:uid="{22C7AEBE-BBBD-4523-BA70-3D6A28DD73FA}"/>
  <tableColumns count="20">
    <tableColumn id="1" xr3:uid="{5E8EE0C6-429B-43F3-9337-9005A0BE339E}" uniqueName="1" name="ID ATRIBUTU" queryTableFieldId="1" dataDxfId="341"/>
    <tableColumn id="2" xr3:uid="{D8AC738D-9215-4B3F-B097-7D4B04D297B0}" uniqueName="2" name="NÁZEV ATRIBUTU" queryTableFieldId="2" dataDxfId="340"/>
    <tableColumn id="11" xr3:uid="{CF286B7C-3DE5-44EA-872D-7B13A5471FEB}" uniqueName="11" name="OBLAST ATRIBUTU" queryTableFieldId="20" dataDxfId="339"/>
    <tableColumn id="13" xr3:uid="{48A841CC-286C-40A2-9429-FF89B737E670}" uniqueName="13" name="TŘÍDA" queryTableFieldId="21" dataDxfId="338"/>
    <tableColumn id="17" xr3:uid="{A949A12E-667E-42E0-9878-9468F245646D}" uniqueName="17" name="PODTŘÍDA" queryTableFieldId="22" dataDxfId="337"/>
    <tableColumn id="19" xr3:uid="{52DEDBC3-34BB-4B00-87A7-B14EF60AE649}" uniqueName="19" name="XSD MAPOVÁNÍ MH - VÝJIMKA PRO FORMULÁŘ ODLOŽENÝ PŘÍJEM V POZNÁMCE" queryTableFieldId="27" dataDxfId="336"/>
    <tableColumn id="3" xr3:uid="{DDB94F3D-FFBB-4435-A3D0-23D3186DBDD6}" uniqueName="3" name="1 až 9 s příznakem 10502 = výkon trestu odnětí svobody" queryTableFieldId="3" dataDxfId="335"/>
    <tableColumn id="4" xr3:uid="{1BA5855F-42CF-4D5F-A3A0-B4B66EAD76FC}" uniqueName="4" name="překlad číselník" queryTableFieldId="4" dataDxfId="334"/>
    <tableColumn id="5" xr3:uid="{530E27D9-C531-4C03-A3FF-2B7E6128D8E8}" uniqueName="5" name="POVINNOST" queryTableFieldId="5" dataDxfId="333"/>
    <tableColumn id="6" xr3:uid="{EFF49638-5A7E-47F3-A59B-DFC3EEDEB5BB}" uniqueName="6" name="POVINNOST - POZNÁMKA" queryTableFieldId="6" dataDxfId="332"/>
    <tableColumn id="7" xr3:uid="{E894FC72-26AC-40F8-A672-9E90DCF89939}" uniqueName="7" name="IN01(-)/CORE DATA(+) 1 až 9 s příznakem 10502 = výkon trestu odnětí svobody" queryTableFieldId="7" dataDxfId="19"/>
    <tableColumn id="8" xr3:uid="{9A519C32-5409-4D53-B5B8-1F0E052C9412}" uniqueName="8" name="IN33(-)/CORE DATA(+) 1 až 9 s příznakem 10502 = výkon trestu odnětí svobody" queryTableFieldId="8" dataDxfId="18"/>
    <tableColumn id="9" xr3:uid="{557A17B9-AF23-4541-90FD-1EEFB73314D8}" uniqueName="9" name="IN33(-)/IN29(+) 1 až 9 s příznakem 10502 = výkon trestu odnětí svobody" queryTableFieldId="9" dataDxfId="17"/>
    <tableColumn id="10" xr3:uid="{53FAEB65-B2CF-4981-B5FD-586B3D47A3D9}" uniqueName="10" name="IN33(-)/IN30(+) 1 až 9 s příznakem 10502 = výkon trestu odnětí svobody" queryTableFieldId="10" dataDxfId="16"/>
    <tableColumn id="12" xr3:uid="{342C7791-BB4F-4535-8285-7411CCFC1ABB}" uniqueName="12" name="IN35(-)/IN03(+) 1 až 9 s příznakem 10502 = výkon trestu odnětí svobody" queryTableFieldId="12" dataDxfId="15"/>
    <tableColumn id="15" xr3:uid="{D462A9D0-D972-4DE1-8263-AF7D982294F4}" uniqueName="15" name="IN35(-)/IN04(+) 1 až 9 s příznakem 10502 = výkon trestu odnětí svobody2" queryTableFieldId="15" dataDxfId="14"/>
    <tableColumn id="14" xr3:uid="{D8D3D047-846C-4995-9567-F4F8F8CF2234}" uniqueName="14" name="IN34(-)/CORE DATA(+) 1 až 9 s příznakem 10502 = výkon trestu odnětí svobody" queryTableFieldId="14" dataDxfId="13"/>
    <tableColumn id="16" xr3:uid="{CB83C706-E777-4886-86AC-96C278971E72}" uniqueName="16" name="IN35(-)/CORE DATA(+) 1 až 9 s příznakem 10502 = výkon trestu odnětí svobody2" queryTableFieldId="16" dataDxfId="12"/>
    <tableColumn id="23" xr3:uid="{F482DAFA-9F82-4DB6-AC7B-7B9559141950}" uniqueName="23" name="IN41(-)/CORE DATA(+) 1 až 9 s příznakem 10502 = výkon trestu odnětí svobody" queryTableFieldId="35"/>
    <tableColumn id="18" xr3:uid="{A95061B7-18E1-42FC-99E3-5101CF02CA29}" uniqueName="18" name="IN37(-souhrnná dat zaměstnance)" queryTableFieldId="26" dataDxfId="331"/>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6996420-6A10-4D9A-B992-91CDDA987CE6}" name="_11_13_14" displayName="_11_13_14" ref="A4:M105" tableType="queryTable" totalsRowShown="0" headerRowDxfId="330" dataDxfId="329">
  <autoFilter ref="A4:M105" xr:uid="{F6996420-6A10-4D9A-B992-91CDDA987CE6}"/>
  <tableColumns count="13">
    <tableColumn id="1" xr3:uid="{3AD8A3F7-CAC9-422E-A06C-2C4F300C6FCF}" uniqueName="1" name="ID ATRIBUTU" queryTableFieldId="23" dataDxfId="328"/>
    <tableColumn id="2" xr3:uid="{1373D93E-99C8-4330-A913-DD6F575C2DD8}" uniqueName="2" name="NÁZEV ATRIBUTU" queryTableFieldId="2" dataDxfId="327"/>
    <tableColumn id="3" xr3:uid="{DC0446CB-C919-4905-8CA5-CFCE611B3229}" uniqueName="3" name="OBLAST ATRIBUTU" queryTableFieldId="25" dataDxfId="326"/>
    <tableColumn id="4" xr3:uid="{75455DF6-271F-418F-A7B4-DF734EFDB045}" uniqueName="4" name="TŘÍDA" queryTableFieldId="26" dataDxfId="325"/>
    <tableColumn id="5" xr3:uid="{D108BC75-9779-4F26-8066-200875EF5244}" uniqueName="5" name="PODTŘÍDA" queryTableFieldId="27" dataDxfId="324"/>
    <tableColumn id="13" xr3:uid="{5F28D490-140F-47C1-B6DF-B361C30A8069}" uniqueName="13" name="XSD MAPOVÁNÍ MH - VÝJIMKA PRO FORMULÁŘ ODLOŽENÝ PŘÍJEM V POZNÁMCE" queryTableFieldId="32" dataDxfId="323"/>
    <tableColumn id="7" xr3:uid="{77A44EF9-72DB-4076-907B-C6DA4B3D1C14}" uniqueName="7" name="11, 13 ,14" queryTableFieldId="7" dataDxfId="322"/>
    <tableColumn id="8" xr3:uid="{39BF9FE0-84B3-4199-AF82-711DFDED129C}" uniqueName="8" name="překlad číselník" queryTableFieldId="8" dataDxfId="321"/>
    <tableColumn id="9" xr3:uid="{41F9DEAE-E152-41BB-AB0A-2AA4F93779B1}" uniqueName="9" name="POVINNOST" queryTableFieldId="9" dataDxfId="320"/>
    <tableColumn id="10" xr3:uid="{BAFB9933-FAF3-40B6-9A7A-9E60A88CB08B}" uniqueName="10" name="POVINNOST - POZNÁMKA" queryTableFieldId="10" dataDxfId="319"/>
    <tableColumn id="11" xr3:uid="{414C2C7C-D5FE-42A6-83E6-7CB0905CE8D6}" uniqueName="11" name="IN01(-)/CORE DATA(+) 11, 13 ,14" queryTableFieldId="11" dataDxfId="11"/>
    <tableColumn id="12" xr3:uid="{312F990C-F8F2-4F2D-8B34-1A66D662AD0E}" uniqueName="12" name="IN34(-)/CORE DATA(+) 11, 13 ,14" queryTableFieldId="12" dataDxfId="10"/>
    <tableColumn id="6" xr3:uid="{72934BDA-F68D-4210-B1F0-955AD691F3AC}" uniqueName="6" name="IN37(-)" queryTableFieldId="31" dataDxfId="318"/>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9D3CD7E-DB6E-46EE-8DEE-2827D23721B7}" name="_12" displayName="_12" ref="A4:O114" tableType="queryTable" totalsRowShown="0" headerRowDxfId="317" dataDxfId="316">
  <autoFilter ref="A4:O114" xr:uid="{39D3CD7E-DB6E-46EE-8DEE-2827D23721B7}"/>
  <tableColumns count="15">
    <tableColumn id="1" xr3:uid="{5B014AA9-2DE6-438F-A879-917061AEA4E0}" uniqueName="1" name="ID ATRIBUTU" queryTableFieldId="1" dataDxfId="315"/>
    <tableColumn id="2" xr3:uid="{8FE51703-4D79-4BDD-AF14-F0D564DC8AF3}" uniqueName="2" name="NÁZEV ATRIBUTU" queryTableFieldId="2" dataDxfId="314"/>
    <tableColumn id="9" xr3:uid="{7A92B828-D35E-46DD-A2B6-72B9BE69041F}" uniqueName="9" name="OBLAST ATRIBUTU" queryTableFieldId="19" dataDxfId="313"/>
    <tableColumn id="10" xr3:uid="{F8AD82BE-181E-4C8D-9AEF-C1636CCA2CAD}" uniqueName="10" name="TŘÍDA" queryTableFieldId="20" dataDxfId="312"/>
    <tableColumn id="11" xr3:uid="{48DD0F4F-E356-47AA-941B-EE12CC3F8976}" uniqueName="11" name="PODTŘÍDA" queryTableFieldId="21" dataDxfId="311"/>
    <tableColumn id="14" xr3:uid="{4A095EB8-3DE2-472C-B0CA-002A5212C0C4}" uniqueName="14" name="XSD MAPOVÁNÍ MH - VÝJIMKA PRO FORMULÁŘ ODLOŽENÝ PŘÍJEM V POZNÁMCE" queryTableFieldId="27" dataDxfId="310"/>
    <tableColumn id="3" xr3:uid="{2B407BD4-5A2E-41B2-BEBF-85E112844C92}" uniqueName="3" name="12" queryTableFieldId="3" dataDxfId="309"/>
    <tableColumn id="4" xr3:uid="{A0F5E036-2B27-4D9D-B260-D65BC12D9A54}" uniqueName="4" name="překlad číselník" queryTableFieldId="4" dataDxfId="308"/>
    <tableColumn id="5" xr3:uid="{22F86F6E-1266-439A-BB3F-5B399FC7ACE0}" uniqueName="5" name="POVINNOST" queryTableFieldId="5" dataDxfId="307"/>
    <tableColumn id="6" xr3:uid="{E5E9145E-ACDD-49E4-99A6-BB5CB8F68221}" uniqueName="6" name="POVINNOST - POZNÁMKA" queryTableFieldId="6" dataDxfId="306"/>
    <tableColumn id="7" xr3:uid="{55330D4E-3A54-4244-965B-637A545C1473}" uniqueName="7" name="IN01(-)/CORE DATA(+) 12" queryTableFieldId="7" dataDxfId="9"/>
    <tableColumn id="8" xr3:uid="{0E500FC9-CD8B-4ECB-96D0-5CCA8B731E44}" uniqueName="8" name="IN34(-)/CORE DATA(+) 12" queryTableFieldId="8" dataDxfId="8"/>
    <tableColumn id="19" xr3:uid="{24552669-B6EE-40F4-834F-0D8101F54DA1}" uniqueName="19" name="IN41(-)/CORE DATA(+) 12" queryTableFieldId="36"/>
    <tableColumn id="12" xr3:uid="{4BE4EDAC-189C-4828-A8B1-769BA06E7F09}" uniqueName="12" name="IN37(-souhrnná dat zaměstnance)" queryTableFieldId="25" dataDxfId="305"/>
    <tableColumn id="13" xr3:uid="{D0A28816-5513-480A-B827-240B2F3F15FB}" uniqueName="13" name="Column1" queryTableFieldId="26" dataDxfId="7"/>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11E5B5F-30EE-4215-8B6A-AEFFA07CA7AE}" name="_10" displayName="_10" ref="A4:K36" tableType="queryTable" totalsRowShown="0" headerRowDxfId="304" dataDxfId="303">
  <autoFilter ref="A4:K36" xr:uid="{C11E5B5F-30EE-4215-8B6A-AEFFA07CA7AE}"/>
  <tableColumns count="11">
    <tableColumn id="1" xr3:uid="{F5968F92-9853-448B-8318-1A615A7C46FE}" uniqueName="1" name="ID ATRIBUTU" queryTableFieldId="1" dataDxfId="302"/>
    <tableColumn id="2" xr3:uid="{360A79F0-C1EE-4FAD-A079-E377DE215449}" uniqueName="2" name="NÁZEV ATRIBUTU" queryTableFieldId="2" dataDxfId="301"/>
    <tableColumn id="8" xr3:uid="{2942ED29-C607-41FB-AA75-1126D74C413E}" uniqueName="8" name="OBLAST ATRIBUTU" queryTableFieldId="18" dataDxfId="300"/>
    <tableColumn id="9" xr3:uid="{FDEEBDBE-EC0D-4C5E-BB70-395A4E7A4FAB}" uniqueName="9" name="TŘÍDA" queryTableFieldId="19" dataDxfId="299"/>
    <tableColumn id="10" xr3:uid="{67D3663F-8041-4709-8094-1A13AB85A7ED}" uniqueName="10" name="PODTŘÍDA" queryTableFieldId="20" dataDxfId="298"/>
    <tableColumn id="11" xr3:uid="{F4EFC1A9-8465-4EF7-B99B-2EDF6F1C168D}" uniqueName="11" name="XSD MAPOVÁNÍ MH - VÝJIMKA PRO FORMULÁŘ ODLOŽENÝ PŘÍJEM V POZNÁMCE" queryTableFieldId="24" dataDxfId="297"/>
    <tableColumn id="3" xr3:uid="{5541E1B3-387E-4D03-BB8E-7588F82E5BEB}" uniqueName="3" name="10" queryTableFieldId="3" dataDxfId="296"/>
    <tableColumn id="4" xr3:uid="{62C11D66-EA0F-467F-8FBC-23739F99810B}" uniqueName="4" name="překlad číselník" queryTableFieldId="4" dataDxfId="295"/>
    <tableColumn id="5" xr3:uid="{90EF8079-DFD1-4728-AAFA-9624A260DF3F}" uniqueName="5" name="POVINNOST" queryTableFieldId="5" dataDxfId="294"/>
    <tableColumn id="6" xr3:uid="{4972F328-16F0-473B-852F-D79690E295C5}" uniqueName="6" name="POVINNOST - POZNÁMKA" queryTableFieldId="6" dataDxfId="293"/>
    <tableColumn id="7" xr3:uid="{66974E7C-C91A-493F-BA97-0F7F27C24393}" uniqueName="7" name="IN01(-)/CORE DATA(+) 10" queryTableFieldId="7" dataDxfId="6"/>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1BBD78DA-F36D-4B86-A25A-9420A0DD9310}" name="Odložený_příjem" displayName="Odložený_příjem" ref="A4:Q159" tableType="queryTable" totalsRowShown="0" headerRowDxfId="292" dataDxfId="291">
  <autoFilter ref="A4:Q159" xr:uid="{1BBD78DA-F36D-4B86-A25A-9420A0DD9310}"/>
  <tableColumns count="17">
    <tableColumn id="1" xr3:uid="{03517B8E-2E0D-4C41-853D-C53F7ADC50AE}" uniqueName="1" name="ID ATRIBUTU" queryTableFieldId="1" dataDxfId="290"/>
    <tableColumn id="2" xr3:uid="{FC36704B-C09C-45DE-8F16-85D390B0B236}" uniqueName="2" name="NÁZEV ATRIBUTU" queryTableFieldId="2" dataDxfId="289"/>
    <tableColumn id="3" xr3:uid="{F489ACB1-5CB2-4C9B-AC3E-796E0E376BD9}" uniqueName="3" name="OBLAST ATRIBUTU" queryTableFieldId="102" dataDxfId="288"/>
    <tableColumn id="4" xr3:uid="{14E6EB2A-35AE-4D7F-A99E-3C23C2FC66AF}" uniqueName="4" name="TŘÍDA" queryTableFieldId="103" dataDxfId="287"/>
    <tableColumn id="5" xr3:uid="{DC62F85D-341F-417F-AC3E-546F8C9CC5B1}" uniqueName="5" name="PODTŘÍDA" queryTableFieldId="104" dataDxfId="286"/>
    <tableColumn id="7" xr3:uid="{313DB5E9-4EB3-4352-A686-77D865404D4C}" uniqueName="7" name="XSD MAPOVÁNÍ MH - VÝJIMKA PRO FORMULÁŘ ODLOŽENÝ PŘÍJEM V POZNÁMCE" queryTableFieldId="109" dataDxfId="285"/>
    <tableColumn id="10" xr3:uid="{72E13207-3E0D-4AB5-B5A3-E8A735A0C90A}" uniqueName="10" name="Odložený příjem (všechny Druhy činnosti kromě 10)" queryTableFieldId="10" dataDxfId="284"/>
    <tableColumn id="11" xr3:uid="{C6802770-9BCD-4293-84ED-39C838764EFB}" uniqueName="11" name="překlad číselník" queryTableFieldId="11" dataDxfId="283"/>
    <tableColumn id="12" xr3:uid="{1F7E7D94-ACF7-4A47-8B58-366E6DB22C1C}" uniqueName="12" name="POVINNOST" queryTableFieldId="12" dataDxfId="282"/>
    <tableColumn id="13" xr3:uid="{16A4590E-2D74-4418-A7CD-4774073003FB}" uniqueName="13" name="POVINNOST - POZNÁMKA" queryTableFieldId="13" dataDxfId="281"/>
    <tableColumn id="86" xr3:uid="{2B25C9DB-DA9A-4F3C-B2EC-B595B444912D}" uniqueName="86" name="IN01(-)/CORE DATA(+) Odložený příjem (všechny Druhy činnosti kromě 10)" queryTableFieldId="86" dataDxfId="5"/>
    <tableColumn id="87" xr3:uid="{D88061AF-9D8F-49BE-A6C9-C65E0C861BA5}" uniqueName="87" name="IN34(-)/CORE DATA(+) Odložený příjem (všechny Druhy činnosti kromě 10)" queryTableFieldId="87" dataDxfId="4"/>
    <tableColumn id="88" xr3:uid="{0029DAE2-76E9-4BC6-8AF4-754BC9312556}" uniqueName="88" name="IN35(-)/CORE DATA(+) Odložený příjem (všechny Druhy činnosti kromě 10)" queryTableFieldId="88" dataDxfId="3"/>
    <tableColumn id="89" xr3:uid="{7103E62A-599E-4383-A74A-B77FB6465029}" uniqueName="89" name="IN35(-)/IN03(+) Odložený příjem (všechny Druhy činnosti kromě 10)" queryTableFieldId="89" dataDxfId="2"/>
    <tableColumn id="90" xr3:uid="{34D916DC-B0A6-454E-A13F-8285E2A3818A}" uniqueName="90" name="IN35(-)/IN04(+) Odložený příjem (všechny Druhy činnosti kromě 10)" queryTableFieldId="90" dataDxfId="1"/>
    <tableColumn id="91" xr3:uid="{E6F40FCF-94DC-44F9-B4DA-AFAD5DC26F76}" uniqueName="91" name="IN34(-)/specifické pro scénář(+) Odložený příjem (všechny Druhy činnosti kromě 10)" queryTableFieldId="91" dataDxfId="0"/>
    <tableColumn id="6" xr3:uid="{B44D1FB9-C5D5-4714-98BF-3EA674D2A0D6}" uniqueName="6" name="IN37(-souhrnná dat zaměstnance)" queryTableFieldId="108" dataDxfId="280"/>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3B25EE-4DEA-49B2-9E9C-CEEFC8A52516}" name="CORE_DATA" displayName="CORE_DATA" ref="A1:R60" tableType="queryTable" totalsRowShown="0">
  <autoFilter ref="A1:R60" xr:uid="{213B25EE-4DEA-49B2-9E9C-CEEFC8A52516}"/>
  <tableColumns count="18">
    <tableColumn id="1" xr3:uid="{41266005-0819-4F4B-B549-F7CC5ACD4EEC}" uniqueName="1" name="ID ATRIBUTU" queryTableFieldId="1"/>
    <tableColumn id="2" xr3:uid="{85758DEA-412D-4AC0-A376-BCFB1F038F36}" uniqueName="2" name="NÁZEV ATRIBUTU" queryTableFieldId="2" dataDxfId="279"/>
    <tableColumn id="8" xr3:uid="{7F310FC2-F0EB-4201-A3BA-330FB488F62A}" uniqueName="8" name="OBLAST ATRIBUTU" queryTableFieldId="57"/>
    <tableColumn id="9" xr3:uid="{9E4C4AD0-52EB-49A7-8AB1-B1730C4DEAC0}" uniqueName="9" name="TŘÍDA" queryTableFieldId="58"/>
    <tableColumn id="10" xr3:uid="{A74BF74E-46C4-4314-A3C8-1F602CC6A767}" uniqueName="10" name="PODTŘÍDA" queryTableFieldId="59"/>
    <tableColumn id="5" xr3:uid="{77D4A601-6579-4883-966C-34C43A9DB187}" uniqueName="5" name="XSD MAPOVÁNÍ MH - VÝJIMKA PRO FORMULÁŘ ODLOŽENÝ PŘÍJEM V POZNÁMCE" queryTableFieldId="63"/>
    <tableColumn id="7" xr3:uid="{197E4D08-32EC-4360-A3D6-9B4CCE044D72}" uniqueName="7" name="překlad číselník" queryTableFieldId="8"/>
    <tableColumn id="3" xr3:uid="{DE757F5F-378F-4BBA-9BC7-6A039639651F}" uniqueName="3" name="POVINNOST" queryTableFieldId="3" dataDxfId="278"/>
    <tableColumn id="4" xr3:uid="{E277B07F-AC1B-494E-BE58-09E2DAD11731}" uniqueName="4" name="POVINNOST - POZNÁMKA" queryTableFieldId="4" dataDxfId="277"/>
    <tableColumn id="13" xr3:uid="{5A88838A-EA0D-4292-BF81-A04F2A345A7D}" uniqueName="13" name="IN41(-)/CORE DATA(+) 1 až 9 s příznakem 10502 = &quot;žádné&quot;; 15; 16; A až J; T až ZC" queryTableFieldId="71"/>
    <tableColumn id="14" xr3:uid="{07ADD500-C560-4586-BA2C-A03E699273D2}" uniqueName="14" name="IN41(-)/CORE DATA(+) M" queryTableFieldId="72"/>
    <tableColumn id="15" xr3:uid="{0AFF1BB1-9967-4AFB-AD7F-E6BD95EEF1D7}" uniqueName="15" name="IN41(-)/CORE DATA(+) K,N,O,P,Q,R,S nebo 1 až 9 s příznakem 10502 = pracovní vztah specifické skupiny" queryTableFieldId="73"/>
    <tableColumn id="16" xr3:uid="{69DB32DC-6F51-4D20-9A63-145BAB75A56F}" uniqueName="16" name="IN41(-)/CORE DATA(+) 1 až 9 s příznakem 10502 = výkon trestu odnětí svobody" queryTableFieldId="74"/>
    <tableColumn id="17" xr3:uid="{A34BBA22-B25D-41FC-B544-AED08E417B81}" uniqueName="17" name="IN41(-)/CORE DATA(+) 12" queryTableFieldId="75"/>
    <tableColumn id="6" xr3:uid="{FB3DBC80-EA98-4AA5-B99D-FADDA6FE3377}" uniqueName="6" name="IN41" queryTableFieldId="68"/>
    <tableColumn id="18" xr3:uid="{46D102CC-975C-44E2-AC89-1EA9D5B62494}" uniqueName="18" name="IN41(-)" queryTableFieldId="76"/>
    <tableColumn id="11" xr3:uid="{651B8565-985B-4C95-8D60-FBB03FCD8D7B}" uniqueName="11" name="IN42" queryTableFieldId="69"/>
    <tableColumn id="12" xr3:uid="{92E45182-D77A-4834-A164-DF43C2A444B2}" uniqueName="12" name="IN43" queryTableFieldId="70"/>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E87742-73BE-4331-8F66-3C1F0CF89F50}" name="IN01_" displayName="IN01_" ref="A1:J8" tableType="queryTable" totalsRowShown="0">
  <autoFilter ref="A1:J8" xr:uid="{ABE87742-73BE-4331-8F66-3C1F0CF89F50}"/>
  <tableColumns count="10">
    <tableColumn id="1" xr3:uid="{184CC063-4332-4A66-8AC3-2D9481D73E2F}" uniqueName="1" name="ID ATRIBUTU" queryTableFieldId="51"/>
    <tableColumn id="2" xr3:uid="{B780FAD7-D6F2-427F-83F1-F729CE394B8D}" uniqueName="2" name="NÁZEV ATRIBUTU" queryTableFieldId="2" dataDxfId="276"/>
    <tableColumn id="6" xr3:uid="{91DA847C-50FC-4DFA-A1C0-FCFD0293B127}" uniqueName="6" name="OBLAST ATRIBUTU" queryTableFieldId="53"/>
    <tableColumn id="8" xr3:uid="{22C45DC0-E3F5-49C9-AC19-7BA376DBCCA8}" uniqueName="8" name="TŘÍDA" queryTableFieldId="54"/>
    <tableColumn id="9" xr3:uid="{1C3D3B8B-8D92-4633-8398-CD8A8168FFB8}" uniqueName="9" name="PODTŘÍDA" queryTableFieldId="55"/>
    <tableColumn id="10" xr3:uid="{CEA28716-273C-44EB-A95A-BFD28CDEC303}" uniqueName="10" name="XSD MAPOVÁNÍ MH - VÝJIMKA PRO FORMULÁŘ ODLOŽENÝ PŘÍJEM V POZNÁMCE" queryTableFieldId="59"/>
    <tableColumn id="7" xr3:uid="{09CB4BFB-3B53-46B4-95F2-0E85E7B9B7B9}" uniqueName="7" name="překlad číselník" queryTableFieldId="8"/>
    <tableColumn id="3" xr3:uid="{4D3746B7-95C9-4AD2-8E9D-E55A753B77E6}" uniqueName="3" name="POVINNOST" queryTableFieldId="3" dataDxfId="275"/>
    <tableColumn id="4" xr3:uid="{5ACE5D6B-BA73-4F83-A0B1-AA9A1C27B574}" uniqueName="4" name="POVINNOST - POZNÁMKA" queryTableFieldId="4" dataDxfId="274"/>
    <tableColumn id="5" xr3:uid="{312B180B-4729-4A40-A55D-2AA8BA17B69F}" uniqueName="5" name="IN01" queryTableFieldId="5" dataDxfId="273"/>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5B5EE6-B290-4361-A787-D54FEC73FCA0}" name="IN02_" displayName="IN02_" ref="A1:J3" tableType="queryTable" totalsRowShown="0">
  <autoFilter ref="A1:J3" xr:uid="{FE5B5EE6-B290-4361-A787-D54FEC73FCA0}"/>
  <tableColumns count="10">
    <tableColumn id="1" xr3:uid="{1C60AB96-1CCC-443A-8855-AE4C981C00B2}" uniqueName="1" name="ID ATRIBUTU" queryTableFieldId="51"/>
    <tableColumn id="2" xr3:uid="{B359D43B-B93B-42EA-9E39-09270F3865DB}" uniqueName="2" name="NÁZEV ATRIBUTU" queryTableFieldId="2" dataDxfId="272"/>
    <tableColumn id="6" xr3:uid="{66295FBE-85C4-4713-AF00-701BD41ADB41}" uniqueName="6" name="OBLAST ATRIBUTU" queryTableFieldId="53"/>
    <tableColumn id="8" xr3:uid="{0B37DAB5-1ACB-447C-BB5C-A9D2BA68D92A}" uniqueName="8" name="TŘÍDA" queryTableFieldId="54"/>
    <tableColumn id="9" xr3:uid="{F3475E55-43D0-44E1-AD03-8927C9FA338B}" uniqueName="9" name="PODTŘÍDA" queryTableFieldId="55"/>
    <tableColumn id="10" xr3:uid="{79D818C2-8825-4FF3-AA5C-0F2B2A229643}" uniqueName="10" name="XSD MAPOVÁNÍ MH - VÝJIMKA PRO FORMULÁŘ ODLOŽENÝ PŘÍJEM V POZNÁMCE" queryTableFieldId="59"/>
    <tableColumn id="7" xr3:uid="{531815A5-16EF-4D18-A831-005A0F42EE2F}" uniqueName="7" name="překlad číselník" queryTableFieldId="8"/>
    <tableColumn id="3" xr3:uid="{DA8B69F4-4318-4F17-941D-853A9C4F3521}" uniqueName="3" name="POVINNOST" queryTableFieldId="3" dataDxfId="271"/>
    <tableColumn id="4" xr3:uid="{872BD8DD-E2AE-4FF5-8629-ACA43D24A044}" uniqueName="4" name="POVINNOST - POZNÁMKA" queryTableFieldId="4" dataDxfId="270"/>
    <tableColumn id="5" xr3:uid="{33A181B7-FA07-41D5-866E-263EE87FFD9B}" uniqueName="5" name="IN02" queryTableFieldId="5"/>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ABD963-40C8-4AF9-9861-2476AD4878AD}" name="IN03_" displayName="IN03_" ref="A1:J7" tableType="queryTable" totalsRowShown="0">
  <autoFilter ref="A1:J7" xr:uid="{D7ABD963-40C8-4AF9-9861-2476AD4878AD}"/>
  <tableColumns count="10">
    <tableColumn id="1" xr3:uid="{279F5D97-491E-4255-B5F9-A5AE91F05D90}" uniqueName="1" name="ID ATRIBUTU" queryTableFieldId="1"/>
    <tableColumn id="2" xr3:uid="{CD41D656-682D-48D7-B6B6-C949224EF5EE}" uniqueName="2" name="NÁZEV ATRIBUTU" queryTableFieldId="2" dataDxfId="269"/>
    <tableColumn id="9" xr3:uid="{B0C6CF56-ED48-42A5-8266-0DA7E6DE444B}" uniqueName="9" name="OBLAST ATRIBUTU" queryTableFieldId="55"/>
    <tableColumn id="10" xr3:uid="{CC9A110E-5DC9-42CE-9B05-4077F22DB895}" uniqueName="10" name="TŘÍDA" queryTableFieldId="56"/>
    <tableColumn id="11" xr3:uid="{5FC0D9D7-68BE-44B1-8CAF-A404580F05DE}" uniqueName="11" name="PODTŘÍDA" queryTableFieldId="57"/>
    <tableColumn id="12" xr3:uid="{64E469B1-53F5-47BE-92DE-26FD097BDADA}" uniqueName="12" name="XSD MAPOVÁNÍ MH - VÝJIMKA PRO FORMULÁŘ ODLOŽENÝ PŘÍJEM V POZNÁMCE" queryTableFieldId="61"/>
    <tableColumn id="7" xr3:uid="{7D9C82A0-F5A9-4F7D-AB5F-39C288405AC5}" uniqueName="7" name="překlad číselník" queryTableFieldId="8"/>
    <tableColumn id="3" xr3:uid="{3535D5AE-7519-48ED-9BC8-A39F448C7EDC}" uniqueName="3" name="POVINNOST" queryTableFieldId="3" dataDxfId="268"/>
    <tableColumn id="4" xr3:uid="{90D6AB1F-D5CD-4BC1-84FA-EF32E04CFCA9}" uniqueName="4" name="POVINNOST - POZNÁMKA" queryTableFieldId="4" dataDxfId="267"/>
    <tableColumn id="5" xr3:uid="{9D928500-D3AA-4C7A-998E-0A914BE448B1}" uniqueName="5" name="IN03" queryTableFieldId="5"/>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3122D5-C6B5-4A0B-8437-62E1C1627D99}" name="IN04_" displayName="IN04_" ref="A1:J9" tableType="queryTable" totalsRowShown="0">
  <autoFilter ref="A1:J9" xr:uid="{173122D5-C6B5-4A0B-8437-62E1C1627D99}"/>
  <tableColumns count="10">
    <tableColumn id="1" xr3:uid="{5DD88950-D22B-4EBA-A58F-502C7539C337}" uniqueName="1" name="ID ATRIBUTU" queryTableFieldId="1"/>
    <tableColumn id="2" xr3:uid="{B7D18349-8B3E-4ECF-8AAC-1FE7FAB3E0D3}" uniqueName="2" name="NÁZEV ATRIBUTU" queryTableFieldId="2" dataDxfId="266"/>
    <tableColumn id="6" xr3:uid="{59CB5FCA-AB97-43EE-9920-83F3804EA07C}" uniqueName="6" name="OBLAST ATRIBUTU" queryTableFieldId="51"/>
    <tableColumn id="8" xr3:uid="{F6B2EB78-1712-4FD0-BB85-095CB0B1EACE}" uniqueName="8" name="TŘÍDA" queryTableFieldId="52"/>
    <tableColumn id="9" xr3:uid="{3C12F21A-C189-42C3-B1DA-34A500BA8B4C}" uniqueName="9" name="PODTŘÍDA" queryTableFieldId="53"/>
    <tableColumn id="10" xr3:uid="{D0E3FE0F-218D-4CBF-8E12-8FE45388B57B}" uniqueName="10" name="XSD MAPOVÁNÍ MH - VÝJIMKA PRO FORMULÁŘ ODLOŽENÝ PŘÍJEM V POZNÁMCE" queryTableFieldId="57"/>
    <tableColumn id="7" xr3:uid="{AB03ECAD-BA5B-4C08-8824-8A6873359029}" uniqueName="7" name="překlad číselník" queryTableFieldId="8"/>
    <tableColumn id="3" xr3:uid="{DC692419-7DE1-496B-9F3E-B77E448B8FB4}" uniqueName="3" name="POVINNOST" queryTableFieldId="3" dataDxfId="265"/>
    <tableColumn id="4" xr3:uid="{68F86823-0E63-4C25-99BE-E74E24568F9B}" uniqueName="4" name="POVINNOST - POZNÁMKA" queryTableFieldId="4" dataDxfId="264"/>
    <tableColumn id="5" xr3:uid="{6C4707D2-A249-46DA-BD7A-035A714BDB97}" uniqueName="5" name="IN04" queryTableFieldId="5"/>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14D514E-757C-453C-BD6C-E3C7206EA4B0}" name="IN05_" displayName="IN05_" ref="A1:J2" tableType="queryTable" totalsRowShown="0">
  <autoFilter ref="A1:J2" xr:uid="{014D514E-757C-453C-BD6C-E3C7206EA4B0}"/>
  <tableColumns count="10">
    <tableColumn id="1" xr3:uid="{2C405E38-7525-43E8-BD19-53AF7F19A073}" uniqueName="1" name="ID ATRIBUTU" queryTableFieldId="1"/>
    <tableColumn id="2" xr3:uid="{E5932409-21EF-404C-8751-22BAC29442E9}" uniqueName="2" name="NÁZEV ATRIBUTU" queryTableFieldId="2" dataDxfId="263"/>
    <tableColumn id="6" xr3:uid="{1C11F378-6377-470B-8D73-E7C33884765E}" uniqueName="6" name="OBLAST ATRIBUTU" queryTableFieldId="51"/>
    <tableColumn id="8" xr3:uid="{06830CD5-B7EA-498F-A6DB-9ADAB600B73B}" uniqueName="8" name="TŘÍDA" queryTableFieldId="52"/>
    <tableColumn id="9" xr3:uid="{9FCC44F2-981C-41A3-BCC4-7BA27F843EF3}" uniqueName="9" name="PODTŘÍDA" queryTableFieldId="53"/>
    <tableColumn id="10" xr3:uid="{D0BA99A6-F5CB-4A54-BB8A-72DFD3942E30}" uniqueName="10" name="XSD MAPOVÁNÍ MH - VÝJIMKA PRO FORMULÁŘ ODLOŽENÝ PŘÍJEM V POZNÁMCE" queryTableFieldId="57"/>
    <tableColumn id="7" xr3:uid="{C927426C-CA7A-4F11-91E1-D426F99DB5AE}" uniqueName="7" name="překlad číselník" queryTableFieldId="8"/>
    <tableColumn id="3" xr3:uid="{250C1B38-D454-4A6C-A892-86FACC5C02C5}" uniqueName="3" name="POVINNOST" queryTableFieldId="3" dataDxfId="262"/>
    <tableColumn id="4" xr3:uid="{0AD952DC-9712-45A1-9735-90279702A8E3}" uniqueName="4" name="POVINNOST - POZNÁMKA" queryTableFieldId="4" dataDxfId="261"/>
    <tableColumn id="5" xr3:uid="{23CC8FE6-BF5B-428F-9F42-FE41E800FFF3}" uniqueName="5" name="IN05" queryTableFieldId="5"/>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C17495D-FC87-4EB3-892F-5530651DB59C}" name="IN06_" displayName="IN06_" ref="A1:J9" tableType="queryTable" totalsRowShown="0">
  <autoFilter ref="A1:J9" xr:uid="{3C17495D-FC87-4EB3-892F-5530651DB59C}"/>
  <tableColumns count="10">
    <tableColumn id="1" xr3:uid="{FF403A6D-950B-4D3F-A14A-9B45E6AF7D70}" uniqueName="1" name="ID ATRIBUTU" queryTableFieldId="1"/>
    <tableColumn id="2" xr3:uid="{2F410619-45C7-462D-B325-99EB78627362}" uniqueName="2" name="NÁZEV ATRIBUTU" queryTableFieldId="2" dataDxfId="260"/>
    <tableColumn id="6" xr3:uid="{EC20D394-5142-4031-8A52-4FA8B9654129}" uniqueName="6" name="OBLAST ATRIBUTU" queryTableFieldId="51"/>
    <tableColumn id="8" xr3:uid="{0A826DAA-24A9-409A-AF2B-C7AFD0D428C7}" uniqueName="8" name="TŘÍDA" queryTableFieldId="52"/>
    <tableColumn id="9" xr3:uid="{9801F865-F1D3-4BF7-AA73-24DF83561667}" uniqueName="9" name="PODTŘÍDA" queryTableFieldId="53"/>
    <tableColumn id="10" xr3:uid="{5D745B55-5443-471E-BAE7-399EB7FA1A69}" uniqueName="10" name="XSD MAPOVÁNÍ MH - VÝJIMKA PRO FORMULÁŘ ODLOŽENÝ PŘÍJEM V POZNÁMCE" queryTableFieldId="57"/>
    <tableColumn id="7" xr3:uid="{E515C27B-C8FF-43D5-922E-44870E91A5E6}" uniqueName="7" name="překlad číselník" queryTableFieldId="8"/>
    <tableColumn id="3" xr3:uid="{F63F80AD-FABE-402F-9920-78AAF7E179F0}" uniqueName="3" name="POVINNOST" queryTableFieldId="3" dataDxfId="259"/>
    <tableColumn id="4" xr3:uid="{ABAE858E-5B1F-4AAC-9B54-06D6988272A2}" uniqueName="4" name="POVINNOST - POZNÁMKA" queryTableFieldId="4" dataDxfId="258"/>
    <tableColumn id="5" xr3:uid="{F0AB18A3-2EAF-449F-B57B-01AA3EF32D26}" uniqueName="5" name="IN06" queryTableFieldId="5"/>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6A8BC69-01EC-4076-B967-422DD312454F}" name="IN07_" displayName="IN07_" ref="A1:J7" tableType="queryTable" totalsRowShown="0">
  <autoFilter ref="A1:J7" xr:uid="{26A8BC69-01EC-4076-B967-422DD312454F}"/>
  <tableColumns count="10">
    <tableColumn id="1" xr3:uid="{D3DBCFDE-7767-4F9D-B448-8F176F8A36CE}" uniqueName="1" name="ID ATRIBUTU" queryTableFieldId="1"/>
    <tableColumn id="2" xr3:uid="{EE5E215E-3245-4A3E-B786-2DAE387E2BE7}" uniqueName="2" name="NÁZEV ATRIBUTU" queryTableFieldId="2" dataDxfId="257"/>
    <tableColumn id="6" xr3:uid="{AB9A4660-7533-411C-B5DD-0419344E9D35}" uniqueName="6" name="OBLAST ATRIBUTU" queryTableFieldId="51"/>
    <tableColumn id="8" xr3:uid="{02001C39-FEF4-48CB-B227-1D8AEA533C02}" uniqueName="8" name="TŘÍDA" queryTableFieldId="52"/>
    <tableColumn id="9" xr3:uid="{A9219F4F-89A6-4B40-AF5E-1260BE3F3B91}" uniqueName="9" name="PODTŘÍDA" queryTableFieldId="53"/>
    <tableColumn id="10" xr3:uid="{3685106F-432B-46C5-AA17-D18568CC9E11}" uniqueName="10" name="XSD MAPOVÁNÍ MH - VÝJIMKA PRO FORMULÁŘ ODLOŽENÝ PŘÍJEM V POZNÁMCE" queryTableFieldId="57"/>
    <tableColumn id="7" xr3:uid="{050C61A3-F253-422A-8580-ACA69ED3B6E7}" uniqueName="7" name="překlad číselník" queryTableFieldId="8"/>
    <tableColumn id="3" xr3:uid="{D444A944-D257-4F44-8D0D-59E4B0079A79}" uniqueName="3" name="POVINNOST" queryTableFieldId="3" dataDxfId="256"/>
    <tableColumn id="4" xr3:uid="{218BE97A-5500-4FA5-8A75-85F7D0B11C75}" uniqueName="4" name="POVINNOST - POZNÁMKA" queryTableFieldId="4" dataDxfId="255"/>
    <tableColumn id="5" xr3:uid="{739F3A30-B860-49A1-835B-18EF9C149EA3}" uniqueName="5" name="IN07" queryTableFieldId="5"/>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BC598D3-C80C-4CC4-8BAD-E98A6F569621}" name="IN08_" displayName="IN08_" ref="A1:J3" tableType="queryTable" totalsRowShown="0">
  <autoFilter ref="A1:J3" xr:uid="{4BC598D3-C80C-4CC4-8BAD-E98A6F569621}"/>
  <tableColumns count="10">
    <tableColumn id="1" xr3:uid="{A2D75101-86BD-408D-A9F8-968F8BBAB76B}" uniqueName="1" name="ID ATRIBUTU" queryTableFieldId="1"/>
    <tableColumn id="2" xr3:uid="{8FB101F5-FD2F-4B2F-B0D4-32F85A4FD841}" uniqueName="2" name="NÁZEV ATRIBUTU" queryTableFieldId="2" dataDxfId="254"/>
    <tableColumn id="6" xr3:uid="{9832E956-97C8-408E-B17D-4B1343EC10D3}" uniqueName="6" name="OBLAST ATRIBUTU" queryTableFieldId="51"/>
    <tableColumn id="8" xr3:uid="{F614FD54-A30B-41A5-8395-868F5CAC6BEC}" uniqueName="8" name="TŘÍDA" queryTableFieldId="52"/>
    <tableColumn id="9" xr3:uid="{4EE3EBB1-99EE-4467-B4CC-AC13F6EBAF04}" uniqueName="9" name="PODTŘÍDA" queryTableFieldId="53"/>
    <tableColumn id="10" xr3:uid="{8E4CF519-BB2B-4D46-BE7A-EF0F019FC0A5}" uniqueName="10" name="XSD MAPOVÁNÍ MH - VÝJIMKA PRO FORMULÁŘ ODLOŽENÝ PŘÍJEM V POZNÁMCE" queryTableFieldId="57"/>
    <tableColumn id="7" xr3:uid="{78A6CE66-9A00-4323-ACBA-74A38D152DCF}" uniqueName="7" name="překlad číselník" queryTableFieldId="8"/>
    <tableColumn id="3" xr3:uid="{E65B4902-4F6D-4400-9ED2-A4878066C857}" uniqueName="3" name="POVINNOST" queryTableFieldId="3" dataDxfId="253"/>
    <tableColumn id="4" xr3:uid="{04B58EE2-2DF9-4701-8AF5-1D96C7A36DB3}" uniqueName="4" name="POVINNOST - POZNÁMKA" queryTableFieldId="4" dataDxfId="252"/>
    <tableColumn id="5" xr3:uid="{3B889306-42B8-419F-A096-AAC8800DEBDA}" uniqueName="5" name="IN08" queryTableFieldId="5"/>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C0770CE-7681-4AEB-B135-382690819757}" name="IN09_" displayName="IN09_" ref="A1:J6" tableType="queryTable" totalsRowShown="0">
  <autoFilter ref="A1:J6" xr:uid="{9C0770CE-7681-4AEB-B135-382690819757}"/>
  <tableColumns count="10">
    <tableColumn id="1" xr3:uid="{678AAF7E-E330-497A-BADF-836DE79B1F6A}" uniqueName="1" name="ID ATRIBUTU" queryTableFieldId="1"/>
    <tableColumn id="2" xr3:uid="{532581A3-677C-47A4-B533-021BA61EB964}" uniqueName="2" name="NÁZEV ATRIBUTU" queryTableFieldId="2" dataDxfId="251"/>
    <tableColumn id="6" xr3:uid="{822659CF-8A5A-4CF3-94AA-E2D9D6E7809C}" uniqueName="6" name="OBLAST ATRIBUTU" queryTableFieldId="51"/>
    <tableColumn id="8" xr3:uid="{A5021DA2-829C-4089-95DD-A07C3524CEF3}" uniqueName="8" name="TŘÍDA" queryTableFieldId="52"/>
    <tableColumn id="9" xr3:uid="{83C50D9E-8FF1-4AC8-889C-69E1074ED86A}" uniqueName="9" name="PODTŘÍDA" queryTableFieldId="53"/>
    <tableColumn id="10" xr3:uid="{FFB84D6D-B71C-46EE-8733-029185A71BEB}" uniqueName="10" name="XSD MAPOVÁNÍ MH - VÝJIMKA PRO FORMULÁŘ ODLOŽENÝ PŘÍJEM V POZNÁMCE" queryTableFieldId="57"/>
    <tableColumn id="7" xr3:uid="{A1FEA0D1-A2AC-4513-AD5B-78B09ADDC8B9}" uniqueName="7" name="překlad číselník" queryTableFieldId="8"/>
    <tableColumn id="3" xr3:uid="{64DAB999-D1CD-414D-BFE5-C289DD4BBC5F}" uniqueName="3" name="POVINNOST" queryTableFieldId="3" dataDxfId="250"/>
    <tableColumn id="4" xr3:uid="{7308A54D-9C39-4761-A207-5FFA5DF5EF00}" uniqueName="4" name="POVINNOST - POZNÁMKA" queryTableFieldId="4" dataDxfId="249"/>
    <tableColumn id="5" xr3:uid="{1D940459-D4B4-48DC-9E09-9DCF7FD2EF8C}" uniqueName="5" name="IN09" queryTableFieldId="5" dataDxfId="248"/>
  </tableColumns>
  <tableStyleInfo name="TableStyleMedium7"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8C27F7E-AA2A-440B-B2CE-631DE5DEF942}" name="IN10_" displayName="IN10_" ref="A1:J6" tableType="queryTable" totalsRowShown="0">
  <autoFilter ref="A1:J6" xr:uid="{48C27F7E-AA2A-440B-B2CE-631DE5DEF942}"/>
  <tableColumns count="10">
    <tableColumn id="1" xr3:uid="{E3900E02-DB6B-4501-A422-96133C1125E7}" uniqueName="1" name="ID ATRIBUTU" queryTableFieldId="1"/>
    <tableColumn id="2" xr3:uid="{7A356537-5600-4A3B-B86C-9963D9B8B20C}" uniqueName="2" name="NÁZEV ATRIBUTU" queryTableFieldId="2" dataDxfId="247"/>
    <tableColumn id="6" xr3:uid="{048CE6B9-3B35-456B-AF2E-8E7765282873}" uniqueName="6" name="OBLAST ATRIBUTU" queryTableFieldId="51"/>
    <tableColumn id="8" xr3:uid="{EAAF7B30-974E-4A18-B85C-28E71B2237CF}" uniqueName="8" name="TŘÍDA" queryTableFieldId="52"/>
    <tableColumn id="9" xr3:uid="{41249507-B4BF-41EB-A8CC-171CC280F7EB}" uniqueName="9" name="PODTŘÍDA" queryTableFieldId="53"/>
    <tableColumn id="10" xr3:uid="{08E527BE-0481-41A8-A849-C5AF579CCACA}" uniqueName="10" name="XSD MAPOVÁNÍ MH - VÝJIMKA PRO FORMULÁŘ ODLOŽENÝ PŘÍJEM V POZNÁMCE" queryTableFieldId="57"/>
    <tableColumn id="7" xr3:uid="{2B9E635E-1AFF-4DF5-87DB-D1A587114300}" uniqueName="7" name="překlad číselník" queryTableFieldId="8"/>
    <tableColumn id="3" xr3:uid="{CBB1B3E9-5AA3-4CAD-81DA-554025B3688E}" uniqueName="3" name="POVINNOST" queryTableFieldId="3" dataDxfId="246"/>
    <tableColumn id="4" xr3:uid="{A79CA71B-F823-4997-81CD-F6E6A9D5E87C}" uniqueName="4" name="POVINNOST - POZNÁMKA" queryTableFieldId="4" dataDxfId="245"/>
    <tableColumn id="5" xr3:uid="{E503E1E8-2E2D-4764-ACF7-C6E3BC648722}" uniqueName="5" name="IN10" queryTableFieldId="5"/>
  </tableColumns>
  <tableStyleInfo name="TableStyleMedium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5E2B06F-9B4E-4FD7-BD80-8AB3642ACDE2}" name="IN11_" displayName="IN11_" ref="A1:J7" tableType="queryTable" totalsRowShown="0">
  <autoFilter ref="A1:J7" xr:uid="{F5E2B06F-9B4E-4FD7-BD80-8AB3642ACDE2}"/>
  <tableColumns count="10">
    <tableColumn id="1" xr3:uid="{A34E85E8-B4DC-4A95-87C2-F41BE4F3F119}" uniqueName="1" name="ID ATRIBUTU" queryTableFieldId="1"/>
    <tableColumn id="2" xr3:uid="{BE136747-5816-4EC8-A408-50D7415CCC4E}" uniqueName="2" name="NÁZEV ATRIBUTU" queryTableFieldId="2" dataDxfId="244"/>
    <tableColumn id="6" xr3:uid="{3E73BDE9-1776-43DA-A36E-E65F6EC64BB8}" uniqueName="6" name="OBLAST ATRIBUTU" queryTableFieldId="51"/>
    <tableColumn id="8" xr3:uid="{8E7F9AA5-0150-4259-840E-4EDEDDAB40D7}" uniqueName="8" name="TŘÍDA" queryTableFieldId="52"/>
    <tableColumn id="9" xr3:uid="{889D511F-3B41-445C-9F2D-85766395D195}" uniqueName="9" name="PODTŘÍDA" queryTableFieldId="53"/>
    <tableColumn id="10" xr3:uid="{4A9F82E8-ABAC-4E06-9E9E-D50D4AB22D10}" uniqueName="10" name="XSD MAPOVÁNÍ MH - VÝJIMKA PRO FORMULÁŘ ODLOŽENÝ PŘÍJEM V POZNÁMCE" queryTableFieldId="57"/>
    <tableColumn id="7" xr3:uid="{6D44F986-F7BE-490B-A494-1C244BE9F480}" uniqueName="7" name="překlad číselník" queryTableFieldId="8"/>
    <tableColumn id="3" xr3:uid="{27975F07-4779-4845-AB40-05F28FBC687F}" uniqueName="3" name="POVINNOST" queryTableFieldId="3" dataDxfId="243"/>
    <tableColumn id="4" xr3:uid="{230B647A-AC55-477B-8EBD-C7EF898BA930}" uniqueName="4" name="POVINNOST - POZNÁMKA" queryTableFieldId="4" dataDxfId="242"/>
    <tableColumn id="5" xr3:uid="{D90C164F-DAD9-4983-AD7A-AF58865E3F95}" uniqueName="5" name="IN11" queryTableFieldId="5"/>
  </tableColumns>
  <tableStyleInfo name="TableStyleMedium7"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47BF8D5-E6B7-4403-B835-F030F1946A09}" name="IN12_" displayName="IN12_" ref="A1:J2" tableType="queryTable" totalsRowShown="0">
  <autoFilter ref="A1:J2" xr:uid="{747BF8D5-E6B7-4403-B835-F030F1946A09}"/>
  <tableColumns count="10">
    <tableColumn id="1" xr3:uid="{577BBADA-635C-49F4-8321-43782D354145}" uniqueName="1" name="ID ATRIBUTU" queryTableFieldId="1"/>
    <tableColumn id="2" xr3:uid="{6F9D409A-872B-463D-AB98-7332CB1B37BD}" uniqueName="2" name="NÁZEV ATRIBUTU" queryTableFieldId="2" dataDxfId="241"/>
    <tableColumn id="6" xr3:uid="{FC0CE179-08D3-41C5-8EED-FF7E47421699}" uniqueName="6" name="OBLAST ATRIBUTU" queryTableFieldId="51"/>
    <tableColumn id="8" xr3:uid="{0F346699-EBBA-4BD2-AF89-7CFA2DAB4B5B}" uniqueName="8" name="TŘÍDA" queryTableFieldId="52"/>
    <tableColumn id="9" xr3:uid="{41F10AF2-C4E7-4247-A2A8-CB583A41BAB8}" uniqueName="9" name="PODTŘÍDA" queryTableFieldId="53"/>
    <tableColumn id="10" xr3:uid="{C55F8116-7D43-4EB1-8FED-DC94E167E172}" uniqueName="10" name="XSD MAPOVÁNÍ MH - VÝJIMKA PRO FORMULÁŘ ODLOŽENÝ PŘÍJEM V POZNÁMCE" queryTableFieldId="57"/>
    <tableColumn id="7" xr3:uid="{7496EF65-AAF1-46EA-8C49-21C5ED51A339}" uniqueName="7" name="překlad číselník" queryTableFieldId="8"/>
    <tableColumn id="3" xr3:uid="{E6599CEA-C68A-49A9-ABD8-0FA596D5F751}" uniqueName="3" name="POVINNOST" queryTableFieldId="3" dataDxfId="240"/>
    <tableColumn id="4" xr3:uid="{686495EA-5A62-418C-9194-E062FE1C753B}" uniqueName="4" name="POVINNOST - POZNÁMKA" queryTableFieldId="4" dataDxfId="239"/>
    <tableColumn id="5" xr3:uid="{4DD121E5-075F-47AC-84A6-216F224E4206}" uniqueName="5" name="IN12" queryTableFieldId="5"/>
  </tableColumns>
  <tableStyleInfo name="TableStyleMedium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7872C17-4A37-4EB0-9EAB-DC28D7D5E4CF}" name="IN13_" displayName="IN13_" ref="A1:J3" tableType="queryTable" totalsRowShown="0">
  <autoFilter ref="A1:J3" xr:uid="{37872C17-4A37-4EB0-9EAB-DC28D7D5E4CF}"/>
  <tableColumns count="10">
    <tableColumn id="1" xr3:uid="{63509D44-7446-459E-BA7A-6FC4BED890F7}" uniqueName="1" name="ID ATRIBUTU" queryTableFieldId="1"/>
    <tableColumn id="2" xr3:uid="{16AB4A35-6AF9-45CD-891C-5EF2F22837F6}" uniqueName="2" name="NÁZEV ATRIBUTU" queryTableFieldId="2" dataDxfId="238"/>
    <tableColumn id="6" xr3:uid="{046DA9FB-2958-45A8-B21E-0CBD0D80A23D}" uniqueName="6" name="OBLAST ATRIBUTU" queryTableFieldId="51"/>
    <tableColumn id="8" xr3:uid="{83C7A23F-2B04-44DD-A494-BFF5D0A6AC18}" uniqueName="8" name="TŘÍDA" queryTableFieldId="52"/>
    <tableColumn id="9" xr3:uid="{9D08AF33-2B3D-4227-80EF-DBAF7E5E8DFC}" uniqueName="9" name="PODTŘÍDA" queryTableFieldId="53"/>
    <tableColumn id="10" xr3:uid="{0EB4DF1E-123A-4924-A062-048D419BC0F5}" uniqueName="10" name="XSD MAPOVÁNÍ MH - VÝJIMKA PRO FORMULÁŘ ODLOŽENÝ PŘÍJEM V POZNÁMCE" queryTableFieldId="57"/>
    <tableColumn id="7" xr3:uid="{A05935D9-0B8F-4820-82ED-C0827A99B9EE}" uniqueName="7" name="překlad číselník" queryTableFieldId="8"/>
    <tableColumn id="3" xr3:uid="{49B07D38-FB5D-4E0D-A3C1-C0E781C8023C}" uniqueName="3" name="POVINNOST" queryTableFieldId="3" dataDxfId="237"/>
    <tableColumn id="4" xr3:uid="{C9881D78-544E-4DCE-97D7-3A6A893C0652}" uniqueName="4" name="POVINNOST - POZNÁMKA" queryTableFieldId="4" dataDxfId="236"/>
    <tableColumn id="5" xr3:uid="{63EE9F9A-E548-4E79-96FF-CDA7ED38F60B}" uniqueName="5" name="IN13" queryTableFieldId="5"/>
  </tableColumns>
  <tableStyleInfo name="TableStyleMedium7"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CED351A-384A-4471-A915-6CCA9295DCDE}" name="IN15_" displayName="IN15_" ref="A1:J10" tableType="queryTable" totalsRowShown="0">
  <autoFilter ref="A1:J10" xr:uid="{FCED351A-384A-4471-A915-6CCA9295DCDE}"/>
  <tableColumns count="10">
    <tableColumn id="1" xr3:uid="{B94AF64B-6AA4-44F3-8E43-4BD879767869}" uniqueName="1" name="ID ATRIBUTU" queryTableFieldId="1"/>
    <tableColumn id="2" xr3:uid="{66605343-2AD7-4191-BE22-219B83999C75}" uniqueName="2" name="NÁZEV ATRIBUTU" queryTableFieldId="2"/>
    <tableColumn id="7" xr3:uid="{CF9ACFF6-CC0B-4954-A0BF-4AD62A0C936A}" uniqueName="7" name="OBLAST ATRIBUTU" queryTableFieldId="7"/>
    <tableColumn id="8" xr3:uid="{D87D69D2-C43A-48F7-B9D6-CE38A090840D}" uniqueName="8" name="TŘÍDA" queryTableFieldId="8"/>
    <tableColumn id="9" xr3:uid="{ABFB6F6F-287E-4232-A152-1D33F5160714}" uniqueName="9" name="PODTŘÍDA" queryTableFieldId="9"/>
    <tableColumn id="10" xr3:uid="{255F00DE-A53F-4BF3-B169-BACC017A13F0}" uniqueName="10" name="XSD MAPOVÁNÍ MH - VÝJIMKA PRO FORMULÁŘ ODLOŽENÝ PŘÍJEM V POZNÁMCE" queryTableFieldId="13"/>
    <tableColumn id="3" xr3:uid="{7DCC76AA-7384-4C97-907F-5DE710A7A676}" uniqueName="3" name="překlad číselník" queryTableFieldId="3"/>
    <tableColumn id="4" xr3:uid="{5E757DBC-CB3B-44C5-B88F-82537910DA2C}" uniqueName="4" name="POVINNOST" queryTableFieldId="4"/>
    <tableColumn id="5" xr3:uid="{EC28FD6A-D2C3-4C1F-A7D4-D3560185F51E}" uniqueName="5" name="POVINNOST - POZNÁMKA" queryTableFieldId="5"/>
    <tableColumn id="6" xr3:uid="{6A179D90-E19F-4D5D-981F-206670E75363}" uniqueName="6" name="IN15" queryTableFieldId="6"/>
  </tableColumns>
  <tableStyleInfo name="TableStyleMedium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2A060D6-BB71-490D-AB8C-CB4AA9620B75}" name="IN16_" displayName="IN16_" ref="A1:J8" tableType="queryTable" totalsRowShown="0">
  <autoFilter ref="A1:J8" xr:uid="{52A060D6-BB71-490D-AB8C-CB4AA9620B75}"/>
  <tableColumns count="10">
    <tableColumn id="1" xr3:uid="{23DFF5E2-B251-49FC-ABF2-FA4AE507EF49}" uniqueName="1" name="ID ATRIBUTU" queryTableFieldId="1"/>
    <tableColumn id="2" xr3:uid="{6DC09021-91F4-44AD-806C-A34E77372A74}" uniqueName="2" name="NÁZEV ATRIBUTU" queryTableFieldId="2" dataDxfId="235"/>
    <tableColumn id="6" xr3:uid="{37D23575-9C77-4A93-A340-456446C3738E}" uniqueName="6" name="OBLAST ATRIBUTU" queryTableFieldId="51"/>
    <tableColumn id="8" xr3:uid="{A4053567-2D89-485B-99EF-BAC27BAB5B01}" uniqueName="8" name="TŘÍDA" queryTableFieldId="52"/>
    <tableColumn id="9" xr3:uid="{A691F7ED-3399-45D2-B25C-78BCFC2CEC8B}" uniqueName="9" name="PODTŘÍDA" queryTableFieldId="53"/>
    <tableColumn id="10" xr3:uid="{A15DD209-1FD0-42A4-9F7B-F3323391565B}" uniqueName="10" name="XSD MAPOVÁNÍ MH - VÝJIMKA PRO FORMULÁŘ ODLOŽENÝ PŘÍJEM V POZNÁMCE" queryTableFieldId="57"/>
    <tableColumn id="7" xr3:uid="{D4902364-8979-4520-B0B4-E8C2E7DC0C3C}" uniqueName="7" name="překlad číselník" queryTableFieldId="8"/>
    <tableColumn id="3" xr3:uid="{A4BC7135-2F50-486C-ACE0-858B145A03FA}" uniqueName="3" name="POVINNOST" queryTableFieldId="3" dataDxfId="234"/>
    <tableColumn id="4" xr3:uid="{7F9AD3FF-F8A4-49C8-B394-EECE7547AD67}" uniqueName="4" name="POVINNOST - POZNÁMKA" queryTableFieldId="4" dataDxfId="233"/>
    <tableColumn id="5" xr3:uid="{E333A95D-68FE-4E2C-84B5-83F5CEB0C6C7}" uniqueName="5" name="IN16" queryTableFieldId="5" dataDxfId="232"/>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2E133E6-7522-4FCD-B859-441FA6DF40D1}" name="IN19_" displayName="IN19_" ref="A1:J12" tableType="queryTable" totalsRowShown="0">
  <autoFilter ref="A1:J12" xr:uid="{02E133E6-7522-4FCD-B859-441FA6DF40D1}"/>
  <tableColumns count="10">
    <tableColumn id="1" xr3:uid="{DAD195AA-CE8D-46F5-9FD2-39D0FD0EEAC9}" uniqueName="1" name="ID ATRIBUTU" queryTableFieldId="1"/>
    <tableColumn id="2" xr3:uid="{2E344F79-BADC-4FA3-B547-A4D1702A6119}" uniqueName="2" name="NÁZEV ATRIBUTU" queryTableFieldId="2" dataDxfId="231"/>
    <tableColumn id="6" xr3:uid="{7BE7C739-57C5-4B7E-90B9-90FAC4972906}" uniqueName="6" name="OBLAST ATRIBUTU" queryTableFieldId="51"/>
    <tableColumn id="8" xr3:uid="{91A434CF-93A9-4A61-A9A6-32EC325FE3E3}" uniqueName="8" name="TŘÍDA" queryTableFieldId="52"/>
    <tableColumn id="9" xr3:uid="{5B7124EE-816D-4C17-8395-3245B99454CC}" uniqueName="9" name="PODTŘÍDA" queryTableFieldId="53"/>
    <tableColumn id="10" xr3:uid="{79FF62A1-2C88-411F-8003-444EA9C48188}" uniqueName="10" name="XSD MAPOVÁNÍ MH - VÝJIMKA PRO FORMULÁŘ ODLOŽENÝ PŘÍJEM V POZNÁMCE" queryTableFieldId="57"/>
    <tableColumn id="7" xr3:uid="{417B87F1-04A3-4746-AC75-104E54740147}" uniqueName="7" name="překlad číselník" queryTableFieldId="8"/>
    <tableColumn id="3" xr3:uid="{A12FE866-03A3-4CF1-964D-25DD5151C331}" uniqueName="3" name="POVINNOST" queryTableFieldId="3" dataDxfId="230"/>
    <tableColumn id="4" xr3:uid="{1F7D6471-CB9D-4C43-B682-2CDEE0BF5964}" uniqueName="4" name="POVINNOST - POZNÁMKA" queryTableFieldId="4" dataDxfId="229"/>
    <tableColumn id="5" xr3:uid="{33BEE533-B539-488D-B480-0CB00CD4EEF9}" uniqueName="5" name="IN19" queryTableFieldId="5" dataDxfId="228"/>
  </tableColumns>
  <tableStyleInfo name="TableStyleMedium7"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0674D58-391B-42BE-A529-EC7103A17862}" name="IN20_" displayName="IN20_" ref="A1:J8" tableType="queryTable" totalsRowShown="0">
  <autoFilter ref="A1:J8" xr:uid="{D0674D58-391B-42BE-A529-EC7103A17862}"/>
  <tableColumns count="10">
    <tableColumn id="1" xr3:uid="{02066B92-2D7F-47CE-94A6-778DA4B6F6A4}" uniqueName="1" name="ID ATRIBUTU" queryTableFieldId="1"/>
    <tableColumn id="2" xr3:uid="{7690D6A4-7D77-48E5-8D3A-6ACC1FB492FB}" uniqueName="2" name="NÁZEV ATRIBUTU" queryTableFieldId="2" dataDxfId="227"/>
    <tableColumn id="6" xr3:uid="{8F6F5A29-A547-46FE-83A1-324792CE09A0}" uniqueName="6" name="OBLAST ATRIBUTU" queryTableFieldId="51"/>
    <tableColumn id="8" xr3:uid="{8C05D242-F140-4731-9AF4-F61CCA443524}" uniqueName="8" name="TŘÍDA" queryTableFieldId="52"/>
    <tableColumn id="9" xr3:uid="{DB1E7A4B-0F66-443E-AAF8-86C579FD5E7A}" uniqueName="9" name="PODTŘÍDA" queryTableFieldId="53"/>
    <tableColumn id="10" xr3:uid="{DA1ACD9B-5F1B-400B-A72A-2FC7ACC7ACFB}" uniqueName="10" name="XSD MAPOVÁNÍ MH - VÝJIMKA PRO FORMULÁŘ ODLOŽENÝ PŘÍJEM V POZNÁMCE" queryTableFieldId="57"/>
    <tableColumn id="7" xr3:uid="{511C6681-BD7D-4744-8699-2B7E3849B9B5}" uniqueName="7" name="překlad číselník" queryTableFieldId="8"/>
    <tableColumn id="3" xr3:uid="{F35BDC20-640F-42AE-8F5B-6083FEB68F3C}" uniqueName="3" name="POVINNOST" queryTableFieldId="3" dataDxfId="226"/>
    <tableColumn id="4" xr3:uid="{5EC5A0AF-417F-4AD5-AD72-BB726BC48A8D}" uniqueName="4" name="POVINNOST - POZNÁMKA" queryTableFieldId="4" dataDxfId="225"/>
    <tableColumn id="5" xr3:uid="{40073BB0-8AAD-406B-8979-49F2AFC1BDCF}" uniqueName="5" name="IN20" queryTableFieldId="5" dataDxfId="224"/>
  </tableColumns>
  <tableStyleInfo name="TableStyleMedium7"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174D24A-7F36-49C9-BF6F-5B80025BAB07}" name="IN21_" displayName="IN21_" ref="A1:J5" tableType="queryTable" totalsRowShown="0">
  <autoFilter ref="A1:J5" xr:uid="{8174D24A-7F36-49C9-BF6F-5B80025BAB07}"/>
  <tableColumns count="10">
    <tableColumn id="2" xr3:uid="{B1ECC7F9-CF9C-4438-A233-4843765DB116}" uniqueName="2" name="ID ATRIBUTU" queryTableFieldId="51"/>
    <tableColumn id="3" xr3:uid="{AE6490C1-2F90-4BAE-A50D-636848D106CF}" uniqueName="3" name="NÁZEV ATRIBUTU" queryTableFieldId="52" dataDxfId="223"/>
    <tableColumn id="1" xr3:uid="{DA53FC7C-D178-4646-BF2A-D7A59C64EED9}" uniqueName="1" name="OBLAST ATRIBUTU" queryTableFieldId="57"/>
    <tableColumn id="8" xr3:uid="{172C55DC-E06C-4002-829D-73F65E92BF04}" uniqueName="8" name="TŘÍDA" queryTableFieldId="58"/>
    <tableColumn id="9" xr3:uid="{B3734FD5-77B3-4468-B9F6-113F5A204A78}" uniqueName="9" name="PODTŘÍDA" queryTableFieldId="59"/>
    <tableColumn id="10" xr3:uid="{CF34F7AC-A999-4CD5-A4E6-8389A7B52982}" uniqueName="10" name="XSD MAPOVÁNÍ MH - VÝJIMKA PRO FORMULÁŘ ODLOŽENÝ PŘÍJEM V POZNÁMCE" queryTableFieldId="63"/>
    <tableColumn id="4" xr3:uid="{6B0E2769-C6ED-4A9E-BDB6-1F92CC93B6EE}" uniqueName="4" name="překlad číselník" queryTableFieldId="53"/>
    <tableColumn id="5" xr3:uid="{CE0FDFA9-0F84-4D32-894D-ABD7DCE34F6A}" uniqueName="5" name="POVINNOST" queryTableFieldId="54" dataDxfId="222"/>
    <tableColumn id="6" xr3:uid="{70E548F8-6B03-4F66-9F74-1CB79F6705A0}" uniqueName="6" name="POVINNOST - POZNÁMKA" queryTableFieldId="55" dataDxfId="221"/>
    <tableColumn id="7" xr3:uid="{0F8A06C8-9C28-4202-9D1C-D584F94A470D}" uniqueName="7" name="IN21" queryTableFieldId="56" dataDxfId="220"/>
  </tableColumns>
  <tableStyleInfo name="TableStyleMedium7"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E69EF09-B820-4313-B640-2165E8B31209}" name="IN22_" displayName="IN22_" ref="A1:J8" tableType="queryTable" totalsRowShown="0">
  <autoFilter ref="A1:J8" xr:uid="{9E69EF09-B820-4313-B640-2165E8B31209}"/>
  <tableColumns count="10">
    <tableColumn id="1" xr3:uid="{07416A4B-DF27-4D5E-8182-8A703048163A}" uniqueName="1" name="ID ATRIBUTU" queryTableFieldId="1"/>
    <tableColumn id="2" xr3:uid="{54E541A9-5504-44F2-861D-1231283D8231}" uniqueName="2" name="NÁZEV ATRIBUTU" queryTableFieldId="2" dataDxfId="219"/>
    <tableColumn id="6" xr3:uid="{283DA20E-D294-4AEA-B2E4-8329C654E697}" uniqueName="6" name="OBLAST ATRIBUTU" queryTableFieldId="51"/>
    <tableColumn id="8" xr3:uid="{C19F93FD-6347-4D9D-A039-85E12ED90D43}" uniqueName="8" name="TŘÍDA" queryTableFieldId="52"/>
    <tableColumn id="9" xr3:uid="{134F4E72-A327-465F-B602-AB3BB3FD20F6}" uniqueName="9" name="PODTŘÍDA" queryTableFieldId="53"/>
    <tableColumn id="10" xr3:uid="{D5E0BCA3-7272-4B9C-B288-9FEF754F0DAB}" uniqueName="10" name="XSD MAPOVÁNÍ MH - VÝJIMKA PRO FORMULÁŘ ODLOŽENÝ PŘÍJEM V POZNÁMCE" queryTableFieldId="57"/>
    <tableColumn id="7" xr3:uid="{BE9165F4-40D2-4B2B-91BC-0649DCC32564}" uniqueName="7" name="překlad číselník" queryTableFieldId="8"/>
    <tableColumn id="3" xr3:uid="{C6D99C86-AC63-4911-B58D-858FE34743A9}" uniqueName="3" name="POVINNOST" queryTableFieldId="3" dataDxfId="218"/>
    <tableColumn id="4" xr3:uid="{87403529-F8B7-4BA4-8D7D-33AEDF6B1537}" uniqueName="4" name="POVINNOST - POZNÁMKA" queryTableFieldId="4" dataDxfId="217"/>
    <tableColumn id="5" xr3:uid="{057D05FF-A78E-4418-9216-666B887F354B}" uniqueName="5" name="IN22" queryTableFieldId="5" dataDxfId="216"/>
  </tableColumns>
  <tableStyleInfo name="TableStyleMedium7"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7819D2F-A692-4368-9D75-E81F1AC7CAB6}" name="IN23_" displayName="IN23_" ref="A1:J6" tableType="queryTable" totalsRowShown="0">
  <autoFilter ref="A1:J6" xr:uid="{C7819D2F-A692-4368-9D75-E81F1AC7CAB6}"/>
  <tableColumns count="10">
    <tableColumn id="1" xr3:uid="{EB18438C-DBBC-4229-8305-30F9FB9CB49D}" uniqueName="1" name="ID ATRIBUTU" queryTableFieldId="1"/>
    <tableColumn id="2" xr3:uid="{726CCB4C-046A-4E2E-81AB-63D09CC72CE9}" uniqueName="2" name="NÁZEV ATRIBUTU" queryTableFieldId="2" dataDxfId="215"/>
    <tableColumn id="6" xr3:uid="{AA3071A8-3C40-4FD7-9345-05922AE65DCB}" uniqueName="6" name="OBLAST ATRIBUTU" queryTableFieldId="51"/>
    <tableColumn id="8" xr3:uid="{B80595BE-F3B2-4631-B1B5-DA6F13CD06D1}" uniqueName="8" name="TŘÍDA" queryTableFieldId="52"/>
    <tableColumn id="9" xr3:uid="{A19F2442-D064-4771-B8BD-BEBAF71C21EB}" uniqueName="9" name="PODTŘÍDA" queryTableFieldId="53"/>
    <tableColumn id="10" xr3:uid="{AF54861E-4992-4138-951D-4F08FD6AE2BD}" uniqueName="10" name="XSD MAPOVÁNÍ MH - VÝJIMKA PRO FORMULÁŘ ODLOŽENÝ PŘÍJEM V POZNÁMCE" queryTableFieldId="57"/>
    <tableColumn id="7" xr3:uid="{EA091870-74B9-4060-BED1-12DC48C18B43}" uniqueName="7" name="překlad číselník" queryTableFieldId="8"/>
    <tableColumn id="3" xr3:uid="{ED22C40C-2AB1-4A60-AB37-67789CD2B3E1}" uniqueName="3" name="POVINNOST" queryTableFieldId="3" dataDxfId="214"/>
    <tableColumn id="4" xr3:uid="{9204C2B0-7F4B-431A-B0A4-28E24AAA67CE}" uniqueName="4" name="POVINNOST - POZNÁMKA" queryTableFieldId="4" dataDxfId="213"/>
    <tableColumn id="5" xr3:uid="{D911CAEF-3879-43F7-B801-C9E641D44CD2}" uniqueName="5" name="IN23" queryTableFieldId="5" dataDxfId="212"/>
  </tableColumns>
  <tableStyleInfo name="TableStyleMedium7"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97C2BAB-65A3-4DA6-BD33-8FFE96380B75}" name="IN24_" displayName="IN24_" ref="A1:J5" tableType="queryTable" totalsRowShown="0">
  <autoFilter ref="A1:J5" xr:uid="{B97C2BAB-65A3-4DA6-BD33-8FFE96380B75}"/>
  <tableColumns count="10">
    <tableColumn id="1" xr3:uid="{411AF417-80F1-454A-8C30-982FA41EF5B0}" uniqueName="1" name="ID ATRIBUTU" queryTableFieldId="1"/>
    <tableColumn id="2" xr3:uid="{EE2BFAD4-F759-42A0-B3C1-282FE98BA336}" uniqueName="2" name="NÁZEV ATRIBUTU" queryTableFieldId="2" dataDxfId="211"/>
    <tableColumn id="6" xr3:uid="{167D626E-EF75-471F-9C19-3D09CD1439FE}" uniqueName="6" name="OBLAST ATRIBUTU" queryTableFieldId="51"/>
    <tableColumn id="8" xr3:uid="{AE9F9C61-8E47-498E-A0A6-7FAF4EEBBC2E}" uniqueName="8" name="TŘÍDA" queryTableFieldId="52"/>
    <tableColumn id="9" xr3:uid="{7901E792-DF5F-43FE-B549-E360928E818F}" uniqueName="9" name="PODTŘÍDA" queryTableFieldId="53"/>
    <tableColumn id="10" xr3:uid="{0DA0BDCB-64F1-4AE8-940A-2249E3BA9972}" uniqueName="10" name="XSD MAPOVÁNÍ MH - VÝJIMKA PRO FORMULÁŘ ODLOŽENÝ PŘÍJEM V POZNÁMCE" queryTableFieldId="57"/>
    <tableColumn id="7" xr3:uid="{C71DC7FE-C490-4DE7-9CED-93F3200A1C22}" uniqueName="7" name="překlad číselník" queryTableFieldId="8"/>
    <tableColumn id="3" xr3:uid="{BABBC600-C4D5-4167-88BD-FA8A8C2370C9}" uniqueName="3" name="POVINNOST" queryTableFieldId="3" dataDxfId="210"/>
    <tableColumn id="4" xr3:uid="{BB7CD9B8-F9C9-474E-A16D-BA8180C21A29}" uniqueName="4" name="POVINNOST - POZNÁMKA" queryTableFieldId="4" dataDxfId="209"/>
    <tableColumn id="5" xr3:uid="{66798B91-6B4C-46A6-8EA4-F3D6C1084718}" uniqueName="5" name="IN24" queryTableFieldId="5" dataDxfId="208"/>
  </tableColumns>
  <tableStyleInfo name="TableStyleMedium7"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3C1ECCD-FA63-420D-A3F8-BCF14CADC026}" name="IN25_" displayName="IN25_" ref="A1:J2" tableType="queryTable" totalsRowShown="0">
  <autoFilter ref="A1:J2" xr:uid="{E3C1ECCD-FA63-420D-A3F8-BCF14CADC026}"/>
  <tableColumns count="10">
    <tableColumn id="1" xr3:uid="{EFE3DA71-3928-4060-878C-A7CAEFAF0B70}" uniqueName="1" name="ID ATRIBUTU" queryTableFieldId="1"/>
    <tableColumn id="2" xr3:uid="{E3CDF21C-869A-4C01-AF8E-0846006A4E09}" uniqueName="2" name="NÁZEV ATRIBUTU" queryTableFieldId="2" dataDxfId="207"/>
    <tableColumn id="6" xr3:uid="{CFD0E336-113E-4D3B-A101-8726ADF9BC91}" uniqueName="6" name="OBLAST ATRIBUTU" queryTableFieldId="51"/>
    <tableColumn id="8" xr3:uid="{3384A1F6-05EE-4A75-BADF-162B941BBA6C}" uniqueName="8" name="TŘÍDA" queryTableFieldId="52"/>
    <tableColumn id="9" xr3:uid="{4222CFDB-CEED-4F91-8DF7-57AEF81CBE91}" uniqueName="9" name="PODTŘÍDA" queryTableFieldId="53"/>
    <tableColumn id="10" xr3:uid="{43A7D679-2349-49C2-80E4-B15B64B7862B}" uniqueName="10" name="XSD MAPOVÁNÍ MH - VÝJIMKA PRO FORMULÁŘ ODLOŽENÝ PŘÍJEM V POZNÁMCE" queryTableFieldId="57"/>
    <tableColumn id="7" xr3:uid="{C3023477-3124-4B33-BF17-A5C3D0D33903}" uniqueName="7" name="překlad číselník" queryTableFieldId="8"/>
    <tableColumn id="3" xr3:uid="{A2022DE6-750A-484B-9175-B99E338C88CB}" uniqueName="3" name="POVINNOST" queryTableFieldId="3" dataDxfId="206"/>
    <tableColumn id="4" xr3:uid="{293A9C14-2135-48CF-9FB3-E982C7C3D12A}" uniqueName="4" name="POVINNOST - POZNÁMKA" queryTableFieldId="4" dataDxfId="205"/>
    <tableColumn id="5" xr3:uid="{C4A18E82-D28E-42E7-B17C-403E0429B46D}" uniqueName="5" name="IN25" queryTableFieldId="5"/>
  </tableColumns>
  <tableStyleInfo name="TableStyleMedium7"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330BD9C-1221-4FE6-92AC-757D89C37560}" name="IN28_" displayName="IN28_" ref="A1:J6" tableType="queryTable" totalsRowShown="0">
  <autoFilter ref="A1:J6" xr:uid="{1330BD9C-1221-4FE6-92AC-757D89C37560}"/>
  <tableColumns count="10">
    <tableColumn id="1" xr3:uid="{F82EAA62-0A3E-454C-9423-770BA23437C2}" uniqueName="1" name="ID ATRIBUTU" queryTableFieldId="1"/>
    <tableColumn id="2" xr3:uid="{3E2471F1-E8AE-4C97-A514-189108917E98}" uniqueName="2" name="NÁZEV ATRIBUTU" queryTableFieldId="2"/>
    <tableColumn id="7" xr3:uid="{052C7717-3FD7-4FCB-BFD4-4C7C4D2A764A}" uniqueName="7" name="OBLAST ATRIBUTU" queryTableFieldId="7"/>
    <tableColumn id="8" xr3:uid="{E2779347-914B-4BDD-A88C-57B94F74D4B4}" uniqueName="8" name="TŘÍDA" queryTableFieldId="8"/>
    <tableColumn id="9" xr3:uid="{D18C9AC1-C917-419D-8C72-92558F036634}" uniqueName="9" name="PODTŘÍDA" queryTableFieldId="9"/>
    <tableColumn id="10" xr3:uid="{AD37A296-234F-4EFA-A01B-695F6350493D}" uniqueName="10" name="XSD MAPOVÁNÍ MH - VÝJIMKA PRO FORMULÁŘ ODLOŽENÝ PŘÍJEM V POZNÁMCE" queryTableFieldId="13"/>
    <tableColumn id="3" xr3:uid="{DBF738C7-F9A0-432C-B179-4621DF1C5DC6}" uniqueName="3" name="překlad číselník" queryTableFieldId="3"/>
    <tableColumn id="4" xr3:uid="{A9E3E129-BB5D-4533-BD7E-CF70C61F3724}" uniqueName="4" name="POVINNOST" queryTableFieldId="4"/>
    <tableColumn id="5" xr3:uid="{E7A3C936-BBC6-400B-A93B-EA754DD1B4B9}" uniqueName="5" name="POVINNOST - POZNÁMKA" queryTableFieldId="5"/>
    <tableColumn id="6" xr3:uid="{1FDB4867-D5B6-482F-8C3B-AF64C2782413}" uniqueName="6" name="IN28" queryTableFieldId="6"/>
  </tableColumns>
  <tableStyleInfo name="TableStyleMedium7"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FCC3427-B977-403B-9F8B-1A2C3FDDB87B}" name="IN29_" displayName="IN29_" ref="A1:J3" tableType="queryTable" totalsRowShown="0">
  <autoFilter ref="A1:J3" xr:uid="{DFCC3427-B977-403B-9F8B-1A2C3FDDB87B}"/>
  <tableColumns count="10">
    <tableColumn id="1" xr3:uid="{46DBF8C6-CE21-438C-9BCB-396D4982F46E}" uniqueName="1" name="ID ATRIBUTU" queryTableFieldId="1"/>
    <tableColumn id="2" xr3:uid="{204728D8-7AD3-480E-B2D3-332369F0046B}" uniqueName="2" name="NÁZEV ATRIBUTU" queryTableFieldId="2"/>
    <tableColumn id="7" xr3:uid="{AFC445B3-8FCB-4DD3-AF74-C5B661AE467B}" uniqueName="7" name="OBLAST ATRIBUTU" queryTableFieldId="7"/>
    <tableColumn id="8" xr3:uid="{17E22C7B-1609-4A3D-A48D-89B18FCA6599}" uniqueName="8" name="TŘÍDA" queryTableFieldId="8"/>
    <tableColumn id="9" xr3:uid="{6B4EC77E-DF63-4AB8-BC63-432799449CEC}" uniqueName="9" name="PODTŘÍDA" queryTableFieldId="9"/>
    <tableColumn id="10" xr3:uid="{B3BF22B0-4891-4436-BE75-FF6355272538}" uniqueName="10" name="XSD MAPOVÁNÍ MH - VÝJIMKA PRO FORMULÁŘ ODLOŽENÝ PŘÍJEM V POZNÁMCE" queryTableFieldId="13"/>
    <tableColumn id="3" xr3:uid="{E3BABB1D-0B51-4E95-9682-3A3B1E82A288}" uniqueName="3" name="překlad číselník" queryTableFieldId="3"/>
    <tableColumn id="4" xr3:uid="{D2233D1F-59E4-42D9-85EB-3491B69CB37F}" uniqueName="4" name="POVINNOST" queryTableFieldId="4"/>
    <tableColumn id="5" xr3:uid="{D4684F76-EA92-4253-A746-7EA119137971}" uniqueName="5" name="POVINNOST - POZNÁMKA" queryTableFieldId="5"/>
    <tableColumn id="6" xr3:uid="{BB0CE96C-AE3A-46CF-9BC1-74BCB28F85BC}" uniqueName="6" name="IN29" queryTableFieldId="6"/>
  </tableColumns>
  <tableStyleInfo name="TableStyleMedium7"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3F62654-08FE-4770-B544-B44262F6322B}" name="IN30_" displayName="IN30_" ref="A1:J4" tableType="queryTable" totalsRowShown="0">
  <autoFilter ref="A1:J4" xr:uid="{83F62654-08FE-4770-B544-B44262F6322B}"/>
  <tableColumns count="10">
    <tableColumn id="1" xr3:uid="{65F73834-99E2-4E31-AB8C-C458C4C71B38}" uniqueName="1" name="ID ATRIBUTU" queryTableFieldId="1"/>
    <tableColumn id="2" xr3:uid="{B5BBEE4E-2316-4ABD-9D1D-C76E4662C3FD}" uniqueName="2" name="NÁZEV ATRIBUTU" queryTableFieldId="2"/>
    <tableColumn id="7" xr3:uid="{5267E2BE-FD12-494C-9DBF-C07C50005D06}" uniqueName="7" name="OBLAST ATRIBUTU" queryTableFieldId="7"/>
    <tableColumn id="8" xr3:uid="{3A928FE4-54FC-4BE0-870B-4CBEBDF5C77A}" uniqueName="8" name="TŘÍDA" queryTableFieldId="8"/>
    <tableColumn id="9" xr3:uid="{99041AF9-8792-42E8-8DFF-C9DC72AE627C}" uniqueName="9" name="PODTŘÍDA" queryTableFieldId="9"/>
    <tableColumn id="10" xr3:uid="{99A49293-2765-495C-AF61-A9617FE37CD1}" uniqueName="10" name="XSD MAPOVÁNÍ MH - VÝJIMKA PRO FORMULÁŘ ODLOŽENÝ PŘÍJEM V POZNÁMCE" queryTableFieldId="14"/>
    <tableColumn id="3" xr3:uid="{26F515E2-77D2-49AC-B9F3-5DDB4DB1CAE2}" uniqueName="3" name="překlad číselník" queryTableFieldId="3"/>
    <tableColumn id="4" xr3:uid="{31E26FDD-0FED-4A67-8C6F-4324D9367061}" uniqueName="4" name="POVINNOST" queryTableFieldId="4"/>
    <tableColumn id="5" xr3:uid="{12ACBF9C-90F5-41E2-900D-50ADC76B2036}" uniqueName="5" name="POVINNOST - POZNÁMKA" queryTableFieldId="5"/>
    <tableColumn id="6" xr3:uid="{8E5717D2-2F28-4B0A-92C4-78F5C11DD249}" uniqueName="6" name="IN30" queryTableFieldId="6"/>
  </tableColumns>
  <tableStyleInfo name="TableStyleMedium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E6BC960-541F-4D56-83C4-4BFA1E956A1B}" name="IN31_" displayName="IN31_" ref="A1:J4" tableType="queryTable" totalsRowShown="0">
  <autoFilter ref="A1:J4" xr:uid="{3E6BC960-541F-4D56-83C4-4BFA1E956A1B}"/>
  <tableColumns count="10">
    <tableColumn id="1" xr3:uid="{63798D03-720B-45A1-A945-946B26EE4CD3}" uniqueName="1" name="ID ATRIBUTU" queryTableFieldId="1"/>
    <tableColumn id="2" xr3:uid="{26E02306-47BB-4070-97B1-6E137B5B7BDB}" uniqueName="2" name="NÁZEV ATRIBUTU" queryTableFieldId="2"/>
    <tableColumn id="7" xr3:uid="{6EF0E1F6-0104-4746-9CB7-1858B51237A0}" uniqueName="7" name="OBLAST ATRIBUTU" queryTableFieldId="7"/>
    <tableColumn id="8" xr3:uid="{DA187975-788A-4E8C-BEEF-F79924DF8207}" uniqueName="8" name="TŘÍDA" queryTableFieldId="8"/>
    <tableColumn id="9" xr3:uid="{A6F1549A-C0BB-49B4-A0DD-5969C1EC86F4}" uniqueName="9" name="PODTŘÍDA" queryTableFieldId="9"/>
    <tableColumn id="10" xr3:uid="{F63FCEA1-C54C-4CD8-A420-0922ACA3F605}" uniqueName="10" name="XSD MAPOVÁNÍ MH - VÝJIMKA PRO FORMULÁŘ ODLOŽENÝ PŘÍJEM V POZNÁMCE" queryTableFieldId="13"/>
    <tableColumn id="3" xr3:uid="{61C04C9A-6D2E-431D-AA14-725133BAE9C3}" uniqueName="3" name="překlad číselník" queryTableFieldId="3"/>
    <tableColumn id="4" xr3:uid="{FA7452AF-25D9-4172-93D9-5DCE02357B93}" uniqueName="4" name="POVINNOST" queryTableFieldId="4"/>
    <tableColumn id="5" xr3:uid="{CD3C2CEE-DBDE-4FA8-BD01-628496F6208A}" uniqueName="5" name="POVINNOST - POZNÁMKA" queryTableFieldId="5"/>
    <tableColumn id="6" xr3:uid="{01FF26F2-3B41-493E-A9F4-712F752EB425}" uniqueName="6" name="IN31" queryTableFieldId="6"/>
  </tableColumns>
  <tableStyleInfo name="TableStyleMedium7"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E973941-817F-46F5-913D-1D8EEACB2F4B}" name="IN32_" displayName="IN32_" ref="A1:J9" tableType="queryTable" totalsRowShown="0">
  <autoFilter ref="A1:J9" xr:uid="{DE973941-817F-46F5-913D-1D8EEACB2F4B}"/>
  <tableColumns count="10">
    <tableColumn id="1" xr3:uid="{B1C10CF7-E408-4147-AD3E-0DF1AE2F9858}" uniqueName="1" name="ID ATRIBUTU" queryTableFieldId="1"/>
    <tableColumn id="2" xr3:uid="{E938CF67-47EB-4BF0-A2F7-25116F51F890}" uniqueName="2" name="NÁZEV ATRIBUTU" queryTableFieldId="2" dataDxfId="204"/>
    <tableColumn id="6" xr3:uid="{FEDCB3AC-B09E-4D9C-A1DF-7AB472BDADEE}" uniqueName="6" name="OBLAST ATRIBUTU" queryTableFieldId="52"/>
    <tableColumn id="8" xr3:uid="{8E437659-D561-4BEA-98EC-2C212856890D}" uniqueName="8" name="TŘÍDA" queryTableFieldId="53"/>
    <tableColumn id="9" xr3:uid="{8316B4F3-B61D-46DB-96C4-7FEA2DEB2D31}" uniqueName="9" name="PODTŘÍDA" queryTableFieldId="54"/>
    <tableColumn id="10" xr3:uid="{9CAB4A37-F905-4F18-A93A-F6C1EFAB3649}" uniqueName="10" name="XSD MAPOVÁNÍ MH - VÝJIMKA PRO FORMULÁŘ ODLOŽENÝ PŘÍJEM V POZNÁMCE" queryTableFieldId="58"/>
    <tableColumn id="7" xr3:uid="{17746ED9-C85C-4604-A39C-C39F19875912}" uniqueName="7" name="překlad číselník" queryTableFieldId="8"/>
    <tableColumn id="3" xr3:uid="{5997741B-D0E7-49A1-8088-59742BD610FE}" uniqueName="3" name="POVINNOST" queryTableFieldId="3" dataDxfId="203"/>
    <tableColumn id="4" xr3:uid="{67482307-E525-46CC-B73E-F03A8FEFECA5}" uniqueName="4" name="POVINNOST - POZNÁMKA" queryTableFieldId="4" dataDxfId="202"/>
    <tableColumn id="5" xr3:uid="{C6243B46-60E4-449E-AAAA-BABE77FD88C3}" uniqueName="5" name="IN32" queryTableFieldId="5" dataDxfId="201"/>
  </tableColumns>
  <tableStyleInfo name="TableStyleMedium7"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5BF6E0C-7A34-4882-84D8-6ABD1CE95043}" name="IN33_" displayName="IN33_" ref="A1:J7" tableType="queryTable" totalsRowShown="0">
  <autoFilter ref="A1:J7" xr:uid="{25BF6E0C-7A34-4882-84D8-6ABD1CE95043}"/>
  <tableColumns count="10">
    <tableColumn id="1" xr3:uid="{470F7CF0-FA1B-4D87-A12A-6FEE447C84C0}" uniqueName="1" name="ID ATRIBUTU" queryTableFieldId="1"/>
    <tableColumn id="2" xr3:uid="{AD79B6BC-D159-423D-B07A-991E9AE34559}" uniqueName="2" name="NÁZEV ATRIBUTU" queryTableFieldId="2" dataDxfId="200"/>
    <tableColumn id="6" xr3:uid="{E11BEB7F-DCB1-4814-8A95-23A67F2770AF}" uniqueName="6" name="OBLAST ATRIBUTU" queryTableFieldId="52"/>
    <tableColumn id="8" xr3:uid="{F2F93843-EDA7-4836-BDE2-B94C35EB0DA3}" uniqueName="8" name="TŘÍDA" queryTableFieldId="53"/>
    <tableColumn id="9" xr3:uid="{2F5C83CF-8D7C-40BE-8B4C-D2A14FAD74C6}" uniqueName="9" name="PODTŘÍDA" queryTableFieldId="54"/>
    <tableColumn id="10" xr3:uid="{B477A3AE-04E8-460D-82AE-F54A12E1E711}" uniqueName="10" name="XSD MAPOVÁNÍ MH - VÝJIMKA PRO FORMULÁŘ ODLOŽENÝ PŘÍJEM V POZNÁMCE" queryTableFieldId="58"/>
    <tableColumn id="7" xr3:uid="{9D11A5D8-14E7-4414-B792-B6E971F823AB}" uniqueName="7" name="překlad číselník" queryTableFieldId="8"/>
    <tableColumn id="3" xr3:uid="{96E50543-07C5-4FF8-BC86-F70C017F2B7B}" uniqueName="3" name="POVINNOST" queryTableFieldId="3" dataDxfId="199"/>
    <tableColumn id="4" xr3:uid="{60B57FDE-BFF6-4EC0-B5D9-482A1C44F539}" uniqueName="4" name="POVINNOST - POZNÁMKA" queryTableFieldId="4" dataDxfId="198"/>
    <tableColumn id="5" xr3:uid="{DCA49AD6-F183-45C3-BEE2-2F6D8E4A48AB}" uniqueName="5" name="IN33" queryTableFieldId="5" dataDxfId="197"/>
  </tableColumns>
  <tableStyleInfo name="TableStyleMedium7"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2002E91-5E47-448B-88EB-D39D7F7E00FA}" name="IN34_" displayName="IN34_" ref="A1:J5" tableType="queryTable" totalsRowShown="0">
  <autoFilter ref="A1:J5" xr:uid="{22002E91-5E47-448B-88EB-D39D7F7E00FA}"/>
  <tableColumns count="10">
    <tableColumn id="1" xr3:uid="{A5F7EEBB-17CC-47DD-BF02-FE62F24E4BD7}" uniqueName="1" name="ID ATRIBUTU" queryTableFieldId="1"/>
    <tableColumn id="2" xr3:uid="{E2DB242B-B478-4C0C-878C-A4C1212537F2}" uniqueName="2" name="NÁZEV ATRIBUTU" queryTableFieldId="2" dataDxfId="196"/>
    <tableColumn id="6" xr3:uid="{902AE6AB-0796-468A-A7F5-AE86215C15E2}" uniqueName="6" name="OBLAST ATRIBUTU" queryTableFieldId="52"/>
    <tableColumn id="8" xr3:uid="{5015B971-AD19-4F50-A52B-7D495A902605}" uniqueName="8" name="TŘÍDA" queryTableFieldId="53"/>
    <tableColumn id="9" xr3:uid="{8CB3F842-569B-422E-85B0-8DF9BADF04D4}" uniqueName="9" name="PODTŘÍDA" queryTableFieldId="54"/>
    <tableColumn id="10" xr3:uid="{92C4018D-5FBE-455B-98A1-808686DF380F}" uniqueName="10" name="XSD MAPOVÁNÍ MH - VÝJIMKA PRO FORMULÁŘ ODLOŽENÝ PŘÍJEM V POZNÁMCE" queryTableFieldId="58"/>
    <tableColumn id="7" xr3:uid="{E8E499D7-6EDE-4CD2-B2FA-6DE1F8E04DBF}" uniqueName="7" name="překlad číselník" queryTableFieldId="8"/>
    <tableColumn id="3" xr3:uid="{11513E94-3E61-4DCC-82BC-3ADB2DEC326C}" uniqueName="3" name="POVINNOST" queryTableFieldId="3" dataDxfId="195"/>
    <tableColumn id="4" xr3:uid="{35ED9B3D-588A-48B8-8B97-E60CCCB1EC66}" uniqueName="4" name="POVINNOST - POZNÁMKA" queryTableFieldId="4" dataDxfId="194"/>
    <tableColumn id="5" xr3:uid="{DF10C49D-BF0B-42DF-9BC3-54BE424BE8D2}" uniqueName="5" name="IN34" queryTableFieldId="5" dataDxfId="193"/>
  </tableColumns>
  <tableStyleInfo name="TableStyleMedium7"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6BD8216-1C05-440A-8E6A-020042E0EC5A}" name="IN35_" displayName="IN35_" ref="A1:J4" tableType="queryTable" totalsRowShown="0">
  <autoFilter ref="A1:J4" xr:uid="{C6BD8216-1C05-440A-8E6A-020042E0EC5A}"/>
  <tableColumns count="10">
    <tableColumn id="1" xr3:uid="{762E3F30-1A93-461B-A174-3541F888A12D}" uniqueName="1" name="ID ATRIBUTU" queryTableFieldId="1"/>
    <tableColumn id="2" xr3:uid="{A37C4A80-F0A3-4033-8407-CD90B1AACD5B}" uniqueName="2" name="NÁZEV ATRIBUTU" queryTableFieldId="2"/>
    <tableColumn id="6" xr3:uid="{F5E2A96A-E76E-4251-AF74-01ECC833413F}" uniqueName="6" name="OBLAST ATRIBUTU" queryTableFieldId="52"/>
    <tableColumn id="8" xr3:uid="{D4D5D872-DD5E-4883-BBA1-BE3F162FF101}" uniqueName="8" name="TŘÍDA" queryTableFieldId="53"/>
    <tableColumn id="9" xr3:uid="{84B6DA8B-95B9-403E-A3F0-AC7EC6CD99B9}" uniqueName="9" name="PODTŘÍDA" queryTableFieldId="54"/>
    <tableColumn id="10" xr3:uid="{5DD0F514-64AD-4C01-97C9-F6C8F02E483F}" uniqueName="10" name="XSD MAPOVÁNÍ MH - VÝJIMKA PRO FORMULÁŘ ODLOŽENÝ PŘÍJEM V POZNÁMCE" queryTableFieldId="58"/>
    <tableColumn id="7" xr3:uid="{5C6DCBB6-D6E9-4B34-8C6D-5CDB952E6C55}" uniqueName="7" name="překlad číselník" queryTableFieldId="8"/>
    <tableColumn id="3" xr3:uid="{38AF2744-D844-4872-BFCA-CA5A99393543}" uniqueName="3" name="POVINNOST" queryTableFieldId="3"/>
    <tableColumn id="4" xr3:uid="{E5915126-038F-4C57-877A-1194D92D99CC}" uniqueName="4" name="POVINNOST - POZNÁMKA" queryTableFieldId="4"/>
    <tableColumn id="5" xr3:uid="{E0D34F02-F4AD-42A5-97AC-55B530B93292}" uniqueName="5" name="IN35" queryTableFieldId="5"/>
  </tableColumns>
  <tableStyleInfo name="TableStyleMedium7"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A08BE5B-8C1D-4DF1-AF60-76AD82139112}" name="IN36_" displayName="IN36_" ref="A1:J2" tableType="queryTable" totalsRowShown="0">
  <autoFilter ref="A1:J2" xr:uid="{0A08BE5B-8C1D-4DF1-AF60-76AD82139112}"/>
  <tableColumns count="10">
    <tableColumn id="1" xr3:uid="{8D6F0EC9-1EE8-4858-AB9B-2E83A39CA86E}" uniqueName="1" name="ID ATRIBUTU" queryTableFieldId="1"/>
    <tableColumn id="2" xr3:uid="{758F638A-4150-48EC-A44A-453FDE49854A}" uniqueName="2" name="NÁZEV ATRIBUTU" queryTableFieldId="2"/>
    <tableColumn id="7" xr3:uid="{D28D7380-395D-43AA-BEED-6DFC23EF695F}" uniqueName="7" name="OBLAST ATRIBUTU" queryTableFieldId="9"/>
    <tableColumn id="8" xr3:uid="{94D2C366-DEEC-459A-892C-7E66920BCE70}" uniqueName="8" name="TŘÍDA" queryTableFieldId="10"/>
    <tableColumn id="9" xr3:uid="{C5A5AB9F-C838-45AB-AF6E-47E32FE2568B}" uniqueName="9" name="PODTŘÍDA" queryTableFieldId="11"/>
    <tableColumn id="10" xr3:uid="{BDA0B38D-17E7-436C-A76E-EA900E8FD857}" uniqueName="10" name="XSD MAPOVÁNÍ MH - VÝJIMKA PRO FORMULÁŘ ODLOŽENÝ PŘÍJEM V POZNÁMCE" queryTableFieldId="15"/>
    <tableColumn id="3" xr3:uid="{EFBE4437-84D4-479D-AD6A-6A3CA3ADDD79}" uniqueName="3" name="překlad číselník" queryTableFieldId="3"/>
    <tableColumn id="4" xr3:uid="{F165953A-2E21-498E-98CC-CFFCD2335996}" uniqueName="4" name="POVINNOST" queryTableFieldId="4"/>
    <tableColumn id="5" xr3:uid="{8281EED0-D33C-4907-A050-7FD3AEA29098}" uniqueName="5" name="POVINNOST - POZNÁMKA" queryTableFieldId="5"/>
    <tableColumn id="6" xr3:uid="{DF2DB193-8718-4278-8E00-A1EA2DCC1D87}" uniqueName="6" name="IN36" queryTableFieldId="6"/>
  </tableColumns>
  <tableStyleInfo name="TableStyleMedium7"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6192ADD-966B-46DB-8291-284E189B77BF}" name="IN38_" displayName="IN38_" ref="A1:I2" tableType="queryTable" totalsRowShown="0">
  <autoFilter ref="A1:I2" xr:uid="{A6192ADD-966B-46DB-8291-284E189B77BF}"/>
  <tableColumns count="9">
    <tableColumn id="1" xr3:uid="{00CBA834-EB77-42B8-8130-8E9375B3D301}" uniqueName="1" name="ID ATRIBUTU" queryTableFieldId="1"/>
    <tableColumn id="2" xr3:uid="{66FC41CD-735B-4421-AA99-FD9EB1216BAA}" uniqueName="2" name="NÁZEV ATRIBUTU" queryTableFieldId="2"/>
    <tableColumn id="3" xr3:uid="{6F3AD502-13CC-4854-A34F-8034B476E342}" uniqueName="3" name="OBLAST ATRIBUTU" queryTableFieldId="3"/>
    <tableColumn id="4" xr3:uid="{34A8F28D-2CEA-4321-A18D-CBB964CB2195}" uniqueName="4" name="TŘÍDA" queryTableFieldId="4"/>
    <tableColumn id="5" xr3:uid="{A69CA228-1ED5-4E4F-8630-EDB1DAFA1B6C}" uniqueName="5" name="PODTŘÍDA" queryTableFieldId="5"/>
    <tableColumn id="6" xr3:uid="{5218FE5C-C085-432D-9B5F-42218B81F375}" uniqueName="6" name="XSD MAPOVÁNÍ MH - VÝJIMKA PRO FORMULÁŘ ODLOŽENÝ PŘÍJEM V POZNÁMCE" queryTableFieldId="6"/>
    <tableColumn id="7" xr3:uid="{A332FB8A-8D59-412A-AE55-C162F197F6AB}" uniqueName="7" name="POVINNOST" queryTableFieldId="7"/>
    <tableColumn id="8" xr3:uid="{C4345ACE-E90D-47A4-A628-E5C4B9805CA6}" uniqueName="8" name="POVINNOST - POZNÁMKA" queryTableFieldId="8"/>
    <tableColumn id="9" xr3:uid="{D4B7EBCA-3064-43F4-A05F-FAD44EF551E4}" uniqueName="9" name="IN38" queryTableFieldId="9"/>
  </tableColumns>
  <tableStyleInfo name="TableStyleMedium7"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8C64F6E-BAA5-4507-A2A1-C6FA450AE8DF}" name="_IN37" displayName="_IN37" ref="A1:J83" tableType="queryTable" totalsRowShown="0">
  <autoFilter ref="A1:J83" xr:uid="{98C64F6E-BAA5-4507-A2A1-C6FA450AE8DF}"/>
  <tableColumns count="10">
    <tableColumn id="1" xr3:uid="{79428824-8FEA-4C0F-9044-93C3E173212F}" uniqueName="1" name="ID ATRIBUTU" queryTableFieldId="1"/>
    <tableColumn id="2" xr3:uid="{C96AB116-EC7C-4EEB-9EF5-7B47D962A196}" uniqueName="2" name="NÁZEV ATRIBUTU" queryTableFieldId="2"/>
    <tableColumn id="3" xr3:uid="{78A4E5C8-8240-43E5-AC62-AC7F9C8AB6CA}" uniqueName="3" name="OBLAST ATRIBUTU" queryTableFieldId="3"/>
    <tableColumn id="4" xr3:uid="{D8A58AB6-CF39-4125-82D3-E745655EBA6E}" uniqueName="4" name="TŘÍDA" queryTableFieldId="4"/>
    <tableColumn id="5" xr3:uid="{2365F087-9E7D-4F0E-91EE-70BD290E4A83}" uniqueName="5" name="PODTŘÍDA" queryTableFieldId="5"/>
    <tableColumn id="6" xr3:uid="{5F421F28-D4FA-4392-A506-B581C1C80F0C}" uniqueName="6" name="XSD MAPOVÁNÍ MH - VÝJIMKA PRO FORMULÁŘ ODLOŽENÝ PŘÍJEM V POZNÁMCE" queryTableFieldId="6"/>
    <tableColumn id="7" xr3:uid="{F7F842D0-3F77-4CC2-ADBF-340098F0DD6E}" uniqueName="7" name="překlad číselník" queryTableFieldId="7"/>
    <tableColumn id="8" xr3:uid="{D476935A-E437-4E91-A640-A07FA27129D0}" uniqueName="8" name="POVINNOST" queryTableFieldId="8"/>
    <tableColumn id="9" xr3:uid="{5E4DDD15-67FB-4947-9C83-7975A03EB1D7}" uniqueName="9" name="POVINNOST - POZNÁMKA" queryTableFieldId="9"/>
    <tableColumn id="10" xr3:uid="{39066506-B068-4E18-8D59-1398F9709C60}" uniqueName="10" name=" IN37(-)" queryTableFieldId="10" dataDxfId="192"/>
  </tableColumns>
  <tableStyleInfo name="TableStyleMedium7"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8011E2C-9753-4746-960E-3C0A8C9DE21A}" name="IN39_" displayName="IN39_" ref="A1:I3" tableType="queryTable" totalsRowShown="0">
  <autoFilter ref="A1:I3" xr:uid="{38011E2C-9753-4746-960E-3C0A8C9DE21A}"/>
  <tableColumns count="9">
    <tableColumn id="1" xr3:uid="{A9EDE292-B6A4-44E1-BE38-137BD0D7816F}" uniqueName="1" name="ID ATRIBUTU" queryTableFieldId="1"/>
    <tableColumn id="2" xr3:uid="{559E179A-C887-451E-8B49-FE0EC956CBB4}" uniqueName="2" name="NÁZEV ATRIBUTU" queryTableFieldId="2"/>
    <tableColumn id="3" xr3:uid="{5306222D-135E-4E11-BCAB-B722B11054D1}" uniqueName="3" name="OBLAST ATRIBUTU" queryTableFieldId="3"/>
    <tableColumn id="4" xr3:uid="{E1E2BF04-C0A0-48CF-9E85-BC123608CA3C}" uniqueName="4" name="TŘÍDA" queryTableFieldId="4"/>
    <tableColumn id="5" xr3:uid="{7A0BA6AD-939A-45F5-88DA-4401C99BFEAB}" uniqueName="5" name="PODTŘÍDA" queryTableFieldId="5"/>
    <tableColumn id="6" xr3:uid="{849F104C-A129-4B6B-B0DC-7C3E08B2D094}" uniqueName="6" name="XSD MAPOVÁNÍ MH - VÝJIMKA PRO FORMULÁŘ ODLOŽENÝ PŘÍJEM V POZNÁMCE" queryTableFieldId="6"/>
    <tableColumn id="7" xr3:uid="{7C73BCD3-4F7D-4367-B87E-BDB1C27E3718}" uniqueName="7" name="POVINNOST" queryTableFieldId="7"/>
    <tableColumn id="8" xr3:uid="{793C084C-4E44-4753-A515-6B939361FD83}" uniqueName="8" name="POVINNOST - POZNÁMKA" queryTableFieldId="8"/>
    <tableColumn id="9" xr3:uid="{1FD9917D-1286-499F-8193-25987830C383}" uniqueName="9" name="IN39" queryTableFieldId="9"/>
  </tableColumns>
  <tableStyleInfo name="TableStyleMedium7"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B29396F1-FCD1-489E-BA00-F445E4BD228C}" name="IN40_" displayName="IN40_" ref="A1:I5" tableType="queryTable" totalsRowShown="0">
  <autoFilter ref="A1:I5" xr:uid="{B29396F1-FCD1-489E-BA00-F445E4BD228C}"/>
  <tableColumns count="9">
    <tableColumn id="1" xr3:uid="{F9A0EDF3-FE43-43C3-B68D-92342EC3D755}" uniqueName="1" name="ID ATRIBUTU" queryTableFieldId="1"/>
    <tableColumn id="2" xr3:uid="{4D6C97EF-D00C-4BE6-82FF-46933EE48685}" uniqueName="2" name="NÁZEV ATRIBUTU" queryTableFieldId="2"/>
    <tableColumn id="3" xr3:uid="{31336AD0-3D93-41DA-A056-349FCF3C2E2E}" uniqueName="3" name="OBLAST ATRIBUTU" queryTableFieldId="3"/>
    <tableColumn id="4" xr3:uid="{E1AFF073-7678-425A-B06F-481B8E3F9E05}" uniqueName="4" name="TŘÍDA" queryTableFieldId="4"/>
    <tableColumn id="5" xr3:uid="{8242082C-62C8-4DF2-A6CB-4B31B6F99168}" uniqueName="5" name="PODTŘÍDA" queryTableFieldId="5"/>
    <tableColumn id="6" xr3:uid="{4C1808C7-1C3E-4A2B-B33C-556AAC707B14}" uniqueName="6" name="XSD MAPOVÁNÍ MH - VÝJIMKA PRO FORMULÁŘ ODLOŽENÝ PŘÍJEM V POZNÁMCE" queryTableFieldId="6"/>
    <tableColumn id="7" xr3:uid="{DBFC64E2-DB33-4DEF-9505-7125B3C89E3D}" uniqueName="7" name="POVINNOST" queryTableFieldId="7"/>
    <tableColumn id="8" xr3:uid="{BF73EDF3-0B4E-4871-9A8B-F0C218335E27}" uniqueName="8" name="POVINNOST - POZNÁMKA" queryTableFieldId="8"/>
    <tableColumn id="9" xr3:uid="{6D672D14-E44D-49D1-80DB-FA71C8D88E0E}" uniqueName="9" name="IN40" queryTableFieldId="9"/>
  </tableColumns>
  <tableStyleInfo name="TableStyleMedium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FAEC97E-6E11-49B4-B20E-E98E8588C277}" name="IN41_" displayName="IN41_" ref="A1:J7" tableType="queryTable" totalsRowShown="0">
  <autoFilter ref="A1:J7" xr:uid="{DFAEC97E-6E11-49B4-B20E-E98E8588C277}"/>
  <tableColumns count="10">
    <tableColumn id="1" xr3:uid="{416540C7-3DCE-4AF5-BE64-BED96B0B4DA6}" uniqueName="1" name="ID ATRIBUTU" queryTableFieldId="1"/>
    <tableColumn id="2" xr3:uid="{E9FA57F9-B88B-4443-8B0A-6828B0B9CB90}" uniqueName="2" name="NÁZEV ATRIBUTU" queryTableFieldId="2"/>
    <tableColumn id="3" xr3:uid="{BFEBBB74-CACC-4B58-B2BC-3E0953B6966A}" uniqueName="3" name="OBLAST ATRIBUTU" queryTableFieldId="3"/>
    <tableColumn id="4" xr3:uid="{000F63EF-2158-4CA7-93E8-150BDED8323E}" uniqueName="4" name="TŘÍDA" queryTableFieldId="4"/>
    <tableColumn id="5" xr3:uid="{2B679466-B6C0-496B-A628-AA51AD699395}" uniqueName="5" name="PODTŘÍDA" queryTableFieldId="5"/>
    <tableColumn id="6" xr3:uid="{930AC159-7F70-4A13-A434-DAB75EF53F2A}" uniqueName="6" name="XSD MAPOVÁNÍ MH - VÝJIMKA PRO FORMULÁŘ ODLOŽENÝ PŘÍJEM V POZNÁMCE" queryTableFieldId="6"/>
    <tableColumn id="7" xr3:uid="{09DA009D-E97F-4A1B-9A7D-DE727E7CDA04}" uniqueName="7" name="překlad číselník" queryTableFieldId="7"/>
    <tableColumn id="8" xr3:uid="{8EFBA488-7A5F-45C3-A82D-B007F446D825}" uniqueName="8" name="POVINNOST" queryTableFieldId="8"/>
    <tableColumn id="9" xr3:uid="{BEC00887-E6DB-4019-B98C-B95309A3CB24}" uniqueName="9" name="POVINNOST - POZNÁMKA" queryTableFieldId="9"/>
    <tableColumn id="10" xr3:uid="{EB982367-F42A-483B-8853-C45E43B5DB03}" uniqueName="10" name="IN41" queryTableFieldId="10" dataDxfId="191"/>
  </tableColumns>
  <tableStyleInfo name="TableStyleMedium7"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BC64672-A7EA-4D81-9AA2-15A8DC2BCF54}" name="IN42_" displayName="IN42_" ref="A1:J2" tableType="queryTable" totalsRowShown="0">
  <autoFilter ref="A1:J2" xr:uid="{2BC64672-A7EA-4D81-9AA2-15A8DC2BCF54}"/>
  <tableColumns count="10">
    <tableColumn id="1" xr3:uid="{E9D51900-7C6F-44DF-8178-290AC67AB4E5}" uniqueName="1" name="ID ATRIBUTU" queryTableFieldId="1"/>
    <tableColumn id="2" xr3:uid="{75D5B31B-1D4F-4DF6-8517-9AAF61D93C05}" uniqueName="2" name="NÁZEV ATRIBUTU" queryTableFieldId="2"/>
    <tableColumn id="3" xr3:uid="{2918560C-57B0-4D87-8633-68CA5A3428E0}" uniqueName="3" name="OBLAST ATRIBUTU" queryTableFieldId="3"/>
    <tableColumn id="4" xr3:uid="{168C0048-DE2E-4CBE-990F-92825A30D66A}" uniqueName="4" name="TŘÍDA" queryTableFieldId="4"/>
    <tableColumn id="5" xr3:uid="{22616D2D-6669-417E-85CB-EDFB65C3FFB7}" uniqueName="5" name="PODTŘÍDA" queryTableFieldId="5"/>
    <tableColumn id="6" xr3:uid="{39519F98-723B-4136-9452-43D8A84E4E45}" uniqueName="6" name="XSD MAPOVÁNÍ MH - VÝJIMKA PRO FORMULÁŘ ODLOŽENÝ PŘÍJEM V POZNÁMCE" queryTableFieldId="6"/>
    <tableColumn id="7" xr3:uid="{D6CC9D30-B1E0-412A-8319-EEF3EC796F18}" uniqueName="7" name="překlad číselník" queryTableFieldId="7"/>
    <tableColumn id="8" xr3:uid="{255DCA0C-D7CF-473C-97D4-39A87E45B60F}" uniqueName="8" name="POVINNOST" queryTableFieldId="8"/>
    <tableColumn id="9" xr3:uid="{D63D790E-C64E-4C4D-86F7-5BCC3500164D}" uniqueName="9" name="POVINNOST - POZNÁMKA" queryTableFieldId="9"/>
    <tableColumn id="10" xr3:uid="{6E16BCAF-56B5-4DB4-A77E-453AECE8FB35}" uniqueName="10" name="IN42" queryTableFieldId="10"/>
  </tableColumns>
  <tableStyleInfo name="TableStyleMedium7"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EBDEA4BA-223D-4160-AF72-2CAC32F4F93B}" name="IN43_" displayName="IN43_" ref="A1:I6" tableType="queryTable" totalsRowShown="0">
  <autoFilter ref="A1:I6" xr:uid="{EBDEA4BA-223D-4160-AF72-2CAC32F4F93B}"/>
  <tableColumns count="9">
    <tableColumn id="1" xr3:uid="{37B4C9EE-8991-40D9-83E0-3144781D407C}" uniqueName="1" name="ID ATRIBUTU" queryTableFieldId="1"/>
    <tableColumn id="2" xr3:uid="{E8B5A40A-F31B-4DB0-B7DE-4B552E48DA43}" uniqueName="2" name="NÁZEV ATRIBUTU" queryTableFieldId="2"/>
    <tableColumn id="3" xr3:uid="{0589A97E-4697-4479-B6E9-BEB209635230}" uniqueName="3" name="OBLAST ATRIBUTU" queryTableFieldId="3"/>
    <tableColumn id="4" xr3:uid="{9E2DD615-EA10-4BEB-8EF5-6DEBED26361D}" uniqueName="4" name="TŘÍDA" queryTableFieldId="4"/>
    <tableColumn id="5" xr3:uid="{B663DDC6-4F30-4806-9A1D-D83F22C09FA0}" uniqueName="5" name="PODTŘÍDA" queryTableFieldId="5"/>
    <tableColumn id="6" xr3:uid="{219AD7BC-23C8-4018-9CA0-58A75E644826}" uniqueName="6" name="XSD MAPOVÁNÍ MH - VÝJIMKA PRO FORMULÁŘ ODLOŽENÝ PŘÍJEM V POZNÁMCE" queryTableFieldId="6"/>
    <tableColumn id="7" xr3:uid="{FD027FFD-0EF8-4029-BB7E-EF64385AF686}" uniqueName="7" name="POVINNOST" queryTableFieldId="7"/>
    <tableColumn id="8" xr3:uid="{82282A64-5F5F-4A0B-9805-CFC2AFF8DB56}" uniqueName="8" name="POVINNOST - POZNÁMKA" queryTableFieldId="8"/>
    <tableColumn id="9" xr3:uid="{32F901EE-169F-4A57-9491-B031521AFE12}" uniqueName="9" name="IN43" queryTableFieldId="9"/>
  </tableColumns>
  <tableStyleInfo name="TableStyleMedium7"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F074F0C-F4CF-4B27-B0DA-6AE869E601DD}" name="M01_" displayName="M01_" ref="A1:J12" tableType="queryTable" totalsRowShown="0">
  <autoFilter ref="A1:J12" xr:uid="{4F074F0C-F4CF-4B27-B0DA-6AE869E601DD}"/>
  <tableColumns count="10">
    <tableColumn id="1" xr3:uid="{D30CA84F-5BCD-4C9B-99C2-92081EDEA248}" uniqueName="1" name="ID ATRIBUTU" queryTableFieldId="1"/>
    <tableColumn id="2" xr3:uid="{022C5A80-1CDE-440C-AD95-087B06818F6F}" uniqueName="2" name="NÁZEV ATRIBUTU" queryTableFieldId="2" dataDxfId="190"/>
    <tableColumn id="6" xr3:uid="{E31546AA-2969-42D9-ADF6-4DBA79D3C7B5}" uniqueName="6" name="OBLAST ATRIBUTU" queryTableFieldId="52"/>
    <tableColumn id="8" xr3:uid="{A8811A5A-1A98-499D-9364-7C3B5FE7C2F2}" uniqueName="8" name="TŘÍDA" queryTableFieldId="53"/>
    <tableColumn id="9" xr3:uid="{8C9AED85-F7F5-49CD-A981-B43E8897520F}" uniqueName="9" name="PODTŘÍDA" queryTableFieldId="54"/>
    <tableColumn id="10" xr3:uid="{1EF39908-C4D6-4434-B6C6-82DE088B08E2}" uniqueName="10" name="XSD MAPOVÁNÍ MH - VÝJIMKA PRO FORMULÁŘ ODLOŽENÝ PŘÍJEM V POZNÁMCE" queryTableFieldId="58"/>
    <tableColumn id="7" xr3:uid="{6D4E8DCB-2F3D-497D-B253-138C92B42604}" uniqueName="7" name="překlad číselník" queryTableFieldId="8"/>
    <tableColumn id="3" xr3:uid="{4AE2AEDA-0880-4DCB-BDE2-F509092C23B1}" uniqueName="3" name="POVINNOST" queryTableFieldId="3" dataDxfId="189"/>
    <tableColumn id="4" xr3:uid="{2B74B7AF-6631-48EA-B27D-02311B5E2552}" uniqueName="4" name="POVINNOST - POZNÁMKA" queryTableFieldId="4" dataDxfId="188"/>
    <tableColumn id="5" xr3:uid="{97F79B13-591C-4962-BFC8-7390AE7DCC94}" uniqueName="5" name="M01" queryTableFieldId="5" dataDxfId="187"/>
  </tableColumns>
  <tableStyleInfo name="TableStyleMedium7"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3182F9F-081F-4D1E-BD03-68899F7E51B4}" name="M01_M02" displayName="M01_M02" ref="A1:J5" tableType="queryTable" totalsRowShown="0">
  <autoFilter ref="A1:J5" xr:uid="{A3182F9F-081F-4D1E-BD03-68899F7E51B4}"/>
  <tableColumns count="10">
    <tableColumn id="1" xr3:uid="{FFE7C7CA-1442-4B33-9E08-B0AC54EA9571}" uniqueName="1" name="ID ATRIBUTU" queryTableFieldId="1"/>
    <tableColumn id="2" xr3:uid="{5D90FD86-09A6-47EB-9E40-9D65F75B225A}" uniqueName="2" name="NÁZEV ATRIBUTU" queryTableFieldId="2" dataDxfId="186"/>
    <tableColumn id="6" xr3:uid="{086A5182-1E49-452E-AEFE-B968A60D7B13}" uniqueName="6" name="OBLAST ATRIBUTU" queryTableFieldId="52"/>
    <tableColumn id="8" xr3:uid="{476FE611-7BE0-4014-9897-B01942543D87}" uniqueName="8" name="TŘÍDA" queryTableFieldId="53"/>
    <tableColumn id="9" xr3:uid="{E5B29C0B-E66B-45D4-B384-F38F9BFEE566}" uniqueName="9" name="PODTŘÍDA" queryTableFieldId="54"/>
    <tableColumn id="10" xr3:uid="{304CDABC-CFB6-4FC4-A570-E9870099B3A9}" uniqueName="10" name="XSD MAPOVÁNÍ MH - VÝJIMKA PRO FORMULÁŘ ODLOŽENÝ PŘÍJEM V POZNÁMCE" queryTableFieldId="58"/>
    <tableColumn id="7" xr3:uid="{D432EDF6-4259-4C41-B074-1154BCE8C810}" uniqueName="7" name="překlad číselník" queryTableFieldId="8"/>
    <tableColumn id="3" xr3:uid="{3A7B6E20-8EA0-440E-A383-558BB3F7FF5B}" uniqueName="3" name="POVINNOST" queryTableFieldId="3" dataDxfId="185"/>
    <tableColumn id="4" xr3:uid="{096DC264-AA11-40F5-BF82-0BBD2F29A2DC}" uniqueName="4" name="POVINNOST - POZNÁMKA" queryTableFieldId="4" dataDxfId="184"/>
    <tableColumn id="5" xr3:uid="{D403AB92-4F3A-4369-8FFA-0A4CB12CE37A}" uniqueName="5" name="M01,M02" queryTableFieldId="5" dataDxfId="183"/>
  </tableColumns>
  <tableStyleInfo name="TableStyleMedium7"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8A8AD7C-29FE-4E28-BA55-C2B781ECFB57}" name="M01_M02_M03" displayName="M01_M02_M03" ref="A1:J4" tableType="queryTable" totalsRowShown="0">
  <autoFilter ref="A1:J4" xr:uid="{A8A8AD7C-29FE-4E28-BA55-C2B781ECFB57}"/>
  <tableColumns count="10">
    <tableColumn id="1" xr3:uid="{CD4DB7CA-6455-408D-9140-77708E33C142}" uniqueName="1" name="ID ATRIBUTU" queryTableFieldId="1"/>
    <tableColumn id="2" xr3:uid="{6DF64288-8371-403D-9818-C808F616F26B}" uniqueName="2" name="NÁZEV ATRIBUTU" queryTableFieldId="2" dataDxfId="182"/>
    <tableColumn id="6" xr3:uid="{C476095C-201E-448E-B08B-0EB6462876C0}" uniqueName="6" name="OBLAST ATRIBUTU" queryTableFieldId="52"/>
    <tableColumn id="8" xr3:uid="{CF2AE8C4-FE0E-4CD9-B1A9-6FD7EEEC8A64}" uniqueName="8" name="TŘÍDA" queryTableFieldId="53"/>
    <tableColumn id="9" xr3:uid="{8AAF166C-EF71-4A30-B58E-A732F1DCB8E2}" uniqueName="9" name="PODTŘÍDA" queryTableFieldId="54"/>
    <tableColumn id="10" xr3:uid="{D73446D9-FC61-46E4-990C-0B6D2115CBDA}" uniqueName="10" name="XSD MAPOVÁNÍ MH - VÝJIMKA PRO FORMULÁŘ ODLOŽENÝ PŘÍJEM V POZNÁMCE" queryTableFieldId="58"/>
    <tableColumn id="7" xr3:uid="{B17A0AA5-CD8A-437D-B8DF-6C862ADA2E64}" uniqueName="7" name="překlad číselník" queryTableFieldId="8"/>
    <tableColumn id="3" xr3:uid="{93CFD22C-9456-4B3F-9E34-0A15F9E04AE5}" uniqueName="3" name="POVINNOST" queryTableFieldId="3" dataDxfId="181"/>
    <tableColumn id="4" xr3:uid="{C6B3742F-3BCE-4F1C-A47D-0D572850121A}" uniqueName="4" name="POVINNOST - POZNÁMKA" queryTableFieldId="4" dataDxfId="180"/>
    <tableColumn id="5" xr3:uid="{49222B74-B076-49F0-B4F8-0E2E7A644D66}" uniqueName="5" name="M01,M02,M03" queryTableFieldId="5" dataDxfId="179"/>
  </tableColumns>
  <tableStyleInfo name="TableStyleMedium7"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E3D72D8-B7B2-4E97-B60E-544C408B112E}" name="M12_" displayName="M12_" ref="A1:J2" tableType="queryTable" totalsRowShown="0">
  <autoFilter ref="A1:J2" xr:uid="{EE3D72D8-B7B2-4E97-B60E-544C408B112E}"/>
  <tableColumns count="10">
    <tableColumn id="1" xr3:uid="{662DC7A6-31E8-4F37-8849-B7EB024AB247}" uniqueName="1" name="ID ATRIBUTU" queryTableFieldId="1"/>
    <tableColumn id="2" xr3:uid="{B19F044C-8862-436A-94F6-403C52ABCD92}" uniqueName="2" name="NÁZEV ATRIBUTU" queryTableFieldId="2"/>
    <tableColumn id="7" xr3:uid="{CEDBA2BB-54A3-4975-A89F-0AA33EA274A3}" uniqueName="7" name="OBLAST ATRIBUTU" queryTableFieldId="7"/>
    <tableColumn id="8" xr3:uid="{72655103-F84A-499E-98AE-18C667B596E3}" uniqueName="8" name="TŘÍDA" queryTableFieldId="8"/>
    <tableColumn id="9" xr3:uid="{5201E6DA-1DDF-4FA2-ABB5-C8E474A74900}" uniqueName="9" name="PODTŘÍDA" queryTableFieldId="9"/>
    <tableColumn id="10" xr3:uid="{1E61455B-BA9E-42C4-BFA4-72D950665937}" uniqueName="10" name="XSD MAPOVÁNÍ MH - VÝJIMKA PRO FORMULÁŘ ODLOŽENÝ PŘÍJEM V POZNÁMCE" queryTableFieldId="13"/>
    <tableColumn id="3" xr3:uid="{E2226EA0-B266-47C9-B3DE-E5E4611741EE}" uniqueName="3" name="překlad číselník" queryTableFieldId="3"/>
    <tableColumn id="4" xr3:uid="{072A2D85-7D11-4075-8569-62F47ECDFF77}" uniqueName="4" name="POVINNOST" queryTableFieldId="4"/>
    <tableColumn id="5" xr3:uid="{CDF5CA9A-8B24-484B-BEE7-3AEAF0A1DB8B}" uniqueName="5" name="POVINNOST - POZNÁMKA" queryTableFieldId="5"/>
    <tableColumn id="6" xr3:uid="{A112AA36-565A-49A2-B757-BE3A2DD08F64}" uniqueName="6" name="M12" queryTableFieldId="6"/>
  </tableColumns>
  <tableStyleInfo name="TableStyleMedium7"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B9AFFF-BCA6-4908-BD29-6204384E6DEF}" name="META" displayName="META" ref="A1:J22" tableType="queryTable" totalsRowShown="0">
  <autoFilter ref="A1:J22" xr:uid="{5CB9AFFF-BCA6-4908-BD29-6204384E6DEF}"/>
  <tableColumns count="10">
    <tableColumn id="1" xr3:uid="{9475143B-57CE-4FC7-A595-46BD0EEC3D3B}" uniqueName="1" name="ID ATRIBUTU" queryTableFieldId="1"/>
    <tableColumn id="2" xr3:uid="{A50F69A8-E69A-44E8-A8E0-2B1EE3FB3667}" uniqueName="2" name="NÁZEV ATRIBUTU" queryTableFieldId="2" dataDxfId="178"/>
    <tableColumn id="6" xr3:uid="{B99613D8-5BB9-4B6F-BB07-04241EF2F871}" uniqueName="6" name="OBLAST ATRIBUTU" queryTableFieldId="52"/>
    <tableColumn id="8" xr3:uid="{B17D3A06-0AC5-48EE-BE59-ADDC479A290D}" uniqueName="8" name="TŘÍDA" queryTableFieldId="53"/>
    <tableColumn id="9" xr3:uid="{16CFAF22-EB8C-4045-8D4D-BB8ED94E8358}" uniqueName="9" name="PODTŘÍDA" queryTableFieldId="54"/>
    <tableColumn id="10" xr3:uid="{BD91126D-62C8-4DF6-95B7-ADA4C7FB0F90}" uniqueName="10" name="XSD MAPOVÁNÍ MH - VÝJIMKA PRO FORMULÁŘ ODLOŽENÝ PŘÍJEM V POZNÁMCE" queryTableFieldId="58"/>
    <tableColumn id="7" xr3:uid="{95024BCA-210A-4E60-AE85-C30AB5AEA619}" uniqueName="7" name="překlad číselník" queryTableFieldId="8"/>
    <tableColumn id="3" xr3:uid="{BD27645B-425B-43B0-8F81-423E3B3A1F19}" uniqueName="3" name="POVINNOST" queryTableFieldId="3" dataDxfId="177"/>
    <tableColumn id="4" xr3:uid="{8A40DD41-4833-4A41-885C-360823D8546B}" uniqueName="4" name="POVINNOST - POZNÁMKA" queryTableFieldId="4" dataDxfId="176"/>
    <tableColumn id="5" xr3:uid="{A0F90B7C-6871-41AE-AB42-58B3E580F88D}" uniqueName="5" name="META" queryTableFieldId="5" dataDxfId="175"/>
  </tableColumns>
  <tableStyleInfo name="TableStyleMedium7"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40EED6-93D2-4B46-B78C-1D14DBCCADC8}" name="MASTER" displayName="MASTER" ref="A1:DK455" tableType="queryTable" totalsRowShown="0">
  <autoFilter ref="A1:DK455" xr:uid="{A740EED6-93D2-4B46-B78C-1D14DBCCADC8}"/>
  <tableColumns count="115">
    <tableColumn id="1" xr3:uid="{E5E96935-DA6B-473A-901B-6F631E478081}" uniqueName="1" name="ID ATRIBUTU" queryTableFieldId="1" dataDxfId="174"/>
    <tableColumn id="2" xr3:uid="{3A8D9147-265F-4926-AD1D-668056E7A98B}" uniqueName="2" name="NÁZEV ATRIBUTU" queryTableFieldId="2" dataDxfId="173"/>
    <tableColumn id="99" xr3:uid="{48DD6EC5-10D4-40CA-9575-5DB4CE6BC683}" uniqueName="99" name="OBLAST ATRIBUTU" queryTableFieldId="113"/>
    <tableColumn id="100" xr3:uid="{B19AD0EE-2921-4ED7-B1CE-1D3F2A4CAE02}" uniqueName="100" name="TŘÍDA" queryTableFieldId="114"/>
    <tableColumn id="101" xr3:uid="{A99662D9-20E2-4587-AAD1-A1E11E12ED11}" uniqueName="101" name="PODTŘÍDA" queryTableFieldId="115"/>
    <tableColumn id="103" xr3:uid="{B3F8649F-EA20-4145-8223-2CFC04A9CF27}" uniqueName="103" name="XSD MAPOVÁNÍ MH - VÝJIMKA PRO FORMULÁŘ ODLOŽENÝ PŘÍJEM V POZNÁMCE" queryTableFieldId="120"/>
    <tableColumn id="93" xr3:uid="{4510777C-3D67-4BDF-A99C-0053C641CF83}" uniqueName="93" name="PVPOJ" queryTableFieldId="101"/>
    <tableColumn id="94" xr3:uid="{8AD948A7-1C17-4C33-B2D9-904CBDCD8FD8}" uniqueName="94" name="SOUHRN" queryTableFieldId="102"/>
    <tableColumn id="3" xr3:uid="{7F30A639-77B2-4642-8EB6-904266AB4D59}" uniqueName="3" name="1 až 9 s příznakem 10502 = &quot;žádné&quot;; 15; 16; A až J; T až ZC" queryTableFieldId="122"/>
    <tableColumn id="4" xr3:uid="{CDFE45BF-231F-4080-B07F-72D6D0150EBE}" uniqueName="4" name="M" queryTableFieldId="4" dataDxfId="172"/>
    <tableColumn id="5" xr3:uid="{668C190B-BA8B-4C56-8341-55421B47F5ED}" uniqueName="5" name="K,N,O,P,Q,R,S nebo 1 až 9 s příznakem 10502 = pracovní vztah specifické skupiny " queryTableFieldId="5" dataDxfId="171"/>
    <tableColumn id="6" xr3:uid="{998DCF4B-A80D-440A-84D5-3700EB1B7033}" uniqueName="6" name="1 až 9 s příznakem 10502 = výkon trestu odnětí svobody" queryTableFieldId="6" dataDxfId="170"/>
    <tableColumn id="7" xr3:uid="{86C799A6-AE07-4FAF-A687-77D21B887CCD}" uniqueName="7" name="11, 13 ,14" queryTableFieldId="7" dataDxfId="169"/>
    <tableColumn id="8" xr3:uid="{489E197C-9132-4845-9635-0D6F7DB26D91}" uniqueName="8" name="12" queryTableFieldId="8" dataDxfId="168"/>
    <tableColumn id="9" xr3:uid="{39B58405-74ED-410C-B28A-65826D597CE2}" uniqueName="9" name="10" queryTableFieldId="9" dataDxfId="167"/>
    <tableColumn id="10" xr3:uid="{4063E2DC-1FD9-4191-ACA5-0C959864266D}" uniqueName="10" name="Odložený příjem (všechny Druhy činnosti kromě 10)" queryTableFieldId="10" dataDxfId="166"/>
    <tableColumn id="52" xr3:uid="{55568F4E-5D8E-433F-947C-F6EC53A16DA1}" uniqueName="52" name="překlad číselník" queryTableFieldId="53"/>
    <tableColumn id="11" xr3:uid="{A49CC6CC-DD6D-4C00-805B-F8BAF9E67F2B}" uniqueName="11" name="POVINNOST" queryTableFieldId="11" dataDxfId="165"/>
    <tableColumn id="12" xr3:uid="{F648EFD9-9CE0-4DDA-9B67-186708AB064D}" uniqueName="12" name="POVINNOST - POZNÁMKA" queryTableFieldId="12" dataDxfId="164"/>
    <tableColumn id="13" xr3:uid="{1ED64235-203F-4F13-8B27-5F7E8F24C217}" uniqueName="13" name="CORE DATA" queryTableFieldId="13" dataDxfId="163"/>
    <tableColumn id="14" xr3:uid="{0D27F8DD-7F48-4DB9-882F-902B44F424D6}" uniqueName="14" name="IN01" queryTableFieldId="14" dataDxfId="162"/>
    <tableColumn id="15" xr3:uid="{29254E3A-BFB3-4890-AA01-68D1969AAFDC}" uniqueName="15" name="IN01(-)" queryTableFieldId="15" dataDxfId="161"/>
    <tableColumn id="16" xr3:uid="{5D77F17A-02DD-43E6-9FDB-A472D7128607}" uniqueName="16" name="IN02" queryTableFieldId="16"/>
    <tableColumn id="17" xr3:uid="{A540BEC7-5CC6-40D5-926D-F377458DBAC3}" uniqueName="17" name="IN03" queryTableFieldId="17"/>
    <tableColumn id="18" xr3:uid="{13DEC829-F8EC-4439-88F5-D2D44FF552BE}" uniqueName="18" name="IN04" queryTableFieldId="18"/>
    <tableColumn id="19" xr3:uid="{4689DAC9-4964-4988-9C9D-86EE54B21C3F}" uniqueName="19" name="IN05" queryTableFieldId="19"/>
    <tableColumn id="20" xr3:uid="{968AF65A-B33E-45E2-A9D8-511E53E43D52}" uniqueName="20" name="IN06" queryTableFieldId="20"/>
    <tableColumn id="21" xr3:uid="{C413CF07-CB1B-44E3-BCEC-AE188EC11842}" uniqueName="21" name="IN07" queryTableFieldId="21"/>
    <tableColumn id="22" xr3:uid="{9FAA8D8B-BAD3-47F9-94C2-7F374F3FEAE9}" uniqueName="22" name="IN08" queryTableFieldId="22"/>
    <tableColumn id="23" xr3:uid="{91CE218E-5438-47E0-A43A-AABFEB9A0273}" uniqueName="23" name="IN09" queryTableFieldId="23" dataDxfId="160"/>
    <tableColumn id="24" xr3:uid="{3431BEA0-EBC6-496A-B4FE-D82D03181E54}" uniqueName="24" name="IN10" queryTableFieldId="24"/>
    <tableColumn id="25" xr3:uid="{7752680E-B42B-4BEB-A97D-672DB0F437AE}" uniqueName="25" name="IN11" queryTableFieldId="25"/>
    <tableColumn id="26" xr3:uid="{7092D53B-2B30-4604-831A-3D044892F0BF}" uniqueName="26" name="IN12" queryTableFieldId="26"/>
    <tableColumn id="27" xr3:uid="{1165D39C-7E6C-4E4E-A76E-93B33D869DD8}" uniqueName="27" name="IN13" queryTableFieldId="27"/>
    <tableColumn id="28" xr3:uid="{498007E9-B01E-444F-B21A-669ED59608BD}" uniqueName="28" name="IN14" queryTableFieldId="28"/>
    <tableColumn id="29" xr3:uid="{EA826E77-E251-4778-98C4-F5A06C58544F}" uniqueName="29" name="IN15" queryTableFieldId="29"/>
    <tableColumn id="30" xr3:uid="{78BB7E72-E813-4C5B-88DE-2D7699622DF3}" uniqueName="30" name="IN16" queryTableFieldId="30" dataDxfId="159"/>
    <tableColumn id="31" xr3:uid="{61489D80-742C-48AA-9A66-0E817A3E1845}" uniqueName="31" name="IN19" queryTableFieldId="31" dataDxfId="158"/>
    <tableColumn id="32" xr3:uid="{7DAF890D-34C9-4CA0-A061-3DF285B9980A}" uniqueName="32" name="IN20" queryTableFieldId="32" dataDxfId="157"/>
    <tableColumn id="33" xr3:uid="{0B6CA3C8-964B-405B-A2A3-7CE907D08B24}" uniqueName="33" name="IN21" queryTableFieldId="33" dataDxfId="156"/>
    <tableColumn id="34" xr3:uid="{7BE7F4DE-659F-4E90-B1E4-F645D6F30374}" uniqueName="34" name="IN22" queryTableFieldId="34" dataDxfId="155"/>
    <tableColumn id="35" xr3:uid="{C9BCAF42-CAA5-4305-A18A-4824D9A39BFB}" uniqueName="35" name="IN23" queryTableFieldId="35" dataDxfId="154"/>
    <tableColumn id="36" xr3:uid="{37F7CBE7-55AA-4BD2-8987-BE94568B449E}" uniqueName="36" name="IN24" queryTableFieldId="36" dataDxfId="153"/>
    <tableColumn id="37" xr3:uid="{88D32C7C-BFC8-40D7-B0C5-FC2335D06D6B}" uniqueName="37" name="IN25" queryTableFieldId="37"/>
    <tableColumn id="92" xr3:uid="{4B0F27BE-D8FE-4965-A4EF-46901058F388}" uniqueName="92" name="IN28" queryTableFieldId="99"/>
    <tableColumn id="97" xr3:uid="{A74B9CDF-D340-48DB-A0DE-D14288A0F279}" uniqueName="97" name="IN29" queryTableFieldId="109"/>
    <tableColumn id="98" xr3:uid="{D60A1D97-7860-4044-AC5F-740B5532A4A5}" uniqueName="98" name="IN30" queryTableFieldId="110"/>
    <tableColumn id="95" xr3:uid="{168866DA-124B-4A5F-BB0F-70E5E45835BA}" uniqueName="95" name="IN31" queryTableFieldId="103"/>
    <tableColumn id="38" xr3:uid="{A1AE48D4-0958-45C4-9A9A-579A28197A6C}" uniqueName="38" name="IN32" queryTableFieldId="38"/>
    <tableColumn id="39" xr3:uid="{AC9C0B76-8898-48F5-84E6-E695447655E1}" uniqueName="39" name="IN32(-)" queryTableFieldId="39"/>
    <tableColumn id="40" xr3:uid="{70951AC8-47E3-4D22-B50D-BAE423565E35}" uniqueName="40" name="IN33" queryTableFieldId="40"/>
    <tableColumn id="41" xr3:uid="{BBE823F4-CF60-44A1-9EEB-D7B8682C1BC6}" uniqueName="41" name="IN33(-)" queryTableFieldId="41"/>
    <tableColumn id="42" xr3:uid="{C9397524-1A77-402E-A0B7-F4A4945794F1}" uniqueName="42" name="IN34" queryTableFieldId="42"/>
    <tableColumn id="43" xr3:uid="{32E8DB5F-4C72-4BE2-9EC3-A52FAFAF7E84}" uniqueName="43" name="IN34(-)" queryTableFieldId="43" dataDxfId="152"/>
    <tableColumn id="44" xr3:uid="{446EC8C1-7068-4DBF-B6AF-1BE240214A87}" uniqueName="44" name="IN35" queryTableFieldId="44"/>
    <tableColumn id="45" xr3:uid="{2CCEC0C8-E64E-474C-9F8C-8797354FE84A}" uniqueName="45" name="IN35(-)" queryTableFieldId="45"/>
    <tableColumn id="46" xr3:uid="{BDC118B0-09F7-4092-B6CB-0073DE02BE05}" uniqueName="46" name="IN36" queryTableFieldId="46"/>
    <tableColumn id="47" xr3:uid="{F54535A6-F7B2-45C4-9808-27236CF9ACC7}" uniqueName="47" name="M01" queryTableFieldId="47" dataDxfId="151"/>
    <tableColumn id="48" xr3:uid="{A5EC9133-15D9-477C-BBC4-4ECEE95838ED}" uniqueName="48" name="M01,M02" queryTableFieldId="48" dataDxfId="150"/>
    <tableColumn id="49" xr3:uid="{FC7FCA86-54FD-4AEF-854D-09769DB075BF}" uniqueName="49" name="M01,M02,M03" queryTableFieldId="49" dataDxfId="149"/>
    <tableColumn id="96" xr3:uid="{871DEF17-2663-4CE4-86DD-4463A358EE54}" uniqueName="96" name="M12" queryTableFieldId="104"/>
    <tableColumn id="50" xr3:uid="{70E1CD59-4ACA-45AB-B5F9-5767B03592D1}" uniqueName="50" name="META" queryTableFieldId="50" dataDxfId="148"/>
    <tableColumn id="51" xr3:uid="{BA7C9336-1B08-4E19-A42E-FD5E77AA1916}" uniqueName="51" name="IN01(-)/CORE DATA(+) 1 až 9 s příznakem 10502 = &quot;žádné&quot;; 15; 16; A až J; T až ZC" queryTableFieldId="123"/>
    <tableColumn id="53" xr3:uid="{6F3E5EDB-BF95-40B3-BB21-0B18033385B3}" uniqueName="53" name="IN32(-)/CORE DATA(+) 1 až 9 s příznakem 10502 = &quot;žádné&quot;; 15; 16; A až J; T až ZC" queryTableFieldId="124"/>
    <tableColumn id="54" xr3:uid="{A22C614E-63C0-40CF-846E-FD83024BFF04}" uniqueName="54" name="IN32(-)/IN10(+) 1 až 9 s příznakem 10502 = &quot;žádné&quot;; 15; 16; A až J; T až ZC" queryTableFieldId="125"/>
    <tableColumn id="55" xr3:uid="{E9A767F4-03CC-4B0E-93DC-220D5B15005A}" uniqueName="55" name="IN33(-)/CORE DATA(+) 1 až 9 s příznakem 10502 = &quot;žádné&quot;; 15; 16; A až J; T až ZC" queryTableFieldId="126"/>
    <tableColumn id="56" xr3:uid="{C92ED42A-A949-4934-9154-98051252EFF1}" uniqueName="56" name="IN33(-)/IN29(+) 1 až 9 s příznakem 10502 = &quot;žádné&quot;; 15; 16; A až J; T až ZC" queryTableFieldId="127"/>
    <tableColumn id="57" xr3:uid="{9869D639-0FC5-480B-A3C7-D361AE09A2AB}" uniqueName="57" name="IN33(-)/IN30(+) 1 až 9 s příznakem 10502 = &quot;žádné&quot;; 15; 16; A až J; T až ZC" queryTableFieldId="128"/>
    <tableColumn id="58" xr3:uid="{676141DD-3B9D-4AAC-BB2B-57BC2723792E}" uniqueName="58" name="IN34(-)/CORE DATA(+) 1 až 9 s příznakem 10502 = &quot;žádné&quot;; 15; 16; A až J; T až ZC" queryTableFieldId="129"/>
    <tableColumn id="59" xr3:uid="{A4E45932-54B4-4AEB-A4D4-2B7644FF120E}" uniqueName="59" name="IN35(-)/CORE DATA(+) 1 až 9 s příznakem 10502 = &quot;žádné&quot;; 15; 16; A až J; T až ZC" queryTableFieldId="130"/>
    <tableColumn id="60" xr3:uid="{6C52F589-1CD6-45C3-B07C-0B3B288B727B}" uniqueName="60" name="IN35(-)/IN03(+) 1 až 9 s příznakem 10502 = &quot;žádné&quot;; 15; 16; A až J; T až ZC" queryTableFieldId="131"/>
    <tableColumn id="61" xr3:uid="{676F853A-9A7E-417F-B3A1-E3BD2A8BF02B}" uniqueName="61" name="IN35(-)/IN04(+) 1 až 9 s příznakem 10502 = &quot;žádné&quot;; 15; 16; A až J; T až ZC" queryTableFieldId="132"/>
    <tableColumn id="110" xr3:uid="{F349AAC0-F501-44D5-9145-7AAF1C240A40}" uniqueName="110" name="IN41(-)/CORE DATA(+) 1 až 9 s příznakem 10502 = &quot;žádné&quot;; 15; 16; A až J; T až ZC" queryTableFieldId="150"/>
    <tableColumn id="62" xr3:uid="{93A27978-8BF4-4376-B32C-4C36916C9746}" uniqueName="62" name="IN01(-)/CORE DATA(+) M" queryTableFieldId="65"/>
    <tableColumn id="63" xr3:uid="{53B14510-25A1-4D1C-980D-9984E8EBD15C}" uniqueName="63" name="IN34(-)/CORE DATA(+) M" queryTableFieldId="66"/>
    <tableColumn id="64" xr3:uid="{9A5EA2EA-2A8D-491B-B977-BF04052928AB}" uniqueName="64" name="IN35(-)/CORE DATA(+) M" queryTableFieldId="67"/>
    <tableColumn id="65" xr3:uid="{B354CD96-2943-4C5E-995A-A397A249A9D5}" uniqueName="65" name="IN35(-)/IN03(+) M" queryTableFieldId="68"/>
    <tableColumn id="66" xr3:uid="{601CEABB-BC90-45F8-A3D7-6F1B82E5803B}" uniqueName="66" name="IN35(-)/IN04(+) M" queryTableFieldId="69"/>
    <tableColumn id="111" xr3:uid="{7A226A0E-514F-43FF-9482-A637AAC0A9FE}" uniqueName="111" name="IN41(-)/CORE DATA(+) M" queryTableFieldId="151"/>
    <tableColumn id="67" xr3:uid="{985E746B-8CFE-4F20-B875-A065D685084D}" uniqueName="67" name="IN01(-)/CORE DATA(+) K,N,O,P,Q,R,S nebo 1 až 9 s příznakem 10502 = pracovní vztah specifické skupiny" queryTableFieldId="70"/>
    <tableColumn id="68" xr3:uid="{BC72D66F-AD16-4AB8-BAEA-0678DC31308E}" uniqueName="68" name="IN34(-)/CORE DATA(+) K,N,O,P,Q,R,S nebo 1 až 9 s příznakem 10502 = pracovní vztah specifické skupiny" queryTableFieldId="71"/>
    <tableColumn id="69" xr3:uid="{6FA43CC8-1B05-4B43-ACED-4F74E2DC8A85}" uniqueName="69" name="IN34(-)/specifické pro scénář(+) K,N,O,P,Q,R,S nebo 1 až 9 s příznakem 10502 = pracovní vztah specifické skupiny" queryTableFieldId="72"/>
    <tableColumn id="70" xr3:uid="{FB6FC74C-6828-4FCE-887A-DBE2D000847D}" uniqueName="70" name="IN35(-)/CORE DATA(+) K,N,O,P,Q,R,S nebo 1 až 9 s příznakem 10502 = pracovní vztah specifické skupiny" queryTableFieldId="73"/>
    <tableColumn id="71" xr3:uid="{6C5C2C42-588D-44B5-8D83-4F37509BD0F6}" uniqueName="71" name="IN35(-)/IN03(+) K,N,O,P,Q,R,S nebo 1 až 9 s příznakem 10502 = pracovní vztah specifické skupiny" queryTableFieldId="74"/>
    <tableColumn id="72" xr3:uid="{8377CCBA-8C5F-4DE4-81A3-81E5C96CB32C}" uniqueName="72" name="IN35(-)/IN04(+) K,N,O,P,Q,R,S nebo 1 až 9 s příznakem 10502 = pracovní vztah specifické skupiny" queryTableFieldId="75"/>
    <tableColumn id="112" xr3:uid="{46483766-D8BF-4DBA-8007-7F07E50240C3}" uniqueName="112" name="IN41(-)/CORE DATA(+) K,N,O,P,Q,R,S nebo 1 až 9 s příznakem 10502 = pracovní vztah specifické skupiny" queryTableFieldId="152"/>
    <tableColumn id="73" xr3:uid="{6F9D177B-6018-461F-A2EF-B99BE19563FB}" uniqueName="73" name="IN01(-)/CORE DATA(+) 1 až 9 s příznakem 10502 = výkon trestu odnětí svobody" queryTableFieldId="76"/>
    <tableColumn id="74" xr3:uid="{4CBCD8DA-B359-4D4B-AB81-52F3EEF78B09}" uniqueName="74" name="IN33(-)/CORE DATA(+) 1 až 9 s příznakem 10502 = výkon trestu odnětí svobody" queryTableFieldId="77"/>
    <tableColumn id="75" xr3:uid="{EE84D575-2CDF-455E-916A-B16855A4DB38}" uniqueName="75" name="IN33(-)/IN29(+) 1 až 9 s příznakem 10502 = výkon trestu odnětí svobody" queryTableFieldId="78"/>
    <tableColumn id="76" xr3:uid="{5ED5FFEE-C726-45B7-9A10-5583395F6665}" uniqueName="76" name="IN33(-)/IN30(+) 1 až 9 s příznakem 10502 = výkon trestu odnětí svobody" queryTableFieldId="79"/>
    <tableColumn id="88" xr3:uid="{8332F087-6AA4-41A4-8240-56791610AC36}" uniqueName="88" name="IN35(-)/IN03(+) 1 až 9 s příznakem 10502 = výkon trestu odnětí svobody" queryTableFieldId="91"/>
    <tableColumn id="89" xr3:uid="{B1C42B1E-8743-48E6-8E17-B815EE678CA7}" uniqueName="89" name="IN35(-)/IN04(+) 1 až 9 s příznakem 10502 = výkon trestu odnětí svobody2" queryTableFieldId="92"/>
    <tableColumn id="90" xr3:uid="{B1A83868-C702-4E15-952C-E8E3BA0CEC86}" uniqueName="90" name="IN34(-)/CORE DATA(+) 1 až 9 s příznakem 10502 = výkon trestu odnětí svobody" queryTableFieldId="93"/>
    <tableColumn id="91" xr3:uid="{CB9673F0-E585-4A9E-A583-56FE392EA7CB}" uniqueName="91" name="IN35(-)/CORE DATA(+) 1 až 9 s příznakem 10502 = výkon trestu odnětí svobody2" queryTableFieldId="94"/>
    <tableColumn id="113" xr3:uid="{A5845B89-2148-45B5-A35D-F0F8FC625FB8}" uniqueName="113" name="IN41(-)/CORE DATA(+) 1 až 9 s příznakem 10502 = výkon trestu odnětí svobody" queryTableFieldId="153"/>
    <tableColumn id="77" xr3:uid="{542031F4-77CF-47D8-B08B-2E8AAB671731}" uniqueName="77" name="IN01(-)/CORE DATA(+) 11, 13 ,14" queryTableFieldId="80"/>
    <tableColumn id="78" xr3:uid="{EDBDE45F-9D80-488C-B9EB-DE97A132172E}" uniqueName="78" name="IN34(-)/CORE DATA(+) 11, 13 ,14" queryTableFieldId="81"/>
    <tableColumn id="79" xr3:uid="{D3106DC3-43B0-401B-A1D8-842286355334}" uniqueName="79" name="IN01(-)/CORE DATA(+) 12" queryTableFieldId="82"/>
    <tableColumn id="80" xr3:uid="{3689E261-842B-4279-934B-4529D405D535}" uniqueName="80" name="IN34(-)/CORE DATA(+) 12" queryTableFieldId="83"/>
    <tableColumn id="114" xr3:uid="{093D4CF4-CD8A-4B52-87D2-CD8B32EE3BDB}" uniqueName="114" name="IN41(-)/CORE DATA(+) 12" queryTableFieldId="154"/>
    <tableColumn id="81" xr3:uid="{00CFDB98-8161-4D11-95F4-31B6DDF3EB8B}" uniqueName="81" name="IN01(-)/CORE DATA(+) 10" queryTableFieldId="84"/>
    <tableColumn id="82" xr3:uid="{F772B796-87C0-4CEF-A4DB-F1AE94FC5CDB}" uniqueName="82" name="IN01(-)/CORE DATA(+) Odložený příjem (všechny Druhy činnosti kromě 10)" queryTableFieldId="85"/>
    <tableColumn id="83" xr3:uid="{73441D05-F5E7-4E64-BBCB-58BEF3031FA3}" uniqueName="83" name="IN34(-)/CORE DATA(+) Odložený příjem (všechny Druhy činnosti kromě 10)" queryTableFieldId="86"/>
    <tableColumn id="84" xr3:uid="{A13FD448-4535-4887-B8A8-92CE623FF343}" uniqueName="84" name="IN35(-)/CORE DATA(+) Odložený příjem (všechny Druhy činnosti kromě 10)" queryTableFieldId="87"/>
    <tableColumn id="85" xr3:uid="{58A0B0F5-C125-4469-A7EC-025DD17AD856}" uniqueName="85" name="IN35(-)/IN03(+) Odložený příjem (všechny Druhy činnosti kromě 10)" queryTableFieldId="88"/>
    <tableColumn id="86" xr3:uid="{F7626020-3E85-4F90-B806-BDF348C6B9D4}" uniqueName="86" name="IN35(-)/IN04(+) Odložený příjem (všechny Druhy činnosti kromě 10)" queryTableFieldId="89"/>
    <tableColumn id="87" xr3:uid="{014CF764-9048-4041-A756-3BFD502FA85B}" uniqueName="87" name="IN34(-)/specifické pro scénář(+) Odložený příjem (všechny Druhy činnosti kromě 10)" queryTableFieldId="90"/>
    <tableColumn id="102" xr3:uid="{F54561EE-4BBD-473F-A539-B6C2F164A915}" uniqueName="102" name=" IN37(-)" queryTableFieldId="119"/>
    <tableColumn id="104" xr3:uid="{AB3A66BB-A458-4C7F-BB58-4B91D188FCA3}" uniqueName="104" name="IN38" queryTableFieldId="144"/>
    <tableColumn id="105" xr3:uid="{9AAF3878-066C-4C75-BC7B-CF940E1E9262}" uniqueName="105" name="IN39" queryTableFieldId="145"/>
    <tableColumn id="106" xr3:uid="{14233170-FBFB-408E-A4C3-F9DFB1EA3DA4}" uniqueName="106" name="IN40" queryTableFieldId="146"/>
    <tableColumn id="107" xr3:uid="{06040A72-FC9A-46B4-BC34-B4D0156D09DD}" uniqueName="107" name="IN41" queryTableFieldId="147"/>
    <tableColumn id="115" xr3:uid="{B75EBCD3-704C-440E-99C4-414F444FAFA1}" uniqueName="115" name="IN41(-)" queryTableFieldId="155"/>
    <tableColumn id="108" xr3:uid="{0D7D10F2-D177-4659-8DE2-B3A108071212}" uniqueName="108" name="IN42" queryTableFieldId="148"/>
    <tableColumn id="109" xr3:uid="{D6563F06-E498-4A0A-8681-442B05ED079F}" uniqueName="109" name="IN43" queryTableFieldId="149"/>
  </tableColumns>
  <tableStyleInfo name="TableStyleMedium7"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 dT="2026-01-19T18:53:04.46" personId="{D29F860D-84E8-4D83-A6FA-48FF3B5B9599}" id="{75E61A8D-8AD6-46C5-AB84-6076072796ED}">
    <text>Pro formulář Odložený příjem se u všech výskytů elementu “eldpSeznam” před něj přidává nadřazená struktura “eldpObdobi.obdobi.”, tzn. výsledný element bude např. “pojisteni.eldpObdobi.obdobi.eldpSeznam.eldp.kod (ID 10240)”</text>
  </threadedComment>
  <threadedComment ref="BK1" dT="2025-02-12T12:22:53.73" personId="{D29F860D-84E8-4D83-A6FA-48FF3B5B9599}" id="{453A56E4-2C87-4051-9FCB-2F8AC48924FC}">
    <text>Zaměstnanec, který má jakýkoliv jiný Druh činnosti (10239) než vyjmenované v ostatních datových scénářích.</text>
  </threadedComment>
  <threadedComment ref="BV1" dT="2025-02-12T12:26:07.43" personId="{D29F860D-84E8-4D83-A6FA-48FF3B5B9599}" id="{8F56B70F-93CD-409C-8515-D11CE7DECC15}">
    <text>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text>
  </threadedComment>
  <threadedComment ref="CB1" dT="2025-02-12T12:27:17.79" personId="{D29F860D-84E8-4D83-A6FA-48FF3B5B9599}" id="{F2372253-9A54-4FCD-82DE-7D86FC6C9AA4}">
    <tex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text>
  </threadedComment>
  <threadedComment ref="CI1" dT="2025-02-12T12:28:14.23" personId="{D29F860D-84E8-4D83-A6FA-48FF3B5B9599}" id="{877169ED-5E88-4A85-9605-68BA90E30F66}">
    <text>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text>
  </threadedComment>
  <threadedComment ref="CR1" dT="2025-02-12T12:28:31.95" personId="{D29F860D-84E8-4D83-A6FA-48FF3B5B9599}" id="{CD2F2715-8AD2-45F6-A0BF-749B0AE84A3E}">
    <text xml:space="preserve">11 - 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13 -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14 -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
</text>
  </threadedComment>
  <threadedComment ref="CT1" dT="2025-02-12T12:29:36.61" personId="{D29F860D-84E8-4D83-A6FA-48FF3B5B9599}" id="{20B26B96-D25C-4D86-80C6-84708FD7054A}">
    <text xml:space="preserve">Zaměstnanci je vyplácený příjem na základě smluvního vztahu prostřednictvím osoby se sídlem nebo bydlištěm v zahraničí (mezinárodní pronájem pracovní síly). </text>
  </threadedComment>
  <threadedComment ref="CW1" dT="2025-02-12T12:30:35.61" personId="{D29F860D-84E8-4D83-A6FA-48FF3B5B9599}" id="{929E1433-C002-48E9-8AB2-AD49F32DA2C8}">
    <text>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microsoft.com/office/2019/04/relationships/namedSheetView" Target="../namedSheetViews/namedSheetView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2.x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microsoft.com/office/2007/relationships/slicer" Target="../slicers/slicer2.xml"/><Relationship Id="rId5" Type="http://schemas.openxmlformats.org/officeDocument/2006/relationships/table" Target="../tables/table3.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table" Target="../tables/table4.xml"/><Relationship Id="rId3" Type="http://schemas.openxmlformats.org/officeDocument/2006/relationships/ctrlProp" Target="../ctrlProps/ctrlProp2.x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vmlDrawing" Target="../drawings/vmlDrawing3.vml"/><Relationship Id="rId1" Type="http://schemas.openxmlformats.org/officeDocument/2006/relationships/drawing" Target="../drawings/drawing5.xml"/><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microsoft.com/office/2007/relationships/slicer" Target="../slicers/slicer3.xml"/></Relationships>
</file>

<file path=xl/worksheets/_rels/sheet11.xml.rels><?xml version="1.0" encoding="UTF-8" standalone="yes"?>
<Relationships xmlns="http://schemas.openxmlformats.org/package/2006/relationships"><Relationship Id="rId8" Type="http://schemas.microsoft.com/office/2007/relationships/slicer" Target="../slicers/slicer4.xml"/><Relationship Id="rId3" Type="http://schemas.openxmlformats.org/officeDocument/2006/relationships/ctrlProp" Target="../ctrlProps/ctrlProp12.xml"/><Relationship Id="rId7"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drawing" Target="../drawings/drawing6.xml"/><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ctrlProp" Target="../ctrlProps/ctrlProp16.xml"/><Relationship Id="rId7" Type="http://schemas.openxmlformats.org/officeDocument/2006/relationships/ctrlProp" Target="../ctrlProps/ctrlProp20.xml"/><Relationship Id="rId2" Type="http://schemas.openxmlformats.org/officeDocument/2006/relationships/vmlDrawing" Target="../drawings/vmlDrawing5.vml"/><Relationship Id="rId1" Type="http://schemas.openxmlformats.org/officeDocument/2006/relationships/drawing" Target="../drawings/drawing7.xml"/><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 Id="rId9" Type="http://schemas.microsoft.com/office/2007/relationships/slicer" Target="../slicers/slicer5.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6.xml"/><Relationship Id="rId3" Type="http://schemas.openxmlformats.org/officeDocument/2006/relationships/ctrlProp" Target="../ctrlProps/ctrlProp21.xml"/><Relationship Id="rId7" Type="http://schemas.openxmlformats.org/officeDocument/2006/relationships/ctrlProp" Target="../ctrlProps/ctrlProp25.xml"/><Relationship Id="rId2" Type="http://schemas.openxmlformats.org/officeDocument/2006/relationships/vmlDrawing" Target="../drawings/vmlDrawing6.vml"/><Relationship Id="rId1" Type="http://schemas.openxmlformats.org/officeDocument/2006/relationships/drawing" Target="../drawings/drawing8.xml"/><Relationship Id="rId6" Type="http://schemas.openxmlformats.org/officeDocument/2006/relationships/ctrlProp" Target="../ctrlProps/ctrlProp24.xml"/><Relationship Id="rId11" Type="http://schemas.microsoft.com/office/2007/relationships/slicer" Target="../slicers/slicer6.xml"/><Relationship Id="rId5" Type="http://schemas.openxmlformats.org/officeDocument/2006/relationships/ctrlProp" Target="../ctrlProps/ctrlProp23.xml"/><Relationship Id="rId10" Type="http://schemas.openxmlformats.org/officeDocument/2006/relationships/table" Target="../tables/table7.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28.xml"/><Relationship Id="rId7" Type="http://schemas.microsoft.com/office/2007/relationships/slicer" Target="../slicers/slicer7.xml"/><Relationship Id="rId2" Type="http://schemas.openxmlformats.org/officeDocument/2006/relationships/vmlDrawing" Target="../drawings/vmlDrawing7.vml"/><Relationship Id="rId1" Type="http://schemas.openxmlformats.org/officeDocument/2006/relationships/drawing" Target="../drawings/drawing9.xml"/><Relationship Id="rId6" Type="http://schemas.openxmlformats.org/officeDocument/2006/relationships/table" Target="../tables/table8.xml"/><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5.xml.rels><?xml version="1.0" encoding="UTF-8" standalone="yes"?>
<Relationships xmlns="http://schemas.openxmlformats.org/package/2006/relationships"><Relationship Id="rId8" Type="http://schemas.microsoft.com/office/2007/relationships/slicer" Target="../slicers/slicer8.xml"/><Relationship Id="rId3" Type="http://schemas.openxmlformats.org/officeDocument/2006/relationships/ctrlProp" Target="../ctrlProps/ctrlProp31.xml"/><Relationship Id="rId7" Type="http://schemas.openxmlformats.org/officeDocument/2006/relationships/table" Target="../tables/table9.xml"/><Relationship Id="rId2" Type="http://schemas.openxmlformats.org/officeDocument/2006/relationships/vmlDrawing" Target="../drawings/vmlDrawing8.vml"/><Relationship Id="rId1" Type="http://schemas.openxmlformats.org/officeDocument/2006/relationships/drawing" Target="../drawings/drawing10.xml"/><Relationship Id="rId6" Type="http://schemas.openxmlformats.org/officeDocument/2006/relationships/ctrlProp" Target="../ctrlProps/ctrlProp34.xml"/><Relationship Id="rId5" Type="http://schemas.openxmlformats.org/officeDocument/2006/relationships/ctrlProp" Target="../ctrlProps/ctrlProp33.xml"/><Relationship Id="rId4" Type="http://schemas.openxmlformats.org/officeDocument/2006/relationships/ctrlProp" Target="../ctrlProps/ctrlProp32.xml"/></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35.xml"/><Relationship Id="rId2" Type="http://schemas.openxmlformats.org/officeDocument/2006/relationships/vmlDrawing" Target="../drawings/vmlDrawing9.vml"/><Relationship Id="rId1" Type="http://schemas.openxmlformats.org/officeDocument/2006/relationships/drawing" Target="../drawings/drawing11.xml"/><Relationship Id="rId5" Type="http://schemas.microsoft.com/office/2007/relationships/slicer" Target="../slicers/slicer9.xml"/><Relationship Id="rId4" Type="http://schemas.openxmlformats.org/officeDocument/2006/relationships/table" Target="../tables/table10.xml"/></Relationships>
</file>

<file path=xl/worksheets/_rels/sheet17.xml.rels><?xml version="1.0" encoding="UTF-8" standalone="yes"?>
<Relationships xmlns="http://schemas.openxmlformats.org/package/2006/relationships"><Relationship Id="rId8" Type="http://schemas.microsoft.com/office/2007/relationships/slicer" Target="../slicers/slicer10.xml"/><Relationship Id="rId3" Type="http://schemas.openxmlformats.org/officeDocument/2006/relationships/ctrlProp" Target="../ctrlProps/ctrlProp36.xml"/><Relationship Id="rId7" Type="http://schemas.openxmlformats.org/officeDocument/2006/relationships/table" Target="../tables/table11.xml"/><Relationship Id="rId2" Type="http://schemas.openxmlformats.org/officeDocument/2006/relationships/vmlDrawing" Target="../drawings/vmlDrawing10.vml"/><Relationship Id="rId1" Type="http://schemas.openxmlformats.org/officeDocument/2006/relationships/drawing" Target="../drawings/drawing12.xml"/><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 Id="rId9" Type="http://schemas.microsoft.com/office/2019/04/relationships/namedSheetView" Target="../namedSheetViews/namedSheetView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8.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9.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0.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1.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2.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23.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24.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drawing" Target="../drawings/drawing25.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27.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28.xml"/></Relationships>
</file>

<file path=xl/worksheets/_rels/sheet35.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drawing" Target="../drawings/drawing29.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30.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31.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drawing" Target="../drawings/drawing32.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drawing" Target="../drawings/drawing33.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drawing" Target="../drawings/drawing34.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drawing" Target="../drawings/drawing35.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drawing" Target="../drawings/drawing36.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drawing" Target="../drawings/drawing37.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drawing" Target="../drawings/drawing38.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drawing" Target="../drawings/drawing39.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drawing" Target="../drawings/drawing40.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drawing" Target="../drawings/drawing41.xml"/></Relationships>
</file>

<file path=xl/worksheets/_rels/sheet48.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drawing" Target="../drawings/drawing42.xml"/></Relationships>
</file>

<file path=xl/worksheets/_rels/sheet49.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drawing" Target="../drawings/drawing43.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51.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drawing" Target="../drawings/drawing44.xml"/></Relationships>
</file>

<file path=xl/worksheets/_rels/sheet52.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drawing" Target="../drawings/drawing45.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drawing" Target="../drawings/drawing46.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drawing" Target="../drawings/drawing47.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drawing" Target="../drawings/drawing48.xml"/></Relationships>
</file>

<file path=xl/worksheets/_rels/sheet56.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drawing" Target="../drawings/drawing49.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drawing" Target="../drawings/drawing50.xml"/></Relationships>
</file>

<file path=xl/worksheets/_rels/sheet58.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drawing" Target="../drawings/drawing51.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drawing" Target="../drawings/drawing52.xml"/></Relationships>
</file>

<file path=xl/worksheets/_rels/sheet60.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drawing" Target="../drawings/drawing53.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946B-03F3-4607-A9CA-6D85BBC8020B}">
  <sheetPr codeName="Sheet2"/>
  <dimension ref="A6:A9"/>
  <sheetViews>
    <sheetView workbookViewId="0">
      <selection activeCell="A14" sqref="A14"/>
    </sheetView>
  </sheetViews>
  <sheetFormatPr defaultRowHeight="15" x14ac:dyDescent="0.25"/>
  <cols>
    <col min="1" max="1" width="159.85546875" customWidth="1"/>
  </cols>
  <sheetData>
    <row r="6" spans="1:1" ht="18.75" x14ac:dyDescent="0.3">
      <c r="A6" s="16" t="s">
        <v>0</v>
      </c>
    </row>
    <row r="7" spans="1:1" ht="18.75" x14ac:dyDescent="0.3">
      <c r="A7" s="16" t="s">
        <v>1</v>
      </c>
    </row>
    <row r="9" spans="1:1" ht="75" x14ac:dyDescent="0.25">
      <c r="A9" s="17"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8266A-0DC1-45BF-9170-5C0B14F4DD44}">
  <sheetPr codeName="Sheet3"/>
  <dimension ref="A1:C7"/>
  <sheetViews>
    <sheetView workbookViewId="0">
      <selection activeCell="C13" sqref="C13"/>
    </sheetView>
  </sheetViews>
  <sheetFormatPr defaultRowHeight="15" x14ac:dyDescent="0.25"/>
  <cols>
    <col min="1" max="1" width="12" bestFit="1" customWidth="1"/>
    <col min="2" max="2" width="18.5703125" bestFit="1" customWidth="1"/>
    <col min="3" max="3" width="57.85546875" bestFit="1" customWidth="1"/>
  </cols>
  <sheetData>
    <row r="1" spans="1:3" x14ac:dyDescent="0.25">
      <c r="A1" s="43" t="s">
        <v>822</v>
      </c>
      <c r="B1" s="43" t="s">
        <v>823</v>
      </c>
      <c r="C1" s="43" t="s">
        <v>974</v>
      </c>
    </row>
    <row r="2" spans="1:3" x14ac:dyDescent="0.25">
      <c r="A2" s="44" t="s">
        <v>837</v>
      </c>
      <c r="B2" s="2" t="s">
        <v>824</v>
      </c>
    </row>
    <row r="3" spans="1:3" x14ac:dyDescent="0.25">
      <c r="A3" t="s">
        <v>838</v>
      </c>
      <c r="B3" t="s">
        <v>839</v>
      </c>
    </row>
    <row r="4" spans="1:3" x14ac:dyDescent="0.25">
      <c r="A4" s="51">
        <v>1.5</v>
      </c>
      <c r="B4" t="s">
        <v>931</v>
      </c>
    </row>
    <row r="5" spans="1:3" x14ac:dyDescent="0.25">
      <c r="A5" t="s">
        <v>953</v>
      </c>
      <c r="B5" t="s">
        <v>954</v>
      </c>
    </row>
    <row r="6" spans="1:3" x14ac:dyDescent="0.25">
      <c r="A6" t="s">
        <v>971</v>
      </c>
      <c r="B6" t="s">
        <v>972</v>
      </c>
      <c r="C6" t="s">
        <v>973</v>
      </c>
    </row>
    <row r="7" spans="1:3" x14ac:dyDescent="0.25">
      <c r="A7" t="s">
        <v>981</v>
      </c>
      <c r="B7" t="s">
        <v>989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6A76-5FC9-4F86-BF81-D9AB9A78D297}">
  <sheetPr codeName="Sheet4"/>
  <dimension ref="A2:B14"/>
  <sheetViews>
    <sheetView zoomScaleNormal="100" workbookViewId="0">
      <selection activeCell="C4" sqref="C4"/>
    </sheetView>
  </sheetViews>
  <sheetFormatPr defaultRowHeight="15" x14ac:dyDescent="0.25"/>
  <cols>
    <col min="1" max="1" width="16.42578125" bestFit="1" customWidth="1"/>
    <col min="2" max="2" width="109.42578125" customWidth="1"/>
    <col min="3" max="3" width="113.5703125" customWidth="1"/>
  </cols>
  <sheetData>
    <row r="2" spans="1:2" ht="26.25" x14ac:dyDescent="0.4">
      <c r="A2" s="58" t="s">
        <v>624</v>
      </c>
      <c r="B2" s="58"/>
    </row>
    <row r="4" spans="1:2" ht="180" x14ac:dyDescent="0.25">
      <c r="A4" s="34" t="s">
        <v>622</v>
      </c>
      <c r="B4" s="27" t="s">
        <v>628</v>
      </c>
    </row>
    <row r="5" spans="1:2" x14ac:dyDescent="0.25">
      <c r="A5" s="32"/>
    </row>
    <row r="6" spans="1:2" ht="30" x14ac:dyDescent="0.25">
      <c r="A6" s="36" t="s">
        <v>125</v>
      </c>
      <c r="B6" s="33" t="s">
        <v>629</v>
      </c>
    </row>
    <row r="7" spans="1:2" x14ac:dyDescent="0.25">
      <c r="A7" s="32"/>
    </row>
    <row r="8" spans="1:2" ht="409.5" x14ac:dyDescent="0.25">
      <c r="A8" s="35" t="s">
        <v>32</v>
      </c>
      <c r="B8" s="31" t="s">
        <v>827</v>
      </c>
    </row>
    <row r="9" spans="1:2" x14ac:dyDescent="0.25">
      <c r="A9" s="32"/>
    </row>
    <row r="10" spans="1:2" ht="45" x14ac:dyDescent="0.25">
      <c r="A10" s="39" t="s">
        <v>612</v>
      </c>
      <c r="B10" s="38" t="s">
        <v>626</v>
      </c>
    </row>
    <row r="11" spans="1:2" x14ac:dyDescent="0.25">
      <c r="A11" s="32"/>
    </row>
    <row r="12" spans="1:2" ht="45" x14ac:dyDescent="0.25">
      <c r="A12" s="41" t="s">
        <v>117</v>
      </c>
      <c r="B12" s="40" t="s">
        <v>627</v>
      </c>
    </row>
    <row r="13" spans="1:2" x14ac:dyDescent="0.25">
      <c r="A13" s="32"/>
    </row>
    <row r="14" spans="1:2" ht="60" x14ac:dyDescent="0.25">
      <c r="A14" s="37" t="s">
        <v>623</v>
      </c>
      <c r="B14" s="21" t="s">
        <v>625</v>
      </c>
    </row>
  </sheetData>
  <mergeCells count="1">
    <mergeCell ref="A2:B2"/>
  </mergeCells>
  <hyperlinks>
    <hyperlink ref="A4" location="'Datové scénáře'!A1" display="DATOVÝ SCÉNÁŘ" xr:uid="{5940707E-4E5D-4170-AAB4-A36985F51ABD}"/>
    <hyperlink ref="A8" location="Interakce!A1" display="INTERAKCE" xr:uid="{9EDCED06-FF1B-46C9-8523-235136C57DCC}"/>
    <hyperlink ref="A6" location="'CORE_DATA'!A1" display="CORE DATA" xr:uid="{9F475846-ACBF-4CD8-8FF2-3B3AE8A288EB}"/>
    <hyperlink ref="A10" location="PVPOJ!A1" display="PVPOJ" xr:uid="{27CBE93B-3757-422F-A525-8F66171958D7}"/>
    <hyperlink ref="A12" location="SOUHRN!A1" display="SOUHRN" xr:uid="{6B54CFF7-6CA5-4BAF-AAC3-1D347DC4C57A}"/>
  </hyperlink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E24A-CE84-4566-A0E5-82BAB7FDFD0A}">
  <sheetPr codeName="Sheet5"/>
  <dimension ref="A1:J60"/>
  <sheetViews>
    <sheetView topLeftCell="A28" workbookViewId="0">
      <selection activeCell="F61" sqref="F61"/>
    </sheetView>
  </sheetViews>
  <sheetFormatPr defaultColWidth="9.140625" defaultRowHeight="13.5" x14ac:dyDescent="0.25"/>
  <cols>
    <col min="1" max="1" width="4" style="2" customWidth="1"/>
    <col min="2" max="2" width="12.140625" style="2" bestFit="1" customWidth="1"/>
    <col min="3" max="3" width="6.28515625" style="2" bestFit="1" customWidth="1"/>
    <col min="4" max="4" width="24.5703125" style="2" customWidth="1"/>
    <col min="5" max="5" width="10.5703125" style="2" bestFit="1" customWidth="1"/>
    <col min="6" max="6" width="34.28515625" style="2" customWidth="1"/>
    <col min="7" max="7" width="50.28515625" style="2" customWidth="1"/>
    <col min="8" max="8" width="9.85546875" style="2" bestFit="1" customWidth="1"/>
    <col min="9" max="9" width="29.85546875" style="2" bestFit="1" customWidth="1"/>
    <col min="10" max="10" width="84.5703125" style="2" bestFit="1" customWidth="1"/>
    <col min="11" max="16384" width="9.140625" style="2"/>
  </cols>
  <sheetData>
    <row r="1" spans="1:10" s="46" customFormat="1" x14ac:dyDescent="0.25">
      <c r="A1" s="46" t="s">
        <v>968</v>
      </c>
      <c r="B1" s="46" t="s">
        <v>828</v>
      </c>
      <c r="C1" s="47" t="s">
        <v>829</v>
      </c>
      <c r="D1" s="47" t="s">
        <v>830</v>
      </c>
      <c r="E1" s="46" t="s">
        <v>111</v>
      </c>
      <c r="F1" s="46" t="s">
        <v>112</v>
      </c>
      <c r="G1" s="46" t="s">
        <v>622</v>
      </c>
      <c r="H1" s="46" t="s">
        <v>32</v>
      </c>
      <c r="I1" s="46" t="s">
        <v>831</v>
      </c>
      <c r="J1" s="46" t="s">
        <v>832</v>
      </c>
    </row>
    <row r="2" spans="1:10" x14ac:dyDescent="0.25">
      <c r="A2" s="2">
        <v>2</v>
      </c>
      <c r="B2" s="2" t="s">
        <v>833</v>
      </c>
      <c r="C2" s="2" t="s">
        <v>837</v>
      </c>
      <c r="E2" s="2" t="s">
        <v>615</v>
      </c>
      <c r="F2" s="2" t="s">
        <v>615</v>
      </c>
      <c r="G2" s="2" t="s">
        <v>836</v>
      </c>
      <c r="H2" s="2" t="s">
        <v>615</v>
      </c>
      <c r="I2" s="2" t="s">
        <v>835</v>
      </c>
      <c r="J2" s="2" t="s">
        <v>834</v>
      </c>
    </row>
    <row r="3" spans="1:10" x14ac:dyDescent="0.25">
      <c r="A3" s="2">
        <v>3</v>
      </c>
      <c r="B3" s="2" t="s">
        <v>839</v>
      </c>
      <c r="C3" s="2" t="s">
        <v>838</v>
      </c>
      <c r="E3" s="2">
        <v>10241</v>
      </c>
      <c r="F3" s="2" t="s">
        <v>558</v>
      </c>
      <c r="G3" s="2" t="s">
        <v>841</v>
      </c>
      <c r="H3" s="2" t="s">
        <v>107</v>
      </c>
      <c r="I3" s="2" t="s">
        <v>849</v>
      </c>
      <c r="J3" s="2" t="s">
        <v>842</v>
      </c>
    </row>
    <row r="4" spans="1:10" x14ac:dyDescent="0.25">
      <c r="A4" s="2">
        <v>4</v>
      </c>
      <c r="B4" s="2" t="s">
        <v>839</v>
      </c>
      <c r="C4" s="2" t="s">
        <v>838</v>
      </c>
      <c r="E4" s="2">
        <v>10242</v>
      </c>
      <c r="F4" s="2" t="s">
        <v>559</v>
      </c>
      <c r="G4" s="2" t="s">
        <v>841</v>
      </c>
      <c r="H4" s="2" t="s">
        <v>107</v>
      </c>
      <c r="I4" s="2" t="s">
        <v>849</v>
      </c>
      <c r="J4" s="2" t="s">
        <v>842</v>
      </c>
    </row>
    <row r="5" spans="1:10" x14ac:dyDescent="0.25">
      <c r="A5" s="2">
        <v>5</v>
      </c>
      <c r="B5" s="2" t="s">
        <v>839</v>
      </c>
      <c r="C5" s="2" t="s">
        <v>838</v>
      </c>
      <c r="E5" s="2">
        <v>10245</v>
      </c>
      <c r="F5" s="2" t="s">
        <v>561</v>
      </c>
      <c r="G5" s="2" t="s">
        <v>841</v>
      </c>
      <c r="H5" s="2" t="s">
        <v>107</v>
      </c>
      <c r="I5" s="2" t="s">
        <v>849</v>
      </c>
      <c r="J5" s="2" t="s">
        <v>842</v>
      </c>
    </row>
    <row r="6" spans="1:10" x14ac:dyDescent="0.25">
      <c r="A6" s="2">
        <v>6</v>
      </c>
      <c r="B6" s="2" t="s">
        <v>839</v>
      </c>
      <c r="C6" s="2" t="s">
        <v>838</v>
      </c>
      <c r="E6" s="2">
        <v>10357</v>
      </c>
      <c r="F6" s="2" t="s">
        <v>562</v>
      </c>
      <c r="G6" s="2" t="s">
        <v>841</v>
      </c>
      <c r="H6" s="2" t="s">
        <v>847</v>
      </c>
      <c r="I6" s="2" t="s">
        <v>849</v>
      </c>
      <c r="J6" s="2" t="s">
        <v>843</v>
      </c>
    </row>
    <row r="7" spans="1:10" x14ac:dyDescent="0.25">
      <c r="A7" s="2">
        <v>7</v>
      </c>
      <c r="B7" s="2" t="s">
        <v>839</v>
      </c>
      <c r="C7" s="2" t="s">
        <v>838</v>
      </c>
      <c r="E7" s="2">
        <v>10358</v>
      </c>
      <c r="F7" s="2" t="s">
        <v>564</v>
      </c>
      <c r="G7" s="2" t="s">
        <v>841</v>
      </c>
      <c r="H7" s="2" t="s">
        <v>847</v>
      </c>
      <c r="I7" s="2" t="s">
        <v>849</v>
      </c>
      <c r="J7" s="2" t="s">
        <v>843</v>
      </c>
    </row>
    <row r="8" spans="1:10" x14ac:dyDescent="0.25">
      <c r="A8" s="2">
        <v>8</v>
      </c>
      <c r="B8" s="2" t="s">
        <v>839</v>
      </c>
      <c r="C8" s="2" t="s">
        <v>838</v>
      </c>
      <c r="E8" s="2">
        <v>10359</v>
      </c>
      <c r="F8" s="2" t="s">
        <v>566</v>
      </c>
      <c r="G8" s="2" t="s">
        <v>841</v>
      </c>
      <c r="H8" s="2" t="s">
        <v>847</v>
      </c>
      <c r="I8" s="2" t="s">
        <v>849</v>
      </c>
      <c r="J8" s="2" t="s">
        <v>843</v>
      </c>
    </row>
    <row r="9" spans="1:10" x14ac:dyDescent="0.25">
      <c r="A9" s="2">
        <v>9</v>
      </c>
      <c r="B9" s="2" t="s">
        <v>839</v>
      </c>
      <c r="C9" s="2" t="s">
        <v>838</v>
      </c>
      <c r="E9" s="2">
        <v>10360</v>
      </c>
      <c r="F9" s="2" t="s">
        <v>567</v>
      </c>
      <c r="G9" s="2" t="s">
        <v>841</v>
      </c>
      <c r="H9" s="2" t="s">
        <v>847</v>
      </c>
      <c r="I9" s="2" t="s">
        <v>849</v>
      </c>
      <c r="J9" s="2" t="s">
        <v>843</v>
      </c>
    </row>
    <row r="10" spans="1:10" x14ac:dyDescent="0.25">
      <c r="A10" s="2">
        <v>10</v>
      </c>
      <c r="B10" s="2" t="s">
        <v>839</v>
      </c>
      <c r="C10" s="2" t="s">
        <v>838</v>
      </c>
      <c r="E10" s="2">
        <v>10362</v>
      </c>
      <c r="F10" s="2" t="s">
        <v>568</v>
      </c>
      <c r="G10" s="2" t="s">
        <v>841</v>
      </c>
      <c r="H10" s="2" t="s">
        <v>847</v>
      </c>
      <c r="I10" s="2" t="s">
        <v>849</v>
      </c>
      <c r="J10" s="2" t="s">
        <v>843</v>
      </c>
    </row>
    <row r="11" spans="1:10" x14ac:dyDescent="0.25">
      <c r="A11" s="2">
        <v>11</v>
      </c>
      <c r="B11" s="2" t="s">
        <v>839</v>
      </c>
      <c r="C11" s="2" t="s">
        <v>838</v>
      </c>
      <c r="E11" s="2">
        <v>10536</v>
      </c>
      <c r="F11" s="2" t="s">
        <v>569</v>
      </c>
      <c r="G11" s="2" t="s">
        <v>841</v>
      </c>
      <c r="H11" s="2" t="s">
        <v>847</v>
      </c>
      <c r="I11" s="2" t="s">
        <v>849</v>
      </c>
      <c r="J11" s="2" t="s">
        <v>843</v>
      </c>
    </row>
    <row r="12" spans="1:10" x14ac:dyDescent="0.25">
      <c r="A12" s="2">
        <v>12</v>
      </c>
      <c r="B12" s="2" t="s">
        <v>839</v>
      </c>
      <c r="C12" s="2" t="s">
        <v>838</v>
      </c>
      <c r="E12" s="2">
        <v>10375</v>
      </c>
      <c r="F12" s="2" t="s">
        <v>575</v>
      </c>
      <c r="G12" s="2" t="s">
        <v>841</v>
      </c>
      <c r="H12" s="2" t="s">
        <v>848</v>
      </c>
      <c r="I12" s="2" t="s">
        <v>849</v>
      </c>
      <c r="J12" s="2" t="s">
        <v>844</v>
      </c>
    </row>
    <row r="13" spans="1:10" x14ac:dyDescent="0.25">
      <c r="A13" s="2">
        <v>13</v>
      </c>
      <c r="B13" s="2" t="s">
        <v>839</v>
      </c>
      <c r="C13" s="2" t="s">
        <v>838</v>
      </c>
      <c r="E13" s="2">
        <v>10462</v>
      </c>
      <c r="F13" s="2" t="s">
        <v>577</v>
      </c>
      <c r="G13" s="2" t="s">
        <v>841</v>
      </c>
      <c r="H13" s="2" t="s">
        <v>848</v>
      </c>
      <c r="I13" s="2" t="s">
        <v>849</v>
      </c>
      <c r="J13" s="2" t="s">
        <v>844</v>
      </c>
    </row>
    <row r="14" spans="1:10" x14ac:dyDescent="0.25">
      <c r="A14" s="2">
        <v>14</v>
      </c>
      <c r="B14" s="2" t="s">
        <v>839</v>
      </c>
      <c r="C14" s="2" t="s">
        <v>838</v>
      </c>
      <c r="E14" s="2">
        <v>10463</v>
      </c>
      <c r="F14" s="2" t="s">
        <v>566</v>
      </c>
      <c r="G14" s="2" t="s">
        <v>841</v>
      </c>
      <c r="H14" s="2" t="s">
        <v>848</v>
      </c>
      <c r="I14" s="2" t="s">
        <v>849</v>
      </c>
      <c r="J14" s="2" t="s">
        <v>844</v>
      </c>
    </row>
    <row r="15" spans="1:10" x14ac:dyDescent="0.25">
      <c r="A15" s="2">
        <v>15</v>
      </c>
      <c r="B15" s="2" t="s">
        <v>839</v>
      </c>
      <c r="C15" s="2" t="s">
        <v>838</v>
      </c>
      <c r="E15" s="2">
        <v>10464</v>
      </c>
      <c r="F15" s="2" t="s">
        <v>567</v>
      </c>
      <c r="G15" s="2" t="s">
        <v>841</v>
      </c>
      <c r="H15" s="2" t="s">
        <v>848</v>
      </c>
      <c r="I15" s="2" t="s">
        <v>849</v>
      </c>
      <c r="J15" s="2" t="s">
        <v>844</v>
      </c>
    </row>
    <row r="16" spans="1:10" x14ac:dyDescent="0.25">
      <c r="A16" s="2">
        <v>16</v>
      </c>
      <c r="B16" s="2" t="s">
        <v>839</v>
      </c>
      <c r="C16" s="2" t="s">
        <v>838</v>
      </c>
      <c r="E16" s="2">
        <v>10465</v>
      </c>
      <c r="F16" s="2" t="s">
        <v>579</v>
      </c>
      <c r="G16" s="2" t="s">
        <v>841</v>
      </c>
      <c r="H16" s="2" t="s">
        <v>848</v>
      </c>
      <c r="I16" s="2" t="s">
        <v>849</v>
      </c>
      <c r="J16" s="2" t="s">
        <v>844</v>
      </c>
    </row>
    <row r="17" spans="1:10" x14ac:dyDescent="0.25">
      <c r="A17" s="2">
        <v>17</v>
      </c>
      <c r="B17" s="2" t="s">
        <v>839</v>
      </c>
      <c r="C17" s="2" t="s">
        <v>838</v>
      </c>
      <c r="E17" s="2">
        <v>10466</v>
      </c>
      <c r="F17" s="2" t="s">
        <v>568</v>
      </c>
      <c r="G17" s="2" t="s">
        <v>841</v>
      </c>
      <c r="H17" s="2" t="s">
        <v>848</v>
      </c>
      <c r="I17" s="2" t="s">
        <v>849</v>
      </c>
      <c r="J17" s="2" t="s">
        <v>844</v>
      </c>
    </row>
    <row r="18" spans="1:10" x14ac:dyDescent="0.25">
      <c r="A18" s="2">
        <v>18</v>
      </c>
      <c r="B18" s="2" t="s">
        <v>839</v>
      </c>
      <c r="C18" s="2" t="s">
        <v>838</v>
      </c>
      <c r="E18" s="2">
        <v>10468</v>
      </c>
      <c r="F18" s="2" t="s">
        <v>580</v>
      </c>
      <c r="G18" s="2" t="s">
        <v>841</v>
      </c>
      <c r="H18" s="2" t="s">
        <v>848</v>
      </c>
      <c r="I18" s="2" t="s">
        <v>849</v>
      </c>
      <c r="J18" s="2" t="s">
        <v>844</v>
      </c>
    </row>
    <row r="19" spans="1:10" x14ac:dyDescent="0.25">
      <c r="A19" s="2">
        <v>19</v>
      </c>
      <c r="B19" s="2" t="s">
        <v>839</v>
      </c>
      <c r="C19" s="2" t="s">
        <v>838</v>
      </c>
      <c r="E19" s="2">
        <v>10469</v>
      </c>
      <c r="F19" s="2" t="s">
        <v>581</v>
      </c>
      <c r="G19" s="2" t="s">
        <v>841</v>
      </c>
      <c r="H19" s="2" t="s">
        <v>848</v>
      </c>
      <c r="I19" s="2" t="s">
        <v>849</v>
      </c>
      <c r="J19" s="2" t="s">
        <v>844</v>
      </c>
    </row>
    <row r="20" spans="1:10" x14ac:dyDescent="0.25">
      <c r="A20" s="2">
        <v>20</v>
      </c>
      <c r="B20" s="2" t="s">
        <v>839</v>
      </c>
      <c r="C20" s="2" t="s">
        <v>838</v>
      </c>
      <c r="E20" s="2">
        <v>10241</v>
      </c>
      <c r="F20" s="2" t="s">
        <v>558</v>
      </c>
      <c r="G20" s="2" t="s">
        <v>615</v>
      </c>
      <c r="H20" s="2" t="s">
        <v>615</v>
      </c>
      <c r="I20" s="2" t="s">
        <v>850</v>
      </c>
      <c r="J20" s="2" t="s">
        <v>845</v>
      </c>
    </row>
    <row r="21" spans="1:10" x14ac:dyDescent="0.25">
      <c r="A21" s="2">
        <v>21</v>
      </c>
      <c r="B21" s="2" t="s">
        <v>839</v>
      </c>
      <c r="C21" s="2" t="s">
        <v>838</v>
      </c>
      <c r="E21" s="2">
        <v>10242</v>
      </c>
      <c r="F21" s="2" t="s">
        <v>559</v>
      </c>
      <c r="G21" s="2" t="s">
        <v>615</v>
      </c>
      <c r="H21" s="2" t="s">
        <v>615</v>
      </c>
      <c r="I21" s="2" t="s">
        <v>850</v>
      </c>
      <c r="J21" s="2" t="s">
        <v>845</v>
      </c>
    </row>
    <row r="22" spans="1:10" x14ac:dyDescent="0.25">
      <c r="A22" s="2">
        <v>22</v>
      </c>
      <c r="B22" s="2" t="s">
        <v>839</v>
      </c>
      <c r="C22" s="2" t="s">
        <v>838</v>
      </c>
      <c r="E22" s="2">
        <v>10241</v>
      </c>
      <c r="F22" s="2" t="s">
        <v>558</v>
      </c>
      <c r="G22" s="2" t="s">
        <v>615</v>
      </c>
      <c r="H22" s="2" t="s">
        <v>615</v>
      </c>
      <c r="I22" s="2" t="s">
        <v>851</v>
      </c>
      <c r="J22" s="2" t="s">
        <v>846</v>
      </c>
    </row>
    <row r="23" spans="1:10" x14ac:dyDescent="0.25">
      <c r="A23" s="2">
        <v>23</v>
      </c>
      <c r="B23" s="2" t="s">
        <v>839</v>
      </c>
      <c r="C23" s="2" t="s">
        <v>838</v>
      </c>
      <c r="E23" s="2">
        <v>10242</v>
      </c>
      <c r="F23" s="2" t="s">
        <v>559</v>
      </c>
      <c r="G23" s="2" t="s">
        <v>615</v>
      </c>
      <c r="H23" s="2" t="s">
        <v>615</v>
      </c>
      <c r="I23" s="2" t="s">
        <v>851</v>
      </c>
      <c r="J23" s="2" t="s">
        <v>846</v>
      </c>
    </row>
    <row r="24" spans="1:10" x14ac:dyDescent="0.25">
      <c r="A24" s="2">
        <v>24</v>
      </c>
      <c r="B24" s="2" t="s">
        <v>839</v>
      </c>
      <c r="C24" s="2" t="s">
        <v>838</v>
      </c>
      <c r="E24" s="2" t="s">
        <v>615</v>
      </c>
      <c r="F24" s="2" t="s">
        <v>615</v>
      </c>
      <c r="G24" s="2" t="s">
        <v>615</v>
      </c>
      <c r="H24" s="2" t="s">
        <v>107</v>
      </c>
      <c r="I24" s="2" t="s">
        <v>852</v>
      </c>
      <c r="J24" s="2" t="s">
        <v>852</v>
      </c>
    </row>
    <row r="25" spans="1:10" x14ac:dyDescent="0.25">
      <c r="A25" s="2">
        <v>25</v>
      </c>
      <c r="B25" s="2" t="s">
        <v>839</v>
      </c>
      <c r="C25" s="2" t="s">
        <v>838</v>
      </c>
      <c r="E25" s="2" t="s">
        <v>615</v>
      </c>
      <c r="F25" s="2" t="s">
        <v>615</v>
      </c>
      <c r="G25" s="2" t="s">
        <v>615</v>
      </c>
      <c r="H25" s="2" t="s">
        <v>50</v>
      </c>
      <c r="I25" s="2" t="s">
        <v>852</v>
      </c>
      <c r="J25" s="2" t="s">
        <v>853</v>
      </c>
    </row>
    <row r="26" spans="1:10" x14ac:dyDescent="0.25">
      <c r="A26" s="2">
        <v>26</v>
      </c>
      <c r="B26" s="2" t="s">
        <v>839</v>
      </c>
      <c r="C26" s="2" t="s">
        <v>838</v>
      </c>
      <c r="E26" s="2" t="s">
        <v>615</v>
      </c>
      <c r="F26" s="2" t="s">
        <v>615</v>
      </c>
      <c r="G26" s="2" t="s">
        <v>615</v>
      </c>
      <c r="H26" s="2" t="s">
        <v>51</v>
      </c>
      <c r="I26" s="2" t="s">
        <v>852</v>
      </c>
      <c r="J26" s="2" t="s">
        <v>853</v>
      </c>
    </row>
    <row r="27" spans="1:10" x14ac:dyDescent="0.25">
      <c r="A27" s="2">
        <v>27</v>
      </c>
      <c r="B27" s="2" t="s">
        <v>839</v>
      </c>
      <c r="C27" s="2" t="s">
        <v>838</v>
      </c>
      <c r="E27" s="2">
        <v>10373</v>
      </c>
      <c r="F27" s="2" t="s">
        <v>585</v>
      </c>
      <c r="G27" s="2" t="s">
        <v>615</v>
      </c>
      <c r="H27" s="2" t="s">
        <v>48</v>
      </c>
      <c r="I27" s="2" t="s">
        <v>850</v>
      </c>
      <c r="J27" s="2" t="s">
        <v>855</v>
      </c>
    </row>
    <row r="28" spans="1:10" x14ac:dyDescent="0.25">
      <c r="A28" s="2">
        <v>28</v>
      </c>
      <c r="B28" s="2" t="s">
        <v>839</v>
      </c>
      <c r="C28" s="2" t="s">
        <v>838</v>
      </c>
      <c r="E28" s="2">
        <v>10373</v>
      </c>
      <c r="F28" s="2" t="s">
        <v>585</v>
      </c>
      <c r="G28" s="2" t="s">
        <v>615</v>
      </c>
      <c r="H28" s="2" t="s">
        <v>48</v>
      </c>
      <c r="I28" s="2" t="s">
        <v>851</v>
      </c>
      <c r="J28" s="2" t="s">
        <v>856</v>
      </c>
    </row>
    <row r="29" spans="1:10" x14ac:dyDescent="0.25">
      <c r="A29" s="2">
        <v>29</v>
      </c>
      <c r="B29" s="2" t="s">
        <v>931</v>
      </c>
      <c r="C29" s="44">
        <v>1.5</v>
      </c>
      <c r="D29" s="2" t="s">
        <v>967</v>
      </c>
      <c r="E29" s="2">
        <v>10214</v>
      </c>
      <c r="F29" s="2" t="s">
        <v>876</v>
      </c>
      <c r="G29" s="2" t="s">
        <v>615</v>
      </c>
      <c r="H29" s="2" t="s">
        <v>43</v>
      </c>
      <c r="I29" s="2" t="s">
        <v>849</v>
      </c>
      <c r="J29" s="2" t="s">
        <v>914</v>
      </c>
    </row>
    <row r="30" spans="1:10" x14ac:dyDescent="0.25">
      <c r="A30" s="2">
        <v>30</v>
      </c>
      <c r="B30" s="2" t="s">
        <v>931</v>
      </c>
      <c r="C30" s="44">
        <v>1.5</v>
      </c>
      <c r="D30" s="2" t="s">
        <v>919</v>
      </c>
      <c r="E30" s="2">
        <v>10410</v>
      </c>
      <c r="F30" s="2" t="s">
        <v>528</v>
      </c>
      <c r="G30" s="2" t="s">
        <v>615</v>
      </c>
      <c r="H30" s="2" t="s">
        <v>69</v>
      </c>
      <c r="I30" s="2" t="s">
        <v>918</v>
      </c>
    </row>
    <row r="31" spans="1:10" x14ac:dyDescent="0.25">
      <c r="A31" s="2">
        <v>31</v>
      </c>
      <c r="B31" s="2" t="s">
        <v>931</v>
      </c>
      <c r="C31" s="44">
        <v>1.5</v>
      </c>
      <c r="D31" s="2" t="s">
        <v>919</v>
      </c>
      <c r="E31" s="2" t="s">
        <v>615</v>
      </c>
      <c r="F31" s="2" t="s">
        <v>615</v>
      </c>
      <c r="G31" s="2" t="s">
        <v>615</v>
      </c>
      <c r="H31" s="2" t="s">
        <v>915</v>
      </c>
      <c r="I31" s="2" t="s">
        <v>920</v>
      </c>
    </row>
    <row r="32" spans="1:10" x14ac:dyDescent="0.25">
      <c r="A32" s="2">
        <v>32</v>
      </c>
      <c r="B32" s="2" t="s">
        <v>931</v>
      </c>
      <c r="C32" s="44">
        <v>1.5</v>
      </c>
      <c r="D32" s="2" t="s">
        <v>924</v>
      </c>
      <c r="E32" s="2" t="s">
        <v>615</v>
      </c>
      <c r="F32" s="2" t="s">
        <v>615</v>
      </c>
      <c r="G32" s="2" t="s">
        <v>615</v>
      </c>
      <c r="H32" s="2" t="s">
        <v>921</v>
      </c>
      <c r="I32" s="2" t="s">
        <v>920</v>
      </c>
    </row>
    <row r="33" spans="1:10" x14ac:dyDescent="0.25">
      <c r="A33" s="2">
        <v>33</v>
      </c>
      <c r="B33" s="2" t="s">
        <v>931</v>
      </c>
      <c r="C33" s="44">
        <v>1.5</v>
      </c>
      <c r="D33" s="2" t="s">
        <v>926</v>
      </c>
      <c r="E33" s="2" t="s">
        <v>615</v>
      </c>
      <c r="F33" s="2" t="s">
        <v>615</v>
      </c>
      <c r="G33" s="2" t="s">
        <v>615</v>
      </c>
      <c r="H33" s="2" t="s">
        <v>923</v>
      </c>
      <c r="I33" s="2" t="s">
        <v>920</v>
      </c>
    </row>
    <row r="34" spans="1:10" x14ac:dyDescent="0.25">
      <c r="A34" s="2">
        <v>34</v>
      </c>
      <c r="B34" s="2" t="s">
        <v>931</v>
      </c>
      <c r="C34" s="44">
        <v>1.5</v>
      </c>
      <c r="D34" s="2" t="s">
        <v>926</v>
      </c>
      <c r="E34" s="2">
        <v>10366</v>
      </c>
      <c r="F34" s="2" t="s">
        <v>907</v>
      </c>
      <c r="H34" s="2" t="s">
        <v>927</v>
      </c>
      <c r="I34" s="2" t="s">
        <v>849</v>
      </c>
      <c r="J34" s="2" t="s">
        <v>934</v>
      </c>
    </row>
    <row r="35" spans="1:10" x14ac:dyDescent="0.25">
      <c r="A35" s="2">
        <v>35</v>
      </c>
      <c r="B35" s="2" t="s">
        <v>931</v>
      </c>
      <c r="C35" s="44">
        <v>1.5</v>
      </c>
      <c r="D35" s="2" t="s">
        <v>926</v>
      </c>
      <c r="E35" s="2">
        <v>10473</v>
      </c>
      <c r="F35" s="2" t="s">
        <v>571</v>
      </c>
      <c r="H35" s="2" t="s">
        <v>927</v>
      </c>
      <c r="I35" s="2" t="s">
        <v>849</v>
      </c>
      <c r="J35" s="2" t="s">
        <v>934</v>
      </c>
    </row>
    <row r="36" spans="1:10" x14ac:dyDescent="0.25">
      <c r="A36" s="2">
        <v>36</v>
      </c>
      <c r="B36" s="2" t="s">
        <v>931</v>
      </c>
      <c r="C36" s="44">
        <v>1.5</v>
      </c>
      <c r="D36" s="2" t="s">
        <v>926</v>
      </c>
      <c r="E36" s="2">
        <v>10474</v>
      </c>
      <c r="F36" s="2" t="s">
        <v>573</v>
      </c>
      <c r="H36" s="2" t="s">
        <v>927</v>
      </c>
      <c r="I36" s="2" t="s">
        <v>849</v>
      </c>
      <c r="J36" s="2" t="s">
        <v>934</v>
      </c>
    </row>
    <row r="37" spans="1:10" x14ac:dyDescent="0.25">
      <c r="A37" s="2">
        <v>37</v>
      </c>
      <c r="B37" s="2" t="s">
        <v>931</v>
      </c>
      <c r="C37" s="44">
        <v>1.5</v>
      </c>
      <c r="D37" s="2" t="s">
        <v>926</v>
      </c>
      <c r="E37" s="2">
        <v>10475</v>
      </c>
      <c r="F37" s="2" t="s">
        <v>574</v>
      </c>
      <c r="H37" s="2" t="s">
        <v>927</v>
      </c>
      <c r="I37" s="2" t="s">
        <v>849</v>
      </c>
      <c r="J37" s="2" t="s">
        <v>934</v>
      </c>
    </row>
    <row r="38" spans="1:10" x14ac:dyDescent="0.25">
      <c r="A38" s="2">
        <v>38</v>
      </c>
      <c r="B38" s="2" t="s">
        <v>931</v>
      </c>
      <c r="C38" s="44">
        <v>1.5</v>
      </c>
      <c r="D38" s="2" t="s">
        <v>926</v>
      </c>
      <c r="E38" s="2">
        <v>10357</v>
      </c>
      <c r="F38" s="2" t="s">
        <v>562</v>
      </c>
      <c r="H38" s="2" t="s">
        <v>615</v>
      </c>
      <c r="I38" s="2" t="s">
        <v>850</v>
      </c>
      <c r="J38" s="2" t="s">
        <v>845</v>
      </c>
    </row>
    <row r="39" spans="1:10" x14ac:dyDescent="0.25">
      <c r="A39" s="2">
        <v>39</v>
      </c>
      <c r="B39" s="2" t="s">
        <v>931</v>
      </c>
      <c r="C39" s="44">
        <v>1.5</v>
      </c>
      <c r="D39" s="2" t="s">
        <v>926</v>
      </c>
      <c r="E39" s="2">
        <v>10366</v>
      </c>
      <c r="F39" s="2" t="s">
        <v>907</v>
      </c>
      <c r="H39" s="2" t="s">
        <v>615</v>
      </c>
      <c r="I39" s="2" t="s">
        <v>850</v>
      </c>
      <c r="J39" s="2" t="s">
        <v>845</v>
      </c>
    </row>
    <row r="40" spans="1:10" x14ac:dyDescent="0.25">
      <c r="A40" s="2">
        <v>40</v>
      </c>
      <c r="B40" s="2" t="s">
        <v>931</v>
      </c>
      <c r="C40" s="44">
        <v>1.5</v>
      </c>
      <c r="D40" s="2" t="s">
        <v>929</v>
      </c>
      <c r="E40" s="2">
        <v>10575</v>
      </c>
      <c r="F40" s="2" t="s">
        <v>891</v>
      </c>
      <c r="H40" s="2" t="s">
        <v>76</v>
      </c>
      <c r="I40" s="2" t="s">
        <v>928</v>
      </c>
    </row>
    <row r="41" spans="1:10" x14ac:dyDescent="0.25">
      <c r="A41" s="2">
        <v>41</v>
      </c>
      <c r="B41" s="2" t="s">
        <v>931</v>
      </c>
      <c r="C41" s="44">
        <v>1.5</v>
      </c>
      <c r="D41" s="2" t="s">
        <v>932</v>
      </c>
      <c r="E41" s="2" t="s">
        <v>615</v>
      </c>
      <c r="F41" s="2" t="s">
        <v>615</v>
      </c>
      <c r="G41" s="44">
        <v>12</v>
      </c>
      <c r="H41" s="2" t="s">
        <v>615</v>
      </c>
      <c r="I41" s="2" t="s">
        <v>930</v>
      </c>
      <c r="J41" s="2" t="s">
        <v>933</v>
      </c>
    </row>
    <row r="42" spans="1:10" x14ac:dyDescent="0.25">
      <c r="A42" s="2">
        <v>42</v>
      </c>
      <c r="B42" s="2" t="s">
        <v>954</v>
      </c>
      <c r="C42" s="2" t="s">
        <v>953</v>
      </c>
      <c r="D42" s="2" t="s">
        <v>939</v>
      </c>
      <c r="E42" s="2" t="s">
        <v>615</v>
      </c>
      <c r="F42" s="2" t="s">
        <v>615</v>
      </c>
      <c r="G42" s="2" t="s">
        <v>615</v>
      </c>
      <c r="H42" s="2" t="s">
        <v>937</v>
      </c>
      <c r="I42" s="2" t="s">
        <v>920</v>
      </c>
    </row>
    <row r="43" spans="1:10" x14ac:dyDescent="0.25">
      <c r="A43" s="2">
        <v>43</v>
      </c>
      <c r="B43" s="2" t="s">
        <v>954</v>
      </c>
      <c r="C43" s="2" t="s">
        <v>953</v>
      </c>
      <c r="D43" s="2" t="s">
        <v>944</v>
      </c>
      <c r="E43" s="2">
        <v>10550</v>
      </c>
      <c r="F43" s="2" t="s">
        <v>344</v>
      </c>
      <c r="G43" s="2" t="s">
        <v>945</v>
      </c>
      <c r="H43" s="2" t="s">
        <v>615</v>
      </c>
      <c r="I43" s="2" t="s">
        <v>835</v>
      </c>
      <c r="J43" s="2" t="s">
        <v>946</v>
      </c>
    </row>
    <row r="44" spans="1:10" x14ac:dyDescent="0.25">
      <c r="A44" s="2">
        <v>44</v>
      </c>
      <c r="B44" s="2" t="s">
        <v>954</v>
      </c>
      <c r="C44" s="2" t="s">
        <v>953</v>
      </c>
      <c r="D44" s="2" t="s">
        <v>944</v>
      </c>
      <c r="E44" s="2">
        <v>10551</v>
      </c>
      <c r="F44" s="2" t="s">
        <v>421</v>
      </c>
      <c r="G44" s="2" t="s">
        <v>945</v>
      </c>
      <c r="H44" s="2" t="s">
        <v>615</v>
      </c>
      <c r="I44" s="2" t="s">
        <v>835</v>
      </c>
      <c r="J44" s="2" t="s">
        <v>946</v>
      </c>
    </row>
    <row r="45" spans="1:10" x14ac:dyDescent="0.25">
      <c r="A45" s="2">
        <v>45</v>
      </c>
      <c r="B45" s="2" t="s">
        <v>954</v>
      </c>
      <c r="C45" s="2" t="s">
        <v>953</v>
      </c>
      <c r="D45" s="2" t="s">
        <v>944</v>
      </c>
      <c r="E45" s="2">
        <v>10552</v>
      </c>
      <c r="F45" s="2" t="s">
        <v>348</v>
      </c>
      <c r="G45" s="2" t="s">
        <v>945</v>
      </c>
      <c r="H45" s="2" t="s">
        <v>615</v>
      </c>
      <c r="I45" s="2" t="s">
        <v>835</v>
      </c>
      <c r="J45" s="2" t="s">
        <v>946</v>
      </c>
    </row>
    <row r="46" spans="1:10" x14ac:dyDescent="0.25">
      <c r="A46" s="2">
        <v>46</v>
      </c>
      <c r="B46" s="2" t="s">
        <v>954</v>
      </c>
      <c r="C46" s="2" t="s">
        <v>953</v>
      </c>
      <c r="D46" s="2" t="s">
        <v>944</v>
      </c>
      <c r="E46" s="2">
        <v>10553</v>
      </c>
      <c r="F46" s="2" t="s">
        <v>349</v>
      </c>
      <c r="G46" s="2" t="s">
        <v>945</v>
      </c>
      <c r="H46" s="2" t="s">
        <v>615</v>
      </c>
      <c r="I46" s="2" t="s">
        <v>835</v>
      </c>
      <c r="J46" s="2" t="s">
        <v>946</v>
      </c>
    </row>
    <row r="47" spans="1:10" x14ac:dyDescent="0.25">
      <c r="A47" s="2">
        <v>47</v>
      </c>
      <c r="B47" s="2" t="s">
        <v>954</v>
      </c>
      <c r="C47" s="2" t="s">
        <v>953</v>
      </c>
      <c r="D47" s="2" t="s">
        <v>944</v>
      </c>
      <c r="E47" s="2">
        <v>10229</v>
      </c>
      <c r="F47" s="2" t="s">
        <v>334</v>
      </c>
      <c r="G47" s="2" t="s">
        <v>945</v>
      </c>
      <c r="H47" s="2" t="s">
        <v>615</v>
      </c>
      <c r="I47" s="2" t="s">
        <v>835</v>
      </c>
      <c r="J47" s="2" t="s">
        <v>946</v>
      </c>
    </row>
    <row r="48" spans="1:10" x14ac:dyDescent="0.25">
      <c r="A48" s="2">
        <v>48</v>
      </c>
      <c r="B48" s="2" t="s">
        <v>954</v>
      </c>
      <c r="C48" s="2" t="s">
        <v>953</v>
      </c>
      <c r="D48" s="2" t="s">
        <v>944</v>
      </c>
      <c r="E48" s="2">
        <v>10230</v>
      </c>
      <c r="F48" s="2" t="s">
        <v>463</v>
      </c>
      <c r="G48" s="2" t="s">
        <v>945</v>
      </c>
      <c r="H48" s="2" t="s">
        <v>615</v>
      </c>
      <c r="I48" s="2" t="s">
        <v>835</v>
      </c>
      <c r="J48" s="2" t="s">
        <v>946</v>
      </c>
    </row>
    <row r="49" spans="1:10" x14ac:dyDescent="0.25">
      <c r="A49" s="2">
        <v>49</v>
      </c>
      <c r="B49" s="2" t="s">
        <v>954</v>
      </c>
      <c r="C49" s="2" t="s">
        <v>953</v>
      </c>
      <c r="D49" s="2" t="s">
        <v>944</v>
      </c>
      <c r="E49" s="2">
        <v>10554</v>
      </c>
      <c r="F49" s="2" t="s">
        <v>350</v>
      </c>
      <c r="G49" s="2" t="s">
        <v>945</v>
      </c>
      <c r="H49" s="2" t="s">
        <v>615</v>
      </c>
      <c r="I49" s="2" t="s">
        <v>835</v>
      </c>
      <c r="J49" s="2" t="s">
        <v>946</v>
      </c>
    </row>
    <row r="50" spans="1:10" x14ac:dyDescent="0.25">
      <c r="A50" s="2">
        <v>50</v>
      </c>
      <c r="B50" s="2" t="s">
        <v>954</v>
      </c>
      <c r="C50" s="2" t="s">
        <v>953</v>
      </c>
      <c r="D50" s="2" t="s">
        <v>944</v>
      </c>
      <c r="E50" s="2">
        <v>10231</v>
      </c>
      <c r="F50" s="2" t="s">
        <v>332</v>
      </c>
      <c r="G50" s="2" t="s">
        <v>945</v>
      </c>
      <c r="H50" s="2" t="s">
        <v>615</v>
      </c>
      <c r="I50" s="2" t="s">
        <v>835</v>
      </c>
      <c r="J50" s="2" t="s">
        <v>946</v>
      </c>
    </row>
    <row r="51" spans="1:10" x14ac:dyDescent="0.25">
      <c r="A51" s="2">
        <v>51</v>
      </c>
      <c r="B51" s="2" t="s">
        <v>954</v>
      </c>
      <c r="C51" s="2" t="s">
        <v>953</v>
      </c>
      <c r="D51" s="2" t="s">
        <v>947</v>
      </c>
      <c r="E51" s="2">
        <v>10535</v>
      </c>
      <c r="F51" s="2" t="s">
        <v>912</v>
      </c>
      <c r="G51" s="2" t="s">
        <v>615</v>
      </c>
      <c r="H51" s="2" t="s">
        <v>615</v>
      </c>
      <c r="I51" s="2" t="s">
        <v>850</v>
      </c>
      <c r="J51" s="2" t="s">
        <v>948</v>
      </c>
    </row>
    <row r="52" spans="1:10" x14ac:dyDescent="0.25">
      <c r="A52" s="2">
        <v>52</v>
      </c>
      <c r="B52" s="2" t="s">
        <v>954</v>
      </c>
      <c r="C52" s="2" t="s">
        <v>953</v>
      </c>
      <c r="D52" s="2" t="s">
        <v>947</v>
      </c>
      <c r="E52" s="2">
        <v>10555</v>
      </c>
      <c r="F52" s="2" t="s">
        <v>913</v>
      </c>
      <c r="G52" s="2" t="s">
        <v>615</v>
      </c>
      <c r="H52" s="2" t="s">
        <v>615</v>
      </c>
      <c r="I52" s="2" t="s">
        <v>850</v>
      </c>
      <c r="J52" s="2" t="s">
        <v>948</v>
      </c>
    </row>
    <row r="53" spans="1:10" x14ac:dyDescent="0.25">
      <c r="A53" s="2">
        <v>53</v>
      </c>
      <c r="B53" s="2" t="s">
        <v>954</v>
      </c>
      <c r="C53" s="2" t="s">
        <v>953</v>
      </c>
      <c r="D53" s="2" t="s">
        <v>952</v>
      </c>
      <c r="E53" s="2" t="s">
        <v>615</v>
      </c>
      <c r="F53" s="2" t="s">
        <v>615</v>
      </c>
      <c r="G53" s="2" t="s">
        <v>615</v>
      </c>
      <c r="H53" s="2" t="s">
        <v>950</v>
      </c>
      <c r="I53" s="2" t="s">
        <v>920</v>
      </c>
    </row>
    <row r="54" spans="1:10" x14ac:dyDescent="0.25">
      <c r="A54" s="2">
        <v>54</v>
      </c>
      <c r="B54" s="2" t="s">
        <v>954</v>
      </c>
      <c r="C54" s="2" t="s">
        <v>953</v>
      </c>
      <c r="D54" s="2" t="s">
        <v>966</v>
      </c>
      <c r="E54" s="2" t="s">
        <v>615</v>
      </c>
      <c r="F54" s="2" t="s">
        <v>615</v>
      </c>
      <c r="G54" s="2" t="s">
        <v>615</v>
      </c>
      <c r="H54" s="2" t="s">
        <v>963</v>
      </c>
      <c r="I54" s="2" t="s">
        <v>920</v>
      </c>
    </row>
    <row r="55" spans="1:10" x14ac:dyDescent="0.25">
      <c r="A55" s="2">
        <v>55</v>
      </c>
      <c r="B55" s="2" t="s">
        <v>975</v>
      </c>
      <c r="C55" s="2" t="s">
        <v>971</v>
      </c>
      <c r="D55" s="2" t="s">
        <v>977</v>
      </c>
      <c r="E55" s="2">
        <v>10551</v>
      </c>
      <c r="F55" s="2" t="s">
        <v>421</v>
      </c>
      <c r="G55" s="2" t="s">
        <v>615</v>
      </c>
      <c r="H55" s="2" t="s">
        <v>615</v>
      </c>
      <c r="I55" s="2" t="s">
        <v>850</v>
      </c>
      <c r="J55" s="2" t="s">
        <v>976</v>
      </c>
    </row>
    <row r="56" spans="1:10" x14ac:dyDescent="0.25">
      <c r="A56" s="2">
        <v>56</v>
      </c>
      <c r="B56" s="2" t="s">
        <v>980</v>
      </c>
      <c r="C56" s="2" t="s">
        <v>981</v>
      </c>
      <c r="D56" s="2" t="s">
        <v>977</v>
      </c>
      <c r="E56" s="2">
        <v>10550</v>
      </c>
      <c r="F56" s="2" t="s">
        <v>344</v>
      </c>
      <c r="G56" s="2" t="s">
        <v>448</v>
      </c>
      <c r="H56" s="2" t="s">
        <v>937</v>
      </c>
      <c r="I56" s="2" t="s">
        <v>928</v>
      </c>
      <c r="J56" s="2" t="s">
        <v>982</v>
      </c>
    </row>
    <row r="57" spans="1:10" x14ac:dyDescent="0.25">
      <c r="A57" s="2">
        <v>57</v>
      </c>
      <c r="B57" s="2" t="s">
        <v>980</v>
      </c>
      <c r="C57" s="2" t="s">
        <v>981</v>
      </c>
      <c r="D57" s="2" t="s">
        <v>977</v>
      </c>
      <c r="E57" s="2">
        <v>10551</v>
      </c>
      <c r="F57" s="2" t="s">
        <v>421</v>
      </c>
      <c r="G57" s="2" t="s">
        <v>448</v>
      </c>
      <c r="H57" s="2" t="s">
        <v>937</v>
      </c>
      <c r="I57" s="2" t="s">
        <v>928</v>
      </c>
      <c r="J57" s="2" t="s">
        <v>982</v>
      </c>
    </row>
    <row r="58" spans="1:10" x14ac:dyDescent="0.25">
      <c r="A58" s="2">
        <v>58</v>
      </c>
      <c r="B58" s="2" t="s">
        <v>980</v>
      </c>
      <c r="C58" s="2" t="s">
        <v>981</v>
      </c>
      <c r="D58" s="2" t="s">
        <v>977</v>
      </c>
      <c r="E58" s="2">
        <v>10552</v>
      </c>
      <c r="F58" s="2" t="s">
        <v>348</v>
      </c>
      <c r="G58" s="2" t="s">
        <v>448</v>
      </c>
      <c r="H58" s="2" t="s">
        <v>937</v>
      </c>
      <c r="I58" s="2" t="s">
        <v>928</v>
      </c>
      <c r="J58" s="2" t="s">
        <v>982</v>
      </c>
    </row>
    <row r="59" spans="1:10" x14ac:dyDescent="0.25">
      <c r="A59" s="2">
        <v>59</v>
      </c>
      <c r="B59" s="2" t="s">
        <v>980</v>
      </c>
      <c r="C59" s="2" t="s">
        <v>981</v>
      </c>
      <c r="D59" s="2" t="s">
        <v>977</v>
      </c>
      <c r="E59" s="2">
        <v>10553</v>
      </c>
      <c r="F59" s="2" t="s">
        <v>349</v>
      </c>
      <c r="G59" s="2" t="s">
        <v>448</v>
      </c>
      <c r="H59" s="2" t="s">
        <v>937</v>
      </c>
      <c r="I59" s="2" t="s">
        <v>928</v>
      </c>
      <c r="J59" s="2" t="s">
        <v>982</v>
      </c>
    </row>
    <row r="60" spans="1:10" x14ac:dyDescent="0.25">
      <c r="A60" s="2">
        <v>60</v>
      </c>
      <c r="B60" s="2" t="s">
        <v>980</v>
      </c>
      <c r="C60" s="2" t="s">
        <v>981</v>
      </c>
      <c r="D60" s="2" t="s">
        <v>977</v>
      </c>
      <c r="E60" s="2">
        <v>10554</v>
      </c>
      <c r="F60" s="2" t="s">
        <v>350</v>
      </c>
      <c r="G60" s="2" t="s">
        <v>448</v>
      </c>
      <c r="H60" s="2" t="s">
        <v>937</v>
      </c>
      <c r="I60" s="2" t="s">
        <v>928</v>
      </c>
      <c r="J60" s="2" t="s">
        <v>982</v>
      </c>
    </row>
  </sheetData>
  <autoFilter ref="B1:J54" xr:uid="{8FC4E24A-CE84-4566-A0E5-82BAB7FDFD0A}"/>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94B88-EEFB-49BD-937D-90BEDA5AAFAA}">
  <sheetPr codeName="Sheet6"/>
  <dimension ref="A1:G17"/>
  <sheetViews>
    <sheetView topLeftCell="A5" workbookViewId="0">
      <selection activeCell="A11" sqref="A11"/>
    </sheetView>
  </sheetViews>
  <sheetFormatPr defaultRowHeight="15" x14ac:dyDescent="0.25"/>
  <cols>
    <col min="1" max="1" width="45.85546875" style="21" customWidth="1"/>
    <col min="2" max="2" width="47.140625" style="21" bestFit="1" customWidth="1"/>
    <col min="3" max="3" width="21.85546875" style="21" bestFit="1" customWidth="1"/>
    <col min="4" max="4" width="184" style="21" customWidth="1"/>
    <col min="5" max="5" width="21.140625" bestFit="1" customWidth="1"/>
  </cols>
  <sheetData>
    <row r="1" spans="1:7" ht="31.5" x14ac:dyDescent="0.5">
      <c r="A1" s="59" t="s">
        <v>3</v>
      </c>
      <c r="B1" s="59"/>
      <c r="C1" s="59"/>
      <c r="D1" s="59"/>
      <c r="E1" s="59"/>
    </row>
    <row r="3" spans="1:7" x14ac:dyDescent="0.25">
      <c r="A3" s="26" t="s">
        <v>4</v>
      </c>
    </row>
    <row r="4" spans="1:7" ht="17.25" x14ac:dyDescent="0.3">
      <c r="A4" s="24"/>
    </row>
    <row r="5" spans="1:7" x14ac:dyDescent="0.25">
      <c r="A5" s="25" t="s">
        <v>5</v>
      </c>
    </row>
    <row r="6" spans="1:7" ht="17.25" x14ac:dyDescent="0.3">
      <c r="A6" s="24"/>
    </row>
    <row r="7" spans="1:7" x14ac:dyDescent="0.25">
      <c r="A7" s="27" t="s">
        <v>6</v>
      </c>
    </row>
    <row r="8" spans="1:7" s="19" customFormat="1" ht="13.5" x14ac:dyDescent="0.25">
      <c r="A8" s="20" t="s">
        <v>7</v>
      </c>
      <c r="B8" s="20" t="s">
        <v>8</v>
      </c>
      <c r="C8" s="20" t="s">
        <v>9</v>
      </c>
      <c r="D8" s="20" t="s">
        <v>10</v>
      </c>
      <c r="E8" s="19" t="s">
        <v>826</v>
      </c>
    </row>
    <row r="9" spans="1:7" s="2" customFormat="1" ht="27" x14ac:dyDescent="0.25">
      <c r="A9" s="22" t="s">
        <v>858</v>
      </c>
      <c r="B9" s="18" t="s">
        <v>11</v>
      </c>
      <c r="C9" s="18" t="s">
        <v>12</v>
      </c>
      <c r="D9" s="18" t="s">
        <v>13</v>
      </c>
      <c r="E9" s="18" t="s">
        <v>630</v>
      </c>
      <c r="F9" s="18"/>
      <c r="G9" s="18"/>
    </row>
    <row r="10" spans="1:7" s="2" customFormat="1" ht="67.5" x14ac:dyDescent="0.25">
      <c r="A10" s="22" t="s">
        <v>14</v>
      </c>
      <c r="B10" s="18" t="s">
        <v>15</v>
      </c>
      <c r="C10" s="18" t="s">
        <v>12</v>
      </c>
      <c r="D10" s="18" t="s">
        <v>16</v>
      </c>
      <c r="E10" s="18" t="s">
        <v>631</v>
      </c>
      <c r="F10" s="18"/>
      <c r="G10" s="18"/>
    </row>
    <row r="11" spans="1:7" s="2" customFormat="1" ht="256.5" x14ac:dyDescent="0.25">
      <c r="A11" s="22" t="s">
        <v>17</v>
      </c>
      <c r="B11" s="18" t="s">
        <v>18</v>
      </c>
      <c r="C11" s="18" t="s">
        <v>12</v>
      </c>
      <c r="D11" s="18" t="s">
        <v>19</v>
      </c>
      <c r="E11" s="18" t="s">
        <v>632</v>
      </c>
      <c r="F11" s="18"/>
      <c r="G11" s="18"/>
    </row>
    <row r="12" spans="1:7" s="2" customFormat="1" ht="40.5" x14ac:dyDescent="0.25">
      <c r="A12" s="22" t="s">
        <v>20</v>
      </c>
      <c r="B12" s="18" t="s">
        <v>21</v>
      </c>
      <c r="C12" s="18" t="s">
        <v>12</v>
      </c>
      <c r="D12" s="18" t="s">
        <v>22</v>
      </c>
      <c r="E12" s="18" t="s">
        <v>633</v>
      </c>
      <c r="F12" s="18"/>
      <c r="G12" s="18"/>
    </row>
    <row r="13" spans="1:7" s="2" customFormat="1" ht="409.5" x14ac:dyDescent="0.25">
      <c r="A13" s="22" t="s">
        <v>23</v>
      </c>
      <c r="B13" s="18" t="s">
        <v>24</v>
      </c>
      <c r="C13" s="18" t="s">
        <v>12</v>
      </c>
      <c r="D13" s="18" t="s">
        <v>825</v>
      </c>
      <c r="E13" s="18" t="s">
        <v>635</v>
      </c>
      <c r="F13" s="18"/>
      <c r="G13" s="18"/>
    </row>
    <row r="14" spans="1:7" s="2" customFormat="1" ht="40.5" x14ac:dyDescent="0.25">
      <c r="A14" s="22">
        <v>12</v>
      </c>
      <c r="B14" s="18" t="s">
        <v>25</v>
      </c>
      <c r="C14" s="18" t="s">
        <v>12</v>
      </c>
      <c r="D14" s="18" t="s">
        <v>26</v>
      </c>
      <c r="E14" s="18" t="s">
        <v>636</v>
      </c>
      <c r="F14" s="18"/>
      <c r="G14" s="18"/>
    </row>
    <row r="15" spans="1:7" s="2" customFormat="1" ht="94.5" x14ac:dyDescent="0.25">
      <c r="A15" s="22">
        <v>10</v>
      </c>
      <c r="B15" s="18" t="s">
        <v>27</v>
      </c>
      <c r="C15" s="18" t="s">
        <v>12</v>
      </c>
      <c r="D15" s="18" t="s">
        <v>28</v>
      </c>
      <c r="E15" s="18" t="s">
        <v>634</v>
      </c>
      <c r="F15" s="18"/>
      <c r="G15" s="18"/>
    </row>
    <row r="16" spans="1:7" s="2" customFormat="1" ht="40.5" x14ac:dyDescent="0.25">
      <c r="A16" s="22" t="s">
        <v>29</v>
      </c>
      <c r="B16" s="18" t="s">
        <v>29</v>
      </c>
      <c r="C16" s="18" t="s">
        <v>30</v>
      </c>
      <c r="D16" s="18" t="s">
        <v>31</v>
      </c>
      <c r="E16" s="18" t="s">
        <v>637</v>
      </c>
      <c r="F16" s="18"/>
      <c r="G16" s="18"/>
    </row>
    <row r="17" spans="5:5" x14ac:dyDescent="0.25">
      <c r="E17" s="42"/>
    </row>
  </sheetData>
  <mergeCells count="1">
    <mergeCell ref="A1:E1"/>
  </mergeCells>
  <hyperlinks>
    <hyperlink ref="A9" location="'1 až 9 s příznakem'!A1" display="1 až 9 s příznakem 10502 = &quot;žádné&quot;;  A až J;  T až ZC" xr:uid="{ECED15B4-735E-4E73-B1C3-C90523D7B71D}"/>
    <hyperlink ref="A10" location="M!A1" display="M" xr:uid="{2E710385-2F7A-413A-B1C6-DA721C62C659}"/>
    <hyperlink ref="A11" location="'K,N,O,P,Q,R,S'!A1" display="K,N,O,P,Q,R,S nebo 1 až 9 s příznakem 10502 = pracovní vztah specifické skupiny " xr:uid="{2AF5AC0F-2F45-4604-89E8-3BF0A6687F31}"/>
    <hyperlink ref="A12" location="'1 až 9 výkon trestu'!A1" display="1 až 9 s příznakem 10502 = výkon trestu odnětí svobody" xr:uid="{169A6B43-F354-4D26-970B-57B853463B0A}"/>
    <hyperlink ref="A13" location="'11,13,14'!A1" display="11, 13, 14" xr:uid="{E0854192-BB90-489A-9AC4-EA41F799BECF}"/>
    <hyperlink ref="A14" location="'12'!A1" display="'12'!A1" xr:uid="{53C3A80A-90DA-408A-8656-30C993F72951}"/>
    <hyperlink ref="A15" location="'10'!A1" display="'10'!A1" xr:uid="{6DFA800E-D33F-43FD-86ED-F13909BE0F78}"/>
    <hyperlink ref="A16" location="'Odložený příjem'!A1" display="Odložený příjem" xr:uid="{745189EC-2D28-4395-9B3A-0A924C219645}"/>
    <hyperlink ref="A3" location="PVPOJ!A1" display="POJISTNÁ ČÁST" xr:uid="{FCD00941-4131-45ED-BB79-F69BDC525161}"/>
    <hyperlink ref="A5" location="SOUHRN!A1" display="SOUHRNNÁ ČÁST" xr:uid="{B5823332-0CCC-4AED-B59D-0D535277800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71F86-5FAE-4D49-A549-A458ABC1BA29}">
  <sheetPr codeName="Sheet7"/>
  <dimension ref="A1:E46"/>
  <sheetViews>
    <sheetView topLeftCell="A18" zoomScaleNormal="100" workbookViewId="0">
      <selection activeCell="A40" sqref="A40"/>
    </sheetView>
  </sheetViews>
  <sheetFormatPr defaultRowHeight="15" x14ac:dyDescent="0.25"/>
  <cols>
    <col min="1" max="1" width="12.140625" style="21" bestFit="1" customWidth="1"/>
    <col min="2" max="2" width="72.85546875" style="21" bestFit="1" customWidth="1"/>
    <col min="3" max="3" width="80.85546875" style="21" bestFit="1" customWidth="1"/>
    <col min="4" max="4" width="107.42578125" style="21" bestFit="1" customWidth="1"/>
  </cols>
  <sheetData>
    <row r="1" spans="1:5" ht="31.5" x14ac:dyDescent="0.5">
      <c r="A1" s="59" t="s">
        <v>32</v>
      </c>
      <c r="B1" s="59"/>
      <c r="C1" s="59"/>
      <c r="D1" s="59"/>
    </row>
    <row r="3" spans="1:5" s="19" customFormat="1" ht="13.5" x14ac:dyDescent="0.25">
      <c r="A3" s="20" t="s">
        <v>33</v>
      </c>
      <c r="B3" s="20" t="s">
        <v>34</v>
      </c>
      <c r="C3" s="20" t="s">
        <v>35</v>
      </c>
      <c r="D3" s="20" t="s">
        <v>36</v>
      </c>
    </row>
    <row r="4" spans="1:5" s="2" customFormat="1" ht="13.5" x14ac:dyDescent="0.25">
      <c r="A4" s="28" t="s">
        <v>37</v>
      </c>
      <c r="B4" s="2" t="s">
        <v>38</v>
      </c>
      <c r="D4" s="18"/>
    </row>
    <row r="5" spans="1:5" s="2" customFormat="1" ht="13.5" x14ac:dyDescent="0.25">
      <c r="A5" s="28" t="s">
        <v>39</v>
      </c>
      <c r="B5" s="2" t="s">
        <v>40</v>
      </c>
      <c r="D5" s="18"/>
    </row>
    <row r="6" spans="1:5" s="2" customFormat="1" ht="13.5" x14ac:dyDescent="0.25">
      <c r="A6" s="28" t="s">
        <v>41</v>
      </c>
      <c r="B6" s="2" t="s">
        <v>42</v>
      </c>
      <c r="D6" s="18"/>
    </row>
    <row r="7" spans="1:5" s="2" customFormat="1" ht="13.5" x14ac:dyDescent="0.25">
      <c r="A7" s="28" t="s">
        <v>43</v>
      </c>
      <c r="B7" s="2" t="s">
        <v>44</v>
      </c>
      <c r="D7" s="18"/>
    </row>
    <row r="8" spans="1:5" s="2" customFormat="1" ht="13.5" x14ac:dyDescent="0.25">
      <c r="A8" s="28" t="s">
        <v>45</v>
      </c>
      <c r="B8" s="2" t="s">
        <v>46</v>
      </c>
      <c r="C8" s="2" t="s">
        <v>47</v>
      </c>
      <c r="D8" s="18"/>
    </row>
    <row r="9" spans="1:5" s="2" customFormat="1" ht="13.5" x14ac:dyDescent="0.25">
      <c r="A9" s="28" t="s">
        <v>48</v>
      </c>
      <c r="B9" s="2" t="s">
        <v>49</v>
      </c>
      <c r="D9" s="18"/>
    </row>
    <row r="10" spans="1:5" s="2" customFormat="1" ht="13.5" x14ac:dyDescent="0.25">
      <c r="A10" s="28" t="s">
        <v>50</v>
      </c>
      <c r="B10" s="2" t="s">
        <v>840</v>
      </c>
      <c r="C10" s="2" t="s">
        <v>562</v>
      </c>
      <c r="D10" s="18"/>
    </row>
    <row r="11" spans="1:5" s="2" customFormat="1" ht="13.5" x14ac:dyDescent="0.25">
      <c r="A11" s="28" t="s">
        <v>51</v>
      </c>
      <c r="B11" s="2" t="s">
        <v>840</v>
      </c>
      <c r="C11" s="2" t="s">
        <v>52</v>
      </c>
      <c r="D11" s="18"/>
    </row>
    <row r="12" spans="1:5" x14ac:dyDescent="0.25">
      <c r="A12" s="28" t="s">
        <v>53</v>
      </c>
      <c r="B12" s="2" t="s">
        <v>54</v>
      </c>
      <c r="C12" s="2"/>
      <c r="E12" s="2"/>
    </row>
    <row r="13" spans="1:5" x14ac:dyDescent="0.25">
      <c r="A13" s="28" t="s">
        <v>55</v>
      </c>
      <c r="B13" s="2" t="s">
        <v>56</v>
      </c>
      <c r="C13" s="2"/>
      <c r="E13" s="2"/>
    </row>
    <row r="14" spans="1:5" x14ac:dyDescent="0.25">
      <c r="A14" s="28" t="s">
        <v>57</v>
      </c>
      <c r="B14" s="2" t="s">
        <v>46</v>
      </c>
      <c r="C14" s="2" t="s">
        <v>58</v>
      </c>
      <c r="E14" s="2"/>
    </row>
    <row r="15" spans="1:5" x14ac:dyDescent="0.25">
      <c r="A15" s="28" t="s">
        <v>59</v>
      </c>
      <c r="B15" s="2" t="s">
        <v>46</v>
      </c>
      <c r="C15" s="2" t="s">
        <v>60</v>
      </c>
      <c r="E15" s="2"/>
    </row>
    <row r="16" spans="1:5" x14ac:dyDescent="0.25">
      <c r="A16" s="28" t="s">
        <v>61</v>
      </c>
      <c r="B16" s="2" t="s">
        <v>62</v>
      </c>
      <c r="C16" s="2"/>
      <c r="E16" s="2"/>
    </row>
    <row r="17" spans="1:5" x14ac:dyDescent="0.25">
      <c r="A17" s="28" t="s">
        <v>63</v>
      </c>
      <c r="B17" s="2" t="s">
        <v>46</v>
      </c>
      <c r="C17" s="2" t="s">
        <v>64</v>
      </c>
      <c r="E17" s="2"/>
    </row>
    <row r="18" spans="1:5" x14ac:dyDescent="0.25">
      <c r="A18" s="28" t="s">
        <v>65</v>
      </c>
      <c r="B18" s="2" t="s">
        <v>46</v>
      </c>
      <c r="C18" s="2" t="s">
        <v>66</v>
      </c>
      <c r="E18" s="2"/>
    </row>
    <row r="19" spans="1:5" x14ac:dyDescent="0.25">
      <c r="A19" s="28" t="s">
        <v>67</v>
      </c>
      <c r="B19" s="2" t="s">
        <v>46</v>
      </c>
      <c r="C19" s="2" t="s">
        <v>68</v>
      </c>
      <c r="E19" s="2"/>
    </row>
    <row r="20" spans="1:5" x14ac:dyDescent="0.25">
      <c r="A20" s="28" t="s">
        <v>69</v>
      </c>
      <c r="B20" s="2" t="s">
        <v>46</v>
      </c>
      <c r="C20" s="2" t="s">
        <v>70</v>
      </c>
      <c r="E20" s="2"/>
    </row>
    <row r="21" spans="1:5" x14ac:dyDescent="0.25">
      <c r="A21" s="2" t="s">
        <v>71</v>
      </c>
      <c r="B21" s="2" t="s">
        <v>46</v>
      </c>
      <c r="C21" s="2" t="s">
        <v>72</v>
      </c>
      <c r="D21" s="2" t="s">
        <v>73</v>
      </c>
      <c r="E21" s="2"/>
    </row>
    <row r="22" spans="1:5" x14ac:dyDescent="0.25">
      <c r="A22" s="45" t="s">
        <v>74</v>
      </c>
      <c r="B22" s="2" t="s">
        <v>46</v>
      </c>
      <c r="C22" s="2" t="s">
        <v>75</v>
      </c>
      <c r="E22" s="2"/>
    </row>
    <row r="23" spans="1:5" x14ac:dyDescent="0.25">
      <c r="A23" s="28" t="s">
        <v>76</v>
      </c>
      <c r="B23" s="2" t="s">
        <v>77</v>
      </c>
      <c r="C23" s="2"/>
      <c r="E23" s="2"/>
    </row>
    <row r="24" spans="1:5" x14ac:dyDescent="0.25">
      <c r="A24" s="28" t="s">
        <v>78</v>
      </c>
      <c r="B24" s="2" t="s">
        <v>79</v>
      </c>
      <c r="C24" s="2"/>
      <c r="E24" s="2"/>
    </row>
    <row r="25" spans="1:5" x14ac:dyDescent="0.25">
      <c r="A25" s="28" t="s">
        <v>80</v>
      </c>
      <c r="B25" s="2" t="s">
        <v>81</v>
      </c>
      <c r="C25" s="2"/>
      <c r="E25" s="2"/>
    </row>
    <row r="26" spans="1:5" x14ac:dyDescent="0.25">
      <c r="A26" s="28" t="s">
        <v>82</v>
      </c>
      <c r="B26" s="2" t="s">
        <v>83</v>
      </c>
      <c r="C26" s="2"/>
      <c r="E26" s="2"/>
    </row>
    <row r="27" spans="1:5" x14ac:dyDescent="0.25">
      <c r="A27" s="28" t="s">
        <v>84</v>
      </c>
      <c r="B27" s="2" t="s">
        <v>85</v>
      </c>
      <c r="C27" s="2"/>
      <c r="E27" s="2"/>
    </row>
    <row r="28" spans="1:5" x14ac:dyDescent="0.25">
      <c r="A28" s="28" t="s">
        <v>86</v>
      </c>
      <c r="B28" s="2" t="s">
        <v>87</v>
      </c>
      <c r="C28" s="2"/>
      <c r="E28" s="2"/>
    </row>
    <row r="29" spans="1:5" x14ac:dyDescent="0.25">
      <c r="A29" s="28" t="s">
        <v>88</v>
      </c>
      <c r="B29" s="2" t="s">
        <v>89</v>
      </c>
      <c r="C29" s="2"/>
      <c r="E29" s="2"/>
    </row>
    <row r="30" spans="1:5" x14ac:dyDescent="0.25">
      <c r="A30" s="28" t="s">
        <v>90</v>
      </c>
      <c r="B30" s="2" t="s">
        <v>91</v>
      </c>
      <c r="C30" s="2"/>
      <c r="E30" s="2"/>
    </row>
    <row r="31" spans="1:5" x14ac:dyDescent="0.25">
      <c r="A31" s="28" t="s">
        <v>92</v>
      </c>
      <c r="B31" s="2" t="s">
        <v>46</v>
      </c>
      <c r="C31" s="2" t="s">
        <v>93</v>
      </c>
    </row>
    <row r="32" spans="1:5" x14ac:dyDescent="0.25">
      <c r="A32" s="28" t="s">
        <v>94</v>
      </c>
      <c r="B32" s="2" t="s">
        <v>46</v>
      </c>
      <c r="C32" s="2" t="s">
        <v>95</v>
      </c>
    </row>
    <row r="33" spans="1:5" x14ac:dyDescent="0.25">
      <c r="A33" s="28" t="s">
        <v>96</v>
      </c>
      <c r="B33" s="2" t="s">
        <v>46</v>
      </c>
      <c r="C33" s="2" t="s">
        <v>97</v>
      </c>
    </row>
    <row r="34" spans="1:5" x14ac:dyDescent="0.25">
      <c r="A34" s="28" t="s">
        <v>98</v>
      </c>
      <c r="B34" s="2" t="s">
        <v>46</v>
      </c>
      <c r="C34" s="2" t="s">
        <v>99</v>
      </c>
      <c r="D34" s="18" t="s">
        <v>100</v>
      </c>
    </row>
    <row r="35" spans="1:5" x14ac:dyDescent="0.25">
      <c r="A35" s="28" t="s">
        <v>101</v>
      </c>
      <c r="B35" s="2" t="s">
        <v>102</v>
      </c>
      <c r="C35" s="2"/>
      <c r="E35" s="2"/>
    </row>
    <row r="36" spans="1:5" x14ac:dyDescent="0.25">
      <c r="A36" s="28" t="s">
        <v>103</v>
      </c>
      <c r="B36" s="2" t="s">
        <v>104</v>
      </c>
      <c r="C36" s="2"/>
      <c r="E36" s="2"/>
    </row>
    <row r="37" spans="1:5" x14ac:dyDescent="0.25">
      <c r="A37" s="28" t="s">
        <v>105</v>
      </c>
      <c r="B37" s="2" t="s">
        <v>106</v>
      </c>
      <c r="C37" s="2"/>
      <c r="E37" s="2"/>
    </row>
    <row r="38" spans="1:5" x14ac:dyDescent="0.25">
      <c r="A38" s="28" t="s">
        <v>107</v>
      </c>
      <c r="B38" s="2" t="s">
        <v>108</v>
      </c>
      <c r="C38" s="2"/>
      <c r="E38" s="2"/>
    </row>
    <row r="39" spans="1:5" x14ac:dyDescent="0.25">
      <c r="A39" s="28" t="s">
        <v>109</v>
      </c>
      <c r="B39" s="2" t="s">
        <v>110</v>
      </c>
      <c r="C39" s="2"/>
      <c r="E39" s="2"/>
    </row>
    <row r="40" spans="1:5" x14ac:dyDescent="0.25">
      <c r="A40" s="30" t="s">
        <v>616</v>
      </c>
      <c r="B40" s="2" t="s">
        <v>617</v>
      </c>
    </row>
    <row r="41" spans="1:5" x14ac:dyDescent="0.25">
      <c r="A41" s="30" t="s">
        <v>915</v>
      </c>
      <c r="B41" s="2" t="s">
        <v>916</v>
      </c>
      <c r="D41" s="18" t="s">
        <v>917</v>
      </c>
    </row>
    <row r="42" spans="1:5" x14ac:dyDescent="0.25">
      <c r="A42" s="30" t="s">
        <v>921</v>
      </c>
      <c r="B42" s="2" t="s">
        <v>46</v>
      </c>
      <c r="C42" s="2" t="s">
        <v>922</v>
      </c>
      <c r="D42" s="18" t="s">
        <v>925</v>
      </c>
    </row>
    <row r="43" spans="1:5" x14ac:dyDescent="0.25">
      <c r="A43" s="30" t="s">
        <v>923</v>
      </c>
      <c r="B43" s="2" t="s">
        <v>46</v>
      </c>
      <c r="C43" s="2" t="s">
        <v>907</v>
      </c>
    </row>
    <row r="44" spans="1:5" x14ac:dyDescent="0.25">
      <c r="A44" s="30" t="s">
        <v>937</v>
      </c>
      <c r="B44" s="2" t="s">
        <v>938</v>
      </c>
    </row>
    <row r="45" spans="1:5" x14ac:dyDescent="0.25">
      <c r="A45" s="30" t="s">
        <v>950</v>
      </c>
      <c r="B45" s="2" t="s">
        <v>951</v>
      </c>
      <c r="D45" s="18" t="s">
        <v>965</v>
      </c>
    </row>
    <row r="46" spans="1:5" x14ac:dyDescent="0.25">
      <c r="A46" s="30" t="s">
        <v>963</v>
      </c>
      <c r="B46" s="2" t="s">
        <v>964</v>
      </c>
    </row>
  </sheetData>
  <mergeCells count="1">
    <mergeCell ref="A1:D1"/>
  </mergeCells>
  <hyperlinks>
    <hyperlink ref="A4" location="'M01'!A1" display="M01" xr:uid="{287B3A18-1669-4C9D-9808-6B9E29D086D0}"/>
    <hyperlink ref="A5" location="'M01,M02'!A1" display="M01, M02" xr:uid="{44A85099-BF1A-473E-A870-A558DCAADB90}"/>
    <hyperlink ref="A6" location="'M01,M02,M03'!A1" display="M01, M02, M03" xr:uid="{B3C8DB9F-467C-418B-8360-A2989FC6DCA6}"/>
    <hyperlink ref="A7" location="'M12'!A1" display="M12" xr:uid="{CF7910E7-AC06-4F52-B9D6-16A8375268D4}"/>
    <hyperlink ref="A8" location="'IN01'!A1" display="IN01" xr:uid="{92781BAE-1514-4250-AFCE-003BC71109B5}"/>
    <hyperlink ref="A9" location="'IN02'!A1" display="IN02" xr:uid="{82BA4228-E4B4-4C9A-8234-F29EA1E91785}"/>
    <hyperlink ref="A10" location="'IN03'!A1" display="IN03" xr:uid="{633F4B40-19DA-4ED5-87C6-4AAFE5C85D71}"/>
    <hyperlink ref="A11" location="'IN04'!A1" display="IN04" xr:uid="{675820D4-36A1-443A-A2FE-B587EB499DD0}"/>
    <hyperlink ref="A12" location="'IN05'!A1" display="IN05" xr:uid="{E34C0413-DF5D-4D2F-8953-AFC6A701C004}"/>
    <hyperlink ref="A13" location="'IN06'!A1" display="IN06" xr:uid="{9618C2B7-5E62-4F6D-AEA7-468DE61995FA}"/>
    <hyperlink ref="A14" location="'IN07'!A1" display="IN07" xr:uid="{6449BE9E-2037-4A26-81FD-69F563E66FE0}"/>
    <hyperlink ref="A15" location="'IN08'!A1" display="IN08" xr:uid="{53393653-370A-444C-B391-B23A4FADA6B0}"/>
    <hyperlink ref="A16" location="'IN09'!A1" display="IN09" xr:uid="{BFB5D34F-8FC5-4A39-821F-022CD2C451C9}"/>
    <hyperlink ref="A17" location="'IN10'!A1" display="IN10" xr:uid="{61659818-1908-4D4C-B9EF-867C15ABCC62}"/>
    <hyperlink ref="A18" location="'IN11'!A1" display="IN11" xr:uid="{BC7D8E5B-3EB4-4630-9337-363445D24D4A}"/>
    <hyperlink ref="A19" location="'IN12'!A1" display="IN12" xr:uid="{B07014F7-CBAA-4917-8655-4CCD0CFF1C75}"/>
    <hyperlink ref="A20" location="'IN13'!A1" display="IN13" xr:uid="{8F9936F4-8A82-4830-A38A-B645B0E18604}"/>
    <hyperlink ref="A23" location="'IN16'!A1" display="IN16" xr:uid="{933B2DF1-3772-4077-8F50-608F35AB0D86}"/>
    <hyperlink ref="A24" location="'IN19'!A1" display="IN19" xr:uid="{5B1032E1-08C2-40B6-9DE7-3EFE4D08E2CE}"/>
    <hyperlink ref="A25" location="'IN20'!A1" display="IN20" xr:uid="{A6690B2D-B0FD-4604-86FA-282CCC46CA83}"/>
    <hyperlink ref="A26" location="'IN21'!A1" display="IN21" xr:uid="{0232863F-E254-4837-A10B-682288F25BDD}"/>
    <hyperlink ref="A27" location="'IN22'!A1" display="IN22" xr:uid="{DDCE07AB-3754-425E-BB06-781DB4676527}"/>
    <hyperlink ref="A28" location="'IN23'!A1" display="IN23" xr:uid="{EED31DFE-B6B0-41CA-9183-5FDD0A1246ED}"/>
    <hyperlink ref="A29" location="'IN24'!A1" display="IN24" xr:uid="{9D86599C-BFDE-4A90-ACA3-9E430268E787}"/>
    <hyperlink ref="A30" location="'IN25'!A1" display="IN25" xr:uid="{9F4A9303-21A1-453D-8B67-45D5DCAA5D87}"/>
    <hyperlink ref="A31" location="'IN28'!A1" display="IN28" xr:uid="{F8DE9F45-4F3C-4FED-92A6-8816AA8880E1}"/>
    <hyperlink ref="A34" location="'IN31'!A1" display="IN31" xr:uid="{E34DA21E-046F-40D7-85F6-71ECA5999D1C}"/>
    <hyperlink ref="A35" location="'IN32'!A1" display="IN32" xr:uid="{C5691636-3DD7-4CA5-9B7D-43A2319C61EF}"/>
    <hyperlink ref="A36" location="'IN33'!A1" display="IN33" xr:uid="{8DC8F751-8816-40D5-8896-E641AFC56702}"/>
    <hyperlink ref="A37" location="'IN34'!A1" display="IN34" xr:uid="{AE524E82-402F-413B-87C1-2F72062F4190}"/>
    <hyperlink ref="A38" location="'IN35'!A1" display="IN35" xr:uid="{E2C29209-2B21-4C8E-884B-E2FF106754B5}"/>
    <hyperlink ref="A39" location="'IN36'!A1" display="IN36" xr:uid="{D9456D67-A0FA-41CD-8BBB-0083DC9B8D01}"/>
    <hyperlink ref="A32" location="'IN29'!A1" display="IN29" xr:uid="{B68DBC20-E3A2-437A-9955-83C7E9EF3545}"/>
    <hyperlink ref="A33" location="'IN30'!A1" display="IN30" xr:uid="{6330648F-4997-4B69-B392-023C8A10CB74}"/>
    <hyperlink ref="A40" location="'IN37'!A1" display="IN37" xr:uid="{4C4980E9-87BC-48CC-80E0-36379034E9B4}"/>
    <hyperlink ref="A22" location="'IN15'!A1" display="IN15" xr:uid="{5CAEB5E4-F883-438A-8FF0-088977CABB02}"/>
    <hyperlink ref="A41" location="'IN38'!A1" display="IN38" xr:uid="{AD1EEB27-2C86-408B-86E0-4A0178B9C532}"/>
    <hyperlink ref="A42" location="'IN39'!A1" display="IN39" xr:uid="{497908A1-F36E-4103-AC34-4B49731CE617}"/>
    <hyperlink ref="A43" location="'IN40'!A1" display="IN40" xr:uid="{2B6E3052-4DB9-4F86-8AA9-1FEC4E72746E}"/>
    <hyperlink ref="A44" location="'IN41'!A1" display="IN41" xr:uid="{A5BF693D-D06C-46F9-956A-C641DB686DD2}"/>
    <hyperlink ref="A45" location="'IN42'!A1" display="IN42" xr:uid="{F51BBF25-115D-4276-A76C-E6BA386B469E}"/>
    <hyperlink ref="A46" location="'IN43'!A1" display="IN43" xr:uid="{2275E98A-B539-42EC-83B3-0F60E01AF13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7516-F23F-44F6-A1BC-2A930E287006}">
  <sheetPr codeName="Sheet8"/>
  <dimension ref="A1:NY720"/>
  <sheetViews>
    <sheetView tabSelected="1" zoomScaleNormal="100" workbookViewId="0">
      <pane ySplit="1" topLeftCell="A2" activePane="bottomLeft" state="frozen"/>
      <selection pane="bottomLeft"/>
    </sheetView>
  </sheetViews>
  <sheetFormatPr defaultColWidth="9.140625" defaultRowHeight="13.5" outlineLevelCol="1" x14ac:dyDescent="0.25"/>
  <cols>
    <col min="1" max="1" width="13.5703125" style="1" customWidth="1"/>
    <col min="2" max="2" width="62.140625" style="4" customWidth="1"/>
    <col min="3" max="3" width="18.140625" style="2" bestFit="1" customWidth="1"/>
    <col min="4" max="4" width="8.140625" style="2" bestFit="1" customWidth="1"/>
    <col min="5" max="5" width="11.85546875" style="2" bestFit="1" customWidth="1"/>
    <col min="6" max="6" width="37.85546875" style="2" customWidth="1"/>
    <col min="7" max="7" width="10.140625" style="2" bestFit="1" customWidth="1"/>
    <col min="8" max="8" width="12.140625" style="2" bestFit="1" customWidth="1"/>
    <col min="9" max="18" width="10.42578125" style="2" customWidth="1" outlineLevel="1"/>
    <col min="19" max="19" width="10.5703125" style="2" customWidth="1" outlineLevel="1"/>
    <col min="20" max="58" width="9.140625" style="2" customWidth="1"/>
    <col min="59" max="59" width="11" style="2" customWidth="1"/>
    <col min="60" max="60" width="15.140625" style="2" customWidth="1"/>
    <col min="61" max="61" width="9.140625" style="2" customWidth="1"/>
    <col min="62" max="71" width="16.85546875" style="2" customWidth="1"/>
    <col min="72" max="107" width="9.140625" style="2" customWidth="1"/>
    <col min="108" max="108" width="9.140625" style="49" customWidth="1"/>
    <col min="109" max="16384" width="9.140625" style="2"/>
  </cols>
  <sheetData>
    <row r="1" spans="1:115" s="13" customFormat="1" ht="15" x14ac:dyDescent="0.25">
      <c r="A1" s="9" t="s">
        <v>111</v>
      </c>
      <c r="B1" s="10" t="s">
        <v>112</v>
      </c>
      <c r="C1" s="13" t="s">
        <v>113</v>
      </c>
      <c r="D1" s="13" t="s">
        <v>114</v>
      </c>
      <c r="E1" s="13" t="s">
        <v>115</v>
      </c>
      <c r="F1" s="13" t="s">
        <v>639</v>
      </c>
      <c r="G1" s="14" t="s">
        <v>116</v>
      </c>
      <c r="H1" s="14" t="s">
        <v>117</v>
      </c>
      <c r="I1" s="11" t="s">
        <v>857</v>
      </c>
      <c r="J1" s="11" t="s">
        <v>14</v>
      </c>
      <c r="K1" s="11" t="s">
        <v>17</v>
      </c>
      <c r="L1" s="11" t="s">
        <v>20</v>
      </c>
      <c r="M1" s="11" t="s">
        <v>118</v>
      </c>
      <c r="N1" s="12" t="s">
        <v>119</v>
      </c>
      <c r="O1" s="12" t="s">
        <v>120</v>
      </c>
      <c r="P1" s="12" t="s">
        <v>121</v>
      </c>
      <c r="Q1" s="12" t="s">
        <v>122</v>
      </c>
      <c r="R1" s="11" t="s">
        <v>123</v>
      </c>
      <c r="S1" s="11" t="s">
        <v>124</v>
      </c>
      <c r="T1" s="14" t="s">
        <v>125</v>
      </c>
      <c r="U1" s="14" t="s">
        <v>45</v>
      </c>
      <c r="V1" s="14" t="s">
        <v>126</v>
      </c>
      <c r="W1" s="14" t="s">
        <v>48</v>
      </c>
      <c r="X1" s="14" t="s">
        <v>50</v>
      </c>
      <c r="Y1" s="14" t="s">
        <v>51</v>
      </c>
      <c r="Z1" s="14" t="s">
        <v>53</v>
      </c>
      <c r="AA1" s="14" t="s">
        <v>55</v>
      </c>
      <c r="AB1" s="14" t="s">
        <v>57</v>
      </c>
      <c r="AC1" s="14" t="s">
        <v>59</v>
      </c>
      <c r="AD1" s="14" t="s">
        <v>61</v>
      </c>
      <c r="AE1" s="14" t="s">
        <v>63</v>
      </c>
      <c r="AF1" s="14" t="s">
        <v>65</v>
      </c>
      <c r="AG1" s="14" t="s">
        <v>67</v>
      </c>
      <c r="AH1" s="14" t="s">
        <v>69</v>
      </c>
      <c r="AI1" s="14" t="s">
        <v>71</v>
      </c>
      <c r="AJ1" s="14" t="s">
        <v>74</v>
      </c>
      <c r="AK1" s="14" t="s">
        <v>76</v>
      </c>
      <c r="AL1" s="14" t="s">
        <v>78</v>
      </c>
      <c r="AM1" s="14" t="s">
        <v>80</v>
      </c>
      <c r="AN1" s="14" t="s">
        <v>82</v>
      </c>
      <c r="AO1" s="14" t="s">
        <v>84</v>
      </c>
      <c r="AP1" s="14" t="s">
        <v>86</v>
      </c>
      <c r="AQ1" s="14" t="s">
        <v>88</v>
      </c>
      <c r="AR1" s="14" t="s">
        <v>90</v>
      </c>
      <c r="AS1" s="14" t="s">
        <v>92</v>
      </c>
      <c r="AT1" s="14" t="s">
        <v>94</v>
      </c>
      <c r="AU1" s="14" t="s">
        <v>96</v>
      </c>
      <c r="AV1" s="14" t="s">
        <v>98</v>
      </c>
      <c r="AW1" s="14" t="s">
        <v>101</v>
      </c>
      <c r="AX1" s="14" t="s">
        <v>127</v>
      </c>
      <c r="AY1" s="14" t="s">
        <v>103</v>
      </c>
      <c r="AZ1" s="14" t="s">
        <v>128</v>
      </c>
      <c r="BA1" s="14" t="s">
        <v>105</v>
      </c>
      <c r="BB1" s="14" t="s">
        <v>129</v>
      </c>
      <c r="BC1" s="14" t="s">
        <v>107</v>
      </c>
      <c r="BD1" s="14" t="s">
        <v>130</v>
      </c>
      <c r="BE1" s="14" t="s">
        <v>109</v>
      </c>
      <c r="BF1" s="14" t="s">
        <v>37</v>
      </c>
      <c r="BG1" s="14" t="s">
        <v>131</v>
      </c>
      <c r="BH1" s="14" t="s">
        <v>132</v>
      </c>
      <c r="BI1" s="14" t="s">
        <v>43</v>
      </c>
      <c r="BJ1" s="14" t="s">
        <v>133</v>
      </c>
      <c r="BK1" s="12" t="s">
        <v>859</v>
      </c>
      <c r="BL1" s="12" t="s">
        <v>860</v>
      </c>
      <c r="BM1" s="12" t="s">
        <v>861</v>
      </c>
      <c r="BN1" s="12" t="s">
        <v>862</v>
      </c>
      <c r="BO1" s="12" t="s">
        <v>863</v>
      </c>
      <c r="BP1" s="12" t="s">
        <v>864</v>
      </c>
      <c r="BQ1" s="12" t="s">
        <v>865</v>
      </c>
      <c r="BR1" s="12" t="s">
        <v>866</v>
      </c>
      <c r="BS1" s="12" t="s">
        <v>867</v>
      </c>
      <c r="BT1" s="12" t="s">
        <v>868</v>
      </c>
      <c r="BU1" s="57" t="s">
        <v>983</v>
      </c>
      <c r="BV1" s="12" t="s">
        <v>134</v>
      </c>
      <c r="BW1" s="12" t="s">
        <v>135</v>
      </c>
      <c r="BX1" s="12" t="s">
        <v>136</v>
      </c>
      <c r="BY1" s="12" t="s">
        <v>137</v>
      </c>
      <c r="BZ1" s="12" t="s">
        <v>138</v>
      </c>
      <c r="CA1" s="57" t="s">
        <v>984</v>
      </c>
      <c r="CB1" s="12" t="s">
        <v>139</v>
      </c>
      <c r="CC1" s="12" t="s">
        <v>140</v>
      </c>
      <c r="CD1" s="12" t="s">
        <v>141</v>
      </c>
      <c r="CE1" s="12" t="s">
        <v>142</v>
      </c>
      <c r="CF1" s="12" t="s">
        <v>143</v>
      </c>
      <c r="CG1" s="12" t="s">
        <v>144</v>
      </c>
      <c r="CH1" s="57" t="s">
        <v>985</v>
      </c>
      <c r="CI1" s="12" t="s">
        <v>145</v>
      </c>
      <c r="CJ1" s="12" t="s">
        <v>146</v>
      </c>
      <c r="CK1" s="12" t="s">
        <v>147</v>
      </c>
      <c r="CL1" s="12" t="s">
        <v>148</v>
      </c>
      <c r="CM1" s="12" t="s">
        <v>149</v>
      </c>
      <c r="CN1" s="12" t="s">
        <v>150</v>
      </c>
      <c r="CO1" s="12" t="s">
        <v>151</v>
      </c>
      <c r="CP1" s="12" t="s">
        <v>152</v>
      </c>
      <c r="CQ1" s="57" t="s">
        <v>986</v>
      </c>
      <c r="CR1" s="12" t="s">
        <v>153</v>
      </c>
      <c r="CS1" s="12" t="s">
        <v>154</v>
      </c>
      <c r="CT1" s="12" t="s">
        <v>155</v>
      </c>
      <c r="CU1" s="12" t="s">
        <v>156</v>
      </c>
      <c r="CV1" s="57" t="s">
        <v>987</v>
      </c>
      <c r="CW1" s="12" t="s">
        <v>157</v>
      </c>
      <c r="CX1" s="14" t="s">
        <v>158</v>
      </c>
      <c r="CY1" s="14" t="s">
        <v>159</v>
      </c>
      <c r="CZ1" s="14" t="s">
        <v>160</v>
      </c>
      <c r="DA1" s="14" t="s">
        <v>161</v>
      </c>
      <c r="DB1" s="14" t="s">
        <v>162</v>
      </c>
      <c r="DC1" s="14" t="s">
        <v>163</v>
      </c>
      <c r="DD1" s="48" t="s">
        <v>621</v>
      </c>
      <c r="DE1" s="14" t="s">
        <v>915</v>
      </c>
      <c r="DF1" s="14" t="s">
        <v>921</v>
      </c>
      <c r="DG1" s="14" t="s">
        <v>923</v>
      </c>
      <c r="DH1" s="14" t="s">
        <v>937</v>
      </c>
      <c r="DI1" s="14" t="s">
        <v>988</v>
      </c>
      <c r="DJ1" s="14" t="s">
        <v>950</v>
      </c>
      <c r="DK1" s="14" t="s">
        <v>963</v>
      </c>
    </row>
    <row r="2" spans="1:115" x14ac:dyDescent="0.25">
      <c r="A2" s="3">
        <v>10001</v>
      </c>
      <c r="B2" s="2" t="s">
        <v>165</v>
      </c>
      <c r="C2" s="2" t="s">
        <v>166</v>
      </c>
      <c r="D2" s="2" t="s">
        <v>167</v>
      </c>
      <c r="F2" s="60" t="s">
        <v>640</v>
      </c>
      <c r="I2" s="2" t="s">
        <v>133</v>
      </c>
      <c r="J2" s="2" t="s">
        <v>133</v>
      </c>
      <c r="K2" s="2" t="s">
        <v>133</v>
      </c>
      <c r="L2" s="2" t="s">
        <v>133</v>
      </c>
      <c r="M2" s="2" t="s">
        <v>133</v>
      </c>
      <c r="N2" s="2" t="s">
        <v>133</v>
      </c>
      <c r="O2" s="2" t="s">
        <v>133</v>
      </c>
      <c r="P2" s="2" t="s">
        <v>133</v>
      </c>
      <c r="Q2" s="2" t="str">
        <f t="shared" ref="Q2:Q69" si="0">IF(I2&lt;&gt;"",IF(ISNUMBER(FIND("/",I2)),
IF(MID(I2,FIND("/",I2)+1,9)="CORE DATA","CORE DATA",MID(I2,FIND("/",I2)+1,4)),
I2),
IF(G2&lt;&gt;"",IF(ISNUMBER(FIND("/",G2)),
IF(MID(G2,FIND("/",G2)+1,9)="CORE DATA","CORE DATA",MID(G2,FIND("/",G2)+1,4)),
G2),
IF(H2&lt;&gt;"",IF(ISNUMBER(FIND("/",H2)),
IF(MID(H2,FIND("/",H2)+1,9)="CORE DATA","CORE DATA",MID(H2,FIND("/",H2)+1,4)),
H2),
IF(J2&lt;&gt;"",IF(ISNUMBER(FIND("/",J2)),
IF(MID(J2,FIND("/",J2)+1,9)="CORE DATA","CORE DATA",MID(J2,FIND("/",J2)+1,4)),
J2),
IF(K2&lt;&gt;"",IF(ISNUMBER(FIND("/",K2)),
IF(MID(K2,FIND("/",K2)+1,9)="CORE DATA","CORE DATA",MID(K2,FIND("/",K2)+1,4)),
K2),
IF(L2&lt;&gt;"",IF(ISNUMBER(FIND("/",L2)),
IF(MID(L2,FIND("/",L2)+1,9)="CORE DATA","CORE DATA",MID(L2,FIND("/",L2)+1,4)),
L2),
IF(M2&lt;&gt;"",IF(ISNUMBER(FIND("/",M2)),
IF(MID(M2,FIND("/",M2)+1,9)="CORE DATA","CORE DATA",MID(M2,FIND("/",M2)+1,4)),
M2),
IF(N2&lt;&gt;"",IF(ISNUMBER(FIND("/",N2)),
IF(MID(N2,FIND("/",N2)+1,9)="CORE DATA","CORE DATA",MID(N2,FIND("/",N2)+1,4)),
N2),
IF(O2&lt;&gt;"",IF(ISNUMBER(FIND("/",O2)),
IF(MID(O2,FIND("/",O2)+1,9)="CORE DATA","CORE DATA",MID(O2,FIND("/",O2)+1,4)),
O2),
IF(P2&lt;&gt;"",IF(ISNUMBER(FIND("/",P2)),
IF(MID(P2,FIND("/",P2)+1,9)="CORE DATA","CORE DATA",MID(P2,FIND("/",P2)+1,4)),
P2),
""))))))))))</f>
        <v>META</v>
      </c>
      <c r="R2" s="2" t="s">
        <v>168</v>
      </c>
      <c r="T2" s="2" t="str">
        <f t="shared" ref="T2:T69" si="1">IF(OR( ISNUMBER(SEARCH("CORE DATA", $I2)), ISNUMBER(SEARCH("CORE DATA", $J2)), ISNUMBER(SEARCH("CORE DATA", $K2)), ISNUMBER(SEARCH("CORE DATA", $L2)), ISNUMBER(SEARCH("CORE DATA", $M2)), ISNUMBER(SEARCH("CORE DATA", $N2)), ISNUMBER(SEARCH("CORE DATA", $N2)), ISNUMBER(SEARCH("CORE DATA", $O2)), ISNUMBER(SEARCH("CORE DATA", $P2)),),"CORE DATA","")</f>
        <v/>
      </c>
      <c r="U2" s="2" t="str">
        <f t="shared" ref="U2:U69" si="2">IF(V2&lt;&gt;"", "", IF(OR( ISNUMBER(SEARCH("IN01", $I2)), ISNUMBER(SEARCH("IN01", $J2)), ISNUMBER(SEARCH("IN01", $K2)), ISNUMBER(SEARCH("IN01", $L2)), ISNUMBER(SEARCH("IN01", $M2)), ISNUMBER(SEARCH("IN01", $N2)), ISNUMBER(SEARCH("IN01", $N2)), ISNUMBER(SEARCH("IN01", $O2)), ISNUMBER(SEARCH("IN01", $G2)), ISNUMBER(SEARCH("IN01", $H2)), ISNUMBER(SEARCH("IN01", $P2)),),"+",""))</f>
        <v/>
      </c>
      <c r="V2" s="2" t="str">
        <f t="shared" ref="V2:V69" si="3">IF(OR( ISNUMBER(SEARCH("IN01(-)", $I2)), ISNUMBER(SEARCH("IN01(-)", $J2)), ISNUMBER(SEARCH("IN01(-)", $K2)), ISNUMBER(SEARCH("IN01(-)", $L2)), ISNUMBER(SEARCH("IN01(-)", $G2)), ISNUMBER(SEARCH("IN01(-)", $H2)), ISNUMBER(SEARCH("IN01(-)", $M2)), ISNUMBER(SEARCH("IN01(-)", $N2)), ISNUMBER(SEARCH("IN01(-)", $N2)), ISNUMBER(SEARCH("IN01(-)", $O2)), ISNUMBER(SEARCH("IN01(-)", $P2)),),"-","")</f>
        <v/>
      </c>
      <c r="W2" s="2" t="str">
        <f t="shared" ref="W2:W69" si="4">IF(OR( ISNUMBER(SEARCH("IN02", $I2)), ISNUMBER(SEARCH("IN02", $J2)), ISNUMBER(SEARCH("IN02", $K2)), ISNUMBER(SEARCH("IN02", $L2)), ISNUMBER(SEARCH("IN02", $M2)), ISNUMBER(SEARCH("IN02", $N2)), ISNUMBER(SEARCH("IN02", $G2)), ISNUMBER(SEARCH("IN02", $H2)), ISNUMBER(SEARCH("IN02", $N2)), ISNUMBER(SEARCH("IN02", $O2)), ISNUMBER(SEARCH("IN02", $P2)),),"+","")</f>
        <v/>
      </c>
      <c r="X2" s="2" t="str">
        <f t="shared" ref="X2:X69" si="5">IF(OR( ISNUMBER(SEARCH("IN03", $I2)), ISNUMBER(SEARCH("IN03", $J2)), ISNUMBER(SEARCH("IN03", $K2)), ISNUMBER(SEARCH("IN03", $L2)), ISNUMBER(SEARCH("IN03", $M2)), ISNUMBER(SEARCH("IN03", $G2)), ISNUMBER(SEARCH("IN03", $H2)), ISNUMBER(SEARCH("IN03", $N2)), ISNUMBER(SEARCH("IN03", $N2)), ISNUMBER(SEARCH("IN03", $O2)), ISNUMBER(SEARCH("IN03", $P2)),),"+","")</f>
        <v/>
      </c>
      <c r="Y2" s="2" t="str">
        <f t="shared" ref="Y2:Y69" si="6">IF(OR( ISNUMBER(SEARCH("IN04", $I2)), ISNUMBER(SEARCH("IN04", $J2)), ISNUMBER(SEARCH("IN04", $K2)), ISNUMBER(SEARCH("IN04", $L2)), ISNUMBER(SEARCH("IN04", $M2)), ISNUMBER(SEARCH("IN04", $G2)), ISNUMBER(SEARCH("IN04", $H2)), ISNUMBER(SEARCH("IN04", $N2)), ISNUMBER(SEARCH("IN04", $N2)), ISNUMBER(SEARCH("IN04", $O2)), ISNUMBER(SEARCH("IN04", $P2)),),"+","")</f>
        <v/>
      </c>
      <c r="Z2" s="2" t="str">
        <f t="shared" ref="Z2:Z69" si="7">IF(OR( ISNUMBER(SEARCH("IN05", $I2)), ISNUMBER(SEARCH("IN05", $J2)), ISNUMBER(SEARCH("IN05", $K2)), ISNUMBER(SEARCH("IN05", $L2)), ISNUMBER(SEARCH("IN05", $M2)), ISNUMBER(SEARCH("IN05", $G2)), ISNUMBER(SEARCH("IN05", $H2)), ISNUMBER(SEARCH("IN05", $N2)), ISNUMBER(SEARCH("IN05", $N2)), ISNUMBER(SEARCH("IN05", $O2)), ISNUMBER(SEARCH("IN05", $P2)),),"+","")</f>
        <v/>
      </c>
      <c r="AA2" s="2" t="str">
        <f t="shared" ref="AA2:AA69" si="8">IF(OR( ISNUMBER(SEARCH("IN06", $I2)), ISNUMBER(SEARCH("IN06", $J2)), ISNUMBER(SEARCH("IN06", $K2)), ISNUMBER(SEARCH("IN06", $L2)), ISNUMBER(SEARCH("IN06", $M2)), ISNUMBER(SEARCH("IN06", $G2)), ISNUMBER(SEARCH("IN06", $H2)), ISNUMBER(SEARCH("IN06", $N2)), ISNUMBER(SEARCH("IN06", $N2)), ISNUMBER(SEARCH("IN06", $O2)), ISNUMBER(SEARCH("IN06", $P2)),),"+","")</f>
        <v/>
      </c>
      <c r="AB2" s="2" t="str">
        <f t="shared" ref="AB2:AB69" si="9">IF(OR( ISNUMBER(SEARCH("IN07", $I2)), ISNUMBER(SEARCH("IN07", $J2)), ISNUMBER(SEARCH("IN07", $K2)), ISNUMBER(SEARCH("IN07", $L2)), ISNUMBER(SEARCH("IN07", $M2)), ISNUMBER(SEARCH("IN07", $G2)), ISNUMBER(SEARCH("IN07", $H2)), ISNUMBER(SEARCH("IN07", $N2)), ISNUMBER(SEARCH("IN07", $N2)), ISNUMBER(SEARCH("IN07", $O2)), ISNUMBER(SEARCH("IN07", $P2)),),"+","")</f>
        <v/>
      </c>
      <c r="AC2" s="2" t="str">
        <f t="shared" ref="AC2:AC69" si="10">IF(OR( ISNUMBER(SEARCH("IN08", $I2)), ISNUMBER(SEARCH("IN08", $J2)), ISNUMBER(SEARCH("IN08", $K2)), ISNUMBER(SEARCH("IN08", $L2)), ISNUMBER(SEARCH("IN08", $M2)), ISNUMBER(SEARCH("IN08", $G2)), ISNUMBER(SEARCH("IN08", $H2)), ISNUMBER(SEARCH("IN08", $N2)), ISNUMBER(SEARCH("IN08", $N2)), ISNUMBER(SEARCH("IN08", $O2)), ISNUMBER(SEARCH("IN08", $P2)),),"+","")</f>
        <v/>
      </c>
      <c r="AD2" s="2" t="str">
        <f t="shared" ref="AD2:AD69" si="11">IF(OR( ISNUMBER(SEARCH("IN09", $I2)), ISNUMBER(SEARCH("IN09", $J2)), ISNUMBER(SEARCH("IN09", $K2)), ISNUMBER(SEARCH("IN09", $L2)), ISNUMBER(SEARCH("IN09", $M2)), ISNUMBER(SEARCH("IN09", $G2)), ISNUMBER(SEARCH("IN09", $H2)), ISNUMBER(SEARCH("IN09", $N2)), ISNUMBER(SEARCH("IN09", $N2)), ISNUMBER(SEARCH("IN09", $O2)), ISNUMBER(SEARCH("IN09", $P2)),),"+","")</f>
        <v/>
      </c>
      <c r="AE2" s="2" t="str">
        <f t="shared" ref="AE2:AE69" si="12">IF(OR( ISNUMBER(SEARCH("IN10", $I2)), ISNUMBER(SEARCH("IN10", $J2)), ISNUMBER(SEARCH("IN10", $K2)), ISNUMBER(SEARCH("IN10", $L2)), ISNUMBER(SEARCH("IN10", $M2)), ISNUMBER(SEARCH("IN10", $G2)), ISNUMBER(SEARCH("IN10", $H2)), ISNUMBER(SEARCH("IN10", $N2)), ISNUMBER(SEARCH("IN10", $N2)), ISNUMBER(SEARCH("IN10", $O2)), ISNUMBER(SEARCH("IN10", $P2)),),"+","")</f>
        <v/>
      </c>
      <c r="AF2" s="2" t="str">
        <f t="shared" ref="AF2:AF69" si="13">IF(OR( ISNUMBER(SEARCH("IN11", $I2)), ISNUMBER(SEARCH("IN11", $J2)), ISNUMBER(SEARCH("IN11", $K2)), ISNUMBER(SEARCH("IN11", $L2)), ISNUMBER(SEARCH("IN11", $M2)), ISNUMBER(SEARCH("IN11", $G2)), ISNUMBER(SEARCH("IN11", $H2)), ISNUMBER(SEARCH("IN11", $N2)), ISNUMBER(SEARCH("IN11", $N2)), ISNUMBER(SEARCH("IN11", $O2)), ISNUMBER(SEARCH("IN11", $P2)),),"+","")</f>
        <v/>
      </c>
      <c r="AG2" s="2" t="str">
        <f t="shared" ref="AG2:AG69" si="14">IF(OR( ISNUMBER(SEARCH("IN12", $I2)), ISNUMBER(SEARCH("IN12", $J2)), ISNUMBER(SEARCH("IN12", $K2)), ISNUMBER(SEARCH("IN12", $L2)), ISNUMBER(SEARCH("IN12", $M2)), ISNUMBER(SEARCH("IN12", $G2)), ISNUMBER(SEARCH("IN12", $H2)), ISNUMBER(SEARCH("IN12", $N2)), ISNUMBER(SEARCH("IN12", $N2)), ISNUMBER(SEARCH("IN12", $O2)), ISNUMBER(SEARCH("IN12", $P2)),),"+","")</f>
        <v/>
      </c>
      <c r="AH2" s="2" t="str">
        <f t="shared" ref="AH2:AH69" si="15">IF(OR( ISNUMBER(SEARCH("IN13", $I2)), ISNUMBER(SEARCH("IN13", $J2)), ISNUMBER(SEARCH("IN13", $K2)), ISNUMBER(SEARCH("IN13", $L2)), ISNUMBER(SEARCH("IN13", $M2)), ISNUMBER(SEARCH("IN13", $N2)), ISNUMBER(SEARCH("IN13", $N2)), ISNUMBER(SEARCH("IN13", $O2)), ISNUMBER(SEARCH("IN13", $G2)), ISNUMBER(SEARCH("IN13", $H2)),  ISNUMBER(SEARCH("IN13", $P2)),),"+","")</f>
        <v/>
      </c>
      <c r="AI2" s="2" t="str">
        <f t="shared" ref="AI2:AI69" si="16">IF(OR( ISNUMBER(SEARCH("IN14", $I2)), ISNUMBER(SEARCH("IN14", $J2)), ISNUMBER(SEARCH("IN14", $K2)), ISNUMBER(SEARCH("IN14", $L2)), ISNUMBER(SEARCH("IN14", $M2)), ISNUMBER(SEARCH("IN14", $G2)), ISNUMBER(SEARCH("IN14", $H2)), ISNUMBER(SEARCH("IN14", $N2)), ISNUMBER(SEARCH("IN14", $N2)), ISNUMBER(SEARCH("IN14", $O2)), ISNUMBER(SEARCH("IN14", $P2)),),"+","")</f>
        <v/>
      </c>
      <c r="AJ2" s="2" t="str">
        <f t="shared" ref="AJ2:AJ69" si="17">IF(OR( ISNUMBER(SEARCH("IN15", $I2)), ISNUMBER(SEARCH("IN15", $J2)), ISNUMBER(SEARCH("IN15", $K2)), ISNUMBER(SEARCH("IN15", $L2)), ISNUMBER(SEARCH("IN15", $M2)), ISNUMBER(SEARCH("IN15", $G2)), ISNUMBER(SEARCH("IN15", $H2)), ISNUMBER(SEARCH("IN15", $N2)), ISNUMBER(SEARCH("IN15", $N2)), ISNUMBER(SEARCH("IN15", $O2)), ISNUMBER(SEARCH("IN15", $G2)), ISNUMBER(SEARCH("IN15", $H2)),  ISNUMBER(SEARCH("IN15", $P2)),),"+","")</f>
        <v/>
      </c>
      <c r="AK2" s="2" t="str">
        <f t="shared" ref="AK2:AK69" si="18">IF(OR( ISNUMBER(SEARCH("IN16", $I2)), ISNUMBER(SEARCH("IN16", $J2)), ISNUMBER(SEARCH("IN16", $K2)), ISNUMBER(SEARCH("IN16", $L2)), ISNUMBER(SEARCH("IN16", $M2)), ISNUMBER(SEARCH("IN16", $G2)), ISNUMBER(SEARCH("IN16", $H2)), ISNUMBER(SEARCH("IN16", $N2)), ISNUMBER(SEARCH("IN16", $N2)), ISNUMBER(SEARCH("IN16", $O2)), ISNUMBER(SEARCH("IN16", $P2)),),"+","")</f>
        <v/>
      </c>
      <c r="AL2" s="2" t="str">
        <f t="shared" ref="AL2:AL69" si="19">IF(OR( ISNUMBER(SEARCH("IN19", $I2)), ISNUMBER(SEARCH("IN19", $J2)), ISNUMBER(SEARCH("IN19", $K2)), ISNUMBER(SEARCH("IN19", $L2)), ISNUMBER(SEARCH("IN19", $M2)), ISNUMBER(SEARCH("IN19", $G2)), ISNUMBER(SEARCH("IN19", $H2)), ISNUMBER(SEARCH("IN19", $N2)), ISNUMBER(SEARCH("IN19", $N2)), ISNUMBER(SEARCH("IN19", $O2)), ISNUMBER(SEARCH("IN19", $P2)),),"+","")</f>
        <v/>
      </c>
      <c r="AM2" s="2" t="str">
        <f t="shared" ref="AM2:AM69" si="20">IF(OR( ISNUMBER(SEARCH("IN20", $I2)), ISNUMBER(SEARCH("IN20", $J2)), ISNUMBER(SEARCH("IN20", $K2)), ISNUMBER(SEARCH("IN20", $L2)), ISNUMBER(SEARCH("IN20", $M2)), ISNUMBER(SEARCH("IN20", $G2)), ISNUMBER(SEARCH("IN20", $H2)), ISNUMBER(SEARCH("IN20", $N2)), ISNUMBER(SEARCH("IN20", $N2)), ISNUMBER(SEARCH("IN20", $O2)), ISNUMBER(SEARCH("IN20", $P2)),),"+","")</f>
        <v/>
      </c>
      <c r="AN2" s="2" t="str">
        <f t="shared" ref="AN2:AN69" si="21">IF(OR( ISNUMBER(SEARCH("IN21", $I2)), ISNUMBER(SEARCH("IN21", $J2)), ISNUMBER(SEARCH("IN21", $K2)), ISNUMBER(SEARCH("IN21", $L2)), ISNUMBER(SEARCH("IN21", $M2)), ISNUMBER(SEARCH("IN21", $G2)), ISNUMBER(SEARCH("IN21", $H2)), ISNUMBER(SEARCH("IN21", $N2)), ISNUMBER(SEARCH("IN21", $N2)), ISNUMBER(SEARCH("IN21", $O2)), ISNUMBER(SEARCH("IN21", $P2)),),"+","")</f>
        <v/>
      </c>
      <c r="AO2" s="2" t="str">
        <f t="shared" ref="AO2:AO69" si="22">IF(OR( ISNUMBER(SEARCH("IN22", $I2)), ISNUMBER(SEARCH("IN22", $J2)), ISNUMBER(SEARCH("IN22", $K2)), ISNUMBER(SEARCH("IN22", $L2)), ISNUMBER(SEARCH("IN22", $M2)), ISNUMBER(SEARCH("IN22", $G2)), ISNUMBER(SEARCH("IN22", $H2)), ISNUMBER(SEARCH("IN22", $N2)), ISNUMBER(SEARCH("IN22", $N2)), ISNUMBER(SEARCH("IN22", $O2)), ISNUMBER(SEARCH("IN22", $P2)),),"+","")</f>
        <v/>
      </c>
      <c r="AP2" s="2" t="str">
        <f t="shared" ref="AP2:AP69" si="23">IF(OR( ISNUMBER(SEARCH("IN23", $I2)), ISNUMBER(SEARCH("IN23", $J2)), ISNUMBER(SEARCH("IN23", $K2)), ISNUMBER(SEARCH("IN23", $L2)), ISNUMBER(SEARCH("IN23", $M2)), ISNUMBER(SEARCH("IN23", $G2)), ISNUMBER(SEARCH("IN23", $H2)), ISNUMBER(SEARCH("IN23", $N2)), ISNUMBER(SEARCH("IN23", $N2)), ISNUMBER(SEARCH("IN23", $O2)), ISNUMBER(SEARCH("IN23", $P2)),),"+","")</f>
        <v/>
      </c>
      <c r="AQ2" s="2" t="str">
        <f t="shared" ref="AQ2:AQ69" si="24">IF(OR( ISNUMBER(SEARCH("IN24", $I2)), ISNUMBER(SEARCH("IN24", $J2)), ISNUMBER(SEARCH("IN24", $K2)), ISNUMBER(SEARCH("IN24", $L2)), ISNUMBER(SEARCH("IN24", $M2)), ISNUMBER(SEARCH("IN24", $G2)), ISNUMBER(SEARCH("IN24", $H2)), ISNUMBER(SEARCH("IN24", $N2)), ISNUMBER(SEARCH("IN24", $N2)), ISNUMBER(SEARCH("IN24", $O2)), ISNUMBER(SEARCH("IN24", $P2)),),"+","")</f>
        <v/>
      </c>
      <c r="AR2" s="2" t="str">
        <f t="shared" ref="AR2:AR69" si="25">IF(OR( ISNUMBER(SEARCH("IN25", $I2)), ISNUMBER(SEARCH("IN25", $J2)), ISNUMBER(SEARCH("IN25", $K2)), ISNUMBER(SEARCH("IN25", $L2)), ISNUMBER(SEARCH("IN25", $M2)), ISNUMBER(SEARCH("IN25", $G2)), ISNUMBER(SEARCH("IN25", $H2)), ISNUMBER(SEARCH("IN25", $N2)), ISNUMBER(SEARCH("IN25", $N2)), ISNUMBER(SEARCH("IN25", $O2)), ISNUMBER(SEARCH("IN25", $P2)),),"+","")</f>
        <v/>
      </c>
      <c r="AS2" s="2" t="str">
        <f t="shared" ref="AS2:AS69" si="26">IF(OR( ISNUMBER(SEARCH("IN28", $I2)), ISNUMBER(SEARCH("IN28", $J2)), ISNUMBER(SEARCH("IN28", $K2)), ISNUMBER(SEARCH("IN28", $L2)), ISNUMBER(SEARCH("IN28", $M2)), ISNUMBER(SEARCH("IN28", $G2)), ISNUMBER(SEARCH("IN28", $H2)), ISNUMBER(SEARCH("IN28", $N2)), ISNUMBER(SEARCH("IN28", $N2)), ISNUMBER(SEARCH("IN28", $O2)), ISNUMBER(SEARCH("IN28", $P2)),),"+","")</f>
        <v/>
      </c>
      <c r="AT2" s="2" t="str">
        <f t="shared" ref="AT2:AT69" si="27">IF(OR( ISNUMBER(SEARCH("IN29", $I2)), ISNUMBER(SEARCH("IN29", $J2)), ISNUMBER(SEARCH("IN29", $K2)), ISNUMBER(SEARCH("IN29", $L2)), ISNUMBER(SEARCH("IN29", $M2)), ISNUMBER(SEARCH("IN29", $G2)), ISNUMBER(SEARCH("IN29", $H2)), ISNUMBER(SEARCH("IN29", $N2)), ISNUMBER(SEARCH("IN29", $N2)), ISNUMBER(SEARCH("IN29", $O2)), ISNUMBER(SEARCH("IN29", $P2)),),"+","")</f>
        <v/>
      </c>
      <c r="AU2" s="2" t="str">
        <f t="shared" ref="AU2:AU69" si="28">IF(OR( ISNUMBER(SEARCH("IN30", $I2)), ISNUMBER(SEARCH("IN30", $J2)), ISNUMBER(SEARCH("IN30", $K2)), ISNUMBER(SEARCH("IN30", $L2)), ISNUMBER(SEARCH("IN30", $M2)), ISNUMBER(SEARCH("IN30", $G2)), ISNUMBER(SEARCH("IN30", $H2)), ISNUMBER(SEARCH("IN30", $N2)), ISNUMBER(SEARCH("IN30", $N2)), ISNUMBER(SEARCH("IN30", $O2)), ISNUMBER(SEARCH("IN30", $P2)),),"+","")</f>
        <v/>
      </c>
      <c r="AW2" s="2" t="str">
        <f t="shared" ref="AW2:AW69" si="29">IF(AX2&lt;&gt;"","",IF(OR(ISNUMBER(SEARCH("IN32",$I2)),ISNUMBER(SEARCH("IN32",$J2)),ISNUMBER(SEARCH("IN32",$K2)),ISNUMBER(SEARCH("IN32",$L2)),ISNUMBER(SEARCH("IN32",$M2)), ISNUMBER(SEARCH("IN32", $G2)), ISNUMBER(SEARCH("IN32", $H2)),ISNUMBER(SEARCH("IN32",$N2)),ISNUMBER(SEARCH("IN32",$N2)),ISNUMBER(SEARCH("IN32",$O2)),ISNUMBER(SEARCH("IN32",$P2)),),"+",""))</f>
        <v/>
      </c>
      <c r="AX2" s="2" t="str">
        <f t="shared" ref="AX2:AX69" si="30">IF(OR( ISNUMBER(SEARCH("IN32(-)", $I2)), ISNUMBER(SEARCH("IN32(-)", $J2)), ISNUMBER(SEARCH("IN32(-)", $K2)), ISNUMBER(SEARCH("IN32(-)", $L2)), ISNUMBER(SEARCH("IN32(-)", $M2)), ISNUMBER(SEARCH("IN32(-)", $G2)), ISNUMBER(SEARCH("IN32(-)", $H2)), ISNUMBER(SEARCH("IN32(-)", $N2)), ISNUMBER(SEARCH("IN32(-)", $N2)), ISNUMBER(SEARCH("IN32(-)", $O2)), ISNUMBER(SEARCH("IN32(-)", $P2)),),"-","")</f>
        <v/>
      </c>
      <c r="AY2" s="2" t="str">
        <f t="shared" ref="AY2:AY69" si="31">IF(AZ2&lt;&gt;"","",IF(OR(ISNUMBER(SEARCH("IN33",$I2)),ISNUMBER(SEARCH("IN33",$J2)),ISNUMBER(SEARCH("IN33",$K2)),ISNUMBER(SEARCH("IN33",$L2)),ISNUMBER(SEARCH("IN33",$M2)), ISNUMBER(SEARCH("IN33", $G2)), ISNUMBER(SEARCH("IN33", $H2)),ISNUMBER(SEARCH("IN33",$N2)),ISNUMBER(SEARCH("IN33",$N2)),ISNUMBER(SEARCH("IN33",$O2)),ISNUMBER(SEARCH("IN33",$P2)),),"+",""))</f>
        <v/>
      </c>
      <c r="AZ2" s="2" t="str">
        <f t="shared" ref="AZ2:AZ69" si="32">IF(OR( ISNUMBER(SEARCH("IN33", $I2)), ISNUMBER(SEARCH("IN33", $J2)), ISNUMBER(SEARCH("IN33", $K2)), ISNUMBER(SEARCH("IN33", $L2)), ISNUMBER(SEARCH("IN33", $M2)), ISNUMBER(SEARCH("IN33(-)", $G2)), ISNUMBER(SEARCH("IN33(-)", $H2)), ISNUMBER(SEARCH("IN33", $N2)), ISNUMBER(SEARCH("IN33", $N2)), ISNUMBER(SEARCH("IN33", $O2)), ISNUMBER(SEARCH("IN33", $P2)),),"-","")</f>
        <v/>
      </c>
      <c r="BA2" s="2" t="str">
        <f t="shared" ref="BA2:BA69" si="33">IF(BB2&lt;&gt;"","",IF(OR( ISNUMBER(SEARCH("IN34", $I2)), ISNUMBER(SEARCH("IN34", $J2)), ISNUMBER(SEARCH("IN34", $K2)), ISNUMBER(SEARCH("IN34", $L2)), ISNUMBER(SEARCH("IN34", $M2)), ISNUMBER(SEARCH("IN34", $G2)), ISNUMBER(SEARCH("IN34", $H2)), ISNUMBER(SEARCH("IN34", $N2)), ISNUMBER(SEARCH("IN34", $N2)), ISNUMBER(SEARCH("IN34", $O2)), ISNUMBER(SEARCH("IN34", $P2)),),"+",""))</f>
        <v/>
      </c>
      <c r="BB2" s="2" t="str">
        <f t="shared" ref="BB2:BB69" si="34">IF(OR( ISNUMBER(SEARCH("IN34(-)", $I2)), ISNUMBER(SEARCH("IN34(-)", $J2)), ISNUMBER(SEARCH("IN34(-)", $K2)), ISNUMBER(SEARCH("IN34(-)", $L2)), ISNUMBER(SEARCH("IN34(-)", $M2)), ISNUMBER(SEARCH("IN34(-)", $G2)), ISNUMBER(SEARCH("IN34(-)", $H2)), ISNUMBER(SEARCH("IN34(-)", $N2)), ISNUMBER(SEARCH("IN34(-)", $N2)), ISNUMBER(SEARCH("IN34(-)", $O2)), ISNUMBER(SEARCH("IN34(-)", $P2)),),"-","")</f>
        <v/>
      </c>
      <c r="BC2" s="2" t="str">
        <f t="shared" ref="BC2:BC62" si="35">IF(BD2&lt;&gt;"","",IF(OR(ISNUMBER(SEARCH("IN35",$I2)),ISNUMBER(SEARCH("IN35",$J2)),ISNUMBER(SEARCH("IN35",$K2)),ISNUMBER(SEARCH("IN35",$L2)),ISNUMBER(SEARCH("IN35",$M2)), ISNUMBER(SEARCH("IN35", $G2)), ISNUMBER(SEARCH("IN35", $H2)),ISNUMBER(SEARCH("IN35",$N2)),ISNUMBER(SEARCH("IN35",$N2)),ISNUMBER(SEARCH("IN35",$O2)),ISNUMBER(SEARCH("IN35",$P2)),),"+",""))</f>
        <v/>
      </c>
      <c r="BD2" s="2" t="str">
        <f t="shared" ref="BD2:BD69" si="36">IF(OR( ISNUMBER(SEARCH("IN35(-)", $I2)), ISNUMBER(SEARCH("IN35(-)", $J2)), ISNUMBER(SEARCH("IN35(-)", $K2)), ISNUMBER(SEARCH("IN35(-)", $L2)), ISNUMBER(SEARCH("IN35(-)", $M2)), ISNUMBER(SEARCH("IN35(-)", $G2)), ISNUMBER(SEARCH("IN35(-)", $H2)), ISNUMBER(SEARCH("IN35(-)", $N2)), ISNUMBER(SEARCH("IN35(-)", $N2)), ISNUMBER(SEARCH("IN35(-)", $O2)), ISNUMBER(SEARCH("IN35(-)", $P2)),),"-","")</f>
        <v/>
      </c>
      <c r="BE2" s="2" t="str">
        <f t="shared" ref="BE2:BE69" si="37">IF(OR( ISNUMBER(SEARCH("IN36", $I2)), ISNUMBER(SEARCH("IN36", $J2)), ISNUMBER(SEARCH("IN36", $K2)), ISNUMBER(SEARCH("IN36", $L2)), ISNUMBER(SEARCH("IN36", $M2)), ISNUMBER(SEARCH("IN36", $G2)), ISNUMBER(SEARCH("IN36", $H2)), ISNUMBER(SEARCH("IN36", $N2)), ISNUMBER(SEARCH("IN36", $N2)), ISNUMBER(SEARCH("IN36", $O2)), ISNUMBER(SEARCH("IN36", $P2)),),"+","")</f>
        <v/>
      </c>
      <c r="BF2" s="2" t="str">
        <f t="shared" ref="BF2:BF69" si="38">IF(OR( ISNUMBER(SEARCH("M01", $I2)), ISNUMBER(SEARCH("M01", $J2)), ISNUMBER(SEARCH("M01", $K2)), ISNUMBER(SEARCH("M01", $L2)), ISNUMBER(SEARCH("M01", $M2)), ISNUMBER(SEARCH("M01", $N2)), ISNUMBER(SEARCH("M01", $G2)), ISNUMBER(SEARCH("M01", $H2)), ISNUMBER(SEARCH("M01", $N2)), ISNUMBER(SEARCH("M01", $O2)), ISNUMBER(SEARCH("M01", $P2)),),"+","")</f>
        <v/>
      </c>
      <c r="BG2" s="2" t="str">
        <f t="shared" ref="BG2:BG69" si="39">IF(OR( ISNUMBER(SEARCH("M01,M02", $I2)), ISNUMBER(SEARCH("M01,M02", $J2)), ISNUMBER(SEARCH("M01,M02", $K2)), ISNUMBER(SEARCH("M01,M02", $L2)), ISNUMBER(SEARCH("M01,M02", $M2)), ISNUMBER(SEARCH("M01,M02", $G2)), ISNUMBER(SEARCH("M01,M02", $H2)), ISNUMBER(SEARCH("M01,M02", $N2)), ISNUMBER(SEARCH("M01,M02", $N2)), ISNUMBER(SEARCH("M01,M02", $O2)), ISNUMBER(SEARCH("M01,M02", $P2)),),"+","")</f>
        <v/>
      </c>
      <c r="BH2" s="2" t="str">
        <f t="shared" ref="BH2:BH69" si="40">IF(OR( ISNUMBER(SEARCH("M01,M02,M03", $I2)), ISNUMBER(SEARCH("M01,M02,M03", $J2)), ISNUMBER(SEARCH("M01,M02,M03", $K2)), ISNUMBER(SEARCH("M01,M02,M03", $L2)), ISNUMBER(SEARCH("M01,M02,M03", $G2)), ISNUMBER(SEARCH("M01,M02,M03", $H2)), ISNUMBER(SEARCH("M01,M02,M03", $M2)), ISNUMBER(SEARCH("M01,M02,M03", $N2)), ISNUMBER(SEARCH("M01,M02,M03", $N2)), ISNUMBER(SEARCH("M01,M02,M03", $O2)), ISNUMBER(SEARCH("M01,M02,M03", $P2)),),"+","")</f>
        <v/>
      </c>
      <c r="BI2" s="2" t="str">
        <f t="shared" ref="BI2:BI69" si="41">IF(OR( ISNUMBER(SEARCH("M12", $I2)), ISNUMBER(SEARCH("M12", $J2)), ISNUMBER(SEARCH("M12", $K2)), ISNUMBER(SEARCH("M12", $L2)), ISNUMBER(SEARCH("M12", $M2)), ISNUMBER(SEARCH("M12", $N2)), ISNUMBER(SEARCH("M12", $N2)), ISNUMBER(SEARCH("M12", $O2)), ISNUMBER(SEARCH("M12", $G2)), ISNUMBER(SEARCH("M12", $H2)),  ISNUMBER(SEARCH("M12", $P2)),),"+","")</f>
        <v/>
      </c>
      <c r="BJ2" s="2" t="str">
        <f t="shared" ref="BJ2:BJ69" si="42">IF(OR( ISNUMBER(SEARCH("META", $I2)), ISNUMBER(SEARCH("META", $J2)), ISNUMBER(SEARCH("META", $K2)), ISNUMBER(SEARCH("META", $L2)), ISNUMBER(SEARCH("META", $M2)), ISNUMBER(SEARCH("META", $N2)), ISNUMBER(SEARCH("META", $N2)), ISNUMBER(SEARCH("META", $O2)), ISNUMBER(SEARCH("META", $P2)),),"+","")</f>
        <v>+</v>
      </c>
      <c r="BK2" s="2">
        <f t="shared" ref="BK2:BK69" si="43">IF($I2="IN01(-)/CORE DATA(+)",1,0)</f>
        <v>0</v>
      </c>
      <c r="BL2" s="2">
        <f t="shared" ref="BL2:BL69" si="44">IF($I2="IN32(-)/CORE DATA(+)",1,0)</f>
        <v>0</v>
      </c>
      <c r="BM2" s="2">
        <f t="shared" ref="BM2:BM69" si="45">IF($I2="IN32(-)/IN10(+)",1,0)</f>
        <v>0</v>
      </c>
      <c r="BN2" s="2">
        <f t="shared" ref="BN2:BN69" si="46">IF($I2="IN33(-)/CORE DATA(+)",1,0)</f>
        <v>0</v>
      </c>
      <c r="BO2" s="2">
        <f t="shared" ref="BO2:BO69" si="47">IF($I2="IN33(-)/IN29(+)",1,0)</f>
        <v>0</v>
      </c>
      <c r="BP2" s="2">
        <f t="shared" ref="BP2:BP69" si="48">IF($I2="IN33(-)/IN30(+)",1,0)</f>
        <v>0</v>
      </c>
      <c r="BQ2" s="2">
        <f t="shared" ref="BQ2:BQ69" si="49">IF($I2="IN34(-)/CORE DATA(+)",1,0)</f>
        <v>0</v>
      </c>
      <c r="BR2" s="2">
        <f t="shared" ref="BR2:BR69" si="50">IF($I2="IN35(-)/CORE DATA(+)",1,0)</f>
        <v>0</v>
      </c>
      <c r="BS2" s="2">
        <f t="shared" ref="BS2:BS69" si="51">IF($I2="IN35(-)/IN03(+)",1,0)</f>
        <v>0</v>
      </c>
      <c r="BT2" s="2">
        <f t="shared" ref="BT2:BT69" si="52">IF($I2="IN35(-)/IN04(+)",1,0)</f>
        <v>0</v>
      </c>
      <c r="BU2" s="2">
        <f t="shared" ref="BU2:BU65" si="53">IF($I2="IN41(-)/CORE DATA(+)",1,0)</f>
        <v>0</v>
      </c>
      <c r="BV2" s="2">
        <f t="shared" ref="BV2:BV69" si="54">IF($J2="IN01(-)/CORE DATA(+)",1,0)</f>
        <v>0</v>
      </c>
      <c r="BW2" s="2">
        <f t="shared" ref="BW2:BW69" si="55">IF($J2="IN34(-)/CORE DATA(+)",1,0)</f>
        <v>0</v>
      </c>
      <c r="BX2" s="2">
        <f t="shared" ref="BX2:BX69" si="56">IF($J2="IN35(-)/CORE DATA(+)",1,0)</f>
        <v>0</v>
      </c>
      <c r="BY2" s="2">
        <f t="shared" ref="BY2:BY69" si="57">IF($J2="IN35(-)/IN03(+)",1,0)</f>
        <v>0</v>
      </c>
      <c r="BZ2" s="2">
        <f t="shared" ref="BZ2:BZ69" si="58">IF($J2="IN35(-)/IN04(+)",1,0)</f>
        <v>0</v>
      </c>
      <c r="CA2" s="2">
        <f t="shared" ref="CA2:CA65" si="59">IF($J2="IN41(-)/CORE DATA(+)",1,0)</f>
        <v>0</v>
      </c>
      <c r="CB2" s="2">
        <f t="shared" ref="CB2:CB69" si="60">IF($K2="IN01(-)/CORE DATA(+)",1,0)</f>
        <v>0</v>
      </c>
      <c r="CC2" s="2">
        <f t="shared" ref="CC2:CC69" si="61">IF($K2="IN34(-)/CORE DATA(+)",1,0)</f>
        <v>0</v>
      </c>
      <c r="CD2" s="2">
        <f t="shared" ref="CD2:CD69" si="62">IF($K2="IN34(-)/specifické pro scénář(+)",1,0)</f>
        <v>0</v>
      </c>
      <c r="CE2" s="2">
        <f t="shared" ref="CE2:CE69" si="63">IF($K2="IN35(-)/CORE DATA(+)",1,0)</f>
        <v>0</v>
      </c>
      <c r="CF2" s="2">
        <f t="shared" ref="CF2:CF69" si="64">IF($K2="IN35(-)/IN03(+)",1,0)</f>
        <v>0</v>
      </c>
      <c r="CG2" s="2">
        <f t="shared" ref="CG2:CG69" si="65">IF($K2="IN35(-)/IN04(+)",1,0)</f>
        <v>0</v>
      </c>
      <c r="CH2" s="2">
        <f t="shared" ref="CH2:CH65" si="66">IF($K2="IN41(-)/CORE DATA(+)",1,0)</f>
        <v>0</v>
      </c>
      <c r="CI2" s="2">
        <f t="shared" ref="CI2:CI69" si="67">IF($L2="IN01(-)/CORE DATA(+)",1,0)</f>
        <v>0</v>
      </c>
      <c r="CJ2" s="2">
        <f t="shared" ref="CJ2:CJ69" si="68">IF($L2="IN33(-)/CORE DATA(+)",1,0)</f>
        <v>0</v>
      </c>
      <c r="CK2" s="2">
        <f t="shared" ref="CK2:CK69" si="69">IF($L2="IN33(-)/IN29(+)",1,0)</f>
        <v>0</v>
      </c>
      <c r="CL2" s="2">
        <f t="shared" ref="CL2:CL69" si="70">IF($L2="IN33(-)/IN30(+)",1,0)</f>
        <v>0</v>
      </c>
      <c r="CM2" s="2">
        <f t="shared" ref="CM2:CM69" si="71">IF($L2="IN35(-)/IN03(+)",1,0)</f>
        <v>0</v>
      </c>
      <c r="CN2" s="2">
        <f t="shared" ref="CN2:CN69" si="72">IF($L2="IN35(-)/IN04(+)",1,0)</f>
        <v>0</v>
      </c>
      <c r="CO2" s="2">
        <f t="shared" ref="CO2:CO69" si="73">IF($L2="IN34(-)/CORE DATA(+)",1,0)</f>
        <v>0</v>
      </c>
      <c r="CP2" s="2">
        <f t="shared" ref="CP2:CP69" si="74">IF($L2="IN35(-)/CORE DATA(+)",1,0)</f>
        <v>0</v>
      </c>
      <c r="CQ2" s="2">
        <f t="shared" ref="CQ2:CQ65" si="75">IF($L2="IN41(-)/CORE DATA(+)",1,0)</f>
        <v>0</v>
      </c>
      <c r="CR2" s="2">
        <f t="shared" ref="CR2:CR69" si="76">IF($M2="IN01(-)/CORE DATA(+)",1,0)</f>
        <v>0</v>
      </c>
      <c r="CS2" s="2">
        <f t="shared" ref="CS2:CS69" si="77">IF($M2="IN34(-)/CORE DATA(+)",1,0)</f>
        <v>0</v>
      </c>
      <c r="CT2" s="2">
        <f t="shared" ref="CT2:CT69" si="78">IF($N2="IN01(-)/CORE DATA(+)",1,0)</f>
        <v>0</v>
      </c>
      <c r="CU2" s="2">
        <f t="shared" ref="CU2:CU69" si="79">IF($N2="IN34(-)/CORE DATA(+)",1,0)</f>
        <v>0</v>
      </c>
      <c r="CV2" s="2">
        <f t="shared" ref="CV2:CV65" si="80">IF($N2="IN41(-)/CORE DATA(+)",1,0)</f>
        <v>0</v>
      </c>
      <c r="CW2" s="2">
        <f t="shared" ref="CW2:CW69" si="81">IF($O2="IN01(-)/CORE DATA(+)",1,0)</f>
        <v>0</v>
      </c>
      <c r="CX2" s="2">
        <f>IF($P2="IN01(-)/CORE DATA(+)",1,0)</f>
        <v>0</v>
      </c>
      <c r="CY2" s="2">
        <f t="shared" ref="CY2:CY69" si="82">IF($P2="IN34(-)/CORE DATA(+)",1,0)</f>
        <v>0</v>
      </c>
      <c r="CZ2" s="2">
        <f t="shared" ref="CZ2:CZ69" si="83">IF($P2="IN35(-)/CORE DATA(+)",1,0)</f>
        <v>0</v>
      </c>
      <c r="DA2" s="2">
        <f t="shared" ref="DA2:DA69" si="84">IF($P2="IN35(-)/IN03(+)",1,0)</f>
        <v>0</v>
      </c>
      <c r="DB2" s="2">
        <f t="shared" ref="DB2:DB69" si="85">IF($P2="IN35(-)/IN04(+)",1,0)</f>
        <v>0</v>
      </c>
      <c r="DC2" s="2">
        <f t="shared" ref="DC2:DC69" si="86">IF($P2="IN34(-)/specifické pro scénář(+)",1,0)</f>
        <v>0</v>
      </c>
      <c r="DD2" s="49">
        <f t="shared" ref="DD2:DD62" si="87">IF(C2="Souhrnná data zaměstnance","1",0)</f>
        <v>0</v>
      </c>
      <c r="DE2" s="2" t="str">
        <f t="shared" ref="DE2:DE71" si="88">IF(AZ2&lt;&gt;"","",IF(OR(ISNUMBER(SEARCH("IN38",$I2)),ISNUMBER(SEARCH("IN38",$J2)),ISNUMBER(SEARCH("IN38",$K2)),ISNUMBER(SEARCH("IN38",$L2)),ISNUMBER(SEARCH("IN38",$M2)), ISNUMBER(SEARCH("IN38", $G2)), ISNUMBER(SEARCH("IN38", $H2)),ISNUMBER(SEARCH("IN38",$N2)),ISNUMBER(SEARCH("IN38",$N2)),ISNUMBER(SEARCH("IN38",$O2)),ISNUMBER(SEARCH("IN38",$P2)),),"+",""))</f>
        <v/>
      </c>
      <c r="DF2" s="2" t="str">
        <f t="shared" ref="DF2:DF71" si="89">IF(AZ2&lt;&gt;"","",IF(OR(ISNUMBER(SEARCH("IN39",$I2)),ISNUMBER(SEARCH("IN39",$J2)),ISNUMBER(SEARCH("IN39",$K2)),ISNUMBER(SEARCH("IN39",$L2)),ISNUMBER(SEARCH("IN39",$M2)), ISNUMBER(SEARCH("IN39", $G2)), ISNUMBER(SEARCH("IN39", $H2)),ISNUMBER(SEARCH("IN39",$N2)),ISNUMBER(SEARCH("IN39",$N2)),ISNUMBER(SEARCH("IN39",$O2)),ISNUMBER(SEARCH("IN39",$P2)),),"+",""))</f>
        <v/>
      </c>
      <c r="DG2" s="2" t="str">
        <f>IF(AZ2&lt;&gt;"","",IF(OR(ISNUMBER(SEARCH("IN40",$I2)),ISNUMBER(SEARCH("IN40",$J2)),ISNUMBER(SEARCH("IN40",$K2)),ISNUMBER(SEARCH("IN40",$L2)),ISNUMBER(SEARCH("IN40",$M2)), ISNUMBER(SEARCH("IN40", $G2)), ISNUMBER(SEARCH("IN40", $H2)),ISNUMBER(SEARCH("IN40",$N2)),ISNUMBER(SEARCH("IN40",$N2)),ISNUMBER(SEARCH("IN40",$O2)),ISNUMBER(SEARCH("IN40",$P2)),),"+",""))</f>
        <v/>
      </c>
      <c r="DH2" s="2" t="str">
        <f t="shared" ref="DH2:DH65" si="90">IF(DI2&lt;&gt;"","",IF(OR(ISNUMBER(SEARCH("IN41",$I2)),ISNUMBER(SEARCH("IN41",$J2)),ISNUMBER(SEARCH("IN41",$K2)),ISNUMBER(SEARCH("IN41",$L2)),ISNUMBER(SEARCH("IN41",$M2)), ISNUMBER(SEARCH("IN41", $G2)), ISNUMBER(SEARCH("IN41", $H2)),ISNUMBER(SEARCH("IN41",$N2)),ISNUMBER(SEARCH("IN41",$N2)),ISNUMBER(SEARCH("IN41",$O2)),ISNUMBER(SEARCH("IN41",$P2)),),"+",""))</f>
        <v/>
      </c>
      <c r="DI2" s="2" t="str">
        <f t="shared" ref="DI2:DI65" si="91">IF(OR( ISNUMBER(SEARCH("IN41(-)", $I2)), ISNUMBER(SEARCH("IN41(-)", $J2)), ISNUMBER(SEARCH("IN41(-)", $K2)), ISNUMBER(SEARCH("IN41(-)", $L2)), ISNUMBER(SEARCH("IN41(-)", $G2)), ISNUMBER(SEARCH("IN41(-)", $H2)), ISNUMBER(SEARCH("IN41(-)", $M2)), ISNUMBER(SEARCH("IN41(-)", $N2)), ISNUMBER(SEARCH("IN41(-)", $N2)), ISNUMBER(SEARCH("IN41(-)", $O2)), ISNUMBER(SEARCH("IN41(-)", $P2)),),"-","")</f>
        <v/>
      </c>
      <c r="DJ2" s="2" t="str">
        <f t="shared" ref="DJ2:DJ65" si="92">IF(AZ2&lt;&gt;"","",IF(OR(ISNUMBER(SEARCH("IN42",$I2)),ISNUMBER(SEARCH("IN42",$J2)),ISNUMBER(SEARCH("IN42",$K2)),ISNUMBER(SEARCH("IN42",$L2)),ISNUMBER(SEARCH("IN42",$M2)), ISNUMBER(SEARCH("IN42", $G2)), ISNUMBER(SEARCH("IN42", $H2)),ISNUMBER(SEARCH("IN42",$N2)),ISNUMBER(SEARCH("IN42",$N2)),ISNUMBER(SEARCH("IN42",$O2)),ISNUMBER(SEARCH("IN42",$P2)),),"+",""))</f>
        <v/>
      </c>
      <c r="DK2" s="2" t="str">
        <f t="shared" ref="DK2:DK65" si="93">IF(AZ2&lt;&gt;"","",IF(OR(ISNUMBER(SEARCH("IN43",$I2)),ISNUMBER(SEARCH("IN43",$J2)),ISNUMBER(SEARCH("IN43",$K2)),ISNUMBER(SEARCH("IN43",$L2)),ISNUMBER(SEARCH("IN43",$M2)), ISNUMBER(SEARCH("IN43", $G2)), ISNUMBER(SEARCH("IN43", $H2)),ISNUMBER(SEARCH("IN43",$N2)),ISNUMBER(SEARCH("IN43",$N2)),ISNUMBER(SEARCH("IN43",$O2)),ISNUMBER(SEARCH("IN43",$P2)),),"+",""))</f>
        <v/>
      </c>
    </row>
    <row r="3" spans="1:115" x14ac:dyDescent="0.25">
      <c r="A3" s="3">
        <v>10470</v>
      </c>
      <c r="B3" s="2" t="s">
        <v>169</v>
      </c>
      <c r="C3" s="2" t="s">
        <v>166</v>
      </c>
      <c r="D3" s="2" t="s">
        <v>167</v>
      </c>
      <c r="F3" s="60"/>
      <c r="I3" s="2" t="s">
        <v>133</v>
      </c>
      <c r="J3" s="2" t="s">
        <v>133</v>
      </c>
      <c r="K3" s="2" t="s">
        <v>133</v>
      </c>
      <c r="L3" s="2" t="s">
        <v>133</v>
      </c>
      <c r="M3" s="2" t="s">
        <v>133</v>
      </c>
      <c r="N3" s="2" t="s">
        <v>133</v>
      </c>
      <c r="O3" s="2" t="s">
        <v>133</v>
      </c>
      <c r="P3" s="2" t="s">
        <v>133</v>
      </c>
      <c r="Q3" s="2" t="str">
        <f t="shared" si="0"/>
        <v>META</v>
      </c>
      <c r="R3" s="2" t="s">
        <v>168</v>
      </c>
      <c r="T3" s="2" t="str">
        <f t="shared" si="1"/>
        <v/>
      </c>
      <c r="U3" s="2" t="str">
        <f t="shared" si="2"/>
        <v/>
      </c>
      <c r="V3" s="2" t="str">
        <f t="shared" si="3"/>
        <v/>
      </c>
      <c r="W3" s="2" t="str">
        <f t="shared" si="4"/>
        <v/>
      </c>
      <c r="X3" s="2" t="str">
        <f t="shared" si="5"/>
        <v/>
      </c>
      <c r="Y3" s="2" t="str">
        <f t="shared" si="6"/>
        <v/>
      </c>
      <c r="Z3" s="2" t="str">
        <f t="shared" si="7"/>
        <v/>
      </c>
      <c r="AA3" s="2" t="str">
        <f t="shared" si="8"/>
        <v/>
      </c>
      <c r="AB3" s="2" t="str">
        <f t="shared" si="9"/>
        <v/>
      </c>
      <c r="AC3" s="2" t="str">
        <f t="shared" si="10"/>
        <v/>
      </c>
      <c r="AD3" s="2" t="str">
        <f t="shared" si="11"/>
        <v/>
      </c>
      <c r="AE3" s="2" t="str">
        <f t="shared" si="12"/>
        <v/>
      </c>
      <c r="AF3" s="2" t="str">
        <f t="shared" si="13"/>
        <v/>
      </c>
      <c r="AG3" s="2" t="str">
        <f t="shared" si="14"/>
        <v/>
      </c>
      <c r="AH3" s="2" t="str">
        <f t="shared" si="15"/>
        <v/>
      </c>
      <c r="AI3" s="2" t="str">
        <f t="shared" si="16"/>
        <v/>
      </c>
      <c r="AJ3" s="2" t="str">
        <f t="shared" si="17"/>
        <v/>
      </c>
      <c r="AK3" s="2" t="str">
        <f t="shared" si="18"/>
        <v/>
      </c>
      <c r="AL3" s="2" t="str">
        <f t="shared" si="19"/>
        <v/>
      </c>
      <c r="AM3" s="2" t="str">
        <f t="shared" si="20"/>
        <v/>
      </c>
      <c r="AN3" s="2" t="str">
        <f t="shared" si="21"/>
        <v/>
      </c>
      <c r="AO3" s="2" t="str">
        <f t="shared" si="22"/>
        <v/>
      </c>
      <c r="AP3" s="2" t="str">
        <f t="shared" si="23"/>
        <v/>
      </c>
      <c r="AQ3" s="2" t="str">
        <f t="shared" si="24"/>
        <v/>
      </c>
      <c r="AR3" s="2" t="str">
        <f t="shared" si="25"/>
        <v/>
      </c>
      <c r="AS3" s="2" t="str">
        <f t="shared" si="26"/>
        <v/>
      </c>
      <c r="AT3" s="2" t="str">
        <f t="shared" si="27"/>
        <v/>
      </c>
      <c r="AU3" s="2" t="str">
        <f t="shared" si="28"/>
        <v/>
      </c>
      <c r="AW3" s="2" t="str">
        <f t="shared" si="29"/>
        <v/>
      </c>
      <c r="AX3" s="2" t="str">
        <f t="shared" si="30"/>
        <v/>
      </c>
      <c r="AY3" s="2" t="str">
        <f t="shared" si="31"/>
        <v/>
      </c>
      <c r="AZ3" s="2" t="str">
        <f t="shared" si="32"/>
        <v/>
      </c>
      <c r="BA3" s="2" t="str">
        <f t="shared" si="33"/>
        <v/>
      </c>
      <c r="BB3" s="2" t="str">
        <f t="shared" si="34"/>
        <v/>
      </c>
      <c r="BC3" s="2" t="str">
        <f t="shared" si="35"/>
        <v/>
      </c>
      <c r="BD3" s="2" t="str">
        <f t="shared" si="36"/>
        <v/>
      </c>
      <c r="BE3" s="2" t="str">
        <f t="shared" si="37"/>
        <v/>
      </c>
      <c r="BF3" s="2" t="str">
        <f t="shared" si="38"/>
        <v/>
      </c>
      <c r="BG3" s="2" t="str">
        <f t="shared" si="39"/>
        <v/>
      </c>
      <c r="BH3" s="2" t="str">
        <f t="shared" si="40"/>
        <v/>
      </c>
      <c r="BI3" s="2" t="str">
        <f t="shared" si="41"/>
        <v/>
      </c>
      <c r="BJ3" s="2" t="str">
        <f t="shared" si="42"/>
        <v>+</v>
      </c>
      <c r="BK3" s="2">
        <f t="shared" si="43"/>
        <v>0</v>
      </c>
      <c r="BL3" s="2">
        <f t="shared" si="44"/>
        <v>0</v>
      </c>
      <c r="BM3" s="2">
        <f t="shared" si="45"/>
        <v>0</v>
      </c>
      <c r="BN3" s="2">
        <f t="shared" si="46"/>
        <v>0</v>
      </c>
      <c r="BO3" s="2">
        <f t="shared" si="47"/>
        <v>0</v>
      </c>
      <c r="BP3" s="2">
        <f t="shared" si="48"/>
        <v>0</v>
      </c>
      <c r="BQ3" s="2">
        <f t="shared" si="49"/>
        <v>0</v>
      </c>
      <c r="BR3" s="2">
        <f t="shared" si="50"/>
        <v>0</v>
      </c>
      <c r="BS3" s="2">
        <f t="shared" si="51"/>
        <v>0</v>
      </c>
      <c r="BT3" s="2">
        <f t="shared" si="52"/>
        <v>0</v>
      </c>
      <c r="BU3" s="2">
        <f t="shared" si="53"/>
        <v>0</v>
      </c>
      <c r="BV3" s="2">
        <f t="shared" si="54"/>
        <v>0</v>
      </c>
      <c r="BW3" s="2">
        <f t="shared" si="55"/>
        <v>0</v>
      </c>
      <c r="BX3" s="2">
        <f t="shared" si="56"/>
        <v>0</v>
      </c>
      <c r="BY3" s="2">
        <f t="shared" si="57"/>
        <v>0</v>
      </c>
      <c r="BZ3" s="2">
        <f t="shared" si="58"/>
        <v>0</v>
      </c>
      <c r="CA3" s="2">
        <f t="shared" si="59"/>
        <v>0</v>
      </c>
      <c r="CB3" s="2">
        <f t="shared" si="60"/>
        <v>0</v>
      </c>
      <c r="CC3" s="2">
        <f t="shared" si="61"/>
        <v>0</v>
      </c>
      <c r="CD3" s="2">
        <f t="shared" si="62"/>
        <v>0</v>
      </c>
      <c r="CE3" s="2">
        <f t="shared" si="63"/>
        <v>0</v>
      </c>
      <c r="CF3" s="2">
        <f t="shared" si="64"/>
        <v>0</v>
      </c>
      <c r="CG3" s="2">
        <f t="shared" si="65"/>
        <v>0</v>
      </c>
      <c r="CH3" s="2">
        <f t="shared" si="66"/>
        <v>0</v>
      </c>
      <c r="CI3" s="2">
        <f t="shared" si="67"/>
        <v>0</v>
      </c>
      <c r="CJ3" s="2">
        <f t="shared" si="68"/>
        <v>0</v>
      </c>
      <c r="CK3" s="2">
        <f t="shared" si="69"/>
        <v>0</v>
      </c>
      <c r="CL3" s="2">
        <f t="shared" si="70"/>
        <v>0</v>
      </c>
      <c r="CM3" s="2">
        <f t="shared" si="71"/>
        <v>0</v>
      </c>
      <c r="CN3" s="2">
        <f t="shared" si="72"/>
        <v>0</v>
      </c>
      <c r="CO3" s="2">
        <f t="shared" si="73"/>
        <v>0</v>
      </c>
      <c r="CP3" s="2">
        <f t="shared" si="74"/>
        <v>0</v>
      </c>
      <c r="CQ3" s="2">
        <f t="shared" si="75"/>
        <v>0</v>
      </c>
      <c r="CR3" s="2">
        <f t="shared" si="76"/>
        <v>0</v>
      </c>
      <c r="CS3" s="2">
        <f t="shared" si="77"/>
        <v>0</v>
      </c>
      <c r="CT3" s="2">
        <f t="shared" si="78"/>
        <v>0</v>
      </c>
      <c r="CU3" s="2">
        <f t="shared" si="79"/>
        <v>0</v>
      </c>
      <c r="CV3" s="2">
        <f t="shared" si="80"/>
        <v>0</v>
      </c>
      <c r="CW3" s="2">
        <f t="shared" si="81"/>
        <v>0</v>
      </c>
      <c r="CX3" s="2">
        <f t="shared" ref="CX3:CX69" si="94">IF($P3="IN01(-)/CORE DATA(+)",1,0)</f>
        <v>0</v>
      </c>
      <c r="CY3" s="2">
        <f t="shared" si="82"/>
        <v>0</v>
      </c>
      <c r="CZ3" s="2">
        <f t="shared" si="83"/>
        <v>0</v>
      </c>
      <c r="DA3" s="2">
        <f t="shared" si="84"/>
        <v>0</v>
      </c>
      <c r="DB3" s="2">
        <f t="shared" si="85"/>
        <v>0</v>
      </c>
      <c r="DC3" s="2">
        <f t="shared" si="86"/>
        <v>0</v>
      </c>
      <c r="DD3" s="49">
        <f t="shared" si="87"/>
        <v>0</v>
      </c>
      <c r="DE3" s="2" t="str">
        <f t="shared" si="88"/>
        <v/>
      </c>
      <c r="DF3" s="2" t="str">
        <f t="shared" si="89"/>
        <v/>
      </c>
      <c r="DG3" s="2" t="str">
        <f t="shared" ref="DG3:DG74" si="95">IF(AZ3&lt;&gt;"","",IF(OR(ISNUMBER(SEARCH("IN40",$I3)),ISNUMBER(SEARCH("IN40",$J3)),ISNUMBER(SEARCH("IN40",$K3)),ISNUMBER(SEARCH("IN40",$L3)),ISNUMBER(SEARCH("IN40",$M3)), ISNUMBER(SEARCH("IN40", $G3)), ISNUMBER(SEARCH("IN40", $H3)),ISNUMBER(SEARCH("IN40",$N3)),ISNUMBER(SEARCH("IN40",$N3)),ISNUMBER(SEARCH("IN40",$O3)),ISNUMBER(SEARCH("IN40",$P3)),),"+",""))</f>
        <v/>
      </c>
      <c r="DH3" s="2" t="str">
        <f t="shared" si="90"/>
        <v/>
      </c>
      <c r="DI3" s="2" t="str">
        <f t="shared" si="91"/>
        <v/>
      </c>
      <c r="DJ3" s="2" t="str">
        <f t="shared" si="92"/>
        <v/>
      </c>
      <c r="DK3" s="2" t="str">
        <f t="shared" si="93"/>
        <v/>
      </c>
    </row>
    <row r="4" spans="1:115" x14ac:dyDescent="0.25">
      <c r="A4" s="3">
        <v>10002</v>
      </c>
      <c r="B4" s="2" t="s">
        <v>170</v>
      </c>
      <c r="C4" s="2" t="s">
        <v>166</v>
      </c>
      <c r="D4" s="2" t="s">
        <v>167</v>
      </c>
      <c r="F4" s="60" t="s">
        <v>641</v>
      </c>
      <c r="I4" s="2" t="s">
        <v>133</v>
      </c>
      <c r="J4" s="2" t="s">
        <v>133</v>
      </c>
      <c r="K4" s="2" t="s">
        <v>133</v>
      </c>
      <c r="L4" s="2" t="s">
        <v>133</v>
      </c>
      <c r="M4" s="2" t="s">
        <v>133</v>
      </c>
      <c r="N4" s="2" t="s">
        <v>133</v>
      </c>
      <c r="O4" s="2" t="s">
        <v>133</v>
      </c>
      <c r="P4" s="2" t="s">
        <v>133</v>
      </c>
      <c r="Q4" s="2" t="str">
        <f t="shared" si="0"/>
        <v>META</v>
      </c>
      <c r="R4" s="2" t="s">
        <v>171</v>
      </c>
      <c r="T4" s="2" t="str">
        <f t="shared" si="1"/>
        <v/>
      </c>
      <c r="U4" s="2" t="str">
        <f t="shared" si="2"/>
        <v/>
      </c>
      <c r="V4" s="2" t="str">
        <f t="shared" si="3"/>
        <v/>
      </c>
      <c r="W4" s="2" t="str">
        <f t="shared" si="4"/>
        <v/>
      </c>
      <c r="X4" s="2" t="str">
        <f t="shared" si="5"/>
        <v/>
      </c>
      <c r="Y4" s="2" t="str">
        <f t="shared" si="6"/>
        <v/>
      </c>
      <c r="Z4" s="2" t="str">
        <f t="shared" si="7"/>
        <v/>
      </c>
      <c r="AA4" s="2" t="str">
        <f t="shared" si="8"/>
        <v/>
      </c>
      <c r="AB4" s="2" t="str">
        <f t="shared" si="9"/>
        <v/>
      </c>
      <c r="AC4" s="2" t="str">
        <f t="shared" si="10"/>
        <v/>
      </c>
      <c r="AD4" s="2" t="str">
        <f t="shared" si="11"/>
        <v/>
      </c>
      <c r="AE4" s="2" t="str">
        <f t="shared" si="12"/>
        <v/>
      </c>
      <c r="AF4" s="2" t="str">
        <f t="shared" si="13"/>
        <v/>
      </c>
      <c r="AG4" s="2" t="str">
        <f t="shared" si="14"/>
        <v/>
      </c>
      <c r="AH4" s="2" t="str">
        <f t="shared" si="15"/>
        <v/>
      </c>
      <c r="AI4" s="2" t="str">
        <f t="shared" si="16"/>
        <v/>
      </c>
      <c r="AJ4" s="2" t="str">
        <f t="shared" si="17"/>
        <v/>
      </c>
      <c r="AK4" s="2" t="str">
        <f t="shared" si="18"/>
        <v/>
      </c>
      <c r="AL4" s="2" t="str">
        <f t="shared" si="19"/>
        <v/>
      </c>
      <c r="AM4" s="2" t="str">
        <f t="shared" si="20"/>
        <v/>
      </c>
      <c r="AN4" s="2" t="str">
        <f t="shared" si="21"/>
        <v/>
      </c>
      <c r="AO4" s="2" t="str">
        <f t="shared" si="22"/>
        <v/>
      </c>
      <c r="AP4" s="2" t="str">
        <f t="shared" si="23"/>
        <v/>
      </c>
      <c r="AQ4" s="2" t="str">
        <f t="shared" si="24"/>
        <v/>
      </c>
      <c r="AR4" s="2" t="str">
        <f t="shared" si="25"/>
        <v/>
      </c>
      <c r="AS4" s="2" t="str">
        <f t="shared" si="26"/>
        <v/>
      </c>
      <c r="AT4" s="2" t="str">
        <f t="shared" si="27"/>
        <v/>
      </c>
      <c r="AU4" s="2" t="str">
        <f t="shared" si="28"/>
        <v/>
      </c>
      <c r="AW4" s="2" t="str">
        <f t="shared" si="29"/>
        <v/>
      </c>
      <c r="AX4" s="2" t="str">
        <f t="shared" si="30"/>
        <v/>
      </c>
      <c r="AY4" s="2" t="str">
        <f t="shared" si="31"/>
        <v/>
      </c>
      <c r="AZ4" s="2" t="str">
        <f t="shared" si="32"/>
        <v/>
      </c>
      <c r="BA4" s="2" t="str">
        <f t="shared" si="33"/>
        <v/>
      </c>
      <c r="BB4" s="2" t="str">
        <f t="shared" si="34"/>
        <v/>
      </c>
      <c r="BC4" s="2" t="str">
        <f t="shared" si="35"/>
        <v/>
      </c>
      <c r="BD4" s="2" t="str">
        <f t="shared" si="36"/>
        <v/>
      </c>
      <c r="BE4" s="2" t="str">
        <f t="shared" si="37"/>
        <v/>
      </c>
      <c r="BF4" s="2" t="str">
        <f t="shared" si="38"/>
        <v/>
      </c>
      <c r="BG4" s="2" t="str">
        <f t="shared" si="39"/>
        <v/>
      </c>
      <c r="BH4" s="2" t="str">
        <f t="shared" si="40"/>
        <v/>
      </c>
      <c r="BI4" s="2" t="str">
        <f t="shared" si="41"/>
        <v/>
      </c>
      <c r="BJ4" s="2" t="str">
        <f t="shared" si="42"/>
        <v>+</v>
      </c>
      <c r="BK4" s="2">
        <f t="shared" si="43"/>
        <v>0</v>
      </c>
      <c r="BL4" s="2">
        <f t="shared" si="44"/>
        <v>0</v>
      </c>
      <c r="BM4" s="2">
        <f t="shared" si="45"/>
        <v>0</v>
      </c>
      <c r="BN4" s="2">
        <f t="shared" si="46"/>
        <v>0</v>
      </c>
      <c r="BO4" s="2">
        <f t="shared" si="47"/>
        <v>0</v>
      </c>
      <c r="BP4" s="2">
        <f t="shared" si="48"/>
        <v>0</v>
      </c>
      <c r="BQ4" s="2">
        <f t="shared" si="49"/>
        <v>0</v>
      </c>
      <c r="BR4" s="2">
        <f t="shared" si="50"/>
        <v>0</v>
      </c>
      <c r="BS4" s="2">
        <f t="shared" si="51"/>
        <v>0</v>
      </c>
      <c r="BT4" s="2">
        <f t="shared" si="52"/>
        <v>0</v>
      </c>
      <c r="BU4" s="2">
        <f t="shared" si="53"/>
        <v>0</v>
      </c>
      <c r="BV4" s="2">
        <f t="shared" si="54"/>
        <v>0</v>
      </c>
      <c r="BW4" s="2">
        <f t="shared" si="55"/>
        <v>0</v>
      </c>
      <c r="BX4" s="2">
        <f t="shared" si="56"/>
        <v>0</v>
      </c>
      <c r="BY4" s="2">
        <f t="shared" si="57"/>
        <v>0</v>
      </c>
      <c r="BZ4" s="2">
        <f t="shared" si="58"/>
        <v>0</v>
      </c>
      <c r="CA4" s="2">
        <f t="shared" si="59"/>
        <v>0</v>
      </c>
      <c r="CB4" s="2">
        <f t="shared" si="60"/>
        <v>0</v>
      </c>
      <c r="CC4" s="2">
        <f t="shared" si="61"/>
        <v>0</v>
      </c>
      <c r="CD4" s="2">
        <f t="shared" si="62"/>
        <v>0</v>
      </c>
      <c r="CE4" s="2">
        <f t="shared" si="63"/>
        <v>0</v>
      </c>
      <c r="CF4" s="2">
        <f t="shared" si="64"/>
        <v>0</v>
      </c>
      <c r="CG4" s="2">
        <f t="shared" si="65"/>
        <v>0</v>
      </c>
      <c r="CH4" s="2">
        <f t="shared" si="66"/>
        <v>0</v>
      </c>
      <c r="CI4" s="2">
        <f t="shared" si="67"/>
        <v>0</v>
      </c>
      <c r="CJ4" s="2">
        <f t="shared" si="68"/>
        <v>0</v>
      </c>
      <c r="CK4" s="2">
        <f t="shared" si="69"/>
        <v>0</v>
      </c>
      <c r="CL4" s="2">
        <f t="shared" si="70"/>
        <v>0</v>
      </c>
      <c r="CM4" s="2">
        <f t="shared" si="71"/>
        <v>0</v>
      </c>
      <c r="CN4" s="2">
        <f t="shared" si="72"/>
        <v>0</v>
      </c>
      <c r="CO4" s="2">
        <f t="shared" si="73"/>
        <v>0</v>
      </c>
      <c r="CP4" s="2">
        <f t="shared" si="74"/>
        <v>0</v>
      </c>
      <c r="CQ4" s="2">
        <f t="shared" si="75"/>
        <v>0</v>
      </c>
      <c r="CR4" s="2">
        <f t="shared" si="76"/>
        <v>0</v>
      </c>
      <c r="CS4" s="2">
        <f t="shared" si="77"/>
        <v>0</v>
      </c>
      <c r="CT4" s="2">
        <f t="shared" si="78"/>
        <v>0</v>
      </c>
      <c r="CU4" s="2">
        <f t="shared" si="79"/>
        <v>0</v>
      </c>
      <c r="CV4" s="2">
        <f t="shared" si="80"/>
        <v>0</v>
      </c>
      <c r="CW4" s="2">
        <f t="shared" si="81"/>
        <v>0</v>
      </c>
      <c r="CX4" s="2">
        <f t="shared" si="94"/>
        <v>0</v>
      </c>
      <c r="CY4" s="2">
        <f t="shared" si="82"/>
        <v>0</v>
      </c>
      <c r="CZ4" s="2">
        <f t="shared" si="83"/>
        <v>0</v>
      </c>
      <c r="DA4" s="2">
        <f t="shared" si="84"/>
        <v>0</v>
      </c>
      <c r="DB4" s="2">
        <f t="shared" si="85"/>
        <v>0</v>
      </c>
      <c r="DC4" s="2">
        <f t="shared" si="86"/>
        <v>0</v>
      </c>
      <c r="DD4" s="49">
        <f t="shared" si="87"/>
        <v>0</v>
      </c>
      <c r="DE4" s="2" t="str">
        <f t="shared" si="88"/>
        <v/>
      </c>
      <c r="DF4" s="2" t="str">
        <f t="shared" si="89"/>
        <v/>
      </c>
      <c r="DG4" s="2" t="str">
        <f t="shared" si="95"/>
        <v/>
      </c>
      <c r="DH4" s="2" t="str">
        <f t="shared" si="90"/>
        <v/>
      </c>
      <c r="DI4" s="2" t="str">
        <f t="shared" si="91"/>
        <v/>
      </c>
      <c r="DJ4" s="2" t="str">
        <f t="shared" si="92"/>
        <v/>
      </c>
      <c r="DK4" s="2" t="str">
        <f t="shared" si="93"/>
        <v/>
      </c>
    </row>
    <row r="5" spans="1:115" x14ac:dyDescent="0.25">
      <c r="A5" s="3">
        <v>10003</v>
      </c>
      <c r="B5" s="2" t="s">
        <v>172</v>
      </c>
      <c r="C5" s="2" t="s">
        <v>166</v>
      </c>
      <c r="D5" s="2" t="s">
        <v>167</v>
      </c>
      <c r="F5" s="60" t="s">
        <v>642</v>
      </c>
      <c r="I5" s="2" t="s">
        <v>133</v>
      </c>
      <c r="J5" s="2" t="s">
        <v>133</v>
      </c>
      <c r="K5" s="2" t="s">
        <v>133</v>
      </c>
      <c r="L5" s="2" t="s">
        <v>133</v>
      </c>
      <c r="M5" s="2" t="s">
        <v>133</v>
      </c>
      <c r="N5" s="2" t="s">
        <v>133</v>
      </c>
      <c r="O5" s="2" t="s">
        <v>133</v>
      </c>
      <c r="P5" s="2" t="s">
        <v>133</v>
      </c>
      <c r="Q5" s="2" t="str">
        <f t="shared" si="0"/>
        <v>META</v>
      </c>
      <c r="R5" s="2" t="s">
        <v>171</v>
      </c>
      <c r="T5" s="2" t="str">
        <f t="shared" si="1"/>
        <v/>
      </c>
      <c r="U5" s="2" t="str">
        <f t="shared" si="2"/>
        <v/>
      </c>
      <c r="V5" s="2" t="str">
        <f t="shared" si="3"/>
        <v/>
      </c>
      <c r="W5" s="2" t="str">
        <f t="shared" si="4"/>
        <v/>
      </c>
      <c r="X5" s="2" t="str">
        <f t="shared" si="5"/>
        <v/>
      </c>
      <c r="Y5" s="2" t="str">
        <f t="shared" si="6"/>
        <v/>
      </c>
      <c r="Z5" s="2" t="str">
        <f t="shared" si="7"/>
        <v/>
      </c>
      <c r="AA5" s="2" t="str">
        <f t="shared" si="8"/>
        <v/>
      </c>
      <c r="AB5" s="2" t="str">
        <f t="shared" si="9"/>
        <v/>
      </c>
      <c r="AC5" s="2" t="str">
        <f t="shared" si="10"/>
        <v/>
      </c>
      <c r="AD5" s="2" t="str">
        <f t="shared" si="11"/>
        <v/>
      </c>
      <c r="AE5" s="2" t="str">
        <f t="shared" si="12"/>
        <v/>
      </c>
      <c r="AF5" s="2" t="str">
        <f t="shared" si="13"/>
        <v/>
      </c>
      <c r="AG5" s="2" t="str">
        <f t="shared" si="14"/>
        <v/>
      </c>
      <c r="AH5" s="2" t="str">
        <f t="shared" si="15"/>
        <v/>
      </c>
      <c r="AI5" s="2" t="str">
        <f t="shared" si="16"/>
        <v/>
      </c>
      <c r="AJ5" s="2" t="str">
        <f t="shared" si="17"/>
        <v/>
      </c>
      <c r="AK5" s="2" t="str">
        <f t="shared" si="18"/>
        <v/>
      </c>
      <c r="AL5" s="2" t="str">
        <f t="shared" si="19"/>
        <v/>
      </c>
      <c r="AM5" s="2" t="str">
        <f t="shared" si="20"/>
        <v/>
      </c>
      <c r="AN5" s="2" t="str">
        <f t="shared" si="21"/>
        <v/>
      </c>
      <c r="AO5" s="2" t="str">
        <f t="shared" si="22"/>
        <v/>
      </c>
      <c r="AP5" s="2" t="str">
        <f t="shared" si="23"/>
        <v/>
      </c>
      <c r="AQ5" s="2" t="str">
        <f t="shared" si="24"/>
        <v/>
      </c>
      <c r="AR5" s="2" t="str">
        <f t="shared" si="25"/>
        <v/>
      </c>
      <c r="AS5" s="2" t="str">
        <f t="shared" si="26"/>
        <v/>
      </c>
      <c r="AT5" s="2" t="str">
        <f t="shared" si="27"/>
        <v/>
      </c>
      <c r="AU5" s="2" t="str">
        <f t="shared" si="28"/>
        <v/>
      </c>
      <c r="AW5" s="2" t="str">
        <f t="shared" si="29"/>
        <v/>
      </c>
      <c r="AX5" s="2" t="str">
        <f t="shared" si="30"/>
        <v/>
      </c>
      <c r="AY5" s="2" t="str">
        <f t="shared" si="31"/>
        <v/>
      </c>
      <c r="AZ5" s="2" t="str">
        <f t="shared" si="32"/>
        <v/>
      </c>
      <c r="BA5" s="2" t="str">
        <f t="shared" si="33"/>
        <v/>
      </c>
      <c r="BB5" s="2" t="str">
        <f t="shared" si="34"/>
        <v/>
      </c>
      <c r="BC5" s="2" t="str">
        <f t="shared" si="35"/>
        <v/>
      </c>
      <c r="BD5" s="2" t="str">
        <f t="shared" si="36"/>
        <v/>
      </c>
      <c r="BE5" s="2" t="str">
        <f t="shared" si="37"/>
        <v/>
      </c>
      <c r="BF5" s="2" t="str">
        <f t="shared" si="38"/>
        <v/>
      </c>
      <c r="BG5" s="2" t="str">
        <f t="shared" si="39"/>
        <v/>
      </c>
      <c r="BH5" s="2" t="str">
        <f t="shared" si="40"/>
        <v/>
      </c>
      <c r="BI5" s="2" t="str">
        <f t="shared" si="41"/>
        <v/>
      </c>
      <c r="BJ5" s="2" t="str">
        <f t="shared" si="42"/>
        <v>+</v>
      </c>
      <c r="BK5" s="2">
        <f t="shared" si="43"/>
        <v>0</v>
      </c>
      <c r="BL5" s="2">
        <f t="shared" si="44"/>
        <v>0</v>
      </c>
      <c r="BM5" s="2">
        <f t="shared" si="45"/>
        <v>0</v>
      </c>
      <c r="BN5" s="2">
        <f t="shared" si="46"/>
        <v>0</v>
      </c>
      <c r="BO5" s="2">
        <f t="shared" si="47"/>
        <v>0</v>
      </c>
      <c r="BP5" s="2">
        <f t="shared" si="48"/>
        <v>0</v>
      </c>
      <c r="BQ5" s="2">
        <f t="shared" si="49"/>
        <v>0</v>
      </c>
      <c r="BR5" s="2">
        <f t="shared" si="50"/>
        <v>0</v>
      </c>
      <c r="BS5" s="2">
        <f t="shared" si="51"/>
        <v>0</v>
      </c>
      <c r="BT5" s="2">
        <f t="shared" si="52"/>
        <v>0</v>
      </c>
      <c r="BU5" s="2">
        <f t="shared" si="53"/>
        <v>0</v>
      </c>
      <c r="BV5" s="2">
        <f t="shared" si="54"/>
        <v>0</v>
      </c>
      <c r="BW5" s="2">
        <f t="shared" si="55"/>
        <v>0</v>
      </c>
      <c r="BX5" s="2">
        <f t="shared" si="56"/>
        <v>0</v>
      </c>
      <c r="BY5" s="2">
        <f t="shared" si="57"/>
        <v>0</v>
      </c>
      <c r="BZ5" s="2">
        <f t="shared" si="58"/>
        <v>0</v>
      </c>
      <c r="CA5" s="2">
        <f t="shared" si="59"/>
        <v>0</v>
      </c>
      <c r="CB5" s="2">
        <f t="shared" si="60"/>
        <v>0</v>
      </c>
      <c r="CC5" s="2">
        <f t="shared" si="61"/>
        <v>0</v>
      </c>
      <c r="CD5" s="2">
        <f t="shared" si="62"/>
        <v>0</v>
      </c>
      <c r="CE5" s="2">
        <f t="shared" si="63"/>
        <v>0</v>
      </c>
      <c r="CF5" s="2">
        <f t="shared" si="64"/>
        <v>0</v>
      </c>
      <c r="CG5" s="2">
        <f t="shared" si="65"/>
        <v>0</v>
      </c>
      <c r="CH5" s="2">
        <f t="shared" si="66"/>
        <v>0</v>
      </c>
      <c r="CI5" s="2">
        <f t="shared" si="67"/>
        <v>0</v>
      </c>
      <c r="CJ5" s="2">
        <f t="shared" si="68"/>
        <v>0</v>
      </c>
      <c r="CK5" s="2">
        <f t="shared" si="69"/>
        <v>0</v>
      </c>
      <c r="CL5" s="2">
        <f t="shared" si="70"/>
        <v>0</v>
      </c>
      <c r="CM5" s="2">
        <f t="shared" si="71"/>
        <v>0</v>
      </c>
      <c r="CN5" s="2">
        <f t="shared" si="72"/>
        <v>0</v>
      </c>
      <c r="CO5" s="2">
        <f t="shared" si="73"/>
        <v>0</v>
      </c>
      <c r="CP5" s="2">
        <f t="shared" si="74"/>
        <v>0</v>
      </c>
      <c r="CQ5" s="2">
        <f t="shared" si="75"/>
        <v>0</v>
      </c>
      <c r="CR5" s="2">
        <f t="shared" si="76"/>
        <v>0</v>
      </c>
      <c r="CS5" s="2">
        <f t="shared" si="77"/>
        <v>0</v>
      </c>
      <c r="CT5" s="2">
        <f t="shared" si="78"/>
        <v>0</v>
      </c>
      <c r="CU5" s="2">
        <f t="shared" si="79"/>
        <v>0</v>
      </c>
      <c r="CV5" s="2">
        <f t="shared" si="80"/>
        <v>0</v>
      </c>
      <c r="CW5" s="2">
        <f t="shared" si="81"/>
        <v>0</v>
      </c>
      <c r="CX5" s="2">
        <f t="shared" si="94"/>
        <v>0</v>
      </c>
      <c r="CY5" s="2">
        <f t="shared" si="82"/>
        <v>0</v>
      </c>
      <c r="CZ5" s="2">
        <f t="shared" si="83"/>
        <v>0</v>
      </c>
      <c r="DA5" s="2">
        <f t="shared" si="84"/>
        <v>0</v>
      </c>
      <c r="DB5" s="2">
        <f t="shared" si="85"/>
        <v>0</v>
      </c>
      <c r="DC5" s="2">
        <f t="shared" si="86"/>
        <v>0</v>
      </c>
      <c r="DD5" s="49">
        <f t="shared" si="87"/>
        <v>0</v>
      </c>
      <c r="DE5" s="2" t="str">
        <f t="shared" si="88"/>
        <v/>
      </c>
      <c r="DF5" s="2" t="str">
        <f t="shared" si="89"/>
        <v/>
      </c>
      <c r="DG5" s="2" t="str">
        <f t="shared" si="95"/>
        <v/>
      </c>
      <c r="DH5" s="2" t="str">
        <f t="shared" si="90"/>
        <v/>
      </c>
      <c r="DI5" s="2" t="str">
        <f t="shared" si="91"/>
        <v/>
      </c>
      <c r="DJ5" s="2" t="str">
        <f t="shared" si="92"/>
        <v/>
      </c>
      <c r="DK5" s="2" t="str">
        <f t="shared" si="93"/>
        <v/>
      </c>
    </row>
    <row r="6" spans="1:115" x14ac:dyDescent="0.25">
      <c r="A6" s="3">
        <v>10015</v>
      </c>
      <c r="B6" s="2" t="s">
        <v>173</v>
      </c>
      <c r="C6" s="2" t="s">
        <v>166</v>
      </c>
      <c r="D6" s="2" t="s">
        <v>167</v>
      </c>
      <c r="F6" s="60" t="s">
        <v>990</v>
      </c>
      <c r="I6" s="2" t="s">
        <v>133</v>
      </c>
      <c r="J6" s="2" t="s">
        <v>133</v>
      </c>
      <c r="K6" s="2" t="s">
        <v>133</v>
      </c>
      <c r="L6" s="2" t="s">
        <v>133</v>
      </c>
      <c r="M6" s="2" t="s">
        <v>133</v>
      </c>
      <c r="N6" s="2" t="s">
        <v>133</v>
      </c>
      <c r="O6" s="2" t="s">
        <v>133</v>
      </c>
      <c r="P6" s="2" t="s">
        <v>133</v>
      </c>
      <c r="Q6" s="2" t="str">
        <f t="shared" si="0"/>
        <v>META</v>
      </c>
      <c r="R6" s="2" t="s">
        <v>171</v>
      </c>
      <c r="T6" s="2" t="str">
        <f t="shared" si="1"/>
        <v/>
      </c>
      <c r="U6" s="2" t="str">
        <f t="shared" si="2"/>
        <v/>
      </c>
      <c r="V6" s="2" t="str">
        <f t="shared" si="3"/>
        <v/>
      </c>
      <c r="W6" s="2" t="str">
        <f t="shared" si="4"/>
        <v/>
      </c>
      <c r="X6" s="2" t="str">
        <f t="shared" si="5"/>
        <v/>
      </c>
      <c r="Y6" s="2" t="str">
        <f t="shared" si="6"/>
        <v/>
      </c>
      <c r="Z6" s="2" t="str">
        <f t="shared" si="7"/>
        <v/>
      </c>
      <c r="AA6" s="2" t="str">
        <f t="shared" si="8"/>
        <v/>
      </c>
      <c r="AB6" s="2" t="str">
        <f t="shared" si="9"/>
        <v/>
      </c>
      <c r="AC6" s="2" t="str">
        <f t="shared" si="10"/>
        <v/>
      </c>
      <c r="AD6" s="2" t="str">
        <f t="shared" si="11"/>
        <v/>
      </c>
      <c r="AE6" s="2" t="str">
        <f t="shared" si="12"/>
        <v/>
      </c>
      <c r="AF6" s="2" t="str">
        <f t="shared" si="13"/>
        <v/>
      </c>
      <c r="AG6" s="2" t="str">
        <f t="shared" si="14"/>
        <v/>
      </c>
      <c r="AH6" s="2" t="str">
        <f t="shared" si="15"/>
        <v/>
      </c>
      <c r="AI6" s="2" t="str">
        <f t="shared" si="16"/>
        <v/>
      </c>
      <c r="AJ6" s="2" t="str">
        <f t="shared" si="17"/>
        <v/>
      </c>
      <c r="AK6" s="2" t="str">
        <f t="shared" si="18"/>
        <v/>
      </c>
      <c r="AL6" s="2" t="str">
        <f t="shared" si="19"/>
        <v/>
      </c>
      <c r="AM6" s="2" t="str">
        <f t="shared" si="20"/>
        <v/>
      </c>
      <c r="AN6" s="2" t="str">
        <f t="shared" si="21"/>
        <v/>
      </c>
      <c r="AO6" s="2" t="str">
        <f t="shared" si="22"/>
        <v/>
      </c>
      <c r="AP6" s="2" t="str">
        <f t="shared" si="23"/>
        <v/>
      </c>
      <c r="AQ6" s="2" t="str">
        <f t="shared" si="24"/>
        <v/>
      </c>
      <c r="AR6" s="2" t="str">
        <f t="shared" si="25"/>
        <v/>
      </c>
      <c r="AS6" s="2" t="str">
        <f t="shared" si="26"/>
        <v/>
      </c>
      <c r="AT6" s="2" t="str">
        <f t="shared" si="27"/>
        <v/>
      </c>
      <c r="AU6" s="2" t="str">
        <f t="shared" si="28"/>
        <v/>
      </c>
      <c r="AW6" s="2" t="str">
        <f t="shared" si="29"/>
        <v/>
      </c>
      <c r="AX6" s="2" t="str">
        <f t="shared" si="30"/>
        <v/>
      </c>
      <c r="AY6" s="2" t="str">
        <f t="shared" si="31"/>
        <v/>
      </c>
      <c r="AZ6" s="2" t="str">
        <f t="shared" si="32"/>
        <v/>
      </c>
      <c r="BA6" s="2" t="str">
        <f t="shared" si="33"/>
        <v/>
      </c>
      <c r="BB6" s="2" t="str">
        <f t="shared" si="34"/>
        <v/>
      </c>
      <c r="BC6" s="2" t="str">
        <f t="shared" si="35"/>
        <v/>
      </c>
      <c r="BD6" s="2" t="str">
        <f t="shared" si="36"/>
        <v/>
      </c>
      <c r="BE6" s="2" t="str">
        <f t="shared" si="37"/>
        <v/>
      </c>
      <c r="BF6" s="2" t="str">
        <f t="shared" si="38"/>
        <v/>
      </c>
      <c r="BG6" s="2" t="str">
        <f t="shared" si="39"/>
        <v/>
      </c>
      <c r="BH6" s="2" t="str">
        <f t="shared" si="40"/>
        <v/>
      </c>
      <c r="BI6" s="2" t="str">
        <f t="shared" si="41"/>
        <v/>
      </c>
      <c r="BJ6" s="2" t="str">
        <f t="shared" si="42"/>
        <v>+</v>
      </c>
      <c r="BK6" s="2">
        <f t="shared" si="43"/>
        <v>0</v>
      </c>
      <c r="BL6" s="2">
        <f t="shared" si="44"/>
        <v>0</v>
      </c>
      <c r="BM6" s="2">
        <f t="shared" si="45"/>
        <v>0</v>
      </c>
      <c r="BN6" s="2">
        <f t="shared" si="46"/>
        <v>0</v>
      </c>
      <c r="BO6" s="2">
        <f t="shared" si="47"/>
        <v>0</v>
      </c>
      <c r="BP6" s="2">
        <f t="shared" si="48"/>
        <v>0</v>
      </c>
      <c r="BQ6" s="2">
        <f t="shared" si="49"/>
        <v>0</v>
      </c>
      <c r="BR6" s="2">
        <f t="shared" si="50"/>
        <v>0</v>
      </c>
      <c r="BS6" s="2">
        <f t="shared" si="51"/>
        <v>0</v>
      </c>
      <c r="BT6" s="2">
        <f t="shared" si="52"/>
        <v>0</v>
      </c>
      <c r="BU6" s="2">
        <f t="shared" si="53"/>
        <v>0</v>
      </c>
      <c r="BV6" s="2">
        <f t="shared" si="54"/>
        <v>0</v>
      </c>
      <c r="BW6" s="2">
        <f t="shared" si="55"/>
        <v>0</v>
      </c>
      <c r="BX6" s="2">
        <f t="shared" si="56"/>
        <v>0</v>
      </c>
      <c r="BY6" s="2">
        <f t="shared" si="57"/>
        <v>0</v>
      </c>
      <c r="BZ6" s="2">
        <f t="shared" si="58"/>
        <v>0</v>
      </c>
      <c r="CA6" s="2">
        <f t="shared" si="59"/>
        <v>0</v>
      </c>
      <c r="CB6" s="2">
        <f t="shared" si="60"/>
        <v>0</v>
      </c>
      <c r="CC6" s="2">
        <f t="shared" si="61"/>
        <v>0</v>
      </c>
      <c r="CD6" s="2">
        <f t="shared" si="62"/>
        <v>0</v>
      </c>
      <c r="CE6" s="2">
        <f t="shared" si="63"/>
        <v>0</v>
      </c>
      <c r="CF6" s="2">
        <f t="shared" si="64"/>
        <v>0</v>
      </c>
      <c r="CG6" s="2">
        <f t="shared" si="65"/>
        <v>0</v>
      </c>
      <c r="CH6" s="2">
        <f t="shared" si="66"/>
        <v>0</v>
      </c>
      <c r="CI6" s="2">
        <f t="shared" si="67"/>
        <v>0</v>
      </c>
      <c r="CJ6" s="2">
        <f t="shared" si="68"/>
        <v>0</v>
      </c>
      <c r="CK6" s="2">
        <f t="shared" si="69"/>
        <v>0</v>
      </c>
      <c r="CL6" s="2">
        <f t="shared" si="70"/>
        <v>0</v>
      </c>
      <c r="CM6" s="2">
        <f t="shared" si="71"/>
        <v>0</v>
      </c>
      <c r="CN6" s="2">
        <f t="shared" si="72"/>
        <v>0</v>
      </c>
      <c r="CO6" s="2">
        <f t="shared" si="73"/>
        <v>0</v>
      </c>
      <c r="CP6" s="2">
        <f t="shared" si="74"/>
        <v>0</v>
      </c>
      <c r="CQ6" s="2">
        <f t="shared" si="75"/>
        <v>0</v>
      </c>
      <c r="CR6" s="2">
        <f t="shared" si="76"/>
        <v>0</v>
      </c>
      <c r="CS6" s="2">
        <f t="shared" si="77"/>
        <v>0</v>
      </c>
      <c r="CT6" s="2">
        <f t="shared" si="78"/>
        <v>0</v>
      </c>
      <c r="CU6" s="2">
        <f t="shared" si="79"/>
        <v>0</v>
      </c>
      <c r="CV6" s="2">
        <f t="shared" si="80"/>
        <v>0</v>
      </c>
      <c r="CW6" s="2">
        <f t="shared" si="81"/>
        <v>0</v>
      </c>
      <c r="CX6" s="2">
        <f t="shared" si="94"/>
        <v>0</v>
      </c>
      <c r="CY6" s="2">
        <f t="shared" si="82"/>
        <v>0</v>
      </c>
      <c r="CZ6" s="2">
        <f t="shared" si="83"/>
        <v>0</v>
      </c>
      <c r="DA6" s="2">
        <f t="shared" si="84"/>
        <v>0</v>
      </c>
      <c r="DB6" s="2">
        <f t="shared" si="85"/>
        <v>0</v>
      </c>
      <c r="DC6" s="2">
        <f t="shared" si="86"/>
        <v>0</v>
      </c>
      <c r="DD6" s="49">
        <f t="shared" si="87"/>
        <v>0</v>
      </c>
      <c r="DE6" s="2" t="str">
        <f t="shared" si="88"/>
        <v/>
      </c>
      <c r="DF6" s="2" t="str">
        <f t="shared" si="89"/>
        <v/>
      </c>
      <c r="DG6" s="2" t="str">
        <f t="shared" si="95"/>
        <v/>
      </c>
      <c r="DH6" s="2" t="str">
        <f t="shared" si="90"/>
        <v/>
      </c>
      <c r="DI6" s="2" t="str">
        <f t="shared" si="91"/>
        <v/>
      </c>
      <c r="DJ6" s="2" t="str">
        <f t="shared" si="92"/>
        <v/>
      </c>
      <c r="DK6" s="2" t="str">
        <f t="shared" si="93"/>
        <v/>
      </c>
    </row>
    <row r="7" spans="1:115" x14ac:dyDescent="0.25">
      <c r="A7" s="3">
        <v>10488</v>
      </c>
      <c r="B7" s="2" t="s">
        <v>174</v>
      </c>
      <c r="C7" s="2" t="s">
        <v>166</v>
      </c>
      <c r="D7" s="2" t="s">
        <v>167</v>
      </c>
      <c r="F7" s="60" t="s">
        <v>991</v>
      </c>
      <c r="I7" s="2" t="s">
        <v>133</v>
      </c>
      <c r="J7" s="2" t="s">
        <v>133</v>
      </c>
      <c r="K7" s="2" t="s">
        <v>133</v>
      </c>
      <c r="L7" s="2" t="s">
        <v>133</v>
      </c>
      <c r="M7" s="2" t="s">
        <v>133</v>
      </c>
      <c r="N7" s="2" t="s">
        <v>133</v>
      </c>
      <c r="O7" s="2" t="s">
        <v>133</v>
      </c>
      <c r="P7" s="2" t="s">
        <v>133</v>
      </c>
      <c r="Q7" s="2" t="str">
        <f t="shared" si="0"/>
        <v>META</v>
      </c>
      <c r="R7" s="2" t="s">
        <v>171</v>
      </c>
      <c r="T7" s="2" t="str">
        <f t="shared" si="1"/>
        <v/>
      </c>
      <c r="U7" s="2" t="str">
        <f t="shared" si="2"/>
        <v/>
      </c>
      <c r="V7" s="2" t="str">
        <f t="shared" si="3"/>
        <v/>
      </c>
      <c r="W7" s="2" t="str">
        <f t="shared" si="4"/>
        <v/>
      </c>
      <c r="X7" s="2" t="str">
        <f t="shared" si="5"/>
        <v/>
      </c>
      <c r="Y7" s="2" t="str">
        <f t="shared" si="6"/>
        <v/>
      </c>
      <c r="Z7" s="2" t="str">
        <f t="shared" si="7"/>
        <v/>
      </c>
      <c r="AA7" s="2" t="str">
        <f t="shared" si="8"/>
        <v/>
      </c>
      <c r="AB7" s="2" t="str">
        <f t="shared" si="9"/>
        <v/>
      </c>
      <c r="AC7" s="2" t="str">
        <f t="shared" si="10"/>
        <v/>
      </c>
      <c r="AD7" s="2" t="str">
        <f t="shared" si="11"/>
        <v/>
      </c>
      <c r="AE7" s="2" t="str">
        <f t="shared" si="12"/>
        <v/>
      </c>
      <c r="AF7" s="2" t="str">
        <f t="shared" si="13"/>
        <v/>
      </c>
      <c r="AG7" s="2" t="str">
        <f t="shared" si="14"/>
        <v/>
      </c>
      <c r="AH7" s="2" t="str">
        <f t="shared" si="15"/>
        <v/>
      </c>
      <c r="AI7" s="2" t="str">
        <f t="shared" si="16"/>
        <v/>
      </c>
      <c r="AJ7" s="2" t="str">
        <f t="shared" si="17"/>
        <v/>
      </c>
      <c r="AK7" s="2" t="str">
        <f t="shared" si="18"/>
        <v/>
      </c>
      <c r="AL7" s="2" t="str">
        <f t="shared" si="19"/>
        <v/>
      </c>
      <c r="AM7" s="2" t="str">
        <f t="shared" si="20"/>
        <v/>
      </c>
      <c r="AN7" s="2" t="str">
        <f t="shared" si="21"/>
        <v/>
      </c>
      <c r="AO7" s="2" t="str">
        <f t="shared" si="22"/>
        <v/>
      </c>
      <c r="AP7" s="2" t="str">
        <f t="shared" si="23"/>
        <v/>
      </c>
      <c r="AQ7" s="2" t="str">
        <f t="shared" si="24"/>
        <v/>
      </c>
      <c r="AR7" s="2" t="str">
        <f t="shared" si="25"/>
        <v/>
      </c>
      <c r="AS7" s="2" t="str">
        <f t="shared" si="26"/>
        <v/>
      </c>
      <c r="AT7" s="2" t="str">
        <f t="shared" si="27"/>
        <v/>
      </c>
      <c r="AU7" s="2" t="str">
        <f t="shared" si="28"/>
        <v/>
      </c>
      <c r="AW7" s="2" t="str">
        <f t="shared" si="29"/>
        <v/>
      </c>
      <c r="AX7" s="2" t="str">
        <f t="shared" si="30"/>
        <v/>
      </c>
      <c r="AY7" s="2" t="str">
        <f t="shared" si="31"/>
        <v/>
      </c>
      <c r="AZ7" s="2" t="str">
        <f t="shared" si="32"/>
        <v/>
      </c>
      <c r="BA7" s="2" t="str">
        <f t="shared" si="33"/>
        <v/>
      </c>
      <c r="BB7" s="2" t="str">
        <f t="shared" si="34"/>
        <v/>
      </c>
      <c r="BC7" s="2" t="str">
        <f t="shared" si="35"/>
        <v/>
      </c>
      <c r="BD7" s="2" t="str">
        <f t="shared" si="36"/>
        <v/>
      </c>
      <c r="BE7" s="2" t="str">
        <f t="shared" si="37"/>
        <v/>
      </c>
      <c r="BF7" s="2" t="str">
        <f t="shared" si="38"/>
        <v/>
      </c>
      <c r="BG7" s="2" t="str">
        <f t="shared" si="39"/>
        <v/>
      </c>
      <c r="BH7" s="2" t="str">
        <f t="shared" si="40"/>
        <v/>
      </c>
      <c r="BI7" s="2" t="str">
        <f t="shared" si="41"/>
        <v/>
      </c>
      <c r="BJ7" s="2" t="str">
        <f t="shared" si="42"/>
        <v>+</v>
      </c>
      <c r="BK7" s="2">
        <f t="shared" si="43"/>
        <v>0</v>
      </c>
      <c r="BL7" s="2">
        <f t="shared" si="44"/>
        <v>0</v>
      </c>
      <c r="BM7" s="2">
        <f t="shared" si="45"/>
        <v>0</v>
      </c>
      <c r="BN7" s="2">
        <f t="shared" si="46"/>
        <v>0</v>
      </c>
      <c r="BO7" s="2">
        <f t="shared" si="47"/>
        <v>0</v>
      </c>
      <c r="BP7" s="2">
        <f t="shared" si="48"/>
        <v>0</v>
      </c>
      <c r="BQ7" s="2">
        <f t="shared" si="49"/>
        <v>0</v>
      </c>
      <c r="BR7" s="2">
        <f t="shared" si="50"/>
        <v>0</v>
      </c>
      <c r="BS7" s="2">
        <f t="shared" si="51"/>
        <v>0</v>
      </c>
      <c r="BT7" s="2">
        <f t="shared" si="52"/>
        <v>0</v>
      </c>
      <c r="BU7" s="2">
        <f t="shared" si="53"/>
        <v>0</v>
      </c>
      <c r="BV7" s="2">
        <f t="shared" si="54"/>
        <v>0</v>
      </c>
      <c r="BW7" s="2">
        <f t="shared" si="55"/>
        <v>0</v>
      </c>
      <c r="BX7" s="2">
        <f t="shared" si="56"/>
        <v>0</v>
      </c>
      <c r="BY7" s="2">
        <f t="shared" si="57"/>
        <v>0</v>
      </c>
      <c r="BZ7" s="2">
        <f t="shared" si="58"/>
        <v>0</v>
      </c>
      <c r="CA7" s="2">
        <f t="shared" si="59"/>
        <v>0</v>
      </c>
      <c r="CB7" s="2">
        <f t="shared" si="60"/>
        <v>0</v>
      </c>
      <c r="CC7" s="2">
        <f t="shared" si="61"/>
        <v>0</v>
      </c>
      <c r="CD7" s="2">
        <f t="shared" si="62"/>
        <v>0</v>
      </c>
      <c r="CE7" s="2">
        <f t="shared" si="63"/>
        <v>0</v>
      </c>
      <c r="CF7" s="2">
        <f t="shared" si="64"/>
        <v>0</v>
      </c>
      <c r="CG7" s="2">
        <f t="shared" si="65"/>
        <v>0</v>
      </c>
      <c r="CH7" s="2">
        <f t="shared" si="66"/>
        <v>0</v>
      </c>
      <c r="CI7" s="2">
        <f t="shared" si="67"/>
        <v>0</v>
      </c>
      <c r="CJ7" s="2">
        <f t="shared" si="68"/>
        <v>0</v>
      </c>
      <c r="CK7" s="2">
        <f t="shared" si="69"/>
        <v>0</v>
      </c>
      <c r="CL7" s="2">
        <f t="shared" si="70"/>
        <v>0</v>
      </c>
      <c r="CM7" s="2">
        <f t="shared" si="71"/>
        <v>0</v>
      </c>
      <c r="CN7" s="2">
        <f t="shared" si="72"/>
        <v>0</v>
      </c>
      <c r="CO7" s="2">
        <f t="shared" si="73"/>
        <v>0</v>
      </c>
      <c r="CP7" s="2">
        <f t="shared" si="74"/>
        <v>0</v>
      </c>
      <c r="CQ7" s="2">
        <f t="shared" si="75"/>
        <v>0</v>
      </c>
      <c r="CR7" s="2">
        <f t="shared" si="76"/>
        <v>0</v>
      </c>
      <c r="CS7" s="2">
        <f t="shared" si="77"/>
        <v>0</v>
      </c>
      <c r="CT7" s="2">
        <f t="shared" si="78"/>
        <v>0</v>
      </c>
      <c r="CU7" s="2">
        <f t="shared" si="79"/>
        <v>0</v>
      </c>
      <c r="CV7" s="2">
        <f t="shared" si="80"/>
        <v>0</v>
      </c>
      <c r="CW7" s="2">
        <f t="shared" si="81"/>
        <v>0</v>
      </c>
      <c r="CX7" s="2">
        <f t="shared" si="94"/>
        <v>0</v>
      </c>
      <c r="CY7" s="2">
        <f t="shared" si="82"/>
        <v>0</v>
      </c>
      <c r="CZ7" s="2">
        <f t="shared" si="83"/>
        <v>0</v>
      </c>
      <c r="DA7" s="2">
        <f t="shared" si="84"/>
        <v>0</v>
      </c>
      <c r="DB7" s="2">
        <f t="shared" si="85"/>
        <v>0</v>
      </c>
      <c r="DC7" s="2">
        <f t="shared" si="86"/>
        <v>0</v>
      </c>
      <c r="DD7" s="49">
        <f t="shared" si="87"/>
        <v>0</v>
      </c>
      <c r="DE7" s="2" t="str">
        <f t="shared" si="88"/>
        <v/>
      </c>
      <c r="DF7" s="2" t="str">
        <f t="shared" si="89"/>
        <v/>
      </c>
      <c r="DG7" s="2" t="str">
        <f t="shared" si="95"/>
        <v/>
      </c>
      <c r="DH7" s="2" t="str">
        <f t="shared" si="90"/>
        <v/>
      </c>
      <c r="DI7" s="2" t="str">
        <f t="shared" si="91"/>
        <v/>
      </c>
      <c r="DJ7" s="2" t="str">
        <f t="shared" si="92"/>
        <v/>
      </c>
      <c r="DK7" s="2" t="str">
        <f t="shared" si="93"/>
        <v/>
      </c>
    </row>
    <row r="8" spans="1:115" x14ac:dyDescent="0.25">
      <c r="A8" s="3">
        <v>10004</v>
      </c>
      <c r="B8" s="2" t="s">
        <v>175</v>
      </c>
      <c r="C8" s="2" t="s">
        <v>166</v>
      </c>
      <c r="D8" s="2" t="s">
        <v>167</v>
      </c>
      <c r="F8" s="60" t="s">
        <v>164</v>
      </c>
      <c r="Q8" s="2" t="str">
        <f t="shared" si="0"/>
        <v/>
      </c>
      <c r="T8" s="2" t="str">
        <f t="shared" si="1"/>
        <v/>
      </c>
      <c r="U8" s="2" t="str">
        <f t="shared" si="2"/>
        <v/>
      </c>
      <c r="V8" s="2" t="str">
        <f t="shared" si="3"/>
        <v/>
      </c>
      <c r="W8" s="2" t="str">
        <f t="shared" si="4"/>
        <v/>
      </c>
      <c r="X8" s="2" t="str">
        <f t="shared" si="5"/>
        <v/>
      </c>
      <c r="Y8" s="2" t="str">
        <f t="shared" si="6"/>
        <v/>
      </c>
      <c r="Z8" s="2" t="str">
        <f t="shared" si="7"/>
        <v/>
      </c>
      <c r="AA8" s="2" t="str">
        <f t="shared" si="8"/>
        <v/>
      </c>
      <c r="AB8" s="2" t="str">
        <f t="shared" si="9"/>
        <v/>
      </c>
      <c r="AC8" s="2" t="str">
        <f t="shared" si="10"/>
        <v/>
      </c>
      <c r="AD8" s="2" t="str">
        <f t="shared" si="11"/>
        <v/>
      </c>
      <c r="AE8" s="2" t="str">
        <f t="shared" si="12"/>
        <v/>
      </c>
      <c r="AF8" s="2" t="str">
        <f t="shared" si="13"/>
        <v/>
      </c>
      <c r="AG8" s="2" t="str">
        <f t="shared" si="14"/>
        <v/>
      </c>
      <c r="AH8" s="2" t="str">
        <f t="shared" si="15"/>
        <v/>
      </c>
      <c r="AI8" s="2" t="str">
        <f t="shared" si="16"/>
        <v/>
      </c>
      <c r="AJ8" s="2" t="str">
        <f t="shared" si="17"/>
        <v/>
      </c>
      <c r="AK8" s="2" t="str">
        <f t="shared" si="18"/>
        <v/>
      </c>
      <c r="AL8" s="2" t="str">
        <f t="shared" si="19"/>
        <v/>
      </c>
      <c r="AM8" s="2" t="str">
        <f t="shared" si="20"/>
        <v/>
      </c>
      <c r="AN8" s="2" t="str">
        <f t="shared" si="21"/>
        <v/>
      </c>
      <c r="AO8" s="2" t="str">
        <f t="shared" si="22"/>
        <v/>
      </c>
      <c r="AP8" s="2" t="str">
        <f t="shared" si="23"/>
        <v/>
      </c>
      <c r="AQ8" s="2" t="str">
        <f t="shared" si="24"/>
        <v/>
      </c>
      <c r="AR8" s="2" t="str">
        <f t="shared" si="25"/>
        <v/>
      </c>
      <c r="AS8" s="2" t="str">
        <f t="shared" si="26"/>
        <v/>
      </c>
      <c r="AT8" s="2" t="str">
        <f t="shared" si="27"/>
        <v/>
      </c>
      <c r="AU8" s="2" t="str">
        <f t="shared" si="28"/>
        <v/>
      </c>
      <c r="AW8" s="2" t="str">
        <f t="shared" si="29"/>
        <v/>
      </c>
      <c r="AX8" s="2" t="str">
        <f t="shared" si="30"/>
        <v/>
      </c>
      <c r="AY8" s="2" t="str">
        <f t="shared" si="31"/>
        <v/>
      </c>
      <c r="AZ8" s="2" t="str">
        <f t="shared" si="32"/>
        <v/>
      </c>
      <c r="BA8" s="2" t="str">
        <f t="shared" si="33"/>
        <v/>
      </c>
      <c r="BB8" s="2" t="str">
        <f t="shared" si="34"/>
        <v/>
      </c>
      <c r="BC8" s="2" t="str">
        <f t="shared" si="35"/>
        <v/>
      </c>
      <c r="BD8" s="2" t="str">
        <f t="shared" si="36"/>
        <v/>
      </c>
      <c r="BE8" s="2" t="str">
        <f t="shared" si="37"/>
        <v/>
      </c>
      <c r="BF8" s="2" t="str">
        <f t="shared" si="38"/>
        <v/>
      </c>
      <c r="BG8" s="2" t="str">
        <f t="shared" si="39"/>
        <v/>
      </c>
      <c r="BH8" s="2" t="str">
        <f t="shared" si="40"/>
        <v/>
      </c>
      <c r="BI8" s="2" t="str">
        <f t="shared" si="41"/>
        <v/>
      </c>
      <c r="BJ8" s="2" t="str">
        <f t="shared" si="42"/>
        <v/>
      </c>
      <c r="BK8" s="2">
        <f t="shared" si="43"/>
        <v>0</v>
      </c>
      <c r="BL8" s="2">
        <f t="shared" si="44"/>
        <v>0</v>
      </c>
      <c r="BM8" s="2">
        <f t="shared" si="45"/>
        <v>0</v>
      </c>
      <c r="BN8" s="2">
        <f t="shared" si="46"/>
        <v>0</v>
      </c>
      <c r="BO8" s="2">
        <f t="shared" si="47"/>
        <v>0</v>
      </c>
      <c r="BP8" s="2">
        <f t="shared" si="48"/>
        <v>0</v>
      </c>
      <c r="BQ8" s="2">
        <f t="shared" si="49"/>
        <v>0</v>
      </c>
      <c r="BR8" s="2">
        <f t="shared" si="50"/>
        <v>0</v>
      </c>
      <c r="BS8" s="2">
        <f t="shared" si="51"/>
        <v>0</v>
      </c>
      <c r="BT8" s="2">
        <f t="shared" si="52"/>
        <v>0</v>
      </c>
      <c r="BU8" s="2">
        <f t="shared" si="53"/>
        <v>0</v>
      </c>
      <c r="BV8" s="2">
        <f t="shared" si="54"/>
        <v>0</v>
      </c>
      <c r="BW8" s="2">
        <f t="shared" si="55"/>
        <v>0</v>
      </c>
      <c r="BX8" s="2">
        <f t="shared" si="56"/>
        <v>0</v>
      </c>
      <c r="BY8" s="2">
        <f t="shared" si="57"/>
        <v>0</v>
      </c>
      <c r="BZ8" s="2">
        <f t="shared" si="58"/>
        <v>0</v>
      </c>
      <c r="CA8" s="2">
        <f t="shared" si="59"/>
        <v>0</v>
      </c>
      <c r="CB8" s="2">
        <f t="shared" si="60"/>
        <v>0</v>
      </c>
      <c r="CC8" s="2">
        <f t="shared" si="61"/>
        <v>0</v>
      </c>
      <c r="CD8" s="2">
        <f t="shared" si="62"/>
        <v>0</v>
      </c>
      <c r="CE8" s="2">
        <f t="shared" si="63"/>
        <v>0</v>
      </c>
      <c r="CF8" s="2">
        <f t="shared" si="64"/>
        <v>0</v>
      </c>
      <c r="CG8" s="2">
        <f t="shared" si="65"/>
        <v>0</v>
      </c>
      <c r="CH8" s="2">
        <f t="shared" si="66"/>
        <v>0</v>
      </c>
      <c r="CI8" s="2">
        <f t="shared" si="67"/>
        <v>0</v>
      </c>
      <c r="CJ8" s="2">
        <f t="shared" si="68"/>
        <v>0</v>
      </c>
      <c r="CK8" s="2">
        <f t="shared" si="69"/>
        <v>0</v>
      </c>
      <c r="CL8" s="2">
        <f t="shared" si="70"/>
        <v>0</v>
      </c>
      <c r="CM8" s="2">
        <f t="shared" si="71"/>
        <v>0</v>
      </c>
      <c r="CN8" s="2">
        <f t="shared" si="72"/>
        <v>0</v>
      </c>
      <c r="CO8" s="2">
        <f t="shared" si="73"/>
        <v>0</v>
      </c>
      <c r="CP8" s="2">
        <f t="shared" si="74"/>
        <v>0</v>
      </c>
      <c r="CQ8" s="2">
        <f t="shared" si="75"/>
        <v>0</v>
      </c>
      <c r="CR8" s="2">
        <f t="shared" si="76"/>
        <v>0</v>
      </c>
      <c r="CS8" s="2">
        <f t="shared" si="77"/>
        <v>0</v>
      </c>
      <c r="CT8" s="2">
        <f t="shared" si="78"/>
        <v>0</v>
      </c>
      <c r="CU8" s="2">
        <f t="shared" si="79"/>
        <v>0</v>
      </c>
      <c r="CV8" s="2">
        <f t="shared" si="80"/>
        <v>0</v>
      </c>
      <c r="CW8" s="2">
        <f t="shared" si="81"/>
        <v>0</v>
      </c>
      <c r="CX8" s="2">
        <f t="shared" si="94"/>
        <v>0</v>
      </c>
      <c r="CY8" s="2">
        <f t="shared" si="82"/>
        <v>0</v>
      </c>
      <c r="CZ8" s="2">
        <f t="shared" si="83"/>
        <v>0</v>
      </c>
      <c r="DA8" s="2">
        <f t="shared" si="84"/>
        <v>0</v>
      </c>
      <c r="DB8" s="2">
        <f t="shared" si="85"/>
        <v>0</v>
      </c>
      <c r="DC8" s="2">
        <f t="shared" si="86"/>
        <v>0</v>
      </c>
      <c r="DD8" s="49">
        <f t="shared" si="87"/>
        <v>0</v>
      </c>
      <c r="DE8" s="2" t="str">
        <f t="shared" si="88"/>
        <v/>
      </c>
      <c r="DF8" s="2" t="str">
        <f t="shared" si="89"/>
        <v/>
      </c>
      <c r="DG8" s="2" t="str">
        <f t="shared" si="95"/>
        <v/>
      </c>
      <c r="DH8" s="2" t="str">
        <f t="shared" si="90"/>
        <v/>
      </c>
      <c r="DI8" s="2" t="str">
        <f t="shared" si="91"/>
        <v/>
      </c>
      <c r="DJ8" s="2" t="str">
        <f t="shared" si="92"/>
        <v/>
      </c>
      <c r="DK8" s="2" t="str">
        <f t="shared" si="93"/>
        <v/>
      </c>
    </row>
    <row r="9" spans="1:115" x14ac:dyDescent="0.25">
      <c r="A9" s="3">
        <v>10005</v>
      </c>
      <c r="B9" s="2" t="s">
        <v>176</v>
      </c>
      <c r="C9" s="2" t="s">
        <v>166</v>
      </c>
      <c r="D9" s="2" t="s">
        <v>167</v>
      </c>
      <c r="F9" s="60" t="s">
        <v>643</v>
      </c>
      <c r="I9" s="2" t="s">
        <v>125</v>
      </c>
      <c r="J9" s="2" t="s">
        <v>125</v>
      </c>
      <c r="K9" s="2" t="s">
        <v>125</v>
      </c>
      <c r="L9" s="2" t="s">
        <v>125</v>
      </c>
      <c r="M9" s="2" t="s">
        <v>125</v>
      </c>
      <c r="N9" s="2" t="s">
        <v>125</v>
      </c>
      <c r="O9" s="2" t="s">
        <v>125</v>
      </c>
      <c r="P9" s="2" t="s">
        <v>125</v>
      </c>
      <c r="Q9" s="2" t="str">
        <f t="shared" si="0"/>
        <v>CORE DATA</v>
      </c>
      <c r="R9" s="2" t="s">
        <v>168</v>
      </c>
      <c r="T9" s="2" t="str">
        <f t="shared" si="1"/>
        <v>CORE DATA</v>
      </c>
      <c r="U9" s="2" t="str">
        <f t="shared" si="2"/>
        <v/>
      </c>
      <c r="V9" s="2" t="str">
        <f t="shared" si="3"/>
        <v/>
      </c>
      <c r="W9" s="2" t="str">
        <f t="shared" si="4"/>
        <v/>
      </c>
      <c r="X9" s="2" t="str">
        <f t="shared" si="5"/>
        <v/>
      </c>
      <c r="Y9" s="2" t="str">
        <f t="shared" si="6"/>
        <v/>
      </c>
      <c r="Z9" s="2" t="str">
        <f t="shared" si="7"/>
        <v/>
      </c>
      <c r="AA9" s="2" t="str">
        <f t="shared" si="8"/>
        <v/>
      </c>
      <c r="AB9" s="2" t="str">
        <f t="shared" si="9"/>
        <v/>
      </c>
      <c r="AC9" s="2" t="str">
        <f t="shared" si="10"/>
        <v/>
      </c>
      <c r="AD9" s="2" t="str">
        <f t="shared" si="11"/>
        <v/>
      </c>
      <c r="AE9" s="2" t="str">
        <f t="shared" si="12"/>
        <v/>
      </c>
      <c r="AF9" s="2" t="str">
        <f t="shared" si="13"/>
        <v/>
      </c>
      <c r="AG9" s="2" t="str">
        <f t="shared" si="14"/>
        <v/>
      </c>
      <c r="AH9" s="2" t="str">
        <f t="shared" si="15"/>
        <v/>
      </c>
      <c r="AI9" s="2" t="str">
        <f t="shared" si="16"/>
        <v/>
      </c>
      <c r="AJ9" s="2" t="str">
        <f t="shared" si="17"/>
        <v/>
      </c>
      <c r="AK9" s="2" t="str">
        <f t="shared" si="18"/>
        <v/>
      </c>
      <c r="AL9" s="2" t="str">
        <f t="shared" si="19"/>
        <v/>
      </c>
      <c r="AM9" s="2" t="str">
        <f t="shared" si="20"/>
        <v/>
      </c>
      <c r="AN9" s="2" t="str">
        <f t="shared" si="21"/>
        <v/>
      </c>
      <c r="AO9" s="2" t="str">
        <f t="shared" si="22"/>
        <v/>
      </c>
      <c r="AP9" s="2" t="str">
        <f t="shared" si="23"/>
        <v/>
      </c>
      <c r="AQ9" s="2" t="str">
        <f t="shared" si="24"/>
        <v/>
      </c>
      <c r="AR9" s="2" t="str">
        <f t="shared" si="25"/>
        <v/>
      </c>
      <c r="AS9" s="2" t="str">
        <f t="shared" si="26"/>
        <v/>
      </c>
      <c r="AT9" s="2" t="str">
        <f t="shared" si="27"/>
        <v/>
      </c>
      <c r="AU9" s="2" t="str">
        <f t="shared" si="28"/>
        <v/>
      </c>
      <c r="AW9" s="2" t="str">
        <f t="shared" si="29"/>
        <v/>
      </c>
      <c r="AX9" s="2" t="str">
        <f t="shared" si="30"/>
        <v/>
      </c>
      <c r="AY9" s="2" t="str">
        <f t="shared" si="31"/>
        <v/>
      </c>
      <c r="AZ9" s="2" t="str">
        <f t="shared" si="32"/>
        <v/>
      </c>
      <c r="BA9" s="2" t="str">
        <f t="shared" si="33"/>
        <v/>
      </c>
      <c r="BB9" s="2" t="str">
        <f t="shared" si="34"/>
        <v/>
      </c>
      <c r="BC9" s="2" t="str">
        <f t="shared" si="35"/>
        <v/>
      </c>
      <c r="BD9" s="2" t="str">
        <f t="shared" si="36"/>
        <v/>
      </c>
      <c r="BE9" s="2" t="str">
        <f t="shared" si="37"/>
        <v/>
      </c>
      <c r="BF9" s="2" t="str">
        <f t="shared" si="38"/>
        <v/>
      </c>
      <c r="BG9" s="2" t="str">
        <f t="shared" si="39"/>
        <v/>
      </c>
      <c r="BH9" s="2" t="str">
        <f t="shared" si="40"/>
        <v/>
      </c>
      <c r="BI9" s="2" t="str">
        <f t="shared" si="41"/>
        <v/>
      </c>
      <c r="BJ9" s="2" t="str">
        <f t="shared" si="42"/>
        <v/>
      </c>
      <c r="BK9" s="2">
        <f t="shared" si="43"/>
        <v>0</v>
      </c>
      <c r="BL9" s="2">
        <f t="shared" si="44"/>
        <v>0</v>
      </c>
      <c r="BM9" s="2">
        <f t="shared" si="45"/>
        <v>0</v>
      </c>
      <c r="BN9" s="2">
        <f t="shared" si="46"/>
        <v>0</v>
      </c>
      <c r="BO9" s="2">
        <f t="shared" si="47"/>
        <v>0</v>
      </c>
      <c r="BP9" s="2">
        <f t="shared" si="48"/>
        <v>0</v>
      </c>
      <c r="BQ9" s="2">
        <f t="shared" si="49"/>
        <v>0</v>
      </c>
      <c r="BR9" s="2">
        <f t="shared" si="50"/>
        <v>0</v>
      </c>
      <c r="BS9" s="2">
        <f t="shared" si="51"/>
        <v>0</v>
      </c>
      <c r="BT9" s="2">
        <f t="shared" si="52"/>
        <v>0</v>
      </c>
      <c r="BU9" s="2">
        <f t="shared" si="53"/>
        <v>0</v>
      </c>
      <c r="BV9" s="2">
        <f t="shared" si="54"/>
        <v>0</v>
      </c>
      <c r="BW9" s="2">
        <f t="shared" si="55"/>
        <v>0</v>
      </c>
      <c r="BX9" s="2">
        <f t="shared" si="56"/>
        <v>0</v>
      </c>
      <c r="BY9" s="2">
        <f t="shared" si="57"/>
        <v>0</v>
      </c>
      <c r="BZ9" s="2">
        <f t="shared" si="58"/>
        <v>0</v>
      </c>
      <c r="CA9" s="2">
        <f t="shared" si="59"/>
        <v>0</v>
      </c>
      <c r="CB9" s="2">
        <f t="shared" si="60"/>
        <v>0</v>
      </c>
      <c r="CC9" s="2">
        <f t="shared" si="61"/>
        <v>0</v>
      </c>
      <c r="CD9" s="2">
        <f t="shared" si="62"/>
        <v>0</v>
      </c>
      <c r="CE9" s="2">
        <f t="shared" si="63"/>
        <v>0</v>
      </c>
      <c r="CF9" s="2">
        <f t="shared" si="64"/>
        <v>0</v>
      </c>
      <c r="CG9" s="2">
        <f t="shared" si="65"/>
        <v>0</v>
      </c>
      <c r="CH9" s="2">
        <f t="shared" si="66"/>
        <v>0</v>
      </c>
      <c r="CI9" s="2">
        <f t="shared" si="67"/>
        <v>0</v>
      </c>
      <c r="CJ9" s="2">
        <f t="shared" si="68"/>
        <v>0</v>
      </c>
      <c r="CK9" s="2">
        <f t="shared" si="69"/>
        <v>0</v>
      </c>
      <c r="CL9" s="2">
        <f t="shared" si="70"/>
        <v>0</v>
      </c>
      <c r="CM9" s="2">
        <f t="shared" si="71"/>
        <v>0</v>
      </c>
      <c r="CN9" s="2">
        <f t="shared" si="72"/>
        <v>0</v>
      </c>
      <c r="CO9" s="2">
        <f t="shared" si="73"/>
        <v>0</v>
      </c>
      <c r="CP9" s="2">
        <f t="shared" si="74"/>
        <v>0</v>
      </c>
      <c r="CQ9" s="2">
        <f t="shared" si="75"/>
        <v>0</v>
      </c>
      <c r="CR9" s="2">
        <f t="shared" si="76"/>
        <v>0</v>
      </c>
      <c r="CS9" s="2">
        <f t="shared" si="77"/>
        <v>0</v>
      </c>
      <c r="CT9" s="2">
        <f t="shared" si="78"/>
        <v>0</v>
      </c>
      <c r="CU9" s="2">
        <f t="shared" si="79"/>
        <v>0</v>
      </c>
      <c r="CV9" s="2">
        <f t="shared" si="80"/>
        <v>0</v>
      </c>
      <c r="CW9" s="2">
        <f t="shared" si="81"/>
        <v>0</v>
      </c>
      <c r="CX9" s="2">
        <f t="shared" si="94"/>
        <v>0</v>
      </c>
      <c r="CY9" s="2">
        <f t="shared" si="82"/>
        <v>0</v>
      </c>
      <c r="CZ9" s="2">
        <f t="shared" si="83"/>
        <v>0</v>
      </c>
      <c r="DA9" s="2">
        <f t="shared" si="84"/>
        <v>0</v>
      </c>
      <c r="DB9" s="2">
        <f t="shared" si="85"/>
        <v>0</v>
      </c>
      <c r="DC9" s="2">
        <f t="shared" si="86"/>
        <v>0</v>
      </c>
      <c r="DD9" s="49">
        <f t="shared" si="87"/>
        <v>0</v>
      </c>
      <c r="DE9" s="2" t="str">
        <f t="shared" si="88"/>
        <v/>
      </c>
      <c r="DF9" s="2" t="str">
        <f t="shared" si="89"/>
        <v/>
      </c>
      <c r="DG9" s="2" t="str">
        <f t="shared" si="95"/>
        <v/>
      </c>
      <c r="DH9" s="2" t="str">
        <f t="shared" si="90"/>
        <v/>
      </c>
      <c r="DI9" s="2" t="str">
        <f t="shared" si="91"/>
        <v/>
      </c>
      <c r="DJ9" s="2" t="str">
        <f t="shared" si="92"/>
        <v/>
      </c>
      <c r="DK9" s="2" t="str">
        <f t="shared" si="93"/>
        <v/>
      </c>
    </row>
    <row r="10" spans="1:115" x14ac:dyDescent="0.25">
      <c r="A10" s="3">
        <v>10006</v>
      </c>
      <c r="B10" s="2" t="s">
        <v>177</v>
      </c>
      <c r="C10" s="2" t="s">
        <v>166</v>
      </c>
      <c r="D10" s="2" t="s">
        <v>167</v>
      </c>
      <c r="F10" s="60"/>
      <c r="I10" s="2" t="s">
        <v>133</v>
      </c>
      <c r="J10" s="2" t="s">
        <v>133</v>
      </c>
      <c r="K10" s="2" t="s">
        <v>133</v>
      </c>
      <c r="L10" s="2" t="s">
        <v>133</v>
      </c>
      <c r="M10" s="2" t="s">
        <v>133</v>
      </c>
      <c r="N10" s="2" t="s">
        <v>133</v>
      </c>
      <c r="O10" s="2" t="s">
        <v>133</v>
      </c>
      <c r="P10" s="2" t="s">
        <v>133</v>
      </c>
      <c r="Q10" s="2" t="str">
        <f t="shared" si="0"/>
        <v>META</v>
      </c>
      <c r="R10" s="2" t="s">
        <v>168</v>
      </c>
      <c r="T10" s="2" t="str">
        <f t="shared" si="1"/>
        <v/>
      </c>
      <c r="U10" s="2" t="str">
        <f t="shared" si="2"/>
        <v/>
      </c>
      <c r="V10" s="2" t="str">
        <f t="shared" si="3"/>
        <v/>
      </c>
      <c r="W10" s="2" t="str">
        <f t="shared" si="4"/>
        <v/>
      </c>
      <c r="X10" s="2" t="str">
        <f t="shared" si="5"/>
        <v/>
      </c>
      <c r="Y10" s="2" t="str">
        <f t="shared" si="6"/>
        <v/>
      </c>
      <c r="Z10" s="2" t="str">
        <f t="shared" si="7"/>
        <v/>
      </c>
      <c r="AA10" s="2" t="str">
        <f t="shared" si="8"/>
        <v/>
      </c>
      <c r="AB10" s="2" t="str">
        <f t="shared" si="9"/>
        <v/>
      </c>
      <c r="AC10" s="2" t="str">
        <f t="shared" si="10"/>
        <v/>
      </c>
      <c r="AD10" s="2" t="str">
        <f t="shared" si="11"/>
        <v/>
      </c>
      <c r="AE10" s="2" t="str">
        <f t="shared" si="12"/>
        <v/>
      </c>
      <c r="AF10" s="2" t="str">
        <f t="shared" si="13"/>
        <v/>
      </c>
      <c r="AG10" s="2" t="str">
        <f t="shared" si="14"/>
        <v/>
      </c>
      <c r="AH10" s="2" t="str">
        <f t="shared" si="15"/>
        <v/>
      </c>
      <c r="AI10" s="2" t="str">
        <f t="shared" si="16"/>
        <v/>
      </c>
      <c r="AJ10" s="2" t="str">
        <f t="shared" si="17"/>
        <v/>
      </c>
      <c r="AK10" s="2" t="str">
        <f t="shared" si="18"/>
        <v/>
      </c>
      <c r="AL10" s="2" t="str">
        <f t="shared" si="19"/>
        <v/>
      </c>
      <c r="AM10" s="2" t="str">
        <f t="shared" si="20"/>
        <v/>
      </c>
      <c r="AN10" s="2" t="str">
        <f t="shared" si="21"/>
        <v/>
      </c>
      <c r="AO10" s="2" t="str">
        <f t="shared" si="22"/>
        <v/>
      </c>
      <c r="AP10" s="2" t="str">
        <f t="shared" si="23"/>
        <v/>
      </c>
      <c r="AQ10" s="2" t="str">
        <f t="shared" si="24"/>
        <v/>
      </c>
      <c r="AR10" s="2" t="str">
        <f t="shared" si="25"/>
        <v/>
      </c>
      <c r="AS10" s="2" t="str">
        <f t="shared" si="26"/>
        <v/>
      </c>
      <c r="AT10" s="2" t="str">
        <f t="shared" si="27"/>
        <v/>
      </c>
      <c r="AU10" s="2" t="str">
        <f t="shared" si="28"/>
        <v/>
      </c>
      <c r="AW10" s="2" t="str">
        <f t="shared" si="29"/>
        <v/>
      </c>
      <c r="AX10" s="2" t="str">
        <f t="shared" si="30"/>
        <v/>
      </c>
      <c r="AY10" s="2" t="str">
        <f t="shared" si="31"/>
        <v/>
      </c>
      <c r="AZ10" s="2" t="str">
        <f t="shared" si="32"/>
        <v/>
      </c>
      <c r="BA10" s="2" t="str">
        <f t="shared" si="33"/>
        <v/>
      </c>
      <c r="BB10" s="2" t="str">
        <f t="shared" si="34"/>
        <v/>
      </c>
      <c r="BC10" s="2" t="str">
        <f t="shared" si="35"/>
        <v/>
      </c>
      <c r="BD10" s="2" t="str">
        <f t="shared" si="36"/>
        <v/>
      </c>
      <c r="BE10" s="2" t="str">
        <f t="shared" si="37"/>
        <v/>
      </c>
      <c r="BF10" s="2" t="str">
        <f t="shared" si="38"/>
        <v/>
      </c>
      <c r="BG10" s="2" t="str">
        <f t="shared" si="39"/>
        <v/>
      </c>
      <c r="BH10" s="2" t="str">
        <f t="shared" si="40"/>
        <v/>
      </c>
      <c r="BI10" s="2" t="str">
        <f t="shared" si="41"/>
        <v/>
      </c>
      <c r="BJ10" s="2" t="str">
        <f t="shared" si="42"/>
        <v>+</v>
      </c>
      <c r="BK10" s="2">
        <f t="shared" si="43"/>
        <v>0</v>
      </c>
      <c r="BL10" s="2">
        <f t="shared" si="44"/>
        <v>0</v>
      </c>
      <c r="BM10" s="2">
        <f t="shared" si="45"/>
        <v>0</v>
      </c>
      <c r="BN10" s="2">
        <f t="shared" si="46"/>
        <v>0</v>
      </c>
      <c r="BO10" s="2">
        <f t="shared" si="47"/>
        <v>0</v>
      </c>
      <c r="BP10" s="2">
        <f t="shared" si="48"/>
        <v>0</v>
      </c>
      <c r="BQ10" s="2">
        <f t="shared" si="49"/>
        <v>0</v>
      </c>
      <c r="BR10" s="2">
        <f t="shared" si="50"/>
        <v>0</v>
      </c>
      <c r="BS10" s="2">
        <f t="shared" si="51"/>
        <v>0</v>
      </c>
      <c r="BT10" s="2">
        <f t="shared" si="52"/>
        <v>0</v>
      </c>
      <c r="BU10" s="2">
        <f t="shared" si="53"/>
        <v>0</v>
      </c>
      <c r="BV10" s="2">
        <f t="shared" si="54"/>
        <v>0</v>
      </c>
      <c r="BW10" s="2">
        <f t="shared" si="55"/>
        <v>0</v>
      </c>
      <c r="BX10" s="2">
        <f t="shared" si="56"/>
        <v>0</v>
      </c>
      <c r="BY10" s="2">
        <f t="shared" si="57"/>
        <v>0</v>
      </c>
      <c r="BZ10" s="2">
        <f t="shared" si="58"/>
        <v>0</v>
      </c>
      <c r="CA10" s="2">
        <f t="shared" si="59"/>
        <v>0</v>
      </c>
      <c r="CB10" s="2">
        <f t="shared" si="60"/>
        <v>0</v>
      </c>
      <c r="CC10" s="2">
        <f t="shared" si="61"/>
        <v>0</v>
      </c>
      <c r="CD10" s="2">
        <f t="shared" si="62"/>
        <v>0</v>
      </c>
      <c r="CE10" s="2">
        <f t="shared" si="63"/>
        <v>0</v>
      </c>
      <c r="CF10" s="2">
        <f t="shared" si="64"/>
        <v>0</v>
      </c>
      <c r="CG10" s="2">
        <f t="shared" si="65"/>
        <v>0</v>
      </c>
      <c r="CH10" s="2">
        <f t="shared" si="66"/>
        <v>0</v>
      </c>
      <c r="CI10" s="2">
        <f t="shared" si="67"/>
        <v>0</v>
      </c>
      <c r="CJ10" s="2">
        <f t="shared" si="68"/>
        <v>0</v>
      </c>
      <c r="CK10" s="2">
        <f t="shared" si="69"/>
        <v>0</v>
      </c>
      <c r="CL10" s="2">
        <f t="shared" si="70"/>
        <v>0</v>
      </c>
      <c r="CM10" s="2">
        <f t="shared" si="71"/>
        <v>0</v>
      </c>
      <c r="CN10" s="2">
        <f t="shared" si="72"/>
        <v>0</v>
      </c>
      <c r="CO10" s="2">
        <f t="shared" si="73"/>
        <v>0</v>
      </c>
      <c r="CP10" s="2">
        <f t="shared" si="74"/>
        <v>0</v>
      </c>
      <c r="CQ10" s="2">
        <f t="shared" si="75"/>
        <v>0</v>
      </c>
      <c r="CR10" s="2">
        <f t="shared" si="76"/>
        <v>0</v>
      </c>
      <c r="CS10" s="2">
        <f t="shared" si="77"/>
        <v>0</v>
      </c>
      <c r="CT10" s="2">
        <f t="shared" si="78"/>
        <v>0</v>
      </c>
      <c r="CU10" s="2">
        <f t="shared" si="79"/>
        <v>0</v>
      </c>
      <c r="CV10" s="2">
        <f t="shared" si="80"/>
        <v>0</v>
      </c>
      <c r="CW10" s="2">
        <f t="shared" si="81"/>
        <v>0</v>
      </c>
      <c r="CX10" s="2">
        <f t="shared" si="94"/>
        <v>0</v>
      </c>
      <c r="CY10" s="2">
        <f t="shared" si="82"/>
        <v>0</v>
      </c>
      <c r="CZ10" s="2">
        <f t="shared" si="83"/>
        <v>0</v>
      </c>
      <c r="DA10" s="2">
        <f t="shared" si="84"/>
        <v>0</v>
      </c>
      <c r="DB10" s="2">
        <f t="shared" si="85"/>
        <v>0</v>
      </c>
      <c r="DC10" s="2">
        <f t="shared" si="86"/>
        <v>0</v>
      </c>
      <c r="DD10" s="49">
        <f t="shared" si="87"/>
        <v>0</v>
      </c>
      <c r="DE10" s="2" t="str">
        <f t="shared" si="88"/>
        <v/>
      </c>
      <c r="DF10" s="2" t="str">
        <f t="shared" si="89"/>
        <v/>
      </c>
      <c r="DG10" s="2" t="str">
        <f t="shared" si="95"/>
        <v/>
      </c>
      <c r="DH10" s="2" t="str">
        <f t="shared" si="90"/>
        <v/>
      </c>
      <c r="DI10" s="2" t="str">
        <f t="shared" si="91"/>
        <v/>
      </c>
      <c r="DJ10" s="2" t="str">
        <f t="shared" si="92"/>
        <v/>
      </c>
      <c r="DK10" s="2" t="str">
        <f t="shared" si="93"/>
        <v/>
      </c>
    </row>
    <row r="11" spans="1:115" x14ac:dyDescent="0.25">
      <c r="A11" s="3">
        <v>10007</v>
      </c>
      <c r="B11" s="2" t="s">
        <v>178</v>
      </c>
      <c r="C11" s="2" t="s">
        <v>166</v>
      </c>
      <c r="D11" s="2" t="s">
        <v>167</v>
      </c>
      <c r="F11" s="60" t="s">
        <v>644</v>
      </c>
      <c r="I11" s="2" t="s">
        <v>125</v>
      </c>
      <c r="J11" s="2" t="s">
        <v>125</v>
      </c>
      <c r="K11" s="2" t="s">
        <v>125</v>
      </c>
      <c r="L11" s="2" t="s">
        <v>125</v>
      </c>
      <c r="M11" s="2" t="s">
        <v>125</v>
      </c>
      <c r="N11" s="2" t="s">
        <v>125</v>
      </c>
      <c r="O11" s="2" t="s">
        <v>125</v>
      </c>
      <c r="P11" s="2" t="s">
        <v>125</v>
      </c>
      <c r="Q11" s="2" t="str">
        <f t="shared" si="0"/>
        <v>CORE DATA</v>
      </c>
      <c r="R11" s="2" t="s">
        <v>168</v>
      </c>
      <c r="T11" s="2" t="str">
        <f t="shared" si="1"/>
        <v>CORE DATA</v>
      </c>
      <c r="U11" s="2" t="str">
        <f t="shared" si="2"/>
        <v/>
      </c>
      <c r="V11" s="2" t="str">
        <f t="shared" si="3"/>
        <v/>
      </c>
      <c r="W11" s="2" t="str">
        <f t="shared" si="4"/>
        <v/>
      </c>
      <c r="X11" s="2" t="str">
        <f t="shared" si="5"/>
        <v/>
      </c>
      <c r="Y11" s="2" t="str">
        <f t="shared" si="6"/>
        <v/>
      </c>
      <c r="Z11" s="2" t="str">
        <f t="shared" si="7"/>
        <v/>
      </c>
      <c r="AA11" s="2" t="str">
        <f t="shared" si="8"/>
        <v/>
      </c>
      <c r="AB11" s="2" t="str">
        <f t="shared" si="9"/>
        <v/>
      </c>
      <c r="AC11" s="2" t="str">
        <f t="shared" si="10"/>
        <v/>
      </c>
      <c r="AD11" s="2" t="str">
        <f t="shared" si="11"/>
        <v/>
      </c>
      <c r="AE11" s="2" t="str">
        <f t="shared" si="12"/>
        <v/>
      </c>
      <c r="AF11" s="2" t="str">
        <f t="shared" si="13"/>
        <v/>
      </c>
      <c r="AG11" s="2" t="str">
        <f t="shared" si="14"/>
        <v/>
      </c>
      <c r="AH11" s="2" t="str">
        <f t="shared" si="15"/>
        <v/>
      </c>
      <c r="AI11" s="2" t="str">
        <f t="shared" si="16"/>
        <v/>
      </c>
      <c r="AJ11" s="2" t="str">
        <f t="shared" si="17"/>
        <v/>
      </c>
      <c r="AK11" s="2" t="str">
        <f t="shared" si="18"/>
        <v/>
      </c>
      <c r="AL11" s="2" t="str">
        <f t="shared" si="19"/>
        <v/>
      </c>
      <c r="AM11" s="2" t="str">
        <f t="shared" si="20"/>
        <v/>
      </c>
      <c r="AN11" s="2" t="str">
        <f t="shared" si="21"/>
        <v/>
      </c>
      <c r="AO11" s="2" t="str">
        <f t="shared" si="22"/>
        <v/>
      </c>
      <c r="AP11" s="2" t="str">
        <f t="shared" si="23"/>
        <v/>
      </c>
      <c r="AQ11" s="2" t="str">
        <f t="shared" si="24"/>
        <v/>
      </c>
      <c r="AR11" s="2" t="str">
        <f t="shared" si="25"/>
        <v/>
      </c>
      <c r="AS11" s="2" t="str">
        <f t="shared" si="26"/>
        <v/>
      </c>
      <c r="AT11" s="2" t="str">
        <f t="shared" si="27"/>
        <v/>
      </c>
      <c r="AU11" s="2" t="str">
        <f t="shared" si="28"/>
        <v/>
      </c>
      <c r="AW11" s="2" t="str">
        <f t="shared" si="29"/>
        <v/>
      </c>
      <c r="AX11" s="2" t="str">
        <f t="shared" si="30"/>
        <v/>
      </c>
      <c r="AY11" s="2" t="str">
        <f t="shared" si="31"/>
        <v/>
      </c>
      <c r="AZ11" s="2" t="str">
        <f t="shared" si="32"/>
        <v/>
      </c>
      <c r="BA11" s="2" t="str">
        <f t="shared" si="33"/>
        <v/>
      </c>
      <c r="BB11" s="2" t="str">
        <f t="shared" si="34"/>
        <v/>
      </c>
      <c r="BC11" s="2" t="str">
        <f t="shared" si="35"/>
        <v/>
      </c>
      <c r="BD11" s="2" t="str">
        <f t="shared" si="36"/>
        <v/>
      </c>
      <c r="BE11" s="2" t="str">
        <f t="shared" si="37"/>
        <v/>
      </c>
      <c r="BF11" s="2" t="str">
        <f t="shared" si="38"/>
        <v/>
      </c>
      <c r="BG11" s="2" t="str">
        <f t="shared" si="39"/>
        <v/>
      </c>
      <c r="BH11" s="2" t="str">
        <f t="shared" si="40"/>
        <v/>
      </c>
      <c r="BI11" s="2" t="str">
        <f t="shared" si="41"/>
        <v/>
      </c>
      <c r="BJ11" s="2" t="str">
        <f t="shared" si="42"/>
        <v/>
      </c>
      <c r="BK11" s="2">
        <f t="shared" si="43"/>
        <v>0</v>
      </c>
      <c r="BL11" s="2">
        <f t="shared" si="44"/>
        <v>0</v>
      </c>
      <c r="BM11" s="2">
        <f t="shared" si="45"/>
        <v>0</v>
      </c>
      <c r="BN11" s="2">
        <f t="shared" si="46"/>
        <v>0</v>
      </c>
      <c r="BO11" s="2">
        <f t="shared" si="47"/>
        <v>0</v>
      </c>
      <c r="BP11" s="2">
        <f t="shared" si="48"/>
        <v>0</v>
      </c>
      <c r="BQ11" s="2">
        <f t="shared" si="49"/>
        <v>0</v>
      </c>
      <c r="BR11" s="2">
        <f t="shared" si="50"/>
        <v>0</v>
      </c>
      <c r="BS11" s="2">
        <f t="shared" si="51"/>
        <v>0</v>
      </c>
      <c r="BT11" s="2">
        <f t="shared" si="52"/>
        <v>0</v>
      </c>
      <c r="BU11" s="2">
        <f t="shared" si="53"/>
        <v>0</v>
      </c>
      <c r="BV11" s="2">
        <f t="shared" si="54"/>
        <v>0</v>
      </c>
      <c r="BW11" s="2">
        <f t="shared" si="55"/>
        <v>0</v>
      </c>
      <c r="BX11" s="2">
        <f t="shared" si="56"/>
        <v>0</v>
      </c>
      <c r="BY11" s="2">
        <f t="shared" si="57"/>
        <v>0</v>
      </c>
      <c r="BZ11" s="2">
        <f t="shared" si="58"/>
        <v>0</v>
      </c>
      <c r="CA11" s="2">
        <f t="shared" si="59"/>
        <v>0</v>
      </c>
      <c r="CB11" s="2">
        <f t="shared" si="60"/>
        <v>0</v>
      </c>
      <c r="CC11" s="2">
        <f t="shared" si="61"/>
        <v>0</v>
      </c>
      <c r="CD11" s="2">
        <f t="shared" si="62"/>
        <v>0</v>
      </c>
      <c r="CE11" s="2">
        <f t="shared" si="63"/>
        <v>0</v>
      </c>
      <c r="CF11" s="2">
        <f t="shared" si="64"/>
        <v>0</v>
      </c>
      <c r="CG11" s="2">
        <f t="shared" si="65"/>
        <v>0</v>
      </c>
      <c r="CH11" s="2">
        <f t="shared" si="66"/>
        <v>0</v>
      </c>
      <c r="CI11" s="2">
        <f t="shared" si="67"/>
        <v>0</v>
      </c>
      <c r="CJ11" s="2">
        <f t="shared" si="68"/>
        <v>0</v>
      </c>
      <c r="CK11" s="2">
        <f t="shared" si="69"/>
        <v>0</v>
      </c>
      <c r="CL11" s="2">
        <f t="shared" si="70"/>
        <v>0</v>
      </c>
      <c r="CM11" s="2">
        <f t="shared" si="71"/>
        <v>0</v>
      </c>
      <c r="CN11" s="2">
        <f t="shared" si="72"/>
        <v>0</v>
      </c>
      <c r="CO11" s="2">
        <f t="shared" si="73"/>
        <v>0</v>
      </c>
      <c r="CP11" s="2">
        <f t="shared" si="74"/>
        <v>0</v>
      </c>
      <c r="CQ11" s="2">
        <f t="shared" si="75"/>
        <v>0</v>
      </c>
      <c r="CR11" s="2">
        <f t="shared" si="76"/>
        <v>0</v>
      </c>
      <c r="CS11" s="2">
        <f t="shared" si="77"/>
        <v>0</v>
      </c>
      <c r="CT11" s="2">
        <f t="shared" si="78"/>
        <v>0</v>
      </c>
      <c r="CU11" s="2">
        <f t="shared" si="79"/>
        <v>0</v>
      </c>
      <c r="CV11" s="2">
        <f t="shared" si="80"/>
        <v>0</v>
      </c>
      <c r="CW11" s="2">
        <f t="shared" si="81"/>
        <v>0</v>
      </c>
      <c r="CX11" s="2">
        <f t="shared" si="94"/>
        <v>0</v>
      </c>
      <c r="CY11" s="2">
        <f t="shared" si="82"/>
        <v>0</v>
      </c>
      <c r="CZ11" s="2">
        <f t="shared" si="83"/>
        <v>0</v>
      </c>
      <c r="DA11" s="2">
        <f t="shared" si="84"/>
        <v>0</v>
      </c>
      <c r="DB11" s="2">
        <f t="shared" si="85"/>
        <v>0</v>
      </c>
      <c r="DC11" s="2">
        <f t="shared" si="86"/>
        <v>0</v>
      </c>
      <c r="DD11" s="49">
        <f t="shared" si="87"/>
        <v>0</v>
      </c>
      <c r="DE11" s="2" t="str">
        <f t="shared" si="88"/>
        <v/>
      </c>
      <c r="DF11" s="2" t="str">
        <f t="shared" si="89"/>
        <v/>
      </c>
      <c r="DG11" s="2" t="str">
        <f t="shared" si="95"/>
        <v/>
      </c>
      <c r="DH11" s="2" t="str">
        <f t="shared" si="90"/>
        <v/>
      </c>
      <c r="DI11" s="2" t="str">
        <f t="shared" si="91"/>
        <v/>
      </c>
      <c r="DJ11" s="2" t="str">
        <f t="shared" si="92"/>
        <v/>
      </c>
      <c r="DK11" s="2" t="str">
        <f t="shared" si="93"/>
        <v/>
      </c>
    </row>
    <row r="12" spans="1:115" x14ac:dyDescent="0.25">
      <c r="A12" s="3">
        <v>10008</v>
      </c>
      <c r="B12" s="2" t="s">
        <v>179</v>
      </c>
      <c r="C12" s="2" t="s">
        <v>166</v>
      </c>
      <c r="D12" s="2" t="s">
        <v>180</v>
      </c>
      <c r="F12" s="60" t="s">
        <v>164</v>
      </c>
      <c r="J12" s="2" t="s">
        <v>181</v>
      </c>
      <c r="K12" s="2" t="s">
        <v>181</v>
      </c>
      <c r="L12" s="2" t="s">
        <v>181</v>
      </c>
      <c r="M12" s="2" t="s">
        <v>181</v>
      </c>
      <c r="N12" s="2" t="s">
        <v>181</v>
      </c>
      <c r="O12" s="2" t="s">
        <v>181</v>
      </c>
      <c r="Q12" s="2" t="str">
        <f t="shared" si="0"/>
        <v/>
      </c>
      <c r="T12" s="2" t="str">
        <f t="shared" si="1"/>
        <v/>
      </c>
      <c r="U12" s="2" t="str">
        <f t="shared" si="2"/>
        <v/>
      </c>
      <c r="V12" s="2" t="str">
        <f t="shared" si="3"/>
        <v/>
      </c>
      <c r="W12" s="2" t="str">
        <f t="shared" si="4"/>
        <v/>
      </c>
      <c r="X12" s="2" t="str">
        <f t="shared" si="5"/>
        <v/>
      </c>
      <c r="Y12" s="2" t="str">
        <f t="shared" si="6"/>
        <v/>
      </c>
      <c r="Z12" s="2" t="str">
        <f t="shared" si="7"/>
        <v/>
      </c>
      <c r="AA12" s="2" t="str">
        <f t="shared" si="8"/>
        <v/>
      </c>
      <c r="AB12" s="2" t="str">
        <f t="shared" si="9"/>
        <v/>
      </c>
      <c r="AC12" s="2" t="str">
        <f t="shared" si="10"/>
        <v/>
      </c>
      <c r="AD12" s="2" t="str">
        <f t="shared" si="11"/>
        <v/>
      </c>
      <c r="AE12" s="2" t="str">
        <f t="shared" si="12"/>
        <v/>
      </c>
      <c r="AF12" s="2" t="str">
        <f t="shared" si="13"/>
        <v/>
      </c>
      <c r="AG12" s="2" t="str">
        <f t="shared" si="14"/>
        <v/>
      </c>
      <c r="AH12" s="2" t="str">
        <f t="shared" si="15"/>
        <v/>
      </c>
      <c r="AI12" s="2" t="str">
        <f t="shared" si="16"/>
        <v/>
      </c>
      <c r="AJ12" s="2" t="str">
        <f t="shared" si="17"/>
        <v/>
      </c>
      <c r="AK12" s="2" t="str">
        <f t="shared" si="18"/>
        <v/>
      </c>
      <c r="AL12" s="2" t="str">
        <f t="shared" si="19"/>
        <v/>
      </c>
      <c r="AM12" s="2" t="str">
        <f t="shared" si="20"/>
        <v/>
      </c>
      <c r="AN12" s="2" t="str">
        <f t="shared" si="21"/>
        <v/>
      </c>
      <c r="AO12" s="2" t="str">
        <f t="shared" si="22"/>
        <v/>
      </c>
      <c r="AP12" s="2" t="str">
        <f t="shared" si="23"/>
        <v/>
      </c>
      <c r="AQ12" s="2" t="str">
        <f t="shared" si="24"/>
        <v/>
      </c>
      <c r="AR12" s="2" t="str">
        <f t="shared" si="25"/>
        <v/>
      </c>
      <c r="AS12" s="2" t="str">
        <f t="shared" si="26"/>
        <v/>
      </c>
      <c r="AT12" s="2" t="str">
        <f t="shared" si="27"/>
        <v/>
      </c>
      <c r="AU12" s="2" t="str">
        <f t="shared" si="28"/>
        <v/>
      </c>
      <c r="AW12" s="2" t="str">
        <f t="shared" si="29"/>
        <v/>
      </c>
      <c r="AX12" s="2" t="str">
        <f t="shared" si="30"/>
        <v/>
      </c>
      <c r="AY12" s="2" t="str">
        <f t="shared" si="31"/>
        <v/>
      </c>
      <c r="AZ12" s="2" t="str">
        <f t="shared" si="32"/>
        <v/>
      </c>
      <c r="BA12" s="2" t="str">
        <f t="shared" si="33"/>
        <v/>
      </c>
      <c r="BB12" s="2" t="str">
        <f t="shared" si="34"/>
        <v/>
      </c>
      <c r="BC12" s="2" t="str">
        <f t="shared" si="35"/>
        <v/>
      </c>
      <c r="BD12" s="2" t="str">
        <f t="shared" si="36"/>
        <v/>
      </c>
      <c r="BE12" s="2" t="str">
        <f t="shared" si="37"/>
        <v/>
      </c>
      <c r="BF12" s="2" t="str">
        <f t="shared" si="38"/>
        <v/>
      </c>
      <c r="BG12" s="2" t="str">
        <f t="shared" si="39"/>
        <v/>
      </c>
      <c r="BH12" s="2" t="str">
        <f t="shared" si="40"/>
        <v/>
      </c>
      <c r="BI12" s="2" t="str">
        <f t="shared" si="41"/>
        <v/>
      </c>
      <c r="BJ12" s="2" t="str">
        <f t="shared" si="42"/>
        <v/>
      </c>
      <c r="BK12" s="2">
        <f t="shared" si="43"/>
        <v>0</v>
      </c>
      <c r="BL12" s="2">
        <f t="shared" si="44"/>
        <v>0</v>
      </c>
      <c r="BM12" s="2">
        <f t="shared" si="45"/>
        <v>0</v>
      </c>
      <c r="BN12" s="2">
        <f t="shared" si="46"/>
        <v>0</v>
      </c>
      <c r="BO12" s="2">
        <f t="shared" si="47"/>
        <v>0</v>
      </c>
      <c r="BP12" s="2">
        <f t="shared" si="48"/>
        <v>0</v>
      </c>
      <c r="BQ12" s="2">
        <f t="shared" si="49"/>
        <v>0</v>
      </c>
      <c r="BR12" s="2">
        <f t="shared" si="50"/>
        <v>0</v>
      </c>
      <c r="BS12" s="2">
        <f t="shared" si="51"/>
        <v>0</v>
      </c>
      <c r="BT12" s="2">
        <f t="shared" si="52"/>
        <v>0</v>
      </c>
      <c r="BU12" s="2">
        <f t="shared" si="53"/>
        <v>0</v>
      </c>
      <c r="BV12" s="2">
        <f t="shared" si="54"/>
        <v>0</v>
      </c>
      <c r="BW12" s="2">
        <f t="shared" si="55"/>
        <v>0</v>
      </c>
      <c r="BX12" s="2">
        <f t="shared" si="56"/>
        <v>0</v>
      </c>
      <c r="BY12" s="2">
        <f t="shared" si="57"/>
        <v>0</v>
      </c>
      <c r="BZ12" s="2">
        <f t="shared" si="58"/>
        <v>0</v>
      </c>
      <c r="CA12" s="2">
        <f t="shared" si="59"/>
        <v>0</v>
      </c>
      <c r="CB12" s="2">
        <f t="shared" si="60"/>
        <v>0</v>
      </c>
      <c r="CC12" s="2">
        <f t="shared" si="61"/>
        <v>0</v>
      </c>
      <c r="CD12" s="2">
        <f t="shared" si="62"/>
        <v>0</v>
      </c>
      <c r="CE12" s="2">
        <f t="shared" si="63"/>
        <v>0</v>
      </c>
      <c r="CF12" s="2">
        <f t="shared" si="64"/>
        <v>0</v>
      </c>
      <c r="CG12" s="2">
        <f t="shared" si="65"/>
        <v>0</v>
      </c>
      <c r="CH12" s="2">
        <f t="shared" si="66"/>
        <v>0</v>
      </c>
      <c r="CI12" s="2">
        <f t="shared" si="67"/>
        <v>0</v>
      </c>
      <c r="CJ12" s="2">
        <f t="shared" si="68"/>
        <v>0</v>
      </c>
      <c r="CK12" s="2">
        <f t="shared" si="69"/>
        <v>0</v>
      </c>
      <c r="CL12" s="2">
        <f t="shared" si="70"/>
        <v>0</v>
      </c>
      <c r="CM12" s="2">
        <f t="shared" si="71"/>
        <v>0</v>
      </c>
      <c r="CN12" s="2">
        <f t="shared" si="72"/>
        <v>0</v>
      </c>
      <c r="CO12" s="2">
        <f t="shared" si="73"/>
        <v>0</v>
      </c>
      <c r="CP12" s="2">
        <f t="shared" si="74"/>
        <v>0</v>
      </c>
      <c r="CQ12" s="2">
        <f t="shared" si="75"/>
        <v>0</v>
      </c>
      <c r="CR12" s="2">
        <f t="shared" si="76"/>
        <v>0</v>
      </c>
      <c r="CS12" s="2">
        <f t="shared" si="77"/>
        <v>0</v>
      </c>
      <c r="CT12" s="2">
        <f t="shared" si="78"/>
        <v>0</v>
      </c>
      <c r="CU12" s="2">
        <f t="shared" si="79"/>
        <v>0</v>
      </c>
      <c r="CV12" s="2">
        <f t="shared" si="80"/>
        <v>0</v>
      </c>
      <c r="CW12" s="2">
        <f t="shared" si="81"/>
        <v>0</v>
      </c>
      <c r="CX12" s="2">
        <f t="shared" si="94"/>
        <v>0</v>
      </c>
      <c r="CY12" s="2">
        <f t="shared" si="82"/>
        <v>0</v>
      </c>
      <c r="CZ12" s="2">
        <f t="shared" si="83"/>
        <v>0</v>
      </c>
      <c r="DA12" s="2">
        <f t="shared" si="84"/>
        <v>0</v>
      </c>
      <c r="DB12" s="2">
        <f t="shared" si="85"/>
        <v>0</v>
      </c>
      <c r="DC12" s="2">
        <f t="shared" si="86"/>
        <v>0</v>
      </c>
      <c r="DD12" s="49">
        <f t="shared" si="87"/>
        <v>0</v>
      </c>
      <c r="DE12" s="2" t="str">
        <f t="shared" si="88"/>
        <v/>
      </c>
      <c r="DF12" s="2" t="str">
        <f t="shared" si="89"/>
        <v/>
      </c>
      <c r="DG12" s="2" t="str">
        <f t="shared" si="95"/>
        <v/>
      </c>
      <c r="DH12" s="2" t="str">
        <f t="shared" si="90"/>
        <v/>
      </c>
      <c r="DI12" s="2" t="str">
        <f t="shared" si="91"/>
        <v/>
      </c>
      <c r="DJ12" s="2" t="str">
        <f t="shared" si="92"/>
        <v/>
      </c>
      <c r="DK12" s="2" t="str">
        <f t="shared" si="93"/>
        <v/>
      </c>
    </row>
    <row r="13" spans="1:115" x14ac:dyDescent="0.25">
      <c r="A13" s="3">
        <v>10009</v>
      </c>
      <c r="B13" s="2" t="s">
        <v>182</v>
      </c>
      <c r="C13" s="2" t="s">
        <v>166</v>
      </c>
      <c r="D13" s="2" t="s">
        <v>180</v>
      </c>
      <c r="F13" s="60" t="s">
        <v>164</v>
      </c>
      <c r="I13" s="2" t="s">
        <v>181</v>
      </c>
      <c r="J13" s="2" t="s">
        <v>181</v>
      </c>
      <c r="K13" s="2" t="s">
        <v>181</v>
      </c>
      <c r="L13" s="2" t="s">
        <v>181</v>
      </c>
      <c r="M13" s="2" t="s">
        <v>181</v>
      </c>
      <c r="N13" s="2" t="s">
        <v>181</v>
      </c>
      <c r="O13" s="2" t="s">
        <v>181</v>
      </c>
      <c r="Q13" s="2" t="str">
        <f t="shared" si="0"/>
        <v/>
      </c>
      <c r="T13" s="2" t="str">
        <f t="shared" si="1"/>
        <v/>
      </c>
      <c r="U13" s="2" t="str">
        <f t="shared" si="2"/>
        <v/>
      </c>
      <c r="V13" s="2" t="str">
        <f t="shared" si="3"/>
        <v/>
      </c>
      <c r="W13" s="2" t="str">
        <f t="shared" si="4"/>
        <v/>
      </c>
      <c r="X13" s="2" t="str">
        <f t="shared" si="5"/>
        <v/>
      </c>
      <c r="Y13" s="2" t="str">
        <f t="shared" si="6"/>
        <v/>
      </c>
      <c r="Z13" s="2" t="str">
        <f t="shared" si="7"/>
        <v/>
      </c>
      <c r="AA13" s="2" t="str">
        <f t="shared" si="8"/>
        <v/>
      </c>
      <c r="AB13" s="2" t="str">
        <f t="shared" si="9"/>
        <v/>
      </c>
      <c r="AC13" s="2" t="str">
        <f t="shared" si="10"/>
        <v/>
      </c>
      <c r="AD13" s="2" t="str">
        <f t="shared" si="11"/>
        <v/>
      </c>
      <c r="AE13" s="2" t="str">
        <f t="shared" si="12"/>
        <v/>
      </c>
      <c r="AF13" s="2" t="str">
        <f t="shared" si="13"/>
        <v/>
      </c>
      <c r="AG13" s="2" t="str">
        <f t="shared" si="14"/>
        <v/>
      </c>
      <c r="AH13" s="2" t="str">
        <f t="shared" si="15"/>
        <v/>
      </c>
      <c r="AI13" s="2" t="str">
        <f t="shared" si="16"/>
        <v/>
      </c>
      <c r="AJ13" s="2" t="str">
        <f t="shared" si="17"/>
        <v/>
      </c>
      <c r="AK13" s="2" t="str">
        <f t="shared" si="18"/>
        <v/>
      </c>
      <c r="AL13" s="2" t="str">
        <f t="shared" si="19"/>
        <v/>
      </c>
      <c r="AM13" s="2" t="str">
        <f t="shared" si="20"/>
        <v/>
      </c>
      <c r="AN13" s="2" t="str">
        <f t="shared" si="21"/>
        <v/>
      </c>
      <c r="AO13" s="2" t="str">
        <f t="shared" si="22"/>
        <v/>
      </c>
      <c r="AP13" s="2" t="str">
        <f t="shared" si="23"/>
        <v/>
      </c>
      <c r="AQ13" s="2" t="str">
        <f t="shared" si="24"/>
        <v/>
      </c>
      <c r="AR13" s="2" t="str">
        <f t="shared" si="25"/>
        <v/>
      </c>
      <c r="AS13" s="2" t="str">
        <f t="shared" si="26"/>
        <v/>
      </c>
      <c r="AT13" s="2" t="str">
        <f t="shared" si="27"/>
        <v/>
      </c>
      <c r="AU13" s="2" t="str">
        <f t="shared" si="28"/>
        <v/>
      </c>
      <c r="AW13" s="2" t="str">
        <f t="shared" si="29"/>
        <v/>
      </c>
      <c r="AX13" s="2" t="str">
        <f t="shared" si="30"/>
        <v/>
      </c>
      <c r="AY13" s="2" t="str">
        <f t="shared" si="31"/>
        <v/>
      </c>
      <c r="AZ13" s="2" t="str">
        <f t="shared" si="32"/>
        <v/>
      </c>
      <c r="BA13" s="2" t="str">
        <f t="shared" si="33"/>
        <v/>
      </c>
      <c r="BB13" s="2" t="str">
        <f t="shared" si="34"/>
        <v/>
      </c>
      <c r="BC13" s="2" t="str">
        <f t="shared" si="35"/>
        <v/>
      </c>
      <c r="BD13" s="2" t="str">
        <f t="shared" si="36"/>
        <v/>
      </c>
      <c r="BE13" s="2" t="str">
        <f t="shared" si="37"/>
        <v/>
      </c>
      <c r="BF13" s="2" t="str">
        <f t="shared" si="38"/>
        <v/>
      </c>
      <c r="BG13" s="2" t="str">
        <f t="shared" si="39"/>
        <v/>
      </c>
      <c r="BH13" s="2" t="str">
        <f t="shared" si="40"/>
        <v/>
      </c>
      <c r="BI13" s="2" t="str">
        <f t="shared" si="41"/>
        <v/>
      </c>
      <c r="BJ13" s="2" t="str">
        <f t="shared" si="42"/>
        <v/>
      </c>
      <c r="BK13" s="2">
        <f t="shared" si="43"/>
        <v>0</v>
      </c>
      <c r="BL13" s="2">
        <f t="shared" si="44"/>
        <v>0</v>
      </c>
      <c r="BM13" s="2">
        <f t="shared" si="45"/>
        <v>0</v>
      </c>
      <c r="BN13" s="2">
        <f t="shared" si="46"/>
        <v>0</v>
      </c>
      <c r="BO13" s="2">
        <f t="shared" si="47"/>
        <v>0</v>
      </c>
      <c r="BP13" s="2">
        <f t="shared" si="48"/>
        <v>0</v>
      </c>
      <c r="BQ13" s="2">
        <f t="shared" si="49"/>
        <v>0</v>
      </c>
      <c r="BR13" s="2">
        <f t="shared" si="50"/>
        <v>0</v>
      </c>
      <c r="BS13" s="2">
        <f t="shared" si="51"/>
        <v>0</v>
      </c>
      <c r="BT13" s="2">
        <f t="shared" si="52"/>
        <v>0</v>
      </c>
      <c r="BU13" s="2">
        <f t="shared" si="53"/>
        <v>0</v>
      </c>
      <c r="BV13" s="2">
        <f t="shared" si="54"/>
        <v>0</v>
      </c>
      <c r="BW13" s="2">
        <f t="shared" si="55"/>
        <v>0</v>
      </c>
      <c r="BX13" s="2">
        <f t="shared" si="56"/>
        <v>0</v>
      </c>
      <c r="BY13" s="2">
        <f t="shared" si="57"/>
        <v>0</v>
      </c>
      <c r="BZ13" s="2">
        <f t="shared" si="58"/>
        <v>0</v>
      </c>
      <c r="CA13" s="2">
        <f t="shared" si="59"/>
        <v>0</v>
      </c>
      <c r="CB13" s="2">
        <f t="shared" si="60"/>
        <v>0</v>
      </c>
      <c r="CC13" s="2">
        <f t="shared" si="61"/>
        <v>0</v>
      </c>
      <c r="CD13" s="2">
        <f t="shared" si="62"/>
        <v>0</v>
      </c>
      <c r="CE13" s="2">
        <f t="shared" si="63"/>
        <v>0</v>
      </c>
      <c r="CF13" s="2">
        <f t="shared" si="64"/>
        <v>0</v>
      </c>
      <c r="CG13" s="2">
        <f t="shared" si="65"/>
        <v>0</v>
      </c>
      <c r="CH13" s="2">
        <f t="shared" si="66"/>
        <v>0</v>
      </c>
      <c r="CI13" s="2">
        <f t="shared" si="67"/>
        <v>0</v>
      </c>
      <c r="CJ13" s="2">
        <f t="shared" si="68"/>
        <v>0</v>
      </c>
      <c r="CK13" s="2">
        <f t="shared" si="69"/>
        <v>0</v>
      </c>
      <c r="CL13" s="2">
        <f t="shared" si="70"/>
        <v>0</v>
      </c>
      <c r="CM13" s="2">
        <f t="shared" si="71"/>
        <v>0</v>
      </c>
      <c r="CN13" s="2">
        <f t="shared" si="72"/>
        <v>0</v>
      </c>
      <c r="CO13" s="2">
        <f t="shared" si="73"/>
        <v>0</v>
      </c>
      <c r="CP13" s="2">
        <f t="shared" si="74"/>
        <v>0</v>
      </c>
      <c r="CQ13" s="2">
        <f t="shared" si="75"/>
        <v>0</v>
      </c>
      <c r="CR13" s="2">
        <f t="shared" si="76"/>
        <v>0</v>
      </c>
      <c r="CS13" s="2">
        <f t="shared" si="77"/>
        <v>0</v>
      </c>
      <c r="CT13" s="2">
        <f t="shared" si="78"/>
        <v>0</v>
      </c>
      <c r="CU13" s="2">
        <f t="shared" si="79"/>
        <v>0</v>
      </c>
      <c r="CV13" s="2">
        <f t="shared" si="80"/>
        <v>0</v>
      </c>
      <c r="CW13" s="2">
        <f t="shared" si="81"/>
        <v>0</v>
      </c>
      <c r="CX13" s="2">
        <f t="shared" si="94"/>
        <v>0</v>
      </c>
      <c r="CY13" s="2">
        <f t="shared" si="82"/>
        <v>0</v>
      </c>
      <c r="CZ13" s="2">
        <f t="shared" si="83"/>
        <v>0</v>
      </c>
      <c r="DA13" s="2">
        <f t="shared" si="84"/>
        <v>0</v>
      </c>
      <c r="DB13" s="2">
        <f t="shared" si="85"/>
        <v>0</v>
      </c>
      <c r="DC13" s="2">
        <f t="shared" si="86"/>
        <v>0</v>
      </c>
      <c r="DD13" s="49">
        <f t="shared" si="87"/>
        <v>0</v>
      </c>
      <c r="DE13" s="2" t="str">
        <f t="shared" si="88"/>
        <v/>
      </c>
      <c r="DF13" s="2" t="str">
        <f t="shared" si="89"/>
        <v/>
      </c>
      <c r="DG13" s="2" t="str">
        <f t="shared" si="95"/>
        <v/>
      </c>
      <c r="DH13" s="2" t="str">
        <f t="shared" si="90"/>
        <v/>
      </c>
      <c r="DI13" s="2" t="str">
        <f t="shared" si="91"/>
        <v/>
      </c>
      <c r="DJ13" s="2" t="str">
        <f t="shared" si="92"/>
        <v/>
      </c>
      <c r="DK13" s="2" t="str">
        <f t="shared" si="93"/>
        <v/>
      </c>
    </row>
    <row r="14" spans="1:115" x14ac:dyDescent="0.25">
      <c r="A14" s="3">
        <v>10010</v>
      </c>
      <c r="B14" s="2" t="s">
        <v>183</v>
      </c>
      <c r="C14" s="2" t="s">
        <v>166</v>
      </c>
      <c r="D14" s="2" t="s">
        <v>167</v>
      </c>
      <c r="F14" s="60" t="s">
        <v>645</v>
      </c>
      <c r="I14" s="2" t="s">
        <v>125</v>
      </c>
      <c r="J14" s="2" t="s">
        <v>125</v>
      </c>
      <c r="K14" s="2" t="s">
        <v>125</v>
      </c>
      <c r="L14" s="2" t="s">
        <v>125</v>
      </c>
      <c r="M14" s="2" t="s">
        <v>125</v>
      </c>
      <c r="N14" s="2" t="s">
        <v>125</v>
      </c>
      <c r="O14" s="2" t="s">
        <v>125</v>
      </c>
      <c r="P14" s="2" t="s">
        <v>125</v>
      </c>
      <c r="Q14" s="2" t="str">
        <f t="shared" si="0"/>
        <v>CORE DATA</v>
      </c>
      <c r="R14" s="2" t="s">
        <v>168</v>
      </c>
      <c r="T14" s="2" t="str">
        <f t="shared" si="1"/>
        <v>CORE DATA</v>
      </c>
      <c r="U14" s="2" t="str">
        <f t="shared" si="2"/>
        <v/>
      </c>
      <c r="V14" s="2" t="str">
        <f t="shared" si="3"/>
        <v/>
      </c>
      <c r="W14" s="2" t="str">
        <f t="shared" si="4"/>
        <v/>
      </c>
      <c r="X14" s="2" t="str">
        <f t="shared" si="5"/>
        <v/>
      </c>
      <c r="Y14" s="2" t="str">
        <f t="shared" si="6"/>
        <v/>
      </c>
      <c r="Z14" s="2" t="str">
        <f t="shared" si="7"/>
        <v/>
      </c>
      <c r="AA14" s="2" t="str">
        <f t="shared" si="8"/>
        <v/>
      </c>
      <c r="AB14" s="2" t="str">
        <f t="shared" si="9"/>
        <v/>
      </c>
      <c r="AC14" s="2" t="str">
        <f t="shared" si="10"/>
        <v/>
      </c>
      <c r="AD14" s="2" t="str">
        <f t="shared" si="11"/>
        <v/>
      </c>
      <c r="AE14" s="2" t="str">
        <f t="shared" si="12"/>
        <v/>
      </c>
      <c r="AF14" s="2" t="str">
        <f t="shared" si="13"/>
        <v/>
      </c>
      <c r="AG14" s="2" t="str">
        <f t="shared" si="14"/>
        <v/>
      </c>
      <c r="AH14" s="2" t="str">
        <f t="shared" si="15"/>
        <v/>
      </c>
      <c r="AI14" s="2" t="str">
        <f t="shared" si="16"/>
        <v/>
      </c>
      <c r="AJ14" s="2" t="str">
        <f t="shared" si="17"/>
        <v/>
      </c>
      <c r="AK14" s="2" t="str">
        <f t="shared" si="18"/>
        <v/>
      </c>
      <c r="AL14" s="2" t="str">
        <f t="shared" si="19"/>
        <v/>
      </c>
      <c r="AM14" s="2" t="str">
        <f t="shared" si="20"/>
        <v/>
      </c>
      <c r="AN14" s="2" t="str">
        <f t="shared" si="21"/>
        <v/>
      </c>
      <c r="AO14" s="2" t="str">
        <f t="shared" si="22"/>
        <v/>
      </c>
      <c r="AP14" s="2" t="str">
        <f t="shared" si="23"/>
        <v/>
      </c>
      <c r="AQ14" s="2" t="str">
        <f t="shared" si="24"/>
        <v/>
      </c>
      <c r="AR14" s="2" t="str">
        <f t="shared" si="25"/>
        <v/>
      </c>
      <c r="AS14" s="2" t="str">
        <f t="shared" si="26"/>
        <v/>
      </c>
      <c r="AT14" s="2" t="str">
        <f t="shared" si="27"/>
        <v/>
      </c>
      <c r="AU14" s="2" t="str">
        <f t="shared" si="28"/>
        <v/>
      </c>
      <c r="AW14" s="2" t="str">
        <f t="shared" si="29"/>
        <v/>
      </c>
      <c r="AX14" s="2" t="str">
        <f t="shared" si="30"/>
        <v/>
      </c>
      <c r="AY14" s="2" t="str">
        <f t="shared" si="31"/>
        <v/>
      </c>
      <c r="AZ14" s="2" t="str">
        <f t="shared" si="32"/>
        <v/>
      </c>
      <c r="BA14" s="2" t="str">
        <f t="shared" si="33"/>
        <v/>
      </c>
      <c r="BB14" s="2" t="str">
        <f t="shared" si="34"/>
        <v/>
      </c>
      <c r="BC14" s="2" t="str">
        <f t="shared" si="35"/>
        <v/>
      </c>
      <c r="BD14" s="2" t="str">
        <f t="shared" si="36"/>
        <v/>
      </c>
      <c r="BE14" s="2" t="str">
        <f t="shared" si="37"/>
        <v/>
      </c>
      <c r="BF14" s="2" t="str">
        <f t="shared" si="38"/>
        <v/>
      </c>
      <c r="BG14" s="2" t="str">
        <f t="shared" si="39"/>
        <v/>
      </c>
      <c r="BH14" s="2" t="str">
        <f t="shared" si="40"/>
        <v/>
      </c>
      <c r="BI14" s="2" t="str">
        <f t="shared" si="41"/>
        <v/>
      </c>
      <c r="BJ14" s="2" t="str">
        <f t="shared" si="42"/>
        <v/>
      </c>
      <c r="BK14" s="2">
        <f t="shared" si="43"/>
        <v>0</v>
      </c>
      <c r="BL14" s="2">
        <f t="shared" si="44"/>
        <v>0</v>
      </c>
      <c r="BM14" s="2">
        <f t="shared" si="45"/>
        <v>0</v>
      </c>
      <c r="BN14" s="2">
        <f t="shared" si="46"/>
        <v>0</v>
      </c>
      <c r="BO14" s="2">
        <f t="shared" si="47"/>
        <v>0</v>
      </c>
      <c r="BP14" s="2">
        <f t="shared" si="48"/>
        <v>0</v>
      </c>
      <c r="BQ14" s="2">
        <f t="shared" si="49"/>
        <v>0</v>
      </c>
      <c r="BR14" s="2">
        <f t="shared" si="50"/>
        <v>0</v>
      </c>
      <c r="BS14" s="2">
        <f t="shared" si="51"/>
        <v>0</v>
      </c>
      <c r="BT14" s="2">
        <f t="shared" si="52"/>
        <v>0</v>
      </c>
      <c r="BU14" s="2">
        <f t="shared" si="53"/>
        <v>0</v>
      </c>
      <c r="BV14" s="2">
        <f t="shared" si="54"/>
        <v>0</v>
      </c>
      <c r="BW14" s="2">
        <f t="shared" si="55"/>
        <v>0</v>
      </c>
      <c r="BX14" s="2">
        <f t="shared" si="56"/>
        <v>0</v>
      </c>
      <c r="BY14" s="2">
        <f t="shared" si="57"/>
        <v>0</v>
      </c>
      <c r="BZ14" s="2">
        <f t="shared" si="58"/>
        <v>0</v>
      </c>
      <c r="CA14" s="2">
        <f t="shared" si="59"/>
        <v>0</v>
      </c>
      <c r="CB14" s="2">
        <f t="shared" si="60"/>
        <v>0</v>
      </c>
      <c r="CC14" s="2">
        <f t="shared" si="61"/>
        <v>0</v>
      </c>
      <c r="CD14" s="2">
        <f t="shared" si="62"/>
        <v>0</v>
      </c>
      <c r="CE14" s="2">
        <f t="shared" si="63"/>
        <v>0</v>
      </c>
      <c r="CF14" s="2">
        <f t="shared" si="64"/>
        <v>0</v>
      </c>
      <c r="CG14" s="2">
        <f t="shared" si="65"/>
        <v>0</v>
      </c>
      <c r="CH14" s="2">
        <f t="shared" si="66"/>
        <v>0</v>
      </c>
      <c r="CI14" s="2">
        <f t="shared" si="67"/>
        <v>0</v>
      </c>
      <c r="CJ14" s="2">
        <f t="shared" si="68"/>
        <v>0</v>
      </c>
      <c r="CK14" s="2">
        <f t="shared" si="69"/>
        <v>0</v>
      </c>
      <c r="CL14" s="2">
        <f t="shared" si="70"/>
        <v>0</v>
      </c>
      <c r="CM14" s="2">
        <f t="shared" si="71"/>
        <v>0</v>
      </c>
      <c r="CN14" s="2">
        <f t="shared" si="72"/>
        <v>0</v>
      </c>
      <c r="CO14" s="2">
        <f t="shared" si="73"/>
        <v>0</v>
      </c>
      <c r="CP14" s="2">
        <f t="shared" si="74"/>
        <v>0</v>
      </c>
      <c r="CQ14" s="2">
        <f t="shared" si="75"/>
        <v>0</v>
      </c>
      <c r="CR14" s="2">
        <f t="shared" si="76"/>
        <v>0</v>
      </c>
      <c r="CS14" s="2">
        <f t="shared" si="77"/>
        <v>0</v>
      </c>
      <c r="CT14" s="2">
        <f t="shared" si="78"/>
        <v>0</v>
      </c>
      <c r="CU14" s="2">
        <f t="shared" si="79"/>
        <v>0</v>
      </c>
      <c r="CV14" s="2">
        <f t="shared" si="80"/>
        <v>0</v>
      </c>
      <c r="CW14" s="2">
        <f t="shared" si="81"/>
        <v>0</v>
      </c>
      <c r="CX14" s="2">
        <f t="shared" si="94"/>
        <v>0</v>
      </c>
      <c r="CY14" s="2">
        <f t="shared" si="82"/>
        <v>0</v>
      </c>
      <c r="CZ14" s="2">
        <f t="shared" si="83"/>
        <v>0</v>
      </c>
      <c r="DA14" s="2">
        <f t="shared" si="84"/>
        <v>0</v>
      </c>
      <c r="DB14" s="2">
        <f t="shared" si="85"/>
        <v>0</v>
      </c>
      <c r="DC14" s="2">
        <f t="shared" si="86"/>
        <v>0</v>
      </c>
      <c r="DD14" s="49">
        <f t="shared" si="87"/>
        <v>0</v>
      </c>
      <c r="DE14" s="2" t="str">
        <f t="shared" si="88"/>
        <v/>
      </c>
      <c r="DF14" s="2" t="str">
        <f t="shared" si="89"/>
        <v/>
      </c>
      <c r="DG14" s="2" t="str">
        <f t="shared" si="95"/>
        <v/>
      </c>
      <c r="DH14" s="2" t="str">
        <f t="shared" si="90"/>
        <v/>
      </c>
      <c r="DI14" s="2" t="str">
        <f t="shared" si="91"/>
        <v/>
      </c>
      <c r="DJ14" s="2" t="str">
        <f t="shared" si="92"/>
        <v/>
      </c>
      <c r="DK14" s="2" t="str">
        <f t="shared" si="93"/>
        <v/>
      </c>
    </row>
    <row r="15" spans="1:115" x14ac:dyDescent="0.25">
      <c r="A15" s="3">
        <v>10011</v>
      </c>
      <c r="B15" s="2" t="s">
        <v>184</v>
      </c>
      <c r="C15" s="2" t="s">
        <v>166</v>
      </c>
      <c r="D15" s="2" t="s">
        <v>167</v>
      </c>
      <c r="F15" s="60" t="s">
        <v>646</v>
      </c>
      <c r="I15" s="2" t="s">
        <v>125</v>
      </c>
      <c r="J15" s="2" t="s">
        <v>125</v>
      </c>
      <c r="K15" s="2" t="s">
        <v>125</v>
      </c>
      <c r="L15" s="2" t="s">
        <v>125</v>
      </c>
      <c r="M15" s="2" t="s">
        <v>125</v>
      </c>
      <c r="N15" s="2" t="s">
        <v>125</v>
      </c>
      <c r="O15" s="2" t="s">
        <v>125</v>
      </c>
      <c r="P15" s="2" t="s">
        <v>125</v>
      </c>
      <c r="Q15" s="2" t="str">
        <f t="shared" si="0"/>
        <v>CORE DATA</v>
      </c>
      <c r="R15" s="2" t="s">
        <v>168</v>
      </c>
      <c r="T15" s="2" t="str">
        <f t="shared" si="1"/>
        <v>CORE DATA</v>
      </c>
      <c r="U15" s="2" t="str">
        <f t="shared" si="2"/>
        <v/>
      </c>
      <c r="V15" s="2" t="str">
        <f t="shared" si="3"/>
        <v/>
      </c>
      <c r="W15" s="2" t="str">
        <f t="shared" si="4"/>
        <v/>
      </c>
      <c r="X15" s="2" t="str">
        <f t="shared" si="5"/>
        <v/>
      </c>
      <c r="Y15" s="2" t="str">
        <f t="shared" si="6"/>
        <v/>
      </c>
      <c r="Z15" s="2" t="str">
        <f t="shared" si="7"/>
        <v/>
      </c>
      <c r="AA15" s="2" t="str">
        <f t="shared" si="8"/>
        <v/>
      </c>
      <c r="AB15" s="2" t="str">
        <f t="shared" si="9"/>
        <v/>
      </c>
      <c r="AC15" s="2" t="str">
        <f t="shared" si="10"/>
        <v/>
      </c>
      <c r="AD15" s="2" t="str">
        <f t="shared" si="11"/>
        <v/>
      </c>
      <c r="AE15" s="2" t="str">
        <f t="shared" si="12"/>
        <v/>
      </c>
      <c r="AF15" s="2" t="str">
        <f t="shared" si="13"/>
        <v/>
      </c>
      <c r="AG15" s="2" t="str">
        <f t="shared" si="14"/>
        <v/>
      </c>
      <c r="AH15" s="2" t="str">
        <f t="shared" si="15"/>
        <v/>
      </c>
      <c r="AI15" s="2" t="str">
        <f t="shared" si="16"/>
        <v/>
      </c>
      <c r="AJ15" s="2" t="str">
        <f t="shared" si="17"/>
        <v/>
      </c>
      <c r="AK15" s="2" t="str">
        <f t="shared" si="18"/>
        <v/>
      </c>
      <c r="AL15" s="2" t="str">
        <f t="shared" si="19"/>
        <v/>
      </c>
      <c r="AM15" s="2" t="str">
        <f t="shared" si="20"/>
        <v/>
      </c>
      <c r="AN15" s="2" t="str">
        <f t="shared" si="21"/>
        <v/>
      </c>
      <c r="AO15" s="2" t="str">
        <f t="shared" si="22"/>
        <v/>
      </c>
      <c r="AP15" s="2" t="str">
        <f t="shared" si="23"/>
        <v/>
      </c>
      <c r="AQ15" s="2" t="str">
        <f t="shared" si="24"/>
        <v/>
      </c>
      <c r="AR15" s="2" t="str">
        <f t="shared" si="25"/>
        <v/>
      </c>
      <c r="AS15" s="2" t="str">
        <f t="shared" si="26"/>
        <v/>
      </c>
      <c r="AT15" s="2" t="str">
        <f t="shared" si="27"/>
        <v/>
      </c>
      <c r="AU15" s="2" t="str">
        <f t="shared" si="28"/>
        <v/>
      </c>
      <c r="AW15" s="2" t="str">
        <f t="shared" si="29"/>
        <v/>
      </c>
      <c r="AX15" s="2" t="str">
        <f t="shared" si="30"/>
        <v/>
      </c>
      <c r="AY15" s="2" t="str">
        <f t="shared" si="31"/>
        <v/>
      </c>
      <c r="AZ15" s="2" t="str">
        <f t="shared" si="32"/>
        <v/>
      </c>
      <c r="BA15" s="2" t="str">
        <f t="shared" si="33"/>
        <v/>
      </c>
      <c r="BB15" s="2" t="str">
        <f t="shared" si="34"/>
        <v/>
      </c>
      <c r="BC15" s="2" t="str">
        <f t="shared" si="35"/>
        <v/>
      </c>
      <c r="BD15" s="2" t="str">
        <f t="shared" si="36"/>
        <v/>
      </c>
      <c r="BE15" s="2" t="str">
        <f t="shared" si="37"/>
        <v/>
      </c>
      <c r="BF15" s="2" t="str">
        <f t="shared" si="38"/>
        <v/>
      </c>
      <c r="BG15" s="2" t="str">
        <f t="shared" si="39"/>
        <v/>
      </c>
      <c r="BH15" s="2" t="str">
        <f t="shared" si="40"/>
        <v/>
      </c>
      <c r="BI15" s="2" t="str">
        <f t="shared" si="41"/>
        <v/>
      </c>
      <c r="BJ15" s="2" t="str">
        <f t="shared" si="42"/>
        <v/>
      </c>
      <c r="BK15" s="2">
        <f t="shared" si="43"/>
        <v>0</v>
      </c>
      <c r="BL15" s="2">
        <f t="shared" si="44"/>
        <v>0</v>
      </c>
      <c r="BM15" s="2">
        <f t="shared" si="45"/>
        <v>0</v>
      </c>
      <c r="BN15" s="2">
        <f t="shared" si="46"/>
        <v>0</v>
      </c>
      <c r="BO15" s="2">
        <f t="shared" si="47"/>
        <v>0</v>
      </c>
      <c r="BP15" s="2">
        <f t="shared" si="48"/>
        <v>0</v>
      </c>
      <c r="BQ15" s="2">
        <f t="shared" si="49"/>
        <v>0</v>
      </c>
      <c r="BR15" s="2">
        <f t="shared" si="50"/>
        <v>0</v>
      </c>
      <c r="BS15" s="2">
        <f t="shared" si="51"/>
        <v>0</v>
      </c>
      <c r="BT15" s="2">
        <f t="shared" si="52"/>
        <v>0</v>
      </c>
      <c r="BU15" s="2">
        <f t="shared" si="53"/>
        <v>0</v>
      </c>
      <c r="BV15" s="2">
        <f t="shared" si="54"/>
        <v>0</v>
      </c>
      <c r="BW15" s="2">
        <f t="shared" si="55"/>
        <v>0</v>
      </c>
      <c r="BX15" s="2">
        <f t="shared" si="56"/>
        <v>0</v>
      </c>
      <c r="BY15" s="2">
        <f t="shared" si="57"/>
        <v>0</v>
      </c>
      <c r="BZ15" s="2">
        <f t="shared" si="58"/>
        <v>0</v>
      </c>
      <c r="CA15" s="2">
        <f t="shared" si="59"/>
        <v>0</v>
      </c>
      <c r="CB15" s="2">
        <f t="shared" si="60"/>
        <v>0</v>
      </c>
      <c r="CC15" s="2">
        <f t="shared" si="61"/>
        <v>0</v>
      </c>
      <c r="CD15" s="2">
        <f t="shared" si="62"/>
        <v>0</v>
      </c>
      <c r="CE15" s="2">
        <f t="shared" si="63"/>
        <v>0</v>
      </c>
      <c r="CF15" s="2">
        <f t="shared" si="64"/>
        <v>0</v>
      </c>
      <c r="CG15" s="2">
        <f t="shared" si="65"/>
        <v>0</v>
      </c>
      <c r="CH15" s="2">
        <f t="shared" si="66"/>
        <v>0</v>
      </c>
      <c r="CI15" s="2">
        <f t="shared" si="67"/>
        <v>0</v>
      </c>
      <c r="CJ15" s="2">
        <f t="shared" si="68"/>
        <v>0</v>
      </c>
      <c r="CK15" s="2">
        <f t="shared" si="69"/>
        <v>0</v>
      </c>
      <c r="CL15" s="2">
        <f t="shared" si="70"/>
        <v>0</v>
      </c>
      <c r="CM15" s="2">
        <f t="shared" si="71"/>
        <v>0</v>
      </c>
      <c r="CN15" s="2">
        <f t="shared" si="72"/>
        <v>0</v>
      </c>
      <c r="CO15" s="2">
        <f t="shared" si="73"/>
        <v>0</v>
      </c>
      <c r="CP15" s="2">
        <f t="shared" si="74"/>
        <v>0</v>
      </c>
      <c r="CQ15" s="2">
        <f t="shared" si="75"/>
        <v>0</v>
      </c>
      <c r="CR15" s="2">
        <f t="shared" si="76"/>
        <v>0</v>
      </c>
      <c r="CS15" s="2">
        <f t="shared" si="77"/>
        <v>0</v>
      </c>
      <c r="CT15" s="2">
        <f t="shared" si="78"/>
        <v>0</v>
      </c>
      <c r="CU15" s="2">
        <f t="shared" si="79"/>
        <v>0</v>
      </c>
      <c r="CV15" s="2">
        <f t="shared" si="80"/>
        <v>0</v>
      </c>
      <c r="CW15" s="2">
        <f t="shared" si="81"/>
        <v>0</v>
      </c>
      <c r="CX15" s="2">
        <f t="shared" si="94"/>
        <v>0</v>
      </c>
      <c r="CY15" s="2">
        <f t="shared" si="82"/>
        <v>0</v>
      </c>
      <c r="CZ15" s="2">
        <f t="shared" si="83"/>
        <v>0</v>
      </c>
      <c r="DA15" s="2">
        <f t="shared" si="84"/>
        <v>0</v>
      </c>
      <c r="DB15" s="2">
        <f t="shared" si="85"/>
        <v>0</v>
      </c>
      <c r="DC15" s="2">
        <f t="shared" si="86"/>
        <v>0</v>
      </c>
      <c r="DD15" s="49">
        <f t="shared" si="87"/>
        <v>0</v>
      </c>
      <c r="DE15" s="2" t="str">
        <f t="shared" si="88"/>
        <v/>
      </c>
      <c r="DF15" s="2" t="str">
        <f t="shared" si="89"/>
        <v/>
      </c>
      <c r="DG15" s="2" t="str">
        <f t="shared" si="95"/>
        <v/>
      </c>
      <c r="DH15" s="2" t="str">
        <f t="shared" si="90"/>
        <v/>
      </c>
      <c r="DI15" s="2" t="str">
        <f t="shared" si="91"/>
        <v/>
      </c>
      <c r="DJ15" s="2" t="str">
        <f t="shared" si="92"/>
        <v/>
      </c>
      <c r="DK15" s="2" t="str">
        <f t="shared" si="93"/>
        <v/>
      </c>
    </row>
    <row r="16" spans="1:115" x14ac:dyDescent="0.25">
      <c r="A16" s="3">
        <v>10012</v>
      </c>
      <c r="B16" s="2" t="s">
        <v>185</v>
      </c>
      <c r="C16" s="2" t="s">
        <v>166</v>
      </c>
      <c r="D16" s="2" t="s">
        <v>180</v>
      </c>
      <c r="F16" s="60" t="s">
        <v>647</v>
      </c>
      <c r="I16" s="2" t="s">
        <v>133</v>
      </c>
      <c r="J16" s="2" t="s">
        <v>133</v>
      </c>
      <c r="K16" s="2" t="s">
        <v>133</v>
      </c>
      <c r="L16" s="2" t="s">
        <v>133</v>
      </c>
      <c r="M16" s="2" t="s">
        <v>133</v>
      </c>
      <c r="N16" s="2" t="s">
        <v>133</v>
      </c>
      <c r="O16" s="2" t="s">
        <v>133</v>
      </c>
      <c r="P16" s="2" t="s">
        <v>133</v>
      </c>
      <c r="Q16" s="2" t="str">
        <f t="shared" si="0"/>
        <v>META</v>
      </c>
      <c r="R16" s="2" t="s">
        <v>168</v>
      </c>
      <c r="T16" s="2" t="str">
        <f t="shared" si="1"/>
        <v/>
      </c>
      <c r="U16" s="2" t="str">
        <f t="shared" si="2"/>
        <v/>
      </c>
      <c r="V16" s="2" t="str">
        <f t="shared" si="3"/>
        <v/>
      </c>
      <c r="W16" s="2" t="str">
        <f t="shared" si="4"/>
        <v/>
      </c>
      <c r="X16" s="2" t="str">
        <f t="shared" si="5"/>
        <v/>
      </c>
      <c r="Y16" s="2" t="str">
        <f t="shared" si="6"/>
        <v/>
      </c>
      <c r="Z16" s="2" t="str">
        <f t="shared" si="7"/>
        <v/>
      </c>
      <c r="AA16" s="2" t="str">
        <f t="shared" si="8"/>
        <v/>
      </c>
      <c r="AB16" s="2" t="str">
        <f t="shared" si="9"/>
        <v/>
      </c>
      <c r="AC16" s="2" t="str">
        <f t="shared" si="10"/>
        <v/>
      </c>
      <c r="AD16" s="2" t="str">
        <f t="shared" si="11"/>
        <v/>
      </c>
      <c r="AE16" s="2" t="str">
        <f t="shared" si="12"/>
        <v/>
      </c>
      <c r="AF16" s="2" t="str">
        <f t="shared" si="13"/>
        <v/>
      </c>
      <c r="AG16" s="2" t="str">
        <f t="shared" si="14"/>
        <v/>
      </c>
      <c r="AH16" s="2" t="str">
        <f t="shared" si="15"/>
        <v/>
      </c>
      <c r="AI16" s="2" t="str">
        <f t="shared" si="16"/>
        <v/>
      </c>
      <c r="AJ16" s="2" t="str">
        <f t="shared" si="17"/>
        <v/>
      </c>
      <c r="AK16" s="2" t="str">
        <f t="shared" si="18"/>
        <v/>
      </c>
      <c r="AL16" s="2" t="str">
        <f t="shared" si="19"/>
        <v/>
      </c>
      <c r="AM16" s="2" t="str">
        <f t="shared" si="20"/>
        <v/>
      </c>
      <c r="AN16" s="2" t="str">
        <f t="shared" si="21"/>
        <v/>
      </c>
      <c r="AO16" s="2" t="str">
        <f t="shared" si="22"/>
        <v/>
      </c>
      <c r="AP16" s="2" t="str">
        <f t="shared" si="23"/>
        <v/>
      </c>
      <c r="AQ16" s="2" t="str">
        <f t="shared" si="24"/>
        <v/>
      </c>
      <c r="AR16" s="2" t="str">
        <f t="shared" si="25"/>
        <v/>
      </c>
      <c r="AS16" s="2" t="str">
        <f t="shared" si="26"/>
        <v/>
      </c>
      <c r="AT16" s="2" t="str">
        <f t="shared" si="27"/>
        <v/>
      </c>
      <c r="AU16" s="2" t="str">
        <f t="shared" si="28"/>
        <v/>
      </c>
      <c r="AW16" s="2" t="str">
        <f t="shared" si="29"/>
        <v/>
      </c>
      <c r="AX16" s="2" t="str">
        <f t="shared" si="30"/>
        <v/>
      </c>
      <c r="AY16" s="2" t="str">
        <f t="shared" si="31"/>
        <v/>
      </c>
      <c r="AZ16" s="2" t="str">
        <f t="shared" si="32"/>
        <v/>
      </c>
      <c r="BA16" s="2" t="str">
        <f t="shared" si="33"/>
        <v/>
      </c>
      <c r="BB16" s="2" t="str">
        <f t="shared" si="34"/>
        <v/>
      </c>
      <c r="BC16" s="2" t="str">
        <f t="shared" si="35"/>
        <v/>
      </c>
      <c r="BD16" s="2" t="str">
        <f t="shared" si="36"/>
        <v/>
      </c>
      <c r="BE16" s="2" t="str">
        <f t="shared" si="37"/>
        <v/>
      </c>
      <c r="BF16" s="2" t="str">
        <f t="shared" si="38"/>
        <v/>
      </c>
      <c r="BG16" s="2" t="str">
        <f t="shared" si="39"/>
        <v/>
      </c>
      <c r="BH16" s="2" t="str">
        <f t="shared" si="40"/>
        <v/>
      </c>
      <c r="BI16" s="2" t="str">
        <f t="shared" si="41"/>
        <v/>
      </c>
      <c r="BJ16" s="2" t="str">
        <f t="shared" si="42"/>
        <v>+</v>
      </c>
      <c r="BK16" s="2">
        <f t="shared" si="43"/>
        <v>0</v>
      </c>
      <c r="BL16" s="2">
        <f t="shared" si="44"/>
        <v>0</v>
      </c>
      <c r="BM16" s="2">
        <f t="shared" si="45"/>
        <v>0</v>
      </c>
      <c r="BN16" s="2">
        <f t="shared" si="46"/>
        <v>0</v>
      </c>
      <c r="BO16" s="2">
        <f t="shared" si="47"/>
        <v>0</v>
      </c>
      <c r="BP16" s="2">
        <f t="shared" si="48"/>
        <v>0</v>
      </c>
      <c r="BQ16" s="2">
        <f t="shared" si="49"/>
        <v>0</v>
      </c>
      <c r="BR16" s="2">
        <f t="shared" si="50"/>
        <v>0</v>
      </c>
      <c r="BS16" s="2">
        <f t="shared" si="51"/>
        <v>0</v>
      </c>
      <c r="BT16" s="2">
        <f t="shared" si="52"/>
        <v>0</v>
      </c>
      <c r="BU16" s="2">
        <f t="shared" si="53"/>
        <v>0</v>
      </c>
      <c r="BV16" s="2">
        <f t="shared" si="54"/>
        <v>0</v>
      </c>
      <c r="BW16" s="2">
        <f t="shared" si="55"/>
        <v>0</v>
      </c>
      <c r="BX16" s="2">
        <f t="shared" si="56"/>
        <v>0</v>
      </c>
      <c r="BY16" s="2">
        <f t="shared" si="57"/>
        <v>0</v>
      </c>
      <c r="BZ16" s="2">
        <f t="shared" si="58"/>
        <v>0</v>
      </c>
      <c r="CA16" s="2">
        <f t="shared" si="59"/>
        <v>0</v>
      </c>
      <c r="CB16" s="2">
        <f t="shared" si="60"/>
        <v>0</v>
      </c>
      <c r="CC16" s="2">
        <f t="shared" si="61"/>
        <v>0</v>
      </c>
      <c r="CD16" s="2">
        <f t="shared" si="62"/>
        <v>0</v>
      </c>
      <c r="CE16" s="2">
        <f t="shared" si="63"/>
        <v>0</v>
      </c>
      <c r="CF16" s="2">
        <f t="shared" si="64"/>
        <v>0</v>
      </c>
      <c r="CG16" s="2">
        <f t="shared" si="65"/>
        <v>0</v>
      </c>
      <c r="CH16" s="2">
        <f t="shared" si="66"/>
        <v>0</v>
      </c>
      <c r="CI16" s="2">
        <f t="shared" si="67"/>
        <v>0</v>
      </c>
      <c r="CJ16" s="2">
        <f t="shared" si="68"/>
        <v>0</v>
      </c>
      <c r="CK16" s="2">
        <f t="shared" si="69"/>
        <v>0</v>
      </c>
      <c r="CL16" s="2">
        <f t="shared" si="70"/>
        <v>0</v>
      </c>
      <c r="CM16" s="2">
        <f t="shared" si="71"/>
        <v>0</v>
      </c>
      <c r="CN16" s="2">
        <f t="shared" si="72"/>
        <v>0</v>
      </c>
      <c r="CO16" s="2">
        <f t="shared" si="73"/>
        <v>0</v>
      </c>
      <c r="CP16" s="2">
        <f t="shared" si="74"/>
        <v>0</v>
      </c>
      <c r="CQ16" s="2">
        <f t="shared" si="75"/>
        <v>0</v>
      </c>
      <c r="CR16" s="2">
        <f t="shared" si="76"/>
        <v>0</v>
      </c>
      <c r="CS16" s="2">
        <f t="shared" si="77"/>
        <v>0</v>
      </c>
      <c r="CT16" s="2">
        <f t="shared" si="78"/>
        <v>0</v>
      </c>
      <c r="CU16" s="2">
        <f t="shared" si="79"/>
        <v>0</v>
      </c>
      <c r="CV16" s="2">
        <f t="shared" si="80"/>
        <v>0</v>
      </c>
      <c r="CW16" s="2">
        <f t="shared" si="81"/>
        <v>0</v>
      </c>
      <c r="CX16" s="2">
        <f t="shared" si="94"/>
        <v>0</v>
      </c>
      <c r="CY16" s="2">
        <f t="shared" si="82"/>
        <v>0</v>
      </c>
      <c r="CZ16" s="2">
        <f t="shared" si="83"/>
        <v>0</v>
      </c>
      <c r="DA16" s="2">
        <f t="shared" si="84"/>
        <v>0</v>
      </c>
      <c r="DB16" s="2">
        <f t="shared" si="85"/>
        <v>0</v>
      </c>
      <c r="DC16" s="2">
        <f t="shared" si="86"/>
        <v>0</v>
      </c>
      <c r="DD16" s="49">
        <f t="shared" si="87"/>
        <v>0</v>
      </c>
      <c r="DE16" s="2" t="str">
        <f t="shared" si="88"/>
        <v/>
      </c>
      <c r="DF16" s="2" t="str">
        <f t="shared" si="89"/>
        <v/>
      </c>
      <c r="DG16" s="2" t="str">
        <f t="shared" si="95"/>
        <v/>
      </c>
      <c r="DH16" s="2" t="str">
        <f t="shared" si="90"/>
        <v/>
      </c>
      <c r="DI16" s="2" t="str">
        <f t="shared" si="91"/>
        <v/>
      </c>
      <c r="DJ16" s="2" t="str">
        <f t="shared" si="92"/>
        <v/>
      </c>
      <c r="DK16" s="2" t="str">
        <f t="shared" si="93"/>
        <v/>
      </c>
    </row>
    <row r="17" spans="1:115" x14ac:dyDescent="0.25">
      <c r="A17" s="3">
        <v>10016</v>
      </c>
      <c r="B17" s="2" t="s">
        <v>186</v>
      </c>
      <c r="C17" s="2" t="s">
        <v>166</v>
      </c>
      <c r="D17" s="2" t="s">
        <v>180</v>
      </c>
      <c r="F17" s="60" t="s">
        <v>648</v>
      </c>
      <c r="I17" s="2" t="s">
        <v>133</v>
      </c>
      <c r="J17" s="2" t="s">
        <v>133</v>
      </c>
      <c r="K17" s="2" t="s">
        <v>133</v>
      </c>
      <c r="L17" s="2" t="s">
        <v>133</v>
      </c>
      <c r="M17" s="2" t="s">
        <v>133</v>
      </c>
      <c r="N17" s="2" t="s">
        <v>133</v>
      </c>
      <c r="O17" s="2" t="s">
        <v>133</v>
      </c>
      <c r="P17" s="2" t="s">
        <v>133</v>
      </c>
      <c r="Q17" s="2" t="str">
        <f t="shared" si="0"/>
        <v>META</v>
      </c>
      <c r="R17" s="2" t="s">
        <v>168</v>
      </c>
      <c r="T17" s="2" t="str">
        <f t="shared" si="1"/>
        <v/>
      </c>
      <c r="U17" s="2" t="str">
        <f t="shared" si="2"/>
        <v/>
      </c>
      <c r="V17" s="2" t="str">
        <f t="shared" si="3"/>
        <v/>
      </c>
      <c r="W17" s="2" t="str">
        <f t="shared" si="4"/>
        <v/>
      </c>
      <c r="X17" s="2" t="str">
        <f t="shared" si="5"/>
        <v/>
      </c>
      <c r="Y17" s="2" t="str">
        <f t="shared" si="6"/>
        <v/>
      </c>
      <c r="Z17" s="2" t="str">
        <f t="shared" si="7"/>
        <v/>
      </c>
      <c r="AA17" s="2" t="str">
        <f t="shared" si="8"/>
        <v/>
      </c>
      <c r="AB17" s="2" t="str">
        <f t="shared" si="9"/>
        <v/>
      </c>
      <c r="AC17" s="2" t="str">
        <f t="shared" si="10"/>
        <v/>
      </c>
      <c r="AD17" s="2" t="str">
        <f t="shared" si="11"/>
        <v/>
      </c>
      <c r="AE17" s="2" t="str">
        <f t="shared" si="12"/>
        <v/>
      </c>
      <c r="AF17" s="2" t="str">
        <f t="shared" si="13"/>
        <v/>
      </c>
      <c r="AG17" s="2" t="str">
        <f t="shared" si="14"/>
        <v/>
      </c>
      <c r="AH17" s="2" t="str">
        <f t="shared" si="15"/>
        <v/>
      </c>
      <c r="AI17" s="2" t="str">
        <f t="shared" si="16"/>
        <v/>
      </c>
      <c r="AJ17" s="2" t="str">
        <f t="shared" si="17"/>
        <v/>
      </c>
      <c r="AK17" s="2" t="str">
        <f t="shared" si="18"/>
        <v/>
      </c>
      <c r="AL17" s="2" t="str">
        <f t="shared" si="19"/>
        <v/>
      </c>
      <c r="AM17" s="2" t="str">
        <f t="shared" si="20"/>
        <v/>
      </c>
      <c r="AN17" s="2" t="str">
        <f t="shared" si="21"/>
        <v/>
      </c>
      <c r="AO17" s="2" t="str">
        <f t="shared" si="22"/>
        <v/>
      </c>
      <c r="AP17" s="2" t="str">
        <f t="shared" si="23"/>
        <v/>
      </c>
      <c r="AQ17" s="2" t="str">
        <f t="shared" si="24"/>
        <v/>
      </c>
      <c r="AR17" s="2" t="str">
        <f t="shared" si="25"/>
        <v/>
      </c>
      <c r="AS17" s="2" t="str">
        <f t="shared" si="26"/>
        <v/>
      </c>
      <c r="AT17" s="2" t="str">
        <f t="shared" si="27"/>
        <v/>
      </c>
      <c r="AU17" s="2" t="str">
        <f t="shared" si="28"/>
        <v/>
      </c>
      <c r="AW17" s="2" t="str">
        <f t="shared" si="29"/>
        <v/>
      </c>
      <c r="AX17" s="2" t="str">
        <f t="shared" si="30"/>
        <v/>
      </c>
      <c r="AY17" s="2" t="str">
        <f t="shared" si="31"/>
        <v/>
      </c>
      <c r="AZ17" s="2" t="str">
        <f t="shared" si="32"/>
        <v/>
      </c>
      <c r="BA17" s="2" t="str">
        <f t="shared" si="33"/>
        <v/>
      </c>
      <c r="BB17" s="2" t="str">
        <f t="shared" si="34"/>
        <v/>
      </c>
      <c r="BC17" s="2" t="str">
        <f t="shared" si="35"/>
        <v/>
      </c>
      <c r="BD17" s="2" t="str">
        <f t="shared" si="36"/>
        <v/>
      </c>
      <c r="BE17" s="2" t="str">
        <f t="shared" si="37"/>
        <v/>
      </c>
      <c r="BF17" s="2" t="str">
        <f t="shared" si="38"/>
        <v/>
      </c>
      <c r="BG17" s="2" t="str">
        <f t="shared" si="39"/>
        <v/>
      </c>
      <c r="BH17" s="2" t="str">
        <f t="shared" si="40"/>
        <v/>
      </c>
      <c r="BI17" s="2" t="str">
        <f t="shared" si="41"/>
        <v/>
      </c>
      <c r="BJ17" s="2" t="str">
        <f t="shared" si="42"/>
        <v>+</v>
      </c>
      <c r="BK17" s="2">
        <f t="shared" si="43"/>
        <v>0</v>
      </c>
      <c r="BL17" s="2">
        <f t="shared" si="44"/>
        <v>0</v>
      </c>
      <c r="BM17" s="2">
        <f t="shared" si="45"/>
        <v>0</v>
      </c>
      <c r="BN17" s="2">
        <f t="shared" si="46"/>
        <v>0</v>
      </c>
      <c r="BO17" s="2">
        <f t="shared" si="47"/>
        <v>0</v>
      </c>
      <c r="BP17" s="2">
        <f t="shared" si="48"/>
        <v>0</v>
      </c>
      <c r="BQ17" s="2">
        <f t="shared" si="49"/>
        <v>0</v>
      </c>
      <c r="BR17" s="2">
        <f t="shared" si="50"/>
        <v>0</v>
      </c>
      <c r="BS17" s="2">
        <f t="shared" si="51"/>
        <v>0</v>
      </c>
      <c r="BT17" s="2">
        <f t="shared" si="52"/>
        <v>0</v>
      </c>
      <c r="BU17" s="2">
        <f t="shared" si="53"/>
        <v>0</v>
      </c>
      <c r="BV17" s="2">
        <f t="shared" si="54"/>
        <v>0</v>
      </c>
      <c r="BW17" s="2">
        <f t="shared" si="55"/>
        <v>0</v>
      </c>
      <c r="BX17" s="2">
        <f t="shared" si="56"/>
        <v>0</v>
      </c>
      <c r="BY17" s="2">
        <f t="shared" si="57"/>
        <v>0</v>
      </c>
      <c r="BZ17" s="2">
        <f t="shared" si="58"/>
        <v>0</v>
      </c>
      <c r="CA17" s="2">
        <f t="shared" si="59"/>
        <v>0</v>
      </c>
      <c r="CB17" s="2">
        <f t="shared" si="60"/>
        <v>0</v>
      </c>
      <c r="CC17" s="2">
        <f t="shared" si="61"/>
        <v>0</v>
      </c>
      <c r="CD17" s="2">
        <f t="shared" si="62"/>
        <v>0</v>
      </c>
      <c r="CE17" s="2">
        <f t="shared" si="63"/>
        <v>0</v>
      </c>
      <c r="CF17" s="2">
        <f t="shared" si="64"/>
        <v>0</v>
      </c>
      <c r="CG17" s="2">
        <f t="shared" si="65"/>
        <v>0</v>
      </c>
      <c r="CH17" s="2">
        <f t="shared" si="66"/>
        <v>0</v>
      </c>
      <c r="CI17" s="2">
        <f t="shared" si="67"/>
        <v>0</v>
      </c>
      <c r="CJ17" s="2">
        <f t="shared" si="68"/>
        <v>0</v>
      </c>
      <c r="CK17" s="2">
        <f t="shared" si="69"/>
        <v>0</v>
      </c>
      <c r="CL17" s="2">
        <f t="shared" si="70"/>
        <v>0</v>
      </c>
      <c r="CM17" s="2">
        <f t="shared" si="71"/>
        <v>0</v>
      </c>
      <c r="CN17" s="2">
        <f t="shared" si="72"/>
        <v>0</v>
      </c>
      <c r="CO17" s="2">
        <f t="shared" si="73"/>
        <v>0</v>
      </c>
      <c r="CP17" s="2">
        <f t="shared" si="74"/>
        <v>0</v>
      </c>
      <c r="CQ17" s="2">
        <f t="shared" si="75"/>
        <v>0</v>
      </c>
      <c r="CR17" s="2">
        <f t="shared" si="76"/>
        <v>0</v>
      </c>
      <c r="CS17" s="2">
        <f t="shared" si="77"/>
        <v>0</v>
      </c>
      <c r="CT17" s="2">
        <f t="shared" si="78"/>
        <v>0</v>
      </c>
      <c r="CU17" s="2">
        <f t="shared" si="79"/>
        <v>0</v>
      </c>
      <c r="CV17" s="2">
        <f t="shared" si="80"/>
        <v>0</v>
      </c>
      <c r="CW17" s="2">
        <f t="shared" si="81"/>
        <v>0</v>
      </c>
      <c r="CX17" s="2">
        <f t="shared" si="94"/>
        <v>0</v>
      </c>
      <c r="CY17" s="2">
        <f t="shared" si="82"/>
        <v>0</v>
      </c>
      <c r="CZ17" s="2">
        <f t="shared" si="83"/>
        <v>0</v>
      </c>
      <c r="DA17" s="2">
        <f t="shared" si="84"/>
        <v>0</v>
      </c>
      <c r="DB17" s="2">
        <f t="shared" si="85"/>
        <v>0</v>
      </c>
      <c r="DC17" s="2">
        <f t="shared" si="86"/>
        <v>0</v>
      </c>
      <c r="DD17" s="49">
        <f t="shared" si="87"/>
        <v>0</v>
      </c>
      <c r="DE17" s="2" t="str">
        <f t="shared" si="88"/>
        <v/>
      </c>
      <c r="DF17" s="2" t="str">
        <f t="shared" si="89"/>
        <v/>
      </c>
      <c r="DG17" s="2" t="str">
        <f t="shared" si="95"/>
        <v/>
      </c>
      <c r="DH17" s="2" t="str">
        <f t="shared" si="90"/>
        <v/>
      </c>
      <c r="DI17" s="2" t="str">
        <f t="shared" si="91"/>
        <v/>
      </c>
      <c r="DJ17" s="2" t="str">
        <f t="shared" si="92"/>
        <v/>
      </c>
      <c r="DK17" s="2" t="str">
        <f t="shared" si="93"/>
        <v/>
      </c>
    </row>
    <row r="18" spans="1:115" x14ac:dyDescent="0.25">
      <c r="A18" s="3">
        <v>10017</v>
      </c>
      <c r="B18" s="2" t="s">
        <v>187</v>
      </c>
      <c r="C18" s="2" t="s">
        <v>166</v>
      </c>
      <c r="D18" s="2" t="s">
        <v>180</v>
      </c>
      <c r="F18" s="60"/>
      <c r="I18" s="2" t="s">
        <v>133</v>
      </c>
      <c r="J18" s="2" t="s">
        <v>133</v>
      </c>
      <c r="K18" s="2" t="s">
        <v>133</v>
      </c>
      <c r="L18" s="2" t="s">
        <v>133</v>
      </c>
      <c r="M18" s="2" t="s">
        <v>133</v>
      </c>
      <c r="N18" s="2" t="s">
        <v>133</v>
      </c>
      <c r="O18" s="2" t="s">
        <v>133</v>
      </c>
      <c r="P18" s="2" t="s">
        <v>133</v>
      </c>
      <c r="Q18" s="2" t="str">
        <f t="shared" si="0"/>
        <v>META</v>
      </c>
      <c r="R18" s="2" t="s">
        <v>168</v>
      </c>
      <c r="T18" s="2" t="str">
        <f t="shared" si="1"/>
        <v/>
      </c>
      <c r="U18" s="2" t="str">
        <f t="shared" si="2"/>
        <v/>
      </c>
      <c r="V18" s="2" t="str">
        <f t="shared" si="3"/>
        <v/>
      </c>
      <c r="W18" s="2" t="str">
        <f t="shared" si="4"/>
        <v/>
      </c>
      <c r="X18" s="2" t="str">
        <f t="shared" si="5"/>
        <v/>
      </c>
      <c r="Y18" s="2" t="str">
        <f t="shared" si="6"/>
        <v/>
      </c>
      <c r="Z18" s="2" t="str">
        <f t="shared" si="7"/>
        <v/>
      </c>
      <c r="AA18" s="2" t="str">
        <f t="shared" si="8"/>
        <v/>
      </c>
      <c r="AB18" s="2" t="str">
        <f t="shared" si="9"/>
        <v/>
      </c>
      <c r="AC18" s="2" t="str">
        <f t="shared" si="10"/>
        <v/>
      </c>
      <c r="AD18" s="2" t="str">
        <f t="shared" si="11"/>
        <v/>
      </c>
      <c r="AE18" s="2" t="str">
        <f t="shared" si="12"/>
        <v/>
      </c>
      <c r="AF18" s="2" t="str">
        <f t="shared" si="13"/>
        <v/>
      </c>
      <c r="AG18" s="2" t="str">
        <f t="shared" si="14"/>
        <v/>
      </c>
      <c r="AH18" s="2" t="str">
        <f t="shared" si="15"/>
        <v/>
      </c>
      <c r="AI18" s="2" t="str">
        <f t="shared" si="16"/>
        <v/>
      </c>
      <c r="AJ18" s="2" t="str">
        <f t="shared" si="17"/>
        <v/>
      </c>
      <c r="AK18" s="2" t="str">
        <f t="shared" si="18"/>
        <v/>
      </c>
      <c r="AL18" s="2" t="str">
        <f t="shared" si="19"/>
        <v/>
      </c>
      <c r="AM18" s="2" t="str">
        <f t="shared" si="20"/>
        <v/>
      </c>
      <c r="AN18" s="2" t="str">
        <f t="shared" si="21"/>
        <v/>
      </c>
      <c r="AO18" s="2" t="str">
        <f t="shared" si="22"/>
        <v/>
      </c>
      <c r="AP18" s="2" t="str">
        <f t="shared" si="23"/>
        <v/>
      </c>
      <c r="AQ18" s="2" t="str">
        <f t="shared" si="24"/>
        <v/>
      </c>
      <c r="AR18" s="2" t="str">
        <f t="shared" si="25"/>
        <v/>
      </c>
      <c r="AS18" s="2" t="str">
        <f t="shared" si="26"/>
        <v/>
      </c>
      <c r="AT18" s="2" t="str">
        <f t="shared" si="27"/>
        <v/>
      </c>
      <c r="AU18" s="2" t="str">
        <f t="shared" si="28"/>
        <v/>
      </c>
      <c r="AW18" s="2" t="str">
        <f t="shared" si="29"/>
        <v/>
      </c>
      <c r="AX18" s="2" t="str">
        <f t="shared" si="30"/>
        <v/>
      </c>
      <c r="AY18" s="2" t="str">
        <f t="shared" si="31"/>
        <v/>
      </c>
      <c r="AZ18" s="2" t="str">
        <f t="shared" si="32"/>
        <v/>
      </c>
      <c r="BA18" s="2" t="str">
        <f t="shared" si="33"/>
        <v/>
      </c>
      <c r="BB18" s="2" t="str">
        <f t="shared" si="34"/>
        <v/>
      </c>
      <c r="BC18" s="2" t="str">
        <f t="shared" si="35"/>
        <v/>
      </c>
      <c r="BD18" s="2" t="str">
        <f t="shared" si="36"/>
        <v/>
      </c>
      <c r="BE18" s="2" t="str">
        <f t="shared" si="37"/>
        <v/>
      </c>
      <c r="BF18" s="2" t="str">
        <f t="shared" si="38"/>
        <v/>
      </c>
      <c r="BG18" s="2" t="str">
        <f t="shared" si="39"/>
        <v/>
      </c>
      <c r="BH18" s="2" t="str">
        <f t="shared" si="40"/>
        <v/>
      </c>
      <c r="BI18" s="2" t="str">
        <f t="shared" si="41"/>
        <v/>
      </c>
      <c r="BJ18" s="2" t="str">
        <f t="shared" si="42"/>
        <v>+</v>
      </c>
      <c r="BK18" s="2">
        <f t="shared" si="43"/>
        <v>0</v>
      </c>
      <c r="BL18" s="2">
        <f t="shared" si="44"/>
        <v>0</v>
      </c>
      <c r="BM18" s="2">
        <f t="shared" si="45"/>
        <v>0</v>
      </c>
      <c r="BN18" s="2">
        <f t="shared" si="46"/>
        <v>0</v>
      </c>
      <c r="BO18" s="2">
        <f t="shared" si="47"/>
        <v>0</v>
      </c>
      <c r="BP18" s="2">
        <f t="shared" si="48"/>
        <v>0</v>
      </c>
      <c r="BQ18" s="2">
        <f t="shared" si="49"/>
        <v>0</v>
      </c>
      <c r="BR18" s="2">
        <f t="shared" si="50"/>
        <v>0</v>
      </c>
      <c r="BS18" s="2">
        <f t="shared" si="51"/>
        <v>0</v>
      </c>
      <c r="BT18" s="2">
        <f t="shared" si="52"/>
        <v>0</v>
      </c>
      <c r="BU18" s="2">
        <f t="shared" si="53"/>
        <v>0</v>
      </c>
      <c r="BV18" s="2">
        <f t="shared" si="54"/>
        <v>0</v>
      </c>
      <c r="BW18" s="2">
        <f t="shared" si="55"/>
        <v>0</v>
      </c>
      <c r="BX18" s="2">
        <f t="shared" si="56"/>
        <v>0</v>
      </c>
      <c r="BY18" s="2">
        <f t="shared" si="57"/>
        <v>0</v>
      </c>
      <c r="BZ18" s="2">
        <f t="shared" si="58"/>
        <v>0</v>
      </c>
      <c r="CA18" s="2">
        <f t="shared" si="59"/>
        <v>0</v>
      </c>
      <c r="CB18" s="2">
        <f t="shared" si="60"/>
        <v>0</v>
      </c>
      <c r="CC18" s="2">
        <f t="shared" si="61"/>
        <v>0</v>
      </c>
      <c r="CD18" s="2">
        <f t="shared" si="62"/>
        <v>0</v>
      </c>
      <c r="CE18" s="2">
        <f t="shared" si="63"/>
        <v>0</v>
      </c>
      <c r="CF18" s="2">
        <f t="shared" si="64"/>
        <v>0</v>
      </c>
      <c r="CG18" s="2">
        <f t="shared" si="65"/>
        <v>0</v>
      </c>
      <c r="CH18" s="2">
        <f t="shared" si="66"/>
        <v>0</v>
      </c>
      <c r="CI18" s="2">
        <f t="shared" si="67"/>
        <v>0</v>
      </c>
      <c r="CJ18" s="2">
        <f t="shared" si="68"/>
        <v>0</v>
      </c>
      <c r="CK18" s="2">
        <f t="shared" si="69"/>
        <v>0</v>
      </c>
      <c r="CL18" s="2">
        <f t="shared" si="70"/>
        <v>0</v>
      </c>
      <c r="CM18" s="2">
        <f t="shared" si="71"/>
        <v>0</v>
      </c>
      <c r="CN18" s="2">
        <f t="shared" si="72"/>
        <v>0</v>
      </c>
      <c r="CO18" s="2">
        <f t="shared" si="73"/>
        <v>0</v>
      </c>
      <c r="CP18" s="2">
        <f t="shared" si="74"/>
        <v>0</v>
      </c>
      <c r="CQ18" s="2">
        <f t="shared" si="75"/>
        <v>0</v>
      </c>
      <c r="CR18" s="2">
        <f t="shared" si="76"/>
        <v>0</v>
      </c>
      <c r="CS18" s="2">
        <f t="shared" si="77"/>
        <v>0</v>
      </c>
      <c r="CT18" s="2">
        <f t="shared" si="78"/>
        <v>0</v>
      </c>
      <c r="CU18" s="2">
        <f t="shared" si="79"/>
        <v>0</v>
      </c>
      <c r="CV18" s="2">
        <f t="shared" si="80"/>
        <v>0</v>
      </c>
      <c r="CW18" s="2">
        <f t="shared" si="81"/>
        <v>0</v>
      </c>
      <c r="CX18" s="2">
        <f t="shared" si="94"/>
        <v>0</v>
      </c>
      <c r="CY18" s="2">
        <f t="shared" si="82"/>
        <v>0</v>
      </c>
      <c r="CZ18" s="2">
        <f t="shared" si="83"/>
        <v>0</v>
      </c>
      <c r="DA18" s="2">
        <f t="shared" si="84"/>
        <v>0</v>
      </c>
      <c r="DB18" s="2">
        <f t="shared" si="85"/>
        <v>0</v>
      </c>
      <c r="DC18" s="2">
        <f t="shared" si="86"/>
        <v>0</v>
      </c>
      <c r="DD18" s="49">
        <f t="shared" si="87"/>
        <v>0</v>
      </c>
      <c r="DE18" s="2" t="str">
        <f t="shared" si="88"/>
        <v/>
      </c>
      <c r="DF18" s="2" t="str">
        <f t="shared" si="89"/>
        <v/>
      </c>
      <c r="DG18" s="2" t="str">
        <f t="shared" si="95"/>
        <v/>
      </c>
      <c r="DH18" s="2" t="str">
        <f t="shared" si="90"/>
        <v/>
      </c>
      <c r="DI18" s="2" t="str">
        <f t="shared" si="91"/>
        <v/>
      </c>
      <c r="DJ18" s="2" t="str">
        <f t="shared" si="92"/>
        <v/>
      </c>
      <c r="DK18" s="2" t="str">
        <f t="shared" si="93"/>
        <v/>
      </c>
    </row>
    <row r="19" spans="1:115" x14ac:dyDescent="0.25">
      <c r="A19" s="3">
        <v>10018</v>
      </c>
      <c r="B19" s="2" t="s">
        <v>188</v>
      </c>
      <c r="C19" s="2" t="s">
        <v>166</v>
      </c>
      <c r="D19" s="2" t="s">
        <v>180</v>
      </c>
      <c r="F19" s="60"/>
      <c r="I19" s="2" t="s">
        <v>133</v>
      </c>
      <c r="J19" s="2" t="s">
        <v>133</v>
      </c>
      <c r="K19" s="2" t="s">
        <v>133</v>
      </c>
      <c r="L19" s="2" t="s">
        <v>133</v>
      </c>
      <c r="M19" s="2" t="s">
        <v>133</v>
      </c>
      <c r="N19" s="2" t="s">
        <v>133</v>
      </c>
      <c r="O19" s="2" t="s">
        <v>133</v>
      </c>
      <c r="P19" s="2" t="s">
        <v>133</v>
      </c>
      <c r="Q19" s="2" t="str">
        <f t="shared" si="0"/>
        <v>META</v>
      </c>
      <c r="R19" s="2" t="s">
        <v>171</v>
      </c>
      <c r="T19" s="2" t="str">
        <f t="shared" si="1"/>
        <v/>
      </c>
      <c r="U19" s="2" t="str">
        <f t="shared" si="2"/>
        <v/>
      </c>
      <c r="V19" s="2" t="str">
        <f t="shared" si="3"/>
        <v/>
      </c>
      <c r="W19" s="2" t="str">
        <f t="shared" si="4"/>
        <v/>
      </c>
      <c r="X19" s="2" t="str">
        <f t="shared" si="5"/>
        <v/>
      </c>
      <c r="Y19" s="2" t="str">
        <f t="shared" si="6"/>
        <v/>
      </c>
      <c r="Z19" s="2" t="str">
        <f t="shared" si="7"/>
        <v/>
      </c>
      <c r="AA19" s="2" t="str">
        <f t="shared" si="8"/>
        <v/>
      </c>
      <c r="AB19" s="2" t="str">
        <f t="shared" si="9"/>
        <v/>
      </c>
      <c r="AC19" s="2" t="str">
        <f t="shared" si="10"/>
        <v/>
      </c>
      <c r="AD19" s="2" t="str">
        <f t="shared" si="11"/>
        <v/>
      </c>
      <c r="AE19" s="2" t="str">
        <f t="shared" si="12"/>
        <v/>
      </c>
      <c r="AF19" s="2" t="str">
        <f t="shared" si="13"/>
        <v/>
      </c>
      <c r="AG19" s="2" t="str">
        <f t="shared" si="14"/>
        <v/>
      </c>
      <c r="AH19" s="2" t="str">
        <f t="shared" si="15"/>
        <v/>
      </c>
      <c r="AI19" s="2" t="str">
        <f t="shared" si="16"/>
        <v/>
      </c>
      <c r="AJ19" s="2" t="str">
        <f t="shared" si="17"/>
        <v/>
      </c>
      <c r="AK19" s="2" t="str">
        <f t="shared" si="18"/>
        <v/>
      </c>
      <c r="AL19" s="2" t="str">
        <f t="shared" si="19"/>
        <v/>
      </c>
      <c r="AM19" s="2" t="str">
        <f t="shared" si="20"/>
        <v/>
      </c>
      <c r="AN19" s="2" t="str">
        <f t="shared" si="21"/>
        <v/>
      </c>
      <c r="AO19" s="2" t="str">
        <f t="shared" si="22"/>
        <v/>
      </c>
      <c r="AP19" s="2" t="str">
        <f t="shared" si="23"/>
        <v/>
      </c>
      <c r="AQ19" s="2" t="str">
        <f t="shared" si="24"/>
        <v/>
      </c>
      <c r="AR19" s="2" t="str">
        <f t="shared" si="25"/>
        <v/>
      </c>
      <c r="AS19" s="2" t="str">
        <f t="shared" si="26"/>
        <v/>
      </c>
      <c r="AT19" s="2" t="str">
        <f t="shared" si="27"/>
        <v/>
      </c>
      <c r="AU19" s="2" t="str">
        <f t="shared" si="28"/>
        <v/>
      </c>
      <c r="AW19" s="2" t="str">
        <f t="shared" si="29"/>
        <v/>
      </c>
      <c r="AX19" s="2" t="str">
        <f t="shared" si="30"/>
        <v/>
      </c>
      <c r="AY19" s="2" t="str">
        <f t="shared" si="31"/>
        <v/>
      </c>
      <c r="AZ19" s="2" t="str">
        <f t="shared" si="32"/>
        <v/>
      </c>
      <c r="BA19" s="2" t="str">
        <f t="shared" si="33"/>
        <v/>
      </c>
      <c r="BB19" s="2" t="str">
        <f t="shared" si="34"/>
        <v/>
      </c>
      <c r="BC19" s="2" t="str">
        <f t="shared" si="35"/>
        <v/>
      </c>
      <c r="BD19" s="2" t="str">
        <f t="shared" si="36"/>
        <v/>
      </c>
      <c r="BE19" s="2" t="str">
        <f t="shared" si="37"/>
        <v/>
      </c>
      <c r="BF19" s="2" t="str">
        <f t="shared" si="38"/>
        <v/>
      </c>
      <c r="BG19" s="2" t="str">
        <f t="shared" si="39"/>
        <v/>
      </c>
      <c r="BH19" s="2" t="str">
        <f t="shared" si="40"/>
        <v/>
      </c>
      <c r="BI19" s="2" t="str">
        <f t="shared" si="41"/>
        <v/>
      </c>
      <c r="BJ19" s="2" t="str">
        <f t="shared" si="42"/>
        <v>+</v>
      </c>
      <c r="BK19" s="2">
        <f t="shared" si="43"/>
        <v>0</v>
      </c>
      <c r="BL19" s="2">
        <f t="shared" si="44"/>
        <v>0</v>
      </c>
      <c r="BM19" s="2">
        <f t="shared" si="45"/>
        <v>0</v>
      </c>
      <c r="BN19" s="2">
        <f t="shared" si="46"/>
        <v>0</v>
      </c>
      <c r="BO19" s="2">
        <f t="shared" si="47"/>
        <v>0</v>
      </c>
      <c r="BP19" s="2">
        <f t="shared" si="48"/>
        <v>0</v>
      </c>
      <c r="BQ19" s="2">
        <f t="shared" si="49"/>
        <v>0</v>
      </c>
      <c r="BR19" s="2">
        <f t="shared" si="50"/>
        <v>0</v>
      </c>
      <c r="BS19" s="2">
        <f t="shared" si="51"/>
        <v>0</v>
      </c>
      <c r="BT19" s="2">
        <f t="shared" si="52"/>
        <v>0</v>
      </c>
      <c r="BU19" s="2">
        <f t="shared" si="53"/>
        <v>0</v>
      </c>
      <c r="BV19" s="2">
        <f t="shared" si="54"/>
        <v>0</v>
      </c>
      <c r="BW19" s="2">
        <f t="shared" si="55"/>
        <v>0</v>
      </c>
      <c r="BX19" s="2">
        <f t="shared" si="56"/>
        <v>0</v>
      </c>
      <c r="BY19" s="2">
        <f t="shared" si="57"/>
        <v>0</v>
      </c>
      <c r="BZ19" s="2">
        <f t="shared" si="58"/>
        <v>0</v>
      </c>
      <c r="CA19" s="2">
        <f t="shared" si="59"/>
        <v>0</v>
      </c>
      <c r="CB19" s="2">
        <f t="shared" si="60"/>
        <v>0</v>
      </c>
      <c r="CC19" s="2">
        <f t="shared" si="61"/>
        <v>0</v>
      </c>
      <c r="CD19" s="2">
        <f t="shared" si="62"/>
        <v>0</v>
      </c>
      <c r="CE19" s="2">
        <f t="shared" si="63"/>
        <v>0</v>
      </c>
      <c r="CF19" s="2">
        <f t="shared" si="64"/>
        <v>0</v>
      </c>
      <c r="CG19" s="2">
        <f t="shared" si="65"/>
        <v>0</v>
      </c>
      <c r="CH19" s="2">
        <f t="shared" si="66"/>
        <v>0</v>
      </c>
      <c r="CI19" s="2">
        <f t="shared" si="67"/>
        <v>0</v>
      </c>
      <c r="CJ19" s="2">
        <f t="shared" si="68"/>
        <v>0</v>
      </c>
      <c r="CK19" s="2">
        <f t="shared" si="69"/>
        <v>0</v>
      </c>
      <c r="CL19" s="2">
        <f t="shared" si="70"/>
        <v>0</v>
      </c>
      <c r="CM19" s="2">
        <f t="shared" si="71"/>
        <v>0</v>
      </c>
      <c r="CN19" s="2">
        <f t="shared" si="72"/>
        <v>0</v>
      </c>
      <c r="CO19" s="2">
        <f t="shared" si="73"/>
        <v>0</v>
      </c>
      <c r="CP19" s="2">
        <f t="shared" si="74"/>
        <v>0</v>
      </c>
      <c r="CQ19" s="2">
        <f t="shared" si="75"/>
        <v>0</v>
      </c>
      <c r="CR19" s="2">
        <f t="shared" si="76"/>
        <v>0</v>
      </c>
      <c r="CS19" s="2">
        <f t="shared" si="77"/>
        <v>0</v>
      </c>
      <c r="CT19" s="2">
        <f t="shared" si="78"/>
        <v>0</v>
      </c>
      <c r="CU19" s="2">
        <f t="shared" si="79"/>
        <v>0</v>
      </c>
      <c r="CV19" s="2">
        <f t="shared" si="80"/>
        <v>0</v>
      </c>
      <c r="CW19" s="2">
        <f t="shared" si="81"/>
        <v>0</v>
      </c>
      <c r="CX19" s="2">
        <f t="shared" si="94"/>
        <v>0</v>
      </c>
      <c r="CY19" s="2">
        <f t="shared" si="82"/>
        <v>0</v>
      </c>
      <c r="CZ19" s="2">
        <f t="shared" si="83"/>
        <v>0</v>
      </c>
      <c r="DA19" s="2">
        <f t="shared" si="84"/>
        <v>0</v>
      </c>
      <c r="DB19" s="2">
        <f t="shared" si="85"/>
        <v>0</v>
      </c>
      <c r="DC19" s="2">
        <f t="shared" si="86"/>
        <v>0</v>
      </c>
      <c r="DD19" s="49">
        <f t="shared" si="87"/>
        <v>0</v>
      </c>
      <c r="DE19" s="2" t="str">
        <f t="shared" si="88"/>
        <v/>
      </c>
      <c r="DF19" s="2" t="str">
        <f t="shared" si="89"/>
        <v/>
      </c>
      <c r="DG19" s="2" t="str">
        <f t="shared" si="95"/>
        <v/>
      </c>
      <c r="DH19" s="2" t="str">
        <f t="shared" si="90"/>
        <v/>
      </c>
      <c r="DI19" s="2" t="str">
        <f t="shared" si="91"/>
        <v/>
      </c>
      <c r="DJ19" s="2" t="str">
        <f t="shared" si="92"/>
        <v/>
      </c>
      <c r="DK19" s="2" t="str">
        <f t="shared" si="93"/>
        <v/>
      </c>
    </row>
    <row r="20" spans="1:115" x14ac:dyDescent="0.25">
      <c r="A20" s="3">
        <v>10019</v>
      </c>
      <c r="B20" s="2" t="s">
        <v>189</v>
      </c>
      <c r="C20" s="2" t="s">
        <v>166</v>
      </c>
      <c r="D20" s="2" t="s">
        <v>180</v>
      </c>
      <c r="F20" s="60"/>
      <c r="I20" s="2" t="s">
        <v>133</v>
      </c>
      <c r="J20" s="2" t="s">
        <v>133</v>
      </c>
      <c r="K20" s="2" t="s">
        <v>133</v>
      </c>
      <c r="L20" s="2" t="s">
        <v>133</v>
      </c>
      <c r="M20" s="2" t="s">
        <v>133</v>
      </c>
      <c r="N20" s="2" t="s">
        <v>133</v>
      </c>
      <c r="O20" s="2" t="s">
        <v>133</v>
      </c>
      <c r="P20" s="2" t="s">
        <v>133</v>
      </c>
      <c r="Q20" s="2" t="str">
        <f t="shared" si="0"/>
        <v>META</v>
      </c>
      <c r="R20" s="2" t="s">
        <v>168</v>
      </c>
      <c r="T20" s="2" t="str">
        <f t="shared" si="1"/>
        <v/>
      </c>
      <c r="U20" s="2" t="str">
        <f t="shared" si="2"/>
        <v/>
      </c>
      <c r="V20" s="2" t="str">
        <f t="shared" si="3"/>
        <v/>
      </c>
      <c r="W20" s="2" t="str">
        <f t="shared" si="4"/>
        <v/>
      </c>
      <c r="X20" s="2" t="str">
        <f t="shared" si="5"/>
        <v/>
      </c>
      <c r="Y20" s="2" t="str">
        <f t="shared" si="6"/>
        <v/>
      </c>
      <c r="Z20" s="2" t="str">
        <f t="shared" si="7"/>
        <v/>
      </c>
      <c r="AA20" s="2" t="str">
        <f t="shared" si="8"/>
        <v/>
      </c>
      <c r="AB20" s="2" t="str">
        <f t="shared" si="9"/>
        <v/>
      </c>
      <c r="AC20" s="2" t="str">
        <f t="shared" si="10"/>
        <v/>
      </c>
      <c r="AD20" s="2" t="str">
        <f t="shared" si="11"/>
        <v/>
      </c>
      <c r="AE20" s="2" t="str">
        <f t="shared" si="12"/>
        <v/>
      </c>
      <c r="AF20" s="2" t="str">
        <f t="shared" si="13"/>
        <v/>
      </c>
      <c r="AG20" s="2" t="str">
        <f t="shared" si="14"/>
        <v/>
      </c>
      <c r="AH20" s="2" t="str">
        <f t="shared" si="15"/>
        <v/>
      </c>
      <c r="AI20" s="2" t="str">
        <f t="shared" si="16"/>
        <v/>
      </c>
      <c r="AJ20" s="2" t="str">
        <f t="shared" si="17"/>
        <v/>
      </c>
      <c r="AK20" s="2" t="str">
        <f t="shared" si="18"/>
        <v/>
      </c>
      <c r="AL20" s="2" t="str">
        <f t="shared" si="19"/>
        <v/>
      </c>
      <c r="AM20" s="2" t="str">
        <f t="shared" si="20"/>
        <v/>
      </c>
      <c r="AN20" s="2" t="str">
        <f t="shared" si="21"/>
        <v/>
      </c>
      <c r="AO20" s="2" t="str">
        <f t="shared" si="22"/>
        <v/>
      </c>
      <c r="AP20" s="2" t="str">
        <f t="shared" si="23"/>
        <v/>
      </c>
      <c r="AQ20" s="2" t="str">
        <f t="shared" si="24"/>
        <v/>
      </c>
      <c r="AR20" s="2" t="str">
        <f t="shared" si="25"/>
        <v/>
      </c>
      <c r="AS20" s="2" t="str">
        <f t="shared" si="26"/>
        <v/>
      </c>
      <c r="AT20" s="2" t="str">
        <f t="shared" si="27"/>
        <v/>
      </c>
      <c r="AU20" s="2" t="str">
        <f t="shared" si="28"/>
        <v/>
      </c>
      <c r="AW20" s="2" t="str">
        <f t="shared" si="29"/>
        <v/>
      </c>
      <c r="AX20" s="2" t="str">
        <f t="shared" si="30"/>
        <v/>
      </c>
      <c r="AY20" s="2" t="str">
        <f t="shared" si="31"/>
        <v/>
      </c>
      <c r="AZ20" s="2" t="str">
        <f t="shared" si="32"/>
        <v/>
      </c>
      <c r="BA20" s="2" t="str">
        <f t="shared" si="33"/>
        <v/>
      </c>
      <c r="BB20" s="2" t="str">
        <f t="shared" si="34"/>
        <v/>
      </c>
      <c r="BC20" s="2" t="str">
        <f t="shared" si="35"/>
        <v/>
      </c>
      <c r="BD20" s="2" t="str">
        <f t="shared" si="36"/>
        <v/>
      </c>
      <c r="BE20" s="2" t="str">
        <f t="shared" si="37"/>
        <v/>
      </c>
      <c r="BF20" s="2" t="str">
        <f t="shared" si="38"/>
        <v/>
      </c>
      <c r="BG20" s="2" t="str">
        <f t="shared" si="39"/>
        <v/>
      </c>
      <c r="BH20" s="2" t="str">
        <f t="shared" si="40"/>
        <v/>
      </c>
      <c r="BI20" s="2" t="str">
        <f t="shared" si="41"/>
        <v/>
      </c>
      <c r="BJ20" s="2" t="str">
        <f t="shared" si="42"/>
        <v>+</v>
      </c>
      <c r="BK20" s="2">
        <f t="shared" si="43"/>
        <v>0</v>
      </c>
      <c r="BL20" s="2">
        <f t="shared" si="44"/>
        <v>0</v>
      </c>
      <c r="BM20" s="2">
        <f t="shared" si="45"/>
        <v>0</v>
      </c>
      <c r="BN20" s="2">
        <f t="shared" si="46"/>
        <v>0</v>
      </c>
      <c r="BO20" s="2">
        <f t="shared" si="47"/>
        <v>0</v>
      </c>
      <c r="BP20" s="2">
        <f t="shared" si="48"/>
        <v>0</v>
      </c>
      <c r="BQ20" s="2">
        <f t="shared" si="49"/>
        <v>0</v>
      </c>
      <c r="BR20" s="2">
        <f t="shared" si="50"/>
        <v>0</v>
      </c>
      <c r="BS20" s="2">
        <f t="shared" si="51"/>
        <v>0</v>
      </c>
      <c r="BT20" s="2">
        <f t="shared" si="52"/>
        <v>0</v>
      </c>
      <c r="BU20" s="2">
        <f t="shared" si="53"/>
        <v>0</v>
      </c>
      <c r="BV20" s="2">
        <f t="shared" si="54"/>
        <v>0</v>
      </c>
      <c r="BW20" s="2">
        <f t="shared" si="55"/>
        <v>0</v>
      </c>
      <c r="BX20" s="2">
        <f t="shared" si="56"/>
        <v>0</v>
      </c>
      <c r="BY20" s="2">
        <f t="shared" si="57"/>
        <v>0</v>
      </c>
      <c r="BZ20" s="2">
        <f t="shared" si="58"/>
        <v>0</v>
      </c>
      <c r="CA20" s="2">
        <f t="shared" si="59"/>
        <v>0</v>
      </c>
      <c r="CB20" s="2">
        <f t="shared" si="60"/>
        <v>0</v>
      </c>
      <c r="CC20" s="2">
        <f t="shared" si="61"/>
        <v>0</v>
      </c>
      <c r="CD20" s="2">
        <f t="shared" si="62"/>
        <v>0</v>
      </c>
      <c r="CE20" s="2">
        <f t="shared" si="63"/>
        <v>0</v>
      </c>
      <c r="CF20" s="2">
        <f t="shared" si="64"/>
        <v>0</v>
      </c>
      <c r="CG20" s="2">
        <f t="shared" si="65"/>
        <v>0</v>
      </c>
      <c r="CH20" s="2">
        <f t="shared" si="66"/>
        <v>0</v>
      </c>
      <c r="CI20" s="2">
        <f t="shared" si="67"/>
        <v>0</v>
      </c>
      <c r="CJ20" s="2">
        <f t="shared" si="68"/>
        <v>0</v>
      </c>
      <c r="CK20" s="2">
        <f t="shared" si="69"/>
        <v>0</v>
      </c>
      <c r="CL20" s="2">
        <f t="shared" si="70"/>
        <v>0</v>
      </c>
      <c r="CM20" s="2">
        <f t="shared" si="71"/>
        <v>0</v>
      </c>
      <c r="CN20" s="2">
        <f t="shared" si="72"/>
        <v>0</v>
      </c>
      <c r="CO20" s="2">
        <f t="shared" si="73"/>
        <v>0</v>
      </c>
      <c r="CP20" s="2">
        <f t="shared" si="74"/>
        <v>0</v>
      </c>
      <c r="CQ20" s="2">
        <f t="shared" si="75"/>
        <v>0</v>
      </c>
      <c r="CR20" s="2">
        <f t="shared" si="76"/>
        <v>0</v>
      </c>
      <c r="CS20" s="2">
        <f t="shared" si="77"/>
        <v>0</v>
      </c>
      <c r="CT20" s="2">
        <f t="shared" si="78"/>
        <v>0</v>
      </c>
      <c r="CU20" s="2">
        <f t="shared" si="79"/>
        <v>0</v>
      </c>
      <c r="CV20" s="2">
        <f t="shared" si="80"/>
        <v>0</v>
      </c>
      <c r="CW20" s="2">
        <f t="shared" si="81"/>
        <v>0</v>
      </c>
      <c r="CX20" s="2">
        <f t="shared" si="94"/>
        <v>0</v>
      </c>
      <c r="CY20" s="2">
        <f t="shared" si="82"/>
        <v>0</v>
      </c>
      <c r="CZ20" s="2">
        <f t="shared" si="83"/>
        <v>0</v>
      </c>
      <c r="DA20" s="2">
        <f t="shared" si="84"/>
        <v>0</v>
      </c>
      <c r="DB20" s="2">
        <f t="shared" si="85"/>
        <v>0</v>
      </c>
      <c r="DC20" s="2">
        <f t="shared" si="86"/>
        <v>0</v>
      </c>
      <c r="DD20" s="49">
        <f t="shared" si="87"/>
        <v>0</v>
      </c>
      <c r="DE20" s="2" t="str">
        <f t="shared" si="88"/>
        <v/>
      </c>
      <c r="DF20" s="2" t="str">
        <f t="shared" si="89"/>
        <v/>
      </c>
      <c r="DG20" s="2" t="str">
        <f t="shared" si="95"/>
        <v/>
      </c>
      <c r="DH20" s="2" t="str">
        <f t="shared" si="90"/>
        <v/>
      </c>
      <c r="DI20" s="2" t="str">
        <f t="shared" si="91"/>
        <v/>
      </c>
      <c r="DJ20" s="2" t="str">
        <f t="shared" si="92"/>
        <v/>
      </c>
      <c r="DK20" s="2" t="str">
        <f t="shared" si="93"/>
        <v/>
      </c>
    </row>
    <row r="21" spans="1:115" x14ac:dyDescent="0.25">
      <c r="A21" s="3">
        <v>10020</v>
      </c>
      <c r="B21" s="2" t="s">
        <v>190</v>
      </c>
      <c r="C21" s="2" t="s">
        <v>166</v>
      </c>
      <c r="D21" s="2" t="s">
        <v>180</v>
      </c>
      <c r="F21" s="60"/>
      <c r="I21" s="2" t="s">
        <v>133</v>
      </c>
      <c r="J21" s="2" t="s">
        <v>133</v>
      </c>
      <c r="K21" s="2" t="s">
        <v>133</v>
      </c>
      <c r="L21" s="2" t="s">
        <v>133</v>
      </c>
      <c r="M21" s="2" t="s">
        <v>133</v>
      </c>
      <c r="N21" s="2" t="s">
        <v>133</v>
      </c>
      <c r="O21" s="2" t="s">
        <v>133</v>
      </c>
      <c r="P21" s="2" t="s">
        <v>133</v>
      </c>
      <c r="Q21" s="2" t="str">
        <f t="shared" si="0"/>
        <v>META</v>
      </c>
      <c r="R21" s="2" t="s">
        <v>171</v>
      </c>
      <c r="T21" s="2" t="str">
        <f t="shared" si="1"/>
        <v/>
      </c>
      <c r="U21" s="2" t="str">
        <f t="shared" si="2"/>
        <v/>
      </c>
      <c r="V21" s="2" t="str">
        <f t="shared" si="3"/>
        <v/>
      </c>
      <c r="W21" s="2" t="str">
        <f t="shared" si="4"/>
        <v/>
      </c>
      <c r="X21" s="2" t="str">
        <f t="shared" si="5"/>
        <v/>
      </c>
      <c r="Y21" s="2" t="str">
        <f t="shared" si="6"/>
        <v/>
      </c>
      <c r="Z21" s="2" t="str">
        <f t="shared" si="7"/>
        <v/>
      </c>
      <c r="AA21" s="2" t="str">
        <f t="shared" si="8"/>
        <v/>
      </c>
      <c r="AB21" s="2" t="str">
        <f t="shared" si="9"/>
        <v/>
      </c>
      <c r="AC21" s="2" t="str">
        <f t="shared" si="10"/>
        <v/>
      </c>
      <c r="AD21" s="2" t="str">
        <f t="shared" si="11"/>
        <v/>
      </c>
      <c r="AE21" s="2" t="str">
        <f t="shared" si="12"/>
        <v/>
      </c>
      <c r="AF21" s="2" t="str">
        <f t="shared" si="13"/>
        <v/>
      </c>
      <c r="AG21" s="2" t="str">
        <f t="shared" si="14"/>
        <v/>
      </c>
      <c r="AH21" s="2" t="str">
        <f t="shared" si="15"/>
        <v/>
      </c>
      <c r="AI21" s="2" t="str">
        <f t="shared" si="16"/>
        <v/>
      </c>
      <c r="AJ21" s="2" t="str">
        <f t="shared" si="17"/>
        <v/>
      </c>
      <c r="AK21" s="2" t="str">
        <f t="shared" si="18"/>
        <v/>
      </c>
      <c r="AL21" s="2" t="str">
        <f t="shared" si="19"/>
        <v/>
      </c>
      <c r="AM21" s="2" t="str">
        <f t="shared" si="20"/>
        <v/>
      </c>
      <c r="AN21" s="2" t="str">
        <f t="shared" si="21"/>
        <v/>
      </c>
      <c r="AO21" s="2" t="str">
        <f t="shared" si="22"/>
        <v/>
      </c>
      <c r="AP21" s="2" t="str">
        <f t="shared" si="23"/>
        <v/>
      </c>
      <c r="AQ21" s="2" t="str">
        <f t="shared" si="24"/>
        <v/>
      </c>
      <c r="AR21" s="2" t="str">
        <f t="shared" si="25"/>
        <v/>
      </c>
      <c r="AS21" s="2" t="str">
        <f t="shared" si="26"/>
        <v/>
      </c>
      <c r="AT21" s="2" t="str">
        <f t="shared" si="27"/>
        <v/>
      </c>
      <c r="AU21" s="2" t="str">
        <f t="shared" si="28"/>
        <v/>
      </c>
      <c r="AW21" s="2" t="str">
        <f t="shared" si="29"/>
        <v/>
      </c>
      <c r="AX21" s="2" t="str">
        <f t="shared" si="30"/>
        <v/>
      </c>
      <c r="AY21" s="2" t="str">
        <f t="shared" si="31"/>
        <v/>
      </c>
      <c r="AZ21" s="2" t="str">
        <f t="shared" si="32"/>
        <v/>
      </c>
      <c r="BA21" s="2" t="str">
        <f t="shared" si="33"/>
        <v/>
      </c>
      <c r="BB21" s="2" t="str">
        <f t="shared" si="34"/>
        <v/>
      </c>
      <c r="BC21" s="2" t="str">
        <f t="shared" si="35"/>
        <v/>
      </c>
      <c r="BD21" s="2" t="str">
        <f t="shared" si="36"/>
        <v/>
      </c>
      <c r="BE21" s="2" t="str">
        <f t="shared" si="37"/>
        <v/>
      </c>
      <c r="BF21" s="2" t="str">
        <f t="shared" si="38"/>
        <v/>
      </c>
      <c r="BG21" s="2" t="str">
        <f t="shared" si="39"/>
        <v/>
      </c>
      <c r="BH21" s="2" t="str">
        <f t="shared" si="40"/>
        <v/>
      </c>
      <c r="BI21" s="2" t="str">
        <f t="shared" si="41"/>
        <v/>
      </c>
      <c r="BJ21" s="2" t="str">
        <f t="shared" si="42"/>
        <v>+</v>
      </c>
      <c r="BK21" s="2">
        <f t="shared" si="43"/>
        <v>0</v>
      </c>
      <c r="BL21" s="2">
        <f t="shared" si="44"/>
        <v>0</v>
      </c>
      <c r="BM21" s="2">
        <f t="shared" si="45"/>
        <v>0</v>
      </c>
      <c r="BN21" s="2">
        <f t="shared" si="46"/>
        <v>0</v>
      </c>
      <c r="BO21" s="2">
        <f t="shared" si="47"/>
        <v>0</v>
      </c>
      <c r="BP21" s="2">
        <f t="shared" si="48"/>
        <v>0</v>
      </c>
      <c r="BQ21" s="2">
        <f t="shared" si="49"/>
        <v>0</v>
      </c>
      <c r="BR21" s="2">
        <f t="shared" si="50"/>
        <v>0</v>
      </c>
      <c r="BS21" s="2">
        <f t="shared" si="51"/>
        <v>0</v>
      </c>
      <c r="BT21" s="2">
        <f t="shared" si="52"/>
        <v>0</v>
      </c>
      <c r="BU21" s="2">
        <f t="shared" si="53"/>
        <v>0</v>
      </c>
      <c r="BV21" s="2">
        <f t="shared" si="54"/>
        <v>0</v>
      </c>
      <c r="BW21" s="2">
        <f t="shared" si="55"/>
        <v>0</v>
      </c>
      <c r="BX21" s="2">
        <f t="shared" si="56"/>
        <v>0</v>
      </c>
      <c r="BY21" s="2">
        <f t="shared" si="57"/>
        <v>0</v>
      </c>
      <c r="BZ21" s="2">
        <f t="shared" si="58"/>
        <v>0</v>
      </c>
      <c r="CA21" s="2">
        <f t="shared" si="59"/>
        <v>0</v>
      </c>
      <c r="CB21" s="2">
        <f t="shared" si="60"/>
        <v>0</v>
      </c>
      <c r="CC21" s="2">
        <f t="shared" si="61"/>
        <v>0</v>
      </c>
      <c r="CD21" s="2">
        <f t="shared" si="62"/>
        <v>0</v>
      </c>
      <c r="CE21" s="2">
        <f t="shared" si="63"/>
        <v>0</v>
      </c>
      <c r="CF21" s="2">
        <f t="shared" si="64"/>
        <v>0</v>
      </c>
      <c r="CG21" s="2">
        <f t="shared" si="65"/>
        <v>0</v>
      </c>
      <c r="CH21" s="2">
        <f t="shared" si="66"/>
        <v>0</v>
      </c>
      <c r="CI21" s="2">
        <f t="shared" si="67"/>
        <v>0</v>
      </c>
      <c r="CJ21" s="2">
        <f t="shared" si="68"/>
        <v>0</v>
      </c>
      <c r="CK21" s="2">
        <f t="shared" si="69"/>
        <v>0</v>
      </c>
      <c r="CL21" s="2">
        <f t="shared" si="70"/>
        <v>0</v>
      </c>
      <c r="CM21" s="2">
        <f t="shared" si="71"/>
        <v>0</v>
      </c>
      <c r="CN21" s="2">
        <f t="shared" si="72"/>
        <v>0</v>
      </c>
      <c r="CO21" s="2">
        <f t="shared" si="73"/>
        <v>0</v>
      </c>
      <c r="CP21" s="2">
        <f t="shared" si="74"/>
        <v>0</v>
      </c>
      <c r="CQ21" s="2">
        <f t="shared" si="75"/>
        <v>0</v>
      </c>
      <c r="CR21" s="2">
        <f t="shared" si="76"/>
        <v>0</v>
      </c>
      <c r="CS21" s="2">
        <f t="shared" si="77"/>
        <v>0</v>
      </c>
      <c r="CT21" s="2">
        <f t="shared" si="78"/>
        <v>0</v>
      </c>
      <c r="CU21" s="2">
        <f t="shared" si="79"/>
        <v>0</v>
      </c>
      <c r="CV21" s="2">
        <f t="shared" si="80"/>
        <v>0</v>
      </c>
      <c r="CW21" s="2">
        <f t="shared" si="81"/>
        <v>0</v>
      </c>
      <c r="CX21" s="2">
        <f t="shared" si="94"/>
        <v>0</v>
      </c>
      <c r="CY21" s="2">
        <f t="shared" si="82"/>
        <v>0</v>
      </c>
      <c r="CZ21" s="2">
        <f t="shared" si="83"/>
        <v>0</v>
      </c>
      <c r="DA21" s="2">
        <f t="shared" si="84"/>
        <v>0</v>
      </c>
      <c r="DB21" s="2">
        <f t="shared" si="85"/>
        <v>0</v>
      </c>
      <c r="DC21" s="2">
        <f t="shared" si="86"/>
        <v>0</v>
      </c>
      <c r="DD21" s="49">
        <f t="shared" si="87"/>
        <v>0</v>
      </c>
      <c r="DE21" s="2" t="str">
        <f t="shared" si="88"/>
        <v/>
      </c>
      <c r="DF21" s="2" t="str">
        <f t="shared" si="89"/>
        <v/>
      </c>
      <c r="DG21" s="2" t="str">
        <f t="shared" si="95"/>
        <v/>
      </c>
      <c r="DH21" s="2" t="str">
        <f t="shared" si="90"/>
        <v/>
      </c>
      <c r="DI21" s="2" t="str">
        <f t="shared" si="91"/>
        <v/>
      </c>
      <c r="DJ21" s="2" t="str">
        <f t="shared" si="92"/>
        <v/>
      </c>
      <c r="DK21" s="2" t="str">
        <f t="shared" si="93"/>
        <v/>
      </c>
    </row>
    <row r="22" spans="1:115" x14ac:dyDescent="0.25">
      <c r="A22" s="3">
        <v>10495</v>
      </c>
      <c r="B22" s="2" t="s">
        <v>191</v>
      </c>
      <c r="C22" s="2" t="s">
        <v>166</v>
      </c>
      <c r="D22" s="2" t="s">
        <v>180</v>
      </c>
      <c r="F22" s="60" t="s">
        <v>649</v>
      </c>
      <c r="I22" s="2" t="s">
        <v>133</v>
      </c>
      <c r="J22" s="2" t="s">
        <v>133</v>
      </c>
      <c r="K22" s="2" t="s">
        <v>133</v>
      </c>
      <c r="L22" s="2" t="s">
        <v>133</v>
      </c>
      <c r="M22" s="2" t="s">
        <v>133</v>
      </c>
      <c r="N22" s="2" t="s">
        <v>133</v>
      </c>
      <c r="P22" s="2" t="s">
        <v>133</v>
      </c>
      <c r="Q22" s="2" t="str">
        <f t="shared" si="0"/>
        <v>META</v>
      </c>
      <c r="R22" s="2" t="s">
        <v>171</v>
      </c>
      <c r="T22" s="2" t="str">
        <f t="shared" si="1"/>
        <v/>
      </c>
      <c r="U22" s="2" t="str">
        <f t="shared" si="2"/>
        <v/>
      </c>
      <c r="V22" s="2" t="str">
        <f t="shared" si="3"/>
        <v/>
      </c>
      <c r="W22" s="2" t="str">
        <f t="shared" si="4"/>
        <v/>
      </c>
      <c r="X22" s="2" t="str">
        <f t="shared" si="5"/>
        <v/>
      </c>
      <c r="Y22" s="2" t="str">
        <f t="shared" si="6"/>
        <v/>
      </c>
      <c r="Z22" s="2" t="str">
        <f t="shared" si="7"/>
        <v/>
      </c>
      <c r="AA22" s="2" t="str">
        <f t="shared" si="8"/>
        <v/>
      </c>
      <c r="AB22" s="2" t="str">
        <f t="shared" si="9"/>
        <v/>
      </c>
      <c r="AC22" s="2" t="str">
        <f t="shared" si="10"/>
        <v/>
      </c>
      <c r="AD22" s="2" t="str">
        <f t="shared" si="11"/>
        <v/>
      </c>
      <c r="AE22" s="2" t="str">
        <f t="shared" si="12"/>
        <v/>
      </c>
      <c r="AF22" s="2" t="str">
        <f t="shared" si="13"/>
        <v/>
      </c>
      <c r="AG22" s="2" t="str">
        <f t="shared" si="14"/>
        <v/>
      </c>
      <c r="AH22" s="2" t="str">
        <f t="shared" si="15"/>
        <v/>
      </c>
      <c r="AI22" s="2" t="str">
        <f t="shared" si="16"/>
        <v/>
      </c>
      <c r="AJ22" s="2" t="str">
        <f t="shared" si="17"/>
        <v/>
      </c>
      <c r="AK22" s="2" t="str">
        <f t="shared" si="18"/>
        <v/>
      </c>
      <c r="AL22" s="2" t="str">
        <f t="shared" si="19"/>
        <v/>
      </c>
      <c r="AM22" s="2" t="str">
        <f t="shared" si="20"/>
        <v/>
      </c>
      <c r="AN22" s="2" t="str">
        <f t="shared" si="21"/>
        <v/>
      </c>
      <c r="AO22" s="2" t="str">
        <f t="shared" si="22"/>
        <v/>
      </c>
      <c r="AP22" s="2" t="str">
        <f t="shared" si="23"/>
        <v/>
      </c>
      <c r="AQ22" s="2" t="str">
        <f t="shared" si="24"/>
        <v/>
      </c>
      <c r="AR22" s="2" t="str">
        <f t="shared" si="25"/>
        <v/>
      </c>
      <c r="AS22" s="2" t="str">
        <f t="shared" si="26"/>
        <v/>
      </c>
      <c r="AT22" s="2" t="str">
        <f t="shared" si="27"/>
        <v/>
      </c>
      <c r="AU22" s="2" t="str">
        <f t="shared" si="28"/>
        <v/>
      </c>
      <c r="AW22" s="2" t="str">
        <f t="shared" si="29"/>
        <v/>
      </c>
      <c r="AX22" s="2" t="str">
        <f t="shared" si="30"/>
        <v/>
      </c>
      <c r="AY22" s="2" t="str">
        <f t="shared" si="31"/>
        <v/>
      </c>
      <c r="AZ22" s="2" t="str">
        <f t="shared" si="32"/>
        <v/>
      </c>
      <c r="BA22" s="2" t="str">
        <f t="shared" si="33"/>
        <v/>
      </c>
      <c r="BB22" s="2" t="str">
        <f t="shared" si="34"/>
        <v/>
      </c>
      <c r="BC22" s="2" t="str">
        <f t="shared" si="35"/>
        <v/>
      </c>
      <c r="BD22" s="2" t="str">
        <f t="shared" si="36"/>
        <v/>
      </c>
      <c r="BE22" s="2" t="str">
        <f t="shared" si="37"/>
        <v/>
      </c>
      <c r="BF22" s="2" t="str">
        <f t="shared" si="38"/>
        <v/>
      </c>
      <c r="BG22" s="2" t="str">
        <f t="shared" si="39"/>
        <v/>
      </c>
      <c r="BH22" s="2" t="str">
        <f t="shared" si="40"/>
        <v/>
      </c>
      <c r="BI22" s="2" t="str">
        <f t="shared" si="41"/>
        <v/>
      </c>
      <c r="BJ22" s="2" t="str">
        <f t="shared" si="42"/>
        <v>+</v>
      </c>
      <c r="BK22" s="2">
        <f t="shared" si="43"/>
        <v>0</v>
      </c>
      <c r="BL22" s="2">
        <f t="shared" si="44"/>
        <v>0</v>
      </c>
      <c r="BM22" s="2">
        <f t="shared" si="45"/>
        <v>0</v>
      </c>
      <c r="BN22" s="2">
        <f t="shared" si="46"/>
        <v>0</v>
      </c>
      <c r="BO22" s="2">
        <f t="shared" si="47"/>
        <v>0</v>
      </c>
      <c r="BP22" s="2">
        <f t="shared" si="48"/>
        <v>0</v>
      </c>
      <c r="BQ22" s="2">
        <f t="shared" si="49"/>
        <v>0</v>
      </c>
      <c r="BR22" s="2">
        <f t="shared" si="50"/>
        <v>0</v>
      </c>
      <c r="BS22" s="2">
        <f t="shared" si="51"/>
        <v>0</v>
      </c>
      <c r="BT22" s="2">
        <f t="shared" si="52"/>
        <v>0</v>
      </c>
      <c r="BU22" s="2">
        <f t="shared" si="53"/>
        <v>0</v>
      </c>
      <c r="BV22" s="2">
        <f t="shared" si="54"/>
        <v>0</v>
      </c>
      <c r="BW22" s="2">
        <f t="shared" si="55"/>
        <v>0</v>
      </c>
      <c r="BX22" s="2">
        <f t="shared" si="56"/>
        <v>0</v>
      </c>
      <c r="BY22" s="2">
        <f t="shared" si="57"/>
        <v>0</v>
      </c>
      <c r="BZ22" s="2">
        <f t="shared" si="58"/>
        <v>0</v>
      </c>
      <c r="CA22" s="2">
        <f t="shared" si="59"/>
        <v>0</v>
      </c>
      <c r="CB22" s="2">
        <f t="shared" si="60"/>
        <v>0</v>
      </c>
      <c r="CC22" s="2">
        <f t="shared" si="61"/>
        <v>0</v>
      </c>
      <c r="CD22" s="2">
        <f t="shared" si="62"/>
        <v>0</v>
      </c>
      <c r="CE22" s="2">
        <f t="shared" si="63"/>
        <v>0</v>
      </c>
      <c r="CF22" s="2">
        <f t="shared" si="64"/>
        <v>0</v>
      </c>
      <c r="CG22" s="2">
        <f t="shared" si="65"/>
        <v>0</v>
      </c>
      <c r="CH22" s="2">
        <f t="shared" si="66"/>
        <v>0</v>
      </c>
      <c r="CI22" s="2">
        <f t="shared" si="67"/>
        <v>0</v>
      </c>
      <c r="CJ22" s="2">
        <f t="shared" si="68"/>
        <v>0</v>
      </c>
      <c r="CK22" s="2">
        <f t="shared" si="69"/>
        <v>0</v>
      </c>
      <c r="CL22" s="2">
        <f t="shared" si="70"/>
        <v>0</v>
      </c>
      <c r="CM22" s="2">
        <f t="shared" si="71"/>
        <v>0</v>
      </c>
      <c r="CN22" s="2">
        <f t="shared" si="72"/>
        <v>0</v>
      </c>
      <c r="CO22" s="2">
        <f t="shared" si="73"/>
        <v>0</v>
      </c>
      <c r="CP22" s="2">
        <f t="shared" si="74"/>
        <v>0</v>
      </c>
      <c r="CQ22" s="2">
        <f t="shared" si="75"/>
        <v>0</v>
      </c>
      <c r="CR22" s="2">
        <f t="shared" si="76"/>
        <v>0</v>
      </c>
      <c r="CS22" s="2">
        <f t="shared" si="77"/>
        <v>0</v>
      </c>
      <c r="CT22" s="2">
        <f t="shared" si="78"/>
        <v>0</v>
      </c>
      <c r="CU22" s="2">
        <f t="shared" si="79"/>
        <v>0</v>
      </c>
      <c r="CV22" s="2">
        <f t="shared" si="80"/>
        <v>0</v>
      </c>
      <c r="CW22" s="2">
        <f t="shared" si="81"/>
        <v>0</v>
      </c>
      <c r="CX22" s="2">
        <f t="shared" si="94"/>
        <v>0</v>
      </c>
      <c r="CY22" s="2">
        <f t="shared" si="82"/>
        <v>0</v>
      </c>
      <c r="CZ22" s="2">
        <f t="shared" si="83"/>
        <v>0</v>
      </c>
      <c r="DA22" s="2">
        <f t="shared" si="84"/>
        <v>0</v>
      </c>
      <c r="DB22" s="2">
        <f t="shared" si="85"/>
        <v>0</v>
      </c>
      <c r="DC22" s="2">
        <f t="shared" si="86"/>
        <v>0</v>
      </c>
      <c r="DD22" s="49">
        <f t="shared" si="87"/>
        <v>0</v>
      </c>
      <c r="DE22" s="2" t="str">
        <f t="shared" si="88"/>
        <v/>
      </c>
      <c r="DF22" s="2" t="str">
        <f t="shared" si="89"/>
        <v/>
      </c>
      <c r="DG22" s="2" t="str">
        <f t="shared" si="95"/>
        <v/>
      </c>
      <c r="DH22" s="2" t="str">
        <f t="shared" si="90"/>
        <v/>
      </c>
      <c r="DI22" s="2" t="str">
        <f t="shared" si="91"/>
        <v/>
      </c>
      <c r="DJ22" s="2" t="str">
        <f t="shared" si="92"/>
        <v/>
      </c>
      <c r="DK22" s="2" t="str">
        <f t="shared" si="93"/>
        <v/>
      </c>
    </row>
    <row r="23" spans="1:115" x14ac:dyDescent="0.25">
      <c r="A23" s="3">
        <v>10548</v>
      </c>
      <c r="B23" s="2" t="s">
        <v>192</v>
      </c>
      <c r="C23" s="2" t="s">
        <v>166</v>
      </c>
      <c r="D23" s="2" t="s">
        <v>180</v>
      </c>
      <c r="F23" s="60" t="s">
        <v>650</v>
      </c>
      <c r="P23" s="2" t="s">
        <v>133</v>
      </c>
      <c r="Q23" s="2" t="str">
        <f>IF(I23&lt;&gt;"",IF(ISNUMBER(FIND("/",I23)),
IF(MID(I23,FIND("/",I23)+1,9)="CORE DATA","CORE DATA",MID(I23,FIND("/",I23)+1,4)),
I23),
IF(G23&lt;&gt;"",IF(ISNUMBER(FIND("/",G23)),
IF(MID(G23,FIND("/",G23)+1,9)="CORE DATA","CORE DATA",MID(G23,FIND("/",G23)+1,4)),
G23),
IF(H23&lt;&gt;"",IF(ISNUMBER(FIND("/",H23)),
IF(MID(H23,FIND("/",H23)+1,9)="CORE DATA","CORE DATA",MID(H23,FIND("/",H23)+1,4)),
H23),
IF(J23&lt;&gt;"",IF(ISNUMBER(FIND("/",J23)),
IF(MID(J23,FIND("/",J23)+1,9)="CORE DATA","CORE DATA",MID(J23,FIND("/",J23)+1,4)),
J23),
IF(K23&lt;&gt;"",IF(ISNUMBER(FIND("/",K23)),
IF(MID(K23,FIND("/",K23)+1,9)="CORE DATA","CORE DATA",MID(K23,FIND("/",K23)+1,4)),
K23),
IF(L23&lt;&gt;"",IF(ISNUMBER(FIND("/",L23)),
IF(MID(L23,FIND("/",L23)+1,9)="CORE DATA","CORE DATA",MID(L23,FIND("/",L23)+1,4)),
L23),
IF(M23&lt;&gt;"",IF(ISNUMBER(FIND("/",M23)),
IF(MID(M23,FIND("/",M23)+1,9)="CORE DATA","CORE DATA",MID(M23,FIND("/",M23)+1,4)),
M23),
IF(N23&lt;&gt;"",IF(ISNUMBER(FIND("/",N23)),
IF(MID(N23,FIND("/",N23)+1,9)="CORE DATA","CORE DATA",MID(N23,FIND("/",N23)+1,4)),
N23),
IF(O23&lt;&gt;"",IF(ISNUMBER(FIND("/",O23)),
IF(MID(O23,FIND("/",O23)+1,9)="CORE DATA","CORE DATA",MID(O23,FIND("/",O23)+1,4)),
O23),
IF(P23&lt;&gt;"",IF(ISNUMBER(FIND("/",P23)),
IF(MID(P23,FIND("/",P23)+1,9)="CORE DATA","CORE DATA",MID(P23,FIND("/",P23)+1,4)),
P23),
""))))))))))</f>
        <v>META</v>
      </c>
      <c r="R23" s="2" t="s">
        <v>168</v>
      </c>
      <c r="T23" s="2" t="str">
        <f t="shared" ref="T23:T28" si="96">IF(OR( ISNUMBER(SEARCH("CORE DATA", $I23)), ISNUMBER(SEARCH("CORE DATA", $J23)), ISNUMBER(SEARCH("CORE DATA", $K23)), ISNUMBER(SEARCH("CORE DATA", $L23)), ISNUMBER(SEARCH("CORE DATA", $M23)), ISNUMBER(SEARCH("CORE DATA", $N23)), ISNUMBER(SEARCH("CORE DATA", $N23)), ISNUMBER(SEARCH("CORE DATA", $O23)), ISNUMBER(SEARCH("CORE DATA", $P23)),),"CORE DATA","")</f>
        <v/>
      </c>
      <c r="U23" s="2" t="str">
        <f t="shared" ref="U23:U28" si="97">IF(V23&lt;&gt;"", "", IF(OR( ISNUMBER(SEARCH("IN01", $I23)), ISNUMBER(SEARCH("IN01", $J23)), ISNUMBER(SEARCH("IN01", $K23)), ISNUMBER(SEARCH("IN01", $L23)), ISNUMBER(SEARCH("IN01", $M23)), ISNUMBER(SEARCH("IN01", $N23)), ISNUMBER(SEARCH("IN01", $N23)), ISNUMBER(SEARCH("IN01", $O23)), ISNUMBER(SEARCH("IN01", $G23)), ISNUMBER(SEARCH("IN01", $H23)), ISNUMBER(SEARCH("IN01", $P23)),),"+",""))</f>
        <v/>
      </c>
      <c r="V23" s="2" t="str">
        <f t="shared" ref="V23:V28" si="98">IF(OR( ISNUMBER(SEARCH("IN01(-)", $I23)), ISNUMBER(SEARCH("IN01(-)", $J23)), ISNUMBER(SEARCH("IN01(-)", $K23)), ISNUMBER(SEARCH("IN01(-)", $L23)), ISNUMBER(SEARCH("IN01(-)", $G23)), ISNUMBER(SEARCH("IN01(-)", $H23)), ISNUMBER(SEARCH("IN01(-)", $M23)), ISNUMBER(SEARCH("IN01(-)", $N23)), ISNUMBER(SEARCH("IN01(-)", $N23)), ISNUMBER(SEARCH("IN01(-)", $O23)), ISNUMBER(SEARCH("IN01(-)", $P23)),),"-","")</f>
        <v/>
      </c>
      <c r="W23" s="2" t="str">
        <f t="shared" ref="W23:W28" si="99">IF(OR( ISNUMBER(SEARCH("IN02", $I23)), ISNUMBER(SEARCH("IN02", $J23)), ISNUMBER(SEARCH("IN02", $K23)), ISNUMBER(SEARCH("IN02", $L23)), ISNUMBER(SEARCH("IN02", $M23)), ISNUMBER(SEARCH("IN02", $N23)), ISNUMBER(SEARCH("IN02", $G23)), ISNUMBER(SEARCH("IN02", $H23)), ISNUMBER(SEARCH("IN02", $N23)), ISNUMBER(SEARCH("IN02", $O23)), ISNUMBER(SEARCH("IN02", $P23)),),"+","")</f>
        <v/>
      </c>
      <c r="X23" s="2" t="str">
        <f t="shared" ref="X23:X28" si="100">IF(OR( ISNUMBER(SEARCH("IN03", $I23)), ISNUMBER(SEARCH("IN03", $J23)), ISNUMBER(SEARCH("IN03", $K23)), ISNUMBER(SEARCH("IN03", $L23)), ISNUMBER(SEARCH("IN03", $M23)), ISNUMBER(SEARCH("IN03", $G23)), ISNUMBER(SEARCH("IN03", $H23)), ISNUMBER(SEARCH("IN03", $N23)), ISNUMBER(SEARCH("IN03", $N23)), ISNUMBER(SEARCH("IN03", $O23)), ISNUMBER(SEARCH("IN03", $P23)),),"+","")</f>
        <v/>
      </c>
      <c r="Y23" s="2" t="str">
        <f t="shared" ref="Y23:Y28" si="101">IF(OR( ISNUMBER(SEARCH("IN04", $I23)), ISNUMBER(SEARCH("IN04", $J23)), ISNUMBER(SEARCH("IN04", $K23)), ISNUMBER(SEARCH("IN04", $L23)), ISNUMBER(SEARCH("IN04", $M23)), ISNUMBER(SEARCH("IN04", $G23)), ISNUMBER(SEARCH("IN04", $H23)), ISNUMBER(SEARCH("IN04", $N23)), ISNUMBER(SEARCH("IN04", $N23)), ISNUMBER(SEARCH("IN04", $O23)), ISNUMBER(SEARCH("IN04", $P23)),),"+","")</f>
        <v/>
      </c>
      <c r="Z23" s="2" t="str">
        <f t="shared" ref="Z23:Z28" si="102">IF(OR( ISNUMBER(SEARCH("IN05", $I23)), ISNUMBER(SEARCH("IN05", $J23)), ISNUMBER(SEARCH("IN05", $K23)), ISNUMBER(SEARCH("IN05", $L23)), ISNUMBER(SEARCH("IN05", $M23)), ISNUMBER(SEARCH("IN05", $G23)), ISNUMBER(SEARCH("IN05", $H23)), ISNUMBER(SEARCH("IN05", $N23)), ISNUMBER(SEARCH("IN05", $N23)), ISNUMBER(SEARCH("IN05", $O23)), ISNUMBER(SEARCH("IN05", $P23)),),"+","")</f>
        <v/>
      </c>
      <c r="AA23" s="2" t="str">
        <f t="shared" ref="AA23:AA28" si="103">IF(OR( ISNUMBER(SEARCH("IN06", $I23)), ISNUMBER(SEARCH("IN06", $J23)), ISNUMBER(SEARCH("IN06", $K23)), ISNUMBER(SEARCH("IN06", $L23)), ISNUMBER(SEARCH("IN06", $M23)), ISNUMBER(SEARCH("IN06", $G23)), ISNUMBER(SEARCH("IN06", $H23)), ISNUMBER(SEARCH("IN06", $N23)), ISNUMBER(SEARCH("IN06", $N23)), ISNUMBER(SEARCH("IN06", $O23)), ISNUMBER(SEARCH("IN06", $P23)),),"+","")</f>
        <v/>
      </c>
      <c r="AB23" s="2" t="str">
        <f t="shared" ref="AB23:AB28" si="104">IF(OR( ISNUMBER(SEARCH("IN07", $I23)), ISNUMBER(SEARCH("IN07", $J23)), ISNUMBER(SEARCH("IN07", $K23)), ISNUMBER(SEARCH("IN07", $L23)), ISNUMBER(SEARCH("IN07", $M23)), ISNUMBER(SEARCH("IN07", $G23)), ISNUMBER(SEARCH("IN07", $H23)), ISNUMBER(SEARCH("IN07", $N23)), ISNUMBER(SEARCH("IN07", $N23)), ISNUMBER(SEARCH("IN07", $O23)), ISNUMBER(SEARCH("IN07", $P23)),),"+","")</f>
        <v/>
      </c>
      <c r="AC23" s="2" t="str">
        <f t="shared" ref="AC23:AC28" si="105">IF(OR( ISNUMBER(SEARCH("IN08", $I23)), ISNUMBER(SEARCH("IN08", $J23)), ISNUMBER(SEARCH("IN08", $K23)), ISNUMBER(SEARCH("IN08", $L23)), ISNUMBER(SEARCH("IN08", $M23)), ISNUMBER(SEARCH("IN08", $G23)), ISNUMBER(SEARCH("IN08", $H23)), ISNUMBER(SEARCH("IN08", $N23)), ISNUMBER(SEARCH("IN08", $N23)), ISNUMBER(SEARCH("IN08", $O23)), ISNUMBER(SEARCH("IN08", $P23)),),"+","")</f>
        <v/>
      </c>
      <c r="AD23" s="2" t="str">
        <f t="shared" ref="AD23:AD28" si="106">IF(OR( ISNUMBER(SEARCH("IN09", $I23)), ISNUMBER(SEARCH("IN09", $J23)), ISNUMBER(SEARCH("IN09", $K23)), ISNUMBER(SEARCH("IN09", $L23)), ISNUMBER(SEARCH("IN09", $M23)), ISNUMBER(SEARCH("IN09", $G23)), ISNUMBER(SEARCH("IN09", $H23)), ISNUMBER(SEARCH("IN09", $N23)), ISNUMBER(SEARCH("IN09", $N23)), ISNUMBER(SEARCH("IN09", $O23)), ISNUMBER(SEARCH("IN09", $P23)),),"+","")</f>
        <v/>
      </c>
      <c r="AE23" s="2" t="str">
        <f t="shared" ref="AE23:AE28" si="107">IF(OR( ISNUMBER(SEARCH("IN10", $I23)), ISNUMBER(SEARCH("IN10", $J23)), ISNUMBER(SEARCH("IN10", $K23)), ISNUMBER(SEARCH("IN10", $L23)), ISNUMBER(SEARCH("IN10", $M23)), ISNUMBER(SEARCH("IN10", $G23)), ISNUMBER(SEARCH("IN10", $H23)), ISNUMBER(SEARCH("IN10", $N23)), ISNUMBER(SEARCH("IN10", $N23)), ISNUMBER(SEARCH("IN10", $O23)), ISNUMBER(SEARCH("IN10", $P23)),),"+","")</f>
        <v/>
      </c>
      <c r="AF23" s="2" t="str">
        <f t="shared" ref="AF23:AF28" si="108">IF(OR( ISNUMBER(SEARCH("IN11", $I23)), ISNUMBER(SEARCH("IN11", $J23)), ISNUMBER(SEARCH("IN11", $K23)), ISNUMBER(SEARCH("IN11", $L23)), ISNUMBER(SEARCH("IN11", $M23)), ISNUMBER(SEARCH("IN11", $G23)), ISNUMBER(SEARCH("IN11", $H23)), ISNUMBER(SEARCH("IN11", $N23)), ISNUMBER(SEARCH("IN11", $N23)), ISNUMBER(SEARCH("IN11", $O23)), ISNUMBER(SEARCH("IN11", $P23)),),"+","")</f>
        <v/>
      </c>
      <c r="AG23" s="2" t="str">
        <f t="shared" ref="AG23:AG28" si="109">IF(OR( ISNUMBER(SEARCH("IN12", $I23)), ISNUMBER(SEARCH("IN12", $J23)), ISNUMBER(SEARCH("IN12", $K23)), ISNUMBER(SEARCH("IN12", $L23)), ISNUMBER(SEARCH("IN12", $M23)), ISNUMBER(SEARCH("IN12", $G23)), ISNUMBER(SEARCH("IN12", $H23)), ISNUMBER(SEARCH("IN12", $N23)), ISNUMBER(SEARCH("IN12", $N23)), ISNUMBER(SEARCH("IN12", $O23)), ISNUMBER(SEARCH("IN12", $P23)),),"+","")</f>
        <v/>
      </c>
      <c r="AH23" s="2" t="str">
        <f t="shared" ref="AH23:AH28" si="110">IF(OR( ISNUMBER(SEARCH("IN13", $I23)), ISNUMBER(SEARCH("IN13", $J23)), ISNUMBER(SEARCH("IN13", $K23)), ISNUMBER(SEARCH("IN13", $L23)), ISNUMBER(SEARCH("IN13", $M23)), ISNUMBER(SEARCH("IN13", $N23)), ISNUMBER(SEARCH("IN13", $N23)), ISNUMBER(SEARCH("IN13", $O23)), ISNUMBER(SEARCH("IN13", $G23)), ISNUMBER(SEARCH("IN13", $H23)),  ISNUMBER(SEARCH("IN13", $P23)),),"+","")</f>
        <v/>
      </c>
      <c r="AI23" s="2" t="str">
        <f t="shared" ref="AI23:AI28" si="111">IF(OR( ISNUMBER(SEARCH("IN14", $I23)), ISNUMBER(SEARCH("IN14", $J23)), ISNUMBER(SEARCH("IN14", $K23)), ISNUMBER(SEARCH("IN14", $L23)), ISNUMBER(SEARCH("IN14", $M23)), ISNUMBER(SEARCH("IN14", $G23)), ISNUMBER(SEARCH("IN14", $H23)), ISNUMBER(SEARCH("IN14", $N23)), ISNUMBER(SEARCH("IN14", $N23)), ISNUMBER(SEARCH("IN14", $O23)), ISNUMBER(SEARCH("IN14", $P23)),),"+","")</f>
        <v/>
      </c>
      <c r="AJ23" s="2" t="str">
        <f t="shared" ref="AJ23:AJ28" si="112">IF(OR( ISNUMBER(SEARCH("IN15", $I23)), ISNUMBER(SEARCH("IN15", $J23)), ISNUMBER(SEARCH("IN15", $K23)), ISNUMBER(SEARCH("IN15", $L23)), ISNUMBER(SEARCH("IN15", $M23)), ISNUMBER(SEARCH("IN15", $G23)), ISNUMBER(SEARCH("IN15", $H23)), ISNUMBER(SEARCH("IN15", $N23)), ISNUMBER(SEARCH("IN15", $N23)), ISNUMBER(SEARCH("IN15", $O23)), ISNUMBER(SEARCH("IN15", $G23)), ISNUMBER(SEARCH("IN15", $H23)),  ISNUMBER(SEARCH("IN15", $P23)),),"+","")</f>
        <v/>
      </c>
      <c r="AK23" s="2" t="str">
        <f t="shared" ref="AK23:AK28" si="113">IF(OR( ISNUMBER(SEARCH("IN16", $I23)), ISNUMBER(SEARCH("IN16", $J23)), ISNUMBER(SEARCH("IN16", $K23)), ISNUMBER(SEARCH("IN16", $L23)), ISNUMBER(SEARCH("IN16", $M23)), ISNUMBER(SEARCH("IN16", $G23)), ISNUMBER(SEARCH("IN16", $H23)), ISNUMBER(SEARCH("IN16", $N23)), ISNUMBER(SEARCH("IN16", $N23)), ISNUMBER(SEARCH("IN16", $O23)), ISNUMBER(SEARCH("IN16", $P23)),),"+","")</f>
        <v/>
      </c>
      <c r="AL23" s="2" t="str">
        <f t="shared" ref="AL23:AL28" si="114">IF(OR( ISNUMBER(SEARCH("IN19", $I23)), ISNUMBER(SEARCH("IN19", $J23)), ISNUMBER(SEARCH("IN19", $K23)), ISNUMBER(SEARCH("IN19", $L23)), ISNUMBER(SEARCH("IN19", $M23)), ISNUMBER(SEARCH("IN19", $G23)), ISNUMBER(SEARCH("IN19", $H23)), ISNUMBER(SEARCH("IN19", $N23)), ISNUMBER(SEARCH("IN19", $N23)), ISNUMBER(SEARCH("IN19", $O23)), ISNUMBER(SEARCH("IN19", $P23)),),"+","")</f>
        <v/>
      </c>
      <c r="AM23" s="2" t="str">
        <f t="shared" ref="AM23:AM28" si="115">IF(OR( ISNUMBER(SEARCH("IN20", $I23)), ISNUMBER(SEARCH("IN20", $J23)), ISNUMBER(SEARCH("IN20", $K23)), ISNUMBER(SEARCH("IN20", $L23)), ISNUMBER(SEARCH("IN20", $M23)), ISNUMBER(SEARCH("IN20", $G23)), ISNUMBER(SEARCH("IN20", $H23)), ISNUMBER(SEARCH("IN20", $N23)), ISNUMBER(SEARCH("IN20", $N23)), ISNUMBER(SEARCH("IN20", $O23)), ISNUMBER(SEARCH("IN20", $P23)),),"+","")</f>
        <v/>
      </c>
      <c r="AN23" s="2" t="str">
        <f t="shared" ref="AN23:AN28" si="116">IF(OR( ISNUMBER(SEARCH("IN21", $I23)), ISNUMBER(SEARCH("IN21", $J23)), ISNUMBER(SEARCH("IN21", $K23)), ISNUMBER(SEARCH("IN21", $L23)), ISNUMBER(SEARCH("IN21", $M23)), ISNUMBER(SEARCH("IN21", $G23)), ISNUMBER(SEARCH("IN21", $H23)), ISNUMBER(SEARCH("IN21", $N23)), ISNUMBER(SEARCH("IN21", $N23)), ISNUMBER(SEARCH("IN21", $O23)), ISNUMBER(SEARCH("IN21", $P23)),),"+","")</f>
        <v/>
      </c>
      <c r="AO23" s="2" t="str">
        <f t="shared" ref="AO23:AO28" si="117">IF(OR( ISNUMBER(SEARCH("IN22", $I23)), ISNUMBER(SEARCH("IN22", $J23)), ISNUMBER(SEARCH("IN22", $K23)), ISNUMBER(SEARCH("IN22", $L23)), ISNUMBER(SEARCH("IN22", $M23)), ISNUMBER(SEARCH("IN22", $G23)), ISNUMBER(SEARCH("IN22", $H23)), ISNUMBER(SEARCH("IN22", $N23)), ISNUMBER(SEARCH("IN22", $N23)), ISNUMBER(SEARCH("IN22", $O23)), ISNUMBER(SEARCH("IN22", $P23)),),"+","")</f>
        <v/>
      </c>
      <c r="AP23" s="2" t="str">
        <f t="shared" ref="AP23:AP28" si="118">IF(OR( ISNUMBER(SEARCH("IN23", $I23)), ISNUMBER(SEARCH("IN23", $J23)), ISNUMBER(SEARCH("IN23", $K23)), ISNUMBER(SEARCH("IN23", $L23)), ISNUMBER(SEARCH("IN23", $M23)), ISNUMBER(SEARCH("IN23", $G23)), ISNUMBER(SEARCH("IN23", $H23)), ISNUMBER(SEARCH("IN23", $N23)), ISNUMBER(SEARCH("IN23", $N23)), ISNUMBER(SEARCH("IN23", $O23)), ISNUMBER(SEARCH("IN23", $P23)),),"+","")</f>
        <v/>
      </c>
      <c r="AQ23" s="2" t="str">
        <f t="shared" ref="AQ23:AQ28" si="119">IF(OR( ISNUMBER(SEARCH("IN24", $I23)), ISNUMBER(SEARCH("IN24", $J23)), ISNUMBER(SEARCH("IN24", $K23)), ISNUMBER(SEARCH("IN24", $L23)), ISNUMBER(SEARCH("IN24", $M23)), ISNUMBER(SEARCH("IN24", $G23)), ISNUMBER(SEARCH("IN24", $H23)), ISNUMBER(SEARCH("IN24", $N23)), ISNUMBER(SEARCH("IN24", $N23)), ISNUMBER(SEARCH("IN24", $O23)), ISNUMBER(SEARCH("IN24", $P23)),),"+","")</f>
        <v/>
      </c>
      <c r="AR23" s="2" t="str">
        <f t="shared" ref="AR23:AR28" si="120">IF(OR( ISNUMBER(SEARCH("IN25", $I23)), ISNUMBER(SEARCH("IN25", $J23)), ISNUMBER(SEARCH("IN25", $K23)), ISNUMBER(SEARCH("IN25", $L23)), ISNUMBER(SEARCH("IN25", $M23)), ISNUMBER(SEARCH("IN25", $G23)), ISNUMBER(SEARCH("IN25", $H23)), ISNUMBER(SEARCH("IN25", $N23)), ISNUMBER(SEARCH("IN25", $N23)), ISNUMBER(SEARCH("IN25", $O23)), ISNUMBER(SEARCH("IN25", $P23)),),"+","")</f>
        <v/>
      </c>
      <c r="AS23" s="2" t="str">
        <f t="shared" ref="AS23:AS28" si="121">IF(OR( ISNUMBER(SEARCH("IN28", $I23)), ISNUMBER(SEARCH("IN28", $J23)), ISNUMBER(SEARCH("IN28", $K23)), ISNUMBER(SEARCH("IN28", $L23)), ISNUMBER(SEARCH("IN28", $M23)), ISNUMBER(SEARCH("IN28", $G23)), ISNUMBER(SEARCH("IN28", $H23)), ISNUMBER(SEARCH("IN28", $N23)), ISNUMBER(SEARCH("IN28", $N23)), ISNUMBER(SEARCH("IN28", $O23)), ISNUMBER(SEARCH("IN28", $P23)),),"+","")</f>
        <v/>
      </c>
      <c r="AT23" s="2" t="str">
        <f t="shared" ref="AT23:AT28" si="122">IF(OR( ISNUMBER(SEARCH("IN29", $I23)), ISNUMBER(SEARCH("IN29", $J23)), ISNUMBER(SEARCH("IN29", $K23)), ISNUMBER(SEARCH("IN29", $L23)), ISNUMBER(SEARCH("IN29", $M23)), ISNUMBER(SEARCH("IN29", $G23)), ISNUMBER(SEARCH("IN29", $H23)), ISNUMBER(SEARCH("IN29", $N23)), ISNUMBER(SEARCH("IN29", $N23)), ISNUMBER(SEARCH("IN29", $O23)), ISNUMBER(SEARCH("IN29", $P23)),),"+","")</f>
        <v/>
      </c>
      <c r="AU23" s="2" t="str">
        <f t="shared" ref="AU23:AU28" si="123">IF(OR( ISNUMBER(SEARCH("IN30", $I23)), ISNUMBER(SEARCH("IN30", $J23)), ISNUMBER(SEARCH("IN30", $K23)), ISNUMBER(SEARCH("IN30", $L23)), ISNUMBER(SEARCH("IN30", $M23)), ISNUMBER(SEARCH("IN30", $G23)), ISNUMBER(SEARCH("IN30", $H23)), ISNUMBER(SEARCH("IN30", $N23)), ISNUMBER(SEARCH("IN30", $N23)), ISNUMBER(SEARCH("IN30", $O23)), ISNUMBER(SEARCH("IN30", $P23)),),"+","")</f>
        <v/>
      </c>
      <c r="AW23" s="2" t="str">
        <f t="shared" ref="AW23:AW28" si="124">IF(AX23&lt;&gt;"","",IF(OR(ISNUMBER(SEARCH("IN32",$I23)),ISNUMBER(SEARCH("IN32",$J23)),ISNUMBER(SEARCH("IN32",$K23)),ISNUMBER(SEARCH("IN32",$L23)),ISNUMBER(SEARCH("IN32",$M23)), ISNUMBER(SEARCH("IN32", $G23)), ISNUMBER(SEARCH("IN32", $H23)),ISNUMBER(SEARCH("IN32",$N23)),ISNUMBER(SEARCH("IN32",$N23)),ISNUMBER(SEARCH("IN32",$O23)),ISNUMBER(SEARCH("IN32",$P23)),),"+",""))</f>
        <v/>
      </c>
      <c r="AX23" s="2" t="str">
        <f t="shared" ref="AX23:AX28" si="125">IF(OR( ISNUMBER(SEARCH("IN32(-)", $I23)), ISNUMBER(SEARCH("IN32(-)", $J23)), ISNUMBER(SEARCH("IN32(-)", $K23)), ISNUMBER(SEARCH("IN32(-)", $L23)), ISNUMBER(SEARCH("IN32(-)", $M23)), ISNUMBER(SEARCH("IN32(-)", $G23)), ISNUMBER(SEARCH("IN32(-)", $H23)), ISNUMBER(SEARCH("IN32(-)", $N23)), ISNUMBER(SEARCH("IN32(-)", $N23)), ISNUMBER(SEARCH("IN32(-)", $O23)), ISNUMBER(SEARCH("IN32(-)", $P23)),),"-","")</f>
        <v/>
      </c>
      <c r="AY23" s="2" t="str">
        <f t="shared" ref="AY23:AY28" si="126">IF(AZ23&lt;&gt;"","",IF(OR(ISNUMBER(SEARCH("IN33",$I23)),ISNUMBER(SEARCH("IN33",$J23)),ISNUMBER(SEARCH("IN33",$K23)),ISNUMBER(SEARCH("IN33",$L23)),ISNUMBER(SEARCH("IN33",$M23)), ISNUMBER(SEARCH("IN33", $G23)), ISNUMBER(SEARCH("IN33", $H23)),ISNUMBER(SEARCH("IN33",$N23)),ISNUMBER(SEARCH("IN33",$N23)),ISNUMBER(SEARCH("IN33",$O23)),ISNUMBER(SEARCH("IN33",$P23)),),"+",""))</f>
        <v/>
      </c>
      <c r="AZ23" s="2" t="str">
        <f t="shared" ref="AZ23:AZ28" si="127">IF(OR( ISNUMBER(SEARCH("IN33", $I23)), ISNUMBER(SEARCH("IN33", $J23)), ISNUMBER(SEARCH("IN33", $K23)), ISNUMBER(SEARCH("IN33", $L23)), ISNUMBER(SEARCH("IN33", $M23)), ISNUMBER(SEARCH("IN33(-)", $G23)), ISNUMBER(SEARCH("IN33(-)", $H23)), ISNUMBER(SEARCH("IN33", $N23)), ISNUMBER(SEARCH("IN33", $N23)), ISNUMBER(SEARCH("IN33", $O23)), ISNUMBER(SEARCH("IN33", $P23)),),"-","")</f>
        <v/>
      </c>
      <c r="BA23" s="2" t="str">
        <f t="shared" ref="BA23:BA28" si="128">IF(BB23&lt;&gt;"","",IF(OR( ISNUMBER(SEARCH("IN34", $I23)), ISNUMBER(SEARCH("IN34", $J23)), ISNUMBER(SEARCH("IN34", $K23)), ISNUMBER(SEARCH("IN34", $L23)), ISNUMBER(SEARCH("IN34", $M23)), ISNUMBER(SEARCH("IN34", $G23)), ISNUMBER(SEARCH("IN34", $H23)), ISNUMBER(SEARCH("IN34", $N23)), ISNUMBER(SEARCH("IN34", $N23)), ISNUMBER(SEARCH("IN34", $O23)), ISNUMBER(SEARCH("IN34", $P23)),),"+",""))</f>
        <v/>
      </c>
      <c r="BB23" s="2" t="str">
        <f t="shared" ref="BB23:BB28" si="129">IF(OR( ISNUMBER(SEARCH("IN34(-)", $I23)), ISNUMBER(SEARCH("IN34(-)", $J23)), ISNUMBER(SEARCH("IN34(-)", $K23)), ISNUMBER(SEARCH("IN34(-)", $L23)), ISNUMBER(SEARCH("IN34(-)", $M23)), ISNUMBER(SEARCH("IN34(-)", $G23)), ISNUMBER(SEARCH("IN34(-)", $H23)), ISNUMBER(SEARCH("IN34(-)", $N23)), ISNUMBER(SEARCH("IN34(-)", $N23)), ISNUMBER(SEARCH("IN34(-)", $O23)), ISNUMBER(SEARCH("IN34(-)", $P23)),),"-","")</f>
        <v/>
      </c>
      <c r="BC23" s="2" t="str">
        <f t="shared" si="35"/>
        <v/>
      </c>
      <c r="BD23" s="2" t="str">
        <f t="shared" ref="BD23:BD28" si="130">IF(OR( ISNUMBER(SEARCH("IN35(-)", $I23)), ISNUMBER(SEARCH("IN35(-)", $J23)), ISNUMBER(SEARCH("IN35(-)", $K23)), ISNUMBER(SEARCH("IN35(-)", $L23)), ISNUMBER(SEARCH("IN35(-)", $M23)), ISNUMBER(SEARCH("IN35(-)", $G23)), ISNUMBER(SEARCH("IN35(-)", $H23)), ISNUMBER(SEARCH("IN35(-)", $N23)), ISNUMBER(SEARCH("IN35(-)", $N23)), ISNUMBER(SEARCH("IN35(-)", $O23)), ISNUMBER(SEARCH("IN35(-)", $P23)),),"-","")</f>
        <v/>
      </c>
      <c r="BE23" s="2" t="str">
        <f t="shared" ref="BE23:BE28" si="131">IF(OR( ISNUMBER(SEARCH("IN36", $I23)), ISNUMBER(SEARCH("IN36", $J23)), ISNUMBER(SEARCH("IN36", $K23)), ISNUMBER(SEARCH("IN36", $L23)), ISNUMBER(SEARCH("IN36", $M23)), ISNUMBER(SEARCH("IN36", $G23)), ISNUMBER(SEARCH("IN36", $H23)), ISNUMBER(SEARCH("IN36", $N23)), ISNUMBER(SEARCH("IN36", $N23)), ISNUMBER(SEARCH("IN36", $O23)), ISNUMBER(SEARCH("IN36", $P23)),),"+","")</f>
        <v/>
      </c>
      <c r="BF23" s="2" t="str">
        <f t="shared" ref="BF23:BF28" si="132">IF(OR( ISNUMBER(SEARCH("M01", $I23)), ISNUMBER(SEARCH("M01", $J23)), ISNUMBER(SEARCH("M01", $K23)), ISNUMBER(SEARCH("M01", $L23)), ISNUMBER(SEARCH("M01", $M23)), ISNUMBER(SEARCH("M01", $N23)), ISNUMBER(SEARCH("M01", $G23)), ISNUMBER(SEARCH("M01", $H23)), ISNUMBER(SEARCH("M01", $N23)), ISNUMBER(SEARCH("M01", $O23)), ISNUMBER(SEARCH("M01", $P23)),),"+","")</f>
        <v/>
      </c>
      <c r="BG23" s="2" t="str">
        <f t="shared" ref="BG23:BG28" si="133">IF(OR( ISNUMBER(SEARCH("M01,M02", $I23)), ISNUMBER(SEARCH("M01,M02", $J23)), ISNUMBER(SEARCH("M01,M02", $K23)), ISNUMBER(SEARCH("M01,M02", $L23)), ISNUMBER(SEARCH("M01,M02", $M23)), ISNUMBER(SEARCH("M01,M02", $G23)), ISNUMBER(SEARCH("M01,M02", $H23)), ISNUMBER(SEARCH("M01,M02", $N23)), ISNUMBER(SEARCH("M01,M02", $N23)), ISNUMBER(SEARCH("M01,M02", $O23)), ISNUMBER(SEARCH("M01,M02", $P23)),),"+","")</f>
        <v/>
      </c>
      <c r="BH23" s="2" t="str">
        <f t="shared" ref="BH23:BH28" si="134">IF(OR( ISNUMBER(SEARCH("M01,M02,M03", $I23)), ISNUMBER(SEARCH("M01,M02,M03", $J23)), ISNUMBER(SEARCH("M01,M02,M03", $K23)), ISNUMBER(SEARCH("M01,M02,M03", $L23)), ISNUMBER(SEARCH("M01,M02,M03", $G23)), ISNUMBER(SEARCH("M01,M02,M03", $H23)), ISNUMBER(SEARCH("M01,M02,M03", $M23)), ISNUMBER(SEARCH("M01,M02,M03", $N23)), ISNUMBER(SEARCH("M01,M02,M03", $N23)), ISNUMBER(SEARCH("M01,M02,M03", $O23)), ISNUMBER(SEARCH("M01,M02,M03", $P23)),),"+","")</f>
        <v/>
      </c>
      <c r="BI23" s="2" t="str">
        <f t="shared" ref="BI23:BI28" si="135">IF(OR( ISNUMBER(SEARCH("M12", $I23)), ISNUMBER(SEARCH("M12", $J23)), ISNUMBER(SEARCH("M12", $K23)), ISNUMBER(SEARCH("M12", $L23)), ISNUMBER(SEARCH("M12", $M23)), ISNUMBER(SEARCH("M12", $N23)), ISNUMBER(SEARCH("M12", $N23)), ISNUMBER(SEARCH("M12", $O23)), ISNUMBER(SEARCH("M12", $G23)), ISNUMBER(SEARCH("M12", $H23)),  ISNUMBER(SEARCH("M12", $P23)),),"+","")</f>
        <v/>
      </c>
      <c r="BJ23" s="2" t="str">
        <f t="shared" ref="BJ23:BJ28" si="136">IF(OR( ISNUMBER(SEARCH("META", $I23)), ISNUMBER(SEARCH("META", $J23)), ISNUMBER(SEARCH("META", $K23)), ISNUMBER(SEARCH("META", $L23)), ISNUMBER(SEARCH("META", $M23)), ISNUMBER(SEARCH("META", $N23)), ISNUMBER(SEARCH("META", $N23)), ISNUMBER(SEARCH("META", $O23)), ISNUMBER(SEARCH("META", $P23)),),"+","")</f>
        <v>+</v>
      </c>
      <c r="BK23" s="2">
        <f t="shared" ref="BK23:BK28" si="137">IF($I23="IN01(-)/CORE DATA(+)",1,0)</f>
        <v>0</v>
      </c>
      <c r="BL23" s="2">
        <f t="shared" ref="BL23:BL28" si="138">IF($I23="IN32(-)/CORE DATA(+)",1,0)</f>
        <v>0</v>
      </c>
      <c r="BM23" s="2">
        <f t="shared" ref="BM23:BM28" si="139">IF($I23="IN32(-)/IN10(+)",1,0)</f>
        <v>0</v>
      </c>
      <c r="BN23" s="2">
        <f t="shared" ref="BN23:BN28" si="140">IF($I23="IN33(-)/CORE DATA(+)",1,0)</f>
        <v>0</v>
      </c>
      <c r="BO23" s="2">
        <f t="shared" ref="BO23:BO28" si="141">IF($I23="IN33(-)/IN29(+)",1,0)</f>
        <v>0</v>
      </c>
      <c r="BP23" s="2">
        <f t="shared" ref="BP23:BP28" si="142">IF($I23="IN33(-)/IN30(+)",1,0)</f>
        <v>0</v>
      </c>
      <c r="BQ23" s="2">
        <f t="shared" ref="BQ23:BQ28" si="143">IF($I23="IN34(-)/CORE DATA(+)",1,0)</f>
        <v>0</v>
      </c>
      <c r="BR23" s="2">
        <f t="shared" ref="BR23:BR28" si="144">IF($I23="IN35(-)/CORE DATA(+)",1,0)</f>
        <v>0</v>
      </c>
      <c r="BS23" s="2">
        <f t="shared" ref="BS23:BS28" si="145">IF($I23="IN35(-)/IN03(+)",1,0)</f>
        <v>0</v>
      </c>
      <c r="BT23" s="2">
        <f t="shared" ref="BT23:BT28" si="146">IF($I23="IN35(-)/IN04(+)",1,0)</f>
        <v>0</v>
      </c>
      <c r="BU23" s="2">
        <f t="shared" si="53"/>
        <v>0</v>
      </c>
      <c r="BV23" s="2">
        <f t="shared" ref="BV23:BV28" si="147">IF($J23="IN01(-)/CORE DATA(+)",1,0)</f>
        <v>0</v>
      </c>
      <c r="BW23" s="2">
        <f t="shared" ref="BW23:BW28" si="148">IF($J23="IN34(-)/CORE DATA(+)",1,0)</f>
        <v>0</v>
      </c>
      <c r="BX23" s="2">
        <f t="shared" ref="BX23:BX28" si="149">IF($J23="IN35(-)/CORE DATA(+)",1,0)</f>
        <v>0</v>
      </c>
      <c r="BY23" s="2">
        <f t="shared" ref="BY23:BY28" si="150">IF($J23="IN35(-)/IN03(+)",1,0)</f>
        <v>0</v>
      </c>
      <c r="BZ23" s="2">
        <f t="shared" ref="BZ23:BZ28" si="151">IF($J23="IN35(-)/IN04(+)",1,0)</f>
        <v>0</v>
      </c>
      <c r="CA23" s="2">
        <f t="shared" si="59"/>
        <v>0</v>
      </c>
      <c r="CB23" s="2">
        <f t="shared" ref="CB23:CB28" si="152">IF($K23="IN01(-)/CORE DATA(+)",1,0)</f>
        <v>0</v>
      </c>
      <c r="CC23" s="2">
        <f t="shared" ref="CC23:CC28" si="153">IF($K23="IN34(-)/CORE DATA(+)",1,0)</f>
        <v>0</v>
      </c>
      <c r="CD23" s="2">
        <f t="shared" ref="CD23:CD28" si="154">IF($K23="IN34(-)/specifické pro scénář(+)",1,0)</f>
        <v>0</v>
      </c>
      <c r="CE23" s="2">
        <f t="shared" ref="CE23:CE28" si="155">IF($K23="IN35(-)/CORE DATA(+)",1,0)</f>
        <v>0</v>
      </c>
      <c r="CF23" s="2">
        <f t="shared" ref="CF23:CF28" si="156">IF($K23="IN35(-)/IN03(+)",1,0)</f>
        <v>0</v>
      </c>
      <c r="CG23" s="2">
        <f t="shared" ref="CG23:CG28" si="157">IF($K23="IN35(-)/IN04(+)",1,0)</f>
        <v>0</v>
      </c>
      <c r="CH23" s="2">
        <f t="shared" si="66"/>
        <v>0</v>
      </c>
      <c r="CI23" s="2">
        <f t="shared" ref="CI23:CI28" si="158">IF($L23="IN01(-)/CORE DATA(+)",1,0)</f>
        <v>0</v>
      </c>
      <c r="CJ23" s="2">
        <f t="shared" ref="CJ23:CJ28" si="159">IF($L23="IN33(-)/CORE DATA(+)",1,0)</f>
        <v>0</v>
      </c>
      <c r="CK23" s="2">
        <f t="shared" ref="CK23:CK28" si="160">IF($L23="IN33(-)/IN29(+)",1,0)</f>
        <v>0</v>
      </c>
      <c r="CL23" s="2">
        <f t="shared" ref="CL23:CL28" si="161">IF($L23="IN33(-)/IN30(+)",1,0)</f>
        <v>0</v>
      </c>
      <c r="CM23" s="2">
        <f t="shared" ref="CM23:CM28" si="162">IF($L23="IN35(-)/IN03(+)",1,0)</f>
        <v>0</v>
      </c>
      <c r="CN23" s="2">
        <f t="shared" ref="CN23:CN28" si="163">IF($L23="IN35(-)/IN04(+)",1,0)</f>
        <v>0</v>
      </c>
      <c r="CO23" s="2">
        <f t="shared" ref="CO23:CO28" si="164">IF($L23="IN34(-)/CORE DATA(+)",1,0)</f>
        <v>0</v>
      </c>
      <c r="CP23" s="2">
        <f t="shared" ref="CP23:CP28" si="165">IF($L23="IN35(-)/CORE DATA(+)",1,0)</f>
        <v>0</v>
      </c>
      <c r="CQ23" s="2">
        <f t="shared" si="75"/>
        <v>0</v>
      </c>
      <c r="CR23" s="2">
        <f t="shared" ref="CR23:CR28" si="166">IF($M23="IN01(-)/CORE DATA(+)",1,0)</f>
        <v>0</v>
      </c>
      <c r="CS23" s="2">
        <f t="shared" ref="CS23:CS28" si="167">IF($M23="IN34(-)/CORE DATA(+)",1,0)</f>
        <v>0</v>
      </c>
      <c r="CT23" s="2">
        <f t="shared" ref="CT23:CT28" si="168">IF($N23="IN01(-)/CORE DATA(+)",1,0)</f>
        <v>0</v>
      </c>
      <c r="CU23" s="2">
        <f t="shared" ref="CU23:CU28" si="169">IF($N23="IN34(-)/CORE DATA(+)",1,0)</f>
        <v>0</v>
      </c>
      <c r="CV23" s="2">
        <f t="shared" si="80"/>
        <v>0</v>
      </c>
      <c r="CW23" s="2">
        <f t="shared" ref="CW23:CW28" si="170">IF($O23="IN01(-)/CORE DATA(+)",1,0)</f>
        <v>0</v>
      </c>
      <c r="CX23" s="2">
        <f t="shared" ref="CX23:CX28" si="171">IF($P23="IN01(-)/CORE DATA(+)",1,0)</f>
        <v>0</v>
      </c>
      <c r="CY23" s="2">
        <f t="shared" ref="CY23:CY28" si="172">IF($P23="IN34(-)/CORE DATA(+)",1,0)</f>
        <v>0</v>
      </c>
      <c r="CZ23" s="2">
        <f t="shared" ref="CZ23:CZ28" si="173">IF($P23="IN35(-)/CORE DATA(+)",1,0)</f>
        <v>0</v>
      </c>
      <c r="DA23" s="2">
        <f t="shared" ref="DA23:DA28" si="174">IF($P23="IN35(-)/IN03(+)",1,0)</f>
        <v>0</v>
      </c>
      <c r="DB23" s="2">
        <f t="shared" ref="DB23:DB28" si="175">IF($P23="IN35(-)/IN04(+)",1,0)</f>
        <v>0</v>
      </c>
      <c r="DC23" s="2">
        <f t="shared" ref="DC23:DC28" si="176">IF($P23="IN34(-)/specifické pro scénář(+)",1,0)</f>
        <v>0</v>
      </c>
      <c r="DD23" s="49">
        <f t="shared" si="87"/>
        <v>0</v>
      </c>
      <c r="DE23" s="2" t="str">
        <f t="shared" si="88"/>
        <v/>
      </c>
      <c r="DF23" s="2" t="str">
        <f t="shared" si="89"/>
        <v/>
      </c>
      <c r="DG23" s="2" t="str">
        <f t="shared" si="95"/>
        <v/>
      </c>
      <c r="DH23" s="2" t="str">
        <f t="shared" si="90"/>
        <v/>
      </c>
      <c r="DI23" s="2" t="str">
        <f t="shared" si="91"/>
        <v/>
      </c>
      <c r="DJ23" s="2" t="str">
        <f t="shared" si="92"/>
        <v/>
      </c>
      <c r="DK23" s="2" t="str">
        <f t="shared" si="93"/>
        <v/>
      </c>
    </row>
    <row r="24" spans="1:115" x14ac:dyDescent="0.25">
      <c r="A24" s="1">
        <v>10582</v>
      </c>
      <c r="B24" s="2" t="s">
        <v>955</v>
      </c>
      <c r="C24" s="2" t="s">
        <v>166</v>
      </c>
      <c r="D24" s="2" t="s">
        <v>956</v>
      </c>
      <c r="F24" s="60" t="s">
        <v>992</v>
      </c>
      <c r="I24" s="2" t="s">
        <v>133</v>
      </c>
      <c r="J24" s="2" t="s">
        <v>133</v>
      </c>
      <c r="K24" s="2" t="s">
        <v>133</v>
      </c>
      <c r="L24" s="2" t="s">
        <v>133</v>
      </c>
      <c r="M24" s="2" t="s">
        <v>133</v>
      </c>
      <c r="N24" s="2" t="s">
        <v>133</v>
      </c>
      <c r="O24" s="2" t="s">
        <v>133</v>
      </c>
      <c r="P24" s="2" t="s">
        <v>133</v>
      </c>
      <c r="Q24" s="2" t="str">
        <f t="shared" ref="Q24:Q28" si="177">IF(I24&lt;&gt;"",IF(ISNUMBER(FIND("/",I24)),
IF(MID(I24,FIND("/",I24)+1,9)="CORE DATA","CORE DATA",MID(I24,FIND("/",I24)+1,4)),
I24),
IF(G24&lt;&gt;"",IF(ISNUMBER(FIND("/",G24)),
IF(MID(G24,FIND("/",G24)+1,9)="CORE DATA","CORE DATA",MID(G24,FIND("/",G24)+1,4)),
G24),
IF(H24&lt;&gt;"",IF(ISNUMBER(FIND("/",H24)),
IF(MID(H24,FIND("/",H24)+1,9)="CORE DATA","CORE DATA",MID(H24,FIND("/",H24)+1,4)),
H24),
IF(J24&lt;&gt;"",IF(ISNUMBER(FIND("/",J24)),
IF(MID(J24,FIND("/",J24)+1,9)="CORE DATA","CORE DATA",MID(J24,FIND("/",J24)+1,4)),
J24),
IF(K24&lt;&gt;"",IF(ISNUMBER(FIND("/",K24)),
IF(MID(K24,FIND("/",K24)+1,9)="CORE DATA","CORE DATA",MID(K24,FIND("/",K24)+1,4)),
K24),
IF(L24&lt;&gt;"",IF(ISNUMBER(FIND("/",L24)),
IF(MID(L24,FIND("/",L24)+1,9)="CORE DATA","CORE DATA",MID(L24,FIND("/",L24)+1,4)),
L24),
IF(M24&lt;&gt;"",IF(ISNUMBER(FIND("/",M24)),
IF(MID(M24,FIND("/",M24)+1,9)="CORE DATA","CORE DATA",MID(M24,FIND("/",M24)+1,4)),
M24),
IF(N24&lt;&gt;"",IF(ISNUMBER(FIND("/",N24)),
IF(MID(N24,FIND("/",N24)+1,9)="CORE DATA","CORE DATA",MID(N24,FIND("/",N24)+1,4)),
N24),
IF(O24&lt;&gt;"",IF(ISNUMBER(FIND("/",O24)),
IF(MID(O24,FIND("/",O24)+1,9)="CORE DATA","CORE DATA",MID(O24,FIND("/",O24)+1,4)),
O24),
IF(P24&lt;&gt;"",IF(ISNUMBER(FIND("/",P24)),
IF(MID(P24,FIND("/",P24)+1,9)="CORE DATA","CORE DATA",MID(P24,FIND("/",P24)+1,4)),
P24),
""))))))))))</f>
        <v>META</v>
      </c>
      <c r="R24" s="2" t="s">
        <v>171</v>
      </c>
      <c r="T24" s="2" t="str">
        <f t="shared" si="96"/>
        <v/>
      </c>
      <c r="U24" s="2" t="str">
        <f t="shared" si="97"/>
        <v/>
      </c>
      <c r="V24" s="2" t="str">
        <f t="shared" si="98"/>
        <v/>
      </c>
      <c r="W24" s="2" t="str">
        <f t="shared" si="99"/>
        <v/>
      </c>
      <c r="X24" s="2" t="str">
        <f t="shared" si="100"/>
        <v/>
      </c>
      <c r="Y24" s="2" t="str">
        <f t="shared" si="101"/>
        <v/>
      </c>
      <c r="Z24" s="2" t="str">
        <f t="shared" si="102"/>
        <v/>
      </c>
      <c r="AA24" s="2" t="str">
        <f t="shared" si="103"/>
        <v/>
      </c>
      <c r="AB24" s="2" t="str">
        <f t="shared" si="104"/>
        <v/>
      </c>
      <c r="AC24" s="2" t="str">
        <f t="shared" si="105"/>
        <v/>
      </c>
      <c r="AD24" s="2" t="str">
        <f t="shared" si="106"/>
        <v/>
      </c>
      <c r="AE24" s="2" t="str">
        <f t="shared" si="107"/>
        <v/>
      </c>
      <c r="AF24" s="2" t="str">
        <f t="shared" si="108"/>
        <v/>
      </c>
      <c r="AG24" s="2" t="str">
        <f t="shared" si="109"/>
        <v/>
      </c>
      <c r="AH24" s="2" t="str">
        <f t="shared" si="110"/>
        <v/>
      </c>
      <c r="AI24" s="2" t="str">
        <f t="shared" si="111"/>
        <v/>
      </c>
      <c r="AJ24" s="2" t="str">
        <f t="shared" si="112"/>
        <v/>
      </c>
      <c r="AK24" s="2" t="str">
        <f t="shared" si="113"/>
        <v/>
      </c>
      <c r="AL24" s="2" t="str">
        <f t="shared" si="114"/>
        <v/>
      </c>
      <c r="AM24" s="2" t="str">
        <f t="shared" si="115"/>
        <v/>
      </c>
      <c r="AN24" s="2" t="str">
        <f t="shared" si="116"/>
        <v/>
      </c>
      <c r="AO24" s="2" t="str">
        <f t="shared" si="117"/>
        <v/>
      </c>
      <c r="AP24" s="2" t="str">
        <f t="shared" si="118"/>
        <v/>
      </c>
      <c r="AQ24" s="2" t="str">
        <f t="shared" si="119"/>
        <v/>
      </c>
      <c r="AR24" s="2" t="str">
        <f t="shared" si="120"/>
        <v/>
      </c>
      <c r="AS24" s="2" t="str">
        <f t="shared" si="121"/>
        <v/>
      </c>
      <c r="AT24" s="2" t="str">
        <f t="shared" si="122"/>
        <v/>
      </c>
      <c r="AU24" s="2" t="str">
        <f t="shared" si="123"/>
        <v/>
      </c>
      <c r="AW24" s="2" t="str">
        <f t="shared" si="124"/>
        <v/>
      </c>
      <c r="AX24" s="2" t="str">
        <f t="shared" si="125"/>
        <v/>
      </c>
      <c r="AY24" s="2" t="str">
        <f t="shared" si="126"/>
        <v/>
      </c>
      <c r="AZ24" s="2" t="str">
        <f t="shared" si="127"/>
        <v/>
      </c>
      <c r="BA24" s="2" t="str">
        <f t="shared" si="128"/>
        <v/>
      </c>
      <c r="BB24" s="2" t="str">
        <f t="shared" si="129"/>
        <v/>
      </c>
      <c r="BC24" s="2" t="str">
        <f>IF(BD24&lt;&gt;"","",IF(OR(ISNUMBER(SEARCH("IN35",$I24)),ISNUMBER(SEARCH("IN35",$J24)),ISNUMBER(SEARCH("IN35",$K24)),ISNUMBER(SEARCH("IN35",$L24)),ISNUMBER(SEARCH("IN35",$M24)), ISNUMBER(SEARCH("IN35", $G24)), ISNUMBER(SEARCH("IN35", $H24)),ISNUMBER(SEARCH("IN35",$N24)),ISNUMBER(SEARCH("IN35",$N24)),ISNUMBER(SEARCH("IN35",$O24)),ISNUMBER(SEARCH("IN35",$P24)),),"+",""))</f>
        <v/>
      </c>
      <c r="BD24" s="2" t="str">
        <f t="shared" si="130"/>
        <v/>
      </c>
      <c r="BE24" s="2" t="str">
        <f t="shared" si="131"/>
        <v/>
      </c>
      <c r="BF24" s="2" t="str">
        <f t="shared" si="132"/>
        <v/>
      </c>
      <c r="BG24" s="2" t="str">
        <f t="shared" si="133"/>
        <v/>
      </c>
      <c r="BH24" s="2" t="str">
        <f t="shared" si="134"/>
        <v/>
      </c>
      <c r="BI24" s="2" t="str">
        <f t="shared" si="135"/>
        <v/>
      </c>
      <c r="BJ24" s="2" t="str">
        <f t="shared" si="136"/>
        <v>+</v>
      </c>
      <c r="BK24" s="2">
        <f t="shared" si="137"/>
        <v>0</v>
      </c>
      <c r="BL24" s="2">
        <f t="shared" si="138"/>
        <v>0</v>
      </c>
      <c r="BM24" s="2">
        <f t="shared" si="139"/>
        <v>0</v>
      </c>
      <c r="BN24" s="2">
        <f t="shared" si="140"/>
        <v>0</v>
      </c>
      <c r="BO24" s="2">
        <f t="shared" si="141"/>
        <v>0</v>
      </c>
      <c r="BP24" s="2">
        <f t="shared" si="142"/>
        <v>0</v>
      </c>
      <c r="BQ24" s="2">
        <f t="shared" si="143"/>
        <v>0</v>
      </c>
      <c r="BR24" s="2">
        <f t="shared" si="144"/>
        <v>0</v>
      </c>
      <c r="BS24" s="2">
        <f t="shared" si="145"/>
        <v>0</v>
      </c>
      <c r="BT24" s="2">
        <f t="shared" si="146"/>
        <v>0</v>
      </c>
      <c r="BU24" s="2">
        <f t="shared" si="53"/>
        <v>0</v>
      </c>
      <c r="BV24" s="2">
        <f t="shared" si="147"/>
        <v>0</v>
      </c>
      <c r="BW24" s="2">
        <f t="shared" si="148"/>
        <v>0</v>
      </c>
      <c r="BX24" s="2">
        <f t="shared" si="149"/>
        <v>0</v>
      </c>
      <c r="BY24" s="2">
        <f t="shared" si="150"/>
        <v>0</v>
      </c>
      <c r="BZ24" s="2">
        <f t="shared" si="151"/>
        <v>0</v>
      </c>
      <c r="CA24" s="2">
        <f t="shared" si="59"/>
        <v>0</v>
      </c>
      <c r="CB24" s="2">
        <f t="shared" si="152"/>
        <v>0</v>
      </c>
      <c r="CC24" s="2">
        <f t="shared" si="153"/>
        <v>0</v>
      </c>
      <c r="CD24" s="2">
        <f t="shared" si="154"/>
        <v>0</v>
      </c>
      <c r="CE24" s="2">
        <f t="shared" si="155"/>
        <v>0</v>
      </c>
      <c r="CF24" s="2">
        <f t="shared" si="156"/>
        <v>0</v>
      </c>
      <c r="CG24" s="2">
        <f t="shared" si="157"/>
        <v>0</v>
      </c>
      <c r="CH24" s="2">
        <f t="shared" si="66"/>
        <v>0</v>
      </c>
      <c r="CI24" s="2">
        <f t="shared" si="158"/>
        <v>0</v>
      </c>
      <c r="CJ24" s="2">
        <f t="shared" si="159"/>
        <v>0</v>
      </c>
      <c r="CK24" s="2">
        <f t="shared" si="160"/>
        <v>0</v>
      </c>
      <c r="CL24" s="2">
        <f t="shared" si="161"/>
        <v>0</v>
      </c>
      <c r="CM24" s="2">
        <f t="shared" si="162"/>
        <v>0</v>
      </c>
      <c r="CN24" s="2">
        <f t="shared" si="163"/>
        <v>0</v>
      </c>
      <c r="CO24" s="2">
        <f t="shared" si="164"/>
        <v>0</v>
      </c>
      <c r="CP24" s="2">
        <f t="shared" si="165"/>
        <v>0</v>
      </c>
      <c r="CQ24" s="2">
        <f t="shared" si="75"/>
        <v>0</v>
      </c>
      <c r="CR24" s="2">
        <f t="shared" si="166"/>
        <v>0</v>
      </c>
      <c r="CS24" s="2">
        <f t="shared" si="167"/>
        <v>0</v>
      </c>
      <c r="CT24" s="2">
        <f t="shared" si="168"/>
        <v>0</v>
      </c>
      <c r="CU24" s="2">
        <f t="shared" si="169"/>
        <v>0</v>
      </c>
      <c r="CV24" s="2">
        <f t="shared" si="80"/>
        <v>0</v>
      </c>
      <c r="CW24" s="2">
        <f t="shared" si="170"/>
        <v>0</v>
      </c>
      <c r="CX24" s="2">
        <f t="shared" si="171"/>
        <v>0</v>
      </c>
      <c r="CY24" s="2">
        <f t="shared" si="172"/>
        <v>0</v>
      </c>
      <c r="CZ24" s="2">
        <f t="shared" si="173"/>
        <v>0</v>
      </c>
      <c r="DA24" s="2">
        <f t="shared" si="174"/>
        <v>0</v>
      </c>
      <c r="DB24" s="2">
        <f t="shared" si="175"/>
        <v>0</v>
      </c>
      <c r="DC24" s="2">
        <f t="shared" si="176"/>
        <v>0</v>
      </c>
      <c r="DD24" s="49">
        <f>IF(C24="Souhrnná data zaměstnance","1",0)</f>
        <v>0</v>
      </c>
      <c r="DE24" s="2" t="str">
        <f>IF(AZ24&lt;&gt;"","",IF(OR(ISNUMBER(SEARCH("IN38",$I24)),ISNUMBER(SEARCH("IN38",$J24)),ISNUMBER(SEARCH("IN38",$K24)),ISNUMBER(SEARCH("IN38",$L24)),ISNUMBER(SEARCH("IN38",$M24)), ISNUMBER(SEARCH("IN38", $G24)), ISNUMBER(SEARCH("IN38", $H24)),ISNUMBER(SEARCH("IN38",$N24)),ISNUMBER(SEARCH("IN38",$N24)),ISNUMBER(SEARCH("IN38",$O24)),ISNUMBER(SEARCH("IN38",$P24)),),"+",""))</f>
        <v/>
      </c>
      <c r="DF24" s="2" t="str">
        <f>IF(AZ24&lt;&gt;"","",IF(OR(ISNUMBER(SEARCH("IN39",$I24)),ISNUMBER(SEARCH("IN39",$J24)),ISNUMBER(SEARCH("IN39",$K24)),ISNUMBER(SEARCH("IN39",$L24)),ISNUMBER(SEARCH("IN39",$M24)), ISNUMBER(SEARCH("IN39", $G24)), ISNUMBER(SEARCH("IN39", $H24)),ISNUMBER(SEARCH("IN39",$N24)),ISNUMBER(SEARCH("IN39",$N24)),ISNUMBER(SEARCH("IN39",$O24)),ISNUMBER(SEARCH("IN39",$P24)),),"+",""))</f>
        <v/>
      </c>
      <c r="DG24" s="2" t="str">
        <f>IF(AZ24&lt;&gt;"","",IF(OR(ISNUMBER(SEARCH("IN40",$I24)),ISNUMBER(SEARCH("IN40",$J24)),ISNUMBER(SEARCH("IN40",$K24)),ISNUMBER(SEARCH("IN40",$L24)),ISNUMBER(SEARCH("IN40",$M24)), ISNUMBER(SEARCH("IN40", $G24)), ISNUMBER(SEARCH("IN40", $H24)),ISNUMBER(SEARCH("IN40",$N24)),ISNUMBER(SEARCH("IN40",$N24)),ISNUMBER(SEARCH("IN40",$O24)),ISNUMBER(SEARCH("IN40",$P24)),),"+",""))</f>
        <v/>
      </c>
      <c r="DH24" s="2" t="str">
        <f t="shared" si="90"/>
        <v/>
      </c>
      <c r="DI24" s="2" t="str">
        <f t="shared" si="91"/>
        <v/>
      </c>
      <c r="DJ24" s="2" t="str">
        <f t="shared" si="92"/>
        <v/>
      </c>
      <c r="DK24" s="2" t="str">
        <f t="shared" si="93"/>
        <v/>
      </c>
    </row>
    <row r="25" spans="1:115" x14ac:dyDescent="0.25">
      <c r="A25" s="1">
        <v>10583</v>
      </c>
      <c r="B25" s="2" t="s">
        <v>957</v>
      </c>
      <c r="C25" s="2" t="s">
        <v>166</v>
      </c>
      <c r="D25" s="2" t="s">
        <v>956</v>
      </c>
      <c r="F25" s="60" t="s">
        <v>993</v>
      </c>
      <c r="I25" s="2" t="s">
        <v>133</v>
      </c>
      <c r="J25" s="2" t="s">
        <v>133</v>
      </c>
      <c r="K25" s="2" t="s">
        <v>133</v>
      </c>
      <c r="L25" s="2" t="s">
        <v>133</v>
      </c>
      <c r="M25" s="2" t="s">
        <v>133</v>
      </c>
      <c r="N25" s="2" t="s">
        <v>133</v>
      </c>
      <c r="O25" s="2" t="s">
        <v>133</v>
      </c>
      <c r="P25" s="2" t="s">
        <v>133</v>
      </c>
      <c r="Q25" s="2" t="str">
        <f t="shared" si="177"/>
        <v>META</v>
      </c>
      <c r="R25" s="2" t="s">
        <v>171</v>
      </c>
      <c r="T25" s="2" t="str">
        <f t="shared" si="96"/>
        <v/>
      </c>
      <c r="U25" s="2" t="str">
        <f t="shared" si="97"/>
        <v/>
      </c>
      <c r="V25" s="2" t="str">
        <f t="shared" si="98"/>
        <v/>
      </c>
      <c r="W25" s="2" t="str">
        <f t="shared" si="99"/>
        <v/>
      </c>
      <c r="X25" s="2" t="str">
        <f t="shared" si="100"/>
        <v/>
      </c>
      <c r="Y25" s="2" t="str">
        <f t="shared" si="101"/>
        <v/>
      </c>
      <c r="Z25" s="2" t="str">
        <f t="shared" si="102"/>
        <v/>
      </c>
      <c r="AA25" s="2" t="str">
        <f t="shared" si="103"/>
        <v/>
      </c>
      <c r="AB25" s="2" t="str">
        <f t="shared" si="104"/>
        <v/>
      </c>
      <c r="AC25" s="2" t="str">
        <f t="shared" si="105"/>
        <v/>
      </c>
      <c r="AD25" s="2" t="str">
        <f t="shared" si="106"/>
        <v/>
      </c>
      <c r="AE25" s="2" t="str">
        <f t="shared" si="107"/>
        <v/>
      </c>
      <c r="AF25" s="2" t="str">
        <f t="shared" si="108"/>
        <v/>
      </c>
      <c r="AG25" s="2" t="str">
        <f t="shared" si="109"/>
        <v/>
      </c>
      <c r="AH25" s="2" t="str">
        <f t="shared" si="110"/>
        <v/>
      </c>
      <c r="AI25" s="2" t="str">
        <f t="shared" si="111"/>
        <v/>
      </c>
      <c r="AJ25" s="2" t="str">
        <f t="shared" si="112"/>
        <v/>
      </c>
      <c r="AK25" s="2" t="str">
        <f t="shared" si="113"/>
        <v/>
      </c>
      <c r="AL25" s="2" t="str">
        <f t="shared" si="114"/>
        <v/>
      </c>
      <c r="AM25" s="2" t="str">
        <f t="shared" si="115"/>
        <v/>
      </c>
      <c r="AN25" s="2" t="str">
        <f t="shared" si="116"/>
        <v/>
      </c>
      <c r="AO25" s="2" t="str">
        <f t="shared" si="117"/>
        <v/>
      </c>
      <c r="AP25" s="2" t="str">
        <f t="shared" si="118"/>
        <v/>
      </c>
      <c r="AQ25" s="2" t="str">
        <f t="shared" si="119"/>
        <v/>
      </c>
      <c r="AR25" s="2" t="str">
        <f t="shared" si="120"/>
        <v/>
      </c>
      <c r="AS25" s="2" t="str">
        <f t="shared" si="121"/>
        <v/>
      </c>
      <c r="AT25" s="2" t="str">
        <f t="shared" si="122"/>
        <v/>
      </c>
      <c r="AU25" s="2" t="str">
        <f t="shared" si="123"/>
        <v/>
      </c>
      <c r="AW25" s="2" t="str">
        <f t="shared" si="124"/>
        <v/>
      </c>
      <c r="AX25" s="2" t="str">
        <f t="shared" si="125"/>
        <v/>
      </c>
      <c r="AY25" s="2" t="str">
        <f t="shared" si="126"/>
        <v/>
      </c>
      <c r="AZ25" s="2" t="str">
        <f t="shared" si="127"/>
        <v/>
      </c>
      <c r="BA25" s="2" t="str">
        <f t="shared" si="128"/>
        <v/>
      </c>
      <c r="BB25" s="2" t="str">
        <f t="shared" si="129"/>
        <v/>
      </c>
      <c r="BC25" s="2" t="str">
        <f>IF(BD25&lt;&gt;"","",IF(OR(ISNUMBER(SEARCH("IN35",$I25)),ISNUMBER(SEARCH("IN35",$J25)),ISNUMBER(SEARCH("IN35",$K25)),ISNUMBER(SEARCH("IN35",$L25)),ISNUMBER(SEARCH("IN35",$M25)), ISNUMBER(SEARCH("IN35", $G25)), ISNUMBER(SEARCH("IN35", $H25)),ISNUMBER(SEARCH("IN35",$N25)),ISNUMBER(SEARCH("IN35",$N25)),ISNUMBER(SEARCH("IN35",$O25)),ISNUMBER(SEARCH("IN35",$P25)),),"+",""))</f>
        <v/>
      </c>
      <c r="BD25" s="2" t="str">
        <f t="shared" si="130"/>
        <v/>
      </c>
      <c r="BE25" s="2" t="str">
        <f t="shared" si="131"/>
        <v/>
      </c>
      <c r="BF25" s="2" t="str">
        <f t="shared" si="132"/>
        <v/>
      </c>
      <c r="BG25" s="2" t="str">
        <f t="shared" si="133"/>
        <v/>
      </c>
      <c r="BH25" s="2" t="str">
        <f t="shared" si="134"/>
        <v/>
      </c>
      <c r="BI25" s="2" t="str">
        <f t="shared" si="135"/>
        <v/>
      </c>
      <c r="BJ25" s="2" t="str">
        <f t="shared" si="136"/>
        <v>+</v>
      </c>
      <c r="BK25" s="2">
        <f t="shared" si="137"/>
        <v>0</v>
      </c>
      <c r="BL25" s="2">
        <f t="shared" si="138"/>
        <v>0</v>
      </c>
      <c r="BM25" s="2">
        <f t="shared" si="139"/>
        <v>0</v>
      </c>
      <c r="BN25" s="2">
        <f t="shared" si="140"/>
        <v>0</v>
      </c>
      <c r="BO25" s="2">
        <f t="shared" si="141"/>
        <v>0</v>
      </c>
      <c r="BP25" s="2">
        <f t="shared" si="142"/>
        <v>0</v>
      </c>
      <c r="BQ25" s="2">
        <f t="shared" si="143"/>
        <v>0</v>
      </c>
      <c r="BR25" s="2">
        <f t="shared" si="144"/>
        <v>0</v>
      </c>
      <c r="BS25" s="2">
        <f t="shared" si="145"/>
        <v>0</v>
      </c>
      <c r="BT25" s="2">
        <f t="shared" si="146"/>
        <v>0</v>
      </c>
      <c r="BU25" s="2">
        <f t="shared" si="53"/>
        <v>0</v>
      </c>
      <c r="BV25" s="2">
        <f t="shared" si="147"/>
        <v>0</v>
      </c>
      <c r="BW25" s="2">
        <f t="shared" si="148"/>
        <v>0</v>
      </c>
      <c r="BX25" s="2">
        <f t="shared" si="149"/>
        <v>0</v>
      </c>
      <c r="BY25" s="2">
        <f t="shared" si="150"/>
        <v>0</v>
      </c>
      <c r="BZ25" s="2">
        <f t="shared" si="151"/>
        <v>0</v>
      </c>
      <c r="CA25" s="2">
        <f t="shared" si="59"/>
        <v>0</v>
      </c>
      <c r="CB25" s="2">
        <f t="shared" si="152"/>
        <v>0</v>
      </c>
      <c r="CC25" s="2">
        <f t="shared" si="153"/>
        <v>0</v>
      </c>
      <c r="CD25" s="2">
        <f t="shared" si="154"/>
        <v>0</v>
      </c>
      <c r="CE25" s="2">
        <f t="shared" si="155"/>
        <v>0</v>
      </c>
      <c r="CF25" s="2">
        <f t="shared" si="156"/>
        <v>0</v>
      </c>
      <c r="CG25" s="2">
        <f t="shared" si="157"/>
        <v>0</v>
      </c>
      <c r="CH25" s="2">
        <f t="shared" si="66"/>
        <v>0</v>
      </c>
      <c r="CI25" s="2">
        <f t="shared" si="158"/>
        <v>0</v>
      </c>
      <c r="CJ25" s="2">
        <f t="shared" si="159"/>
        <v>0</v>
      </c>
      <c r="CK25" s="2">
        <f t="shared" si="160"/>
        <v>0</v>
      </c>
      <c r="CL25" s="2">
        <f t="shared" si="161"/>
        <v>0</v>
      </c>
      <c r="CM25" s="2">
        <f t="shared" si="162"/>
        <v>0</v>
      </c>
      <c r="CN25" s="2">
        <f t="shared" si="163"/>
        <v>0</v>
      </c>
      <c r="CO25" s="2">
        <f t="shared" si="164"/>
        <v>0</v>
      </c>
      <c r="CP25" s="2">
        <f t="shared" si="165"/>
        <v>0</v>
      </c>
      <c r="CQ25" s="2">
        <f t="shared" si="75"/>
        <v>0</v>
      </c>
      <c r="CR25" s="2">
        <f t="shared" si="166"/>
        <v>0</v>
      </c>
      <c r="CS25" s="2">
        <f t="shared" si="167"/>
        <v>0</v>
      </c>
      <c r="CT25" s="2">
        <f t="shared" si="168"/>
        <v>0</v>
      </c>
      <c r="CU25" s="2">
        <f t="shared" si="169"/>
        <v>0</v>
      </c>
      <c r="CV25" s="2">
        <f t="shared" si="80"/>
        <v>0</v>
      </c>
      <c r="CW25" s="2">
        <f t="shared" si="170"/>
        <v>0</v>
      </c>
      <c r="CX25" s="2">
        <f t="shared" si="171"/>
        <v>0</v>
      </c>
      <c r="CY25" s="2">
        <f t="shared" si="172"/>
        <v>0</v>
      </c>
      <c r="CZ25" s="2">
        <f t="shared" si="173"/>
        <v>0</v>
      </c>
      <c r="DA25" s="2">
        <f t="shared" si="174"/>
        <v>0</v>
      </c>
      <c r="DB25" s="2">
        <f t="shared" si="175"/>
        <v>0</v>
      </c>
      <c r="DC25" s="2">
        <f t="shared" si="176"/>
        <v>0</v>
      </c>
      <c r="DD25" s="49">
        <f>IF(C25="Souhrnná data zaměstnance","1",0)</f>
        <v>0</v>
      </c>
      <c r="DE25" s="2" t="str">
        <f>IF(AZ25&lt;&gt;"","",IF(OR(ISNUMBER(SEARCH("IN38",$I25)),ISNUMBER(SEARCH("IN38",$J25)),ISNUMBER(SEARCH("IN38",$K25)),ISNUMBER(SEARCH("IN38",$L25)),ISNUMBER(SEARCH("IN38",$M25)), ISNUMBER(SEARCH("IN38", $G25)), ISNUMBER(SEARCH("IN38", $H25)),ISNUMBER(SEARCH("IN38",$N25)),ISNUMBER(SEARCH("IN38",$N25)),ISNUMBER(SEARCH("IN38",$O25)),ISNUMBER(SEARCH("IN38",$P25)),),"+",""))</f>
        <v/>
      </c>
      <c r="DF25" s="2" t="str">
        <f>IF(AZ25&lt;&gt;"","",IF(OR(ISNUMBER(SEARCH("IN39",$I25)),ISNUMBER(SEARCH("IN39",$J25)),ISNUMBER(SEARCH("IN39",$K25)),ISNUMBER(SEARCH("IN39",$L25)),ISNUMBER(SEARCH("IN39",$M25)), ISNUMBER(SEARCH("IN39", $G25)), ISNUMBER(SEARCH("IN39", $H25)),ISNUMBER(SEARCH("IN39",$N25)),ISNUMBER(SEARCH("IN39",$N25)),ISNUMBER(SEARCH("IN39",$O25)),ISNUMBER(SEARCH("IN39",$P25)),),"+",""))</f>
        <v/>
      </c>
      <c r="DG25" s="2" t="str">
        <f>IF(AZ25&lt;&gt;"","",IF(OR(ISNUMBER(SEARCH("IN40",$I25)),ISNUMBER(SEARCH("IN40",$J25)),ISNUMBER(SEARCH("IN40",$K25)),ISNUMBER(SEARCH("IN40",$L25)),ISNUMBER(SEARCH("IN40",$M25)), ISNUMBER(SEARCH("IN40", $G25)), ISNUMBER(SEARCH("IN40", $H25)),ISNUMBER(SEARCH("IN40",$N25)),ISNUMBER(SEARCH("IN40",$N25)),ISNUMBER(SEARCH("IN40",$O25)),ISNUMBER(SEARCH("IN40",$P25)),),"+",""))</f>
        <v/>
      </c>
      <c r="DH25" s="2" t="str">
        <f t="shared" si="90"/>
        <v/>
      </c>
      <c r="DI25" s="2" t="str">
        <f t="shared" si="91"/>
        <v/>
      </c>
      <c r="DJ25" s="2" t="str">
        <f t="shared" si="92"/>
        <v/>
      </c>
      <c r="DK25" s="2" t="str">
        <f t="shared" si="93"/>
        <v/>
      </c>
    </row>
    <row r="26" spans="1:115" x14ac:dyDescent="0.25">
      <c r="A26" s="1">
        <v>10584</v>
      </c>
      <c r="B26" s="2" t="s">
        <v>958</v>
      </c>
      <c r="C26" s="2" t="s">
        <v>166</v>
      </c>
      <c r="D26" s="2" t="s">
        <v>956</v>
      </c>
      <c r="F26" s="60" t="s">
        <v>994</v>
      </c>
      <c r="I26" s="2" t="s">
        <v>133</v>
      </c>
      <c r="J26" s="2" t="s">
        <v>133</v>
      </c>
      <c r="K26" s="2" t="s">
        <v>133</v>
      </c>
      <c r="L26" s="2" t="s">
        <v>133</v>
      </c>
      <c r="M26" s="2" t="s">
        <v>133</v>
      </c>
      <c r="N26" s="2" t="s">
        <v>133</v>
      </c>
      <c r="O26" s="2" t="s">
        <v>133</v>
      </c>
      <c r="P26" s="2" t="s">
        <v>133</v>
      </c>
      <c r="Q26" s="2" t="str">
        <f t="shared" si="177"/>
        <v>META</v>
      </c>
      <c r="R26" s="2" t="s">
        <v>171</v>
      </c>
      <c r="T26" s="2" t="str">
        <f t="shared" si="96"/>
        <v/>
      </c>
      <c r="U26" s="2" t="str">
        <f t="shared" si="97"/>
        <v/>
      </c>
      <c r="V26" s="2" t="str">
        <f t="shared" si="98"/>
        <v/>
      </c>
      <c r="W26" s="2" t="str">
        <f t="shared" si="99"/>
        <v/>
      </c>
      <c r="X26" s="2" t="str">
        <f t="shared" si="100"/>
        <v/>
      </c>
      <c r="Y26" s="2" t="str">
        <f t="shared" si="101"/>
        <v/>
      </c>
      <c r="Z26" s="2" t="str">
        <f t="shared" si="102"/>
        <v/>
      </c>
      <c r="AA26" s="2" t="str">
        <f t="shared" si="103"/>
        <v/>
      </c>
      <c r="AB26" s="2" t="str">
        <f t="shared" si="104"/>
        <v/>
      </c>
      <c r="AC26" s="2" t="str">
        <f t="shared" si="105"/>
        <v/>
      </c>
      <c r="AD26" s="2" t="str">
        <f t="shared" si="106"/>
        <v/>
      </c>
      <c r="AE26" s="2" t="str">
        <f t="shared" si="107"/>
        <v/>
      </c>
      <c r="AF26" s="2" t="str">
        <f t="shared" si="108"/>
        <v/>
      </c>
      <c r="AG26" s="2" t="str">
        <f t="shared" si="109"/>
        <v/>
      </c>
      <c r="AH26" s="2" t="str">
        <f t="shared" si="110"/>
        <v/>
      </c>
      <c r="AI26" s="2" t="str">
        <f t="shared" si="111"/>
        <v/>
      </c>
      <c r="AJ26" s="2" t="str">
        <f t="shared" si="112"/>
        <v/>
      </c>
      <c r="AK26" s="2" t="str">
        <f t="shared" si="113"/>
        <v/>
      </c>
      <c r="AL26" s="2" t="str">
        <f t="shared" si="114"/>
        <v/>
      </c>
      <c r="AM26" s="2" t="str">
        <f t="shared" si="115"/>
        <v/>
      </c>
      <c r="AN26" s="2" t="str">
        <f t="shared" si="116"/>
        <v/>
      </c>
      <c r="AO26" s="2" t="str">
        <f t="shared" si="117"/>
        <v/>
      </c>
      <c r="AP26" s="2" t="str">
        <f t="shared" si="118"/>
        <v/>
      </c>
      <c r="AQ26" s="2" t="str">
        <f t="shared" si="119"/>
        <v/>
      </c>
      <c r="AR26" s="2" t="str">
        <f t="shared" si="120"/>
        <v/>
      </c>
      <c r="AS26" s="2" t="str">
        <f t="shared" si="121"/>
        <v/>
      </c>
      <c r="AT26" s="2" t="str">
        <f t="shared" si="122"/>
        <v/>
      </c>
      <c r="AU26" s="2" t="str">
        <f t="shared" si="123"/>
        <v/>
      </c>
      <c r="AW26" s="2" t="str">
        <f t="shared" si="124"/>
        <v/>
      </c>
      <c r="AX26" s="2" t="str">
        <f t="shared" si="125"/>
        <v/>
      </c>
      <c r="AY26" s="2" t="str">
        <f t="shared" si="126"/>
        <v/>
      </c>
      <c r="AZ26" s="2" t="str">
        <f t="shared" si="127"/>
        <v/>
      </c>
      <c r="BA26" s="2" t="str">
        <f t="shared" si="128"/>
        <v/>
      </c>
      <c r="BB26" s="2" t="str">
        <f t="shared" si="129"/>
        <v/>
      </c>
      <c r="BC26" s="2" t="str">
        <f>IF(BD26&lt;&gt;"","",IF(OR(ISNUMBER(SEARCH("IN35",$I26)),ISNUMBER(SEARCH("IN35",$J26)),ISNUMBER(SEARCH("IN35",$K26)),ISNUMBER(SEARCH("IN35",$L26)),ISNUMBER(SEARCH("IN35",$M26)), ISNUMBER(SEARCH("IN35", $G26)), ISNUMBER(SEARCH("IN35", $H26)),ISNUMBER(SEARCH("IN35",$N26)),ISNUMBER(SEARCH("IN35",$N26)),ISNUMBER(SEARCH("IN35",$O26)),ISNUMBER(SEARCH("IN35",$P26)),),"+",""))</f>
        <v/>
      </c>
      <c r="BD26" s="2" t="str">
        <f t="shared" si="130"/>
        <v/>
      </c>
      <c r="BE26" s="2" t="str">
        <f t="shared" si="131"/>
        <v/>
      </c>
      <c r="BF26" s="2" t="str">
        <f t="shared" si="132"/>
        <v/>
      </c>
      <c r="BG26" s="2" t="str">
        <f t="shared" si="133"/>
        <v/>
      </c>
      <c r="BH26" s="2" t="str">
        <f t="shared" si="134"/>
        <v/>
      </c>
      <c r="BI26" s="2" t="str">
        <f t="shared" si="135"/>
        <v/>
      </c>
      <c r="BJ26" s="2" t="str">
        <f t="shared" si="136"/>
        <v>+</v>
      </c>
      <c r="BK26" s="2">
        <f t="shared" si="137"/>
        <v>0</v>
      </c>
      <c r="BL26" s="2">
        <f t="shared" si="138"/>
        <v>0</v>
      </c>
      <c r="BM26" s="2">
        <f t="shared" si="139"/>
        <v>0</v>
      </c>
      <c r="BN26" s="2">
        <f t="shared" si="140"/>
        <v>0</v>
      </c>
      <c r="BO26" s="2">
        <f t="shared" si="141"/>
        <v>0</v>
      </c>
      <c r="BP26" s="2">
        <f t="shared" si="142"/>
        <v>0</v>
      </c>
      <c r="BQ26" s="2">
        <f t="shared" si="143"/>
        <v>0</v>
      </c>
      <c r="BR26" s="2">
        <f t="shared" si="144"/>
        <v>0</v>
      </c>
      <c r="BS26" s="2">
        <f t="shared" si="145"/>
        <v>0</v>
      </c>
      <c r="BT26" s="2">
        <f t="shared" si="146"/>
        <v>0</v>
      </c>
      <c r="BU26" s="2">
        <f t="shared" si="53"/>
        <v>0</v>
      </c>
      <c r="BV26" s="2">
        <f t="shared" si="147"/>
        <v>0</v>
      </c>
      <c r="BW26" s="2">
        <f t="shared" si="148"/>
        <v>0</v>
      </c>
      <c r="BX26" s="2">
        <f t="shared" si="149"/>
        <v>0</v>
      </c>
      <c r="BY26" s="2">
        <f t="shared" si="150"/>
        <v>0</v>
      </c>
      <c r="BZ26" s="2">
        <f t="shared" si="151"/>
        <v>0</v>
      </c>
      <c r="CA26" s="2">
        <f t="shared" si="59"/>
        <v>0</v>
      </c>
      <c r="CB26" s="2">
        <f t="shared" si="152"/>
        <v>0</v>
      </c>
      <c r="CC26" s="2">
        <f t="shared" si="153"/>
        <v>0</v>
      </c>
      <c r="CD26" s="2">
        <f t="shared" si="154"/>
        <v>0</v>
      </c>
      <c r="CE26" s="2">
        <f t="shared" si="155"/>
        <v>0</v>
      </c>
      <c r="CF26" s="2">
        <f t="shared" si="156"/>
        <v>0</v>
      </c>
      <c r="CG26" s="2">
        <f t="shared" si="157"/>
        <v>0</v>
      </c>
      <c r="CH26" s="2">
        <f t="shared" si="66"/>
        <v>0</v>
      </c>
      <c r="CI26" s="2">
        <f t="shared" si="158"/>
        <v>0</v>
      </c>
      <c r="CJ26" s="2">
        <f t="shared" si="159"/>
        <v>0</v>
      </c>
      <c r="CK26" s="2">
        <f t="shared" si="160"/>
        <v>0</v>
      </c>
      <c r="CL26" s="2">
        <f t="shared" si="161"/>
        <v>0</v>
      </c>
      <c r="CM26" s="2">
        <f t="shared" si="162"/>
        <v>0</v>
      </c>
      <c r="CN26" s="2">
        <f t="shared" si="163"/>
        <v>0</v>
      </c>
      <c r="CO26" s="2">
        <f t="shared" si="164"/>
        <v>0</v>
      </c>
      <c r="CP26" s="2">
        <f t="shared" si="165"/>
        <v>0</v>
      </c>
      <c r="CQ26" s="2">
        <f t="shared" si="75"/>
        <v>0</v>
      </c>
      <c r="CR26" s="2">
        <f t="shared" si="166"/>
        <v>0</v>
      </c>
      <c r="CS26" s="2">
        <f t="shared" si="167"/>
        <v>0</v>
      </c>
      <c r="CT26" s="2">
        <f t="shared" si="168"/>
        <v>0</v>
      </c>
      <c r="CU26" s="2">
        <f t="shared" si="169"/>
        <v>0</v>
      </c>
      <c r="CV26" s="2">
        <f t="shared" si="80"/>
        <v>0</v>
      </c>
      <c r="CW26" s="2">
        <f t="shared" si="170"/>
        <v>0</v>
      </c>
      <c r="CX26" s="2">
        <f t="shared" si="171"/>
        <v>0</v>
      </c>
      <c r="CY26" s="2">
        <f t="shared" si="172"/>
        <v>0</v>
      </c>
      <c r="CZ26" s="2">
        <f t="shared" si="173"/>
        <v>0</v>
      </c>
      <c r="DA26" s="2">
        <f t="shared" si="174"/>
        <v>0</v>
      </c>
      <c r="DB26" s="2">
        <f t="shared" si="175"/>
        <v>0</v>
      </c>
      <c r="DC26" s="2">
        <f t="shared" si="176"/>
        <v>0</v>
      </c>
      <c r="DD26" s="49">
        <f>IF(C26="Souhrnná data zaměstnance","1",0)</f>
        <v>0</v>
      </c>
      <c r="DE26" s="2" t="str">
        <f>IF(AZ26&lt;&gt;"","",IF(OR(ISNUMBER(SEARCH("IN38",$I26)),ISNUMBER(SEARCH("IN38",$J26)),ISNUMBER(SEARCH("IN38",$K26)),ISNUMBER(SEARCH("IN38",$L26)),ISNUMBER(SEARCH("IN38",$M26)), ISNUMBER(SEARCH("IN38", $G26)), ISNUMBER(SEARCH("IN38", $H26)),ISNUMBER(SEARCH("IN38",$N26)),ISNUMBER(SEARCH("IN38",$N26)),ISNUMBER(SEARCH("IN38",$O26)),ISNUMBER(SEARCH("IN38",$P26)),),"+",""))</f>
        <v/>
      </c>
      <c r="DF26" s="2" t="str">
        <f>IF(AZ26&lt;&gt;"","",IF(OR(ISNUMBER(SEARCH("IN39",$I26)),ISNUMBER(SEARCH("IN39",$J26)),ISNUMBER(SEARCH("IN39",$K26)),ISNUMBER(SEARCH("IN39",$L26)),ISNUMBER(SEARCH("IN39",$M26)), ISNUMBER(SEARCH("IN39", $G26)), ISNUMBER(SEARCH("IN39", $H26)),ISNUMBER(SEARCH("IN39",$N26)),ISNUMBER(SEARCH("IN39",$N26)),ISNUMBER(SEARCH("IN39",$O26)),ISNUMBER(SEARCH("IN39",$P26)),),"+",""))</f>
        <v/>
      </c>
      <c r="DG26" s="2" t="str">
        <f>IF(AZ26&lt;&gt;"","",IF(OR(ISNUMBER(SEARCH("IN40",$I26)),ISNUMBER(SEARCH("IN40",$J26)),ISNUMBER(SEARCH("IN40",$K26)),ISNUMBER(SEARCH("IN40",$L26)),ISNUMBER(SEARCH("IN40",$M26)), ISNUMBER(SEARCH("IN40", $G26)), ISNUMBER(SEARCH("IN40", $H26)),ISNUMBER(SEARCH("IN40",$N26)),ISNUMBER(SEARCH("IN40",$N26)),ISNUMBER(SEARCH("IN40",$O26)),ISNUMBER(SEARCH("IN40",$P26)),),"+",""))</f>
        <v/>
      </c>
      <c r="DH26" s="2" t="str">
        <f t="shared" si="90"/>
        <v/>
      </c>
      <c r="DI26" s="2" t="str">
        <f t="shared" si="91"/>
        <v/>
      </c>
      <c r="DJ26" s="2" t="str">
        <f t="shared" si="92"/>
        <v/>
      </c>
      <c r="DK26" s="2" t="str">
        <f t="shared" si="93"/>
        <v/>
      </c>
    </row>
    <row r="27" spans="1:115" x14ac:dyDescent="0.25">
      <c r="A27" s="1">
        <v>10585</v>
      </c>
      <c r="B27" s="2" t="s">
        <v>959</v>
      </c>
      <c r="C27" s="2" t="s">
        <v>166</v>
      </c>
      <c r="D27" s="2" t="s">
        <v>956</v>
      </c>
      <c r="F27" s="60" t="s">
        <v>995</v>
      </c>
      <c r="I27" s="2" t="s">
        <v>133</v>
      </c>
      <c r="J27" s="2" t="s">
        <v>133</v>
      </c>
      <c r="K27" s="2" t="s">
        <v>133</v>
      </c>
      <c r="L27" s="2" t="s">
        <v>133</v>
      </c>
      <c r="M27" s="2" t="s">
        <v>133</v>
      </c>
      <c r="N27" s="2" t="s">
        <v>133</v>
      </c>
      <c r="O27" s="2" t="s">
        <v>133</v>
      </c>
      <c r="P27" s="2" t="s">
        <v>133</v>
      </c>
      <c r="Q27" s="2" t="str">
        <f t="shared" si="177"/>
        <v>META</v>
      </c>
      <c r="R27" s="2" t="s">
        <v>171</v>
      </c>
      <c r="T27" s="2" t="str">
        <f t="shared" si="96"/>
        <v/>
      </c>
      <c r="U27" s="2" t="str">
        <f t="shared" si="97"/>
        <v/>
      </c>
      <c r="V27" s="2" t="str">
        <f t="shared" si="98"/>
        <v/>
      </c>
      <c r="W27" s="2" t="str">
        <f t="shared" si="99"/>
        <v/>
      </c>
      <c r="X27" s="2" t="str">
        <f t="shared" si="100"/>
        <v/>
      </c>
      <c r="Y27" s="2" t="str">
        <f t="shared" si="101"/>
        <v/>
      </c>
      <c r="Z27" s="2" t="str">
        <f t="shared" si="102"/>
        <v/>
      </c>
      <c r="AA27" s="2" t="str">
        <f t="shared" si="103"/>
        <v/>
      </c>
      <c r="AB27" s="2" t="str">
        <f t="shared" si="104"/>
        <v/>
      </c>
      <c r="AC27" s="2" t="str">
        <f t="shared" si="105"/>
        <v/>
      </c>
      <c r="AD27" s="2" t="str">
        <f t="shared" si="106"/>
        <v/>
      </c>
      <c r="AE27" s="2" t="str">
        <f t="shared" si="107"/>
        <v/>
      </c>
      <c r="AF27" s="2" t="str">
        <f t="shared" si="108"/>
        <v/>
      </c>
      <c r="AG27" s="2" t="str">
        <f t="shared" si="109"/>
        <v/>
      </c>
      <c r="AH27" s="2" t="str">
        <f t="shared" si="110"/>
        <v/>
      </c>
      <c r="AI27" s="2" t="str">
        <f t="shared" si="111"/>
        <v/>
      </c>
      <c r="AJ27" s="2" t="str">
        <f t="shared" si="112"/>
        <v/>
      </c>
      <c r="AK27" s="2" t="str">
        <f t="shared" si="113"/>
        <v/>
      </c>
      <c r="AL27" s="2" t="str">
        <f t="shared" si="114"/>
        <v/>
      </c>
      <c r="AM27" s="2" t="str">
        <f t="shared" si="115"/>
        <v/>
      </c>
      <c r="AN27" s="2" t="str">
        <f t="shared" si="116"/>
        <v/>
      </c>
      <c r="AO27" s="2" t="str">
        <f t="shared" si="117"/>
        <v/>
      </c>
      <c r="AP27" s="2" t="str">
        <f t="shared" si="118"/>
        <v/>
      </c>
      <c r="AQ27" s="2" t="str">
        <f t="shared" si="119"/>
        <v/>
      </c>
      <c r="AR27" s="2" t="str">
        <f t="shared" si="120"/>
        <v/>
      </c>
      <c r="AS27" s="2" t="str">
        <f t="shared" si="121"/>
        <v/>
      </c>
      <c r="AT27" s="2" t="str">
        <f t="shared" si="122"/>
        <v/>
      </c>
      <c r="AU27" s="2" t="str">
        <f t="shared" si="123"/>
        <v/>
      </c>
      <c r="AW27" s="2" t="str">
        <f t="shared" si="124"/>
        <v/>
      </c>
      <c r="AX27" s="2" t="str">
        <f t="shared" si="125"/>
        <v/>
      </c>
      <c r="AY27" s="2" t="str">
        <f t="shared" si="126"/>
        <v/>
      </c>
      <c r="AZ27" s="2" t="str">
        <f t="shared" si="127"/>
        <v/>
      </c>
      <c r="BA27" s="2" t="str">
        <f t="shared" si="128"/>
        <v/>
      </c>
      <c r="BB27" s="2" t="str">
        <f t="shared" si="129"/>
        <v/>
      </c>
      <c r="BC27" s="2" t="str">
        <f>IF(BD27&lt;&gt;"","",IF(OR(ISNUMBER(SEARCH("IN35",$I27)),ISNUMBER(SEARCH("IN35",$J27)),ISNUMBER(SEARCH("IN35",$K27)),ISNUMBER(SEARCH("IN35",$L27)),ISNUMBER(SEARCH("IN35",$M27)), ISNUMBER(SEARCH("IN35", $G27)), ISNUMBER(SEARCH("IN35", $H27)),ISNUMBER(SEARCH("IN35",$N27)),ISNUMBER(SEARCH("IN35",$N27)),ISNUMBER(SEARCH("IN35",$O27)),ISNUMBER(SEARCH("IN35",$P27)),),"+",""))</f>
        <v/>
      </c>
      <c r="BD27" s="2" t="str">
        <f t="shared" si="130"/>
        <v/>
      </c>
      <c r="BE27" s="2" t="str">
        <f t="shared" si="131"/>
        <v/>
      </c>
      <c r="BF27" s="2" t="str">
        <f t="shared" si="132"/>
        <v/>
      </c>
      <c r="BG27" s="2" t="str">
        <f t="shared" si="133"/>
        <v/>
      </c>
      <c r="BH27" s="2" t="str">
        <f t="shared" si="134"/>
        <v/>
      </c>
      <c r="BI27" s="2" t="str">
        <f t="shared" si="135"/>
        <v/>
      </c>
      <c r="BJ27" s="2" t="str">
        <f t="shared" si="136"/>
        <v>+</v>
      </c>
      <c r="BK27" s="2">
        <f t="shared" si="137"/>
        <v>0</v>
      </c>
      <c r="BL27" s="2">
        <f t="shared" si="138"/>
        <v>0</v>
      </c>
      <c r="BM27" s="2">
        <f t="shared" si="139"/>
        <v>0</v>
      </c>
      <c r="BN27" s="2">
        <f t="shared" si="140"/>
        <v>0</v>
      </c>
      <c r="BO27" s="2">
        <f t="shared" si="141"/>
        <v>0</v>
      </c>
      <c r="BP27" s="2">
        <f t="shared" si="142"/>
        <v>0</v>
      </c>
      <c r="BQ27" s="2">
        <f t="shared" si="143"/>
        <v>0</v>
      </c>
      <c r="BR27" s="2">
        <f t="shared" si="144"/>
        <v>0</v>
      </c>
      <c r="BS27" s="2">
        <f t="shared" si="145"/>
        <v>0</v>
      </c>
      <c r="BT27" s="2">
        <f t="shared" si="146"/>
        <v>0</v>
      </c>
      <c r="BU27" s="2">
        <f t="shared" si="53"/>
        <v>0</v>
      </c>
      <c r="BV27" s="2">
        <f t="shared" si="147"/>
        <v>0</v>
      </c>
      <c r="BW27" s="2">
        <f t="shared" si="148"/>
        <v>0</v>
      </c>
      <c r="BX27" s="2">
        <f t="shared" si="149"/>
        <v>0</v>
      </c>
      <c r="BY27" s="2">
        <f t="shared" si="150"/>
        <v>0</v>
      </c>
      <c r="BZ27" s="2">
        <f t="shared" si="151"/>
        <v>0</v>
      </c>
      <c r="CA27" s="2">
        <f t="shared" si="59"/>
        <v>0</v>
      </c>
      <c r="CB27" s="2">
        <f t="shared" si="152"/>
        <v>0</v>
      </c>
      <c r="CC27" s="2">
        <f t="shared" si="153"/>
        <v>0</v>
      </c>
      <c r="CD27" s="2">
        <f t="shared" si="154"/>
        <v>0</v>
      </c>
      <c r="CE27" s="2">
        <f t="shared" si="155"/>
        <v>0</v>
      </c>
      <c r="CF27" s="2">
        <f t="shared" si="156"/>
        <v>0</v>
      </c>
      <c r="CG27" s="2">
        <f t="shared" si="157"/>
        <v>0</v>
      </c>
      <c r="CH27" s="2">
        <f t="shared" si="66"/>
        <v>0</v>
      </c>
      <c r="CI27" s="2">
        <f t="shared" si="158"/>
        <v>0</v>
      </c>
      <c r="CJ27" s="2">
        <f t="shared" si="159"/>
        <v>0</v>
      </c>
      <c r="CK27" s="2">
        <f t="shared" si="160"/>
        <v>0</v>
      </c>
      <c r="CL27" s="2">
        <f t="shared" si="161"/>
        <v>0</v>
      </c>
      <c r="CM27" s="2">
        <f t="shared" si="162"/>
        <v>0</v>
      </c>
      <c r="CN27" s="2">
        <f t="shared" si="163"/>
        <v>0</v>
      </c>
      <c r="CO27" s="2">
        <f t="shared" si="164"/>
        <v>0</v>
      </c>
      <c r="CP27" s="2">
        <f t="shared" si="165"/>
        <v>0</v>
      </c>
      <c r="CQ27" s="2">
        <f t="shared" si="75"/>
        <v>0</v>
      </c>
      <c r="CR27" s="2">
        <f t="shared" si="166"/>
        <v>0</v>
      </c>
      <c r="CS27" s="2">
        <f t="shared" si="167"/>
        <v>0</v>
      </c>
      <c r="CT27" s="2">
        <f t="shared" si="168"/>
        <v>0</v>
      </c>
      <c r="CU27" s="2">
        <f t="shared" si="169"/>
        <v>0</v>
      </c>
      <c r="CV27" s="2">
        <f t="shared" si="80"/>
        <v>0</v>
      </c>
      <c r="CW27" s="2">
        <f t="shared" si="170"/>
        <v>0</v>
      </c>
      <c r="CX27" s="2">
        <f t="shared" si="171"/>
        <v>0</v>
      </c>
      <c r="CY27" s="2">
        <f t="shared" si="172"/>
        <v>0</v>
      </c>
      <c r="CZ27" s="2">
        <f t="shared" si="173"/>
        <v>0</v>
      </c>
      <c r="DA27" s="2">
        <f t="shared" si="174"/>
        <v>0</v>
      </c>
      <c r="DB27" s="2">
        <f t="shared" si="175"/>
        <v>0</v>
      </c>
      <c r="DC27" s="2">
        <f t="shared" si="176"/>
        <v>0</v>
      </c>
      <c r="DD27" s="49">
        <f>IF(C27="Souhrnná data zaměstnance","1",0)</f>
        <v>0</v>
      </c>
      <c r="DE27" s="2" t="str">
        <f>IF(AZ27&lt;&gt;"","",IF(OR(ISNUMBER(SEARCH("IN38",$I27)),ISNUMBER(SEARCH("IN38",$J27)),ISNUMBER(SEARCH("IN38",$K27)),ISNUMBER(SEARCH("IN38",$L27)),ISNUMBER(SEARCH("IN38",$M27)), ISNUMBER(SEARCH("IN38", $G27)), ISNUMBER(SEARCH("IN38", $H27)),ISNUMBER(SEARCH("IN38",$N27)),ISNUMBER(SEARCH("IN38",$N27)),ISNUMBER(SEARCH("IN38",$O27)),ISNUMBER(SEARCH("IN38",$P27)),),"+",""))</f>
        <v/>
      </c>
      <c r="DF27" s="2" t="str">
        <f>IF(AZ27&lt;&gt;"","",IF(OR(ISNUMBER(SEARCH("IN39",$I27)),ISNUMBER(SEARCH("IN39",$J27)),ISNUMBER(SEARCH("IN39",$K27)),ISNUMBER(SEARCH("IN39",$L27)),ISNUMBER(SEARCH("IN39",$M27)), ISNUMBER(SEARCH("IN39", $G27)), ISNUMBER(SEARCH("IN39", $H27)),ISNUMBER(SEARCH("IN39",$N27)),ISNUMBER(SEARCH("IN39",$N27)),ISNUMBER(SEARCH("IN39",$O27)),ISNUMBER(SEARCH("IN39",$P27)),),"+",""))</f>
        <v/>
      </c>
      <c r="DG27" s="2" t="str">
        <f>IF(AZ27&lt;&gt;"","",IF(OR(ISNUMBER(SEARCH("IN40",$I27)),ISNUMBER(SEARCH("IN40",$J27)),ISNUMBER(SEARCH("IN40",$K27)),ISNUMBER(SEARCH("IN40",$L27)),ISNUMBER(SEARCH("IN40",$M27)), ISNUMBER(SEARCH("IN40", $G27)), ISNUMBER(SEARCH("IN40", $H27)),ISNUMBER(SEARCH("IN40",$N27)),ISNUMBER(SEARCH("IN40",$N27)),ISNUMBER(SEARCH("IN40",$O27)),ISNUMBER(SEARCH("IN40",$P27)),),"+",""))</f>
        <v/>
      </c>
      <c r="DH27" s="2" t="str">
        <f t="shared" si="90"/>
        <v/>
      </c>
      <c r="DI27" s="2" t="str">
        <f t="shared" si="91"/>
        <v/>
      </c>
      <c r="DJ27" s="2" t="str">
        <f t="shared" si="92"/>
        <v/>
      </c>
      <c r="DK27" s="2" t="str">
        <f t="shared" si="93"/>
        <v/>
      </c>
    </row>
    <row r="28" spans="1:115" s="5" customFormat="1" x14ac:dyDescent="0.25">
      <c r="A28" s="56">
        <v>10586</v>
      </c>
      <c r="B28" s="5" t="s">
        <v>960</v>
      </c>
      <c r="C28" s="5" t="s">
        <v>166</v>
      </c>
      <c r="D28" s="5" t="s">
        <v>956</v>
      </c>
      <c r="F28" s="61" t="s">
        <v>996</v>
      </c>
      <c r="I28" s="5" t="s">
        <v>133</v>
      </c>
      <c r="J28" s="5" t="s">
        <v>133</v>
      </c>
      <c r="K28" s="5" t="s">
        <v>133</v>
      </c>
      <c r="L28" s="5" t="s">
        <v>133</v>
      </c>
      <c r="M28" s="5" t="s">
        <v>133</v>
      </c>
      <c r="N28" s="5" t="s">
        <v>133</v>
      </c>
      <c r="O28" s="5" t="s">
        <v>133</v>
      </c>
      <c r="P28" s="5" t="s">
        <v>133</v>
      </c>
      <c r="Q28" s="5" t="str">
        <f t="shared" si="177"/>
        <v>META</v>
      </c>
      <c r="R28" s="5" t="s">
        <v>171</v>
      </c>
      <c r="T28" s="5" t="str">
        <f t="shared" si="96"/>
        <v/>
      </c>
      <c r="U28" s="5" t="str">
        <f t="shared" si="97"/>
        <v/>
      </c>
      <c r="V28" s="5" t="str">
        <f t="shared" si="98"/>
        <v/>
      </c>
      <c r="W28" s="5" t="str">
        <f t="shared" si="99"/>
        <v/>
      </c>
      <c r="X28" s="5" t="str">
        <f t="shared" si="100"/>
        <v/>
      </c>
      <c r="Y28" s="5" t="str">
        <f t="shared" si="101"/>
        <v/>
      </c>
      <c r="Z28" s="5" t="str">
        <f t="shared" si="102"/>
        <v/>
      </c>
      <c r="AA28" s="5" t="str">
        <f t="shared" si="103"/>
        <v/>
      </c>
      <c r="AB28" s="5" t="str">
        <f t="shared" si="104"/>
        <v/>
      </c>
      <c r="AC28" s="5" t="str">
        <f t="shared" si="105"/>
        <v/>
      </c>
      <c r="AD28" s="5" t="str">
        <f t="shared" si="106"/>
        <v/>
      </c>
      <c r="AE28" s="5" t="str">
        <f t="shared" si="107"/>
        <v/>
      </c>
      <c r="AF28" s="5" t="str">
        <f t="shared" si="108"/>
        <v/>
      </c>
      <c r="AG28" s="5" t="str">
        <f t="shared" si="109"/>
        <v/>
      </c>
      <c r="AH28" s="5" t="str">
        <f t="shared" si="110"/>
        <v/>
      </c>
      <c r="AI28" s="5" t="str">
        <f t="shared" si="111"/>
        <v/>
      </c>
      <c r="AJ28" s="5" t="str">
        <f t="shared" si="112"/>
        <v/>
      </c>
      <c r="AK28" s="5" t="str">
        <f t="shared" si="113"/>
        <v/>
      </c>
      <c r="AL28" s="5" t="str">
        <f t="shared" si="114"/>
        <v/>
      </c>
      <c r="AM28" s="5" t="str">
        <f t="shared" si="115"/>
        <v/>
      </c>
      <c r="AN28" s="5" t="str">
        <f t="shared" si="116"/>
        <v/>
      </c>
      <c r="AO28" s="5" t="str">
        <f t="shared" si="117"/>
        <v/>
      </c>
      <c r="AP28" s="5" t="str">
        <f t="shared" si="118"/>
        <v/>
      </c>
      <c r="AQ28" s="5" t="str">
        <f t="shared" si="119"/>
        <v/>
      </c>
      <c r="AR28" s="5" t="str">
        <f t="shared" si="120"/>
        <v/>
      </c>
      <c r="AS28" s="5" t="str">
        <f t="shared" si="121"/>
        <v/>
      </c>
      <c r="AT28" s="5" t="str">
        <f t="shared" si="122"/>
        <v/>
      </c>
      <c r="AU28" s="5" t="str">
        <f t="shared" si="123"/>
        <v/>
      </c>
      <c r="AW28" s="5" t="str">
        <f t="shared" si="124"/>
        <v/>
      </c>
      <c r="AX28" s="5" t="str">
        <f t="shared" si="125"/>
        <v/>
      </c>
      <c r="AY28" s="5" t="str">
        <f t="shared" si="126"/>
        <v/>
      </c>
      <c r="AZ28" s="5" t="str">
        <f t="shared" si="127"/>
        <v/>
      </c>
      <c r="BA28" s="5" t="str">
        <f t="shared" si="128"/>
        <v/>
      </c>
      <c r="BB28" s="5" t="str">
        <f t="shared" si="129"/>
        <v/>
      </c>
      <c r="BC28" s="5" t="str">
        <f>IF(BD28&lt;&gt;"","",IF(OR(ISNUMBER(SEARCH("IN35",$I28)),ISNUMBER(SEARCH("IN35",$J28)),ISNUMBER(SEARCH("IN35",$K28)),ISNUMBER(SEARCH("IN35",$L28)),ISNUMBER(SEARCH("IN35",$M28)), ISNUMBER(SEARCH("IN35", $G28)), ISNUMBER(SEARCH("IN35", $H28)),ISNUMBER(SEARCH("IN35",$N28)),ISNUMBER(SEARCH("IN35",$N28)),ISNUMBER(SEARCH("IN35",$O28)),ISNUMBER(SEARCH("IN35",$P28)),),"+",""))</f>
        <v/>
      </c>
      <c r="BD28" s="5" t="str">
        <f t="shared" si="130"/>
        <v/>
      </c>
      <c r="BE28" s="5" t="str">
        <f t="shared" si="131"/>
        <v/>
      </c>
      <c r="BF28" s="5" t="str">
        <f t="shared" si="132"/>
        <v/>
      </c>
      <c r="BG28" s="5" t="str">
        <f t="shared" si="133"/>
        <v/>
      </c>
      <c r="BH28" s="5" t="str">
        <f t="shared" si="134"/>
        <v/>
      </c>
      <c r="BI28" s="5" t="str">
        <f t="shared" si="135"/>
        <v/>
      </c>
      <c r="BJ28" s="5" t="str">
        <f t="shared" si="136"/>
        <v>+</v>
      </c>
      <c r="BK28" s="5">
        <f t="shared" si="137"/>
        <v>0</v>
      </c>
      <c r="BL28" s="5">
        <f t="shared" si="138"/>
        <v>0</v>
      </c>
      <c r="BM28" s="5">
        <f t="shared" si="139"/>
        <v>0</v>
      </c>
      <c r="BN28" s="5">
        <f t="shared" si="140"/>
        <v>0</v>
      </c>
      <c r="BO28" s="5">
        <f t="shared" si="141"/>
        <v>0</v>
      </c>
      <c r="BP28" s="5">
        <f t="shared" si="142"/>
        <v>0</v>
      </c>
      <c r="BQ28" s="5">
        <f t="shared" si="143"/>
        <v>0</v>
      </c>
      <c r="BR28" s="5">
        <f t="shared" si="144"/>
        <v>0</v>
      </c>
      <c r="BS28" s="5">
        <f t="shared" si="145"/>
        <v>0</v>
      </c>
      <c r="BT28" s="5">
        <f t="shared" si="146"/>
        <v>0</v>
      </c>
      <c r="BU28" s="5">
        <f t="shared" si="53"/>
        <v>0</v>
      </c>
      <c r="BV28" s="5">
        <f t="shared" si="147"/>
        <v>0</v>
      </c>
      <c r="BW28" s="5">
        <f t="shared" si="148"/>
        <v>0</v>
      </c>
      <c r="BX28" s="5">
        <f t="shared" si="149"/>
        <v>0</v>
      </c>
      <c r="BY28" s="5">
        <f t="shared" si="150"/>
        <v>0</v>
      </c>
      <c r="BZ28" s="5">
        <f t="shared" si="151"/>
        <v>0</v>
      </c>
      <c r="CA28" s="5">
        <f t="shared" si="59"/>
        <v>0</v>
      </c>
      <c r="CB28" s="5">
        <f t="shared" si="152"/>
        <v>0</v>
      </c>
      <c r="CC28" s="5">
        <f t="shared" si="153"/>
        <v>0</v>
      </c>
      <c r="CD28" s="5">
        <f t="shared" si="154"/>
        <v>0</v>
      </c>
      <c r="CE28" s="5">
        <f t="shared" si="155"/>
        <v>0</v>
      </c>
      <c r="CF28" s="5">
        <f t="shared" si="156"/>
        <v>0</v>
      </c>
      <c r="CG28" s="5">
        <f t="shared" si="157"/>
        <v>0</v>
      </c>
      <c r="CH28" s="5">
        <f t="shared" si="66"/>
        <v>0</v>
      </c>
      <c r="CI28" s="5">
        <f t="shared" si="158"/>
        <v>0</v>
      </c>
      <c r="CJ28" s="5">
        <f t="shared" si="159"/>
        <v>0</v>
      </c>
      <c r="CK28" s="5">
        <f t="shared" si="160"/>
        <v>0</v>
      </c>
      <c r="CL28" s="5">
        <f t="shared" si="161"/>
        <v>0</v>
      </c>
      <c r="CM28" s="5">
        <f t="shared" si="162"/>
        <v>0</v>
      </c>
      <c r="CN28" s="5">
        <f t="shared" si="163"/>
        <v>0</v>
      </c>
      <c r="CO28" s="5">
        <f t="shared" si="164"/>
        <v>0</v>
      </c>
      <c r="CP28" s="5">
        <f t="shared" si="165"/>
        <v>0</v>
      </c>
      <c r="CQ28" s="5">
        <f t="shared" si="75"/>
        <v>0</v>
      </c>
      <c r="CR28" s="5">
        <f t="shared" si="166"/>
        <v>0</v>
      </c>
      <c r="CS28" s="5">
        <f t="shared" si="167"/>
        <v>0</v>
      </c>
      <c r="CT28" s="5">
        <f t="shared" si="168"/>
        <v>0</v>
      </c>
      <c r="CU28" s="5">
        <f t="shared" si="169"/>
        <v>0</v>
      </c>
      <c r="CV28" s="5">
        <f t="shared" si="80"/>
        <v>0</v>
      </c>
      <c r="CW28" s="5">
        <f t="shared" si="170"/>
        <v>0</v>
      </c>
      <c r="CX28" s="5">
        <f t="shared" si="171"/>
        <v>0</v>
      </c>
      <c r="CY28" s="5">
        <f t="shared" si="172"/>
        <v>0</v>
      </c>
      <c r="CZ28" s="5">
        <f t="shared" si="173"/>
        <v>0</v>
      </c>
      <c r="DA28" s="5">
        <f t="shared" si="174"/>
        <v>0</v>
      </c>
      <c r="DB28" s="5">
        <f t="shared" si="175"/>
        <v>0</v>
      </c>
      <c r="DC28" s="5">
        <f t="shared" si="176"/>
        <v>0</v>
      </c>
      <c r="DD28" s="50">
        <f>IF(C28="Souhrnná data zaměstnance","1",0)</f>
        <v>0</v>
      </c>
      <c r="DE28" s="5" t="str">
        <f>IF(AZ28&lt;&gt;"","",IF(OR(ISNUMBER(SEARCH("IN38",$I28)),ISNUMBER(SEARCH("IN38",$J28)),ISNUMBER(SEARCH("IN38",$K28)),ISNUMBER(SEARCH("IN38",$L28)),ISNUMBER(SEARCH("IN38",$M28)), ISNUMBER(SEARCH("IN38", $G28)), ISNUMBER(SEARCH("IN38", $H28)),ISNUMBER(SEARCH("IN38",$N28)),ISNUMBER(SEARCH("IN38",$N28)),ISNUMBER(SEARCH("IN38",$O28)),ISNUMBER(SEARCH("IN38",$P28)),),"+",""))</f>
        <v/>
      </c>
      <c r="DF28" s="5" t="str">
        <f>IF(AZ28&lt;&gt;"","",IF(OR(ISNUMBER(SEARCH("IN39",$I28)),ISNUMBER(SEARCH("IN39",$J28)),ISNUMBER(SEARCH("IN39",$K28)),ISNUMBER(SEARCH("IN39",$L28)),ISNUMBER(SEARCH("IN39",$M28)), ISNUMBER(SEARCH("IN39", $G28)), ISNUMBER(SEARCH("IN39", $H28)),ISNUMBER(SEARCH("IN39",$N28)),ISNUMBER(SEARCH("IN39",$N28)),ISNUMBER(SEARCH("IN39",$O28)),ISNUMBER(SEARCH("IN39",$P28)),),"+",""))</f>
        <v/>
      </c>
      <c r="DG28" s="5" t="str">
        <f>IF(AZ28&lt;&gt;"","",IF(OR(ISNUMBER(SEARCH("IN40",$I28)),ISNUMBER(SEARCH("IN40",$J28)),ISNUMBER(SEARCH("IN40",$K28)),ISNUMBER(SEARCH("IN40",$L28)),ISNUMBER(SEARCH("IN40",$M28)), ISNUMBER(SEARCH("IN40", $G28)), ISNUMBER(SEARCH("IN40", $H28)),ISNUMBER(SEARCH("IN40",$N28)),ISNUMBER(SEARCH("IN40",$N28)),ISNUMBER(SEARCH("IN40",$O28)),ISNUMBER(SEARCH("IN40",$P28)),),"+",""))</f>
        <v/>
      </c>
      <c r="DH28" s="5" t="str">
        <f t="shared" si="90"/>
        <v/>
      </c>
      <c r="DI28" s="5" t="str">
        <f t="shared" si="91"/>
        <v/>
      </c>
      <c r="DJ28" s="5" t="str">
        <f t="shared" si="92"/>
        <v/>
      </c>
      <c r="DK28" s="5" t="str">
        <f t="shared" si="93"/>
        <v/>
      </c>
    </row>
    <row r="29" spans="1:115" ht="12.75" customHeight="1" x14ac:dyDescent="0.25">
      <c r="A29" s="3">
        <v>10023</v>
      </c>
      <c r="B29" s="2" t="s">
        <v>193</v>
      </c>
      <c r="C29" s="2" t="s">
        <v>942</v>
      </c>
      <c r="D29" s="2" t="s">
        <v>194</v>
      </c>
      <c r="F29" s="60" t="s">
        <v>651</v>
      </c>
      <c r="G29" s="2" t="s">
        <v>195</v>
      </c>
      <c r="O29" s="2" t="s">
        <v>181</v>
      </c>
      <c r="Q29" s="2" t="str">
        <f t="shared" si="0"/>
        <v>CORE PVPOJ</v>
      </c>
      <c r="R29" s="2" t="s">
        <v>196</v>
      </c>
      <c r="S29" s="2" t="s">
        <v>197</v>
      </c>
      <c r="T29" s="2" t="str">
        <f t="shared" si="1"/>
        <v/>
      </c>
      <c r="U29" s="2" t="str">
        <f t="shared" si="2"/>
        <v/>
      </c>
      <c r="V29" s="2" t="str">
        <f t="shared" si="3"/>
        <v/>
      </c>
      <c r="W29" s="2" t="str">
        <f t="shared" si="4"/>
        <v/>
      </c>
      <c r="X29" s="2" t="str">
        <f t="shared" si="5"/>
        <v/>
      </c>
      <c r="Y29" s="2" t="str">
        <f t="shared" si="6"/>
        <v/>
      </c>
      <c r="Z29" s="2" t="str">
        <f t="shared" si="7"/>
        <v/>
      </c>
      <c r="AA29" s="2" t="str">
        <f t="shared" si="8"/>
        <v/>
      </c>
      <c r="AB29" s="2" t="str">
        <f t="shared" si="9"/>
        <v/>
      </c>
      <c r="AC29" s="2" t="str">
        <f t="shared" si="10"/>
        <v/>
      </c>
      <c r="AD29" s="2" t="str">
        <f t="shared" si="11"/>
        <v/>
      </c>
      <c r="AE29" s="2" t="str">
        <f t="shared" si="12"/>
        <v/>
      </c>
      <c r="AF29" s="2" t="str">
        <f t="shared" si="13"/>
        <v/>
      </c>
      <c r="AG29" s="2" t="str">
        <f t="shared" si="14"/>
        <v/>
      </c>
      <c r="AH29" s="2" t="str">
        <f t="shared" si="15"/>
        <v/>
      </c>
      <c r="AI29" s="2" t="str">
        <f t="shared" si="16"/>
        <v/>
      </c>
      <c r="AJ29" s="2" t="str">
        <f t="shared" si="17"/>
        <v/>
      </c>
      <c r="AK29" s="2" t="str">
        <f t="shared" si="18"/>
        <v/>
      </c>
      <c r="AL29" s="2" t="str">
        <f t="shared" si="19"/>
        <v/>
      </c>
      <c r="AM29" s="2" t="str">
        <f t="shared" si="20"/>
        <v/>
      </c>
      <c r="AN29" s="2" t="str">
        <f t="shared" si="21"/>
        <v/>
      </c>
      <c r="AO29" s="2" t="str">
        <f t="shared" si="22"/>
        <v/>
      </c>
      <c r="AP29" s="2" t="str">
        <f t="shared" si="23"/>
        <v/>
      </c>
      <c r="AQ29" s="2" t="str">
        <f t="shared" si="24"/>
        <v/>
      </c>
      <c r="AR29" s="2" t="str">
        <f t="shared" si="25"/>
        <v/>
      </c>
      <c r="AS29" s="2" t="str">
        <f t="shared" si="26"/>
        <v/>
      </c>
      <c r="AT29" s="2" t="str">
        <f t="shared" si="27"/>
        <v/>
      </c>
      <c r="AU29" s="2" t="str">
        <f t="shared" si="28"/>
        <v/>
      </c>
      <c r="AW29" s="2" t="str">
        <f t="shared" si="29"/>
        <v/>
      </c>
      <c r="AX29" s="2" t="str">
        <f t="shared" si="30"/>
        <v/>
      </c>
      <c r="AY29" s="2" t="str">
        <f t="shared" si="31"/>
        <v/>
      </c>
      <c r="AZ29" s="2" t="str">
        <f t="shared" si="32"/>
        <v/>
      </c>
      <c r="BA29" s="2" t="str">
        <f t="shared" si="33"/>
        <v/>
      </c>
      <c r="BB29" s="2" t="str">
        <f t="shared" si="34"/>
        <v/>
      </c>
      <c r="BC29" s="2" t="str">
        <f t="shared" si="35"/>
        <v/>
      </c>
      <c r="BD29" s="2" t="str">
        <f t="shared" si="36"/>
        <v/>
      </c>
      <c r="BE29" s="2" t="str">
        <f t="shared" si="37"/>
        <v/>
      </c>
      <c r="BF29" s="2" t="str">
        <f t="shared" si="38"/>
        <v/>
      </c>
      <c r="BG29" s="2" t="str">
        <f t="shared" si="39"/>
        <v/>
      </c>
      <c r="BH29" s="2" t="str">
        <f t="shared" si="40"/>
        <v/>
      </c>
      <c r="BI29" s="2" t="str">
        <f t="shared" si="41"/>
        <v/>
      </c>
      <c r="BJ29" s="2" t="str">
        <f t="shared" si="42"/>
        <v/>
      </c>
      <c r="BK29" s="2">
        <f t="shared" si="43"/>
        <v>0</v>
      </c>
      <c r="BL29" s="2">
        <f t="shared" si="44"/>
        <v>0</v>
      </c>
      <c r="BM29" s="2">
        <f t="shared" si="45"/>
        <v>0</v>
      </c>
      <c r="BN29" s="2">
        <f t="shared" si="46"/>
        <v>0</v>
      </c>
      <c r="BO29" s="2">
        <f t="shared" si="47"/>
        <v>0</v>
      </c>
      <c r="BP29" s="2">
        <f t="shared" si="48"/>
        <v>0</v>
      </c>
      <c r="BQ29" s="2">
        <f t="shared" si="49"/>
        <v>0</v>
      </c>
      <c r="BR29" s="2">
        <f t="shared" si="50"/>
        <v>0</v>
      </c>
      <c r="BS29" s="2">
        <f t="shared" si="51"/>
        <v>0</v>
      </c>
      <c r="BT29" s="2">
        <f t="shared" si="52"/>
        <v>0</v>
      </c>
      <c r="BU29" s="2">
        <f t="shared" si="53"/>
        <v>0</v>
      </c>
      <c r="BV29" s="2">
        <f t="shared" si="54"/>
        <v>0</v>
      </c>
      <c r="BW29" s="2">
        <f t="shared" si="55"/>
        <v>0</v>
      </c>
      <c r="BX29" s="2">
        <f t="shared" si="56"/>
        <v>0</v>
      </c>
      <c r="BY29" s="2">
        <f t="shared" si="57"/>
        <v>0</v>
      </c>
      <c r="BZ29" s="2">
        <f t="shared" si="58"/>
        <v>0</v>
      </c>
      <c r="CA29" s="2">
        <f t="shared" si="59"/>
        <v>0</v>
      </c>
      <c r="CB29" s="2">
        <f t="shared" si="60"/>
        <v>0</v>
      </c>
      <c r="CC29" s="2">
        <f t="shared" si="61"/>
        <v>0</v>
      </c>
      <c r="CD29" s="2">
        <f t="shared" si="62"/>
        <v>0</v>
      </c>
      <c r="CE29" s="2">
        <f t="shared" si="63"/>
        <v>0</v>
      </c>
      <c r="CF29" s="2">
        <f t="shared" si="64"/>
        <v>0</v>
      </c>
      <c r="CG29" s="2">
        <f t="shared" si="65"/>
        <v>0</v>
      </c>
      <c r="CH29" s="2">
        <f t="shared" si="66"/>
        <v>0</v>
      </c>
      <c r="CI29" s="2">
        <f t="shared" si="67"/>
        <v>0</v>
      </c>
      <c r="CJ29" s="2">
        <f t="shared" si="68"/>
        <v>0</v>
      </c>
      <c r="CK29" s="2">
        <f t="shared" si="69"/>
        <v>0</v>
      </c>
      <c r="CL29" s="2">
        <f t="shared" si="70"/>
        <v>0</v>
      </c>
      <c r="CM29" s="2">
        <f t="shared" si="71"/>
        <v>0</v>
      </c>
      <c r="CN29" s="2">
        <f t="shared" si="72"/>
        <v>0</v>
      </c>
      <c r="CO29" s="2">
        <f t="shared" si="73"/>
        <v>0</v>
      </c>
      <c r="CP29" s="2">
        <f t="shared" si="74"/>
        <v>0</v>
      </c>
      <c r="CQ29" s="2">
        <f t="shared" si="75"/>
        <v>0</v>
      </c>
      <c r="CR29" s="2">
        <f t="shared" si="76"/>
        <v>0</v>
      </c>
      <c r="CS29" s="2">
        <f t="shared" si="77"/>
        <v>0</v>
      </c>
      <c r="CT29" s="2">
        <f t="shared" si="78"/>
        <v>0</v>
      </c>
      <c r="CU29" s="2">
        <f t="shared" si="79"/>
        <v>0</v>
      </c>
      <c r="CV29" s="2">
        <f t="shared" si="80"/>
        <v>0</v>
      </c>
      <c r="CW29" s="2">
        <f t="shared" si="81"/>
        <v>0</v>
      </c>
      <c r="CX29" s="2">
        <f t="shared" si="94"/>
        <v>0</v>
      </c>
      <c r="CY29" s="2">
        <f t="shared" si="82"/>
        <v>0</v>
      </c>
      <c r="CZ29" s="2">
        <f t="shared" si="83"/>
        <v>0</v>
      </c>
      <c r="DA29" s="2">
        <f t="shared" si="84"/>
        <v>0</v>
      </c>
      <c r="DB29" s="2">
        <f t="shared" si="85"/>
        <v>0</v>
      </c>
      <c r="DC29" s="2">
        <f t="shared" si="86"/>
        <v>0</v>
      </c>
      <c r="DD29" s="49">
        <f t="shared" si="87"/>
        <v>0</v>
      </c>
      <c r="DE29" s="2" t="str">
        <f t="shared" si="88"/>
        <v/>
      </c>
      <c r="DF29" s="2" t="str">
        <f t="shared" si="89"/>
        <v/>
      </c>
      <c r="DG29" s="2" t="str">
        <f t="shared" si="95"/>
        <v/>
      </c>
      <c r="DH29" s="2" t="str">
        <f t="shared" si="90"/>
        <v/>
      </c>
      <c r="DI29" s="2" t="str">
        <f t="shared" si="91"/>
        <v/>
      </c>
      <c r="DJ29" s="2" t="str">
        <f t="shared" si="92"/>
        <v/>
      </c>
      <c r="DK29" s="2" t="str">
        <f t="shared" si="93"/>
        <v/>
      </c>
    </row>
    <row r="30" spans="1:115" ht="12.75" customHeight="1" x14ac:dyDescent="0.25">
      <c r="A30" s="3">
        <v>10024</v>
      </c>
      <c r="B30" s="2" t="s">
        <v>198</v>
      </c>
      <c r="C30" s="2" t="s">
        <v>942</v>
      </c>
      <c r="D30" s="2" t="s">
        <v>194</v>
      </c>
      <c r="F30" s="60" t="s">
        <v>652</v>
      </c>
      <c r="G30" s="2" t="s">
        <v>195</v>
      </c>
      <c r="O30" s="2" t="s">
        <v>181</v>
      </c>
      <c r="Q30" s="2" t="str">
        <f t="shared" si="0"/>
        <v>CORE PVPOJ</v>
      </c>
      <c r="R30" s="2" t="s">
        <v>196</v>
      </c>
      <c r="S30" s="2" t="s">
        <v>199</v>
      </c>
      <c r="T30" s="2" t="str">
        <f t="shared" si="1"/>
        <v/>
      </c>
      <c r="U30" s="2" t="str">
        <f t="shared" si="2"/>
        <v/>
      </c>
      <c r="V30" s="2" t="str">
        <f t="shared" si="3"/>
        <v/>
      </c>
      <c r="W30" s="2" t="str">
        <f t="shared" si="4"/>
        <v/>
      </c>
      <c r="X30" s="2" t="str">
        <f t="shared" si="5"/>
        <v/>
      </c>
      <c r="Y30" s="2" t="str">
        <f t="shared" si="6"/>
        <v/>
      </c>
      <c r="Z30" s="2" t="str">
        <f t="shared" si="7"/>
        <v/>
      </c>
      <c r="AA30" s="2" t="str">
        <f t="shared" si="8"/>
        <v/>
      </c>
      <c r="AB30" s="2" t="str">
        <f t="shared" si="9"/>
        <v/>
      </c>
      <c r="AC30" s="2" t="str">
        <f t="shared" si="10"/>
        <v/>
      </c>
      <c r="AD30" s="2" t="str">
        <f t="shared" si="11"/>
        <v/>
      </c>
      <c r="AE30" s="2" t="str">
        <f t="shared" si="12"/>
        <v/>
      </c>
      <c r="AF30" s="2" t="str">
        <f t="shared" si="13"/>
        <v/>
      </c>
      <c r="AG30" s="2" t="str">
        <f t="shared" si="14"/>
        <v/>
      </c>
      <c r="AH30" s="2" t="str">
        <f t="shared" si="15"/>
        <v/>
      </c>
      <c r="AI30" s="2" t="str">
        <f t="shared" si="16"/>
        <v/>
      </c>
      <c r="AJ30" s="2" t="str">
        <f t="shared" si="17"/>
        <v/>
      </c>
      <c r="AK30" s="2" t="str">
        <f t="shared" si="18"/>
        <v/>
      </c>
      <c r="AL30" s="2" t="str">
        <f t="shared" si="19"/>
        <v/>
      </c>
      <c r="AM30" s="2" t="str">
        <f t="shared" si="20"/>
        <v/>
      </c>
      <c r="AN30" s="2" t="str">
        <f t="shared" si="21"/>
        <v/>
      </c>
      <c r="AO30" s="2" t="str">
        <f t="shared" si="22"/>
        <v/>
      </c>
      <c r="AP30" s="2" t="str">
        <f t="shared" si="23"/>
        <v/>
      </c>
      <c r="AQ30" s="2" t="str">
        <f t="shared" si="24"/>
        <v/>
      </c>
      <c r="AR30" s="2" t="str">
        <f t="shared" si="25"/>
        <v/>
      </c>
      <c r="AS30" s="2" t="str">
        <f t="shared" si="26"/>
        <v/>
      </c>
      <c r="AT30" s="2" t="str">
        <f t="shared" si="27"/>
        <v/>
      </c>
      <c r="AU30" s="2" t="str">
        <f t="shared" si="28"/>
        <v/>
      </c>
      <c r="AW30" s="2" t="str">
        <f t="shared" si="29"/>
        <v/>
      </c>
      <c r="AX30" s="2" t="str">
        <f t="shared" si="30"/>
        <v/>
      </c>
      <c r="AY30" s="2" t="str">
        <f t="shared" si="31"/>
        <v/>
      </c>
      <c r="AZ30" s="2" t="str">
        <f t="shared" si="32"/>
        <v/>
      </c>
      <c r="BA30" s="2" t="str">
        <f t="shared" si="33"/>
        <v/>
      </c>
      <c r="BB30" s="2" t="str">
        <f t="shared" si="34"/>
        <v/>
      </c>
      <c r="BC30" s="2" t="str">
        <f t="shared" si="35"/>
        <v/>
      </c>
      <c r="BD30" s="2" t="str">
        <f t="shared" si="36"/>
        <v/>
      </c>
      <c r="BE30" s="2" t="str">
        <f t="shared" si="37"/>
        <v/>
      </c>
      <c r="BF30" s="2" t="str">
        <f t="shared" si="38"/>
        <v/>
      </c>
      <c r="BG30" s="2" t="str">
        <f t="shared" si="39"/>
        <v/>
      </c>
      <c r="BH30" s="2" t="str">
        <f t="shared" si="40"/>
        <v/>
      </c>
      <c r="BI30" s="2" t="str">
        <f t="shared" si="41"/>
        <v/>
      </c>
      <c r="BJ30" s="2" t="str">
        <f t="shared" si="42"/>
        <v/>
      </c>
      <c r="BK30" s="2">
        <f t="shared" si="43"/>
        <v>0</v>
      </c>
      <c r="BL30" s="2">
        <f t="shared" si="44"/>
        <v>0</v>
      </c>
      <c r="BM30" s="2">
        <f t="shared" si="45"/>
        <v>0</v>
      </c>
      <c r="BN30" s="2">
        <f t="shared" si="46"/>
        <v>0</v>
      </c>
      <c r="BO30" s="2">
        <f t="shared" si="47"/>
        <v>0</v>
      </c>
      <c r="BP30" s="2">
        <f t="shared" si="48"/>
        <v>0</v>
      </c>
      <c r="BQ30" s="2">
        <f t="shared" si="49"/>
        <v>0</v>
      </c>
      <c r="BR30" s="2">
        <f t="shared" si="50"/>
        <v>0</v>
      </c>
      <c r="BS30" s="2">
        <f t="shared" si="51"/>
        <v>0</v>
      </c>
      <c r="BT30" s="2">
        <f t="shared" si="52"/>
        <v>0</v>
      </c>
      <c r="BU30" s="2">
        <f t="shared" si="53"/>
        <v>0</v>
      </c>
      <c r="BV30" s="2">
        <f t="shared" si="54"/>
        <v>0</v>
      </c>
      <c r="BW30" s="2">
        <f t="shared" si="55"/>
        <v>0</v>
      </c>
      <c r="BX30" s="2">
        <f t="shared" si="56"/>
        <v>0</v>
      </c>
      <c r="BY30" s="2">
        <f t="shared" si="57"/>
        <v>0</v>
      </c>
      <c r="BZ30" s="2">
        <f t="shared" si="58"/>
        <v>0</v>
      </c>
      <c r="CA30" s="2">
        <f t="shared" si="59"/>
        <v>0</v>
      </c>
      <c r="CB30" s="2">
        <f t="shared" si="60"/>
        <v>0</v>
      </c>
      <c r="CC30" s="2">
        <f t="shared" si="61"/>
        <v>0</v>
      </c>
      <c r="CD30" s="2">
        <f t="shared" si="62"/>
        <v>0</v>
      </c>
      <c r="CE30" s="2">
        <f t="shared" si="63"/>
        <v>0</v>
      </c>
      <c r="CF30" s="2">
        <f t="shared" si="64"/>
        <v>0</v>
      </c>
      <c r="CG30" s="2">
        <f t="shared" si="65"/>
        <v>0</v>
      </c>
      <c r="CH30" s="2">
        <f t="shared" si="66"/>
        <v>0</v>
      </c>
      <c r="CI30" s="2">
        <f t="shared" si="67"/>
        <v>0</v>
      </c>
      <c r="CJ30" s="2">
        <f t="shared" si="68"/>
        <v>0</v>
      </c>
      <c r="CK30" s="2">
        <f t="shared" si="69"/>
        <v>0</v>
      </c>
      <c r="CL30" s="2">
        <f t="shared" si="70"/>
        <v>0</v>
      </c>
      <c r="CM30" s="2">
        <f t="shared" si="71"/>
        <v>0</v>
      </c>
      <c r="CN30" s="2">
        <f t="shared" si="72"/>
        <v>0</v>
      </c>
      <c r="CO30" s="2">
        <f t="shared" si="73"/>
        <v>0</v>
      </c>
      <c r="CP30" s="2">
        <f t="shared" si="74"/>
        <v>0</v>
      </c>
      <c r="CQ30" s="2">
        <f t="shared" si="75"/>
        <v>0</v>
      </c>
      <c r="CR30" s="2">
        <f t="shared" si="76"/>
        <v>0</v>
      </c>
      <c r="CS30" s="2">
        <f t="shared" si="77"/>
        <v>0</v>
      </c>
      <c r="CT30" s="2">
        <f t="shared" si="78"/>
        <v>0</v>
      </c>
      <c r="CU30" s="2">
        <f t="shared" si="79"/>
        <v>0</v>
      </c>
      <c r="CV30" s="2">
        <f t="shared" si="80"/>
        <v>0</v>
      </c>
      <c r="CW30" s="2">
        <f t="shared" si="81"/>
        <v>0</v>
      </c>
      <c r="CX30" s="2">
        <f t="shared" si="94"/>
        <v>0</v>
      </c>
      <c r="CY30" s="2">
        <f t="shared" si="82"/>
        <v>0</v>
      </c>
      <c r="CZ30" s="2">
        <f t="shared" si="83"/>
        <v>0</v>
      </c>
      <c r="DA30" s="2">
        <f t="shared" si="84"/>
        <v>0</v>
      </c>
      <c r="DB30" s="2">
        <f t="shared" si="85"/>
        <v>0</v>
      </c>
      <c r="DC30" s="2">
        <f t="shared" si="86"/>
        <v>0</v>
      </c>
      <c r="DD30" s="49">
        <f t="shared" si="87"/>
        <v>0</v>
      </c>
      <c r="DE30" s="2" t="str">
        <f t="shared" si="88"/>
        <v/>
      </c>
      <c r="DF30" s="2" t="str">
        <f t="shared" si="89"/>
        <v/>
      </c>
      <c r="DG30" s="2" t="str">
        <f t="shared" si="95"/>
        <v/>
      </c>
      <c r="DH30" s="2" t="str">
        <f t="shared" si="90"/>
        <v/>
      </c>
      <c r="DI30" s="2" t="str">
        <f t="shared" si="91"/>
        <v/>
      </c>
      <c r="DJ30" s="2" t="str">
        <f t="shared" si="92"/>
        <v/>
      </c>
      <c r="DK30" s="2" t="str">
        <f t="shared" si="93"/>
        <v/>
      </c>
    </row>
    <row r="31" spans="1:115" ht="12.75" customHeight="1" x14ac:dyDescent="0.25">
      <c r="A31" s="3">
        <v>10025</v>
      </c>
      <c r="B31" s="2" t="s">
        <v>200</v>
      </c>
      <c r="C31" s="2" t="s">
        <v>942</v>
      </c>
      <c r="D31" s="2" t="s">
        <v>194</v>
      </c>
      <c r="F31" s="60" t="s">
        <v>653</v>
      </c>
      <c r="G31" s="2" t="s">
        <v>195</v>
      </c>
      <c r="O31" s="2" t="s">
        <v>181</v>
      </c>
      <c r="Q31" s="2" t="str">
        <f t="shared" si="0"/>
        <v>CORE PVPOJ</v>
      </c>
      <c r="R31" s="2" t="s">
        <v>196</v>
      </c>
      <c r="S31" s="2" t="s">
        <v>201</v>
      </c>
      <c r="T31" s="2" t="str">
        <f t="shared" si="1"/>
        <v/>
      </c>
      <c r="U31" s="2" t="str">
        <f t="shared" si="2"/>
        <v/>
      </c>
      <c r="V31" s="2" t="str">
        <f t="shared" si="3"/>
        <v/>
      </c>
      <c r="W31" s="2" t="str">
        <f t="shared" si="4"/>
        <v/>
      </c>
      <c r="X31" s="2" t="str">
        <f t="shared" si="5"/>
        <v/>
      </c>
      <c r="Y31" s="2" t="str">
        <f t="shared" si="6"/>
        <v/>
      </c>
      <c r="Z31" s="2" t="str">
        <f t="shared" si="7"/>
        <v/>
      </c>
      <c r="AA31" s="2" t="str">
        <f t="shared" si="8"/>
        <v/>
      </c>
      <c r="AB31" s="2" t="str">
        <f t="shared" si="9"/>
        <v/>
      </c>
      <c r="AC31" s="2" t="str">
        <f t="shared" si="10"/>
        <v/>
      </c>
      <c r="AD31" s="2" t="str">
        <f t="shared" si="11"/>
        <v/>
      </c>
      <c r="AE31" s="2" t="str">
        <f t="shared" si="12"/>
        <v/>
      </c>
      <c r="AF31" s="2" t="str">
        <f t="shared" si="13"/>
        <v/>
      </c>
      <c r="AG31" s="2" t="str">
        <f t="shared" si="14"/>
        <v/>
      </c>
      <c r="AH31" s="2" t="str">
        <f t="shared" si="15"/>
        <v/>
      </c>
      <c r="AI31" s="2" t="str">
        <f t="shared" si="16"/>
        <v/>
      </c>
      <c r="AJ31" s="2" t="str">
        <f t="shared" si="17"/>
        <v/>
      </c>
      <c r="AK31" s="2" t="str">
        <f t="shared" si="18"/>
        <v/>
      </c>
      <c r="AL31" s="2" t="str">
        <f t="shared" si="19"/>
        <v/>
      </c>
      <c r="AM31" s="2" t="str">
        <f t="shared" si="20"/>
        <v/>
      </c>
      <c r="AN31" s="2" t="str">
        <f t="shared" si="21"/>
        <v/>
      </c>
      <c r="AO31" s="2" t="str">
        <f t="shared" si="22"/>
        <v/>
      </c>
      <c r="AP31" s="2" t="str">
        <f t="shared" si="23"/>
        <v/>
      </c>
      <c r="AQ31" s="2" t="str">
        <f t="shared" si="24"/>
        <v/>
      </c>
      <c r="AR31" s="2" t="str">
        <f t="shared" si="25"/>
        <v/>
      </c>
      <c r="AS31" s="2" t="str">
        <f t="shared" si="26"/>
        <v/>
      </c>
      <c r="AT31" s="2" t="str">
        <f t="shared" si="27"/>
        <v/>
      </c>
      <c r="AU31" s="2" t="str">
        <f t="shared" si="28"/>
        <v/>
      </c>
      <c r="AW31" s="2" t="str">
        <f t="shared" si="29"/>
        <v/>
      </c>
      <c r="AX31" s="2" t="str">
        <f t="shared" si="30"/>
        <v/>
      </c>
      <c r="AY31" s="2" t="str">
        <f t="shared" si="31"/>
        <v/>
      </c>
      <c r="AZ31" s="2" t="str">
        <f t="shared" si="32"/>
        <v/>
      </c>
      <c r="BA31" s="2" t="str">
        <f t="shared" si="33"/>
        <v/>
      </c>
      <c r="BB31" s="2" t="str">
        <f t="shared" si="34"/>
        <v/>
      </c>
      <c r="BC31" s="2" t="str">
        <f t="shared" si="35"/>
        <v/>
      </c>
      <c r="BD31" s="2" t="str">
        <f t="shared" si="36"/>
        <v/>
      </c>
      <c r="BE31" s="2" t="str">
        <f t="shared" si="37"/>
        <v/>
      </c>
      <c r="BF31" s="2" t="str">
        <f t="shared" si="38"/>
        <v/>
      </c>
      <c r="BG31" s="2" t="str">
        <f t="shared" si="39"/>
        <v/>
      </c>
      <c r="BH31" s="2" t="str">
        <f t="shared" si="40"/>
        <v/>
      </c>
      <c r="BI31" s="2" t="str">
        <f t="shared" si="41"/>
        <v/>
      </c>
      <c r="BJ31" s="2" t="str">
        <f t="shared" si="42"/>
        <v/>
      </c>
      <c r="BK31" s="2">
        <f t="shared" si="43"/>
        <v>0</v>
      </c>
      <c r="BL31" s="2">
        <f t="shared" si="44"/>
        <v>0</v>
      </c>
      <c r="BM31" s="2">
        <f t="shared" si="45"/>
        <v>0</v>
      </c>
      <c r="BN31" s="2">
        <f t="shared" si="46"/>
        <v>0</v>
      </c>
      <c r="BO31" s="2">
        <f t="shared" si="47"/>
        <v>0</v>
      </c>
      <c r="BP31" s="2">
        <f t="shared" si="48"/>
        <v>0</v>
      </c>
      <c r="BQ31" s="2">
        <f t="shared" si="49"/>
        <v>0</v>
      </c>
      <c r="BR31" s="2">
        <f t="shared" si="50"/>
        <v>0</v>
      </c>
      <c r="BS31" s="2">
        <f t="shared" si="51"/>
        <v>0</v>
      </c>
      <c r="BT31" s="2">
        <f t="shared" si="52"/>
        <v>0</v>
      </c>
      <c r="BU31" s="2">
        <f t="shared" si="53"/>
        <v>0</v>
      </c>
      <c r="BV31" s="2">
        <f t="shared" si="54"/>
        <v>0</v>
      </c>
      <c r="BW31" s="2">
        <f t="shared" si="55"/>
        <v>0</v>
      </c>
      <c r="BX31" s="2">
        <f t="shared" si="56"/>
        <v>0</v>
      </c>
      <c r="BY31" s="2">
        <f t="shared" si="57"/>
        <v>0</v>
      </c>
      <c r="BZ31" s="2">
        <f t="shared" si="58"/>
        <v>0</v>
      </c>
      <c r="CA31" s="2">
        <f t="shared" si="59"/>
        <v>0</v>
      </c>
      <c r="CB31" s="2">
        <f t="shared" si="60"/>
        <v>0</v>
      </c>
      <c r="CC31" s="2">
        <f t="shared" si="61"/>
        <v>0</v>
      </c>
      <c r="CD31" s="2">
        <f t="shared" si="62"/>
        <v>0</v>
      </c>
      <c r="CE31" s="2">
        <f t="shared" si="63"/>
        <v>0</v>
      </c>
      <c r="CF31" s="2">
        <f t="shared" si="64"/>
        <v>0</v>
      </c>
      <c r="CG31" s="2">
        <f t="shared" si="65"/>
        <v>0</v>
      </c>
      <c r="CH31" s="2">
        <f t="shared" si="66"/>
        <v>0</v>
      </c>
      <c r="CI31" s="2">
        <f t="shared" si="67"/>
        <v>0</v>
      </c>
      <c r="CJ31" s="2">
        <f t="shared" si="68"/>
        <v>0</v>
      </c>
      <c r="CK31" s="2">
        <f t="shared" si="69"/>
        <v>0</v>
      </c>
      <c r="CL31" s="2">
        <f t="shared" si="70"/>
        <v>0</v>
      </c>
      <c r="CM31" s="2">
        <f t="shared" si="71"/>
        <v>0</v>
      </c>
      <c r="CN31" s="2">
        <f t="shared" si="72"/>
        <v>0</v>
      </c>
      <c r="CO31" s="2">
        <f t="shared" si="73"/>
        <v>0</v>
      </c>
      <c r="CP31" s="2">
        <f t="shared" si="74"/>
        <v>0</v>
      </c>
      <c r="CQ31" s="2">
        <f t="shared" si="75"/>
        <v>0</v>
      </c>
      <c r="CR31" s="2">
        <f t="shared" si="76"/>
        <v>0</v>
      </c>
      <c r="CS31" s="2">
        <f t="shared" si="77"/>
        <v>0</v>
      </c>
      <c r="CT31" s="2">
        <f t="shared" si="78"/>
        <v>0</v>
      </c>
      <c r="CU31" s="2">
        <f t="shared" si="79"/>
        <v>0</v>
      </c>
      <c r="CV31" s="2">
        <f t="shared" si="80"/>
        <v>0</v>
      </c>
      <c r="CW31" s="2">
        <f t="shared" si="81"/>
        <v>0</v>
      </c>
      <c r="CX31" s="2">
        <f t="shared" si="94"/>
        <v>0</v>
      </c>
      <c r="CY31" s="2">
        <f t="shared" si="82"/>
        <v>0</v>
      </c>
      <c r="CZ31" s="2">
        <f t="shared" si="83"/>
        <v>0</v>
      </c>
      <c r="DA31" s="2">
        <f t="shared" si="84"/>
        <v>0</v>
      </c>
      <c r="DB31" s="2">
        <f t="shared" si="85"/>
        <v>0</v>
      </c>
      <c r="DC31" s="2">
        <f t="shared" si="86"/>
        <v>0</v>
      </c>
      <c r="DD31" s="49">
        <f t="shared" si="87"/>
        <v>0</v>
      </c>
      <c r="DE31" s="2" t="str">
        <f t="shared" si="88"/>
        <v/>
      </c>
      <c r="DF31" s="2" t="str">
        <f t="shared" si="89"/>
        <v/>
      </c>
      <c r="DG31" s="2" t="str">
        <f t="shared" si="95"/>
        <v/>
      </c>
      <c r="DH31" s="2" t="str">
        <f t="shared" si="90"/>
        <v/>
      </c>
      <c r="DI31" s="2" t="str">
        <f t="shared" si="91"/>
        <v/>
      </c>
      <c r="DJ31" s="2" t="str">
        <f t="shared" si="92"/>
        <v/>
      </c>
      <c r="DK31" s="2" t="str">
        <f t="shared" si="93"/>
        <v/>
      </c>
    </row>
    <row r="32" spans="1:115" ht="12.75" customHeight="1" x14ac:dyDescent="0.25">
      <c r="A32" s="3">
        <v>10026</v>
      </c>
      <c r="B32" s="2" t="s">
        <v>202</v>
      </c>
      <c r="C32" s="2" t="s">
        <v>942</v>
      </c>
      <c r="D32" s="2" t="s">
        <v>194</v>
      </c>
      <c r="F32" s="60" t="s">
        <v>654</v>
      </c>
      <c r="G32" s="2" t="s">
        <v>195</v>
      </c>
      <c r="O32" s="2" t="s">
        <v>181</v>
      </c>
      <c r="Q32" s="2" t="str">
        <f t="shared" si="0"/>
        <v>CORE PVPOJ</v>
      </c>
      <c r="R32" s="2" t="s">
        <v>196</v>
      </c>
      <c r="S32" s="2" t="s">
        <v>203</v>
      </c>
      <c r="T32" s="2" t="str">
        <f t="shared" si="1"/>
        <v/>
      </c>
      <c r="U32" s="2" t="str">
        <f t="shared" si="2"/>
        <v/>
      </c>
      <c r="V32" s="2" t="str">
        <f t="shared" si="3"/>
        <v/>
      </c>
      <c r="W32" s="2" t="str">
        <f t="shared" si="4"/>
        <v/>
      </c>
      <c r="X32" s="2" t="str">
        <f t="shared" si="5"/>
        <v/>
      </c>
      <c r="Y32" s="2" t="str">
        <f t="shared" si="6"/>
        <v/>
      </c>
      <c r="Z32" s="2" t="str">
        <f t="shared" si="7"/>
        <v/>
      </c>
      <c r="AA32" s="2" t="str">
        <f t="shared" si="8"/>
        <v/>
      </c>
      <c r="AB32" s="2" t="str">
        <f t="shared" si="9"/>
        <v/>
      </c>
      <c r="AC32" s="2" t="str">
        <f t="shared" si="10"/>
        <v/>
      </c>
      <c r="AD32" s="2" t="str">
        <f t="shared" si="11"/>
        <v/>
      </c>
      <c r="AE32" s="2" t="str">
        <f t="shared" si="12"/>
        <v/>
      </c>
      <c r="AF32" s="2" t="str">
        <f t="shared" si="13"/>
        <v/>
      </c>
      <c r="AG32" s="2" t="str">
        <f t="shared" si="14"/>
        <v/>
      </c>
      <c r="AH32" s="2" t="str">
        <f t="shared" si="15"/>
        <v/>
      </c>
      <c r="AI32" s="2" t="str">
        <f t="shared" si="16"/>
        <v/>
      </c>
      <c r="AJ32" s="2" t="str">
        <f t="shared" si="17"/>
        <v/>
      </c>
      <c r="AK32" s="2" t="str">
        <f t="shared" si="18"/>
        <v/>
      </c>
      <c r="AL32" s="2" t="str">
        <f t="shared" si="19"/>
        <v/>
      </c>
      <c r="AM32" s="2" t="str">
        <f t="shared" si="20"/>
        <v/>
      </c>
      <c r="AN32" s="2" t="str">
        <f t="shared" si="21"/>
        <v/>
      </c>
      <c r="AO32" s="2" t="str">
        <f t="shared" si="22"/>
        <v/>
      </c>
      <c r="AP32" s="2" t="str">
        <f t="shared" si="23"/>
        <v/>
      </c>
      <c r="AQ32" s="2" t="str">
        <f t="shared" si="24"/>
        <v/>
      </c>
      <c r="AR32" s="2" t="str">
        <f t="shared" si="25"/>
        <v/>
      </c>
      <c r="AS32" s="2" t="str">
        <f t="shared" si="26"/>
        <v/>
      </c>
      <c r="AT32" s="2" t="str">
        <f t="shared" si="27"/>
        <v/>
      </c>
      <c r="AU32" s="2" t="str">
        <f t="shared" si="28"/>
        <v/>
      </c>
      <c r="AW32" s="2" t="str">
        <f t="shared" si="29"/>
        <v/>
      </c>
      <c r="AX32" s="2" t="str">
        <f t="shared" si="30"/>
        <v/>
      </c>
      <c r="AY32" s="2" t="str">
        <f t="shared" si="31"/>
        <v/>
      </c>
      <c r="AZ32" s="2" t="str">
        <f t="shared" si="32"/>
        <v/>
      </c>
      <c r="BA32" s="2" t="str">
        <f t="shared" si="33"/>
        <v/>
      </c>
      <c r="BB32" s="2" t="str">
        <f t="shared" si="34"/>
        <v/>
      </c>
      <c r="BC32" s="2" t="str">
        <f t="shared" si="35"/>
        <v/>
      </c>
      <c r="BD32" s="2" t="str">
        <f t="shared" si="36"/>
        <v/>
      </c>
      <c r="BE32" s="2" t="str">
        <f t="shared" si="37"/>
        <v/>
      </c>
      <c r="BF32" s="2" t="str">
        <f t="shared" si="38"/>
        <v/>
      </c>
      <c r="BG32" s="2" t="str">
        <f t="shared" si="39"/>
        <v/>
      </c>
      <c r="BH32" s="2" t="str">
        <f t="shared" si="40"/>
        <v/>
      </c>
      <c r="BI32" s="2" t="str">
        <f t="shared" si="41"/>
        <v/>
      </c>
      <c r="BJ32" s="2" t="str">
        <f t="shared" si="42"/>
        <v/>
      </c>
      <c r="BK32" s="2">
        <f t="shared" si="43"/>
        <v>0</v>
      </c>
      <c r="BL32" s="2">
        <f t="shared" si="44"/>
        <v>0</v>
      </c>
      <c r="BM32" s="2">
        <f t="shared" si="45"/>
        <v>0</v>
      </c>
      <c r="BN32" s="2">
        <f t="shared" si="46"/>
        <v>0</v>
      </c>
      <c r="BO32" s="2">
        <f t="shared" si="47"/>
        <v>0</v>
      </c>
      <c r="BP32" s="2">
        <f t="shared" si="48"/>
        <v>0</v>
      </c>
      <c r="BQ32" s="2">
        <f t="shared" si="49"/>
        <v>0</v>
      </c>
      <c r="BR32" s="2">
        <f t="shared" si="50"/>
        <v>0</v>
      </c>
      <c r="BS32" s="2">
        <f t="shared" si="51"/>
        <v>0</v>
      </c>
      <c r="BT32" s="2">
        <f t="shared" si="52"/>
        <v>0</v>
      </c>
      <c r="BU32" s="2">
        <f t="shared" si="53"/>
        <v>0</v>
      </c>
      <c r="BV32" s="2">
        <f t="shared" si="54"/>
        <v>0</v>
      </c>
      <c r="BW32" s="2">
        <f t="shared" si="55"/>
        <v>0</v>
      </c>
      <c r="BX32" s="2">
        <f t="shared" si="56"/>
        <v>0</v>
      </c>
      <c r="BY32" s="2">
        <f t="shared" si="57"/>
        <v>0</v>
      </c>
      <c r="BZ32" s="2">
        <f t="shared" si="58"/>
        <v>0</v>
      </c>
      <c r="CA32" s="2">
        <f t="shared" si="59"/>
        <v>0</v>
      </c>
      <c r="CB32" s="2">
        <f t="shared" si="60"/>
        <v>0</v>
      </c>
      <c r="CC32" s="2">
        <f t="shared" si="61"/>
        <v>0</v>
      </c>
      <c r="CD32" s="2">
        <f t="shared" si="62"/>
        <v>0</v>
      </c>
      <c r="CE32" s="2">
        <f t="shared" si="63"/>
        <v>0</v>
      </c>
      <c r="CF32" s="2">
        <f t="shared" si="64"/>
        <v>0</v>
      </c>
      <c r="CG32" s="2">
        <f t="shared" si="65"/>
        <v>0</v>
      </c>
      <c r="CH32" s="2">
        <f t="shared" si="66"/>
        <v>0</v>
      </c>
      <c r="CI32" s="2">
        <f t="shared" si="67"/>
        <v>0</v>
      </c>
      <c r="CJ32" s="2">
        <f t="shared" si="68"/>
        <v>0</v>
      </c>
      <c r="CK32" s="2">
        <f t="shared" si="69"/>
        <v>0</v>
      </c>
      <c r="CL32" s="2">
        <f t="shared" si="70"/>
        <v>0</v>
      </c>
      <c r="CM32" s="2">
        <f t="shared" si="71"/>
        <v>0</v>
      </c>
      <c r="CN32" s="2">
        <f t="shared" si="72"/>
        <v>0</v>
      </c>
      <c r="CO32" s="2">
        <f t="shared" si="73"/>
        <v>0</v>
      </c>
      <c r="CP32" s="2">
        <f t="shared" si="74"/>
        <v>0</v>
      </c>
      <c r="CQ32" s="2">
        <f t="shared" si="75"/>
        <v>0</v>
      </c>
      <c r="CR32" s="2">
        <f t="shared" si="76"/>
        <v>0</v>
      </c>
      <c r="CS32" s="2">
        <f t="shared" si="77"/>
        <v>0</v>
      </c>
      <c r="CT32" s="2">
        <f t="shared" si="78"/>
        <v>0</v>
      </c>
      <c r="CU32" s="2">
        <f t="shared" si="79"/>
        <v>0</v>
      </c>
      <c r="CV32" s="2">
        <f t="shared" si="80"/>
        <v>0</v>
      </c>
      <c r="CW32" s="2">
        <f t="shared" si="81"/>
        <v>0</v>
      </c>
      <c r="CX32" s="2">
        <f t="shared" si="94"/>
        <v>0</v>
      </c>
      <c r="CY32" s="2">
        <f t="shared" si="82"/>
        <v>0</v>
      </c>
      <c r="CZ32" s="2">
        <f t="shared" si="83"/>
        <v>0</v>
      </c>
      <c r="DA32" s="2">
        <f t="shared" si="84"/>
        <v>0</v>
      </c>
      <c r="DB32" s="2">
        <f t="shared" si="85"/>
        <v>0</v>
      </c>
      <c r="DC32" s="2">
        <f t="shared" si="86"/>
        <v>0</v>
      </c>
      <c r="DD32" s="49">
        <f t="shared" si="87"/>
        <v>0</v>
      </c>
      <c r="DE32" s="2" t="str">
        <f t="shared" si="88"/>
        <v/>
      </c>
      <c r="DF32" s="2" t="str">
        <f t="shared" si="89"/>
        <v/>
      </c>
      <c r="DG32" s="2" t="str">
        <f t="shared" si="95"/>
        <v/>
      </c>
      <c r="DH32" s="2" t="str">
        <f t="shared" si="90"/>
        <v/>
      </c>
      <c r="DI32" s="2" t="str">
        <f t="shared" si="91"/>
        <v/>
      </c>
      <c r="DJ32" s="2" t="str">
        <f t="shared" si="92"/>
        <v/>
      </c>
      <c r="DK32" s="2" t="str">
        <f t="shared" si="93"/>
        <v/>
      </c>
    </row>
    <row r="33" spans="1:115" ht="12.6" customHeight="1" x14ac:dyDescent="0.25">
      <c r="A33" s="3">
        <v>10483</v>
      </c>
      <c r="B33" s="2" t="s">
        <v>204</v>
      </c>
      <c r="C33" s="2" t="s">
        <v>942</v>
      </c>
      <c r="D33" s="2" t="s">
        <v>194</v>
      </c>
      <c r="F33" s="60" t="s">
        <v>655</v>
      </c>
      <c r="G33" s="2" t="s">
        <v>195</v>
      </c>
      <c r="O33" s="2" t="s">
        <v>181</v>
      </c>
      <c r="Q33" s="2" t="str">
        <f t="shared" si="0"/>
        <v>CORE PVPOJ</v>
      </c>
      <c r="R33" s="2" t="s">
        <v>196</v>
      </c>
      <c r="S33" s="2" t="s">
        <v>205</v>
      </c>
      <c r="T33" s="2" t="str">
        <f t="shared" si="1"/>
        <v/>
      </c>
      <c r="U33" s="2" t="str">
        <f t="shared" si="2"/>
        <v/>
      </c>
      <c r="V33" s="2" t="str">
        <f t="shared" si="3"/>
        <v/>
      </c>
      <c r="W33" s="2" t="str">
        <f t="shared" si="4"/>
        <v/>
      </c>
      <c r="X33" s="2" t="str">
        <f t="shared" si="5"/>
        <v/>
      </c>
      <c r="Y33" s="2" t="str">
        <f t="shared" si="6"/>
        <v/>
      </c>
      <c r="Z33" s="2" t="str">
        <f t="shared" si="7"/>
        <v/>
      </c>
      <c r="AA33" s="2" t="str">
        <f t="shared" si="8"/>
        <v/>
      </c>
      <c r="AB33" s="2" t="str">
        <f t="shared" si="9"/>
        <v/>
      </c>
      <c r="AC33" s="2" t="str">
        <f t="shared" si="10"/>
        <v/>
      </c>
      <c r="AD33" s="2" t="str">
        <f t="shared" si="11"/>
        <v/>
      </c>
      <c r="AE33" s="2" t="str">
        <f t="shared" si="12"/>
        <v/>
      </c>
      <c r="AF33" s="2" t="str">
        <f t="shared" si="13"/>
        <v/>
      </c>
      <c r="AG33" s="2" t="str">
        <f t="shared" si="14"/>
        <v/>
      </c>
      <c r="AH33" s="2" t="str">
        <f t="shared" si="15"/>
        <v/>
      </c>
      <c r="AI33" s="2" t="str">
        <f t="shared" si="16"/>
        <v/>
      </c>
      <c r="AJ33" s="2" t="str">
        <f t="shared" si="17"/>
        <v/>
      </c>
      <c r="AK33" s="2" t="str">
        <f t="shared" si="18"/>
        <v/>
      </c>
      <c r="AL33" s="2" t="str">
        <f t="shared" si="19"/>
        <v/>
      </c>
      <c r="AM33" s="2" t="str">
        <f t="shared" si="20"/>
        <v/>
      </c>
      <c r="AN33" s="2" t="str">
        <f t="shared" si="21"/>
        <v/>
      </c>
      <c r="AO33" s="2" t="str">
        <f t="shared" si="22"/>
        <v/>
      </c>
      <c r="AP33" s="2" t="str">
        <f t="shared" si="23"/>
        <v/>
      </c>
      <c r="AQ33" s="2" t="str">
        <f t="shared" si="24"/>
        <v/>
      </c>
      <c r="AR33" s="2" t="str">
        <f t="shared" si="25"/>
        <v/>
      </c>
      <c r="AS33" s="2" t="str">
        <f t="shared" si="26"/>
        <v/>
      </c>
      <c r="AT33" s="2" t="str">
        <f t="shared" si="27"/>
        <v/>
      </c>
      <c r="AU33" s="2" t="str">
        <f t="shared" si="28"/>
        <v/>
      </c>
      <c r="AW33" s="2" t="str">
        <f t="shared" si="29"/>
        <v/>
      </c>
      <c r="AX33" s="2" t="str">
        <f t="shared" si="30"/>
        <v/>
      </c>
      <c r="AY33" s="2" t="str">
        <f t="shared" si="31"/>
        <v/>
      </c>
      <c r="AZ33" s="2" t="str">
        <f t="shared" si="32"/>
        <v/>
      </c>
      <c r="BA33" s="2" t="str">
        <f t="shared" si="33"/>
        <v/>
      </c>
      <c r="BB33" s="2" t="str">
        <f t="shared" si="34"/>
        <v/>
      </c>
      <c r="BC33" s="2" t="str">
        <f t="shared" si="35"/>
        <v/>
      </c>
      <c r="BD33" s="2" t="str">
        <f t="shared" si="36"/>
        <v/>
      </c>
      <c r="BE33" s="2" t="str">
        <f t="shared" si="37"/>
        <v/>
      </c>
      <c r="BF33" s="2" t="str">
        <f t="shared" si="38"/>
        <v/>
      </c>
      <c r="BG33" s="2" t="str">
        <f t="shared" si="39"/>
        <v/>
      </c>
      <c r="BH33" s="2" t="str">
        <f t="shared" si="40"/>
        <v/>
      </c>
      <c r="BI33" s="2" t="str">
        <f t="shared" si="41"/>
        <v/>
      </c>
      <c r="BJ33" s="2" t="str">
        <f t="shared" si="42"/>
        <v/>
      </c>
      <c r="BK33" s="2">
        <f t="shared" si="43"/>
        <v>0</v>
      </c>
      <c r="BL33" s="2">
        <f t="shared" si="44"/>
        <v>0</v>
      </c>
      <c r="BM33" s="2">
        <f t="shared" si="45"/>
        <v>0</v>
      </c>
      <c r="BN33" s="2">
        <f t="shared" si="46"/>
        <v>0</v>
      </c>
      <c r="BO33" s="2">
        <f t="shared" si="47"/>
        <v>0</v>
      </c>
      <c r="BP33" s="2">
        <f t="shared" si="48"/>
        <v>0</v>
      </c>
      <c r="BQ33" s="2">
        <f t="shared" si="49"/>
        <v>0</v>
      </c>
      <c r="BR33" s="2">
        <f t="shared" si="50"/>
        <v>0</v>
      </c>
      <c r="BS33" s="2">
        <f t="shared" si="51"/>
        <v>0</v>
      </c>
      <c r="BT33" s="2">
        <f t="shared" si="52"/>
        <v>0</v>
      </c>
      <c r="BU33" s="2">
        <f t="shared" si="53"/>
        <v>0</v>
      </c>
      <c r="BV33" s="2">
        <f t="shared" si="54"/>
        <v>0</v>
      </c>
      <c r="BW33" s="2">
        <f t="shared" si="55"/>
        <v>0</v>
      </c>
      <c r="BX33" s="2">
        <f t="shared" si="56"/>
        <v>0</v>
      </c>
      <c r="BY33" s="2">
        <f t="shared" si="57"/>
        <v>0</v>
      </c>
      <c r="BZ33" s="2">
        <f t="shared" si="58"/>
        <v>0</v>
      </c>
      <c r="CA33" s="2">
        <f t="shared" si="59"/>
        <v>0</v>
      </c>
      <c r="CB33" s="2">
        <f t="shared" si="60"/>
        <v>0</v>
      </c>
      <c r="CC33" s="2">
        <f t="shared" si="61"/>
        <v>0</v>
      </c>
      <c r="CD33" s="2">
        <f t="shared" si="62"/>
        <v>0</v>
      </c>
      <c r="CE33" s="2">
        <f t="shared" si="63"/>
        <v>0</v>
      </c>
      <c r="CF33" s="2">
        <f t="shared" si="64"/>
        <v>0</v>
      </c>
      <c r="CG33" s="2">
        <f t="shared" si="65"/>
        <v>0</v>
      </c>
      <c r="CH33" s="2">
        <f t="shared" si="66"/>
        <v>0</v>
      </c>
      <c r="CI33" s="2">
        <f t="shared" si="67"/>
        <v>0</v>
      </c>
      <c r="CJ33" s="2">
        <f t="shared" si="68"/>
        <v>0</v>
      </c>
      <c r="CK33" s="2">
        <f t="shared" si="69"/>
        <v>0</v>
      </c>
      <c r="CL33" s="2">
        <f t="shared" si="70"/>
        <v>0</v>
      </c>
      <c r="CM33" s="2">
        <f t="shared" si="71"/>
        <v>0</v>
      </c>
      <c r="CN33" s="2">
        <f t="shared" si="72"/>
        <v>0</v>
      </c>
      <c r="CO33" s="2">
        <f t="shared" si="73"/>
        <v>0</v>
      </c>
      <c r="CP33" s="2">
        <f t="shared" si="74"/>
        <v>0</v>
      </c>
      <c r="CQ33" s="2">
        <f t="shared" si="75"/>
        <v>0</v>
      </c>
      <c r="CR33" s="2">
        <f t="shared" si="76"/>
        <v>0</v>
      </c>
      <c r="CS33" s="2">
        <f t="shared" si="77"/>
        <v>0</v>
      </c>
      <c r="CT33" s="2">
        <f t="shared" si="78"/>
        <v>0</v>
      </c>
      <c r="CU33" s="2">
        <f t="shared" si="79"/>
        <v>0</v>
      </c>
      <c r="CV33" s="2">
        <f t="shared" si="80"/>
        <v>0</v>
      </c>
      <c r="CW33" s="2">
        <f t="shared" si="81"/>
        <v>0</v>
      </c>
      <c r="CX33" s="2">
        <f t="shared" si="94"/>
        <v>0</v>
      </c>
      <c r="CY33" s="2">
        <f t="shared" si="82"/>
        <v>0</v>
      </c>
      <c r="CZ33" s="2">
        <f t="shared" si="83"/>
        <v>0</v>
      </c>
      <c r="DA33" s="2">
        <f t="shared" si="84"/>
        <v>0</v>
      </c>
      <c r="DB33" s="2">
        <f t="shared" si="85"/>
        <v>0</v>
      </c>
      <c r="DC33" s="2">
        <f t="shared" si="86"/>
        <v>0</v>
      </c>
      <c r="DD33" s="49">
        <f t="shared" si="87"/>
        <v>0</v>
      </c>
      <c r="DE33" s="2" t="str">
        <f t="shared" si="88"/>
        <v/>
      </c>
      <c r="DF33" s="2" t="str">
        <f t="shared" si="89"/>
        <v/>
      </c>
      <c r="DG33" s="2" t="str">
        <f t="shared" si="95"/>
        <v/>
      </c>
      <c r="DH33" s="2" t="str">
        <f t="shared" si="90"/>
        <v/>
      </c>
      <c r="DI33" s="2" t="str">
        <f t="shared" si="91"/>
        <v/>
      </c>
      <c r="DJ33" s="2" t="str">
        <f t="shared" si="92"/>
        <v/>
      </c>
      <c r="DK33" s="2" t="str">
        <f t="shared" si="93"/>
        <v/>
      </c>
    </row>
    <row r="34" spans="1:115" ht="12.75" customHeight="1" x14ac:dyDescent="0.25">
      <c r="A34" s="3">
        <v>10484</v>
      </c>
      <c r="B34" s="2" t="s">
        <v>206</v>
      </c>
      <c r="C34" s="2" t="s">
        <v>942</v>
      </c>
      <c r="D34" s="2" t="s">
        <v>194</v>
      </c>
      <c r="F34" s="60" t="s">
        <v>656</v>
      </c>
      <c r="G34" s="2" t="s">
        <v>195</v>
      </c>
      <c r="O34" s="2" t="s">
        <v>181</v>
      </c>
      <c r="Q34" s="2" t="str">
        <f t="shared" si="0"/>
        <v>CORE PVPOJ</v>
      </c>
      <c r="R34" s="2" t="s">
        <v>196</v>
      </c>
      <c r="S34" s="2" t="s">
        <v>207</v>
      </c>
      <c r="T34" s="2" t="str">
        <f t="shared" si="1"/>
        <v/>
      </c>
      <c r="U34" s="2" t="str">
        <f t="shared" si="2"/>
        <v/>
      </c>
      <c r="V34" s="2" t="str">
        <f t="shared" si="3"/>
        <v/>
      </c>
      <c r="W34" s="2" t="str">
        <f t="shared" si="4"/>
        <v/>
      </c>
      <c r="X34" s="2" t="str">
        <f t="shared" si="5"/>
        <v/>
      </c>
      <c r="Y34" s="2" t="str">
        <f t="shared" si="6"/>
        <v/>
      </c>
      <c r="Z34" s="2" t="str">
        <f t="shared" si="7"/>
        <v/>
      </c>
      <c r="AA34" s="2" t="str">
        <f t="shared" si="8"/>
        <v/>
      </c>
      <c r="AB34" s="2" t="str">
        <f t="shared" si="9"/>
        <v/>
      </c>
      <c r="AC34" s="2" t="str">
        <f t="shared" si="10"/>
        <v/>
      </c>
      <c r="AD34" s="2" t="str">
        <f t="shared" si="11"/>
        <v/>
      </c>
      <c r="AE34" s="2" t="str">
        <f t="shared" si="12"/>
        <v/>
      </c>
      <c r="AF34" s="2" t="str">
        <f t="shared" si="13"/>
        <v/>
      </c>
      <c r="AG34" s="2" t="str">
        <f t="shared" si="14"/>
        <v/>
      </c>
      <c r="AH34" s="2" t="str">
        <f t="shared" si="15"/>
        <v/>
      </c>
      <c r="AI34" s="2" t="str">
        <f t="shared" si="16"/>
        <v/>
      </c>
      <c r="AJ34" s="2" t="str">
        <f t="shared" si="17"/>
        <v/>
      </c>
      <c r="AK34" s="2" t="str">
        <f t="shared" si="18"/>
        <v/>
      </c>
      <c r="AL34" s="2" t="str">
        <f t="shared" si="19"/>
        <v/>
      </c>
      <c r="AM34" s="2" t="str">
        <f t="shared" si="20"/>
        <v/>
      </c>
      <c r="AN34" s="2" t="str">
        <f t="shared" si="21"/>
        <v/>
      </c>
      <c r="AO34" s="2" t="str">
        <f t="shared" si="22"/>
        <v/>
      </c>
      <c r="AP34" s="2" t="str">
        <f t="shared" si="23"/>
        <v/>
      </c>
      <c r="AQ34" s="2" t="str">
        <f t="shared" si="24"/>
        <v/>
      </c>
      <c r="AR34" s="2" t="str">
        <f t="shared" si="25"/>
        <v/>
      </c>
      <c r="AS34" s="2" t="str">
        <f t="shared" si="26"/>
        <v/>
      </c>
      <c r="AT34" s="2" t="str">
        <f t="shared" si="27"/>
        <v/>
      </c>
      <c r="AU34" s="2" t="str">
        <f t="shared" si="28"/>
        <v/>
      </c>
      <c r="AW34" s="2" t="str">
        <f t="shared" si="29"/>
        <v/>
      </c>
      <c r="AX34" s="2" t="str">
        <f t="shared" si="30"/>
        <v/>
      </c>
      <c r="AY34" s="2" t="str">
        <f t="shared" si="31"/>
        <v/>
      </c>
      <c r="AZ34" s="2" t="str">
        <f t="shared" si="32"/>
        <v/>
      </c>
      <c r="BA34" s="2" t="str">
        <f t="shared" si="33"/>
        <v/>
      </c>
      <c r="BB34" s="2" t="str">
        <f t="shared" si="34"/>
        <v/>
      </c>
      <c r="BC34" s="2" t="str">
        <f t="shared" si="35"/>
        <v/>
      </c>
      <c r="BD34" s="2" t="str">
        <f t="shared" si="36"/>
        <v/>
      </c>
      <c r="BE34" s="2" t="str">
        <f t="shared" si="37"/>
        <v/>
      </c>
      <c r="BF34" s="2" t="str">
        <f t="shared" si="38"/>
        <v/>
      </c>
      <c r="BG34" s="2" t="str">
        <f t="shared" si="39"/>
        <v/>
      </c>
      <c r="BH34" s="2" t="str">
        <f t="shared" si="40"/>
        <v/>
      </c>
      <c r="BI34" s="2" t="str">
        <f t="shared" si="41"/>
        <v/>
      </c>
      <c r="BJ34" s="2" t="str">
        <f t="shared" si="42"/>
        <v/>
      </c>
      <c r="BK34" s="2">
        <f t="shared" si="43"/>
        <v>0</v>
      </c>
      <c r="BL34" s="2">
        <f t="shared" si="44"/>
        <v>0</v>
      </c>
      <c r="BM34" s="2">
        <f t="shared" si="45"/>
        <v>0</v>
      </c>
      <c r="BN34" s="2">
        <f t="shared" si="46"/>
        <v>0</v>
      </c>
      <c r="BO34" s="2">
        <f t="shared" si="47"/>
        <v>0</v>
      </c>
      <c r="BP34" s="2">
        <f t="shared" si="48"/>
        <v>0</v>
      </c>
      <c r="BQ34" s="2">
        <f t="shared" si="49"/>
        <v>0</v>
      </c>
      <c r="BR34" s="2">
        <f t="shared" si="50"/>
        <v>0</v>
      </c>
      <c r="BS34" s="2">
        <f t="shared" si="51"/>
        <v>0</v>
      </c>
      <c r="BT34" s="2">
        <f t="shared" si="52"/>
        <v>0</v>
      </c>
      <c r="BU34" s="2">
        <f t="shared" si="53"/>
        <v>0</v>
      </c>
      <c r="BV34" s="2">
        <f t="shared" si="54"/>
        <v>0</v>
      </c>
      <c r="BW34" s="2">
        <f t="shared" si="55"/>
        <v>0</v>
      </c>
      <c r="BX34" s="2">
        <f t="shared" si="56"/>
        <v>0</v>
      </c>
      <c r="BY34" s="2">
        <f t="shared" si="57"/>
        <v>0</v>
      </c>
      <c r="BZ34" s="2">
        <f t="shared" si="58"/>
        <v>0</v>
      </c>
      <c r="CA34" s="2">
        <f t="shared" si="59"/>
        <v>0</v>
      </c>
      <c r="CB34" s="2">
        <f t="shared" si="60"/>
        <v>0</v>
      </c>
      <c r="CC34" s="2">
        <f t="shared" si="61"/>
        <v>0</v>
      </c>
      <c r="CD34" s="2">
        <f t="shared" si="62"/>
        <v>0</v>
      </c>
      <c r="CE34" s="2">
        <f t="shared" si="63"/>
        <v>0</v>
      </c>
      <c r="CF34" s="2">
        <f t="shared" si="64"/>
        <v>0</v>
      </c>
      <c r="CG34" s="2">
        <f t="shared" si="65"/>
        <v>0</v>
      </c>
      <c r="CH34" s="2">
        <f t="shared" si="66"/>
        <v>0</v>
      </c>
      <c r="CI34" s="2">
        <f t="shared" si="67"/>
        <v>0</v>
      </c>
      <c r="CJ34" s="2">
        <f t="shared" si="68"/>
        <v>0</v>
      </c>
      <c r="CK34" s="2">
        <f t="shared" si="69"/>
        <v>0</v>
      </c>
      <c r="CL34" s="2">
        <f t="shared" si="70"/>
        <v>0</v>
      </c>
      <c r="CM34" s="2">
        <f t="shared" si="71"/>
        <v>0</v>
      </c>
      <c r="CN34" s="2">
        <f t="shared" si="72"/>
        <v>0</v>
      </c>
      <c r="CO34" s="2">
        <f t="shared" si="73"/>
        <v>0</v>
      </c>
      <c r="CP34" s="2">
        <f t="shared" si="74"/>
        <v>0</v>
      </c>
      <c r="CQ34" s="2">
        <f t="shared" si="75"/>
        <v>0</v>
      </c>
      <c r="CR34" s="2">
        <f t="shared" si="76"/>
        <v>0</v>
      </c>
      <c r="CS34" s="2">
        <f t="shared" si="77"/>
        <v>0</v>
      </c>
      <c r="CT34" s="2">
        <f t="shared" si="78"/>
        <v>0</v>
      </c>
      <c r="CU34" s="2">
        <f t="shared" si="79"/>
        <v>0</v>
      </c>
      <c r="CV34" s="2">
        <f t="shared" si="80"/>
        <v>0</v>
      </c>
      <c r="CW34" s="2">
        <f t="shared" si="81"/>
        <v>0</v>
      </c>
      <c r="CX34" s="2">
        <f t="shared" si="94"/>
        <v>0</v>
      </c>
      <c r="CY34" s="2">
        <f t="shared" si="82"/>
        <v>0</v>
      </c>
      <c r="CZ34" s="2">
        <f t="shared" si="83"/>
        <v>0</v>
      </c>
      <c r="DA34" s="2">
        <f t="shared" si="84"/>
        <v>0</v>
      </c>
      <c r="DB34" s="2">
        <f t="shared" si="85"/>
        <v>0</v>
      </c>
      <c r="DC34" s="2">
        <f t="shared" si="86"/>
        <v>0</v>
      </c>
      <c r="DD34" s="49">
        <f t="shared" si="87"/>
        <v>0</v>
      </c>
      <c r="DE34" s="2" t="str">
        <f t="shared" si="88"/>
        <v/>
      </c>
      <c r="DF34" s="2" t="str">
        <f t="shared" si="89"/>
        <v/>
      </c>
      <c r="DG34" s="2" t="str">
        <f t="shared" si="95"/>
        <v/>
      </c>
      <c r="DH34" s="2" t="str">
        <f t="shared" si="90"/>
        <v/>
      </c>
      <c r="DI34" s="2" t="str">
        <f t="shared" si="91"/>
        <v/>
      </c>
      <c r="DJ34" s="2" t="str">
        <f t="shared" si="92"/>
        <v/>
      </c>
      <c r="DK34" s="2" t="str">
        <f t="shared" si="93"/>
        <v/>
      </c>
    </row>
    <row r="35" spans="1:115" ht="12.75" customHeight="1" x14ac:dyDescent="0.25">
      <c r="A35" s="3">
        <v>10027</v>
      </c>
      <c r="B35" s="2" t="s">
        <v>208</v>
      </c>
      <c r="C35" s="2" t="s">
        <v>942</v>
      </c>
      <c r="D35" s="2" t="s">
        <v>194</v>
      </c>
      <c r="F35" s="60" t="s">
        <v>657</v>
      </c>
      <c r="G35" s="2" t="s">
        <v>195</v>
      </c>
      <c r="O35" s="2" t="s">
        <v>181</v>
      </c>
      <c r="Q35" s="2" t="str">
        <f t="shared" si="0"/>
        <v>CORE PVPOJ</v>
      </c>
      <c r="R35" s="2" t="s">
        <v>168</v>
      </c>
      <c r="T35" s="2" t="str">
        <f t="shared" si="1"/>
        <v/>
      </c>
      <c r="U35" s="2" t="str">
        <f t="shared" si="2"/>
        <v/>
      </c>
      <c r="V35" s="2" t="str">
        <f t="shared" si="3"/>
        <v/>
      </c>
      <c r="W35" s="2" t="str">
        <f t="shared" si="4"/>
        <v/>
      </c>
      <c r="X35" s="2" t="str">
        <f t="shared" si="5"/>
        <v/>
      </c>
      <c r="Y35" s="2" t="str">
        <f t="shared" si="6"/>
        <v/>
      </c>
      <c r="Z35" s="2" t="str">
        <f t="shared" si="7"/>
        <v/>
      </c>
      <c r="AA35" s="2" t="str">
        <f t="shared" si="8"/>
        <v/>
      </c>
      <c r="AB35" s="2" t="str">
        <f t="shared" si="9"/>
        <v/>
      </c>
      <c r="AC35" s="2" t="str">
        <f t="shared" si="10"/>
        <v/>
      </c>
      <c r="AD35" s="2" t="str">
        <f t="shared" si="11"/>
        <v/>
      </c>
      <c r="AE35" s="2" t="str">
        <f t="shared" si="12"/>
        <v/>
      </c>
      <c r="AF35" s="2" t="str">
        <f t="shared" si="13"/>
        <v/>
      </c>
      <c r="AG35" s="2" t="str">
        <f t="shared" si="14"/>
        <v/>
      </c>
      <c r="AH35" s="2" t="str">
        <f t="shared" si="15"/>
        <v/>
      </c>
      <c r="AI35" s="2" t="str">
        <f t="shared" si="16"/>
        <v/>
      </c>
      <c r="AJ35" s="2" t="str">
        <f t="shared" si="17"/>
        <v/>
      </c>
      <c r="AK35" s="2" t="str">
        <f t="shared" si="18"/>
        <v/>
      </c>
      <c r="AL35" s="2" t="str">
        <f t="shared" si="19"/>
        <v/>
      </c>
      <c r="AM35" s="2" t="str">
        <f t="shared" si="20"/>
        <v/>
      </c>
      <c r="AN35" s="2" t="str">
        <f t="shared" si="21"/>
        <v/>
      </c>
      <c r="AO35" s="2" t="str">
        <f t="shared" si="22"/>
        <v/>
      </c>
      <c r="AP35" s="2" t="str">
        <f t="shared" si="23"/>
        <v/>
      </c>
      <c r="AQ35" s="2" t="str">
        <f t="shared" si="24"/>
        <v/>
      </c>
      <c r="AR35" s="2" t="str">
        <f t="shared" si="25"/>
        <v/>
      </c>
      <c r="AS35" s="2" t="str">
        <f t="shared" si="26"/>
        <v/>
      </c>
      <c r="AT35" s="2" t="str">
        <f t="shared" si="27"/>
        <v/>
      </c>
      <c r="AU35" s="2" t="str">
        <f t="shared" si="28"/>
        <v/>
      </c>
      <c r="AW35" s="2" t="str">
        <f t="shared" si="29"/>
        <v/>
      </c>
      <c r="AX35" s="2" t="str">
        <f t="shared" si="30"/>
        <v/>
      </c>
      <c r="AY35" s="2" t="str">
        <f t="shared" si="31"/>
        <v/>
      </c>
      <c r="AZ35" s="2" t="str">
        <f t="shared" si="32"/>
        <v/>
      </c>
      <c r="BA35" s="2" t="str">
        <f t="shared" si="33"/>
        <v/>
      </c>
      <c r="BB35" s="2" t="str">
        <f t="shared" si="34"/>
        <v/>
      </c>
      <c r="BC35" s="2" t="str">
        <f t="shared" si="35"/>
        <v/>
      </c>
      <c r="BD35" s="2" t="str">
        <f t="shared" si="36"/>
        <v/>
      </c>
      <c r="BE35" s="2" t="str">
        <f t="shared" si="37"/>
        <v/>
      </c>
      <c r="BF35" s="2" t="str">
        <f t="shared" si="38"/>
        <v/>
      </c>
      <c r="BG35" s="2" t="str">
        <f t="shared" si="39"/>
        <v/>
      </c>
      <c r="BH35" s="2" t="str">
        <f t="shared" si="40"/>
        <v/>
      </c>
      <c r="BI35" s="2" t="str">
        <f t="shared" si="41"/>
        <v/>
      </c>
      <c r="BJ35" s="2" t="str">
        <f t="shared" si="42"/>
        <v/>
      </c>
      <c r="BK35" s="2">
        <f t="shared" si="43"/>
        <v>0</v>
      </c>
      <c r="BL35" s="2">
        <f t="shared" si="44"/>
        <v>0</v>
      </c>
      <c r="BM35" s="2">
        <f t="shared" si="45"/>
        <v>0</v>
      </c>
      <c r="BN35" s="2">
        <f t="shared" si="46"/>
        <v>0</v>
      </c>
      <c r="BO35" s="2">
        <f t="shared" si="47"/>
        <v>0</v>
      </c>
      <c r="BP35" s="2">
        <f t="shared" si="48"/>
        <v>0</v>
      </c>
      <c r="BQ35" s="2">
        <f t="shared" si="49"/>
        <v>0</v>
      </c>
      <c r="BR35" s="2">
        <f t="shared" si="50"/>
        <v>0</v>
      </c>
      <c r="BS35" s="2">
        <f t="shared" si="51"/>
        <v>0</v>
      </c>
      <c r="BT35" s="2">
        <f t="shared" si="52"/>
        <v>0</v>
      </c>
      <c r="BU35" s="2">
        <f t="shared" si="53"/>
        <v>0</v>
      </c>
      <c r="BV35" s="2">
        <f t="shared" si="54"/>
        <v>0</v>
      </c>
      <c r="BW35" s="2">
        <f t="shared" si="55"/>
        <v>0</v>
      </c>
      <c r="BX35" s="2">
        <f t="shared" si="56"/>
        <v>0</v>
      </c>
      <c r="BY35" s="2">
        <f t="shared" si="57"/>
        <v>0</v>
      </c>
      <c r="BZ35" s="2">
        <f t="shared" si="58"/>
        <v>0</v>
      </c>
      <c r="CA35" s="2">
        <f t="shared" si="59"/>
        <v>0</v>
      </c>
      <c r="CB35" s="2">
        <f t="shared" si="60"/>
        <v>0</v>
      </c>
      <c r="CC35" s="2">
        <f t="shared" si="61"/>
        <v>0</v>
      </c>
      <c r="CD35" s="2">
        <f t="shared" si="62"/>
        <v>0</v>
      </c>
      <c r="CE35" s="2">
        <f t="shared" si="63"/>
        <v>0</v>
      </c>
      <c r="CF35" s="2">
        <f t="shared" si="64"/>
        <v>0</v>
      </c>
      <c r="CG35" s="2">
        <f t="shared" si="65"/>
        <v>0</v>
      </c>
      <c r="CH35" s="2">
        <f t="shared" si="66"/>
        <v>0</v>
      </c>
      <c r="CI35" s="2">
        <f t="shared" si="67"/>
        <v>0</v>
      </c>
      <c r="CJ35" s="2">
        <f t="shared" si="68"/>
        <v>0</v>
      </c>
      <c r="CK35" s="2">
        <f t="shared" si="69"/>
        <v>0</v>
      </c>
      <c r="CL35" s="2">
        <f t="shared" si="70"/>
        <v>0</v>
      </c>
      <c r="CM35" s="2">
        <f t="shared" si="71"/>
        <v>0</v>
      </c>
      <c r="CN35" s="2">
        <f t="shared" si="72"/>
        <v>0</v>
      </c>
      <c r="CO35" s="2">
        <f t="shared" si="73"/>
        <v>0</v>
      </c>
      <c r="CP35" s="2">
        <f t="shared" si="74"/>
        <v>0</v>
      </c>
      <c r="CQ35" s="2">
        <f t="shared" si="75"/>
        <v>0</v>
      </c>
      <c r="CR35" s="2">
        <f t="shared" si="76"/>
        <v>0</v>
      </c>
      <c r="CS35" s="2">
        <f t="shared" si="77"/>
        <v>0</v>
      </c>
      <c r="CT35" s="2">
        <f t="shared" si="78"/>
        <v>0</v>
      </c>
      <c r="CU35" s="2">
        <f t="shared" si="79"/>
        <v>0</v>
      </c>
      <c r="CV35" s="2">
        <f t="shared" si="80"/>
        <v>0</v>
      </c>
      <c r="CW35" s="2">
        <f t="shared" si="81"/>
        <v>0</v>
      </c>
      <c r="CX35" s="2">
        <f t="shared" si="94"/>
        <v>0</v>
      </c>
      <c r="CY35" s="2">
        <f t="shared" si="82"/>
        <v>0</v>
      </c>
      <c r="CZ35" s="2">
        <f t="shared" si="83"/>
        <v>0</v>
      </c>
      <c r="DA35" s="2">
        <f t="shared" si="84"/>
        <v>0</v>
      </c>
      <c r="DB35" s="2">
        <f t="shared" si="85"/>
        <v>0</v>
      </c>
      <c r="DC35" s="2">
        <f t="shared" si="86"/>
        <v>0</v>
      </c>
      <c r="DD35" s="49">
        <f t="shared" si="87"/>
        <v>0</v>
      </c>
      <c r="DE35" s="2" t="str">
        <f t="shared" si="88"/>
        <v/>
      </c>
      <c r="DF35" s="2" t="str">
        <f t="shared" si="89"/>
        <v/>
      </c>
      <c r="DG35" s="2" t="str">
        <f t="shared" si="95"/>
        <v/>
      </c>
      <c r="DH35" s="2" t="str">
        <f t="shared" si="90"/>
        <v/>
      </c>
      <c r="DI35" s="2" t="str">
        <f t="shared" si="91"/>
        <v/>
      </c>
      <c r="DJ35" s="2" t="str">
        <f t="shared" si="92"/>
        <v/>
      </c>
      <c r="DK35" s="2" t="str">
        <f t="shared" si="93"/>
        <v/>
      </c>
    </row>
    <row r="36" spans="1:115" ht="12.75" customHeight="1" x14ac:dyDescent="0.25">
      <c r="A36" s="3">
        <v>10028</v>
      </c>
      <c r="B36" s="2" t="s">
        <v>209</v>
      </c>
      <c r="C36" s="2" t="s">
        <v>942</v>
      </c>
      <c r="D36" s="2" t="s">
        <v>194</v>
      </c>
      <c r="F36" s="60" t="s">
        <v>658</v>
      </c>
      <c r="G36" s="2" t="s">
        <v>195</v>
      </c>
      <c r="O36" s="2" t="s">
        <v>181</v>
      </c>
      <c r="Q36" s="2" t="str">
        <f t="shared" si="0"/>
        <v>CORE PVPOJ</v>
      </c>
      <c r="R36" s="2" t="s">
        <v>168</v>
      </c>
      <c r="T36" s="2" t="str">
        <f t="shared" si="1"/>
        <v/>
      </c>
      <c r="U36" s="2" t="str">
        <f t="shared" si="2"/>
        <v/>
      </c>
      <c r="V36" s="2" t="str">
        <f t="shared" si="3"/>
        <v/>
      </c>
      <c r="W36" s="2" t="str">
        <f t="shared" si="4"/>
        <v/>
      </c>
      <c r="X36" s="2" t="str">
        <f t="shared" si="5"/>
        <v/>
      </c>
      <c r="Y36" s="2" t="str">
        <f t="shared" si="6"/>
        <v/>
      </c>
      <c r="Z36" s="2" t="str">
        <f t="shared" si="7"/>
        <v/>
      </c>
      <c r="AA36" s="2" t="str">
        <f t="shared" si="8"/>
        <v/>
      </c>
      <c r="AB36" s="2" t="str">
        <f t="shared" si="9"/>
        <v/>
      </c>
      <c r="AC36" s="2" t="str">
        <f t="shared" si="10"/>
        <v/>
      </c>
      <c r="AD36" s="2" t="str">
        <f t="shared" si="11"/>
        <v/>
      </c>
      <c r="AE36" s="2" t="str">
        <f t="shared" si="12"/>
        <v/>
      </c>
      <c r="AF36" s="2" t="str">
        <f t="shared" si="13"/>
        <v/>
      </c>
      <c r="AG36" s="2" t="str">
        <f t="shared" si="14"/>
        <v/>
      </c>
      <c r="AH36" s="2" t="str">
        <f t="shared" si="15"/>
        <v/>
      </c>
      <c r="AI36" s="2" t="str">
        <f t="shared" si="16"/>
        <v/>
      </c>
      <c r="AJ36" s="2" t="str">
        <f t="shared" si="17"/>
        <v/>
      </c>
      <c r="AK36" s="2" t="str">
        <f t="shared" si="18"/>
        <v/>
      </c>
      <c r="AL36" s="2" t="str">
        <f t="shared" si="19"/>
        <v/>
      </c>
      <c r="AM36" s="2" t="str">
        <f t="shared" si="20"/>
        <v/>
      </c>
      <c r="AN36" s="2" t="str">
        <f t="shared" si="21"/>
        <v/>
      </c>
      <c r="AO36" s="2" t="str">
        <f t="shared" si="22"/>
        <v/>
      </c>
      <c r="AP36" s="2" t="str">
        <f t="shared" si="23"/>
        <v/>
      </c>
      <c r="AQ36" s="2" t="str">
        <f t="shared" si="24"/>
        <v/>
      </c>
      <c r="AR36" s="2" t="str">
        <f t="shared" si="25"/>
        <v/>
      </c>
      <c r="AS36" s="2" t="str">
        <f t="shared" si="26"/>
        <v/>
      </c>
      <c r="AT36" s="2" t="str">
        <f t="shared" si="27"/>
        <v/>
      </c>
      <c r="AU36" s="2" t="str">
        <f t="shared" si="28"/>
        <v/>
      </c>
      <c r="AW36" s="2" t="str">
        <f t="shared" si="29"/>
        <v/>
      </c>
      <c r="AX36" s="2" t="str">
        <f t="shared" si="30"/>
        <v/>
      </c>
      <c r="AY36" s="2" t="str">
        <f t="shared" si="31"/>
        <v/>
      </c>
      <c r="AZ36" s="2" t="str">
        <f t="shared" si="32"/>
        <v/>
      </c>
      <c r="BA36" s="2" t="str">
        <f t="shared" si="33"/>
        <v/>
      </c>
      <c r="BB36" s="2" t="str">
        <f t="shared" si="34"/>
        <v/>
      </c>
      <c r="BC36" s="2" t="str">
        <f t="shared" si="35"/>
        <v/>
      </c>
      <c r="BD36" s="2" t="str">
        <f t="shared" si="36"/>
        <v/>
      </c>
      <c r="BE36" s="2" t="str">
        <f t="shared" si="37"/>
        <v/>
      </c>
      <c r="BF36" s="2" t="str">
        <f t="shared" si="38"/>
        <v/>
      </c>
      <c r="BG36" s="2" t="str">
        <f t="shared" si="39"/>
        <v/>
      </c>
      <c r="BH36" s="2" t="str">
        <f t="shared" si="40"/>
        <v/>
      </c>
      <c r="BI36" s="2" t="str">
        <f t="shared" si="41"/>
        <v/>
      </c>
      <c r="BJ36" s="2" t="str">
        <f t="shared" si="42"/>
        <v/>
      </c>
      <c r="BK36" s="2">
        <f t="shared" si="43"/>
        <v>0</v>
      </c>
      <c r="BL36" s="2">
        <f t="shared" si="44"/>
        <v>0</v>
      </c>
      <c r="BM36" s="2">
        <f t="shared" si="45"/>
        <v>0</v>
      </c>
      <c r="BN36" s="2">
        <f t="shared" si="46"/>
        <v>0</v>
      </c>
      <c r="BO36" s="2">
        <f t="shared" si="47"/>
        <v>0</v>
      </c>
      <c r="BP36" s="2">
        <f t="shared" si="48"/>
        <v>0</v>
      </c>
      <c r="BQ36" s="2">
        <f t="shared" si="49"/>
        <v>0</v>
      </c>
      <c r="BR36" s="2">
        <f t="shared" si="50"/>
        <v>0</v>
      </c>
      <c r="BS36" s="2">
        <f t="shared" si="51"/>
        <v>0</v>
      </c>
      <c r="BT36" s="2">
        <f t="shared" si="52"/>
        <v>0</v>
      </c>
      <c r="BU36" s="2">
        <f t="shared" si="53"/>
        <v>0</v>
      </c>
      <c r="BV36" s="2">
        <f t="shared" si="54"/>
        <v>0</v>
      </c>
      <c r="BW36" s="2">
        <f t="shared" si="55"/>
        <v>0</v>
      </c>
      <c r="BX36" s="2">
        <f t="shared" si="56"/>
        <v>0</v>
      </c>
      <c r="BY36" s="2">
        <f t="shared" si="57"/>
        <v>0</v>
      </c>
      <c r="BZ36" s="2">
        <f t="shared" si="58"/>
        <v>0</v>
      </c>
      <c r="CA36" s="2">
        <f t="shared" si="59"/>
        <v>0</v>
      </c>
      <c r="CB36" s="2">
        <f t="shared" si="60"/>
        <v>0</v>
      </c>
      <c r="CC36" s="2">
        <f t="shared" si="61"/>
        <v>0</v>
      </c>
      <c r="CD36" s="2">
        <f t="shared" si="62"/>
        <v>0</v>
      </c>
      <c r="CE36" s="2">
        <f t="shared" si="63"/>
        <v>0</v>
      </c>
      <c r="CF36" s="2">
        <f t="shared" si="64"/>
        <v>0</v>
      </c>
      <c r="CG36" s="2">
        <f t="shared" si="65"/>
        <v>0</v>
      </c>
      <c r="CH36" s="2">
        <f t="shared" si="66"/>
        <v>0</v>
      </c>
      <c r="CI36" s="2">
        <f t="shared" si="67"/>
        <v>0</v>
      </c>
      <c r="CJ36" s="2">
        <f t="shared" si="68"/>
        <v>0</v>
      </c>
      <c r="CK36" s="2">
        <f t="shared" si="69"/>
        <v>0</v>
      </c>
      <c r="CL36" s="2">
        <f t="shared" si="70"/>
        <v>0</v>
      </c>
      <c r="CM36" s="2">
        <f t="shared" si="71"/>
        <v>0</v>
      </c>
      <c r="CN36" s="2">
        <f t="shared" si="72"/>
        <v>0</v>
      </c>
      <c r="CO36" s="2">
        <f t="shared" si="73"/>
        <v>0</v>
      </c>
      <c r="CP36" s="2">
        <f t="shared" si="74"/>
        <v>0</v>
      </c>
      <c r="CQ36" s="2">
        <f t="shared" si="75"/>
        <v>0</v>
      </c>
      <c r="CR36" s="2">
        <f t="shared" si="76"/>
        <v>0</v>
      </c>
      <c r="CS36" s="2">
        <f t="shared" si="77"/>
        <v>0</v>
      </c>
      <c r="CT36" s="2">
        <f t="shared" si="78"/>
        <v>0</v>
      </c>
      <c r="CU36" s="2">
        <f t="shared" si="79"/>
        <v>0</v>
      </c>
      <c r="CV36" s="2">
        <f t="shared" si="80"/>
        <v>0</v>
      </c>
      <c r="CW36" s="2">
        <f t="shared" si="81"/>
        <v>0</v>
      </c>
      <c r="CX36" s="2">
        <f t="shared" si="94"/>
        <v>0</v>
      </c>
      <c r="CY36" s="2">
        <f t="shared" si="82"/>
        <v>0</v>
      </c>
      <c r="CZ36" s="2">
        <f t="shared" si="83"/>
        <v>0</v>
      </c>
      <c r="DA36" s="2">
        <f t="shared" si="84"/>
        <v>0</v>
      </c>
      <c r="DB36" s="2">
        <f t="shared" si="85"/>
        <v>0</v>
      </c>
      <c r="DC36" s="2">
        <f t="shared" si="86"/>
        <v>0</v>
      </c>
      <c r="DD36" s="49">
        <f t="shared" si="87"/>
        <v>0</v>
      </c>
      <c r="DE36" s="2" t="str">
        <f t="shared" si="88"/>
        <v/>
      </c>
      <c r="DF36" s="2" t="str">
        <f t="shared" si="89"/>
        <v/>
      </c>
      <c r="DG36" s="2" t="str">
        <f t="shared" si="95"/>
        <v/>
      </c>
      <c r="DH36" s="2" t="str">
        <f t="shared" si="90"/>
        <v/>
      </c>
      <c r="DI36" s="2" t="str">
        <f t="shared" si="91"/>
        <v/>
      </c>
      <c r="DJ36" s="2" t="str">
        <f t="shared" si="92"/>
        <v/>
      </c>
      <c r="DK36" s="2" t="str">
        <f t="shared" si="93"/>
        <v/>
      </c>
    </row>
    <row r="37" spans="1:115" ht="12.75" customHeight="1" x14ac:dyDescent="0.25">
      <c r="A37" s="3">
        <v>10029</v>
      </c>
      <c r="B37" s="2" t="s">
        <v>210</v>
      </c>
      <c r="C37" s="2" t="s">
        <v>942</v>
      </c>
      <c r="D37" s="2" t="s">
        <v>194</v>
      </c>
      <c r="F37" s="60" t="s">
        <v>659</v>
      </c>
      <c r="G37" s="2" t="s">
        <v>195</v>
      </c>
      <c r="O37" s="2" t="s">
        <v>181</v>
      </c>
      <c r="Q37" s="2" t="str">
        <f t="shared" si="0"/>
        <v>CORE PVPOJ</v>
      </c>
      <c r="R37" s="2" t="s">
        <v>168</v>
      </c>
      <c r="T37" s="2" t="str">
        <f t="shared" si="1"/>
        <v/>
      </c>
      <c r="U37" s="2" t="str">
        <f t="shared" si="2"/>
        <v/>
      </c>
      <c r="V37" s="2" t="str">
        <f t="shared" si="3"/>
        <v/>
      </c>
      <c r="W37" s="2" t="str">
        <f t="shared" si="4"/>
        <v/>
      </c>
      <c r="X37" s="2" t="str">
        <f t="shared" si="5"/>
        <v/>
      </c>
      <c r="Y37" s="2" t="str">
        <f t="shared" si="6"/>
        <v/>
      </c>
      <c r="Z37" s="2" t="str">
        <f t="shared" si="7"/>
        <v/>
      </c>
      <c r="AA37" s="2" t="str">
        <f t="shared" si="8"/>
        <v/>
      </c>
      <c r="AB37" s="2" t="str">
        <f t="shared" si="9"/>
        <v/>
      </c>
      <c r="AC37" s="2" t="str">
        <f t="shared" si="10"/>
        <v/>
      </c>
      <c r="AD37" s="2" t="str">
        <f t="shared" si="11"/>
        <v/>
      </c>
      <c r="AE37" s="2" t="str">
        <f t="shared" si="12"/>
        <v/>
      </c>
      <c r="AF37" s="2" t="str">
        <f t="shared" si="13"/>
        <v/>
      </c>
      <c r="AG37" s="2" t="str">
        <f t="shared" si="14"/>
        <v/>
      </c>
      <c r="AH37" s="2" t="str">
        <f t="shared" si="15"/>
        <v/>
      </c>
      <c r="AI37" s="2" t="str">
        <f t="shared" si="16"/>
        <v/>
      </c>
      <c r="AJ37" s="2" t="str">
        <f t="shared" si="17"/>
        <v/>
      </c>
      <c r="AK37" s="2" t="str">
        <f t="shared" si="18"/>
        <v/>
      </c>
      <c r="AL37" s="2" t="str">
        <f t="shared" si="19"/>
        <v/>
      </c>
      <c r="AM37" s="2" t="str">
        <f t="shared" si="20"/>
        <v/>
      </c>
      <c r="AN37" s="2" t="str">
        <f t="shared" si="21"/>
        <v/>
      </c>
      <c r="AO37" s="2" t="str">
        <f t="shared" si="22"/>
        <v/>
      </c>
      <c r="AP37" s="2" t="str">
        <f t="shared" si="23"/>
        <v/>
      </c>
      <c r="AQ37" s="2" t="str">
        <f t="shared" si="24"/>
        <v/>
      </c>
      <c r="AR37" s="2" t="str">
        <f t="shared" si="25"/>
        <v/>
      </c>
      <c r="AS37" s="2" t="str">
        <f t="shared" si="26"/>
        <v/>
      </c>
      <c r="AT37" s="2" t="str">
        <f t="shared" si="27"/>
        <v/>
      </c>
      <c r="AU37" s="2" t="str">
        <f t="shared" si="28"/>
        <v/>
      </c>
      <c r="AW37" s="2" t="str">
        <f t="shared" si="29"/>
        <v/>
      </c>
      <c r="AX37" s="2" t="str">
        <f t="shared" si="30"/>
        <v/>
      </c>
      <c r="AY37" s="2" t="str">
        <f t="shared" si="31"/>
        <v/>
      </c>
      <c r="AZ37" s="2" t="str">
        <f t="shared" si="32"/>
        <v/>
      </c>
      <c r="BA37" s="2" t="str">
        <f t="shared" si="33"/>
        <v/>
      </c>
      <c r="BB37" s="2" t="str">
        <f t="shared" si="34"/>
        <v/>
      </c>
      <c r="BC37" s="2" t="str">
        <f t="shared" si="35"/>
        <v/>
      </c>
      <c r="BD37" s="2" t="str">
        <f t="shared" si="36"/>
        <v/>
      </c>
      <c r="BE37" s="2" t="str">
        <f t="shared" si="37"/>
        <v/>
      </c>
      <c r="BF37" s="2" t="str">
        <f t="shared" si="38"/>
        <v/>
      </c>
      <c r="BG37" s="2" t="str">
        <f t="shared" si="39"/>
        <v/>
      </c>
      <c r="BH37" s="2" t="str">
        <f t="shared" si="40"/>
        <v/>
      </c>
      <c r="BI37" s="2" t="str">
        <f t="shared" si="41"/>
        <v/>
      </c>
      <c r="BJ37" s="2" t="str">
        <f t="shared" si="42"/>
        <v/>
      </c>
      <c r="BK37" s="2">
        <f t="shared" si="43"/>
        <v>0</v>
      </c>
      <c r="BL37" s="2">
        <f t="shared" si="44"/>
        <v>0</v>
      </c>
      <c r="BM37" s="2">
        <f t="shared" si="45"/>
        <v>0</v>
      </c>
      <c r="BN37" s="2">
        <f t="shared" si="46"/>
        <v>0</v>
      </c>
      <c r="BO37" s="2">
        <f t="shared" si="47"/>
        <v>0</v>
      </c>
      <c r="BP37" s="2">
        <f t="shared" si="48"/>
        <v>0</v>
      </c>
      <c r="BQ37" s="2">
        <f t="shared" si="49"/>
        <v>0</v>
      </c>
      <c r="BR37" s="2">
        <f t="shared" si="50"/>
        <v>0</v>
      </c>
      <c r="BS37" s="2">
        <f t="shared" si="51"/>
        <v>0</v>
      </c>
      <c r="BT37" s="2">
        <f t="shared" si="52"/>
        <v>0</v>
      </c>
      <c r="BU37" s="2">
        <f t="shared" si="53"/>
        <v>0</v>
      </c>
      <c r="BV37" s="2">
        <f t="shared" si="54"/>
        <v>0</v>
      </c>
      <c r="BW37" s="2">
        <f t="shared" si="55"/>
        <v>0</v>
      </c>
      <c r="BX37" s="2">
        <f t="shared" si="56"/>
        <v>0</v>
      </c>
      <c r="BY37" s="2">
        <f t="shared" si="57"/>
        <v>0</v>
      </c>
      <c r="BZ37" s="2">
        <f t="shared" si="58"/>
        <v>0</v>
      </c>
      <c r="CA37" s="2">
        <f t="shared" si="59"/>
        <v>0</v>
      </c>
      <c r="CB37" s="2">
        <f t="shared" si="60"/>
        <v>0</v>
      </c>
      <c r="CC37" s="2">
        <f t="shared" si="61"/>
        <v>0</v>
      </c>
      <c r="CD37" s="2">
        <f t="shared" si="62"/>
        <v>0</v>
      </c>
      <c r="CE37" s="2">
        <f t="shared" si="63"/>
        <v>0</v>
      </c>
      <c r="CF37" s="2">
        <f t="shared" si="64"/>
        <v>0</v>
      </c>
      <c r="CG37" s="2">
        <f t="shared" si="65"/>
        <v>0</v>
      </c>
      <c r="CH37" s="2">
        <f t="shared" si="66"/>
        <v>0</v>
      </c>
      <c r="CI37" s="2">
        <f t="shared" si="67"/>
        <v>0</v>
      </c>
      <c r="CJ37" s="2">
        <f t="shared" si="68"/>
        <v>0</v>
      </c>
      <c r="CK37" s="2">
        <f t="shared" si="69"/>
        <v>0</v>
      </c>
      <c r="CL37" s="2">
        <f t="shared" si="70"/>
        <v>0</v>
      </c>
      <c r="CM37" s="2">
        <f t="shared" si="71"/>
        <v>0</v>
      </c>
      <c r="CN37" s="2">
        <f t="shared" si="72"/>
        <v>0</v>
      </c>
      <c r="CO37" s="2">
        <f t="shared" si="73"/>
        <v>0</v>
      </c>
      <c r="CP37" s="2">
        <f t="shared" si="74"/>
        <v>0</v>
      </c>
      <c r="CQ37" s="2">
        <f t="shared" si="75"/>
        <v>0</v>
      </c>
      <c r="CR37" s="2">
        <f t="shared" si="76"/>
        <v>0</v>
      </c>
      <c r="CS37" s="2">
        <f t="shared" si="77"/>
        <v>0</v>
      </c>
      <c r="CT37" s="2">
        <f t="shared" si="78"/>
        <v>0</v>
      </c>
      <c r="CU37" s="2">
        <f t="shared" si="79"/>
        <v>0</v>
      </c>
      <c r="CV37" s="2">
        <f t="shared" si="80"/>
        <v>0</v>
      </c>
      <c r="CW37" s="2">
        <f t="shared" si="81"/>
        <v>0</v>
      </c>
      <c r="CX37" s="2">
        <f t="shared" si="94"/>
        <v>0</v>
      </c>
      <c r="CY37" s="2">
        <f t="shared" si="82"/>
        <v>0</v>
      </c>
      <c r="CZ37" s="2">
        <f t="shared" si="83"/>
        <v>0</v>
      </c>
      <c r="DA37" s="2">
        <f t="shared" si="84"/>
        <v>0</v>
      </c>
      <c r="DB37" s="2">
        <f t="shared" si="85"/>
        <v>0</v>
      </c>
      <c r="DC37" s="2">
        <f t="shared" si="86"/>
        <v>0</v>
      </c>
      <c r="DD37" s="49">
        <f t="shared" si="87"/>
        <v>0</v>
      </c>
      <c r="DE37" s="2" t="str">
        <f t="shared" si="88"/>
        <v/>
      </c>
      <c r="DF37" s="2" t="str">
        <f t="shared" si="89"/>
        <v/>
      </c>
      <c r="DG37" s="2" t="str">
        <f t="shared" si="95"/>
        <v/>
      </c>
      <c r="DH37" s="2" t="str">
        <f t="shared" si="90"/>
        <v/>
      </c>
      <c r="DI37" s="2" t="str">
        <f t="shared" si="91"/>
        <v/>
      </c>
      <c r="DJ37" s="2" t="str">
        <f t="shared" si="92"/>
        <v/>
      </c>
      <c r="DK37" s="2" t="str">
        <f t="shared" si="93"/>
        <v/>
      </c>
    </row>
    <row r="38" spans="1:115" ht="12.75" customHeight="1" x14ac:dyDescent="0.25">
      <c r="A38" s="3">
        <v>10030</v>
      </c>
      <c r="B38" s="2" t="s">
        <v>211</v>
      </c>
      <c r="C38" s="2" t="s">
        <v>942</v>
      </c>
      <c r="D38" s="2" t="s">
        <v>212</v>
      </c>
      <c r="F38" s="60" t="s">
        <v>660</v>
      </c>
      <c r="G38" s="2" t="s">
        <v>74</v>
      </c>
      <c r="O38" s="2" t="s">
        <v>181</v>
      </c>
      <c r="Q38" s="2" t="str">
        <f t="shared" si="0"/>
        <v>IN15</v>
      </c>
      <c r="R38" s="2" t="s">
        <v>168</v>
      </c>
      <c r="T38" s="2" t="str">
        <f t="shared" si="1"/>
        <v/>
      </c>
      <c r="U38" s="2" t="str">
        <f t="shared" si="2"/>
        <v/>
      </c>
      <c r="V38" s="2" t="str">
        <f t="shared" si="3"/>
        <v/>
      </c>
      <c r="W38" s="2" t="str">
        <f t="shared" si="4"/>
        <v/>
      </c>
      <c r="X38" s="2" t="str">
        <f t="shared" si="5"/>
        <v/>
      </c>
      <c r="Y38" s="2" t="str">
        <f t="shared" si="6"/>
        <v/>
      </c>
      <c r="Z38" s="2" t="str">
        <f t="shared" si="7"/>
        <v/>
      </c>
      <c r="AA38" s="2" t="str">
        <f t="shared" si="8"/>
        <v/>
      </c>
      <c r="AB38" s="2" t="str">
        <f t="shared" si="9"/>
        <v/>
      </c>
      <c r="AC38" s="2" t="str">
        <f t="shared" si="10"/>
        <v/>
      </c>
      <c r="AD38" s="2" t="str">
        <f t="shared" si="11"/>
        <v/>
      </c>
      <c r="AE38" s="2" t="str">
        <f t="shared" si="12"/>
        <v/>
      </c>
      <c r="AF38" s="2" t="str">
        <f t="shared" si="13"/>
        <v/>
      </c>
      <c r="AG38" s="2" t="str">
        <f t="shared" si="14"/>
        <v/>
      </c>
      <c r="AH38" s="2" t="str">
        <f t="shared" si="15"/>
        <v/>
      </c>
      <c r="AI38" s="2" t="str">
        <f t="shared" si="16"/>
        <v/>
      </c>
      <c r="AJ38" s="2" t="str">
        <f t="shared" si="17"/>
        <v>+</v>
      </c>
      <c r="AK38" s="2" t="str">
        <f t="shared" si="18"/>
        <v/>
      </c>
      <c r="AL38" s="2" t="str">
        <f t="shared" si="19"/>
        <v/>
      </c>
      <c r="AM38" s="2" t="str">
        <f t="shared" si="20"/>
        <v/>
      </c>
      <c r="AN38" s="2" t="str">
        <f t="shared" si="21"/>
        <v/>
      </c>
      <c r="AO38" s="2" t="str">
        <f t="shared" si="22"/>
        <v/>
      </c>
      <c r="AP38" s="2" t="str">
        <f t="shared" si="23"/>
        <v/>
      </c>
      <c r="AQ38" s="2" t="str">
        <f t="shared" si="24"/>
        <v/>
      </c>
      <c r="AR38" s="2" t="str">
        <f t="shared" si="25"/>
        <v/>
      </c>
      <c r="AS38" s="2" t="str">
        <f t="shared" si="26"/>
        <v/>
      </c>
      <c r="AT38" s="2" t="str">
        <f t="shared" si="27"/>
        <v/>
      </c>
      <c r="AU38" s="2" t="str">
        <f t="shared" si="28"/>
        <v/>
      </c>
      <c r="AW38" s="2" t="str">
        <f t="shared" si="29"/>
        <v/>
      </c>
      <c r="AX38" s="2" t="str">
        <f t="shared" si="30"/>
        <v/>
      </c>
      <c r="AY38" s="2" t="str">
        <f t="shared" si="31"/>
        <v/>
      </c>
      <c r="AZ38" s="2" t="str">
        <f t="shared" si="32"/>
        <v/>
      </c>
      <c r="BA38" s="2" t="str">
        <f t="shared" si="33"/>
        <v/>
      </c>
      <c r="BB38" s="2" t="str">
        <f t="shared" si="34"/>
        <v/>
      </c>
      <c r="BC38" s="2" t="str">
        <f t="shared" si="35"/>
        <v/>
      </c>
      <c r="BD38" s="2" t="str">
        <f t="shared" si="36"/>
        <v/>
      </c>
      <c r="BE38" s="2" t="str">
        <f t="shared" si="37"/>
        <v/>
      </c>
      <c r="BF38" s="2" t="str">
        <f t="shared" si="38"/>
        <v/>
      </c>
      <c r="BG38" s="2" t="str">
        <f t="shared" si="39"/>
        <v/>
      </c>
      <c r="BH38" s="2" t="str">
        <f t="shared" si="40"/>
        <v/>
      </c>
      <c r="BI38" s="2" t="str">
        <f t="shared" si="41"/>
        <v/>
      </c>
      <c r="BJ38" s="2" t="str">
        <f t="shared" si="42"/>
        <v/>
      </c>
      <c r="BK38" s="2">
        <f t="shared" si="43"/>
        <v>0</v>
      </c>
      <c r="BL38" s="2">
        <f t="shared" si="44"/>
        <v>0</v>
      </c>
      <c r="BM38" s="2">
        <f t="shared" si="45"/>
        <v>0</v>
      </c>
      <c r="BN38" s="2">
        <f t="shared" si="46"/>
        <v>0</v>
      </c>
      <c r="BO38" s="2">
        <f t="shared" si="47"/>
        <v>0</v>
      </c>
      <c r="BP38" s="2">
        <f t="shared" si="48"/>
        <v>0</v>
      </c>
      <c r="BQ38" s="2">
        <f t="shared" si="49"/>
        <v>0</v>
      </c>
      <c r="BR38" s="2">
        <f t="shared" si="50"/>
        <v>0</v>
      </c>
      <c r="BS38" s="2">
        <f t="shared" si="51"/>
        <v>0</v>
      </c>
      <c r="BT38" s="2">
        <f t="shared" si="52"/>
        <v>0</v>
      </c>
      <c r="BU38" s="2">
        <f t="shared" si="53"/>
        <v>0</v>
      </c>
      <c r="BV38" s="2">
        <f t="shared" si="54"/>
        <v>0</v>
      </c>
      <c r="BW38" s="2">
        <f t="shared" si="55"/>
        <v>0</v>
      </c>
      <c r="BX38" s="2">
        <f t="shared" si="56"/>
        <v>0</v>
      </c>
      <c r="BY38" s="2">
        <f t="shared" si="57"/>
        <v>0</v>
      </c>
      <c r="BZ38" s="2">
        <f t="shared" si="58"/>
        <v>0</v>
      </c>
      <c r="CA38" s="2">
        <f t="shared" si="59"/>
        <v>0</v>
      </c>
      <c r="CB38" s="2">
        <f t="shared" si="60"/>
        <v>0</v>
      </c>
      <c r="CC38" s="2">
        <f t="shared" si="61"/>
        <v>0</v>
      </c>
      <c r="CD38" s="2">
        <f t="shared" si="62"/>
        <v>0</v>
      </c>
      <c r="CE38" s="2">
        <f t="shared" si="63"/>
        <v>0</v>
      </c>
      <c r="CF38" s="2">
        <f t="shared" si="64"/>
        <v>0</v>
      </c>
      <c r="CG38" s="2">
        <f t="shared" si="65"/>
        <v>0</v>
      </c>
      <c r="CH38" s="2">
        <f t="shared" si="66"/>
        <v>0</v>
      </c>
      <c r="CI38" s="2">
        <f t="shared" si="67"/>
        <v>0</v>
      </c>
      <c r="CJ38" s="2">
        <f t="shared" si="68"/>
        <v>0</v>
      </c>
      <c r="CK38" s="2">
        <f t="shared" si="69"/>
        <v>0</v>
      </c>
      <c r="CL38" s="2">
        <f t="shared" si="70"/>
        <v>0</v>
      </c>
      <c r="CM38" s="2">
        <f t="shared" si="71"/>
        <v>0</v>
      </c>
      <c r="CN38" s="2">
        <f t="shared" si="72"/>
        <v>0</v>
      </c>
      <c r="CO38" s="2">
        <f t="shared" si="73"/>
        <v>0</v>
      </c>
      <c r="CP38" s="2">
        <f t="shared" si="74"/>
        <v>0</v>
      </c>
      <c r="CQ38" s="2">
        <f t="shared" si="75"/>
        <v>0</v>
      </c>
      <c r="CR38" s="2">
        <f t="shared" si="76"/>
        <v>0</v>
      </c>
      <c r="CS38" s="2">
        <f t="shared" si="77"/>
        <v>0</v>
      </c>
      <c r="CT38" s="2">
        <f t="shared" si="78"/>
        <v>0</v>
      </c>
      <c r="CU38" s="2">
        <f t="shared" si="79"/>
        <v>0</v>
      </c>
      <c r="CV38" s="2">
        <f t="shared" si="80"/>
        <v>0</v>
      </c>
      <c r="CW38" s="2">
        <f t="shared" si="81"/>
        <v>0</v>
      </c>
      <c r="CX38" s="2">
        <f t="shared" si="94"/>
        <v>0</v>
      </c>
      <c r="CY38" s="2">
        <f t="shared" si="82"/>
        <v>0</v>
      </c>
      <c r="CZ38" s="2">
        <f t="shared" si="83"/>
        <v>0</v>
      </c>
      <c r="DA38" s="2">
        <f t="shared" si="84"/>
        <v>0</v>
      </c>
      <c r="DB38" s="2">
        <f t="shared" si="85"/>
        <v>0</v>
      </c>
      <c r="DC38" s="2">
        <f t="shared" si="86"/>
        <v>0</v>
      </c>
      <c r="DD38" s="49">
        <f t="shared" si="87"/>
        <v>0</v>
      </c>
      <c r="DE38" s="2" t="str">
        <f t="shared" si="88"/>
        <v/>
      </c>
      <c r="DF38" s="2" t="str">
        <f t="shared" si="89"/>
        <v/>
      </c>
      <c r="DG38" s="2" t="str">
        <f t="shared" si="95"/>
        <v/>
      </c>
      <c r="DH38" s="2" t="str">
        <f t="shared" si="90"/>
        <v/>
      </c>
      <c r="DI38" s="2" t="str">
        <f t="shared" si="91"/>
        <v/>
      </c>
      <c r="DJ38" s="2" t="str">
        <f t="shared" si="92"/>
        <v/>
      </c>
      <c r="DK38" s="2" t="str">
        <f t="shared" si="93"/>
        <v/>
      </c>
    </row>
    <row r="39" spans="1:115" ht="12.75" customHeight="1" x14ac:dyDescent="0.25">
      <c r="A39" s="3">
        <v>10031</v>
      </c>
      <c r="B39" s="2" t="s">
        <v>213</v>
      </c>
      <c r="C39" s="2" t="s">
        <v>942</v>
      </c>
      <c r="D39" s="2" t="s">
        <v>212</v>
      </c>
      <c r="F39" s="60" t="s">
        <v>661</v>
      </c>
      <c r="G39" s="2" t="s">
        <v>74</v>
      </c>
      <c r="O39" s="2" t="s">
        <v>181</v>
      </c>
      <c r="Q39" s="2" t="str">
        <f t="shared" si="0"/>
        <v>IN15</v>
      </c>
      <c r="R39" s="2" t="s">
        <v>168</v>
      </c>
      <c r="T39" s="2" t="str">
        <f t="shared" si="1"/>
        <v/>
      </c>
      <c r="U39" s="2" t="str">
        <f t="shared" si="2"/>
        <v/>
      </c>
      <c r="V39" s="2" t="str">
        <f t="shared" si="3"/>
        <v/>
      </c>
      <c r="W39" s="2" t="str">
        <f t="shared" si="4"/>
        <v/>
      </c>
      <c r="X39" s="2" t="str">
        <f t="shared" si="5"/>
        <v/>
      </c>
      <c r="Y39" s="2" t="str">
        <f t="shared" si="6"/>
        <v/>
      </c>
      <c r="Z39" s="2" t="str">
        <f t="shared" si="7"/>
        <v/>
      </c>
      <c r="AA39" s="2" t="str">
        <f t="shared" si="8"/>
        <v/>
      </c>
      <c r="AB39" s="2" t="str">
        <f t="shared" si="9"/>
        <v/>
      </c>
      <c r="AC39" s="2" t="str">
        <f t="shared" si="10"/>
        <v/>
      </c>
      <c r="AD39" s="2" t="str">
        <f t="shared" si="11"/>
        <v/>
      </c>
      <c r="AE39" s="2" t="str">
        <f t="shared" si="12"/>
        <v/>
      </c>
      <c r="AF39" s="2" t="str">
        <f t="shared" si="13"/>
        <v/>
      </c>
      <c r="AG39" s="2" t="str">
        <f t="shared" si="14"/>
        <v/>
      </c>
      <c r="AH39" s="2" t="str">
        <f t="shared" si="15"/>
        <v/>
      </c>
      <c r="AI39" s="2" t="str">
        <f t="shared" si="16"/>
        <v/>
      </c>
      <c r="AJ39" s="2" t="str">
        <f t="shared" si="17"/>
        <v>+</v>
      </c>
      <c r="AK39" s="2" t="str">
        <f t="shared" si="18"/>
        <v/>
      </c>
      <c r="AL39" s="2" t="str">
        <f t="shared" si="19"/>
        <v/>
      </c>
      <c r="AM39" s="2" t="str">
        <f t="shared" si="20"/>
        <v/>
      </c>
      <c r="AN39" s="2" t="str">
        <f t="shared" si="21"/>
        <v/>
      </c>
      <c r="AO39" s="2" t="str">
        <f t="shared" si="22"/>
        <v/>
      </c>
      <c r="AP39" s="2" t="str">
        <f t="shared" si="23"/>
        <v/>
      </c>
      <c r="AQ39" s="2" t="str">
        <f t="shared" si="24"/>
        <v/>
      </c>
      <c r="AR39" s="2" t="str">
        <f t="shared" si="25"/>
        <v/>
      </c>
      <c r="AS39" s="2" t="str">
        <f t="shared" si="26"/>
        <v/>
      </c>
      <c r="AT39" s="2" t="str">
        <f t="shared" si="27"/>
        <v/>
      </c>
      <c r="AU39" s="2" t="str">
        <f t="shared" si="28"/>
        <v/>
      </c>
      <c r="AW39" s="2" t="str">
        <f t="shared" si="29"/>
        <v/>
      </c>
      <c r="AX39" s="2" t="str">
        <f t="shared" si="30"/>
        <v/>
      </c>
      <c r="AY39" s="2" t="str">
        <f t="shared" si="31"/>
        <v/>
      </c>
      <c r="AZ39" s="2" t="str">
        <f t="shared" si="32"/>
        <v/>
      </c>
      <c r="BA39" s="2" t="str">
        <f t="shared" si="33"/>
        <v/>
      </c>
      <c r="BB39" s="2" t="str">
        <f t="shared" si="34"/>
        <v/>
      </c>
      <c r="BC39" s="2" t="str">
        <f t="shared" si="35"/>
        <v/>
      </c>
      <c r="BD39" s="2" t="str">
        <f t="shared" si="36"/>
        <v/>
      </c>
      <c r="BE39" s="2" t="str">
        <f t="shared" si="37"/>
        <v/>
      </c>
      <c r="BF39" s="2" t="str">
        <f t="shared" si="38"/>
        <v/>
      </c>
      <c r="BG39" s="2" t="str">
        <f t="shared" si="39"/>
        <v/>
      </c>
      <c r="BH39" s="2" t="str">
        <f t="shared" si="40"/>
        <v/>
      </c>
      <c r="BI39" s="2" t="str">
        <f t="shared" si="41"/>
        <v/>
      </c>
      <c r="BJ39" s="2" t="str">
        <f t="shared" si="42"/>
        <v/>
      </c>
      <c r="BK39" s="2">
        <f t="shared" si="43"/>
        <v>0</v>
      </c>
      <c r="BL39" s="2">
        <f t="shared" si="44"/>
        <v>0</v>
      </c>
      <c r="BM39" s="2">
        <f t="shared" si="45"/>
        <v>0</v>
      </c>
      <c r="BN39" s="2">
        <f t="shared" si="46"/>
        <v>0</v>
      </c>
      <c r="BO39" s="2">
        <f t="shared" si="47"/>
        <v>0</v>
      </c>
      <c r="BP39" s="2">
        <f t="shared" si="48"/>
        <v>0</v>
      </c>
      <c r="BQ39" s="2">
        <f t="shared" si="49"/>
        <v>0</v>
      </c>
      <c r="BR39" s="2">
        <f t="shared" si="50"/>
        <v>0</v>
      </c>
      <c r="BS39" s="2">
        <f t="shared" si="51"/>
        <v>0</v>
      </c>
      <c r="BT39" s="2">
        <f t="shared" si="52"/>
        <v>0</v>
      </c>
      <c r="BU39" s="2">
        <f t="shared" si="53"/>
        <v>0</v>
      </c>
      <c r="BV39" s="2">
        <f t="shared" si="54"/>
        <v>0</v>
      </c>
      <c r="BW39" s="2">
        <f t="shared" si="55"/>
        <v>0</v>
      </c>
      <c r="BX39" s="2">
        <f t="shared" si="56"/>
        <v>0</v>
      </c>
      <c r="BY39" s="2">
        <f t="shared" si="57"/>
        <v>0</v>
      </c>
      <c r="BZ39" s="2">
        <f t="shared" si="58"/>
        <v>0</v>
      </c>
      <c r="CA39" s="2">
        <f t="shared" si="59"/>
        <v>0</v>
      </c>
      <c r="CB39" s="2">
        <f t="shared" si="60"/>
        <v>0</v>
      </c>
      <c r="CC39" s="2">
        <f t="shared" si="61"/>
        <v>0</v>
      </c>
      <c r="CD39" s="2">
        <f t="shared" si="62"/>
        <v>0</v>
      </c>
      <c r="CE39" s="2">
        <f t="shared" si="63"/>
        <v>0</v>
      </c>
      <c r="CF39" s="2">
        <f t="shared" si="64"/>
        <v>0</v>
      </c>
      <c r="CG39" s="2">
        <f t="shared" si="65"/>
        <v>0</v>
      </c>
      <c r="CH39" s="2">
        <f t="shared" si="66"/>
        <v>0</v>
      </c>
      <c r="CI39" s="2">
        <f t="shared" si="67"/>
        <v>0</v>
      </c>
      <c r="CJ39" s="2">
        <f t="shared" si="68"/>
        <v>0</v>
      </c>
      <c r="CK39" s="2">
        <f t="shared" si="69"/>
        <v>0</v>
      </c>
      <c r="CL39" s="2">
        <f t="shared" si="70"/>
        <v>0</v>
      </c>
      <c r="CM39" s="2">
        <f t="shared" si="71"/>
        <v>0</v>
      </c>
      <c r="CN39" s="2">
        <f t="shared" si="72"/>
        <v>0</v>
      </c>
      <c r="CO39" s="2">
        <f t="shared" si="73"/>
        <v>0</v>
      </c>
      <c r="CP39" s="2">
        <f t="shared" si="74"/>
        <v>0</v>
      </c>
      <c r="CQ39" s="2">
        <f t="shared" si="75"/>
        <v>0</v>
      </c>
      <c r="CR39" s="2">
        <f t="shared" si="76"/>
        <v>0</v>
      </c>
      <c r="CS39" s="2">
        <f t="shared" si="77"/>
        <v>0</v>
      </c>
      <c r="CT39" s="2">
        <f t="shared" si="78"/>
        <v>0</v>
      </c>
      <c r="CU39" s="2">
        <f t="shared" si="79"/>
        <v>0</v>
      </c>
      <c r="CV39" s="2">
        <f t="shared" si="80"/>
        <v>0</v>
      </c>
      <c r="CW39" s="2">
        <f t="shared" si="81"/>
        <v>0</v>
      </c>
      <c r="CX39" s="2">
        <f t="shared" si="94"/>
        <v>0</v>
      </c>
      <c r="CY39" s="2">
        <f t="shared" si="82"/>
        <v>0</v>
      </c>
      <c r="CZ39" s="2">
        <f t="shared" si="83"/>
        <v>0</v>
      </c>
      <c r="DA39" s="2">
        <f t="shared" si="84"/>
        <v>0</v>
      </c>
      <c r="DB39" s="2">
        <f t="shared" si="85"/>
        <v>0</v>
      </c>
      <c r="DC39" s="2">
        <f t="shared" si="86"/>
        <v>0</v>
      </c>
      <c r="DD39" s="49">
        <f t="shared" si="87"/>
        <v>0</v>
      </c>
      <c r="DE39" s="2" t="str">
        <f t="shared" si="88"/>
        <v/>
      </c>
      <c r="DF39" s="2" t="str">
        <f t="shared" si="89"/>
        <v/>
      </c>
      <c r="DG39" s="2" t="str">
        <f t="shared" si="95"/>
        <v/>
      </c>
      <c r="DH39" s="2" t="str">
        <f t="shared" si="90"/>
        <v/>
      </c>
      <c r="DI39" s="2" t="str">
        <f t="shared" si="91"/>
        <v/>
      </c>
      <c r="DJ39" s="2" t="str">
        <f t="shared" si="92"/>
        <v/>
      </c>
      <c r="DK39" s="2" t="str">
        <f t="shared" si="93"/>
        <v/>
      </c>
    </row>
    <row r="40" spans="1:115" ht="12.75" customHeight="1" x14ac:dyDescent="0.25">
      <c r="A40" s="3">
        <v>10032</v>
      </c>
      <c r="B40" s="2" t="s">
        <v>214</v>
      </c>
      <c r="C40" s="2" t="s">
        <v>942</v>
      </c>
      <c r="D40" s="2" t="s">
        <v>212</v>
      </c>
      <c r="F40" s="60" t="s">
        <v>662</v>
      </c>
      <c r="G40" s="2" t="s">
        <v>74</v>
      </c>
      <c r="O40" s="2" t="s">
        <v>181</v>
      </c>
      <c r="Q40" s="2" t="str">
        <f t="shared" si="0"/>
        <v>IN15</v>
      </c>
      <c r="R40" s="2" t="s">
        <v>168</v>
      </c>
      <c r="T40" s="2" t="str">
        <f t="shared" si="1"/>
        <v/>
      </c>
      <c r="U40" s="2" t="str">
        <f t="shared" si="2"/>
        <v/>
      </c>
      <c r="V40" s="2" t="str">
        <f t="shared" si="3"/>
        <v/>
      </c>
      <c r="W40" s="2" t="str">
        <f t="shared" si="4"/>
        <v/>
      </c>
      <c r="X40" s="2" t="str">
        <f t="shared" si="5"/>
        <v/>
      </c>
      <c r="Y40" s="2" t="str">
        <f t="shared" si="6"/>
        <v/>
      </c>
      <c r="Z40" s="2" t="str">
        <f t="shared" si="7"/>
        <v/>
      </c>
      <c r="AA40" s="2" t="str">
        <f t="shared" si="8"/>
        <v/>
      </c>
      <c r="AB40" s="2" t="str">
        <f t="shared" si="9"/>
        <v/>
      </c>
      <c r="AC40" s="2" t="str">
        <f t="shared" si="10"/>
        <v/>
      </c>
      <c r="AD40" s="2" t="str">
        <f t="shared" si="11"/>
        <v/>
      </c>
      <c r="AE40" s="2" t="str">
        <f t="shared" si="12"/>
        <v/>
      </c>
      <c r="AF40" s="2" t="str">
        <f t="shared" si="13"/>
        <v/>
      </c>
      <c r="AG40" s="2" t="str">
        <f t="shared" si="14"/>
        <v/>
      </c>
      <c r="AH40" s="2" t="str">
        <f t="shared" si="15"/>
        <v/>
      </c>
      <c r="AI40" s="2" t="str">
        <f t="shared" si="16"/>
        <v/>
      </c>
      <c r="AJ40" s="2" t="str">
        <f t="shared" si="17"/>
        <v>+</v>
      </c>
      <c r="AK40" s="2" t="str">
        <f t="shared" si="18"/>
        <v/>
      </c>
      <c r="AL40" s="2" t="str">
        <f t="shared" si="19"/>
        <v/>
      </c>
      <c r="AM40" s="2" t="str">
        <f t="shared" si="20"/>
        <v/>
      </c>
      <c r="AN40" s="2" t="str">
        <f t="shared" si="21"/>
        <v/>
      </c>
      <c r="AO40" s="2" t="str">
        <f t="shared" si="22"/>
        <v/>
      </c>
      <c r="AP40" s="2" t="str">
        <f t="shared" si="23"/>
        <v/>
      </c>
      <c r="AQ40" s="2" t="str">
        <f t="shared" si="24"/>
        <v/>
      </c>
      <c r="AR40" s="2" t="str">
        <f t="shared" si="25"/>
        <v/>
      </c>
      <c r="AS40" s="2" t="str">
        <f t="shared" si="26"/>
        <v/>
      </c>
      <c r="AT40" s="2" t="str">
        <f t="shared" si="27"/>
        <v/>
      </c>
      <c r="AU40" s="2" t="str">
        <f t="shared" si="28"/>
        <v/>
      </c>
      <c r="AW40" s="2" t="str">
        <f t="shared" si="29"/>
        <v/>
      </c>
      <c r="AX40" s="2" t="str">
        <f t="shared" si="30"/>
        <v/>
      </c>
      <c r="AY40" s="2" t="str">
        <f t="shared" si="31"/>
        <v/>
      </c>
      <c r="AZ40" s="2" t="str">
        <f t="shared" si="32"/>
        <v/>
      </c>
      <c r="BA40" s="2" t="str">
        <f t="shared" si="33"/>
        <v/>
      </c>
      <c r="BB40" s="2" t="str">
        <f t="shared" si="34"/>
        <v/>
      </c>
      <c r="BC40" s="2" t="str">
        <f t="shared" si="35"/>
        <v/>
      </c>
      <c r="BD40" s="2" t="str">
        <f t="shared" si="36"/>
        <v/>
      </c>
      <c r="BE40" s="2" t="str">
        <f t="shared" si="37"/>
        <v/>
      </c>
      <c r="BF40" s="2" t="str">
        <f t="shared" si="38"/>
        <v/>
      </c>
      <c r="BG40" s="2" t="str">
        <f t="shared" si="39"/>
        <v/>
      </c>
      <c r="BH40" s="2" t="str">
        <f t="shared" si="40"/>
        <v/>
      </c>
      <c r="BI40" s="2" t="str">
        <f t="shared" si="41"/>
        <v/>
      </c>
      <c r="BJ40" s="2" t="str">
        <f t="shared" si="42"/>
        <v/>
      </c>
      <c r="BK40" s="2">
        <f t="shared" si="43"/>
        <v>0</v>
      </c>
      <c r="BL40" s="2">
        <f t="shared" si="44"/>
        <v>0</v>
      </c>
      <c r="BM40" s="2">
        <f t="shared" si="45"/>
        <v>0</v>
      </c>
      <c r="BN40" s="2">
        <f t="shared" si="46"/>
        <v>0</v>
      </c>
      <c r="BO40" s="2">
        <f t="shared" si="47"/>
        <v>0</v>
      </c>
      <c r="BP40" s="2">
        <f t="shared" si="48"/>
        <v>0</v>
      </c>
      <c r="BQ40" s="2">
        <f t="shared" si="49"/>
        <v>0</v>
      </c>
      <c r="BR40" s="2">
        <f t="shared" si="50"/>
        <v>0</v>
      </c>
      <c r="BS40" s="2">
        <f t="shared" si="51"/>
        <v>0</v>
      </c>
      <c r="BT40" s="2">
        <f t="shared" si="52"/>
        <v>0</v>
      </c>
      <c r="BU40" s="2">
        <f t="shared" si="53"/>
        <v>0</v>
      </c>
      <c r="BV40" s="2">
        <f t="shared" si="54"/>
        <v>0</v>
      </c>
      <c r="BW40" s="2">
        <f t="shared" si="55"/>
        <v>0</v>
      </c>
      <c r="BX40" s="2">
        <f t="shared" si="56"/>
        <v>0</v>
      </c>
      <c r="BY40" s="2">
        <f t="shared" si="57"/>
        <v>0</v>
      </c>
      <c r="BZ40" s="2">
        <f t="shared" si="58"/>
        <v>0</v>
      </c>
      <c r="CA40" s="2">
        <f t="shared" si="59"/>
        <v>0</v>
      </c>
      <c r="CB40" s="2">
        <f t="shared" si="60"/>
        <v>0</v>
      </c>
      <c r="CC40" s="2">
        <f t="shared" si="61"/>
        <v>0</v>
      </c>
      <c r="CD40" s="2">
        <f t="shared" si="62"/>
        <v>0</v>
      </c>
      <c r="CE40" s="2">
        <f t="shared" si="63"/>
        <v>0</v>
      </c>
      <c r="CF40" s="2">
        <f t="shared" si="64"/>
        <v>0</v>
      </c>
      <c r="CG40" s="2">
        <f t="shared" si="65"/>
        <v>0</v>
      </c>
      <c r="CH40" s="2">
        <f t="shared" si="66"/>
        <v>0</v>
      </c>
      <c r="CI40" s="2">
        <f t="shared" si="67"/>
        <v>0</v>
      </c>
      <c r="CJ40" s="2">
        <f t="shared" si="68"/>
        <v>0</v>
      </c>
      <c r="CK40" s="2">
        <f t="shared" si="69"/>
        <v>0</v>
      </c>
      <c r="CL40" s="2">
        <f t="shared" si="70"/>
        <v>0</v>
      </c>
      <c r="CM40" s="2">
        <f t="shared" si="71"/>
        <v>0</v>
      </c>
      <c r="CN40" s="2">
        <f t="shared" si="72"/>
        <v>0</v>
      </c>
      <c r="CO40" s="2">
        <f t="shared" si="73"/>
        <v>0</v>
      </c>
      <c r="CP40" s="2">
        <f t="shared" si="74"/>
        <v>0</v>
      </c>
      <c r="CQ40" s="2">
        <f t="shared" si="75"/>
        <v>0</v>
      </c>
      <c r="CR40" s="2">
        <f t="shared" si="76"/>
        <v>0</v>
      </c>
      <c r="CS40" s="2">
        <f t="shared" si="77"/>
        <v>0</v>
      </c>
      <c r="CT40" s="2">
        <f t="shared" si="78"/>
        <v>0</v>
      </c>
      <c r="CU40" s="2">
        <f t="shared" si="79"/>
        <v>0</v>
      </c>
      <c r="CV40" s="2">
        <f t="shared" si="80"/>
        <v>0</v>
      </c>
      <c r="CW40" s="2">
        <f t="shared" si="81"/>
        <v>0</v>
      </c>
      <c r="CX40" s="2">
        <f t="shared" si="94"/>
        <v>0</v>
      </c>
      <c r="CY40" s="2">
        <f t="shared" si="82"/>
        <v>0</v>
      </c>
      <c r="CZ40" s="2">
        <f t="shared" si="83"/>
        <v>0</v>
      </c>
      <c r="DA40" s="2">
        <f t="shared" si="84"/>
        <v>0</v>
      </c>
      <c r="DB40" s="2">
        <f t="shared" si="85"/>
        <v>0</v>
      </c>
      <c r="DC40" s="2">
        <f t="shared" si="86"/>
        <v>0</v>
      </c>
      <c r="DD40" s="49">
        <f t="shared" si="87"/>
        <v>0</v>
      </c>
      <c r="DE40" s="2" t="str">
        <f t="shared" si="88"/>
        <v/>
      </c>
      <c r="DF40" s="2" t="str">
        <f t="shared" si="89"/>
        <v/>
      </c>
      <c r="DG40" s="2" t="str">
        <f t="shared" si="95"/>
        <v/>
      </c>
      <c r="DH40" s="2" t="str">
        <f t="shared" si="90"/>
        <v/>
      </c>
      <c r="DI40" s="2" t="str">
        <f t="shared" si="91"/>
        <v/>
      </c>
      <c r="DJ40" s="2" t="str">
        <f t="shared" si="92"/>
        <v/>
      </c>
      <c r="DK40" s="2" t="str">
        <f t="shared" si="93"/>
        <v/>
      </c>
    </row>
    <row r="41" spans="1:115" ht="12.75" customHeight="1" x14ac:dyDescent="0.25">
      <c r="A41" s="3">
        <v>10485</v>
      </c>
      <c r="B41" s="2" t="s">
        <v>211</v>
      </c>
      <c r="C41" s="2" t="s">
        <v>942</v>
      </c>
      <c r="D41" s="2" t="s">
        <v>215</v>
      </c>
      <c r="E41" s="2" t="s">
        <v>216</v>
      </c>
      <c r="F41" s="60" t="s">
        <v>663</v>
      </c>
      <c r="G41" s="2" t="s">
        <v>74</v>
      </c>
      <c r="O41" s="2" t="s">
        <v>181</v>
      </c>
      <c r="Q41" s="2" t="str">
        <f t="shared" si="0"/>
        <v>IN15</v>
      </c>
      <c r="R41" s="2" t="s">
        <v>168</v>
      </c>
      <c r="T41" s="2" t="str">
        <f t="shared" si="1"/>
        <v/>
      </c>
      <c r="U41" s="2" t="str">
        <f t="shared" si="2"/>
        <v/>
      </c>
      <c r="V41" s="2" t="str">
        <f t="shared" si="3"/>
        <v/>
      </c>
      <c r="W41" s="2" t="str">
        <f t="shared" si="4"/>
        <v/>
      </c>
      <c r="X41" s="2" t="str">
        <f t="shared" si="5"/>
        <v/>
      </c>
      <c r="Y41" s="2" t="str">
        <f t="shared" si="6"/>
        <v/>
      </c>
      <c r="Z41" s="2" t="str">
        <f t="shared" si="7"/>
        <v/>
      </c>
      <c r="AA41" s="2" t="str">
        <f t="shared" si="8"/>
        <v/>
      </c>
      <c r="AB41" s="2" t="str">
        <f t="shared" si="9"/>
        <v/>
      </c>
      <c r="AC41" s="2" t="str">
        <f t="shared" si="10"/>
        <v/>
      </c>
      <c r="AD41" s="2" t="str">
        <f t="shared" si="11"/>
        <v/>
      </c>
      <c r="AE41" s="2" t="str">
        <f t="shared" si="12"/>
        <v/>
      </c>
      <c r="AF41" s="2" t="str">
        <f t="shared" si="13"/>
        <v/>
      </c>
      <c r="AG41" s="2" t="str">
        <f t="shared" si="14"/>
        <v/>
      </c>
      <c r="AH41" s="2" t="str">
        <f t="shared" si="15"/>
        <v/>
      </c>
      <c r="AI41" s="2" t="str">
        <f t="shared" si="16"/>
        <v/>
      </c>
      <c r="AJ41" s="2" t="str">
        <f t="shared" si="17"/>
        <v>+</v>
      </c>
      <c r="AK41" s="2" t="str">
        <f t="shared" si="18"/>
        <v/>
      </c>
      <c r="AL41" s="2" t="str">
        <f t="shared" si="19"/>
        <v/>
      </c>
      <c r="AM41" s="2" t="str">
        <f t="shared" si="20"/>
        <v/>
      </c>
      <c r="AN41" s="2" t="str">
        <f t="shared" si="21"/>
        <v/>
      </c>
      <c r="AO41" s="2" t="str">
        <f t="shared" si="22"/>
        <v/>
      </c>
      <c r="AP41" s="2" t="str">
        <f t="shared" si="23"/>
        <v/>
      </c>
      <c r="AQ41" s="2" t="str">
        <f t="shared" si="24"/>
        <v/>
      </c>
      <c r="AR41" s="2" t="str">
        <f t="shared" si="25"/>
        <v/>
      </c>
      <c r="AS41" s="2" t="str">
        <f t="shared" si="26"/>
        <v/>
      </c>
      <c r="AT41" s="2" t="str">
        <f t="shared" si="27"/>
        <v/>
      </c>
      <c r="AU41" s="2" t="str">
        <f t="shared" si="28"/>
        <v/>
      </c>
      <c r="AW41" s="2" t="str">
        <f t="shared" si="29"/>
        <v/>
      </c>
      <c r="AX41" s="2" t="str">
        <f t="shared" si="30"/>
        <v/>
      </c>
      <c r="AY41" s="2" t="str">
        <f t="shared" si="31"/>
        <v/>
      </c>
      <c r="AZ41" s="2" t="str">
        <f t="shared" si="32"/>
        <v/>
      </c>
      <c r="BA41" s="2" t="str">
        <f t="shared" si="33"/>
        <v/>
      </c>
      <c r="BB41" s="2" t="str">
        <f t="shared" si="34"/>
        <v/>
      </c>
      <c r="BC41" s="2" t="str">
        <f t="shared" si="35"/>
        <v/>
      </c>
      <c r="BD41" s="2" t="str">
        <f t="shared" si="36"/>
        <v/>
      </c>
      <c r="BE41" s="2" t="str">
        <f t="shared" si="37"/>
        <v/>
      </c>
      <c r="BF41" s="2" t="str">
        <f t="shared" si="38"/>
        <v/>
      </c>
      <c r="BG41" s="2" t="str">
        <f t="shared" si="39"/>
        <v/>
      </c>
      <c r="BH41" s="2" t="str">
        <f t="shared" si="40"/>
        <v/>
      </c>
      <c r="BI41" s="2" t="str">
        <f t="shared" si="41"/>
        <v/>
      </c>
      <c r="BJ41" s="2" t="str">
        <f t="shared" si="42"/>
        <v/>
      </c>
      <c r="BK41" s="2">
        <f t="shared" si="43"/>
        <v>0</v>
      </c>
      <c r="BL41" s="2">
        <f t="shared" si="44"/>
        <v>0</v>
      </c>
      <c r="BM41" s="2">
        <f t="shared" si="45"/>
        <v>0</v>
      </c>
      <c r="BN41" s="2">
        <f t="shared" si="46"/>
        <v>0</v>
      </c>
      <c r="BO41" s="2">
        <f t="shared" si="47"/>
        <v>0</v>
      </c>
      <c r="BP41" s="2">
        <f t="shared" si="48"/>
        <v>0</v>
      </c>
      <c r="BQ41" s="2">
        <f t="shared" si="49"/>
        <v>0</v>
      </c>
      <c r="BR41" s="2">
        <f t="shared" si="50"/>
        <v>0</v>
      </c>
      <c r="BS41" s="2">
        <f t="shared" si="51"/>
        <v>0</v>
      </c>
      <c r="BT41" s="2">
        <f t="shared" si="52"/>
        <v>0</v>
      </c>
      <c r="BU41" s="2">
        <f t="shared" si="53"/>
        <v>0</v>
      </c>
      <c r="BV41" s="2">
        <f t="shared" si="54"/>
        <v>0</v>
      </c>
      <c r="BW41" s="2">
        <f t="shared" si="55"/>
        <v>0</v>
      </c>
      <c r="BX41" s="2">
        <f t="shared" si="56"/>
        <v>0</v>
      </c>
      <c r="BY41" s="2">
        <f t="shared" si="57"/>
        <v>0</v>
      </c>
      <c r="BZ41" s="2">
        <f t="shared" si="58"/>
        <v>0</v>
      </c>
      <c r="CA41" s="2">
        <f t="shared" si="59"/>
        <v>0</v>
      </c>
      <c r="CB41" s="2">
        <f t="shared" si="60"/>
        <v>0</v>
      </c>
      <c r="CC41" s="2">
        <f t="shared" si="61"/>
        <v>0</v>
      </c>
      <c r="CD41" s="2">
        <f t="shared" si="62"/>
        <v>0</v>
      </c>
      <c r="CE41" s="2">
        <f t="shared" si="63"/>
        <v>0</v>
      </c>
      <c r="CF41" s="2">
        <f t="shared" si="64"/>
        <v>0</v>
      </c>
      <c r="CG41" s="2">
        <f t="shared" si="65"/>
        <v>0</v>
      </c>
      <c r="CH41" s="2">
        <f t="shared" si="66"/>
        <v>0</v>
      </c>
      <c r="CI41" s="2">
        <f t="shared" si="67"/>
        <v>0</v>
      </c>
      <c r="CJ41" s="2">
        <f t="shared" si="68"/>
        <v>0</v>
      </c>
      <c r="CK41" s="2">
        <f t="shared" si="69"/>
        <v>0</v>
      </c>
      <c r="CL41" s="2">
        <f t="shared" si="70"/>
        <v>0</v>
      </c>
      <c r="CM41" s="2">
        <f t="shared" si="71"/>
        <v>0</v>
      </c>
      <c r="CN41" s="2">
        <f t="shared" si="72"/>
        <v>0</v>
      </c>
      <c r="CO41" s="2">
        <f t="shared" si="73"/>
        <v>0</v>
      </c>
      <c r="CP41" s="2">
        <f t="shared" si="74"/>
        <v>0</v>
      </c>
      <c r="CQ41" s="2">
        <f t="shared" si="75"/>
        <v>0</v>
      </c>
      <c r="CR41" s="2">
        <f t="shared" si="76"/>
        <v>0</v>
      </c>
      <c r="CS41" s="2">
        <f t="shared" si="77"/>
        <v>0</v>
      </c>
      <c r="CT41" s="2">
        <f t="shared" si="78"/>
        <v>0</v>
      </c>
      <c r="CU41" s="2">
        <f t="shared" si="79"/>
        <v>0</v>
      </c>
      <c r="CV41" s="2">
        <f t="shared" si="80"/>
        <v>0</v>
      </c>
      <c r="CW41" s="2">
        <f t="shared" si="81"/>
        <v>0</v>
      </c>
      <c r="CX41" s="2">
        <f t="shared" si="94"/>
        <v>0</v>
      </c>
      <c r="CY41" s="2">
        <f t="shared" si="82"/>
        <v>0</v>
      </c>
      <c r="CZ41" s="2">
        <f t="shared" si="83"/>
        <v>0</v>
      </c>
      <c r="DA41" s="2">
        <f t="shared" si="84"/>
        <v>0</v>
      </c>
      <c r="DB41" s="2">
        <f t="shared" si="85"/>
        <v>0</v>
      </c>
      <c r="DC41" s="2">
        <f t="shared" si="86"/>
        <v>0</v>
      </c>
      <c r="DD41" s="49">
        <f t="shared" si="87"/>
        <v>0</v>
      </c>
      <c r="DE41" s="2" t="str">
        <f t="shared" si="88"/>
        <v/>
      </c>
      <c r="DF41" s="2" t="str">
        <f t="shared" si="89"/>
        <v/>
      </c>
      <c r="DG41" s="2" t="str">
        <f t="shared" si="95"/>
        <v/>
      </c>
      <c r="DH41" s="2" t="str">
        <f t="shared" si="90"/>
        <v/>
      </c>
      <c r="DI41" s="2" t="str">
        <f t="shared" si="91"/>
        <v/>
      </c>
      <c r="DJ41" s="2" t="str">
        <f t="shared" si="92"/>
        <v/>
      </c>
      <c r="DK41" s="2" t="str">
        <f t="shared" si="93"/>
        <v/>
      </c>
    </row>
    <row r="42" spans="1:115" ht="12.75" customHeight="1" x14ac:dyDescent="0.25">
      <c r="A42" s="3">
        <v>10486</v>
      </c>
      <c r="B42" s="2" t="s">
        <v>213</v>
      </c>
      <c r="C42" s="2" t="s">
        <v>942</v>
      </c>
      <c r="D42" s="2" t="s">
        <v>215</v>
      </c>
      <c r="E42" s="2" t="s">
        <v>216</v>
      </c>
      <c r="F42" s="60" t="s">
        <v>664</v>
      </c>
      <c r="G42" s="2" t="s">
        <v>74</v>
      </c>
      <c r="O42" s="2" t="s">
        <v>181</v>
      </c>
      <c r="Q42" s="2" t="str">
        <f t="shared" si="0"/>
        <v>IN15</v>
      </c>
      <c r="R42" s="2" t="s">
        <v>168</v>
      </c>
      <c r="T42" s="2" t="str">
        <f t="shared" si="1"/>
        <v/>
      </c>
      <c r="U42" s="2" t="str">
        <f t="shared" si="2"/>
        <v/>
      </c>
      <c r="V42" s="2" t="str">
        <f t="shared" si="3"/>
        <v/>
      </c>
      <c r="W42" s="2" t="str">
        <f t="shared" si="4"/>
        <v/>
      </c>
      <c r="X42" s="2" t="str">
        <f t="shared" si="5"/>
        <v/>
      </c>
      <c r="Y42" s="2" t="str">
        <f t="shared" si="6"/>
        <v/>
      </c>
      <c r="Z42" s="2" t="str">
        <f t="shared" si="7"/>
        <v/>
      </c>
      <c r="AA42" s="2" t="str">
        <f t="shared" si="8"/>
        <v/>
      </c>
      <c r="AB42" s="2" t="str">
        <f t="shared" si="9"/>
        <v/>
      </c>
      <c r="AC42" s="2" t="str">
        <f t="shared" si="10"/>
        <v/>
      </c>
      <c r="AD42" s="2" t="str">
        <f t="shared" si="11"/>
        <v/>
      </c>
      <c r="AE42" s="2" t="str">
        <f t="shared" si="12"/>
        <v/>
      </c>
      <c r="AF42" s="2" t="str">
        <f t="shared" si="13"/>
        <v/>
      </c>
      <c r="AG42" s="2" t="str">
        <f t="shared" si="14"/>
        <v/>
      </c>
      <c r="AH42" s="2" t="str">
        <f t="shared" si="15"/>
        <v/>
      </c>
      <c r="AI42" s="2" t="str">
        <f t="shared" si="16"/>
        <v/>
      </c>
      <c r="AJ42" s="2" t="str">
        <f t="shared" si="17"/>
        <v>+</v>
      </c>
      <c r="AK42" s="2" t="str">
        <f t="shared" si="18"/>
        <v/>
      </c>
      <c r="AL42" s="2" t="str">
        <f t="shared" si="19"/>
        <v/>
      </c>
      <c r="AM42" s="2" t="str">
        <f t="shared" si="20"/>
        <v/>
      </c>
      <c r="AN42" s="2" t="str">
        <f t="shared" si="21"/>
        <v/>
      </c>
      <c r="AO42" s="2" t="str">
        <f t="shared" si="22"/>
        <v/>
      </c>
      <c r="AP42" s="2" t="str">
        <f t="shared" si="23"/>
        <v/>
      </c>
      <c r="AQ42" s="2" t="str">
        <f t="shared" si="24"/>
        <v/>
      </c>
      <c r="AR42" s="2" t="str">
        <f t="shared" si="25"/>
        <v/>
      </c>
      <c r="AS42" s="2" t="str">
        <f t="shared" si="26"/>
        <v/>
      </c>
      <c r="AT42" s="2" t="str">
        <f t="shared" si="27"/>
        <v/>
      </c>
      <c r="AU42" s="2" t="str">
        <f t="shared" si="28"/>
        <v/>
      </c>
      <c r="AW42" s="2" t="str">
        <f t="shared" si="29"/>
        <v/>
      </c>
      <c r="AX42" s="2" t="str">
        <f t="shared" si="30"/>
        <v/>
      </c>
      <c r="AY42" s="2" t="str">
        <f t="shared" si="31"/>
        <v/>
      </c>
      <c r="AZ42" s="2" t="str">
        <f t="shared" si="32"/>
        <v/>
      </c>
      <c r="BA42" s="2" t="str">
        <f t="shared" si="33"/>
        <v/>
      </c>
      <c r="BB42" s="2" t="str">
        <f t="shared" si="34"/>
        <v/>
      </c>
      <c r="BC42" s="2" t="str">
        <f t="shared" si="35"/>
        <v/>
      </c>
      <c r="BD42" s="2" t="str">
        <f t="shared" si="36"/>
        <v/>
      </c>
      <c r="BE42" s="2" t="str">
        <f t="shared" si="37"/>
        <v/>
      </c>
      <c r="BF42" s="2" t="str">
        <f t="shared" si="38"/>
        <v/>
      </c>
      <c r="BG42" s="2" t="str">
        <f t="shared" si="39"/>
        <v/>
      </c>
      <c r="BH42" s="2" t="str">
        <f t="shared" si="40"/>
        <v/>
      </c>
      <c r="BI42" s="2" t="str">
        <f t="shared" si="41"/>
        <v/>
      </c>
      <c r="BJ42" s="2" t="str">
        <f t="shared" si="42"/>
        <v/>
      </c>
      <c r="BK42" s="2">
        <f t="shared" si="43"/>
        <v>0</v>
      </c>
      <c r="BL42" s="2">
        <f t="shared" si="44"/>
        <v>0</v>
      </c>
      <c r="BM42" s="2">
        <f t="shared" si="45"/>
        <v>0</v>
      </c>
      <c r="BN42" s="2">
        <f t="shared" si="46"/>
        <v>0</v>
      </c>
      <c r="BO42" s="2">
        <f t="shared" si="47"/>
        <v>0</v>
      </c>
      <c r="BP42" s="2">
        <f t="shared" si="48"/>
        <v>0</v>
      </c>
      <c r="BQ42" s="2">
        <f t="shared" si="49"/>
        <v>0</v>
      </c>
      <c r="BR42" s="2">
        <f t="shared" si="50"/>
        <v>0</v>
      </c>
      <c r="BS42" s="2">
        <f t="shared" si="51"/>
        <v>0</v>
      </c>
      <c r="BT42" s="2">
        <f t="shared" si="52"/>
        <v>0</v>
      </c>
      <c r="BU42" s="2">
        <f t="shared" si="53"/>
        <v>0</v>
      </c>
      <c r="BV42" s="2">
        <f t="shared" si="54"/>
        <v>0</v>
      </c>
      <c r="BW42" s="2">
        <f t="shared" si="55"/>
        <v>0</v>
      </c>
      <c r="BX42" s="2">
        <f t="shared" si="56"/>
        <v>0</v>
      </c>
      <c r="BY42" s="2">
        <f t="shared" si="57"/>
        <v>0</v>
      </c>
      <c r="BZ42" s="2">
        <f t="shared" si="58"/>
        <v>0</v>
      </c>
      <c r="CA42" s="2">
        <f t="shared" si="59"/>
        <v>0</v>
      </c>
      <c r="CB42" s="2">
        <f t="shared" si="60"/>
        <v>0</v>
      </c>
      <c r="CC42" s="2">
        <f t="shared" si="61"/>
        <v>0</v>
      </c>
      <c r="CD42" s="2">
        <f t="shared" si="62"/>
        <v>0</v>
      </c>
      <c r="CE42" s="2">
        <f t="shared" si="63"/>
        <v>0</v>
      </c>
      <c r="CF42" s="2">
        <f t="shared" si="64"/>
        <v>0</v>
      </c>
      <c r="CG42" s="2">
        <f t="shared" si="65"/>
        <v>0</v>
      </c>
      <c r="CH42" s="2">
        <f t="shared" si="66"/>
        <v>0</v>
      </c>
      <c r="CI42" s="2">
        <f t="shared" si="67"/>
        <v>0</v>
      </c>
      <c r="CJ42" s="2">
        <f t="shared" si="68"/>
        <v>0</v>
      </c>
      <c r="CK42" s="2">
        <f t="shared" si="69"/>
        <v>0</v>
      </c>
      <c r="CL42" s="2">
        <f t="shared" si="70"/>
        <v>0</v>
      </c>
      <c r="CM42" s="2">
        <f t="shared" si="71"/>
        <v>0</v>
      </c>
      <c r="CN42" s="2">
        <f t="shared" si="72"/>
        <v>0</v>
      </c>
      <c r="CO42" s="2">
        <f t="shared" si="73"/>
        <v>0</v>
      </c>
      <c r="CP42" s="2">
        <f t="shared" si="74"/>
        <v>0</v>
      </c>
      <c r="CQ42" s="2">
        <f t="shared" si="75"/>
        <v>0</v>
      </c>
      <c r="CR42" s="2">
        <f t="shared" si="76"/>
        <v>0</v>
      </c>
      <c r="CS42" s="2">
        <f t="shared" si="77"/>
        <v>0</v>
      </c>
      <c r="CT42" s="2">
        <f t="shared" si="78"/>
        <v>0</v>
      </c>
      <c r="CU42" s="2">
        <f t="shared" si="79"/>
        <v>0</v>
      </c>
      <c r="CV42" s="2">
        <f t="shared" si="80"/>
        <v>0</v>
      </c>
      <c r="CW42" s="2">
        <f t="shared" si="81"/>
        <v>0</v>
      </c>
      <c r="CX42" s="2">
        <f t="shared" si="94"/>
        <v>0</v>
      </c>
      <c r="CY42" s="2">
        <f t="shared" si="82"/>
        <v>0</v>
      </c>
      <c r="CZ42" s="2">
        <f t="shared" si="83"/>
        <v>0</v>
      </c>
      <c r="DA42" s="2">
        <f t="shared" si="84"/>
        <v>0</v>
      </c>
      <c r="DB42" s="2">
        <f t="shared" si="85"/>
        <v>0</v>
      </c>
      <c r="DC42" s="2">
        <f t="shared" si="86"/>
        <v>0</v>
      </c>
      <c r="DD42" s="49">
        <f t="shared" si="87"/>
        <v>0</v>
      </c>
      <c r="DE42" s="2" t="str">
        <f t="shared" si="88"/>
        <v/>
      </c>
      <c r="DF42" s="2" t="str">
        <f t="shared" si="89"/>
        <v/>
      </c>
      <c r="DG42" s="2" t="str">
        <f t="shared" si="95"/>
        <v/>
      </c>
      <c r="DH42" s="2" t="str">
        <f t="shared" si="90"/>
        <v/>
      </c>
      <c r="DI42" s="2" t="str">
        <f t="shared" si="91"/>
        <v/>
      </c>
      <c r="DJ42" s="2" t="str">
        <f t="shared" si="92"/>
        <v/>
      </c>
      <c r="DK42" s="2" t="str">
        <f t="shared" si="93"/>
        <v/>
      </c>
    </row>
    <row r="43" spans="1:115" ht="12.75" customHeight="1" x14ac:dyDescent="0.25">
      <c r="A43" s="3">
        <v>10487</v>
      </c>
      <c r="B43" s="2" t="s">
        <v>217</v>
      </c>
      <c r="C43" s="2" t="s">
        <v>942</v>
      </c>
      <c r="D43" s="2" t="s">
        <v>215</v>
      </c>
      <c r="E43" s="2" t="s">
        <v>216</v>
      </c>
      <c r="F43" s="60" t="s">
        <v>665</v>
      </c>
      <c r="G43" s="2" t="s">
        <v>74</v>
      </c>
      <c r="O43" s="2" t="s">
        <v>181</v>
      </c>
      <c r="Q43" s="2" t="str">
        <f t="shared" si="0"/>
        <v>IN15</v>
      </c>
      <c r="R43" s="2" t="s">
        <v>168</v>
      </c>
      <c r="T43" s="2" t="str">
        <f t="shared" si="1"/>
        <v/>
      </c>
      <c r="U43" s="2" t="str">
        <f t="shared" si="2"/>
        <v/>
      </c>
      <c r="V43" s="2" t="str">
        <f t="shared" si="3"/>
        <v/>
      </c>
      <c r="W43" s="2" t="str">
        <f t="shared" si="4"/>
        <v/>
      </c>
      <c r="X43" s="2" t="str">
        <f t="shared" si="5"/>
        <v/>
      </c>
      <c r="Y43" s="2" t="str">
        <f t="shared" si="6"/>
        <v/>
      </c>
      <c r="Z43" s="2" t="str">
        <f t="shared" si="7"/>
        <v/>
      </c>
      <c r="AA43" s="2" t="str">
        <f t="shared" si="8"/>
        <v/>
      </c>
      <c r="AB43" s="2" t="str">
        <f t="shared" si="9"/>
        <v/>
      </c>
      <c r="AC43" s="2" t="str">
        <f t="shared" si="10"/>
        <v/>
      </c>
      <c r="AD43" s="2" t="str">
        <f t="shared" si="11"/>
        <v/>
      </c>
      <c r="AE43" s="2" t="str">
        <f t="shared" si="12"/>
        <v/>
      </c>
      <c r="AF43" s="2" t="str">
        <f t="shared" si="13"/>
        <v/>
      </c>
      <c r="AG43" s="2" t="str">
        <f t="shared" si="14"/>
        <v/>
      </c>
      <c r="AH43" s="2" t="str">
        <f t="shared" si="15"/>
        <v/>
      </c>
      <c r="AI43" s="2" t="str">
        <f t="shared" si="16"/>
        <v/>
      </c>
      <c r="AJ43" s="2" t="str">
        <f t="shared" si="17"/>
        <v>+</v>
      </c>
      <c r="AK43" s="2" t="str">
        <f t="shared" si="18"/>
        <v/>
      </c>
      <c r="AL43" s="2" t="str">
        <f t="shared" si="19"/>
        <v/>
      </c>
      <c r="AM43" s="2" t="str">
        <f t="shared" si="20"/>
        <v/>
      </c>
      <c r="AN43" s="2" t="str">
        <f t="shared" si="21"/>
        <v/>
      </c>
      <c r="AO43" s="2" t="str">
        <f t="shared" si="22"/>
        <v/>
      </c>
      <c r="AP43" s="2" t="str">
        <f t="shared" si="23"/>
        <v/>
      </c>
      <c r="AQ43" s="2" t="str">
        <f t="shared" si="24"/>
        <v/>
      </c>
      <c r="AR43" s="2" t="str">
        <f t="shared" si="25"/>
        <v/>
      </c>
      <c r="AS43" s="2" t="str">
        <f t="shared" si="26"/>
        <v/>
      </c>
      <c r="AT43" s="2" t="str">
        <f t="shared" si="27"/>
        <v/>
      </c>
      <c r="AU43" s="2" t="str">
        <f t="shared" si="28"/>
        <v/>
      </c>
      <c r="AW43" s="2" t="str">
        <f t="shared" si="29"/>
        <v/>
      </c>
      <c r="AX43" s="2" t="str">
        <f t="shared" si="30"/>
        <v/>
      </c>
      <c r="AY43" s="2" t="str">
        <f t="shared" si="31"/>
        <v/>
      </c>
      <c r="AZ43" s="2" t="str">
        <f t="shared" si="32"/>
        <v/>
      </c>
      <c r="BA43" s="2" t="str">
        <f t="shared" si="33"/>
        <v/>
      </c>
      <c r="BB43" s="2" t="str">
        <f t="shared" si="34"/>
        <v/>
      </c>
      <c r="BC43" s="2" t="str">
        <f t="shared" si="35"/>
        <v/>
      </c>
      <c r="BD43" s="2" t="str">
        <f t="shared" si="36"/>
        <v/>
      </c>
      <c r="BE43" s="2" t="str">
        <f t="shared" si="37"/>
        <v/>
      </c>
      <c r="BF43" s="2" t="str">
        <f t="shared" si="38"/>
        <v/>
      </c>
      <c r="BG43" s="2" t="str">
        <f t="shared" si="39"/>
        <v/>
      </c>
      <c r="BH43" s="2" t="str">
        <f t="shared" si="40"/>
        <v/>
      </c>
      <c r="BI43" s="2" t="str">
        <f t="shared" si="41"/>
        <v/>
      </c>
      <c r="BJ43" s="2" t="str">
        <f t="shared" si="42"/>
        <v/>
      </c>
      <c r="BK43" s="2">
        <f t="shared" si="43"/>
        <v>0</v>
      </c>
      <c r="BL43" s="2">
        <f t="shared" si="44"/>
        <v>0</v>
      </c>
      <c r="BM43" s="2">
        <f t="shared" si="45"/>
        <v>0</v>
      </c>
      <c r="BN43" s="2">
        <f t="shared" si="46"/>
        <v>0</v>
      </c>
      <c r="BO43" s="2">
        <f t="shared" si="47"/>
        <v>0</v>
      </c>
      <c r="BP43" s="2">
        <f t="shared" si="48"/>
        <v>0</v>
      </c>
      <c r="BQ43" s="2">
        <f t="shared" si="49"/>
        <v>0</v>
      </c>
      <c r="BR43" s="2">
        <f t="shared" si="50"/>
        <v>0</v>
      </c>
      <c r="BS43" s="2">
        <f t="shared" si="51"/>
        <v>0</v>
      </c>
      <c r="BT43" s="2">
        <f t="shared" si="52"/>
        <v>0</v>
      </c>
      <c r="BU43" s="2">
        <f t="shared" si="53"/>
        <v>0</v>
      </c>
      <c r="BV43" s="2">
        <f t="shared" si="54"/>
        <v>0</v>
      </c>
      <c r="BW43" s="2">
        <f t="shared" si="55"/>
        <v>0</v>
      </c>
      <c r="BX43" s="2">
        <f t="shared" si="56"/>
        <v>0</v>
      </c>
      <c r="BY43" s="2">
        <f t="shared" si="57"/>
        <v>0</v>
      </c>
      <c r="BZ43" s="2">
        <f t="shared" si="58"/>
        <v>0</v>
      </c>
      <c r="CA43" s="2">
        <f t="shared" si="59"/>
        <v>0</v>
      </c>
      <c r="CB43" s="2">
        <f t="shared" si="60"/>
        <v>0</v>
      </c>
      <c r="CC43" s="2">
        <f t="shared" si="61"/>
        <v>0</v>
      </c>
      <c r="CD43" s="2">
        <f t="shared" si="62"/>
        <v>0</v>
      </c>
      <c r="CE43" s="2">
        <f t="shared" si="63"/>
        <v>0</v>
      </c>
      <c r="CF43" s="2">
        <f t="shared" si="64"/>
        <v>0</v>
      </c>
      <c r="CG43" s="2">
        <f t="shared" si="65"/>
        <v>0</v>
      </c>
      <c r="CH43" s="2">
        <f t="shared" si="66"/>
        <v>0</v>
      </c>
      <c r="CI43" s="2">
        <f t="shared" si="67"/>
        <v>0</v>
      </c>
      <c r="CJ43" s="2">
        <f t="shared" si="68"/>
        <v>0</v>
      </c>
      <c r="CK43" s="2">
        <f t="shared" si="69"/>
        <v>0</v>
      </c>
      <c r="CL43" s="2">
        <f t="shared" si="70"/>
        <v>0</v>
      </c>
      <c r="CM43" s="2">
        <f t="shared" si="71"/>
        <v>0</v>
      </c>
      <c r="CN43" s="2">
        <f t="shared" si="72"/>
        <v>0</v>
      </c>
      <c r="CO43" s="2">
        <f t="shared" si="73"/>
        <v>0</v>
      </c>
      <c r="CP43" s="2">
        <f t="shared" si="74"/>
        <v>0</v>
      </c>
      <c r="CQ43" s="2">
        <f t="shared" si="75"/>
        <v>0</v>
      </c>
      <c r="CR43" s="2">
        <f t="shared" si="76"/>
        <v>0</v>
      </c>
      <c r="CS43" s="2">
        <f t="shared" si="77"/>
        <v>0</v>
      </c>
      <c r="CT43" s="2">
        <f t="shared" si="78"/>
        <v>0</v>
      </c>
      <c r="CU43" s="2">
        <f t="shared" si="79"/>
        <v>0</v>
      </c>
      <c r="CV43" s="2">
        <f t="shared" si="80"/>
        <v>0</v>
      </c>
      <c r="CW43" s="2">
        <f t="shared" si="81"/>
        <v>0</v>
      </c>
      <c r="CX43" s="2">
        <f t="shared" si="94"/>
        <v>0</v>
      </c>
      <c r="CY43" s="2">
        <f t="shared" si="82"/>
        <v>0</v>
      </c>
      <c r="CZ43" s="2">
        <f t="shared" si="83"/>
        <v>0</v>
      </c>
      <c r="DA43" s="2">
        <f t="shared" si="84"/>
        <v>0</v>
      </c>
      <c r="DB43" s="2">
        <f t="shared" si="85"/>
        <v>0</v>
      </c>
      <c r="DC43" s="2">
        <f t="shared" si="86"/>
        <v>0</v>
      </c>
      <c r="DD43" s="49">
        <f t="shared" si="87"/>
        <v>0</v>
      </c>
      <c r="DE43" s="2" t="str">
        <f t="shared" si="88"/>
        <v/>
      </c>
      <c r="DF43" s="2" t="str">
        <f t="shared" si="89"/>
        <v/>
      </c>
      <c r="DG43" s="2" t="str">
        <f t="shared" si="95"/>
        <v/>
      </c>
      <c r="DH43" s="2" t="str">
        <f t="shared" si="90"/>
        <v/>
      </c>
      <c r="DI43" s="2" t="str">
        <f t="shared" si="91"/>
        <v/>
      </c>
      <c r="DJ43" s="2" t="str">
        <f t="shared" si="92"/>
        <v/>
      </c>
      <c r="DK43" s="2" t="str">
        <f t="shared" si="93"/>
        <v/>
      </c>
    </row>
    <row r="44" spans="1:115" ht="12.75" customHeight="1" x14ac:dyDescent="0.25">
      <c r="A44" s="3">
        <v>10543</v>
      </c>
      <c r="B44" s="2" t="s">
        <v>211</v>
      </c>
      <c r="C44" s="2" t="s">
        <v>942</v>
      </c>
      <c r="D44" s="2" t="s">
        <v>215</v>
      </c>
      <c r="E44" s="2" t="s">
        <v>218</v>
      </c>
      <c r="F44" s="60" t="s">
        <v>666</v>
      </c>
      <c r="G44" s="2" t="s">
        <v>74</v>
      </c>
      <c r="Q44" s="2" t="str">
        <f t="shared" si="0"/>
        <v>IN15</v>
      </c>
      <c r="R44" s="2" t="s">
        <v>168</v>
      </c>
      <c r="T44" s="2" t="str">
        <f t="shared" si="1"/>
        <v/>
      </c>
      <c r="U44" s="2" t="str">
        <f t="shared" si="2"/>
        <v/>
      </c>
      <c r="V44" s="2" t="str">
        <f t="shared" si="3"/>
        <v/>
      </c>
      <c r="W44" s="2" t="str">
        <f t="shared" si="4"/>
        <v/>
      </c>
      <c r="X44" s="2" t="str">
        <f t="shared" si="5"/>
        <v/>
      </c>
      <c r="Y44" s="2" t="str">
        <f t="shared" si="6"/>
        <v/>
      </c>
      <c r="Z44" s="2" t="str">
        <f t="shared" si="7"/>
        <v/>
      </c>
      <c r="AA44" s="2" t="str">
        <f t="shared" si="8"/>
        <v/>
      </c>
      <c r="AB44" s="2" t="str">
        <f t="shared" si="9"/>
        <v/>
      </c>
      <c r="AC44" s="2" t="str">
        <f t="shared" si="10"/>
        <v/>
      </c>
      <c r="AD44" s="2" t="str">
        <f t="shared" si="11"/>
        <v/>
      </c>
      <c r="AE44" s="2" t="str">
        <f t="shared" si="12"/>
        <v/>
      </c>
      <c r="AF44" s="2" t="str">
        <f t="shared" si="13"/>
        <v/>
      </c>
      <c r="AG44" s="2" t="str">
        <f t="shared" si="14"/>
        <v/>
      </c>
      <c r="AH44" s="2" t="str">
        <f t="shared" si="15"/>
        <v/>
      </c>
      <c r="AI44" s="2" t="str">
        <f t="shared" si="16"/>
        <v/>
      </c>
      <c r="AJ44" s="2" t="str">
        <f t="shared" si="17"/>
        <v>+</v>
      </c>
      <c r="AK44" s="2" t="str">
        <f t="shared" si="18"/>
        <v/>
      </c>
      <c r="AL44" s="2" t="str">
        <f t="shared" si="19"/>
        <v/>
      </c>
      <c r="AM44" s="2" t="str">
        <f t="shared" si="20"/>
        <v/>
      </c>
      <c r="AN44" s="2" t="str">
        <f t="shared" si="21"/>
        <v/>
      </c>
      <c r="AO44" s="2" t="str">
        <f t="shared" si="22"/>
        <v/>
      </c>
      <c r="AP44" s="2" t="str">
        <f t="shared" si="23"/>
        <v/>
      </c>
      <c r="AQ44" s="2" t="str">
        <f t="shared" si="24"/>
        <v/>
      </c>
      <c r="AR44" s="2" t="str">
        <f t="shared" si="25"/>
        <v/>
      </c>
      <c r="AS44" s="2" t="str">
        <f t="shared" si="26"/>
        <v/>
      </c>
      <c r="AT44" s="2" t="str">
        <f t="shared" si="27"/>
        <v/>
      </c>
      <c r="AU44" s="2" t="str">
        <f t="shared" si="28"/>
        <v/>
      </c>
      <c r="AW44" s="2" t="str">
        <f t="shared" si="29"/>
        <v/>
      </c>
      <c r="AX44" s="2" t="str">
        <f t="shared" si="30"/>
        <v/>
      </c>
      <c r="AY44" s="2" t="str">
        <f t="shared" si="31"/>
        <v/>
      </c>
      <c r="AZ44" s="2" t="str">
        <f t="shared" si="32"/>
        <v/>
      </c>
      <c r="BA44" s="2" t="str">
        <f t="shared" si="33"/>
        <v/>
      </c>
      <c r="BB44" s="2" t="str">
        <f t="shared" si="34"/>
        <v/>
      </c>
      <c r="BC44" s="2" t="str">
        <f t="shared" si="35"/>
        <v/>
      </c>
      <c r="BD44" s="2" t="str">
        <f t="shared" si="36"/>
        <v/>
      </c>
      <c r="BE44" s="2" t="str">
        <f t="shared" si="37"/>
        <v/>
      </c>
      <c r="BF44" s="2" t="str">
        <f t="shared" si="38"/>
        <v/>
      </c>
      <c r="BG44" s="2" t="str">
        <f t="shared" si="39"/>
        <v/>
      </c>
      <c r="BH44" s="2" t="str">
        <f t="shared" si="40"/>
        <v/>
      </c>
      <c r="BI44" s="2" t="str">
        <f t="shared" si="41"/>
        <v/>
      </c>
      <c r="BJ44" s="2" t="str">
        <f t="shared" si="42"/>
        <v/>
      </c>
      <c r="BK44" s="2">
        <f t="shared" si="43"/>
        <v>0</v>
      </c>
      <c r="BL44" s="2">
        <f t="shared" si="44"/>
        <v>0</v>
      </c>
      <c r="BM44" s="2">
        <f t="shared" si="45"/>
        <v>0</v>
      </c>
      <c r="BN44" s="2">
        <f t="shared" si="46"/>
        <v>0</v>
      </c>
      <c r="BO44" s="2">
        <f t="shared" si="47"/>
        <v>0</v>
      </c>
      <c r="BP44" s="2">
        <f t="shared" si="48"/>
        <v>0</v>
      </c>
      <c r="BQ44" s="2">
        <f t="shared" si="49"/>
        <v>0</v>
      </c>
      <c r="BR44" s="2">
        <f t="shared" si="50"/>
        <v>0</v>
      </c>
      <c r="BS44" s="2">
        <f t="shared" si="51"/>
        <v>0</v>
      </c>
      <c r="BT44" s="2">
        <f t="shared" si="52"/>
        <v>0</v>
      </c>
      <c r="BU44" s="2">
        <f t="shared" si="53"/>
        <v>0</v>
      </c>
      <c r="BV44" s="2">
        <f t="shared" si="54"/>
        <v>0</v>
      </c>
      <c r="BW44" s="2">
        <f t="shared" si="55"/>
        <v>0</v>
      </c>
      <c r="BX44" s="2">
        <f t="shared" si="56"/>
        <v>0</v>
      </c>
      <c r="BY44" s="2">
        <f t="shared" si="57"/>
        <v>0</v>
      </c>
      <c r="BZ44" s="2">
        <f t="shared" si="58"/>
        <v>0</v>
      </c>
      <c r="CA44" s="2">
        <f t="shared" si="59"/>
        <v>0</v>
      </c>
      <c r="CB44" s="2">
        <f t="shared" si="60"/>
        <v>0</v>
      </c>
      <c r="CC44" s="2">
        <f t="shared" si="61"/>
        <v>0</v>
      </c>
      <c r="CD44" s="2">
        <f t="shared" si="62"/>
        <v>0</v>
      </c>
      <c r="CE44" s="2">
        <f t="shared" si="63"/>
        <v>0</v>
      </c>
      <c r="CF44" s="2">
        <f t="shared" si="64"/>
        <v>0</v>
      </c>
      <c r="CG44" s="2">
        <f t="shared" si="65"/>
        <v>0</v>
      </c>
      <c r="CH44" s="2">
        <f t="shared" si="66"/>
        <v>0</v>
      </c>
      <c r="CI44" s="2">
        <f t="shared" si="67"/>
        <v>0</v>
      </c>
      <c r="CJ44" s="2">
        <f t="shared" si="68"/>
        <v>0</v>
      </c>
      <c r="CK44" s="2">
        <f t="shared" si="69"/>
        <v>0</v>
      </c>
      <c r="CL44" s="2">
        <f t="shared" si="70"/>
        <v>0</v>
      </c>
      <c r="CM44" s="2">
        <f t="shared" si="71"/>
        <v>0</v>
      </c>
      <c r="CN44" s="2">
        <f t="shared" si="72"/>
        <v>0</v>
      </c>
      <c r="CO44" s="2">
        <f t="shared" si="73"/>
        <v>0</v>
      </c>
      <c r="CP44" s="2">
        <f t="shared" si="74"/>
        <v>0</v>
      </c>
      <c r="CQ44" s="2">
        <f t="shared" si="75"/>
        <v>0</v>
      </c>
      <c r="CR44" s="2">
        <f t="shared" si="76"/>
        <v>0</v>
      </c>
      <c r="CS44" s="2">
        <f t="shared" si="77"/>
        <v>0</v>
      </c>
      <c r="CT44" s="2">
        <f t="shared" si="78"/>
        <v>0</v>
      </c>
      <c r="CU44" s="2">
        <f t="shared" si="79"/>
        <v>0</v>
      </c>
      <c r="CV44" s="2">
        <f t="shared" si="80"/>
        <v>0</v>
      </c>
      <c r="CW44" s="2">
        <f t="shared" si="81"/>
        <v>0</v>
      </c>
      <c r="CX44" s="2">
        <f t="shared" si="94"/>
        <v>0</v>
      </c>
      <c r="CY44" s="2">
        <f t="shared" si="82"/>
        <v>0</v>
      </c>
      <c r="CZ44" s="2">
        <f t="shared" si="83"/>
        <v>0</v>
      </c>
      <c r="DA44" s="2">
        <f t="shared" si="84"/>
        <v>0</v>
      </c>
      <c r="DB44" s="2">
        <f t="shared" si="85"/>
        <v>0</v>
      </c>
      <c r="DC44" s="2">
        <f t="shared" si="86"/>
        <v>0</v>
      </c>
      <c r="DD44" s="49">
        <f t="shared" si="87"/>
        <v>0</v>
      </c>
      <c r="DE44" s="2" t="str">
        <f t="shared" si="88"/>
        <v/>
      </c>
      <c r="DF44" s="2" t="str">
        <f t="shared" si="89"/>
        <v/>
      </c>
      <c r="DG44" s="2" t="str">
        <f t="shared" si="95"/>
        <v/>
      </c>
      <c r="DH44" s="2" t="str">
        <f t="shared" si="90"/>
        <v/>
      </c>
      <c r="DI44" s="2" t="str">
        <f t="shared" si="91"/>
        <v/>
      </c>
      <c r="DJ44" s="2" t="str">
        <f t="shared" si="92"/>
        <v/>
      </c>
      <c r="DK44" s="2" t="str">
        <f t="shared" si="93"/>
        <v/>
      </c>
    </row>
    <row r="45" spans="1:115" ht="12.75" customHeight="1" x14ac:dyDescent="0.25">
      <c r="A45" s="3">
        <v>10544</v>
      </c>
      <c r="B45" s="2" t="s">
        <v>213</v>
      </c>
      <c r="C45" s="2" t="s">
        <v>942</v>
      </c>
      <c r="D45" s="2" t="s">
        <v>215</v>
      </c>
      <c r="E45" s="2" t="s">
        <v>218</v>
      </c>
      <c r="F45" s="60" t="s">
        <v>667</v>
      </c>
      <c r="G45" s="2" t="s">
        <v>74</v>
      </c>
      <c r="Q45" s="2" t="str">
        <f t="shared" si="0"/>
        <v>IN15</v>
      </c>
      <c r="R45" s="2" t="s">
        <v>168</v>
      </c>
      <c r="T45" s="2" t="str">
        <f t="shared" si="1"/>
        <v/>
      </c>
      <c r="U45" s="2" t="str">
        <f t="shared" si="2"/>
        <v/>
      </c>
      <c r="V45" s="2" t="str">
        <f t="shared" si="3"/>
        <v/>
      </c>
      <c r="W45" s="2" t="str">
        <f t="shared" si="4"/>
        <v/>
      </c>
      <c r="X45" s="2" t="str">
        <f t="shared" si="5"/>
        <v/>
      </c>
      <c r="Y45" s="2" t="str">
        <f t="shared" si="6"/>
        <v/>
      </c>
      <c r="Z45" s="2" t="str">
        <f t="shared" si="7"/>
        <v/>
      </c>
      <c r="AA45" s="2" t="str">
        <f t="shared" si="8"/>
        <v/>
      </c>
      <c r="AB45" s="2" t="str">
        <f t="shared" si="9"/>
        <v/>
      </c>
      <c r="AC45" s="2" t="str">
        <f t="shared" si="10"/>
        <v/>
      </c>
      <c r="AD45" s="2" t="str">
        <f t="shared" si="11"/>
        <v/>
      </c>
      <c r="AE45" s="2" t="str">
        <f t="shared" si="12"/>
        <v/>
      </c>
      <c r="AF45" s="2" t="str">
        <f t="shared" si="13"/>
        <v/>
      </c>
      <c r="AG45" s="2" t="str">
        <f t="shared" si="14"/>
        <v/>
      </c>
      <c r="AH45" s="2" t="str">
        <f t="shared" si="15"/>
        <v/>
      </c>
      <c r="AI45" s="2" t="str">
        <f t="shared" si="16"/>
        <v/>
      </c>
      <c r="AJ45" s="2" t="str">
        <f t="shared" si="17"/>
        <v>+</v>
      </c>
      <c r="AK45" s="2" t="str">
        <f t="shared" si="18"/>
        <v/>
      </c>
      <c r="AL45" s="2" t="str">
        <f t="shared" si="19"/>
        <v/>
      </c>
      <c r="AM45" s="2" t="str">
        <f t="shared" si="20"/>
        <v/>
      </c>
      <c r="AN45" s="2" t="str">
        <f t="shared" si="21"/>
        <v/>
      </c>
      <c r="AO45" s="2" t="str">
        <f t="shared" si="22"/>
        <v/>
      </c>
      <c r="AP45" s="2" t="str">
        <f t="shared" si="23"/>
        <v/>
      </c>
      <c r="AQ45" s="2" t="str">
        <f t="shared" si="24"/>
        <v/>
      </c>
      <c r="AR45" s="2" t="str">
        <f t="shared" si="25"/>
        <v/>
      </c>
      <c r="AS45" s="2" t="str">
        <f t="shared" si="26"/>
        <v/>
      </c>
      <c r="AT45" s="2" t="str">
        <f t="shared" si="27"/>
        <v/>
      </c>
      <c r="AU45" s="2" t="str">
        <f t="shared" si="28"/>
        <v/>
      </c>
      <c r="AW45" s="2" t="str">
        <f t="shared" si="29"/>
        <v/>
      </c>
      <c r="AX45" s="2" t="str">
        <f t="shared" si="30"/>
        <v/>
      </c>
      <c r="AY45" s="2" t="str">
        <f t="shared" si="31"/>
        <v/>
      </c>
      <c r="AZ45" s="2" t="str">
        <f t="shared" si="32"/>
        <v/>
      </c>
      <c r="BA45" s="2" t="str">
        <f t="shared" si="33"/>
        <v/>
      </c>
      <c r="BB45" s="2" t="str">
        <f t="shared" si="34"/>
        <v/>
      </c>
      <c r="BC45" s="2" t="str">
        <f t="shared" si="35"/>
        <v/>
      </c>
      <c r="BD45" s="2" t="str">
        <f t="shared" si="36"/>
        <v/>
      </c>
      <c r="BE45" s="2" t="str">
        <f t="shared" si="37"/>
        <v/>
      </c>
      <c r="BF45" s="2" t="str">
        <f t="shared" si="38"/>
        <v/>
      </c>
      <c r="BG45" s="2" t="str">
        <f t="shared" si="39"/>
        <v/>
      </c>
      <c r="BH45" s="2" t="str">
        <f t="shared" si="40"/>
        <v/>
      </c>
      <c r="BI45" s="2" t="str">
        <f t="shared" si="41"/>
        <v/>
      </c>
      <c r="BJ45" s="2" t="str">
        <f t="shared" si="42"/>
        <v/>
      </c>
      <c r="BK45" s="2">
        <f t="shared" si="43"/>
        <v>0</v>
      </c>
      <c r="BL45" s="2">
        <f t="shared" si="44"/>
        <v>0</v>
      </c>
      <c r="BM45" s="2">
        <f t="shared" si="45"/>
        <v>0</v>
      </c>
      <c r="BN45" s="2">
        <f t="shared" si="46"/>
        <v>0</v>
      </c>
      <c r="BO45" s="2">
        <f t="shared" si="47"/>
        <v>0</v>
      </c>
      <c r="BP45" s="2">
        <f t="shared" si="48"/>
        <v>0</v>
      </c>
      <c r="BQ45" s="2">
        <f t="shared" si="49"/>
        <v>0</v>
      </c>
      <c r="BR45" s="2">
        <f t="shared" si="50"/>
        <v>0</v>
      </c>
      <c r="BS45" s="2">
        <f t="shared" si="51"/>
        <v>0</v>
      </c>
      <c r="BT45" s="2">
        <f t="shared" si="52"/>
        <v>0</v>
      </c>
      <c r="BU45" s="2">
        <f t="shared" si="53"/>
        <v>0</v>
      </c>
      <c r="BV45" s="2">
        <f t="shared" si="54"/>
        <v>0</v>
      </c>
      <c r="BW45" s="2">
        <f t="shared" si="55"/>
        <v>0</v>
      </c>
      <c r="BX45" s="2">
        <f t="shared" si="56"/>
        <v>0</v>
      </c>
      <c r="BY45" s="2">
        <f t="shared" si="57"/>
        <v>0</v>
      </c>
      <c r="BZ45" s="2">
        <f t="shared" si="58"/>
        <v>0</v>
      </c>
      <c r="CA45" s="2">
        <f t="shared" si="59"/>
        <v>0</v>
      </c>
      <c r="CB45" s="2">
        <f t="shared" si="60"/>
        <v>0</v>
      </c>
      <c r="CC45" s="2">
        <f t="shared" si="61"/>
        <v>0</v>
      </c>
      <c r="CD45" s="2">
        <f t="shared" si="62"/>
        <v>0</v>
      </c>
      <c r="CE45" s="2">
        <f t="shared" si="63"/>
        <v>0</v>
      </c>
      <c r="CF45" s="2">
        <f t="shared" si="64"/>
        <v>0</v>
      </c>
      <c r="CG45" s="2">
        <f t="shared" si="65"/>
        <v>0</v>
      </c>
      <c r="CH45" s="2">
        <f t="shared" si="66"/>
        <v>0</v>
      </c>
      <c r="CI45" s="2">
        <f t="shared" si="67"/>
        <v>0</v>
      </c>
      <c r="CJ45" s="2">
        <f t="shared" si="68"/>
        <v>0</v>
      </c>
      <c r="CK45" s="2">
        <f t="shared" si="69"/>
        <v>0</v>
      </c>
      <c r="CL45" s="2">
        <f t="shared" si="70"/>
        <v>0</v>
      </c>
      <c r="CM45" s="2">
        <f t="shared" si="71"/>
        <v>0</v>
      </c>
      <c r="CN45" s="2">
        <f t="shared" si="72"/>
        <v>0</v>
      </c>
      <c r="CO45" s="2">
        <f t="shared" si="73"/>
        <v>0</v>
      </c>
      <c r="CP45" s="2">
        <f t="shared" si="74"/>
        <v>0</v>
      </c>
      <c r="CQ45" s="2">
        <f t="shared" si="75"/>
        <v>0</v>
      </c>
      <c r="CR45" s="2">
        <f t="shared" si="76"/>
        <v>0</v>
      </c>
      <c r="CS45" s="2">
        <f t="shared" si="77"/>
        <v>0</v>
      </c>
      <c r="CT45" s="2">
        <f t="shared" si="78"/>
        <v>0</v>
      </c>
      <c r="CU45" s="2">
        <f t="shared" si="79"/>
        <v>0</v>
      </c>
      <c r="CV45" s="2">
        <f t="shared" si="80"/>
        <v>0</v>
      </c>
      <c r="CW45" s="2">
        <f t="shared" si="81"/>
        <v>0</v>
      </c>
      <c r="CX45" s="2">
        <f t="shared" si="94"/>
        <v>0</v>
      </c>
      <c r="CY45" s="2">
        <f t="shared" si="82"/>
        <v>0</v>
      </c>
      <c r="CZ45" s="2">
        <f t="shared" si="83"/>
        <v>0</v>
      </c>
      <c r="DA45" s="2">
        <f t="shared" si="84"/>
        <v>0</v>
      </c>
      <c r="DB45" s="2">
        <f t="shared" si="85"/>
        <v>0</v>
      </c>
      <c r="DC45" s="2">
        <f t="shared" si="86"/>
        <v>0</v>
      </c>
      <c r="DD45" s="49">
        <f t="shared" si="87"/>
        <v>0</v>
      </c>
      <c r="DE45" s="2" t="str">
        <f t="shared" si="88"/>
        <v/>
      </c>
      <c r="DF45" s="2" t="str">
        <f t="shared" si="89"/>
        <v/>
      </c>
      <c r="DG45" s="2" t="str">
        <f t="shared" si="95"/>
        <v/>
      </c>
      <c r="DH45" s="2" t="str">
        <f t="shared" si="90"/>
        <v/>
      </c>
      <c r="DI45" s="2" t="str">
        <f t="shared" si="91"/>
        <v/>
      </c>
      <c r="DJ45" s="2" t="str">
        <f t="shared" si="92"/>
        <v/>
      </c>
      <c r="DK45" s="2" t="str">
        <f t="shared" si="93"/>
        <v/>
      </c>
    </row>
    <row r="46" spans="1:115" ht="12.75" customHeight="1" x14ac:dyDescent="0.25">
      <c r="A46" s="3">
        <v>10545</v>
      </c>
      <c r="B46" s="2" t="s">
        <v>217</v>
      </c>
      <c r="C46" s="2" t="s">
        <v>942</v>
      </c>
      <c r="D46" s="2" t="s">
        <v>215</v>
      </c>
      <c r="E46" s="2" t="s">
        <v>218</v>
      </c>
      <c r="F46" s="60" t="s">
        <v>668</v>
      </c>
      <c r="G46" s="2" t="s">
        <v>74</v>
      </c>
      <c r="Q46" s="2" t="str">
        <f t="shared" si="0"/>
        <v>IN15</v>
      </c>
      <c r="R46" s="2" t="s">
        <v>168</v>
      </c>
      <c r="T46" s="2" t="str">
        <f t="shared" si="1"/>
        <v/>
      </c>
      <c r="U46" s="2" t="str">
        <f t="shared" si="2"/>
        <v/>
      </c>
      <c r="V46" s="2" t="str">
        <f t="shared" si="3"/>
        <v/>
      </c>
      <c r="W46" s="2" t="str">
        <f t="shared" si="4"/>
        <v/>
      </c>
      <c r="X46" s="2" t="str">
        <f t="shared" si="5"/>
        <v/>
      </c>
      <c r="Y46" s="2" t="str">
        <f t="shared" si="6"/>
        <v/>
      </c>
      <c r="Z46" s="2" t="str">
        <f t="shared" si="7"/>
        <v/>
      </c>
      <c r="AA46" s="2" t="str">
        <f t="shared" si="8"/>
        <v/>
      </c>
      <c r="AB46" s="2" t="str">
        <f t="shared" si="9"/>
        <v/>
      </c>
      <c r="AC46" s="2" t="str">
        <f t="shared" si="10"/>
        <v/>
      </c>
      <c r="AD46" s="2" t="str">
        <f t="shared" si="11"/>
        <v/>
      </c>
      <c r="AE46" s="2" t="str">
        <f t="shared" si="12"/>
        <v/>
      </c>
      <c r="AF46" s="2" t="str">
        <f t="shared" si="13"/>
        <v/>
      </c>
      <c r="AG46" s="2" t="str">
        <f t="shared" si="14"/>
        <v/>
      </c>
      <c r="AH46" s="2" t="str">
        <f t="shared" si="15"/>
        <v/>
      </c>
      <c r="AI46" s="2" t="str">
        <f t="shared" si="16"/>
        <v/>
      </c>
      <c r="AJ46" s="2" t="str">
        <f t="shared" si="17"/>
        <v>+</v>
      </c>
      <c r="AK46" s="2" t="str">
        <f t="shared" si="18"/>
        <v/>
      </c>
      <c r="AL46" s="2" t="str">
        <f t="shared" si="19"/>
        <v/>
      </c>
      <c r="AM46" s="2" t="str">
        <f t="shared" si="20"/>
        <v/>
      </c>
      <c r="AN46" s="2" t="str">
        <f t="shared" si="21"/>
        <v/>
      </c>
      <c r="AO46" s="2" t="str">
        <f t="shared" si="22"/>
        <v/>
      </c>
      <c r="AP46" s="2" t="str">
        <f t="shared" si="23"/>
        <v/>
      </c>
      <c r="AQ46" s="2" t="str">
        <f t="shared" si="24"/>
        <v/>
      </c>
      <c r="AR46" s="2" t="str">
        <f t="shared" si="25"/>
        <v/>
      </c>
      <c r="AS46" s="2" t="str">
        <f t="shared" si="26"/>
        <v/>
      </c>
      <c r="AT46" s="2" t="str">
        <f t="shared" si="27"/>
        <v/>
      </c>
      <c r="AU46" s="2" t="str">
        <f t="shared" si="28"/>
        <v/>
      </c>
      <c r="AW46" s="2" t="str">
        <f t="shared" si="29"/>
        <v/>
      </c>
      <c r="AX46" s="2" t="str">
        <f t="shared" si="30"/>
        <v/>
      </c>
      <c r="AY46" s="2" t="str">
        <f t="shared" si="31"/>
        <v/>
      </c>
      <c r="AZ46" s="2" t="str">
        <f t="shared" si="32"/>
        <v/>
      </c>
      <c r="BA46" s="2" t="str">
        <f t="shared" si="33"/>
        <v/>
      </c>
      <c r="BB46" s="2" t="str">
        <f t="shared" si="34"/>
        <v/>
      </c>
      <c r="BC46" s="2" t="str">
        <f t="shared" si="35"/>
        <v/>
      </c>
      <c r="BD46" s="2" t="str">
        <f t="shared" si="36"/>
        <v/>
      </c>
      <c r="BE46" s="2" t="str">
        <f t="shared" si="37"/>
        <v/>
      </c>
      <c r="BF46" s="2" t="str">
        <f t="shared" si="38"/>
        <v/>
      </c>
      <c r="BG46" s="2" t="str">
        <f t="shared" si="39"/>
        <v/>
      </c>
      <c r="BH46" s="2" t="str">
        <f t="shared" si="40"/>
        <v/>
      </c>
      <c r="BI46" s="2" t="str">
        <f t="shared" si="41"/>
        <v/>
      </c>
      <c r="BJ46" s="2" t="str">
        <f t="shared" si="42"/>
        <v/>
      </c>
      <c r="BK46" s="2">
        <f t="shared" si="43"/>
        <v>0</v>
      </c>
      <c r="BL46" s="2">
        <f t="shared" si="44"/>
        <v>0</v>
      </c>
      <c r="BM46" s="2">
        <f t="shared" si="45"/>
        <v>0</v>
      </c>
      <c r="BN46" s="2">
        <f t="shared" si="46"/>
        <v>0</v>
      </c>
      <c r="BO46" s="2">
        <f t="shared" si="47"/>
        <v>0</v>
      </c>
      <c r="BP46" s="2">
        <f t="shared" si="48"/>
        <v>0</v>
      </c>
      <c r="BQ46" s="2">
        <f t="shared" si="49"/>
        <v>0</v>
      </c>
      <c r="BR46" s="2">
        <f t="shared" si="50"/>
        <v>0</v>
      </c>
      <c r="BS46" s="2">
        <f t="shared" si="51"/>
        <v>0</v>
      </c>
      <c r="BT46" s="2">
        <f t="shared" si="52"/>
        <v>0</v>
      </c>
      <c r="BU46" s="2">
        <f t="shared" si="53"/>
        <v>0</v>
      </c>
      <c r="BV46" s="2">
        <f t="shared" si="54"/>
        <v>0</v>
      </c>
      <c r="BW46" s="2">
        <f t="shared" si="55"/>
        <v>0</v>
      </c>
      <c r="BX46" s="2">
        <f t="shared" si="56"/>
        <v>0</v>
      </c>
      <c r="BY46" s="2">
        <f t="shared" si="57"/>
        <v>0</v>
      </c>
      <c r="BZ46" s="2">
        <f t="shared" si="58"/>
        <v>0</v>
      </c>
      <c r="CA46" s="2">
        <f t="shared" si="59"/>
        <v>0</v>
      </c>
      <c r="CB46" s="2">
        <f t="shared" si="60"/>
        <v>0</v>
      </c>
      <c r="CC46" s="2">
        <f t="shared" si="61"/>
        <v>0</v>
      </c>
      <c r="CD46" s="2">
        <f t="shared" si="62"/>
        <v>0</v>
      </c>
      <c r="CE46" s="2">
        <f t="shared" si="63"/>
        <v>0</v>
      </c>
      <c r="CF46" s="2">
        <f t="shared" si="64"/>
        <v>0</v>
      </c>
      <c r="CG46" s="2">
        <f t="shared" si="65"/>
        <v>0</v>
      </c>
      <c r="CH46" s="2">
        <f t="shared" si="66"/>
        <v>0</v>
      </c>
      <c r="CI46" s="2">
        <f t="shared" si="67"/>
        <v>0</v>
      </c>
      <c r="CJ46" s="2">
        <f t="shared" si="68"/>
        <v>0</v>
      </c>
      <c r="CK46" s="2">
        <f t="shared" si="69"/>
        <v>0</v>
      </c>
      <c r="CL46" s="2">
        <f t="shared" si="70"/>
        <v>0</v>
      </c>
      <c r="CM46" s="2">
        <f t="shared" si="71"/>
        <v>0</v>
      </c>
      <c r="CN46" s="2">
        <f t="shared" si="72"/>
        <v>0</v>
      </c>
      <c r="CO46" s="2">
        <f t="shared" si="73"/>
        <v>0</v>
      </c>
      <c r="CP46" s="2">
        <f t="shared" si="74"/>
        <v>0</v>
      </c>
      <c r="CQ46" s="2">
        <f t="shared" si="75"/>
        <v>0</v>
      </c>
      <c r="CR46" s="2">
        <f t="shared" si="76"/>
        <v>0</v>
      </c>
      <c r="CS46" s="2">
        <f t="shared" si="77"/>
        <v>0</v>
      </c>
      <c r="CT46" s="2">
        <f t="shared" si="78"/>
        <v>0</v>
      </c>
      <c r="CU46" s="2">
        <f t="shared" si="79"/>
        <v>0</v>
      </c>
      <c r="CV46" s="2">
        <f t="shared" si="80"/>
        <v>0</v>
      </c>
      <c r="CW46" s="2">
        <f t="shared" si="81"/>
        <v>0</v>
      </c>
      <c r="CX46" s="2">
        <f t="shared" si="94"/>
        <v>0</v>
      </c>
      <c r="CY46" s="2">
        <f t="shared" si="82"/>
        <v>0</v>
      </c>
      <c r="CZ46" s="2">
        <f t="shared" si="83"/>
        <v>0</v>
      </c>
      <c r="DA46" s="2">
        <f t="shared" si="84"/>
        <v>0</v>
      </c>
      <c r="DB46" s="2">
        <f t="shared" si="85"/>
        <v>0</v>
      </c>
      <c r="DC46" s="2">
        <f t="shared" si="86"/>
        <v>0</v>
      </c>
      <c r="DD46" s="49">
        <f t="shared" si="87"/>
        <v>0</v>
      </c>
      <c r="DE46" s="2" t="str">
        <f t="shared" si="88"/>
        <v/>
      </c>
      <c r="DF46" s="2" t="str">
        <f t="shared" si="89"/>
        <v/>
      </c>
      <c r="DG46" s="2" t="str">
        <f t="shared" si="95"/>
        <v/>
      </c>
      <c r="DH46" s="2" t="str">
        <f t="shared" si="90"/>
        <v/>
      </c>
      <c r="DI46" s="2" t="str">
        <f t="shared" si="91"/>
        <v/>
      </c>
      <c r="DJ46" s="2" t="str">
        <f t="shared" si="92"/>
        <v/>
      </c>
      <c r="DK46" s="2" t="str">
        <f t="shared" si="93"/>
        <v/>
      </c>
    </row>
    <row r="47" spans="1:115" s="5" customFormat="1" ht="12.75" customHeight="1" x14ac:dyDescent="0.25">
      <c r="A47" s="6">
        <v>10033</v>
      </c>
      <c r="B47" s="5" t="s">
        <v>219</v>
      </c>
      <c r="C47" s="5" t="s">
        <v>942</v>
      </c>
      <c r="D47" s="5" t="s">
        <v>220</v>
      </c>
      <c r="F47" s="61" t="s">
        <v>669</v>
      </c>
      <c r="G47" s="5" t="s">
        <v>195</v>
      </c>
      <c r="O47" s="5" t="s">
        <v>181</v>
      </c>
      <c r="Q47" s="5" t="str">
        <f t="shared" si="0"/>
        <v>CORE PVPOJ</v>
      </c>
      <c r="R47" s="5" t="s">
        <v>168</v>
      </c>
      <c r="T47" s="5" t="str">
        <f t="shared" si="1"/>
        <v/>
      </c>
      <c r="U47" s="2" t="str">
        <f t="shared" si="2"/>
        <v/>
      </c>
      <c r="V47" s="5" t="str">
        <f t="shared" si="3"/>
        <v/>
      </c>
      <c r="W47" s="5" t="str">
        <f t="shared" si="4"/>
        <v/>
      </c>
      <c r="X47" s="5" t="str">
        <f t="shared" si="5"/>
        <v/>
      </c>
      <c r="Y47" s="5" t="str">
        <f t="shared" si="6"/>
        <v/>
      </c>
      <c r="Z47" s="5" t="str">
        <f t="shared" si="7"/>
        <v/>
      </c>
      <c r="AA47" s="5" t="str">
        <f t="shared" si="8"/>
        <v/>
      </c>
      <c r="AB47" s="5" t="str">
        <f t="shared" si="9"/>
        <v/>
      </c>
      <c r="AC47" s="5" t="str">
        <f t="shared" si="10"/>
        <v/>
      </c>
      <c r="AD47" s="5" t="str">
        <f t="shared" si="11"/>
        <v/>
      </c>
      <c r="AE47" s="5" t="str">
        <f t="shared" si="12"/>
        <v/>
      </c>
      <c r="AF47" s="5" t="str">
        <f t="shared" si="13"/>
        <v/>
      </c>
      <c r="AG47" s="5" t="str">
        <f t="shared" si="14"/>
        <v/>
      </c>
      <c r="AH47" s="5" t="str">
        <f t="shared" si="15"/>
        <v/>
      </c>
      <c r="AI47" s="5" t="str">
        <f t="shared" si="16"/>
        <v/>
      </c>
      <c r="AJ47" s="5" t="str">
        <f t="shared" si="17"/>
        <v/>
      </c>
      <c r="AK47" s="5" t="str">
        <f t="shared" si="18"/>
        <v/>
      </c>
      <c r="AL47" s="2" t="str">
        <f t="shared" si="19"/>
        <v/>
      </c>
      <c r="AM47" s="5" t="str">
        <f t="shared" si="20"/>
        <v/>
      </c>
      <c r="AN47" s="5" t="str">
        <f t="shared" si="21"/>
        <v/>
      </c>
      <c r="AO47" s="5" t="str">
        <f t="shared" si="22"/>
        <v/>
      </c>
      <c r="AP47" s="5" t="str">
        <f t="shared" si="23"/>
        <v/>
      </c>
      <c r="AQ47" s="5" t="str">
        <f t="shared" si="24"/>
        <v/>
      </c>
      <c r="AR47" s="5" t="str">
        <f t="shared" si="25"/>
        <v/>
      </c>
      <c r="AS47" s="5" t="str">
        <f t="shared" si="26"/>
        <v/>
      </c>
      <c r="AT47" s="5" t="str">
        <f t="shared" si="27"/>
        <v/>
      </c>
      <c r="AU47" s="5" t="str">
        <f t="shared" si="28"/>
        <v/>
      </c>
      <c r="AW47" s="5" t="str">
        <f t="shared" si="29"/>
        <v/>
      </c>
      <c r="AX47" s="2" t="str">
        <f t="shared" si="30"/>
        <v/>
      </c>
      <c r="AY47" s="2" t="str">
        <f t="shared" si="31"/>
        <v/>
      </c>
      <c r="AZ47" s="5" t="str">
        <f t="shared" si="32"/>
        <v/>
      </c>
      <c r="BA47" s="5" t="str">
        <f t="shared" si="33"/>
        <v/>
      </c>
      <c r="BB47" s="5" t="str">
        <f t="shared" si="34"/>
        <v/>
      </c>
      <c r="BC47" s="5" t="str">
        <f t="shared" si="35"/>
        <v/>
      </c>
      <c r="BD47" s="5" t="str">
        <f t="shared" si="36"/>
        <v/>
      </c>
      <c r="BE47" s="5" t="str">
        <f t="shared" si="37"/>
        <v/>
      </c>
      <c r="BF47" s="5" t="str">
        <f t="shared" si="38"/>
        <v/>
      </c>
      <c r="BG47" s="5" t="str">
        <f t="shared" si="39"/>
        <v/>
      </c>
      <c r="BH47" s="5" t="str">
        <f t="shared" si="40"/>
        <v/>
      </c>
      <c r="BI47" s="5" t="str">
        <f t="shared" si="41"/>
        <v/>
      </c>
      <c r="BJ47" s="5" t="str">
        <f t="shared" si="42"/>
        <v/>
      </c>
      <c r="BK47" s="5">
        <f t="shared" si="43"/>
        <v>0</v>
      </c>
      <c r="BL47" s="5">
        <f t="shared" si="44"/>
        <v>0</v>
      </c>
      <c r="BM47" s="5">
        <f t="shared" si="45"/>
        <v>0</v>
      </c>
      <c r="BN47" s="5">
        <f t="shared" si="46"/>
        <v>0</v>
      </c>
      <c r="BO47" s="5">
        <f t="shared" si="47"/>
        <v>0</v>
      </c>
      <c r="BP47" s="5">
        <f t="shared" si="48"/>
        <v>0</v>
      </c>
      <c r="BQ47" s="5">
        <f t="shared" si="49"/>
        <v>0</v>
      </c>
      <c r="BR47" s="5">
        <f t="shared" si="50"/>
        <v>0</v>
      </c>
      <c r="BS47" s="5">
        <f t="shared" si="51"/>
        <v>0</v>
      </c>
      <c r="BT47" s="5">
        <f t="shared" si="52"/>
        <v>0</v>
      </c>
      <c r="BU47" s="5">
        <f t="shared" si="53"/>
        <v>0</v>
      </c>
      <c r="BV47" s="5">
        <f t="shared" si="54"/>
        <v>0</v>
      </c>
      <c r="BW47" s="5">
        <f t="shared" si="55"/>
        <v>0</v>
      </c>
      <c r="BX47" s="5">
        <f t="shared" si="56"/>
        <v>0</v>
      </c>
      <c r="BY47" s="5">
        <f t="shared" si="57"/>
        <v>0</v>
      </c>
      <c r="BZ47" s="5">
        <f t="shared" si="58"/>
        <v>0</v>
      </c>
      <c r="CA47" s="5">
        <f t="shared" si="59"/>
        <v>0</v>
      </c>
      <c r="CB47" s="5">
        <f t="shared" si="60"/>
        <v>0</v>
      </c>
      <c r="CC47" s="5">
        <f t="shared" si="61"/>
        <v>0</v>
      </c>
      <c r="CD47" s="5">
        <f t="shared" si="62"/>
        <v>0</v>
      </c>
      <c r="CE47" s="5">
        <f t="shared" si="63"/>
        <v>0</v>
      </c>
      <c r="CF47" s="5">
        <f t="shared" si="64"/>
        <v>0</v>
      </c>
      <c r="CG47" s="5">
        <f t="shared" si="65"/>
        <v>0</v>
      </c>
      <c r="CH47" s="5">
        <f t="shared" si="66"/>
        <v>0</v>
      </c>
      <c r="CI47" s="5">
        <f t="shared" si="67"/>
        <v>0</v>
      </c>
      <c r="CJ47" s="5">
        <f t="shared" si="68"/>
        <v>0</v>
      </c>
      <c r="CK47" s="5">
        <f t="shared" si="69"/>
        <v>0</v>
      </c>
      <c r="CL47" s="5">
        <f t="shared" si="70"/>
        <v>0</v>
      </c>
      <c r="CM47" s="5">
        <f t="shared" si="71"/>
        <v>0</v>
      </c>
      <c r="CN47" s="5">
        <f t="shared" si="72"/>
        <v>0</v>
      </c>
      <c r="CO47" s="5">
        <f t="shared" si="73"/>
        <v>0</v>
      </c>
      <c r="CP47" s="5">
        <f t="shared" si="74"/>
        <v>0</v>
      </c>
      <c r="CQ47" s="5">
        <f t="shared" si="75"/>
        <v>0</v>
      </c>
      <c r="CR47" s="5">
        <f t="shared" si="76"/>
        <v>0</v>
      </c>
      <c r="CS47" s="5">
        <f t="shared" si="77"/>
        <v>0</v>
      </c>
      <c r="CT47" s="5">
        <f t="shared" si="78"/>
        <v>0</v>
      </c>
      <c r="CU47" s="5">
        <f t="shared" si="79"/>
        <v>0</v>
      </c>
      <c r="CV47" s="5">
        <f t="shared" si="80"/>
        <v>0</v>
      </c>
      <c r="CW47" s="5">
        <f t="shared" si="81"/>
        <v>0</v>
      </c>
      <c r="CX47" s="5">
        <f t="shared" si="94"/>
        <v>0</v>
      </c>
      <c r="CY47" s="5">
        <f t="shared" si="82"/>
        <v>0</v>
      </c>
      <c r="CZ47" s="5">
        <f t="shared" si="83"/>
        <v>0</v>
      </c>
      <c r="DA47" s="5">
        <f t="shared" si="84"/>
        <v>0</v>
      </c>
      <c r="DB47" s="5">
        <f t="shared" si="85"/>
        <v>0</v>
      </c>
      <c r="DC47" s="5">
        <f t="shared" si="86"/>
        <v>0</v>
      </c>
      <c r="DD47" s="50">
        <f t="shared" si="87"/>
        <v>0</v>
      </c>
      <c r="DE47" s="5" t="str">
        <f t="shared" si="88"/>
        <v/>
      </c>
      <c r="DF47" s="5" t="str">
        <f t="shared" si="89"/>
        <v/>
      </c>
      <c r="DG47" s="2" t="str">
        <f t="shared" si="95"/>
        <v/>
      </c>
      <c r="DH47" s="2" t="str">
        <f t="shared" si="90"/>
        <v/>
      </c>
      <c r="DI47" s="2" t="str">
        <f t="shared" si="91"/>
        <v/>
      </c>
      <c r="DJ47" s="2" t="str">
        <f t="shared" si="92"/>
        <v/>
      </c>
      <c r="DK47" s="2" t="str">
        <f t="shared" si="93"/>
        <v/>
      </c>
    </row>
    <row r="48" spans="1:115" ht="12.75" customHeight="1" x14ac:dyDescent="0.25">
      <c r="A48" s="3">
        <v>10034</v>
      </c>
      <c r="B48" s="2" t="s">
        <v>221</v>
      </c>
      <c r="C48" s="2" t="s">
        <v>943</v>
      </c>
      <c r="D48" s="2" t="s">
        <v>222</v>
      </c>
      <c r="F48" s="60" t="s">
        <v>670</v>
      </c>
      <c r="H48" s="2" t="s">
        <v>223</v>
      </c>
      <c r="O48" s="2" t="s">
        <v>181</v>
      </c>
      <c r="Q48" s="2" t="str">
        <f t="shared" si="0"/>
        <v>CORE SOUHRN</v>
      </c>
      <c r="R48" s="2" t="s">
        <v>168</v>
      </c>
      <c r="T48" s="2" t="str">
        <f t="shared" si="1"/>
        <v/>
      </c>
      <c r="U48" s="2" t="str">
        <f t="shared" si="2"/>
        <v/>
      </c>
      <c r="V48" s="2" t="str">
        <f t="shared" si="3"/>
        <v/>
      </c>
      <c r="W48" s="2" t="str">
        <f t="shared" si="4"/>
        <v/>
      </c>
      <c r="X48" s="2" t="str">
        <f t="shared" si="5"/>
        <v/>
      </c>
      <c r="Y48" s="2" t="str">
        <f t="shared" si="6"/>
        <v/>
      </c>
      <c r="Z48" s="2" t="str">
        <f t="shared" si="7"/>
        <v/>
      </c>
      <c r="AA48" s="2" t="str">
        <f t="shared" si="8"/>
        <v/>
      </c>
      <c r="AB48" s="2" t="str">
        <f t="shared" si="9"/>
        <v/>
      </c>
      <c r="AC48" s="2" t="str">
        <f t="shared" si="10"/>
        <v/>
      </c>
      <c r="AD48" s="2" t="str">
        <f t="shared" si="11"/>
        <v/>
      </c>
      <c r="AE48" s="2" t="str">
        <f t="shared" si="12"/>
        <v/>
      </c>
      <c r="AF48" s="2" t="str">
        <f t="shared" si="13"/>
        <v/>
      </c>
      <c r="AG48" s="2" t="str">
        <f t="shared" si="14"/>
        <v/>
      </c>
      <c r="AH48" s="2" t="str">
        <f t="shared" si="15"/>
        <v/>
      </c>
      <c r="AI48" s="2" t="str">
        <f t="shared" si="16"/>
        <v/>
      </c>
      <c r="AJ48" s="2" t="str">
        <f t="shared" si="17"/>
        <v/>
      </c>
      <c r="AK48" s="2" t="str">
        <f t="shared" si="18"/>
        <v/>
      </c>
      <c r="AL48" s="2" t="str">
        <f t="shared" si="19"/>
        <v/>
      </c>
      <c r="AM48" s="2" t="str">
        <f t="shared" si="20"/>
        <v/>
      </c>
      <c r="AN48" s="2" t="str">
        <f t="shared" si="21"/>
        <v/>
      </c>
      <c r="AO48" s="2" t="str">
        <f t="shared" si="22"/>
        <v/>
      </c>
      <c r="AP48" s="2" t="str">
        <f t="shared" si="23"/>
        <v/>
      </c>
      <c r="AQ48" s="2" t="str">
        <f t="shared" si="24"/>
        <v/>
      </c>
      <c r="AR48" s="2" t="str">
        <f t="shared" si="25"/>
        <v/>
      </c>
      <c r="AS48" s="2" t="str">
        <f t="shared" si="26"/>
        <v/>
      </c>
      <c r="AT48" s="2" t="str">
        <f t="shared" si="27"/>
        <v/>
      </c>
      <c r="AU48" s="2" t="str">
        <f t="shared" si="28"/>
        <v/>
      </c>
      <c r="AW48" s="2" t="str">
        <f t="shared" si="29"/>
        <v/>
      </c>
      <c r="AX48" s="2" t="str">
        <f t="shared" si="30"/>
        <v/>
      </c>
      <c r="AY48" s="2" t="str">
        <f t="shared" si="31"/>
        <v/>
      </c>
      <c r="AZ48" s="2" t="str">
        <f t="shared" si="32"/>
        <v/>
      </c>
      <c r="BA48" s="2" t="str">
        <f t="shared" si="33"/>
        <v/>
      </c>
      <c r="BB48" s="2" t="str">
        <f t="shared" si="34"/>
        <v/>
      </c>
      <c r="BC48" s="2" t="str">
        <f t="shared" si="35"/>
        <v/>
      </c>
      <c r="BD48" s="2" t="str">
        <f t="shared" si="36"/>
        <v/>
      </c>
      <c r="BE48" s="2" t="str">
        <f t="shared" si="37"/>
        <v/>
      </c>
      <c r="BF48" s="2" t="str">
        <f t="shared" si="38"/>
        <v/>
      </c>
      <c r="BG48" s="2" t="str">
        <f t="shared" si="39"/>
        <v/>
      </c>
      <c r="BH48" s="2" t="str">
        <f t="shared" si="40"/>
        <v/>
      </c>
      <c r="BI48" s="2" t="str">
        <f t="shared" si="41"/>
        <v/>
      </c>
      <c r="BJ48" s="2" t="str">
        <f t="shared" si="42"/>
        <v/>
      </c>
      <c r="BK48" s="2">
        <f t="shared" si="43"/>
        <v>0</v>
      </c>
      <c r="BL48" s="2">
        <f t="shared" si="44"/>
        <v>0</v>
      </c>
      <c r="BM48" s="2">
        <f t="shared" si="45"/>
        <v>0</v>
      </c>
      <c r="BN48" s="2">
        <f t="shared" si="46"/>
        <v>0</v>
      </c>
      <c r="BO48" s="2">
        <f t="shared" si="47"/>
        <v>0</v>
      </c>
      <c r="BP48" s="2">
        <f t="shared" si="48"/>
        <v>0</v>
      </c>
      <c r="BQ48" s="2">
        <f t="shared" si="49"/>
        <v>0</v>
      </c>
      <c r="BR48" s="2">
        <f t="shared" si="50"/>
        <v>0</v>
      </c>
      <c r="BS48" s="2">
        <f t="shared" si="51"/>
        <v>0</v>
      </c>
      <c r="BT48" s="2">
        <f t="shared" si="52"/>
        <v>0</v>
      </c>
      <c r="BU48" s="2">
        <f t="shared" si="53"/>
        <v>0</v>
      </c>
      <c r="BV48" s="2">
        <f t="shared" si="54"/>
        <v>0</v>
      </c>
      <c r="BW48" s="2">
        <f t="shared" si="55"/>
        <v>0</v>
      </c>
      <c r="BX48" s="2">
        <f t="shared" si="56"/>
        <v>0</v>
      </c>
      <c r="BY48" s="2">
        <f t="shared" si="57"/>
        <v>0</v>
      </c>
      <c r="BZ48" s="2">
        <f t="shared" si="58"/>
        <v>0</v>
      </c>
      <c r="CA48" s="2">
        <f t="shared" si="59"/>
        <v>0</v>
      </c>
      <c r="CB48" s="2">
        <f t="shared" si="60"/>
        <v>0</v>
      </c>
      <c r="CC48" s="2">
        <f t="shared" si="61"/>
        <v>0</v>
      </c>
      <c r="CD48" s="2">
        <f t="shared" si="62"/>
        <v>0</v>
      </c>
      <c r="CE48" s="2">
        <f t="shared" si="63"/>
        <v>0</v>
      </c>
      <c r="CF48" s="2">
        <f t="shared" si="64"/>
        <v>0</v>
      </c>
      <c r="CG48" s="2">
        <f t="shared" si="65"/>
        <v>0</v>
      </c>
      <c r="CH48" s="2">
        <f t="shared" si="66"/>
        <v>0</v>
      </c>
      <c r="CI48" s="2">
        <f t="shared" si="67"/>
        <v>0</v>
      </c>
      <c r="CJ48" s="2">
        <f t="shared" si="68"/>
        <v>0</v>
      </c>
      <c r="CK48" s="2">
        <f t="shared" si="69"/>
        <v>0</v>
      </c>
      <c r="CL48" s="2">
        <f t="shared" si="70"/>
        <v>0</v>
      </c>
      <c r="CM48" s="2">
        <f t="shared" si="71"/>
        <v>0</v>
      </c>
      <c r="CN48" s="2">
        <f t="shared" si="72"/>
        <v>0</v>
      </c>
      <c r="CO48" s="2">
        <f t="shared" si="73"/>
        <v>0</v>
      </c>
      <c r="CP48" s="2">
        <f t="shared" si="74"/>
        <v>0</v>
      </c>
      <c r="CQ48" s="2">
        <f t="shared" si="75"/>
        <v>0</v>
      </c>
      <c r="CR48" s="2">
        <f t="shared" si="76"/>
        <v>0</v>
      </c>
      <c r="CS48" s="2">
        <f t="shared" si="77"/>
        <v>0</v>
      </c>
      <c r="CT48" s="2">
        <f t="shared" si="78"/>
        <v>0</v>
      </c>
      <c r="CU48" s="2">
        <f t="shared" si="79"/>
        <v>0</v>
      </c>
      <c r="CV48" s="2">
        <f t="shared" si="80"/>
        <v>0</v>
      </c>
      <c r="CW48" s="2">
        <f t="shared" si="81"/>
        <v>0</v>
      </c>
      <c r="CX48" s="2">
        <f t="shared" si="94"/>
        <v>0</v>
      </c>
      <c r="CY48" s="2">
        <f t="shared" si="82"/>
        <v>0</v>
      </c>
      <c r="CZ48" s="2">
        <f t="shared" si="83"/>
        <v>0</v>
      </c>
      <c r="DA48" s="2">
        <f t="shared" si="84"/>
        <v>0</v>
      </c>
      <c r="DB48" s="2">
        <f t="shared" si="85"/>
        <v>0</v>
      </c>
      <c r="DC48" s="2">
        <f t="shared" si="86"/>
        <v>0</v>
      </c>
      <c r="DD48" s="49">
        <f t="shared" si="87"/>
        <v>0</v>
      </c>
      <c r="DE48" s="2" t="str">
        <f t="shared" si="88"/>
        <v/>
      </c>
      <c r="DF48" s="2" t="str">
        <f t="shared" si="89"/>
        <v/>
      </c>
      <c r="DG48" s="2" t="str">
        <f t="shared" si="95"/>
        <v/>
      </c>
      <c r="DH48" s="2" t="str">
        <f t="shared" si="90"/>
        <v/>
      </c>
      <c r="DI48" s="2" t="str">
        <f t="shared" si="91"/>
        <v/>
      </c>
      <c r="DJ48" s="2" t="str">
        <f t="shared" si="92"/>
        <v/>
      </c>
      <c r="DK48" s="2" t="str">
        <f t="shared" si="93"/>
        <v/>
      </c>
    </row>
    <row r="49" spans="1:115" ht="12.75" customHeight="1" x14ac:dyDescent="0.25">
      <c r="A49" s="3">
        <v>10035</v>
      </c>
      <c r="B49" s="2" t="s">
        <v>224</v>
      </c>
      <c r="C49" s="2" t="s">
        <v>943</v>
      </c>
      <c r="D49" s="2" t="s">
        <v>222</v>
      </c>
      <c r="F49" s="60" t="s">
        <v>671</v>
      </c>
      <c r="H49" s="2" t="s">
        <v>223</v>
      </c>
      <c r="O49" s="2" t="s">
        <v>181</v>
      </c>
      <c r="Q49" s="2" t="str">
        <f t="shared" si="0"/>
        <v>CORE SOUHRN</v>
      </c>
      <c r="R49" s="2" t="s">
        <v>171</v>
      </c>
      <c r="T49" s="2" t="str">
        <f t="shared" si="1"/>
        <v/>
      </c>
      <c r="U49" s="2" t="str">
        <f t="shared" si="2"/>
        <v/>
      </c>
      <c r="V49" s="2" t="str">
        <f t="shared" si="3"/>
        <v/>
      </c>
      <c r="W49" s="2" t="str">
        <f t="shared" si="4"/>
        <v/>
      </c>
      <c r="X49" s="2" t="str">
        <f t="shared" si="5"/>
        <v/>
      </c>
      <c r="Y49" s="2" t="str">
        <f t="shared" si="6"/>
        <v/>
      </c>
      <c r="Z49" s="2" t="str">
        <f t="shared" si="7"/>
        <v/>
      </c>
      <c r="AA49" s="2" t="str">
        <f t="shared" si="8"/>
        <v/>
      </c>
      <c r="AB49" s="2" t="str">
        <f t="shared" si="9"/>
        <v/>
      </c>
      <c r="AC49" s="2" t="str">
        <f t="shared" si="10"/>
        <v/>
      </c>
      <c r="AD49" s="2" t="str">
        <f t="shared" si="11"/>
        <v/>
      </c>
      <c r="AE49" s="2" t="str">
        <f t="shared" si="12"/>
        <v/>
      </c>
      <c r="AF49" s="2" t="str">
        <f t="shared" si="13"/>
        <v/>
      </c>
      <c r="AG49" s="2" t="str">
        <f t="shared" si="14"/>
        <v/>
      </c>
      <c r="AH49" s="2" t="str">
        <f t="shared" si="15"/>
        <v/>
      </c>
      <c r="AI49" s="2" t="str">
        <f t="shared" si="16"/>
        <v/>
      </c>
      <c r="AJ49" s="2" t="str">
        <f t="shared" si="17"/>
        <v/>
      </c>
      <c r="AK49" s="2" t="str">
        <f t="shared" si="18"/>
        <v/>
      </c>
      <c r="AL49" s="2" t="str">
        <f t="shared" si="19"/>
        <v/>
      </c>
      <c r="AM49" s="2" t="str">
        <f t="shared" si="20"/>
        <v/>
      </c>
      <c r="AN49" s="2" t="str">
        <f t="shared" si="21"/>
        <v/>
      </c>
      <c r="AO49" s="2" t="str">
        <f t="shared" si="22"/>
        <v/>
      </c>
      <c r="AP49" s="2" t="str">
        <f t="shared" si="23"/>
        <v/>
      </c>
      <c r="AQ49" s="2" t="str">
        <f t="shared" si="24"/>
        <v/>
      </c>
      <c r="AR49" s="2" t="str">
        <f t="shared" si="25"/>
        <v/>
      </c>
      <c r="AS49" s="2" t="str">
        <f t="shared" si="26"/>
        <v/>
      </c>
      <c r="AT49" s="2" t="str">
        <f t="shared" si="27"/>
        <v/>
      </c>
      <c r="AU49" s="2" t="str">
        <f t="shared" si="28"/>
        <v/>
      </c>
      <c r="AW49" s="2" t="str">
        <f t="shared" si="29"/>
        <v/>
      </c>
      <c r="AX49" s="2" t="str">
        <f t="shared" si="30"/>
        <v/>
      </c>
      <c r="AY49" s="2" t="str">
        <f t="shared" si="31"/>
        <v/>
      </c>
      <c r="AZ49" s="2" t="str">
        <f t="shared" si="32"/>
        <v/>
      </c>
      <c r="BA49" s="2" t="str">
        <f t="shared" si="33"/>
        <v/>
      </c>
      <c r="BB49" s="2" t="str">
        <f t="shared" si="34"/>
        <v/>
      </c>
      <c r="BC49" s="2" t="str">
        <f t="shared" si="35"/>
        <v/>
      </c>
      <c r="BD49" s="2" t="str">
        <f t="shared" si="36"/>
        <v/>
      </c>
      <c r="BE49" s="2" t="str">
        <f t="shared" si="37"/>
        <v/>
      </c>
      <c r="BF49" s="2" t="str">
        <f t="shared" si="38"/>
        <v/>
      </c>
      <c r="BG49" s="2" t="str">
        <f t="shared" si="39"/>
        <v/>
      </c>
      <c r="BH49" s="2" t="str">
        <f t="shared" si="40"/>
        <v/>
      </c>
      <c r="BI49" s="2" t="str">
        <f t="shared" si="41"/>
        <v/>
      </c>
      <c r="BJ49" s="2" t="str">
        <f t="shared" si="42"/>
        <v/>
      </c>
      <c r="BK49" s="2">
        <f t="shared" si="43"/>
        <v>0</v>
      </c>
      <c r="BL49" s="2">
        <f t="shared" si="44"/>
        <v>0</v>
      </c>
      <c r="BM49" s="2">
        <f t="shared" si="45"/>
        <v>0</v>
      </c>
      <c r="BN49" s="2">
        <f t="shared" si="46"/>
        <v>0</v>
      </c>
      <c r="BO49" s="2">
        <f t="shared" si="47"/>
        <v>0</v>
      </c>
      <c r="BP49" s="2">
        <f t="shared" si="48"/>
        <v>0</v>
      </c>
      <c r="BQ49" s="2">
        <f t="shared" si="49"/>
        <v>0</v>
      </c>
      <c r="BR49" s="2">
        <f t="shared" si="50"/>
        <v>0</v>
      </c>
      <c r="BS49" s="2">
        <f t="shared" si="51"/>
        <v>0</v>
      </c>
      <c r="BT49" s="2">
        <f t="shared" si="52"/>
        <v>0</v>
      </c>
      <c r="BU49" s="2">
        <f t="shared" si="53"/>
        <v>0</v>
      </c>
      <c r="BV49" s="2">
        <f t="shared" si="54"/>
        <v>0</v>
      </c>
      <c r="BW49" s="2">
        <f t="shared" si="55"/>
        <v>0</v>
      </c>
      <c r="BX49" s="2">
        <f t="shared" si="56"/>
        <v>0</v>
      </c>
      <c r="BY49" s="2">
        <f t="shared" si="57"/>
        <v>0</v>
      </c>
      <c r="BZ49" s="2">
        <f t="shared" si="58"/>
        <v>0</v>
      </c>
      <c r="CA49" s="2">
        <f t="shared" si="59"/>
        <v>0</v>
      </c>
      <c r="CB49" s="2">
        <f t="shared" si="60"/>
        <v>0</v>
      </c>
      <c r="CC49" s="2">
        <f t="shared" si="61"/>
        <v>0</v>
      </c>
      <c r="CD49" s="2">
        <f t="shared" si="62"/>
        <v>0</v>
      </c>
      <c r="CE49" s="2">
        <f t="shared" si="63"/>
        <v>0</v>
      </c>
      <c r="CF49" s="2">
        <f t="shared" si="64"/>
        <v>0</v>
      </c>
      <c r="CG49" s="2">
        <f t="shared" si="65"/>
        <v>0</v>
      </c>
      <c r="CH49" s="2">
        <f t="shared" si="66"/>
        <v>0</v>
      </c>
      <c r="CI49" s="2">
        <f t="shared" si="67"/>
        <v>0</v>
      </c>
      <c r="CJ49" s="2">
        <f t="shared" si="68"/>
        <v>0</v>
      </c>
      <c r="CK49" s="2">
        <f t="shared" si="69"/>
        <v>0</v>
      </c>
      <c r="CL49" s="2">
        <f t="shared" si="70"/>
        <v>0</v>
      </c>
      <c r="CM49" s="2">
        <f t="shared" si="71"/>
        <v>0</v>
      </c>
      <c r="CN49" s="2">
        <f t="shared" si="72"/>
        <v>0</v>
      </c>
      <c r="CO49" s="2">
        <f t="shared" si="73"/>
        <v>0</v>
      </c>
      <c r="CP49" s="2">
        <f t="shared" si="74"/>
        <v>0</v>
      </c>
      <c r="CQ49" s="2">
        <f t="shared" si="75"/>
        <v>0</v>
      </c>
      <c r="CR49" s="2">
        <f t="shared" si="76"/>
        <v>0</v>
      </c>
      <c r="CS49" s="2">
        <f t="shared" si="77"/>
        <v>0</v>
      </c>
      <c r="CT49" s="2">
        <f t="shared" si="78"/>
        <v>0</v>
      </c>
      <c r="CU49" s="2">
        <f t="shared" si="79"/>
        <v>0</v>
      </c>
      <c r="CV49" s="2">
        <f t="shared" si="80"/>
        <v>0</v>
      </c>
      <c r="CW49" s="2">
        <f t="shared" si="81"/>
        <v>0</v>
      </c>
      <c r="CX49" s="2">
        <f t="shared" si="94"/>
        <v>0</v>
      </c>
      <c r="CY49" s="2">
        <f t="shared" si="82"/>
        <v>0</v>
      </c>
      <c r="CZ49" s="2">
        <f t="shared" si="83"/>
        <v>0</v>
      </c>
      <c r="DA49" s="2">
        <f t="shared" si="84"/>
        <v>0</v>
      </c>
      <c r="DB49" s="2">
        <f t="shared" si="85"/>
        <v>0</v>
      </c>
      <c r="DC49" s="2">
        <f t="shared" si="86"/>
        <v>0</v>
      </c>
      <c r="DD49" s="49">
        <f t="shared" si="87"/>
        <v>0</v>
      </c>
      <c r="DE49" s="2" t="str">
        <f t="shared" si="88"/>
        <v/>
      </c>
      <c r="DF49" s="2" t="str">
        <f t="shared" si="89"/>
        <v/>
      </c>
      <c r="DG49" s="2" t="str">
        <f t="shared" si="95"/>
        <v/>
      </c>
      <c r="DH49" s="2" t="str">
        <f t="shared" si="90"/>
        <v/>
      </c>
      <c r="DI49" s="2" t="str">
        <f t="shared" si="91"/>
        <v/>
      </c>
      <c r="DJ49" s="2" t="str">
        <f t="shared" si="92"/>
        <v/>
      </c>
      <c r="DK49" s="2" t="str">
        <f t="shared" si="93"/>
        <v/>
      </c>
    </row>
    <row r="50" spans="1:115" ht="12.75" customHeight="1" x14ac:dyDescent="0.25">
      <c r="A50" s="3">
        <v>10036</v>
      </c>
      <c r="B50" s="2" t="s">
        <v>871</v>
      </c>
      <c r="C50" s="2" t="s">
        <v>943</v>
      </c>
      <c r="D50" s="2" t="s">
        <v>222</v>
      </c>
      <c r="F50" s="60" t="s">
        <v>672</v>
      </c>
      <c r="H50" s="2" t="s">
        <v>132</v>
      </c>
      <c r="O50" s="2" t="s">
        <v>181</v>
      </c>
      <c r="Q50" s="2" t="str">
        <f t="shared" si="0"/>
        <v>M01,M02,M03</v>
      </c>
      <c r="R50" s="2" t="s">
        <v>171</v>
      </c>
      <c r="T50" s="2" t="str">
        <f t="shared" si="1"/>
        <v/>
      </c>
      <c r="U50" s="2" t="str">
        <f t="shared" si="2"/>
        <v/>
      </c>
      <c r="V50" s="2" t="str">
        <f t="shared" si="3"/>
        <v/>
      </c>
      <c r="W50" s="2" t="str">
        <f t="shared" si="4"/>
        <v/>
      </c>
      <c r="X50" s="2" t="str">
        <f t="shared" si="5"/>
        <v/>
      </c>
      <c r="Y50" s="2" t="str">
        <f t="shared" si="6"/>
        <v/>
      </c>
      <c r="Z50" s="2" t="str">
        <f t="shared" si="7"/>
        <v/>
      </c>
      <c r="AA50" s="2" t="str">
        <f t="shared" si="8"/>
        <v/>
      </c>
      <c r="AB50" s="2" t="str">
        <f t="shared" si="9"/>
        <v/>
      </c>
      <c r="AC50" s="2" t="str">
        <f t="shared" si="10"/>
        <v/>
      </c>
      <c r="AD50" s="2" t="str">
        <f t="shared" si="11"/>
        <v/>
      </c>
      <c r="AE50" s="2" t="str">
        <f t="shared" si="12"/>
        <v/>
      </c>
      <c r="AF50" s="2" t="str">
        <f t="shared" si="13"/>
        <v/>
      </c>
      <c r="AG50" s="2" t="str">
        <f t="shared" si="14"/>
        <v/>
      </c>
      <c r="AH50" s="2" t="str">
        <f t="shared" si="15"/>
        <v/>
      </c>
      <c r="AI50" s="2" t="str">
        <f t="shared" si="16"/>
        <v/>
      </c>
      <c r="AJ50" s="2" t="str">
        <f t="shared" si="17"/>
        <v/>
      </c>
      <c r="AK50" s="2" t="str">
        <f t="shared" si="18"/>
        <v/>
      </c>
      <c r="AL50" s="2" t="str">
        <f t="shared" si="19"/>
        <v/>
      </c>
      <c r="AM50" s="2" t="str">
        <f t="shared" si="20"/>
        <v/>
      </c>
      <c r="AN50" s="2" t="str">
        <f t="shared" si="21"/>
        <v/>
      </c>
      <c r="AO50" s="2" t="str">
        <f t="shared" si="22"/>
        <v/>
      </c>
      <c r="AP50" s="2" t="str">
        <f t="shared" si="23"/>
        <v/>
      </c>
      <c r="AQ50" s="2" t="str">
        <f t="shared" si="24"/>
        <v/>
      </c>
      <c r="AR50" s="2" t="str">
        <f t="shared" si="25"/>
        <v/>
      </c>
      <c r="AS50" s="2" t="str">
        <f t="shared" si="26"/>
        <v/>
      </c>
      <c r="AT50" s="2" t="str">
        <f t="shared" si="27"/>
        <v/>
      </c>
      <c r="AU50" s="2" t="str">
        <f t="shared" si="28"/>
        <v/>
      </c>
      <c r="AW50" s="2" t="str">
        <f t="shared" si="29"/>
        <v/>
      </c>
      <c r="AX50" s="2" t="str">
        <f t="shared" si="30"/>
        <v/>
      </c>
      <c r="AY50" s="2" t="str">
        <f t="shared" si="31"/>
        <v/>
      </c>
      <c r="AZ50" s="2" t="str">
        <f t="shared" si="32"/>
        <v/>
      </c>
      <c r="BA50" s="2" t="str">
        <f t="shared" si="33"/>
        <v/>
      </c>
      <c r="BB50" s="2" t="str">
        <f t="shared" si="34"/>
        <v/>
      </c>
      <c r="BC50" s="2" t="str">
        <f t="shared" si="35"/>
        <v/>
      </c>
      <c r="BD50" s="2" t="str">
        <f t="shared" si="36"/>
        <v/>
      </c>
      <c r="BE50" s="2" t="str">
        <f t="shared" si="37"/>
        <v/>
      </c>
      <c r="BF50" s="2" t="str">
        <f t="shared" si="38"/>
        <v>+</v>
      </c>
      <c r="BG50" s="2" t="str">
        <f t="shared" si="39"/>
        <v>+</v>
      </c>
      <c r="BH50" s="2" t="str">
        <f t="shared" si="40"/>
        <v>+</v>
      </c>
      <c r="BI50" s="2" t="str">
        <f t="shared" si="41"/>
        <v/>
      </c>
      <c r="BJ50" s="2" t="str">
        <f t="shared" si="42"/>
        <v/>
      </c>
      <c r="BK50" s="2">
        <f t="shared" si="43"/>
        <v>0</v>
      </c>
      <c r="BL50" s="2">
        <f t="shared" si="44"/>
        <v>0</v>
      </c>
      <c r="BM50" s="2">
        <f t="shared" si="45"/>
        <v>0</v>
      </c>
      <c r="BN50" s="2">
        <f t="shared" si="46"/>
        <v>0</v>
      </c>
      <c r="BO50" s="2">
        <f t="shared" si="47"/>
        <v>0</v>
      </c>
      <c r="BP50" s="2">
        <f t="shared" si="48"/>
        <v>0</v>
      </c>
      <c r="BQ50" s="2">
        <f t="shared" si="49"/>
        <v>0</v>
      </c>
      <c r="BR50" s="2">
        <f t="shared" si="50"/>
        <v>0</v>
      </c>
      <c r="BS50" s="2">
        <f t="shared" si="51"/>
        <v>0</v>
      </c>
      <c r="BT50" s="2">
        <f t="shared" si="52"/>
        <v>0</v>
      </c>
      <c r="BU50" s="2">
        <f t="shared" si="53"/>
        <v>0</v>
      </c>
      <c r="BV50" s="2">
        <f t="shared" si="54"/>
        <v>0</v>
      </c>
      <c r="BW50" s="2">
        <f t="shared" si="55"/>
        <v>0</v>
      </c>
      <c r="BX50" s="2">
        <f t="shared" si="56"/>
        <v>0</v>
      </c>
      <c r="BY50" s="2">
        <f t="shared" si="57"/>
        <v>0</v>
      </c>
      <c r="BZ50" s="2">
        <f t="shared" si="58"/>
        <v>0</v>
      </c>
      <c r="CA50" s="2">
        <f t="shared" si="59"/>
        <v>0</v>
      </c>
      <c r="CB50" s="2">
        <f t="shared" si="60"/>
        <v>0</v>
      </c>
      <c r="CC50" s="2">
        <f t="shared" si="61"/>
        <v>0</v>
      </c>
      <c r="CD50" s="2">
        <f t="shared" si="62"/>
        <v>0</v>
      </c>
      <c r="CE50" s="2">
        <f t="shared" si="63"/>
        <v>0</v>
      </c>
      <c r="CF50" s="2">
        <f t="shared" si="64"/>
        <v>0</v>
      </c>
      <c r="CG50" s="2">
        <f t="shared" si="65"/>
        <v>0</v>
      </c>
      <c r="CH50" s="2">
        <f t="shared" si="66"/>
        <v>0</v>
      </c>
      <c r="CI50" s="2">
        <f t="shared" si="67"/>
        <v>0</v>
      </c>
      <c r="CJ50" s="2">
        <f t="shared" si="68"/>
        <v>0</v>
      </c>
      <c r="CK50" s="2">
        <f t="shared" si="69"/>
        <v>0</v>
      </c>
      <c r="CL50" s="2">
        <f t="shared" si="70"/>
        <v>0</v>
      </c>
      <c r="CM50" s="2">
        <f t="shared" si="71"/>
        <v>0</v>
      </c>
      <c r="CN50" s="2">
        <f t="shared" si="72"/>
        <v>0</v>
      </c>
      <c r="CO50" s="2">
        <f t="shared" si="73"/>
        <v>0</v>
      </c>
      <c r="CP50" s="2">
        <f t="shared" si="74"/>
        <v>0</v>
      </c>
      <c r="CQ50" s="2">
        <f t="shared" si="75"/>
        <v>0</v>
      </c>
      <c r="CR50" s="2">
        <f t="shared" si="76"/>
        <v>0</v>
      </c>
      <c r="CS50" s="2">
        <f t="shared" si="77"/>
        <v>0</v>
      </c>
      <c r="CT50" s="2">
        <f t="shared" si="78"/>
        <v>0</v>
      </c>
      <c r="CU50" s="2">
        <f t="shared" si="79"/>
        <v>0</v>
      </c>
      <c r="CV50" s="2">
        <f t="shared" si="80"/>
        <v>0</v>
      </c>
      <c r="CW50" s="2">
        <f t="shared" si="81"/>
        <v>0</v>
      </c>
      <c r="CX50" s="2">
        <f t="shared" si="94"/>
        <v>0</v>
      </c>
      <c r="CY50" s="2">
        <f t="shared" si="82"/>
        <v>0</v>
      </c>
      <c r="CZ50" s="2">
        <f t="shared" si="83"/>
        <v>0</v>
      </c>
      <c r="DA50" s="2">
        <f t="shared" si="84"/>
        <v>0</v>
      </c>
      <c r="DB50" s="2">
        <f t="shared" si="85"/>
        <v>0</v>
      </c>
      <c r="DC50" s="2">
        <f t="shared" si="86"/>
        <v>0</v>
      </c>
      <c r="DD50" s="49">
        <f t="shared" si="87"/>
        <v>0</v>
      </c>
      <c r="DE50" s="2" t="str">
        <f t="shared" si="88"/>
        <v/>
      </c>
      <c r="DF50" s="2" t="str">
        <f t="shared" si="89"/>
        <v/>
      </c>
      <c r="DG50" s="2" t="str">
        <f t="shared" si="95"/>
        <v/>
      </c>
      <c r="DH50" s="2" t="str">
        <f t="shared" si="90"/>
        <v/>
      </c>
      <c r="DI50" s="2" t="str">
        <f t="shared" si="91"/>
        <v/>
      </c>
      <c r="DJ50" s="2" t="str">
        <f t="shared" si="92"/>
        <v/>
      </c>
      <c r="DK50" s="2" t="str">
        <f t="shared" si="93"/>
        <v/>
      </c>
    </row>
    <row r="51" spans="1:115" ht="12.75" customHeight="1" x14ac:dyDescent="0.25">
      <c r="A51" s="3">
        <v>10037</v>
      </c>
      <c r="B51" s="2" t="s">
        <v>872</v>
      </c>
      <c r="C51" s="2" t="s">
        <v>943</v>
      </c>
      <c r="D51" s="2" t="s">
        <v>222</v>
      </c>
      <c r="F51" s="60" t="s">
        <v>673</v>
      </c>
      <c r="H51" s="2" t="s">
        <v>132</v>
      </c>
      <c r="O51" s="2" t="s">
        <v>181</v>
      </c>
      <c r="Q51" s="2" t="str">
        <f t="shared" si="0"/>
        <v>M01,M02,M03</v>
      </c>
      <c r="R51" s="2" t="s">
        <v>171</v>
      </c>
      <c r="T51" s="2" t="str">
        <f t="shared" si="1"/>
        <v/>
      </c>
      <c r="U51" s="2" t="str">
        <f t="shared" si="2"/>
        <v/>
      </c>
      <c r="V51" s="2" t="str">
        <f t="shared" si="3"/>
        <v/>
      </c>
      <c r="W51" s="2" t="str">
        <f t="shared" si="4"/>
        <v/>
      </c>
      <c r="X51" s="2" t="str">
        <f t="shared" si="5"/>
        <v/>
      </c>
      <c r="Y51" s="2" t="str">
        <f t="shared" si="6"/>
        <v/>
      </c>
      <c r="Z51" s="2" t="str">
        <f t="shared" si="7"/>
        <v/>
      </c>
      <c r="AA51" s="2" t="str">
        <f t="shared" si="8"/>
        <v/>
      </c>
      <c r="AB51" s="2" t="str">
        <f t="shared" si="9"/>
        <v/>
      </c>
      <c r="AC51" s="2" t="str">
        <f t="shared" si="10"/>
        <v/>
      </c>
      <c r="AD51" s="2" t="str">
        <f t="shared" si="11"/>
        <v/>
      </c>
      <c r="AE51" s="2" t="str">
        <f t="shared" si="12"/>
        <v/>
      </c>
      <c r="AF51" s="2" t="str">
        <f t="shared" si="13"/>
        <v/>
      </c>
      <c r="AG51" s="2" t="str">
        <f t="shared" si="14"/>
        <v/>
      </c>
      <c r="AH51" s="2" t="str">
        <f t="shared" si="15"/>
        <v/>
      </c>
      <c r="AI51" s="2" t="str">
        <f t="shared" si="16"/>
        <v/>
      </c>
      <c r="AJ51" s="2" t="str">
        <f t="shared" si="17"/>
        <v/>
      </c>
      <c r="AK51" s="2" t="str">
        <f t="shared" si="18"/>
        <v/>
      </c>
      <c r="AL51" s="2" t="str">
        <f t="shared" si="19"/>
        <v/>
      </c>
      <c r="AM51" s="2" t="str">
        <f t="shared" si="20"/>
        <v/>
      </c>
      <c r="AN51" s="2" t="str">
        <f t="shared" si="21"/>
        <v/>
      </c>
      <c r="AO51" s="2" t="str">
        <f t="shared" si="22"/>
        <v/>
      </c>
      <c r="AP51" s="2" t="str">
        <f t="shared" si="23"/>
        <v/>
      </c>
      <c r="AQ51" s="2" t="str">
        <f t="shared" si="24"/>
        <v/>
      </c>
      <c r="AR51" s="2" t="str">
        <f t="shared" si="25"/>
        <v/>
      </c>
      <c r="AS51" s="2" t="str">
        <f t="shared" si="26"/>
        <v/>
      </c>
      <c r="AT51" s="2" t="str">
        <f t="shared" si="27"/>
        <v/>
      </c>
      <c r="AU51" s="2" t="str">
        <f t="shared" si="28"/>
        <v/>
      </c>
      <c r="AW51" s="2" t="str">
        <f t="shared" si="29"/>
        <v/>
      </c>
      <c r="AX51" s="2" t="str">
        <f t="shared" si="30"/>
        <v/>
      </c>
      <c r="AY51" s="2" t="str">
        <f t="shared" si="31"/>
        <v/>
      </c>
      <c r="AZ51" s="2" t="str">
        <f t="shared" si="32"/>
        <v/>
      </c>
      <c r="BA51" s="2" t="str">
        <f t="shared" si="33"/>
        <v/>
      </c>
      <c r="BB51" s="2" t="str">
        <f t="shared" si="34"/>
        <v/>
      </c>
      <c r="BC51" s="2" t="str">
        <f t="shared" si="35"/>
        <v/>
      </c>
      <c r="BD51" s="2" t="str">
        <f t="shared" si="36"/>
        <v/>
      </c>
      <c r="BE51" s="2" t="str">
        <f t="shared" si="37"/>
        <v/>
      </c>
      <c r="BF51" s="2" t="str">
        <f t="shared" si="38"/>
        <v>+</v>
      </c>
      <c r="BG51" s="2" t="str">
        <f t="shared" si="39"/>
        <v>+</v>
      </c>
      <c r="BH51" s="2" t="str">
        <f t="shared" si="40"/>
        <v>+</v>
      </c>
      <c r="BI51" s="2" t="str">
        <f t="shared" si="41"/>
        <v/>
      </c>
      <c r="BJ51" s="2" t="str">
        <f t="shared" si="42"/>
        <v/>
      </c>
      <c r="BK51" s="2">
        <f t="shared" si="43"/>
        <v>0</v>
      </c>
      <c r="BL51" s="2">
        <f t="shared" si="44"/>
        <v>0</v>
      </c>
      <c r="BM51" s="2">
        <f t="shared" si="45"/>
        <v>0</v>
      </c>
      <c r="BN51" s="2">
        <f t="shared" si="46"/>
        <v>0</v>
      </c>
      <c r="BO51" s="2">
        <f t="shared" si="47"/>
        <v>0</v>
      </c>
      <c r="BP51" s="2">
        <f t="shared" si="48"/>
        <v>0</v>
      </c>
      <c r="BQ51" s="2">
        <f t="shared" si="49"/>
        <v>0</v>
      </c>
      <c r="BR51" s="2">
        <f t="shared" si="50"/>
        <v>0</v>
      </c>
      <c r="BS51" s="2">
        <f t="shared" si="51"/>
        <v>0</v>
      </c>
      <c r="BT51" s="2">
        <f t="shared" si="52"/>
        <v>0</v>
      </c>
      <c r="BU51" s="2">
        <f t="shared" si="53"/>
        <v>0</v>
      </c>
      <c r="BV51" s="2">
        <f t="shared" si="54"/>
        <v>0</v>
      </c>
      <c r="BW51" s="2">
        <f t="shared" si="55"/>
        <v>0</v>
      </c>
      <c r="BX51" s="2">
        <f t="shared" si="56"/>
        <v>0</v>
      </c>
      <c r="BY51" s="2">
        <f t="shared" si="57"/>
        <v>0</v>
      </c>
      <c r="BZ51" s="2">
        <f t="shared" si="58"/>
        <v>0</v>
      </c>
      <c r="CA51" s="2">
        <f t="shared" si="59"/>
        <v>0</v>
      </c>
      <c r="CB51" s="2">
        <f t="shared" si="60"/>
        <v>0</v>
      </c>
      <c r="CC51" s="2">
        <f t="shared" si="61"/>
        <v>0</v>
      </c>
      <c r="CD51" s="2">
        <f t="shared" si="62"/>
        <v>0</v>
      </c>
      <c r="CE51" s="2">
        <f t="shared" si="63"/>
        <v>0</v>
      </c>
      <c r="CF51" s="2">
        <f t="shared" si="64"/>
        <v>0</v>
      </c>
      <c r="CG51" s="2">
        <f t="shared" si="65"/>
        <v>0</v>
      </c>
      <c r="CH51" s="2">
        <f t="shared" si="66"/>
        <v>0</v>
      </c>
      <c r="CI51" s="2">
        <f t="shared" si="67"/>
        <v>0</v>
      </c>
      <c r="CJ51" s="2">
        <f t="shared" si="68"/>
        <v>0</v>
      </c>
      <c r="CK51" s="2">
        <f t="shared" si="69"/>
        <v>0</v>
      </c>
      <c r="CL51" s="2">
        <f t="shared" si="70"/>
        <v>0</v>
      </c>
      <c r="CM51" s="2">
        <f t="shared" si="71"/>
        <v>0</v>
      </c>
      <c r="CN51" s="2">
        <f t="shared" si="72"/>
        <v>0</v>
      </c>
      <c r="CO51" s="2">
        <f t="shared" si="73"/>
        <v>0</v>
      </c>
      <c r="CP51" s="2">
        <f t="shared" si="74"/>
        <v>0</v>
      </c>
      <c r="CQ51" s="2">
        <f t="shared" si="75"/>
        <v>0</v>
      </c>
      <c r="CR51" s="2">
        <f t="shared" si="76"/>
        <v>0</v>
      </c>
      <c r="CS51" s="2">
        <f t="shared" si="77"/>
        <v>0</v>
      </c>
      <c r="CT51" s="2">
        <f t="shared" si="78"/>
        <v>0</v>
      </c>
      <c r="CU51" s="2">
        <f t="shared" si="79"/>
        <v>0</v>
      </c>
      <c r="CV51" s="2">
        <f t="shared" si="80"/>
        <v>0</v>
      </c>
      <c r="CW51" s="2">
        <f t="shared" si="81"/>
        <v>0</v>
      </c>
      <c r="CX51" s="2">
        <f t="shared" si="94"/>
        <v>0</v>
      </c>
      <c r="CY51" s="2">
        <f t="shared" si="82"/>
        <v>0</v>
      </c>
      <c r="CZ51" s="2">
        <f t="shared" si="83"/>
        <v>0</v>
      </c>
      <c r="DA51" s="2">
        <f t="shared" si="84"/>
        <v>0</v>
      </c>
      <c r="DB51" s="2">
        <f t="shared" si="85"/>
        <v>0</v>
      </c>
      <c r="DC51" s="2">
        <f t="shared" si="86"/>
        <v>0</v>
      </c>
      <c r="DD51" s="49">
        <f t="shared" si="87"/>
        <v>0</v>
      </c>
      <c r="DE51" s="2" t="str">
        <f t="shared" si="88"/>
        <v/>
      </c>
      <c r="DF51" s="2" t="str">
        <f t="shared" si="89"/>
        <v/>
      </c>
      <c r="DG51" s="2" t="str">
        <f t="shared" si="95"/>
        <v/>
      </c>
      <c r="DH51" s="2" t="str">
        <f t="shared" si="90"/>
        <v/>
      </c>
      <c r="DI51" s="2" t="str">
        <f t="shared" si="91"/>
        <v/>
      </c>
      <c r="DJ51" s="2" t="str">
        <f t="shared" si="92"/>
        <v/>
      </c>
      <c r="DK51" s="2" t="str">
        <f t="shared" si="93"/>
        <v/>
      </c>
    </row>
    <row r="52" spans="1:115" ht="12.75" customHeight="1" x14ac:dyDescent="0.25">
      <c r="A52" s="3">
        <v>10452</v>
      </c>
      <c r="B52" s="2" t="s">
        <v>225</v>
      </c>
      <c r="C52" s="2" t="s">
        <v>943</v>
      </c>
      <c r="D52" s="2" t="s">
        <v>226</v>
      </c>
      <c r="F52" s="60" t="s">
        <v>674</v>
      </c>
      <c r="H52" s="2" t="s">
        <v>227</v>
      </c>
      <c r="Q52" s="2" t="str">
        <f t="shared" si="0"/>
        <v>M12</v>
      </c>
      <c r="R52" s="2" t="s">
        <v>168</v>
      </c>
      <c r="T52" s="2" t="str">
        <f t="shared" si="1"/>
        <v/>
      </c>
      <c r="U52" s="2" t="str">
        <f t="shared" si="2"/>
        <v/>
      </c>
      <c r="V52" s="2" t="str">
        <f t="shared" si="3"/>
        <v/>
      </c>
      <c r="W52" s="2" t="str">
        <f t="shared" si="4"/>
        <v/>
      </c>
      <c r="X52" s="2" t="str">
        <f t="shared" si="5"/>
        <v/>
      </c>
      <c r="Y52" s="2" t="str">
        <f t="shared" si="6"/>
        <v/>
      </c>
      <c r="Z52" s="2" t="str">
        <f t="shared" si="7"/>
        <v/>
      </c>
      <c r="AA52" s="2" t="str">
        <f t="shared" si="8"/>
        <v/>
      </c>
      <c r="AB52" s="2" t="str">
        <f t="shared" si="9"/>
        <v/>
      </c>
      <c r="AC52" s="2" t="str">
        <f t="shared" si="10"/>
        <v/>
      </c>
      <c r="AD52" s="2" t="str">
        <f t="shared" si="11"/>
        <v/>
      </c>
      <c r="AE52" s="2" t="str">
        <f t="shared" si="12"/>
        <v/>
      </c>
      <c r="AF52" s="2" t="str">
        <f t="shared" si="13"/>
        <v/>
      </c>
      <c r="AG52" s="2" t="str">
        <f t="shared" si="14"/>
        <v/>
      </c>
      <c r="AH52" s="2" t="str">
        <f t="shared" si="15"/>
        <v/>
      </c>
      <c r="AI52" s="2" t="str">
        <f t="shared" si="16"/>
        <v/>
      </c>
      <c r="AJ52" s="2" t="str">
        <f t="shared" si="17"/>
        <v/>
      </c>
      <c r="AK52" s="2" t="str">
        <f t="shared" si="18"/>
        <v/>
      </c>
      <c r="AL52" s="2" t="str">
        <f t="shared" si="19"/>
        <v/>
      </c>
      <c r="AM52" s="2" t="str">
        <f t="shared" si="20"/>
        <v/>
      </c>
      <c r="AN52" s="2" t="str">
        <f t="shared" si="21"/>
        <v/>
      </c>
      <c r="AO52" s="2" t="str">
        <f t="shared" si="22"/>
        <v/>
      </c>
      <c r="AP52" s="2" t="str">
        <f t="shared" si="23"/>
        <v/>
      </c>
      <c r="AQ52" s="2" t="str">
        <f t="shared" si="24"/>
        <v/>
      </c>
      <c r="AR52" s="2" t="str">
        <f t="shared" si="25"/>
        <v/>
      </c>
      <c r="AS52" s="2" t="str">
        <f t="shared" si="26"/>
        <v/>
      </c>
      <c r="AT52" s="2" t="str">
        <f t="shared" si="27"/>
        <v/>
      </c>
      <c r="AU52" s="2" t="str">
        <f t="shared" si="28"/>
        <v/>
      </c>
      <c r="AV52" s="2" t="s">
        <v>228</v>
      </c>
      <c r="AW52" s="2" t="str">
        <f t="shared" si="29"/>
        <v/>
      </c>
      <c r="AX52" s="2" t="str">
        <f t="shared" si="30"/>
        <v/>
      </c>
      <c r="AY52" s="2" t="str">
        <f t="shared" si="31"/>
        <v/>
      </c>
      <c r="AZ52" s="2" t="str">
        <f t="shared" si="32"/>
        <v/>
      </c>
      <c r="BA52" s="2" t="str">
        <f t="shared" si="33"/>
        <v/>
      </c>
      <c r="BB52" s="2" t="str">
        <f t="shared" si="34"/>
        <v/>
      </c>
      <c r="BC52" s="2" t="str">
        <f t="shared" si="35"/>
        <v/>
      </c>
      <c r="BD52" s="2" t="str">
        <f t="shared" si="36"/>
        <v/>
      </c>
      <c r="BE52" s="2" t="str">
        <f t="shared" si="37"/>
        <v/>
      </c>
      <c r="BF52" s="2" t="str">
        <f t="shared" si="38"/>
        <v/>
      </c>
      <c r="BG52" s="2" t="str">
        <f t="shared" si="39"/>
        <v/>
      </c>
      <c r="BH52" s="2" t="str">
        <f t="shared" si="40"/>
        <v/>
      </c>
      <c r="BJ52" s="2" t="str">
        <f t="shared" si="42"/>
        <v/>
      </c>
      <c r="BK52" s="2">
        <f t="shared" si="43"/>
        <v>0</v>
      </c>
      <c r="BL52" s="2">
        <f t="shared" si="44"/>
        <v>0</v>
      </c>
      <c r="BM52" s="2">
        <f t="shared" si="45"/>
        <v>0</v>
      </c>
      <c r="BN52" s="2">
        <f t="shared" si="46"/>
        <v>0</v>
      </c>
      <c r="BO52" s="2">
        <f t="shared" si="47"/>
        <v>0</v>
      </c>
      <c r="BP52" s="2">
        <f t="shared" si="48"/>
        <v>0</v>
      </c>
      <c r="BQ52" s="2">
        <f t="shared" si="49"/>
        <v>0</v>
      </c>
      <c r="BR52" s="2">
        <f t="shared" si="50"/>
        <v>0</v>
      </c>
      <c r="BS52" s="2">
        <f t="shared" si="51"/>
        <v>0</v>
      </c>
      <c r="BT52" s="2">
        <f t="shared" si="52"/>
        <v>0</v>
      </c>
      <c r="BU52" s="2">
        <f t="shared" si="53"/>
        <v>0</v>
      </c>
      <c r="BV52" s="2">
        <f t="shared" si="54"/>
        <v>0</v>
      </c>
      <c r="BW52" s="2">
        <f t="shared" si="55"/>
        <v>0</v>
      </c>
      <c r="BX52" s="2">
        <f t="shared" si="56"/>
        <v>0</v>
      </c>
      <c r="BY52" s="2">
        <f t="shared" si="57"/>
        <v>0</v>
      </c>
      <c r="BZ52" s="2">
        <f t="shared" si="58"/>
        <v>0</v>
      </c>
      <c r="CA52" s="2">
        <f t="shared" si="59"/>
        <v>0</v>
      </c>
      <c r="CB52" s="2">
        <f t="shared" si="60"/>
        <v>0</v>
      </c>
      <c r="CC52" s="2">
        <f t="shared" si="61"/>
        <v>0</v>
      </c>
      <c r="CD52" s="2">
        <f t="shared" si="62"/>
        <v>0</v>
      </c>
      <c r="CE52" s="2">
        <f t="shared" si="63"/>
        <v>0</v>
      </c>
      <c r="CF52" s="2">
        <f t="shared" si="64"/>
        <v>0</v>
      </c>
      <c r="CG52" s="2">
        <f t="shared" si="65"/>
        <v>0</v>
      </c>
      <c r="CH52" s="2">
        <f t="shared" si="66"/>
        <v>0</v>
      </c>
      <c r="CI52" s="2">
        <f t="shared" si="67"/>
        <v>0</v>
      </c>
      <c r="CJ52" s="2">
        <f t="shared" si="68"/>
        <v>0</v>
      </c>
      <c r="CK52" s="2">
        <f t="shared" si="69"/>
        <v>0</v>
      </c>
      <c r="CL52" s="2">
        <f t="shared" si="70"/>
        <v>0</v>
      </c>
      <c r="CM52" s="2">
        <f t="shared" si="71"/>
        <v>0</v>
      </c>
      <c r="CN52" s="2">
        <f t="shared" si="72"/>
        <v>0</v>
      </c>
      <c r="CO52" s="2">
        <f t="shared" si="73"/>
        <v>0</v>
      </c>
      <c r="CP52" s="2">
        <f t="shared" si="74"/>
        <v>0</v>
      </c>
      <c r="CQ52" s="2">
        <f t="shared" si="75"/>
        <v>0</v>
      </c>
      <c r="CR52" s="2">
        <f t="shared" si="76"/>
        <v>0</v>
      </c>
      <c r="CS52" s="2">
        <f t="shared" si="77"/>
        <v>0</v>
      </c>
      <c r="CT52" s="2">
        <f t="shared" si="78"/>
        <v>0</v>
      </c>
      <c r="CU52" s="2">
        <f t="shared" si="79"/>
        <v>0</v>
      </c>
      <c r="CV52" s="2">
        <f t="shared" si="80"/>
        <v>0</v>
      </c>
      <c r="CW52" s="2">
        <f t="shared" si="81"/>
        <v>0</v>
      </c>
      <c r="CX52" s="2">
        <f t="shared" si="94"/>
        <v>0</v>
      </c>
      <c r="CY52" s="2">
        <f t="shared" si="82"/>
        <v>0</v>
      </c>
      <c r="CZ52" s="2">
        <f t="shared" si="83"/>
        <v>0</v>
      </c>
      <c r="DA52" s="2">
        <f t="shared" si="84"/>
        <v>0</v>
      </c>
      <c r="DB52" s="2">
        <f t="shared" si="85"/>
        <v>0</v>
      </c>
      <c r="DC52" s="2">
        <f t="shared" si="86"/>
        <v>0</v>
      </c>
      <c r="DD52" s="49">
        <f t="shared" si="87"/>
        <v>0</v>
      </c>
      <c r="DE52" s="2" t="str">
        <f t="shared" si="88"/>
        <v/>
      </c>
      <c r="DF52" s="2" t="str">
        <f t="shared" si="89"/>
        <v/>
      </c>
      <c r="DG52" s="2" t="str">
        <f t="shared" si="95"/>
        <v/>
      </c>
      <c r="DH52" s="2" t="str">
        <f t="shared" si="90"/>
        <v/>
      </c>
      <c r="DI52" s="2" t="str">
        <f t="shared" si="91"/>
        <v/>
      </c>
      <c r="DJ52" s="2" t="str">
        <f t="shared" si="92"/>
        <v/>
      </c>
      <c r="DK52" s="2" t="str">
        <f t="shared" si="93"/>
        <v/>
      </c>
    </row>
    <row r="53" spans="1:115" ht="12.75" customHeight="1" x14ac:dyDescent="0.25">
      <c r="A53" s="3">
        <v>10038</v>
      </c>
      <c r="B53" s="2" t="s">
        <v>229</v>
      </c>
      <c r="C53" s="2" t="s">
        <v>943</v>
      </c>
      <c r="D53" s="2" t="s">
        <v>226</v>
      </c>
      <c r="F53" s="60" t="s">
        <v>675</v>
      </c>
      <c r="H53" s="2" t="s">
        <v>227</v>
      </c>
      <c r="Q53" s="2" t="str">
        <f t="shared" si="0"/>
        <v>M12</v>
      </c>
      <c r="R53" s="2" t="s">
        <v>168</v>
      </c>
      <c r="T53" s="2" t="str">
        <f t="shared" si="1"/>
        <v/>
      </c>
      <c r="U53" s="2" t="str">
        <f t="shared" si="2"/>
        <v/>
      </c>
      <c r="V53" s="2" t="str">
        <f t="shared" si="3"/>
        <v/>
      </c>
      <c r="W53" s="2" t="str">
        <f t="shared" si="4"/>
        <v/>
      </c>
      <c r="X53" s="2" t="str">
        <f t="shared" si="5"/>
        <v/>
      </c>
      <c r="Y53" s="2" t="str">
        <f t="shared" si="6"/>
        <v/>
      </c>
      <c r="Z53" s="2" t="str">
        <f t="shared" si="7"/>
        <v/>
      </c>
      <c r="AA53" s="2" t="str">
        <f t="shared" si="8"/>
        <v/>
      </c>
      <c r="AB53" s="2" t="str">
        <f t="shared" si="9"/>
        <v/>
      </c>
      <c r="AC53" s="2" t="str">
        <f t="shared" si="10"/>
        <v/>
      </c>
      <c r="AD53" s="2" t="str">
        <f t="shared" si="11"/>
        <v/>
      </c>
      <c r="AE53" s="2" t="str">
        <f t="shared" si="12"/>
        <v/>
      </c>
      <c r="AF53" s="2" t="str">
        <f t="shared" si="13"/>
        <v/>
      </c>
      <c r="AG53" s="2" t="str">
        <f t="shared" si="14"/>
        <v/>
      </c>
      <c r="AH53" s="2" t="str">
        <f t="shared" si="15"/>
        <v/>
      </c>
      <c r="AI53" s="2" t="str">
        <f t="shared" si="16"/>
        <v/>
      </c>
      <c r="AJ53" s="2" t="str">
        <f t="shared" si="17"/>
        <v/>
      </c>
      <c r="AK53" s="2" t="str">
        <f t="shared" si="18"/>
        <v/>
      </c>
      <c r="AL53" s="2" t="str">
        <f t="shared" si="19"/>
        <v/>
      </c>
      <c r="AM53" s="2" t="str">
        <f t="shared" si="20"/>
        <v/>
      </c>
      <c r="AN53" s="2" t="str">
        <f t="shared" si="21"/>
        <v/>
      </c>
      <c r="AO53" s="2" t="str">
        <f t="shared" si="22"/>
        <v/>
      </c>
      <c r="AP53" s="2" t="str">
        <f t="shared" si="23"/>
        <v/>
      </c>
      <c r="AQ53" s="2" t="str">
        <f t="shared" si="24"/>
        <v/>
      </c>
      <c r="AR53" s="2" t="str">
        <f t="shared" si="25"/>
        <v/>
      </c>
      <c r="AS53" s="2" t="str">
        <f t="shared" si="26"/>
        <v/>
      </c>
      <c r="AT53" s="2" t="str">
        <f t="shared" si="27"/>
        <v/>
      </c>
      <c r="AU53" s="2" t="str">
        <f t="shared" si="28"/>
        <v/>
      </c>
      <c r="AV53" s="2" t="s">
        <v>228</v>
      </c>
      <c r="AW53" s="2" t="str">
        <f t="shared" si="29"/>
        <v/>
      </c>
      <c r="AX53" s="2" t="str">
        <f t="shared" si="30"/>
        <v/>
      </c>
      <c r="AY53" s="2" t="str">
        <f t="shared" si="31"/>
        <v/>
      </c>
      <c r="AZ53" s="2" t="str">
        <f t="shared" si="32"/>
        <v/>
      </c>
      <c r="BA53" s="2" t="str">
        <f t="shared" si="33"/>
        <v/>
      </c>
      <c r="BB53" s="2" t="str">
        <f t="shared" si="34"/>
        <v/>
      </c>
      <c r="BC53" s="2" t="str">
        <f t="shared" si="35"/>
        <v/>
      </c>
      <c r="BD53" s="2" t="str">
        <f t="shared" si="36"/>
        <v/>
      </c>
      <c r="BE53" s="2" t="str">
        <f t="shared" si="37"/>
        <v/>
      </c>
      <c r="BF53" s="2" t="str">
        <f t="shared" si="38"/>
        <v/>
      </c>
      <c r="BG53" s="2" t="str">
        <f t="shared" si="39"/>
        <v/>
      </c>
      <c r="BH53" s="2" t="str">
        <f t="shared" si="40"/>
        <v/>
      </c>
      <c r="BJ53" s="2" t="str">
        <f t="shared" si="42"/>
        <v/>
      </c>
      <c r="BK53" s="2">
        <f t="shared" si="43"/>
        <v>0</v>
      </c>
      <c r="BL53" s="2">
        <f t="shared" si="44"/>
        <v>0</v>
      </c>
      <c r="BM53" s="2">
        <f t="shared" si="45"/>
        <v>0</v>
      </c>
      <c r="BN53" s="2">
        <f t="shared" si="46"/>
        <v>0</v>
      </c>
      <c r="BO53" s="2">
        <f t="shared" si="47"/>
        <v>0</v>
      </c>
      <c r="BP53" s="2">
        <f t="shared" si="48"/>
        <v>0</v>
      </c>
      <c r="BQ53" s="2">
        <f t="shared" si="49"/>
        <v>0</v>
      </c>
      <c r="BR53" s="2">
        <f t="shared" si="50"/>
        <v>0</v>
      </c>
      <c r="BS53" s="2">
        <f t="shared" si="51"/>
        <v>0</v>
      </c>
      <c r="BT53" s="2">
        <f t="shared" si="52"/>
        <v>0</v>
      </c>
      <c r="BU53" s="2">
        <f t="shared" si="53"/>
        <v>0</v>
      </c>
      <c r="BV53" s="2">
        <f t="shared" si="54"/>
        <v>0</v>
      </c>
      <c r="BW53" s="2">
        <f t="shared" si="55"/>
        <v>0</v>
      </c>
      <c r="BX53" s="2">
        <f t="shared" si="56"/>
        <v>0</v>
      </c>
      <c r="BY53" s="2">
        <f t="shared" si="57"/>
        <v>0</v>
      </c>
      <c r="BZ53" s="2">
        <f t="shared" si="58"/>
        <v>0</v>
      </c>
      <c r="CA53" s="2">
        <f t="shared" si="59"/>
        <v>0</v>
      </c>
      <c r="CB53" s="2">
        <f t="shared" si="60"/>
        <v>0</v>
      </c>
      <c r="CC53" s="2">
        <f t="shared" si="61"/>
        <v>0</v>
      </c>
      <c r="CD53" s="2">
        <f t="shared" si="62"/>
        <v>0</v>
      </c>
      <c r="CE53" s="2">
        <f t="shared" si="63"/>
        <v>0</v>
      </c>
      <c r="CF53" s="2">
        <f t="shared" si="64"/>
        <v>0</v>
      </c>
      <c r="CG53" s="2">
        <f t="shared" si="65"/>
        <v>0</v>
      </c>
      <c r="CH53" s="2">
        <f t="shared" si="66"/>
        <v>0</v>
      </c>
      <c r="CI53" s="2">
        <f t="shared" si="67"/>
        <v>0</v>
      </c>
      <c r="CJ53" s="2">
        <f t="shared" si="68"/>
        <v>0</v>
      </c>
      <c r="CK53" s="2">
        <f t="shared" si="69"/>
        <v>0</v>
      </c>
      <c r="CL53" s="2">
        <f t="shared" si="70"/>
        <v>0</v>
      </c>
      <c r="CM53" s="2">
        <f t="shared" si="71"/>
        <v>0</v>
      </c>
      <c r="CN53" s="2">
        <f t="shared" si="72"/>
        <v>0</v>
      </c>
      <c r="CO53" s="2">
        <f t="shared" si="73"/>
        <v>0</v>
      </c>
      <c r="CP53" s="2">
        <f t="shared" si="74"/>
        <v>0</v>
      </c>
      <c r="CQ53" s="2">
        <f t="shared" si="75"/>
        <v>0</v>
      </c>
      <c r="CR53" s="2">
        <f t="shared" si="76"/>
        <v>0</v>
      </c>
      <c r="CS53" s="2">
        <f t="shared" si="77"/>
        <v>0</v>
      </c>
      <c r="CT53" s="2">
        <f t="shared" si="78"/>
        <v>0</v>
      </c>
      <c r="CU53" s="2">
        <f t="shared" si="79"/>
        <v>0</v>
      </c>
      <c r="CV53" s="2">
        <f t="shared" si="80"/>
        <v>0</v>
      </c>
      <c r="CW53" s="2">
        <f t="shared" si="81"/>
        <v>0</v>
      </c>
      <c r="CX53" s="2">
        <f t="shared" si="94"/>
        <v>0</v>
      </c>
      <c r="CY53" s="2">
        <f t="shared" si="82"/>
        <v>0</v>
      </c>
      <c r="CZ53" s="2">
        <f t="shared" si="83"/>
        <v>0</v>
      </c>
      <c r="DA53" s="2">
        <f t="shared" si="84"/>
        <v>0</v>
      </c>
      <c r="DB53" s="2">
        <f t="shared" si="85"/>
        <v>0</v>
      </c>
      <c r="DC53" s="2">
        <f t="shared" si="86"/>
        <v>0</v>
      </c>
      <c r="DD53" s="49">
        <f t="shared" si="87"/>
        <v>0</v>
      </c>
      <c r="DE53" s="2" t="str">
        <f t="shared" si="88"/>
        <v/>
      </c>
      <c r="DF53" s="2" t="str">
        <f t="shared" si="89"/>
        <v/>
      </c>
      <c r="DG53" s="2" t="str">
        <f t="shared" si="95"/>
        <v/>
      </c>
      <c r="DH53" s="2" t="str">
        <f t="shared" si="90"/>
        <v/>
      </c>
      <c r="DI53" s="2" t="str">
        <f t="shared" si="91"/>
        <v/>
      </c>
      <c r="DJ53" s="2" t="str">
        <f t="shared" si="92"/>
        <v/>
      </c>
      <c r="DK53" s="2" t="str">
        <f t="shared" si="93"/>
        <v/>
      </c>
    </row>
    <row r="54" spans="1:115" ht="12.75" customHeight="1" x14ac:dyDescent="0.25">
      <c r="A54" s="3">
        <v>10039</v>
      </c>
      <c r="B54" s="2" t="s">
        <v>230</v>
      </c>
      <c r="C54" s="2" t="s">
        <v>943</v>
      </c>
      <c r="D54" s="2" t="s">
        <v>226</v>
      </c>
      <c r="F54" s="60" t="s">
        <v>676</v>
      </c>
      <c r="H54" s="2" t="s">
        <v>227</v>
      </c>
      <c r="Q54" s="2" t="str">
        <f t="shared" si="0"/>
        <v>M12</v>
      </c>
      <c r="R54" s="2" t="s">
        <v>168</v>
      </c>
      <c r="T54" s="2" t="str">
        <f t="shared" si="1"/>
        <v/>
      </c>
      <c r="U54" s="2" t="str">
        <f t="shared" si="2"/>
        <v/>
      </c>
      <c r="V54" s="2" t="str">
        <f t="shared" si="3"/>
        <v/>
      </c>
      <c r="W54" s="2" t="str">
        <f t="shared" si="4"/>
        <v/>
      </c>
      <c r="X54" s="2" t="str">
        <f t="shared" si="5"/>
        <v/>
      </c>
      <c r="Y54" s="2" t="str">
        <f t="shared" si="6"/>
        <v/>
      </c>
      <c r="Z54" s="2" t="str">
        <f t="shared" si="7"/>
        <v/>
      </c>
      <c r="AA54" s="2" t="str">
        <f t="shared" si="8"/>
        <v/>
      </c>
      <c r="AB54" s="2" t="str">
        <f t="shared" si="9"/>
        <v/>
      </c>
      <c r="AC54" s="2" t="str">
        <f t="shared" si="10"/>
        <v/>
      </c>
      <c r="AD54" s="2" t="str">
        <f t="shared" si="11"/>
        <v/>
      </c>
      <c r="AE54" s="2" t="str">
        <f t="shared" si="12"/>
        <v/>
      </c>
      <c r="AF54" s="2" t="str">
        <f t="shared" si="13"/>
        <v/>
      </c>
      <c r="AG54" s="2" t="str">
        <f t="shared" si="14"/>
        <v/>
      </c>
      <c r="AH54" s="2" t="str">
        <f t="shared" si="15"/>
        <v/>
      </c>
      <c r="AI54" s="2" t="str">
        <f t="shared" si="16"/>
        <v/>
      </c>
      <c r="AJ54" s="2" t="str">
        <f t="shared" si="17"/>
        <v/>
      </c>
      <c r="AK54" s="2" t="str">
        <f t="shared" si="18"/>
        <v/>
      </c>
      <c r="AL54" s="2" t="str">
        <f t="shared" si="19"/>
        <v/>
      </c>
      <c r="AM54" s="2" t="str">
        <f t="shared" si="20"/>
        <v/>
      </c>
      <c r="AN54" s="2" t="str">
        <f t="shared" si="21"/>
        <v/>
      </c>
      <c r="AO54" s="2" t="str">
        <f t="shared" si="22"/>
        <v/>
      </c>
      <c r="AP54" s="2" t="str">
        <f t="shared" si="23"/>
        <v/>
      </c>
      <c r="AQ54" s="2" t="str">
        <f t="shared" si="24"/>
        <v/>
      </c>
      <c r="AR54" s="2" t="str">
        <f t="shared" si="25"/>
        <v/>
      </c>
      <c r="AS54" s="2" t="str">
        <f t="shared" si="26"/>
        <v/>
      </c>
      <c r="AT54" s="2" t="str">
        <f t="shared" si="27"/>
        <v/>
      </c>
      <c r="AU54" s="2" t="str">
        <f t="shared" si="28"/>
        <v/>
      </c>
      <c r="AV54" s="2" t="s">
        <v>228</v>
      </c>
      <c r="AW54" s="2" t="str">
        <f t="shared" si="29"/>
        <v/>
      </c>
      <c r="AX54" s="2" t="str">
        <f t="shared" si="30"/>
        <v/>
      </c>
      <c r="AY54" s="2" t="str">
        <f t="shared" si="31"/>
        <v/>
      </c>
      <c r="AZ54" s="2" t="str">
        <f t="shared" si="32"/>
        <v/>
      </c>
      <c r="BA54" s="2" t="str">
        <f t="shared" si="33"/>
        <v/>
      </c>
      <c r="BB54" s="2" t="str">
        <f t="shared" si="34"/>
        <v/>
      </c>
      <c r="BC54" s="2" t="str">
        <f t="shared" si="35"/>
        <v/>
      </c>
      <c r="BD54" s="2" t="str">
        <f t="shared" si="36"/>
        <v/>
      </c>
      <c r="BE54" s="2" t="str">
        <f t="shared" si="37"/>
        <v/>
      </c>
      <c r="BF54" s="2" t="str">
        <f t="shared" si="38"/>
        <v/>
      </c>
      <c r="BG54" s="2" t="str">
        <f t="shared" si="39"/>
        <v/>
      </c>
      <c r="BH54" s="2" t="str">
        <f t="shared" si="40"/>
        <v/>
      </c>
      <c r="BJ54" s="2" t="str">
        <f t="shared" si="42"/>
        <v/>
      </c>
      <c r="BK54" s="2">
        <f t="shared" si="43"/>
        <v>0</v>
      </c>
      <c r="BL54" s="2">
        <f t="shared" si="44"/>
        <v>0</v>
      </c>
      <c r="BM54" s="2">
        <f t="shared" si="45"/>
        <v>0</v>
      </c>
      <c r="BN54" s="2">
        <f t="shared" si="46"/>
        <v>0</v>
      </c>
      <c r="BO54" s="2">
        <f t="shared" si="47"/>
        <v>0</v>
      </c>
      <c r="BP54" s="2">
        <f t="shared" si="48"/>
        <v>0</v>
      </c>
      <c r="BQ54" s="2">
        <f t="shared" si="49"/>
        <v>0</v>
      </c>
      <c r="BR54" s="2">
        <f t="shared" si="50"/>
        <v>0</v>
      </c>
      <c r="BS54" s="2">
        <f t="shared" si="51"/>
        <v>0</v>
      </c>
      <c r="BT54" s="2">
        <f t="shared" si="52"/>
        <v>0</v>
      </c>
      <c r="BU54" s="2">
        <f t="shared" si="53"/>
        <v>0</v>
      </c>
      <c r="BV54" s="2">
        <f t="shared" si="54"/>
        <v>0</v>
      </c>
      <c r="BW54" s="2">
        <f t="shared" si="55"/>
        <v>0</v>
      </c>
      <c r="BX54" s="2">
        <f t="shared" si="56"/>
        <v>0</v>
      </c>
      <c r="BY54" s="2">
        <f t="shared" si="57"/>
        <v>0</v>
      </c>
      <c r="BZ54" s="2">
        <f t="shared" si="58"/>
        <v>0</v>
      </c>
      <c r="CA54" s="2">
        <f t="shared" si="59"/>
        <v>0</v>
      </c>
      <c r="CB54" s="2">
        <f t="shared" si="60"/>
        <v>0</v>
      </c>
      <c r="CC54" s="2">
        <f t="shared" si="61"/>
        <v>0</v>
      </c>
      <c r="CD54" s="2">
        <f t="shared" si="62"/>
        <v>0</v>
      </c>
      <c r="CE54" s="2">
        <f t="shared" si="63"/>
        <v>0</v>
      </c>
      <c r="CF54" s="2">
        <f t="shared" si="64"/>
        <v>0</v>
      </c>
      <c r="CG54" s="2">
        <f t="shared" si="65"/>
        <v>0</v>
      </c>
      <c r="CH54" s="2">
        <f t="shared" si="66"/>
        <v>0</v>
      </c>
      <c r="CI54" s="2">
        <f t="shared" si="67"/>
        <v>0</v>
      </c>
      <c r="CJ54" s="2">
        <f t="shared" si="68"/>
        <v>0</v>
      </c>
      <c r="CK54" s="2">
        <f t="shared" si="69"/>
        <v>0</v>
      </c>
      <c r="CL54" s="2">
        <f t="shared" si="70"/>
        <v>0</v>
      </c>
      <c r="CM54" s="2">
        <f t="shared" si="71"/>
        <v>0</v>
      </c>
      <c r="CN54" s="2">
        <f t="shared" si="72"/>
        <v>0</v>
      </c>
      <c r="CO54" s="2">
        <f t="shared" si="73"/>
        <v>0</v>
      </c>
      <c r="CP54" s="2">
        <f t="shared" si="74"/>
        <v>0</v>
      </c>
      <c r="CQ54" s="2">
        <f t="shared" si="75"/>
        <v>0</v>
      </c>
      <c r="CR54" s="2">
        <f t="shared" si="76"/>
        <v>0</v>
      </c>
      <c r="CS54" s="2">
        <f t="shared" si="77"/>
        <v>0</v>
      </c>
      <c r="CT54" s="2">
        <f t="shared" si="78"/>
        <v>0</v>
      </c>
      <c r="CU54" s="2">
        <f t="shared" si="79"/>
        <v>0</v>
      </c>
      <c r="CV54" s="2">
        <f t="shared" si="80"/>
        <v>0</v>
      </c>
      <c r="CW54" s="2">
        <f t="shared" si="81"/>
        <v>0</v>
      </c>
      <c r="CX54" s="2">
        <f t="shared" si="94"/>
        <v>0</v>
      </c>
      <c r="CY54" s="2">
        <f t="shared" si="82"/>
        <v>0</v>
      </c>
      <c r="CZ54" s="2">
        <f t="shared" si="83"/>
        <v>0</v>
      </c>
      <c r="DA54" s="2">
        <f t="shared" si="84"/>
        <v>0</v>
      </c>
      <c r="DB54" s="2">
        <f t="shared" si="85"/>
        <v>0</v>
      </c>
      <c r="DC54" s="2">
        <f t="shared" si="86"/>
        <v>0</v>
      </c>
      <c r="DD54" s="49">
        <f t="shared" si="87"/>
        <v>0</v>
      </c>
      <c r="DE54" s="2" t="str">
        <f t="shared" si="88"/>
        <v/>
      </c>
      <c r="DF54" s="2" t="str">
        <f t="shared" si="89"/>
        <v/>
      </c>
      <c r="DG54" s="2" t="str">
        <f t="shared" si="95"/>
        <v/>
      </c>
      <c r="DH54" s="2" t="str">
        <f t="shared" si="90"/>
        <v/>
      </c>
      <c r="DI54" s="2" t="str">
        <f t="shared" si="91"/>
        <v/>
      </c>
      <c r="DJ54" s="2" t="str">
        <f t="shared" si="92"/>
        <v/>
      </c>
      <c r="DK54" s="2" t="str">
        <f t="shared" si="93"/>
        <v/>
      </c>
    </row>
    <row r="55" spans="1:115" x14ac:dyDescent="0.25">
      <c r="A55" s="3">
        <v>10408</v>
      </c>
      <c r="B55" s="2" t="s">
        <v>231</v>
      </c>
      <c r="C55" s="2" t="s">
        <v>943</v>
      </c>
      <c r="D55" s="2" t="s">
        <v>231</v>
      </c>
      <c r="F55" s="60" t="s">
        <v>677</v>
      </c>
      <c r="H55" s="2" t="s">
        <v>69</v>
      </c>
      <c r="I55" s="2" t="s">
        <v>181</v>
      </c>
      <c r="J55" s="2" t="s">
        <v>181</v>
      </c>
      <c r="K55" s="2" t="s">
        <v>181</v>
      </c>
      <c r="L55" s="2" t="s">
        <v>181</v>
      </c>
      <c r="M55" s="2" t="s">
        <v>181</v>
      </c>
      <c r="N55" s="2" t="s">
        <v>181</v>
      </c>
      <c r="O55" s="2" t="s">
        <v>181</v>
      </c>
      <c r="Q55" s="2" t="str">
        <f>IF(I55&lt;&gt;"",IF(ISNUMBER(FIND("/",I55)),
IF(MID(I55,FIND("/",I55)+1,9)="CORE DATA","CORE DATA",MID(I55,FIND("/",I55)+1,4)),
I55),
IF(G55&lt;&gt;"",IF(ISNUMBER(FIND("/",G55)),
IF(MID(G55,FIND("/",G55)+1,9)="CORE DATA","CORE DATA",MID(G55,FIND("/",G55)+1,4)),
G55),
IF(H55&lt;&gt;"",IF(ISNUMBER(FIND("/",H55)),
IF(MID(H55,FIND("/",H55)+1,9)="CORE DATA","CORE DATA",MID(H55,FIND("/",H55)+1,4)),
H55),
IF(J55&lt;&gt;"",IF(ISNUMBER(FIND("/",J55)),
IF(MID(J55,FIND("/",J55)+1,9)="CORE DATA","CORE DATA",MID(J55,FIND("/",J55)+1,4)),
J55),
IF(K55&lt;&gt;"",IF(ISNUMBER(FIND("/",K55)),
IF(MID(K55,FIND("/",K55)+1,9)="CORE DATA","CORE DATA",MID(K55,FIND("/",K55)+1,4)),
K55),
IF(L55&lt;&gt;"",IF(ISNUMBER(FIND("/",L55)),
IF(MID(L55,FIND("/",L55)+1,9)="CORE DATA","CORE DATA",MID(L55,FIND("/",L55)+1,4)),
L55),
IF(M55&lt;&gt;"",IF(ISNUMBER(FIND("/",M55)),
IF(MID(M55,FIND("/",M55)+1,9)="CORE DATA","CORE DATA",MID(M55,FIND("/",M55)+1,4)),
M55),
IF(N55&lt;&gt;"",IF(ISNUMBER(FIND("/",N55)),
IF(MID(N55,FIND("/",N55)+1,9)="CORE DATA","CORE DATA",MID(N55,FIND("/",N55)+1,4)),
N55),
IF(O55&lt;&gt;"",IF(ISNUMBER(FIND("/",O55)),
IF(MID(O55,FIND("/",O55)+1,9)="CORE DATA","CORE DATA",MID(O55,FIND("/",O55)+1,4)),
O55),
IF(P55&lt;&gt;"",IF(ISNUMBER(FIND("/",P55)),
IF(MID(P55,FIND("/",P55)+1,9)="CORE DATA","CORE DATA",MID(P55,FIND("/",P55)+1,4)),
P55),
""))))))))))</f>
        <v>IN13</v>
      </c>
      <c r="R55" s="2" t="s">
        <v>168</v>
      </c>
      <c r="T55" s="2" t="str">
        <f>IF(OR( ISNUMBER(SEARCH("CORE DATA", $I55)), ISNUMBER(SEARCH("CORE DATA", $J55)), ISNUMBER(SEARCH("CORE DATA", $K55)), ISNUMBER(SEARCH("CORE DATA", $L55)), ISNUMBER(SEARCH("CORE DATA", $M55)), ISNUMBER(SEARCH("CORE DATA", $N55)), ISNUMBER(SEARCH("CORE DATA", $N55)), ISNUMBER(SEARCH("CORE DATA", $O55)), ISNUMBER(SEARCH("CORE DATA", $P55)),),"CORE DATA","")</f>
        <v/>
      </c>
      <c r="U55" s="2" t="str">
        <f>IF(V55&lt;&gt;"", "", IF(OR( ISNUMBER(SEARCH("IN01", $I55)), ISNUMBER(SEARCH("IN01", $J55)), ISNUMBER(SEARCH("IN01", $K55)), ISNUMBER(SEARCH("IN01", $L55)), ISNUMBER(SEARCH("IN01", $M55)), ISNUMBER(SEARCH("IN01", $N55)), ISNUMBER(SEARCH("IN01", $N55)), ISNUMBER(SEARCH("IN01", $O55)), ISNUMBER(SEARCH("IN01", $G55)), ISNUMBER(SEARCH("IN01", $H55)), ISNUMBER(SEARCH("IN01", $P55)),),"+",""))</f>
        <v/>
      </c>
      <c r="V55" s="2" t="str">
        <f>IF(OR( ISNUMBER(SEARCH("IN01(-)", $I55)), ISNUMBER(SEARCH("IN01(-)", $J55)), ISNUMBER(SEARCH("IN01(-)", $K55)), ISNUMBER(SEARCH("IN01(-)", $L55)), ISNUMBER(SEARCH("IN01(-)", $G55)), ISNUMBER(SEARCH("IN01(-)", $H55)), ISNUMBER(SEARCH("IN01(-)", $M55)), ISNUMBER(SEARCH("IN01(-)", $N55)), ISNUMBER(SEARCH("IN01(-)", $N55)), ISNUMBER(SEARCH("IN01(-)", $O55)), ISNUMBER(SEARCH("IN01(-)", $P55)),),"-","")</f>
        <v/>
      </c>
      <c r="W55" s="2" t="str">
        <f>IF(OR( ISNUMBER(SEARCH("IN02", $I55)), ISNUMBER(SEARCH("IN02", $J55)), ISNUMBER(SEARCH("IN02", $K55)), ISNUMBER(SEARCH("IN02", $L55)), ISNUMBER(SEARCH("IN02", $M55)), ISNUMBER(SEARCH("IN02", $N55)), ISNUMBER(SEARCH("IN02", $G55)), ISNUMBER(SEARCH("IN02", $H55)), ISNUMBER(SEARCH("IN02", $N55)), ISNUMBER(SEARCH("IN02", $O55)), ISNUMBER(SEARCH("IN02", $P55)),),"+","")</f>
        <v/>
      </c>
      <c r="X55" s="2" t="str">
        <f>IF(OR( ISNUMBER(SEARCH("IN03", $I55)), ISNUMBER(SEARCH("IN03", $J55)), ISNUMBER(SEARCH("IN03", $K55)), ISNUMBER(SEARCH("IN03", $L55)), ISNUMBER(SEARCH("IN03", $M55)), ISNUMBER(SEARCH("IN03", $G55)), ISNUMBER(SEARCH("IN03", $H55)), ISNUMBER(SEARCH("IN03", $N55)), ISNUMBER(SEARCH("IN03", $N55)), ISNUMBER(SEARCH("IN03", $O55)), ISNUMBER(SEARCH("IN03", $P55)),),"+","")</f>
        <v/>
      </c>
      <c r="Y55" s="2" t="str">
        <f>IF(OR( ISNUMBER(SEARCH("IN04", $I55)), ISNUMBER(SEARCH("IN04", $J55)), ISNUMBER(SEARCH("IN04", $K55)), ISNUMBER(SEARCH("IN04", $L55)), ISNUMBER(SEARCH("IN04", $M55)), ISNUMBER(SEARCH("IN04", $G55)), ISNUMBER(SEARCH("IN04", $H55)), ISNUMBER(SEARCH("IN04", $N55)), ISNUMBER(SEARCH("IN04", $N55)), ISNUMBER(SEARCH("IN04", $O55)), ISNUMBER(SEARCH("IN04", $P55)),),"+","")</f>
        <v/>
      </c>
      <c r="Z55" s="2" t="str">
        <f>IF(OR( ISNUMBER(SEARCH("IN05", $I55)), ISNUMBER(SEARCH("IN05", $J55)), ISNUMBER(SEARCH("IN05", $K55)), ISNUMBER(SEARCH("IN05", $L55)), ISNUMBER(SEARCH("IN05", $M55)), ISNUMBER(SEARCH("IN05", $G55)), ISNUMBER(SEARCH("IN05", $H55)), ISNUMBER(SEARCH("IN05", $N55)), ISNUMBER(SEARCH("IN05", $N55)), ISNUMBER(SEARCH("IN05", $O55)), ISNUMBER(SEARCH("IN05", $P55)),),"+","")</f>
        <v/>
      </c>
      <c r="AA55" s="2" t="str">
        <f>IF(OR( ISNUMBER(SEARCH("IN06", $I55)), ISNUMBER(SEARCH("IN06", $J55)), ISNUMBER(SEARCH("IN06", $K55)), ISNUMBER(SEARCH("IN06", $L55)), ISNUMBER(SEARCH("IN06", $M55)), ISNUMBER(SEARCH("IN06", $G55)), ISNUMBER(SEARCH("IN06", $H55)), ISNUMBER(SEARCH("IN06", $N55)), ISNUMBER(SEARCH("IN06", $N55)), ISNUMBER(SEARCH("IN06", $O55)), ISNUMBER(SEARCH("IN06", $P55)),),"+","")</f>
        <v/>
      </c>
      <c r="AB55" s="2" t="str">
        <f>IF(OR( ISNUMBER(SEARCH("IN07", $I55)), ISNUMBER(SEARCH("IN07", $J55)), ISNUMBER(SEARCH("IN07", $K55)), ISNUMBER(SEARCH("IN07", $L55)), ISNUMBER(SEARCH("IN07", $M55)), ISNUMBER(SEARCH("IN07", $G55)), ISNUMBER(SEARCH("IN07", $H55)), ISNUMBER(SEARCH("IN07", $N55)), ISNUMBER(SEARCH("IN07", $N55)), ISNUMBER(SEARCH("IN07", $O55)), ISNUMBER(SEARCH("IN07", $P55)),),"+","")</f>
        <v/>
      </c>
      <c r="AC55" s="2" t="str">
        <f>IF(OR( ISNUMBER(SEARCH("IN08", $I55)), ISNUMBER(SEARCH("IN08", $J55)), ISNUMBER(SEARCH("IN08", $K55)), ISNUMBER(SEARCH("IN08", $L55)), ISNUMBER(SEARCH("IN08", $M55)), ISNUMBER(SEARCH("IN08", $G55)), ISNUMBER(SEARCH("IN08", $H55)), ISNUMBER(SEARCH("IN08", $N55)), ISNUMBER(SEARCH("IN08", $N55)), ISNUMBER(SEARCH("IN08", $O55)), ISNUMBER(SEARCH("IN08", $P55)),),"+","")</f>
        <v/>
      </c>
      <c r="AD55" s="2" t="str">
        <f>IF(OR( ISNUMBER(SEARCH("IN09", $I55)), ISNUMBER(SEARCH("IN09", $J55)), ISNUMBER(SEARCH("IN09", $K55)), ISNUMBER(SEARCH("IN09", $L55)), ISNUMBER(SEARCH("IN09", $M55)), ISNUMBER(SEARCH("IN09", $G55)), ISNUMBER(SEARCH("IN09", $H55)), ISNUMBER(SEARCH("IN09", $N55)), ISNUMBER(SEARCH("IN09", $N55)), ISNUMBER(SEARCH("IN09", $O55)), ISNUMBER(SEARCH("IN09", $P55)),),"+","")</f>
        <v/>
      </c>
      <c r="AE55" s="2" t="str">
        <f>IF(OR( ISNUMBER(SEARCH("IN10", $I55)), ISNUMBER(SEARCH("IN10", $J55)), ISNUMBER(SEARCH("IN10", $K55)), ISNUMBER(SEARCH("IN10", $L55)), ISNUMBER(SEARCH("IN10", $M55)), ISNUMBER(SEARCH("IN10", $G55)), ISNUMBER(SEARCH("IN10", $H55)), ISNUMBER(SEARCH("IN10", $N55)), ISNUMBER(SEARCH("IN10", $N55)), ISNUMBER(SEARCH("IN10", $O55)), ISNUMBER(SEARCH("IN10", $P55)),),"+","")</f>
        <v/>
      </c>
      <c r="AF55" s="2" t="str">
        <f>IF(OR( ISNUMBER(SEARCH("IN11", $I55)), ISNUMBER(SEARCH("IN11", $J55)), ISNUMBER(SEARCH("IN11", $K55)), ISNUMBER(SEARCH("IN11", $L55)), ISNUMBER(SEARCH("IN11", $M55)), ISNUMBER(SEARCH("IN11", $G55)), ISNUMBER(SEARCH("IN11", $H55)), ISNUMBER(SEARCH("IN11", $N55)), ISNUMBER(SEARCH("IN11", $N55)), ISNUMBER(SEARCH("IN11", $O55)), ISNUMBER(SEARCH("IN11", $P55)),),"+","")</f>
        <v/>
      </c>
      <c r="AG55" s="2" t="str">
        <f>IF(OR( ISNUMBER(SEARCH("IN12", $I55)), ISNUMBER(SEARCH("IN12", $J55)), ISNUMBER(SEARCH("IN12", $K55)), ISNUMBER(SEARCH("IN12", $L55)), ISNUMBER(SEARCH("IN12", $M55)), ISNUMBER(SEARCH("IN12", $G55)), ISNUMBER(SEARCH("IN12", $H55)), ISNUMBER(SEARCH("IN12", $N55)), ISNUMBER(SEARCH("IN12", $N55)), ISNUMBER(SEARCH("IN12", $O55)), ISNUMBER(SEARCH("IN12", $P55)),),"+","")</f>
        <v/>
      </c>
      <c r="AH55" s="2" t="str">
        <f>IF(OR( ISNUMBER(SEARCH("IN13", $I55)), ISNUMBER(SEARCH("IN13", $J55)), ISNUMBER(SEARCH("IN13", $K55)), ISNUMBER(SEARCH("IN13", $L55)), ISNUMBER(SEARCH("IN13", $M55)), ISNUMBER(SEARCH("IN13", $N55)), ISNUMBER(SEARCH("IN13", $N55)), ISNUMBER(SEARCH("IN13", $O55)), ISNUMBER(SEARCH("IN13", $G55)), ISNUMBER(SEARCH("IN13", $H55)),  ISNUMBER(SEARCH("IN13", $P55)),),"+","")</f>
        <v>+</v>
      </c>
      <c r="AI55" s="2" t="str">
        <f>IF(OR( ISNUMBER(SEARCH("IN14", $I55)), ISNUMBER(SEARCH("IN14", $J55)), ISNUMBER(SEARCH("IN14", $K55)), ISNUMBER(SEARCH("IN14", $L55)), ISNUMBER(SEARCH("IN14", $M55)), ISNUMBER(SEARCH("IN14", $G55)), ISNUMBER(SEARCH("IN14", $H55)), ISNUMBER(SEARCH("IN14", $N55)), ISNUMBER(SEARCH("IN14", $N55)), ISNUMBER(SEARCH("IN14", $O55)), ISNUMBER(SEARCH("IN14", $P55)),),"+","")</f>
        <v/>
      </c>
      <c r="AJ55" s="2" t="str">
        <f>IF(OR( ISNUMBER(SEARCH("IN15", $I55)), ISNUMBER(SEARCH("IN15", $J55)), ISNUMBER(SEARCH("IN15", $K55)), ISNUMBER(SEARCH("IN15", $L55)), ISNUMBER(SEARCH("IN15", $M55)), ISNUMBER(SEARCH("IN15", $G55)), ISNUMBER(SEARCH("IN15", $H55)), ISNUMBER(SEARCH("IN15", $N55)), ISNUMBER(SEARCH("IN15", $N55)), ISNUMBER(SEARCH("IN15", $O55)), ISNUMBER(SEARCH("IN15", $G55)), ISNUMBER(SEARCH("IN15", $H55)),  ISNUMBER(SEARCH("IN15", $P55)),),"+","")</f>
        <v/>
      </c>
      <c r="AK55" s="2" t="str">
        <f>IF(OR( ISNUMBER(SEARCH("IN16", $I55)), ISNUMBER(SEARCH("IN16", $J55)), ISNUMBER(SEARCH("IN16", $K55)), ISNUMBER(SEARCH("IN16", $L55)), ISNUMBER(SEARCH("IN16", $M55)), ISNUMBER(SEARCH("IN16", $G55)), ISNUMBER(SEARCH("IN16", $H55)), ISNUMBER(SEARCH("IN16", $N55)), ISNUMBER(SEARCH("IN16", $N55)), ISNUMBER(SEARCH("IN16", $O55)), ISNUMBER(SEARCH("IN16", $P55)),),"+","")</f>
        <v/>
      </c>
      <c r="AL55" s="2" t="str">
        <f>IF(OR( ISNUMBER(SEARCH("IN19", $I55)), ISNUMBER(SEARCH("IN19", $J55)), ISNUMBER(SEARCH("IN19", $K55)), ISNUMBER(SEARCH("IN19", $L55)), ISNUMBER(SEARCH("IN19", $M55)), ISNUMBER(SEARCH("IN19", $G55)), ISNUMBER(SEARCH("IN19", $H55)), ISNUMBER(SEARCH("IN19", $N55)), ISNUMBER(SEARCH("IN19", $N55)), ISNUMBER(SEARCH("IN19", $O55)), ISNUMBER(SEARCH("IN19", $P55)),),"+","")</f>
        <v/>
      </c>
      <c r="AM55" s="2" t="str">
        <f>IF(OR( ISNUMBER(SEARCH("IN20", $I55)), ISNUMBER(SEARCH("IN20", $J55)), ISNUMBER(SEARCH("IN20", $K55)), ISNUMBER(SEARCH("IN20", $L55)), ISNUMBER(SEARCH("IN20", $M55)), ISNUMBER(SEARCH("IN20", $G55)), ISNUMBER(SEARCH("IN20", $H55)), ISNUMBER(SEARCH("IN20", $N55)), ISNUMBER(SEARCH("IN20", $N55)), ISNUMBER(SEARCH("IN20", $O55)), ISNUMBER(SEARCH("IN20", $P55)),),"+","")</f>
        <v/>
      </c>
      <c r="AN55" s="2" t="str">
        <f>IF(OR( ISNUMBER(SEARCH("IN21", $I55)), ISNUMBER(SEARCH("IN21", $J55)), ISNUMBER(SEARCH("IN21", $K55)), ISNUMBER(SEARCH("IN21", $L55)), ISNUMBER(SEARCH("IN21", $M55)), ISNUMBER(SEARCH("IN21", $G55)), ISNUMBER(SEARCH("IN21", $H55)), ISNUMBER(SEARCH("IN21", $N55)), ISNUMBER(SEARCH("IN21", $N55)), ISNUMBER(SEARCH("IN21", $O55)), ISNUMBER(SEARCH("IN21", $P55)),),"+","")</f>
        <v/>
      </c>
      <c r="AO55" s="2" t="str">
        <f>IF(OR( ISNUMBER(SEARCH("IN22", $I55)), ISNUMBER(SEARCH("IN22", $J55)), ISNUMBER(SEARCH("IN22", $K55)), ISNUMBER(SEARCH("IN22", $L55)), ISNUMBER(SEARCH("IN22", $M55)), ISNUMBER(SEARCH("IN22", $G55)), ISNUMBER(SEARCH("IN22", $H55)), ISNUMBER(SEARCH("IN22", $N55)), ISNUMBER(SEARCH("IN22", $N55)), ISNUMBER(SEARCH("IN22", $O55)), ISNUMBER(SEARCH("IN22", $P55)),),"+","")</f>
        <v/>
      </c>
      <c r="AP55" s="2" t="str">
        <f>IF(OR( ISNUMBER(SEARCH("IN23", $I55)), ISNUMBER(SEARCH("IN23", $J55)), ISNUMBER(SEARCH("IN23", $K55)), ISNUMBER(SEARCH("IN23", $L55)), ISNUMBER(SEARCH("IN23", $M55)), ISNUMBER(SEARCH("IN23", $G55)), ISNUMBER(SEARCH("IN23", $H55)), ISNUMBER(SEARCH("IN23", $N55)), ISNUMBER(SEARCH("IN23", $N55)), ISNUMBER(SEARCH("IN23", $O55)), ISNUMBER(SEARCH("IN23", $P55)),),"+","")</f>
        <v/>
      </c>
      <c r="AQ55" s="2" t="str">
        <f>IF(OR( ISNUMBER(SEARCH("IN24", $I55)), ISNUMBER(SEARCH("IN24", $J55)), ISNUMBER(SEARCH("IN24", $K55)), ISNUMBER(SEARCH("IN24", $L55)), ISNUMBER(SEARCH("IN24", $M55)), ISNUMBER(SEARCH("IN24", $G55)), ISNUMBER(SEARCH("IN24", $H55)), ISNUMBER(SEARCH("IN24", $N55)), ISNUMBER(SEARCH("IN24", $N55)), ISNUMBER(SEARCH("IN24", $O55)), ISNUMBER(SEARCH("IN24", $P55)),),"+","")</f>
        <v/>
      </c>
      <c r="AR55" s="2" t="str">
        <f>IF(OR( ISNUMBER(SEARCH("IN25", $I55)), ISNUMBER(SEARCH("IN25", $J55)), ISNUMBER(SEARCH("IN25", $K55)), ISNUMBER(SEARCH("IN25", $L55)), ISNUMBER(SEARCH("IN25", $M55)), ISNUMBER(SEARCH("IN25", $G55)), ISNUMBER(SEARCH("IN25", $H55)), ISNUMBER(SEARCH("IN25", $N55)), ISNUMBER(SEARCH("IN25", $N55)), ISNUMBER(SEARCH("IN25", $O55)), ISNUMBER(SEARCH("IN25", $P55)),),"+","")</f>
        <v/>
      </c>
      <c r="AS55" s="2" t="str">
        <f>IF(OR( ISNUMBER(SEARCH("IN28", $I55)), ISNUMBER(SEARCH("IN28", $J55)), ISNUMBER(SEARCH("IN28", $K55)), ISNUMBER(SEARCH("IN28", $L55)), ISNUMBER(SEARCH("IN28", $M55)), ISNUMBER(SEARCH("IN28", $G55)), ISNUMBER(SEARCH("IN28", $H55)), ISNUMBER(SEARCH("IN28", $N55)), ISNUMBER(SEARCH("IN28", $N55)), ISNUMBER(SEARCH("IN28", $O55)), ISNUMBER(SEARCH("IN28", $P55)),),"+","")</f>
        <v/>
      </c>
      <c r="AT55" s="2" t="str">
        <f>IF(OR( ISNUMBER(SEARCH("IN29", $I55)), ISNUMBER(SEARCH("IN29", $J55)), ISNUMBER(SEARCH("IN29", $K55)), ISNUMBER(SEARCH("IN29", $L55)), ISNUMBER(SEARCH("IN29", $M55)), ISNUMBER(SEARCH("IN29", $G55)), ISNUMBER(SEARCH("IN29", $H55)), ISNUMBER(SEARCH("IN29", $N55)), ISNUMBER(SEARCH("IN29", $N55)), ISNUMBER(SEARCH("IN29", $O55)), ISNUMBER(SEARCH("IN29", $P55)),),"+","")</f>
        <v/>
      </c>
      <c r="AU55" s="2" t="str">
        <f>IF(OR( ISNUMBER(SEARCH("IN30", $I55)), ISNUMBER(SEARCH("IN30", $J55)), ISNUMBER(SEARCH("IN30", $K55)), ISNUMBER(SEARCH("IN30", $L55)), ISNUMBER(SEARCH("IN30", $M55)), ISNUMBER(SEARCH("IN30", $G55)), ISNUMBER(SEARCH("IN30", $H55)), ISNUMBER(SEARCH("IN30", $N55)), ISNUMBER(SEARCH("IN30", $N55)), ISNUMBER(SEARCH("IN30", $O55)), ISNUMBER(SEARCH("IN30", $P55)),),"+","")</f>
        <v/>
      </c>
      <c r="AW55" s="2" t="str">
        <f>IF(AX55&lt;&gt;"","",IF(OR(ISNUMBER(SEARCH("IN32",$I55)),ISNUMBER(SEARCH("IN32",$J55)),ISNUMBER(SEARCH("IN32",$K55)),ISNUMBER(SEARCH("IN32",$L55)),ISNUMBER(SEARCH("IN32",$M55)), ISNUMBER(SEARCH("IN32", $G55)), ISNUMBER(SEARCH("IN32", $H55)),ISNUMBER(SEARCH("IN32",$N55)),ISNUMBER(SEARCH("IN32",$N55)),ISNUMBER(SEARCH("IN32",$O55)),ISNUMBER(SEARCH("IN32",$P55)),),"+",""))</f>
        <v/>
      </c>
      <c r="AX55" s="2" t="str">
        <f>IF(OR( ISNUMBER(SEARCH("IN32(-)", $I55)), ISNUMBER(SEARCH("IN32(-)", $J55)), ISNUMBER(SEARCH("IN32(-)", $K55)), ISNUMBER(SEARCH("IN32(-)", $L55)), ISNUMBER(SEARCH("IN32(-)", $M55)), ISNUMBER(SEARCH("IN32(-)", $G55)), ISNUMBER(SEARCH("IN32(-)", $H55)), ISNUMBER(SEARCH("IN32(-)", $N55)), ISNUMBER(SEARCH("IN32(-)", $N55)), ISNUMBER(SEARCH("IN32(-)", $O55)), ISNUMBER(SEARCH("IN32(-)", $P55)),),"-","")</f>
        <v/>
      </c>
      <c r="AY55" s="2" t="str">
        <f>IF(AZ55&lt;&gt;"","",IF(OR(ISNUMBER(SEARCH("IN33",$I55)),ISNUMBER(SEARCH("IN33",$J55)),ISNUMBER(SEARCH("IN33",$K55)),ISNUMBER(SEARCH("IN33",$L55)),ISNUMBER(SEARCH("IN33",$M55)), ISNUMBER(SEARCH("IN33", $G55)), ISNUMBER(SEARCH("IN33", $H55)),ISNUMBER(SEARCH("IN33",$N55)),ISNUMBER(SEARCH("IN33",$N55)),ISNUMBER(SEARCH("IN33",$O55)),ISNUMBER(SEARCH("IN33",$P55)),),"+",""))</f>
        <v/>
      </c>
      <c r="AZ55" s="2" t="str">
        <f>IF(OR( ISNUMBER(SEARCH("IN33", $I55)), ISNUMBER(SEARCH("IN33", $J55)), ISNUMBER(SEARCH("IN33", $K55)), ISNUMBER(SEARCH("IN33", $L55)), ISNUMBER(SEARCH("IN33", $M55)), ISNUMBER(SEARCH("IN33(-)", $G55)), ISNUMBER(SEARCH("IN33(-)", $H55)), ISNUMBER(SEARCH("IN33", $N55)), ISNUMBER(SEARCH("IN33", $N55)), ISNUMBER(SEARCH("IN33", $O55)), ISNUMBER(SEARCH("IN33", $P55)),),"-","")</f>
        <v/>
      </c>
      <c r="BA55" s="2" t="str">
        <f>IF(BB55&lt;&gt;"","",IF(OR( ISNUMBER(SEARCH("IN34", $I55)), ISNUMBER(SEARCH("IN34", $J55)), ISNUMBER(SEARCH("IN34", $K55)), ISNUMBER(SEARCH("IN34", $L55)), ISNUMBER(SEARCH("IN34", $M55)), ISNUMBER(SEARCH("IN34", $G55)), ISNUMBER(SEARCH("IN34", $H55)), ISNUMBER(SEARCH("IN34", $N55)), ISNUMBER(SEARCH("IN34", $N55)), ISNUMBER(SEARCH("IN34", $O55)), ISNUMBER(SEARCH("IN34", $P55)),),"+",""))</f>
        <v/>
      </c>
      <c r="BB55" s="2" t="str">
        <f>IF(OR( ISNUMBER(SEARCH("IN34(-)", $I55)), ISNUMBER(SEARCH("IN34(-)", $J55)), ISNUMBER(SEARCH("IN34(-)", $K55)), ISNUMBER(SEARCH("IN34(-)", $L55)), ISNUMBER(SEARCH("IN34(-)", $M55)), ISNUMBER(SEARCH("IN34(-)", $G55)), ISNUMBER(SEARCH("IN34(-)", $H55)), ISNUMBER(SEARCH("IN34(-)", $N55)), ISNUMBER(SEARCH("IN34(-)", $N55)), ISNUMBER(SEARCH("IN34(-)", $O55)), ISNUMBER(SEARCH("IN34(-)", $P55)),),"-","")</f>
        <v/>
      </c>
      <c r="BC55" s="2" t="str">
        <f t="shared" si="35"/>
        <v/>
      </c>
      <c r="BD55" s="2" t="str">
        <f>IF(OR( ISNUMBER(SEARCH("IN35(-)", $I55)), ISNUMBER(SEARCH("IN35(-)", $J55)), ISNUMBER(SEARCH("IN35(-)", $K55)), ISNUMBER(SEARCH("IN35(-)", $L55)), ISNUMBER(SEARCH("IN35(-)", $M55)), ISNUMBER(SEARCH("IN35(-)", $G55)), ISNUMBER(SEARCH("IN35(-)", $H55)), ISNUMBER(SEARCH("IN35(-)", $N55)), ISNUMBER(SEARCH("IN35(-)", $N55)), ISNUMBER(SEARCH("IN35(-)", $O55)), ISNUMBER(SEARCH("IN35(-)", $P55)),),"-","")</f>
        <v/>
      </c>
      <c r="BE55" s="2" t="str">
        <f>IF(OR( ISNUMBER(SEARCH("IN36", $I55)), ISNUMBER(SEARCH("IN36", $J55)), ISNUMBER(SEARCH("IN36", $K55)), ISNUMBER(SEARCH("IN36", $L55)), ISNUMBER(SEARCH("IN36", $M55)), ISNUMBER(SEARCH("IN36", $G55)), ISNUMBER(SEARCH("IN36", $H55)), ISNUMBER(SEARCH("IN36", $N55)), ISNUMBER(SEARCH("IN36", $N55)), ISNUMBER(SEARCH("IN36", $O55)), ISNUMBER(SEARCH("IN36", $P55)),),"+","")</f>
        <v/>
      </c>
      <c r="BF55" s="2" t="str">
        <f>IF(OR( ISNUMBER(SEARCH("M01", $I55)), ISNUMBER(SEARCH("M01", $J55)), ISNUMBER(SEARCH("M01", $K55)), ISNUMBER(SEARCH("M01", $L55)), ISNUMBER(SEARCH("M01", $M55)), ISNUMBER(SEARCH("M01", $N55)), ISNUMBER(SEARCH("M01", $G55)), ISNUMBER(SEARCH("M01", $H55)), ISNUMBER(SEARCH("M01", $N55)), ISNUMBER(SEARCH("M01", $O55)), ISNUMBER(SEARCH("M01", $P55)),),"+","")</f>
        <v/>
      </c>
      <c r="BG55" s="2" t="str">
        <f>IF(OR( ISNUMBER(SEARCH("M01,M02", $I55)), ISNUMBER(SEARCH("M01,M02", $J55)), ISNUMBER(SEARCH("M01,M02", $K55)), ISNUMBER(SEARCH("M01,M02", $L55)), ISNUMBER(SEARCH("M01,M02", $M55)), ISNUMBER(SEARCH("M01,M02", $G55)), ISNUMBER(SEARCH("M01,M02", $H55)), ISNUMBER(SEARCH("M01,M02", $N55)), ISNUMBER(SEARCH("M01,M02", $N55)), ISNUMBER(SEARCH("M01,M02", $O55)), ISNUMBER(SEARCH("M01,M02", $P55)),),"+","")</f>
        <v/>
      </c>
      <c r="BH55" s="2" t="str">
        <f>IF(OR( ISNUMBER(SEARCH("M01,M02,M03", $I55)), ISNUMBER(SEARCH("M01,M02,M03", $J55)), ISNUMBER(SEARCH("M01,M02,M03", $K55)), ISNUMBER(SEARCH("M01,M02,M03", $L55)), ISNUMBER(SEARCH("M01,M02,M03", $G55)), ISNUMBER(SEARCH("M01,M02,M03", $H55)), ISNUMBER(SEARCH("M01,M02,M03", $M55)), ISNUMBER(SEARCH("M01,M02,M03", $N55)), ISNUMBER(SEARCH("M01,M02,M03", $N55)), ISNUMBER(SEARCH("M01,M02,M03", $O55)), ISNUMBER(SEARCH("M01,M02,M03", $P55)),),"+","")</f>
        <v/>
      </c>
      <c r="BI55" s="2" t="str">
        <f>IF(OR( ISNUMBER(SEARCH("M12", $I55)), ISNUMBER(SEARCH("M12", $J55)), ISNUMBER(SEARCH("M12", $K55)), ISNUMBER(SEARCH("M12", $L55)), ISNUMBER(SEARCH("M12", $M55)), ISNUMBER(SEARCH("M12", $N55)), ISNUMBER(SEARCH("M12", $N55)), ISNUMBER(SEARCH("M12", $O55)), ISNUMBER(SEARCH("M12", $G55)), ISNUMBER(SEARCH("M12", $H55)),  ISNUMBER(SEARCH("M12", $P55)),),"+","")</f>
        <v/>
      </c>
      <c r="BJ55" s="2" t="str">
        <f>IF(OR( ISNUMBER(SEARCH("META", $I55)), ISNUMBER(SEARCH("META", $J55)), ISNUMBER(SEARCH("META", $K55)), ISNUMBER(SEARCH("META", $L55)), ISNUMBER(SEARCH("META", $M55)), ISNUMBER(SEARCH("META", $N55)), ISNUMBER(SEARCH("META", $N55)), ISNUMBER(SEARCH("META", $O55)), ISNUMBER(SEARCH("META", $P55)),),"+","")</f>
        <v/>
      </c>
      <c r="BK55" s="2">
        <f>IF($I55="IN01(-)/CORE DATA(+)",1,0)</f>
        <v>0</v>
      </c>
      <c r="BL55" s="2">
        <f>IF($I55="IN32(-)/CORE DATA(+)",1,0)</f>
        <v>0</v>
      </c>
      <c r="BM55" s="2">
        <f>IF($I55="IN32(-)/IN10(+)",1,0)</f>
        <v>0</v>
      </c>
      <c r="BN55" s="2">
        <f>IF($I55="IN33(-)/CORE DATA(+)",1,0)</f>
        <v>0</v>
      </c>
      <c r="BO55" s="2">
        <f>IF($I55="IN33(-)/IN29(+)",1,0)</f>
        <v>0</v>
      </c>
      <c r="BP55" s="2">
        <f>IF($I55="IN33(-)/IN30(+)",1,0)</f>
        <v>0</v>
      </c>
      <c r="BQ55" s="2">
        <f>IF($I55="IN34(-)/CORE DATA(+)",1,0)</f>
        <v>0</v>
      </c>
      <c r="BR55" s="2">
        <f>IF($I55="IN35(-)/CORE DATA(+)",1,0)</f>
        <v>0</v>
      </c>
      <c r="BS55" s="2">
        <f>IF($I55="IN35(-)/IN03(+)",1,0)</f>
        <v>0</v>
      </c>
      <c r="BT55" s="2">
        <f>IF($I55="IN35(-)/IN04(+)",1,0)</f>
        <v>0</v>
      </c>
      <c r="BU55" s="2">
        <f t="shared" si="53"/>
        <v>0</v>
      </c>
      <c r="BV55" s="2">
        <f>IF($J55="IN01(-)/CORE DATA(+)",1,0)</f>
        <v>0</v>
      </c>
      <c r="BW55" s="2">
        <f>IF($J55="IN34(-)/CORE DATA(+)",1,0)</f>
        <v>0</v>
      </c>
      <c r="BX55" s="2">
        <f>IF($J55="IN35(-)/CORE DATA(+)",1,0)</f>
        <v>0</v>
      </c>
      <c r="BY55" s="2">
        <f>IF($J55="IN35(-)/IN03(+)",1,0)</f>
        <v>0</v>
      </c>
      <c r="BZ55" s="2">
        <f>IF($J55="IN35(-)/IN04(+)",1,0)</f>
        <v>0</v>
      </c>
      <c r="CA55" s="2">
        <f t="shared" si="59"/>
        <v>0</v>
      </c>
      <c r="CB55" s="2">
        <f>IF($K55="IN01(-)/CORE DATA(+)",1,0)</f>
        <v>0</v>
      </c>
      <c r="CC55" s="2">
        <f>IF($K55="IN34(-)/CORE DATA(+)",1,0)</f>
        <v>0</v>
      </c>
      <c r="CD55" s="2">
        <f>IF($K55="IN34(-)/specifické pro scénář(+)",1,0)</f>
        <v>0</v>
      </c>
      <c r="CE55" s="2">
        <f>IF($K55="IN35(-)/CORE DATA(+)",1,0)</f>
        <v>0</v>
      </c>
      <c r="CF55" s="2">
        <f>IF($K55="IN35(-)/IN03(+)",1,0)</f>
        <v>0</v>
      </c>
      <c r="CG55" s="2">
        <f>IF($K55="IN35(-)/IN04(+)",1,0)</f>
        <v>0</v>
      </c>
      <c r="CH55" s="2">
        <f t="shared" si="66"/>
        <v>0</v>
      </c>
      <c r="CI55" s="2">
        <f>IF($L55="IN01(-)/CORE DATA(+)",1,0)</f>
        <v>0</v>
      </c>
      <c r="CJ55" s="2">
        <f>IF($L55="IN33(-)/CORE DATA(+)",1,0)</f>
        <v>0</v>
      </c>
      <c r="CK55" s="2">
        <f>IF($L55="IN33(-)/IN29(+)",1,0)</f>
        <v>0</v>
      </c>
      <c r="CL55" s="2">
        <f>IF($L55="IN33(-)/IN30(+)",1,0)</f>
        <v>0</v>
      </c>
      <c r="CM55" s="2">
        <f>IF($L55="IN35(-)/IN03(+)",1,0)</f>
        <v>0</v>
      </c>
      <c r="CN55" s="2">
        <f>IF($L55="IN35(-)/IN04(+)",1,0)</f>
        <v>0</v>
      </c>
      <c r="CO55" s="2">
        <f>IF($L55="IN34(-)/CORE DATA(+)",1,0)</f>
        <v>0</v>
      </c>
      <c r="CP55" s="2">
        <f>IF($L55="IN35(-)/CORE DATA(+)",1,0)</f>
        <v>0</v>
      </c>
      <c r="CQ55" s="2">
        <f t="shared" si="75"/>
        <v>0</v>
      </c>
      <c r="CR55" s="2">
        <f>IF($M55="IN01(-)/CORE DATA(+)",1,0)</f>
        <v>0</v>
      </c>
      <c r="CS55" s="2">
        <f>IF($M55="IN34(-)/CORE DATA(+)",1,0)</f>
        <v>0</v>
      </c>
      <c r="CT55" s="2">
        <f>IF($N55="IN01(-)/CORE DATA(+)",1,0)</f>
        <v>0</v>
      </c>
      <c r="CU55" s="2">
        <f>IF($N55="IN34(-)/CORE DATA(+)",1,0)</f>
        <v>0</v>
      </c>
      <c r="CV55" s="2">
        <f t="shared" si="80"/>
        <v>0</v>
      </c>
      <c r="CW55" s="2">
        <f>IF($O55="IN01(-)/CORE DATA(+)",1,0)</f>
        <v>0</v>
      </c>
      <c r="CX55" s="2">
        <f>IF($P55="IN01(-)/CORE DATA(+)",1,0)</f>
        <v>0</v>
      </c>
      <c r="CY55" s="2">
        <f>IF($P55="IN34(-)/CORE DATA(+)",1,0)</f>
        <v>0</v>
      </c>
      <c r="CZ55" s="2">
        <f>IF($P55="IN35(-)/CORE DATA(+)",1,0)</f>
        <v>0</v>
      </c>
      <c r="DA55" s="2">
        <f>IF($P55="IN35(-)/IN03(+)",1,0)</f>
        <v>0</v>
      </c>
      <c r="DB55" s="2">
        <f>IF($P55="IN35(-)/IN04(+)",1,0)</f>
        <v>0</v>
      </c>
      <c r="DC55" s="2">
        <f>IF($P55="IN34(-)/specifické pro scénář(+)",1,0)</f>
        <v>0</v>
      </c>
      <c r="DD55" s="49">
        <f t="shared" si="87"/>
        <v>0</v>
      </c>
      <c r="DE55" s="2" t="str">
        <f t="shared" si="88"/>
        <v/>
      </c>
      <c r="DF55" s="2" t="str">
        <f t="shared" si="89"/>
        <v/>
      </c>
      <c r="DG55" s="2" t="str">
        <f t="shared" si="95"/>
        <v/>
      </c>
      <c r="DH55" s="2" t="str">
        <f t="shared" si="90"/>
        <v/>
      </c>
      <c r="DI55" s="2" t="str">
        <f t="shared" si="91"/>
        <v/>
      </c>
      <c r="DJ55" s="2" t="str">
        <f t="shared" si="92"/>
        <v/>
      </c>
      <c r="DK55" s="2" t="str">
        <f t="shared" si="93"/>
        <v/>
      </c>
    </row>
    <row r="56" spans="1:115" x14ac:dyDescent="0.25">
      <c r="A56" s="3">
        <v>10409</v>
      </c>
      <c r="B56" s="2" t="s">
        <v>232</v>
      </c>
      <c r="C56" s="2" t="s">
        <v>943</v>
      </c>
      <c r="D56" s="2" t="s">
        <v>231</v>
      </c>
      <c r="F56" s="60" t="s">
        <v>678</v>
      </c>
      <c r="H56" s="2" t="s">
        <v>69</v>
      </c>
      <c r="I56" s="2" t="s">
        <v>181</v>
      </c>
      <c r="J56" s="2" t="s">
        <v>181</v>
      </c>
      <c r="K56" s="2" t="s">
        <v>181</v>
      </c>
      <c r="L56" s="2" t="s">
        <v>181</v>
      </c>
      <c r="M56" s="2" t="s">
        <v>181</v>
      </c>
      <c r="N56" s="2" t="s">
        <v>181</v>
      </c>
      <c r="O56" s="2" t="s">
        <v>181</v>
      </c>
      <c r="Q56" s="2" t="str">
        <f>IF(I56&lt;&gt;"",IF(ISNUMBER(FIND("/",I56)),
IF(MID(I56,FIND("/",I56)+1,9)="CORE DATA","CORE DATA",MID(I56,FIND("/",I56)+1,4)),
I56),
IF(G56&lt;&gt;"",IF(ISNUMBER(FIND("/",G56)),
IF(MID(G56,FIND("/",G56)+1,9)="CORE DATA","CORE DATA",MID(G56,FIND("/",G56)+1,4)),
G56),
IF(H56&lt;&gt;"",IF(ISNUMBER(FIND("/",H56)),
IF(MID(H56,FIND("/",H56)+1,9)="CORE DATA","CORE DATA",MID(H56,FIND("/",H56)+1,4)),
H56),
IF(J56&lt;&gt;"",IF(ISNUMBER(FIND("/",J56)),
IF(MID(J56,FIND("/",J56)+1,9)="CORE DATA","CORE DATA",MID(J56,FIND("/",J56)+1,4)),
J56),
IF(K56&lt;&gt;"",IF(ISNUMBER(FIND("/",K56)),
IF(MID(K56,FIND("/",K56)+1,9)="CORE DATA","CORE DATA",MID(K56,FIND("/",K56)+1,4)),
K56),
IF(L56&lt;&gt;"",IF(ISNUMBER(FIND("/",L56)),
IF(MID(L56,FIND("/",L56)+1,9)="CORE DATA","CORE DATA",MID(L56,FIND("/",L56)+1,4)),
L56),
IF(M56&lt;&gt;"",IF(ISNUMBER(FIND("/",M56)),
IF(MID(M56,FIND("/",M56)+1,9)="CORE DATA","CORE DATA",MID(M56,FIND("/",M56)+1,4)),
M56),
IF(N56&lt;&gt;"",IF(ISNUMBER(FIND("/",N56)),
IF(MID(N56,FIND("/",N56)+1,9)="CORE DATA","CORE DATA",MID(N56,FIND("/",N56)+1,4)),
N56),
IF(O56&lt;&gt;"",IF(ISNUMBER(FIND("/",O56)),
IF(MID(O56,FIND("/",O56)+1,9)="CORE DATA","CORE DATA",MID(O56,FIND("/",O56)+1,4)),
O56),
IF(P56&lt;&gt;"",IF(ISNUMBER(FIND("/",P56)),
IF(MID(P56,FIND("/",P56)+1,9)="CORE DATA","CORE DATA",MID(P56,FIND("/",P56)+1,4)),
P56),
""))))))))))</f>
        <v>IN13</v>
      </c>
      <c r="R56" s="2" t="s">
        <v>168</v>
      </c>
      <c r="T56" s="2" t="str">
        <f>IF(OR( ISNUMBER(SEARCH("CORE DATA", $I56)), ISNUMBER(SEARCH("CORE DATA", $J56)), ISNUMBER(SEARCH("CORE DATA", $K56)), ISNUMBER(SEARCH("CORE DATA", $L56)), ISNUMBER(SEARCH("CORE DATA", $M56)), ISNUMBER(SEARCH("CORE DATA", $N56)), ISNUMBER(SEARCH("CORE DATA", $N56)), ISNUMBER(SEARCH("CORE DATA", $O56)), ISNUMBER(SEARCH("CORE DATA", $P56)),),"CORE DATA","")</f>
        <v/>
      </c>
      <c r="U56" s="2" t="str">
        <f>IF(V56&lt;&gt;"", "", IF(OR( ISNUMBER(SEARCH("IN01", $I56)), ISNUMBER(SEARCH("IN01", $J56)), ISNUMBER(SEARCH("IN01", $K56)), ISNUMBER(SEARCH("IN01", $L56)), ISNUMBER(SEARCH("IN01", $M56)), ISNUMBER(SEARCH("IN01", $N56)), ISNUMBER(SEARCH("IN01", $N56)), ISNUMBER(SEARCH("IN01", $O56)), ISNUMBER(SEARCH("IN01", $G56)), ISNUMBER(SEARCH("IN01", $H56)), ISNUMBER(SEARCH("IN01", $P56)),),"+",""))</f>
        <v/>
      </c>
      <c r="V56" s="2" t="str">
        <f>IF(OR( ISNUMBER(SEARCH("IN01(-)", $I56)), ISNUMBER(SEARCH("IN01(-)", $J56)), ISNUMBER(SEARCH("IN01(-)", $K56)), ISNUMBER(SEARCH("IN01(-)", $L56)), ISNUMBER(SEARCH("IN01(-)", $G56)), ISNUMBER(SEARCH("IN01(-)", $H56)), ISNUMBER(SEARCH("IN01(-)", $M56)), ISNUMBER(SEARCH("IN01(-)", $N56)), ISNUMBER(SEARCH("IN01(-)", $N56)), ISNUMBER(SEARCH("IN01(-)", $O56)), ISNUMBER(SEARCH("IN01(-)", $P56)),),"-","")</f>
        <v/>
      </c>
      <c r="W56" s="2" t="str">
        <f>IF(OR( ISNUMBER(SEARCH("IN02", $I56)), ISNUMBER(SEARCH("IN02", $J56)), ISNUMBER(SEARCH("IN02", $K56)), ISNUMBER(SEARCH("IN02", $L56)), ISNUMBER(SEARCH("IN02", $M56)), ISNUMBER(SEARCH("IN02", $N56)), ISNUMBER(SEARCH("IN02", $G56)), ISNUMBER(SEARCH("IN02", $H56)), ISNUMBER(SEARCH("IN02", $N56)), ISNUMBER(SEARCH("IN02", $O56)), ISNUMBER(SEARCH("IN02", $P56)),),"+","")</f>
        <v/>
      </c>
      <c r="X56" s="2" t="str">
        <f>IF(OR( ISNUMBER(SEARCH("IN03", $I56)), ISNUMBER(SEARCH("IN03", $J56)), ISNUMBER(SEARCH("IN03", $K56)), ISNUMBER(SEARCH("IN03", $L56)), ISNUMBER(SEARCH("IN03", $M56)), ISNUMBER(SEARCH("IN03", $G56)), ISNUMBER(SEARCH("IN03", $H56)), ISNUMBER(SEARCH("IN03", $N56)), ISNUMBER(SEARCH("IN03", $N56)), ISNUMBER(SEARCH("IN03", $O56)), ISNUMBER(SEARCH("IN03", $P56)),),"+","")</f>
        <v/>
      </c>
      <c r="Y56" s="2" t="str">
        <f>IF(OR( ISNUMBER(SEARCH("IN04", $I56)), ISNUMBER(SEARCH("IN04", $J56)), ISNUMBER(SEARCH("IN04", $K56)), ISNUMBER(SEARCH("IN04", $L56)), ISNUMBER(SEARCH("IN04", $M56)), ISNUMBER(SEARCH("IN04", $G56)), ISNUMBER(SEARCH("IN04", $H56)), ISNUMBER(SEARCH("IN04", $N56)), ISNUMBER(SEARCH("IN04", $N56)), ISNUMBER(SEARCH("IN04", $O56)), ISNUMBER(SEARCH("IN04", $P56)),),"+","")</f>
        <v/>
      </c>
      <c r="Z56" s="2" t="str">
        <f>IF(OR( ISNUMBER(SEARCH("IN05", $I56)), ISNUMBER(SEARCH("IN05", $J56)), ISNUMBER(SEARCH("IN05", $K56)), ISNUMBER(SEARCH("IN05", $L56)), ISNUMBER(SEARCH("IN05", $M56)), ISNUMBER(SEARCH("IN05", $G56)), ISNUMBER(SEARCH("IN05", $H56)), ISNUMBER(SEARCH("IN05", $N56)), ISNUMBER(SEARCH("IN05", $N56)), ISNUMBER(SEARCH("IN05", $O56)), ISNUMBER(SEARCH("IN05", $P56)),),"+","")</f>
        <v/>
      </c>
      <c r="AA56" s="2" t="str">
        <f>IF(OR( ISNUMBER(SEARCH("IN06", $I56)), ISNUMBER(SEARCH("IN06", $J56)), ISNUMBER(SEARCH("IN06", $K56)), ISNUMBER(SEARCH("IN06", $L56)), ISNUMBER(SEARCH("IN06", $M56)), ISNUMBER(SEARCH("IN06", $G56)), ISNUMBER(SEARCH("IN06", $H56)), ISNUMBER(SEARCH("IN06", $N56)), ISNUMBER(SEARCH("IN06", $N56)), ISNUMBER(SEARCH("IN06", $O56)), ISNUMBER(SEARCH("IN06", $P56)),),"+","")</f>
        <v/>
      </c>
      <c r="AB56" s="2" t="str">
        <f>IF(OR( ISNUMBER(SEARCH("IN07", $I56)), ISNUMBER(SEARCH("IN07", $J56)), ISNUMBER(SEARCH("IN07", $K56)), ISNUMBER(SEARCH("IN07", $L56)), ISNUMBER(SEARCH("IN07", $M56)), ISNUMBER(SEARCH("IN07", $G56)), ISNUMBER(SEARCH("IN07", $H56)), ISNUMBER(SEARCH("IN07", $N56)), ISNUMBER(SEARCH("IN07", $N56)), ISNUMBER(SEARCH("IN07", $O56)), ISNUMBER(SEARCH("IN07", $P56)),),"+","")</f>
        <v/>
      </c>
      <c r="AC56" s="2" t="str">
        <f>IF(OR( ISNUMBER(SEARCH("IN08", $I56)), ISNUMBER(SEARCH("IN08", $J56)), ISNUMBER(SEARCH("IN08", $K56)), ISNUMBER(SEARCH("IN08", $L56)), ISNUMBER(SEARCH("IN08", $M56)), ISNUMBER(SEARCH("IN08", $G56)), ISNUMBER(SEARCH("IN08", $H56)), ISNUMBER(SEARCH("IN08", $N56)), ISNUMBER(SEARCH("IN08", $N56)), ISNUMBER(SEARCH("IN08", $O56)), ISNUMBER(SEARCH("IN08", $P56)),),"+","")</f>
        <v/>
      </c>
      <c r="AD56" s="2" t="str">
        <f>IF(OR( ISNUMBER(SEARCH("IN09", $I56)), ISNUMBER(SEARCH("IN09", $J56)), ISNUMBER(SEARCH("IN09", $K56)), ISNUMBER(SEARCH("IN09", $L56)), ISNUMBER(SEARCH("IN09", $M56)), ISNUMBER(SEARCH("IN09", $G56)), ISNUMBER(SEARCH("IN09", $H56)), ISNUMBER(SEARCH("IN09", $N56)), ISNUMBER(SEARCH("IN09", $N56)), ISNUMBER(SEARCH("IN09", $O56)), ISNUMBER(SEARCH("IN09", $P56)),),"+","")</f>
        <v/>
      </c>
      <c r="AE56" s="2" t="str">
        <f>IF(OR( ISNUMBER(SEARCH("IN10", $I56)), ISNUMBER(SEARCH("IN10", $J56)), ISNUMBER(SEARCH("IN10", $K56)), ISNUMBER(SEARCH("IN10", $L56)), ISNUMBER(SEARCH("IN10", $M56)), ISNUMBER(SEARCH("IN10", $G56)), ISNUMBER(SEARCH("IN10", $H56)), ISNUMBER(SEARCH("IN10", $N56)), ISNUMBER(SEARCH("IN10", $N56)), ISNUMBER(SEARCH("IN10", $O56)), ISNUMBER(SEARCH("IN10", $P56)),),"+","")</f>
        <v/>
      </c>
      <c r="AF56" s="2" t="str">
        <f>IF(OR( ISNUMBER(SEARCH("IN11", $I56)), ISNUMBER(SEARCH("IN11", $J56)), ISNUMBER(SEARCH("IN11", $K56)), ISNUMBER(SEARCH("IN11", $L56)), ISNUMBER(SEARCH("IN11", $M56)), ISNUMBER(SEARCH("IN11", $G56)), ISNUMBER(SEARCH("IN11", $H56)), ISNUMBER(SEARCH("IN11", $N56)), ISNUMBER(SEARCH("IN11", $N56)), ISNUMBER(SEARCH("IN11", $O56)), ISNUMBER(SEARCH("IN11", $P56)),),"+","")</f>
        <v/>
      </c>
      <c r="AG56" s="2" t="str">
        <f>IF(OR( ISNUMBER(SEARCH("IN12", $I56)), ISNUMBER(SEARCH("IN12", $J56)), ISNUMBER(SEARCH("IN12", $K56)), ISNUMBER(SEARCH("IN12", $L56)), ISNUMBER(SEARCH("IN12", $M56)), ISNUMBER(SEARCH("IN12", $G56)), ISNUMBER(SEARCH("IN12", $H56)), ISNUMBER(SEARCH("IN12", $N56)), ISNUMBER(SEARCH("IN12", $N56)), ISNUMBER(SEARCH("IN12", $O56)), ISNUMBER(SEARCH("IN12", $P56)),),"+","")</f>
        <v/>
      </c>
      <c r="AH56" s="2" t="str">
        <f>IF(OR( ISNUMBER(SEARCH("IN13", $I56)), ISNUMBER(SEARCH("IN13", $J56)), ISNUMBER(SEARCH("IN13", $K56)), ISNUMBER(SEARCH("IN13", $L56)), ISNUMBER(SEARCH("IN13", $M56)), ISNUMBER(SEARCH("IN13", $N56)), ISNUMBER(SEARCH("IN13", $N56)), ISNUMBER(SEARCH("IN13", $O56)), ISNUMBER(SEARCH("IN13", $G56)), ISNUMBER(SEARCH("IN13", $H56)),  ISNUMBER(SEARCH("IN13", $P56)),),"+","")</f>
        <v>+</v>
      </c>
      <c r="AI56" s="2" t="str">
        <f>IF(OR( ISNUMBER(SEARCH("IN14", $I56)), ISNUMBER(SEARCH("IN14", $J56)), ISNUMBER(SEARCH("IN14", $K56)), ISNUMBER(SEARCH("IN14", $L56)), ISNUMBER(SEARCH("IN14", $M56)), ISNUMBER(SEARCH("IN14", $G56)), ISNUMBER(SEARCH("IN14", $H56)), ISNUMBER(SEARCH("IN14", $N56)), ISNUMBER(SEARCH("IN14", $N56)), ISNUMBER(SEARCH("IN14", $O56)), ISNUMBER(SEARCH("IN14", $P56)),),"+","")</f>
        <v/>
      </c>
      <c r="AJ56" s="2" t="str">
        <f>IF(OR( ISNUMBER(SEARCH("IN15", $I56)), ISNUMBER(SEARCH("IN15", $J56)), ISNUMBER(SEARCH("IN15", $K56)), ISNUMBER(SEARCH("IN15", $L56)), ISNUMBER(SEARCH("IN15", $M56)), ISNUMBER(SEARCH("IN15", $G56)), ISNUMBER(SEARCH("IN15", $H56)), ISNUMBER(SEARCH("IN15", $N56)), ISNUMBER(SEARCH("IN15", $N56)), ISNUMBER(SEARCH("IN15", $O56)), ISNUMBER(SEARCH("IN15", $G56)), ISNUMBER(SEARCH("IN15", $H56)),  ISNUMBER(SEARCH("IN15", $P56)),),"+","")</f>
        <v/>
      </c>
      <c r="AK56" s="2" t="str">
        <f>IF(OR( ISNUMBER(SEARCH("IN16", $I56)), ISNUMBER(SEARCH("IN16", $J56)), ISNUMBER(SEARCH("IN16", $K56)), ISNUMBER(SEARCH("IN16", $L56)), ISNUMBER(SEARCH("IN16", $M56)), ISNUMBER(SEARCH("IN16", $G56)), ISNUMBER(SEARCH("IN16", $H56)), ISNUMBER(SEARCH("IN16", $N56)), ISNUMBER(SEARCH("IN16", $N56)), ISNUMBER(SEARCH("IN16", $O56)), ISNUMBER(SEARCH("IN16", $P56)),),"+","")</f>
        <v/>
      </c>
      <c r="AL56" s="2" t="str">
        <f>IF(OR( ISNUMBER(SEARCH("IN19", $I56)), ISNUMBER(SEARCH("IN19", $J56)), ISNUMBER(SEARCH("IN19", $K56)), ISNUMBER(SEARCH("IN19", $L56)), ISNUMBER(SEARCH("IN19", $M56)), ISNUMBER(SEARCH("IN19", $G56)), ISNUMBER(SEARCH("IN19", $H56)), ISNUMBER(SEARCH("IN19", $N56)), ISNUMBER(SEARCH("IN19", $N56)), ISNUMBER(SEARCH("IN19", $O56)), ISNUMBER(SEARCH("IN19", $P56)),),"+","")</f>
        <v/>
      </c>
      <c r="AM56" s="2" t="str">
        <f>IF(OR( ISNUMBER(SEARCH("IN20", $I56)), ISNUMBER(SEARCH("IN20", $J56)), ISNUMBER(SEARCH("IN20", $K56)), ISNUMBER(SEARCH("IN20", $L56)), ISNUMBER(SEARCH("IN20", $M56)), ISNUMBER(SEARCH("IN20", $G56)), ISNUMBER(SEARCH("IN20", $H56)), ISNUMBER(SEARCH("IN20", $N56)), ISNUMBER(SEARCH("IN20", $N56)), ISNUMBER(SEARCH("IN20", $O56)), ISNUMBER(SEARCH("IN20", $P56)),),"+","")</f>
        <v/>
      </c>
      <c r="AN56" s="2" t="str">
        <f>IF(OR( ISNUMBER(SEARCH("IN21", $I56)), ISNUMBER(SEARCH("IN21", $J56)), ISNUMBER(SEARCH("IN21", $K56)), ISNUMBER(SEARCH("IN21", $L56)), ISNUMBER(SEARCH("IN21", $M56)), ISNUMBER(SEARCH("IN21", $G56)), ISNUMBER(SEARCH("IN21", $H56)), ISNUMBER(SEARCH("IN21", $N56)), ISNUMBER(SEARCH("IN21", $N56)), ISNUMBER(SEARCH("IN21", $O56)), ISNUMBER(SEARCH("IN21", $P56)),),"+","")</f>
        <v/>
      </c>
      <c r="AO56" s="2" t="str">
        <f>IF(OR( ISNUMBER(SEARCH("IN22", $I56)), ISNUMBER(SEARCH("IN22", $J56)), ISNUMBER(SEARCH("IN22", $K56)), ISNUMBER(SEARCH("IN22", $L56)), ISNUMBER(SEARCH("IN22", $M56)), ISNUMBER(SEARCH("IN22", $G56)), ISNUMBER(SEARCH("IN22", $H56)), ISNUMBER(SEARCH("IN22", $N56)), ISNUMBER(SEARCH("IN22", $N56)), ISNUMBER(SEARCH("IN22", $O56)), ISNUMBER(SEARCH("IN22", $P56)),),"+","")</f>
        <v/>
      </c>
      <c r="AP56" s="2" t="str">
        <f>IF(OR( ISNUMBER(SEARCH("IN23", $I56)), ISNUMBER(SEARCH("IN23", $J56)), ISNUMBER(SEARCH("IN23", $K56)), ISNUMBER(SEARCH("IN23", $L56)), ISNUMBER(SEARCH("IN23", $M56)), ISNUMBER(SEARCH("IN23", $G56)), ISNUMBER(SEARCH("IN23", $H56)), ISNUMBER(SEARCH("IN23", $N56)), ISNUMBER(SEARCH("IN23", $N56)), ISNUMBER(SEARCH("IN23", $O56)), ISNUMBER(SEARCH("IN23", $P56)),),"+","")</f>
        <v/>
      </c>
      <c r="AQ56" s="2" t="str">
        <f>IF(OR( ISNUMBER(SEARCH("IN24", $I56)), ISNUMBER(SEARCH("IN24", $J56)), ISNUMBER(SEARCH("IN24", $K56)), ISNUMBER(SEARCH("IN24", $L56)), ISNUMBER(SEARCH("IN24", $M56)), ISNUMBER(SEARCH("IN24", $G56)), ISNUMBER(SEARCH("IN24", $H56)), ISNUMBER(SEARCH("IN24", $N56)), ISNUMBER(SEARCH("IN24", $N56)), ISNUMBER(SEARCH("IN24", $O56)), ISNUMBER(SEARCH("IN24", $P56)),),"+","")</f>
        <v/>
      </c>
      <c r="AR56" s="2" t="str">
        <f>IF(OR( ISNUMBER(SEARCH("IN25", $I56)), ISNUMBER(SEARCH("IN25", $J56)), ISNUMBER(SEARCH("IN25", $K56)), ISNUMBER(SEARCH("IN25", $L56)), ISNUMBER(SEARCH("IN25", $M56)), ISNUMBER(SEARCH("IN25", $G56)), ISNUMBER(SEARCH("IN25", $H56)), ISNUMBER(SEARCH("IN25", $N56)), ISNUMBER(SEARCH("IN25", $N56)), ISNUMBER(SEARCH("IN25", $O56)), ISNUMBER(SEARCH("IN25", $P56)),),"+","")</f>
        <v/>
      </c>
      <c r="AS56" s="2" t="str">
        <f>IF(OR( ISNUMBER(SEARCH("IN28", $I56)), ISNUMBER(SEARCH("IN28", $J56)), ISNUMBER(SEARCH("IN28", $K56)), ISNUMBER(SEARCH("IN28", $L56)), ISNUMBER(SEARCH("IN28", $M56)), ISNUMBER(SEARCH("IN28", $G56)), ISNUMBER(SEARCH("IN28", $H56)), ISNUMBER(SEARCH("IN28", $N56)), ISNUMBER(SEARCH("IN28", $N56)), ISNUMBER(SEARCH("IN28", $O56)), ISNUMBER(SEARCH("IN28", $P56)),),"+","")</f>
        <v/>
      </c>
      <c r="AT56" s="2" t="str">
        <f>IF(OR( ISNUMBER(SEARCH("IN29", $I56)), ISNUMBER(SEARCH("IN29", $J56)), ISNUMBER(SEARCH("IN29", $K56)), ISNUMBER(SEARCH("IN29", $L56)), ISNUMBER(SEARCH("IN29", $M56)), ISNUMBER(SEARCH("IN29", $G56)), ISNUMBER(SEARCH("IN29", $H56)), ISNUMBER(SEARCH("IN29", $N56)), ISNUMBER(SEARCH("IN29", $N56)), ISNUMBER(SEARCH("IN29", $O56)), ISNUMBER(SEARCH("IN29", $P56)),),"+","")</f>
        <v/>
      </c>
      <c r="AU56" s="2" t="str">
        <f>IF(OR( ISNUMBER(SEARCH("IN30", $I56)), ISNUMBER(SEARCH("IN30", $J56)), ISNUMBER(SEARCH("IN30", $K56)), ISNUMBER(SEARCH("IN30", $L56)), ISNUMBER(SEARCH("IN30", $M56)), ISNUMBER(SEARCH("IN30", $G56)), ISNUMBER(SEARCH("IN30", $H56)), ISNUMBER(SEARCH("IN30", $N56)), ISNUMBER(SEARCH("IN30", $N56)), ISNUMBER(SEARCH("IN30", $O56)), ISNUMBER(SEARCH("IN30", $P56)),),"+","")</f>
        <v/>
      </c>
      <c r="AW56" s="2" t="str">
        <f>IF(AX56&lt;&gt;"","",IF(OR(ISNUMBER(SEARCH("IN32",$I56)),ISNUMBER(SEARCH("IN32",$J56)),ISNUMBER(SEARCH("IN32",$K56)),ISNUMBER(SEARCH("IN32",$L56)),ISNUMBER(SEARCH("IN32",$M56)), ISNUMBER(SEARCH("IN32", $G56)), ISNUMBER(SEARCH("IN32", $H56)),ISNUMBER(SEARCH("IN32",$N56)),ISNUMBER(SEARCH("IN32",$N56)),ISNUMBER(SEARCH("IN32",$O56)),ISNUMBER(SEARCH("IN32",$P56)),),"+",""))</f>
        <v/>
      </c>
      <c r="AX56" s="2" t="str">
        <f>IF(OR( ISNUMBER(SEARCH("IN32(-)", $I56)), ISNUMBER(SEARCH("IN32(-)", $J56)), ISNUMBER(SEARCH("IN32(-)", $K56)), ISNUMBER(SEARCH("IN32(-)", $L56)), ISNUMBER(SEARCH("IN32(-)", $M56)), ISNUMBER(SEARCH("IN32(-)", $G56)), ISNUMBER(SEARCH("IN32(-)", $H56)), ISNUMBER(SEARCH("IN32(-)", $N56)), ISNUMBER(SEARCH("IN32(-)", $N56)), ISNUMBER(SEARCH("IN32(-)", $O56)), ISNUMBER(SEARCH("IN32(-)", $P56)),),"-","")</f>
        <v/>
      </c>
      <c r="AY56" s="2" t="str">
        <f>IF(AZ56&lt;&gt;"","",IF(OR(ISNUMBER(SEARCH("IN33",$I56)),ISNUMBER(SEARCH("IN33",$J56)),ISNUMBER(SEARCH("IN33",$K56)),ISNUMBER(SEARCH("IN33",$L56)),ISNUMBER(SEARCH("IN33",$M56)), ISNUMBER(SEARCH("IN33", $G56)), ISNUMBER(SEARCH("IN33", $H56)),ISNUMBER(SEARCH("IN33",$N56)),ISNUMBER(SEARCH("IN33",$N56)),ISNUMBER(SEARCH("IN33",$O56)),ISNUMBER(SEARCH("IN33",$P56)),),"+",""))</f>
        <v/>
      </c>
      <c r="AZ56" s="2" t="str">
        <f>IF(OR( ISNUMBER(SEARCH("IN33", $I56)), ISNUMBER(SEARCH("IN33", $J56)), ISNUMBER(SEARCH("IN33", $K56)), ISNUMBER(SEARCH("IN33", $L56)), ISNUMBER(SEARCH("IN33", $M56)), ISNUMBER(SEARCH("IN33(-)", $G56)), ISNUMBER(SEARCH("IN33(-)", $H56)), ISNUMBER(SEARCH("IN33", $N56)), ISNUMBER(SEARCH("IN33", $N56)), ISNUMBER(SEARCH("IN33", $O56)), ISNUMBER(SEARCH("IN33", $P56)),),"-","")</f>
        <v/>
      </c>
      <c r="BA56" s="2" t="str">
        <f>IF(BB56&lt;&gt;"","",IF(OR( ISNUMBER(SEARCH("IN34", $I56)), ISNUMBER(SEARCH("IN34", $J56)), ISNUMBER(SEARCH("IN34", $K56)), ISNUMBER(SEARCH("IN34", $L56)), ISNUMBER(SEARCH("IN34", $M56)), ISNUMBER(SEARCH("IN34", $G56)), ISNUMBER(SEARCH("IN34", $H56)), ISNUMBER(SEARCH("IN34", $N56)), ISNUMBER(SEARCH("IN34", $N56)), ISNUMBER(SEARCH("IN34", $O56)), ISNUMBER(SEARCH("IN34", $P56)),),"+",""))</f>
        <v/>
      </c>
      <c r="BB56" s="2" t="str">
        <f>IF(OR( ISNUMBER(SEARCH("IN34(-)", $I56)), ISNUMBER(SEARCH("IN34(-)", $J56)), ISNUMBER(SEARCH("IN34(-)", $K56)), ISNUMBER(SEARCH("IN34(-)", $L56)), ISNUMBER(SEARCH("IN34(-)", $M56)), ISNUMBER(SEARCH("IN34(-)", $G56)), ISNUMBER(SEARCH("IN34(-)", $H56)), ISNUMBER(SEARCH("IN34(-)", $N56)), ISNUMBER(SEARCH("IN34(-)", $N56)), ISNUMBER(SEARCH("IN34(-)", $O56)), ISNUMBER(SEARCH("IN34(-)", $P56)),),"-","")</f>
        <v/>
      </c>
      <c r="BC56" s="2" t="str">
        <f t="shared" si="35"/>
        <v/>
      </c>
      <c r="BD56" s="2" t="str">
        <f>IF(OR( ISNUMBER(SEARCH("IN35(-)", $I56)), ISNUMBER(SEARCH("IN35(-)", $J56)), ISNUMBER(SEARCH("IN35(-)", $K56)), ISNUMBER(SEARCH("IN35(-)", $L56)), ISNUMBER(SEARCH("IN35(-)", $M56)), ISNUMBER(SEARCH("IN35(-)", $G56)), ISNUMBER(SEARCH("IN35(-)", $H56)), ISNUMBER(SEARCH("IN35(-)", $N56)), ISNUMBER(SEARCH("IN35(-)", $N56)), ISNUMBER(SEARCH("IN35(-)", $O56)), ISNUMBER(SEARCH("IN35(-)", $P56)),),"-","")</f>
        <v/>
      </c>
      <c r="BE56" s="2" t="str">
        <f>IF(OR( ISNUMBER(SEARCH("IN36", $I56)), ISNUMBER(SEARCH("IN36", $J56)), ISNUMBER(SEARCH("IN36", $K56)), ISNUMBER(SEARCH("IN36", $L56)), ISNUMBER(SEARCH("IN36", $M56)), ISNUMBER(SEARCH("IN36", $G56)), ISNUMBER(SEARCH("IN36", $H56)), ISNUMBER(SEARCH("IN36", $N56)), ISNUMBER(SEARCH("IN36", $N56)), ISNUMBER(SEARCH("IN36", $O56)), ISNUMBER(SEARCH("IN36", $P56)),),"+","")</f>
        <v/>
      </c>
      <c r="BF56" s="2" t="str">
        <f>IF(OR( ISNUMBER(SEARCH("M01", $I56)), ISNUMBER(SEARCH("M01", $J56)), ISNUMBER(SEARCH("M01", $K56)), ISNUMBER(SEARCH("M01", $L56)), ISNUMBER(SEARCH("M01", $M56)), ISNUMBER(SEARCH("M01", $N56)), ISNUMBER(SEARCH("M01", $G56)), ISNUMBER(SEARCH("M01", $H56)), ISNUMBER(SEARCH("M01", $N56)), ISNUMBER(SEARCH("M01", $O56)), ISNUMBER(SEARCH("M01", $P56)),),"+","")</f>
        <v/>
      </c>
      <c r="BG56" s="2" t="str">
        <f>IF(OR( ISNUMBER(SEARCH("M01,M02", $I56)), ISNUMBER(SEARCH("M01,M02", $J56)), ISNUMBER(SEARCH("M01,M02", $K56)), ISNUMBER(SEARCH("M01,M02", $L56)), ISNUMBER(SEARCH("M01,M02", $M56)), ISNUMBER(SEARCH("M01,M02", $G56)), ISNUMBER(SEARCH("M01,M02", $H56)), ISNUMBER(SEARCH("M01,M02", $N56)), ISNUMBER(SEARCH("M01,M02", $N56)), ISNUMBER(SEARCH("M01,M02", $O56)), ISNUMBER(SEARCH("M01,M02", $P56)),),"+","")</f>
        <v/>
      </c>
      <c r="BH56" s="2" t="str">
        <f>IF(OR( ISNUMBER(SEARCH("M01,M02,M03", $I56)), ISNUMBER(SEARCH("M01,M02,M03", $J56)), ISNUMBER(SEARCH("M01,M02,M03", $K56)), ISNUMBER(SEARCH("M01,M02,M03", $L56)), ISNUMBER(SEARCH("M01,M02,M03", $G56)), ISNUMBER(SEARCH("M01,M02,M03", $H56)), ISNUMBER(SEARCH("M01,M02,M03", $M56)), ISNUMBER(SEARCH("M01,M02,M03", $N56)), ISNUMBER(SEARCH("M01,M02,M03", $N56)), ISNUMBER(SEARCH("M01,M02,M03", $O56)), ISNUMBER(SEARCH("M01,M02,M03", $P56)),),"+","")</f>
        <v/>
      </c>
      <c r="BI56" s="2" t="str">
        <f>IF(OR( ISNUMBER(SEARCH("M12", $I56)), ISNUMBER(SEARCH("M12", $J56)), ISNUMBER(SEARCH("M12", $K56)), ISNUMBER(SEARCH("M12", $L56)), ISNUMBER(SEARCH("M12", $M56)), ISNUMBER(SEARCH("M12", $N56)), ISNUMBER(SEARCH("M12", $N56)), ISNUMBER(SEARCH("M12", $O56)), ISNUMBER(SEARCH("M12", $G56)), ISNUMBER(SEARCH("M12", $H56)),  ISNUMBER(SEARCH("M12", $P56)),),"+","")</f>
        <v/>
      </c>
      <c r="BJ56" s="2" t="str">
        <f>IF(OR( ISNUMBER(SEARCH("META", $I56)), ISNUMBER(SEARCH("META", $J56)), ISNUMBER(SEARCH("META", $K56)), ISNUMBER(SEARCH("META", $L56)), ISNUMBER(SEARCH("META", $M56)), ISNUMBER(SEARCH("META", $N56)), ISNUMBER(SEARCH("META", $N56)), ISNUMBER(SEARCH("META", $O56)), ISNUMBER(SEARCH("META", $P56)),),"+","")</f>
        <v/>
      </c>
      <c r="BK56" s="2">
        <f>IF($I56="IN01(-)/CORE DATA(+)",1,0)</f>
        <v>0</v>
      </c>
      <c r="BL56" s="2">
        <f>IF($I56="IN32(-)/CORE DATA(+)",1,0)</f>
        <v>0</v>
      </c>
      <c r="BM56" s="2">
        <f>IF($I56="IN32(-)/IN10(+)",1,0)</f>
        <v>0</v>
      </c>
      <c r="BN56" s="2">
        <f>IF($I56="IN33(-)/CORE DATA(+)",1,0)</f>
        <v>0</v>
      </c>
      <c r="BO56" s="2">
        <f>IF($I56="IN33(-)/IN29(+)",1,0)</f>
        <v>0</v>
      </c>
      <c r="BP56" s="2">
        <f>IF($I56="IN33(-)/IN30(+)",1,0)</f>
        <v>0</v>
      </c>
      <c r="BQ56" s="2">
        <f>IF($I56="IN34(-)/CORE DATA(+)",1,0)</f>
        <v>0</v>
      </c>
      <c r="BR56" s="2">
        <f>IF($I56="IN35(-)/CORE DATA(+)",1,0)</f>
        <v>0</v>
      </c>
      <c r="BS56" s="2">
        <f>IF($I56="IN35(-)/IN03(+)",1,0)</f>
        <v>0</v>
      </c>
      <c r="BT56" s="2">
        <f>IF($I56="IN35(-)/IN04(+)",1,0)</f>
        <v>0</v>
      </c>
      <c r="BU56" s="2">
        <f t="shared" si="53"/>
        <v>0</v>
      </c>
      <c r="BV56" s="2">
        <f>IF($J56="IN01(-)/CORE DATA(+)",1,0)</f>
        <v>0</v>
      </c>
      <c r="BW56" s="2">
        <f>IF($J56="IN34(-)/CORE DATA(+)",1,0)</f>
        <v>0</v>
      </c>
      <c r="BX56" s="2">
        <f>IF($J56="IN35(-)/CORE DATA(+)",1,0)</f>
        <v>0</v>
      </c>
      <c r="BY56" s="2">
        <f>IF($J56="IN35(-)/IN03(+)",1,0)</f>
        <v>0</v>
      </c>
      <c r="BZ56" s="2">
        <f>IF($J56="IN35(-)/IN04(+)",1,0)</f>
        <v>0</v>
      </c>
      <c r="CA56" s="2">
        <f t="shared" si="59"/>
        <v>0</v>
      </c>
      <c r="CB56" s="2">
        <f>IF($K56="IN01(-)/CORE DATA(+)",1,0)</f>
        <v>0</v>
      </c>
      <c r="CC56" s="2">
        <f>IF($K56="IN34(-)/CORE DATA(+)",1,0)</f>
        <v>0</v>
      </c>
      <c r="CD56" s="2">
        <f>IF($K56="IN34(-)/specifické pro scénář(+)",1,0)</f>
        <v>0</v>
      </c>
      <c r="CE56" s="2">
        <f>IF($K56="IN35(-)/CORE DATA(+)",1,0)</f>
        <v>0</v>
      </c>
      <c r="CF56" s="2">
        <f>IF($K56="IN35(-)/IN03(+)",1,0)</f>
        <v>0</v>
      </c>
      <c r="CG56" s="2">
        <f>IF($K56="IN35(-)/IN04(+)",1,0)</f>
        <v>0</v>
      </c>
      <c r="CH56" s="2">
        <f t="shared" si="66"/>
        <v>0</v>
      </c>
      <c r="CI56" s="2">
        <f>IF($L56="IN01(-)/CORE DATA(+)",1,0)</f>
        <v>0</v>
      </c>
      <c r="CJ56" s="2">
        <f>IF($L56="IN33(-)/CORE DATA(+)",1,0)</f>
        <v>0</v>
      </c>
      <c r="CK56" s="2">
        <f>IF($L56="IN33(-)/IN29(+)",1,0)</f>
        <v>0</v>
      </c>
      <c r="CL56" s="2">
        <f>IF($L56="IN33(-)/IN30(+)",1,0)</f>
        <v>0</v>
      </c>
      <c r="CM56" s="2">
        <f>IF($L56="IN35(-)/IN03(+)",1,0)</f>
        <v>0</v>
      </c>
      <c r="CN56" s="2">
        <f>IF($L56="IN35(-)/IN04(+)",1,0)</f>
        <v>0</v>
      </c>
      <c r="CO56" s="2">
        <f>IF($L56="IN34(-)/CORE DATA(+)",1,0)</f>
        <v>0</v>
      </c>
      <c r="CP56" s="2">
        <f>IF($L56="IN35(-)/CORE DATA(+)",1,0)</f>
        <v>0</v>
      </c>
      <c r="CQ56" s="2">
        <f t="shared" si="75"/>
        <v>0</v>
      </c>
      <c r="CR56" s="2">
        <f>IF($M56="IN01(-)/CORE DATA(+)",1,0)</f>
        <v>0</v>
      </c>
      <c r="CS56" s="2">
        <f>IF($M56="IN34(-)/CORE DATA(+)",1,0)</f>
        <v>0</v>
      </c>
      <c r="CT56" s="2">
        <f>IF($N56="IN01(-)/CORE DATA(+)",1,0)</f>
        <v>0</v>
      </c>
      <c r="CU56" s="2">
        <f>IF($N56="IN34(-)/CORE DATA(+)",1,0)</f>
        <v>0</v>
      </c>
      <c r="CV56" s="2">
        <f t="shared" si="80"/>
        <v>0</v>
      </c>
      <c r="CW56" s="2">
        <f>IF($O56="IN01(-)/CORE DATA(+)",1,0)</f>
        <v>0</v>
      </c>
      <c r="CX56" s="2">
        <f>IF($P56="IN01(-)/CORE DATA(+)",1,0)</f>
        <v>0</v>
      </c>
      <c r="CY56" s="2">
        <f>IF($P56="IN34(-)/CORE DATA(+)",1,0)</f>
        <v>0</v>
      </c>
      <c r="CZ56" s="2">
        <f>IF($P56="IN35(-)/CORE DATA(+)",1,0)</f>
        <v>0</v>
      </c>
      <c r="DA56" s="2">
        <f>IF($P56="IN35(-)/IN03(+)",1,0)</f>
        <v>0</v>
      </c>
      <c r="DB56" s="2">
        <f>IF($P56="IN35(-)/IN04(+)",1,0)</f>
        <v>0</v>
      </c>
      <c r="DC56" s="2">
        <f>IF($P56="IN34(-)/specifické pro scénář(+)",1,0)</f>
        <v>0</v>
      </c>
      <c r="DD56" s="49">
        <f t="shared" si="87"/>
        <v>0</v>
      </c>
      <c r="DE56" s="2" t="str">
        <f t="shared" si="88"/>
        <v/>
      </c>
      <c r="DF56" s="2" t="str">
        <f t="shared" si="89"/>
        <v/>
      </c>
      <c r="DG56" s="2" t="str">
        <f t="shared" si="95"/>
        <v/>
      </c>
      <c r="DH56" s="2" t="str">
        <f t="shared" si="90"/>
        <v/>
      </c>
      <c r="DI56" s="2" t="str">
        <f t="shared" si="91"/>
        <v/>
      </c>
      <c r="DJ56" s="2" t="str">
        <f t="shared" si="92"/>
        <v/>
      </c>
      <c r="DK56" s="2" t="str">
        <f t="shared" si="93"/>
        <v/>
      </c>
    </row>
    <row r="57" spans="1:115" ht="12.75" customHeight="1" x14ac:dyDescent="0.25">
      <c r="A57" s="3">
        <v>10214</v>
      </c>
      <c r="B57" s="2" t="s">
        <v>876</v>
      </c>
      <c r="C57" s="2" t="s">
        <v>943</v>
      </c>
      <c r="D57" s="2" t="s">
        <v>893</v>
      </c>
      <c r="F57" s="60" t="s">
        <v>997</v>
      </c>
      <c r="H57" s="2" t="s">
        <v>223</v>
      </c>
      <c r="I57" s="2" t="s">
        <v>181</v>
      </c>
      <c r="J57" s="2" t="s">
        <v>181</v>
      </c>
      <c r="K57" s="2" t="s">
        <v>181</v>
      </c>
      <c r="L57" s="2" t="s">
        <v>181</v>
      </c>
      <c r="M57" s="2" t="s">
        <v>181</v>
      </c>
      <c r="N57" s="2" t="s">
        <v>181</v>
      </c>
      <c r="O57" s="2" t="s">
        <v>181</v>
      </c>
      <c r="Q57" s="2" t="str">
        <f>IF(I57&lt;&gt;"",IF(ISNUMBER(FIND("/",I57)),
IF(MID(I57,FIND("/",I57)+1,9)="CORE DATA","CORE DATA",MID(I57,FIND("/",I57)+1,4)),
I57),
IF(G57&lt;&gt;"",IF(ISNUMBER(FIND("/",G57)),
IF(MID(G57,FIND("/",G57)+1,9)="CORE DATA","CORE DATA",MID(G57,FIND("/",G57)+1,4)),
G57),
IF(H57&lt;&gt;"",IF(ISNUMBER(FIND("/",H57)),
IF(MID(H57,FIND("/",H57)+1,9)="CORE DATA","CORE DATA",MID(H57,FIND("/",H57)+1,4)),
H57),
IF(J57&lt;&gt;"",IF(ISNUMBER(FIND("/",J57)),
IF(MID(J57,FIND("/",J57)+1,9)="CORE DATA","CORE DATA",MID(J57,FIND("/",J57)+1,4)),
J57),
IF(K57&lt;&gt;"",IF(ISNUMBER(FIND("/",K57)),
IF(MID(K57,FIND("/",K57)+1,9)="CORE DATA","CORE DATA",MID(K57,FIND("/",K57)+1,4)),
K57),
IF(L57&lt;&gt;"",IF(ISNUMBER(FIND("/",L57)),
IF(MID(L57,FIND("/",L57)+1,9)="CORE DATA","CORE DATA",MID(L57,FIND("/",L57)+1,4)),
L57),
IF(M57&lt;&gt;"",IF(ISNUMBER(FIND("/",M57)),
IF(MID(M57,FIND("/",M57)+1,9)="CORE DATA","CORE DATA",MID(M57,FIND("/",M57)+1,4)),
M57),
IF(N57&lt;&gt;"",IF(ISNUMBER(FIND("/",N57)),
IF(MID(N57,FIND("/",N57)+1,9)="CORE DATA","CORE DATA",MID(N57,FIND("/",N57)+1,4)),
N57),
IF(O57&lt;&gt;"",IF(ISNUMBER(FIND("/",O57)),
IF(MID(O57,FIND("/",O57)+1,9)="CORE DATA","CORE DATA",MID(O57,FIND("/",O57)+1,4)),
O57),
IF(P57&lt;&gt;"",IF(ISNUMBER(FIND("/",P57)),
IF(MID(P57,FIND("/",P57)+1,9)="CORE DATA","CORE DATA",MID(P57,FIND("/",P57)+1,4)),
P57),
""))))))))))</f>
        <v>CORE SOUHRN</v>
      </c>
      <c r="R57" s="2" t="s">
        <v>168</v>
      </c>
      <c r="T57" s="2" t="str">
        <f>IF(OR( ISNUMBER(SEARCH("CORE DATA", $I57)), ISNUMBER(SEARCH("CORE DATA", $J57)), ISNUMBER(SEARCH("CORE DATA", $K57)), ISNUMBER(SEARCH("CORE DATA", $L57)), ISNUMBER(SEARCH("CORE DATA", $M57)), ISNUMBER(SEARCH("CORE DATA", $N57)), ISNUMBER(SEARCH("CORE DATA", $N57)), ISNUMBER(SEARCH("CORE DATA", $O57)), ISNUMBER(SEARCH("CORE DATA", $P57)),),"CORE DATA","")</f>
        <v/>
      </c>
      <c r="U57" s="2" t="str">
        <f>IF(V57&lt;&gt;"", "", IF(OR( ISNUMBER(SEARCH("IN01", $I57)), ISNUMBER(SEARCH("IN01", $J57)), ISNUMBER(SEARCH("IN01", $K57)), ISNUMBER(SEARCH("IN01", $L57)), ISNUMBER(SEARCH("IN01", $M57)), ISNUMBER(SEARCH("IN01", $N57)), ISNUMBER(SEARCH("IN01", $N57)), ISNUMBER(SEARCH("IN01", $O57)), ISNUMBER(SEARCH("IN01", $G57)), ISNUMBER(SEARCH("IN01", $H57)), ISNUMBER(SEARCH("IN01", $P57)),),"+",""))</f>
        <v/>
      </c>
      <c r="V57" s="2" t="str">
        <f>IF(OR( ISNUMBER(SEARCH("IN01(-)", $I57)), ISNUMBER(SEARCH("IN01(-)", $J57)), ISNUMBER(SEARCH("IN01(-)", $K57)), ISNUMBER(SEARCH("IN01(-)", $L57)), ISNUMBER(SEARCH("IN01(-)", $G57)), ISNUMBER(SEARCH("IN01(-)", $H57)), ISNUMBER(SEARCH("IN01(-)", $M57)), ISNUMBER(SEARCH("IN01(-)", $N57)), ISNUMBER(SEARCH("IN01(-)", $N57)), ISNUMBER(SEARCH("IN01(-)", $O57)), ISNUMBER(SEARCH("IN01(-)", $P57)),),"-","")</f>
        <v/>
      </c>
      <c r="W57" s="2" t="str">
        <f>IF(OR( ISNUMBER(SEARCH("IN02", $I57)), ISNUMBER(SEARCH("IN02", $J57)), ISNUMBER(SEARCH("IN02", $K57)), ISNUMBER(SEARCH("IN02", $L57)), ISNUMBER(SEARCH("IN02", $M57)), ISNUMBER(SEARCH("IN02", $N57)), ISNUMBER(SEARCH("IN02", $G57)), ISNUMBER(SEARCH("IN02", $H57)), ISNUMBER(SEARCH("IN02", $N57)), ISNUMBER(SEARCH("IN02", $O57)), ISNUMBER(SEARCH("IN02", $P57)),),"+","")</f>
        <v/>
      </c>
      <c r="X57" s="2" t="str">
        <f>IF(OR( ISNUMBER(SEARCH("IN03", $I57)), ISNUMBER(SEARCH("IN03", $J57)), ISNUMBER(SEARCH("IN03", $K57)), ISNUMBER(SEARCH("IN03", $L57)), ISNUMBER(SEARCH("IN03", $M57)), ISNUMBER(SEARCH("IN03", $G57)), ISNUMBER(SEARCH("IN03", $H57)), ISNUMBER(SEARCH("IN03", $N57)), ISNUMBER(SEARCH("IN03", $N57)), ISNUMBER(SEARCH("IN03", $O57)), ISNUMBER(SEARCH("IN03", $P57)),),"+","")</f>
        <v/>
      </c>
      <c r="Y57" s="2" t="str">
        <f>IF(OR( ISNUMBER(SEARCH("IN04", $I57)), ISNUMBER(SEARCH("IN04", $J57)), ISNUMBER(SEARCH("IN04", $K57)), ISNUMBER(SEARCH("IN04", $L57)), ISNUMBER(SEARCH("IN04", $M57)), ISNUMBER(SEARCH("IN04", $G57)), ISNUMBER(SEARCH("IN04", $H57)), ISNUMBER(SEARCH("IN04", $N57)), ISNUMBER(SEARCH("IN04", $N57)), ISNUMBER(SEARCH("IN04", $O57)), ISNUMBER(SEARCH("IN04", $P57)),),"+","")</f>
        <v/>
      </c>
      <c r="Z57" s="2" t="str">
        <f>IF(OR( ISNUMBER(SEARCH("IN05", $I57)), ISNUMBER(SEARCH("IN05", $J57)), ISNUMBER(SEARCH("IN05", $K57)), ISNUMBER(SEARCH("IN05", $L57)), ISNUMBER(SEARCH("IN05", $M57)), ISNUMBER(SEARCH("IN05", $G57)), ISNUMBER(SEARCH("IN05", $H57)), ISNUMBER(SEARCH("IN05", $N57)), ISNUMBER(SEARCH("IN05", $N57)), ISNUMBER(SEARCH("IN05", $O57)), ISNUMBER(SEARCH("IN05", $P57)),),"+","")</f>
        <v/>
      </c>
      <c r="AA57" s="2" t="str">
        <f>IF(OR( ISNUMBER(SEARCH("IN06", $I57)), ISNUMBER(SEARCH("IN06", $J57)), ISNUMBER(SEARCH("IN06", $K57)), ISNUMBER(SEARCH("IN06", $L57)), ISNUMBER(SEARCH("IN06", $M57)), ISNUMBER(SEARCH("IN06", $G57)), ISNUMBER(SEARCH("IN06", $H57)), ISNUMBER(SEARCH("IN06", $N57)), ISNUMBER(SEARCH("IN06", $N57)), ISNUMBER(SEARCH("IN06", $O57)), ISNUMBER(SEARCH("IN06", $P57)),),"+","")</f>
        <v/>
      </c>
      <c r="AB57" s="2" t="str">
        <f>IF(OR( ISNUMBER(SEARCH("IN07", $I57)), ISNUMBER(SEARCH("IN07", $J57)), ISNUMBER(SEARCH("IN07", $K57)), ISNUMBER(SEARCH("IN07", $L57)), ISNUMBER(SEARCH("IN07", $M57)), ISNUMBER(SEARCH("IN07", $G57)), ISNUMBER(SEARCH("IN07", $H57)), ISNUMBER(SEARCH("IN07", $N57)), ISNUMBER(SEARCH("IN07", $N57)), ISNUMBER(SEARCH("IN07", $O57)), ISNUMBER(SEARCH("IN07", $P57)),),"+","")</f>
        <v/>
      </c>
      <c r="AC57" s="2" t="str">
        <f>IF(OR( ISNUMBER(SEARCH("IN08", $I57)), ISNUMBER(SEARCH("IN08", $J57)), ISNUMBER(SEARCH("IN08", $K57)), ISNUMBER(SEARCH("IN08", $L57)), ISNUMBER(SEARCH("IN08", $M57)), ISNUMBER(SEARCH("IN08", $G57)), ISNUMBER(SEARCH("IN08", $H57)), ISNUMBER(SEARCH("IN08", $N57)), ISNUMBER(SEARCH("IN08", $N57)), ISNUMBER(SEARCH("IN08", $O57)), ISNUMBER(SEARCH("IN08", $P57)),),"+","")</f>
        <v/>
      </c>
      <c r="AD57" s="2" t="str">
        <f>IF(OR( ISNUMBER(SEARCH("IN09", $I57)), ISNUMBER(SEARCH("IN09", $J57)), ISNUMBER(SEARCH("IN09", $K57)), ISNUMBER(SEARCH("IN09", $L57)), ISNUMBER(SEARCH("IN09", $M57)), ISNUMBER(SEARCH("IN09", $G57)), ISNUMBER(SEARCH("IN09", $H57)), ISNUMBER(SEARCH("IN09", $N57)), ISNUMBER(SEARCH("IN09", $N57)), ISNUMBER(SEARCH("IN09", $O57)), ISNUMBER(SEARCH("IN09", $P57)),),"+","")</f>
        <v/>
      </c>
      <c r="AE57" s="2" t="str">
        <f>IF(OR( ISNUMBER(SEARCH("IN10", $I57)), ISNUMBER(SEARCH("IN10", $J57)), ISNUMBER(SEARCH("IN10", $K57)), ISNUMBER(SEARCH("IN10", $L57)), ISNUMBER(SEARCH("IN10", $M57)), ISNUMBER(SEARCH("IN10", $G57)), ISNUMBER(SEARCH("IN10", $H57)), ISNUMBER(SEARCH("IN10", $N57)), ISNUMBER(SEARCH("IN10", $N57)), ISNUMBER(SEARCH("IN10", $O57)), ISNUMBER(SEARCH("IN10", $P57)),),"+","")</f>
        <v/>
      </c>
      <c r="AF57" s="2" t="str">
        <f>IF(OR( ISNUMBER(SEARCH("IN11", $I57)), ISNUMBER(SEARCH("IN11", $J57)), ISNUMBER(SEARCH("IN11", $K57)), ISNUMBER(SEARCH("IN11", $L57)), ISNUMBER(SEARCH("IN11", $M57)), ISNUMBER(SEARCH("IN11", $G57)), ISNUMBER(SEARCH("IN11", $H57)), ISNUMBER(SEARCH("IN11", $N57)), ISNUMBER(SEARCH("IN11", $N57)), ISNUMBER(SEARCH("IN11", $O57)), ISNUMBER(SEARCH("IN11", $P57)),),"+","")</f>
        <v/>
      </c>
      <c r="AG57" s="2" t="str">
        <f>IF(OR( ISNUMBER(SEARCH("IN12", $I57)), ISNUMBER(SEARCH("IN12", $J57)), ISNUMBER(SEARCH("IN12", $K57)), ISNUMBER(SEARCH("IN12", $L57)), ISNUMBER(SEARCH("IN12", $M57)), ISNUMBER(SEARCH("IN12", $G57)), ISNUMBER(SEARCH("IN12", $H57)), ISNUMBER(SEARCH("IN12", $N57)), ISNUMBER(SEARCH("IN12", $N57)), ISNUMBER(SEARCH("IN12", $O57)), ISNUMBER(SEARCH("IN12", $P57)),),"+","")</f>
        <v/>
      </c>
      <c r="AH57" s="2" t="str">
        <f>IF(OR( ISNUMBER(SEARCH("IN13", $I57)), ISNUMBER(SEARCH("IN13", $J57)), ISNUMBER(SEARCH("IN13", $K57)), ISNUMBER(SEARCH("IN13", $L57)), ISNUMBER(SEARCH("IN13", $M57)), ISNUMBER(SEARCH("IN13", $N57)), ISNUMBER(SEARCH("IN13", $N57)), ISNUMBER(SEARCH("IN13", $O57)), ISNUMBER(SEARCH("IN13", $G57)), ISNUMBER(SEARCH("IN13", $H57)),  ISNUMBER(SEARCH("IN13", $P57)),),"+","")</f>
        <v/>
      </c>
      <c r="AI57" s="2" t="str">
        <f>IF(OR( ISNUMBER(SEARCH("IN14", $I57)), ISNUMBER(SEARCH("IN14", $J57)), ISNUMBER(SEARCH("IN14", $K57)), ISNUMBER(SEARCH("IN14", $L57)), ISNUMBER(SEARCH("IN14", $M57)), ISNUMBER(SEARCH("IN14", $G57)), ISNUMBER(SEARCH("IN14", $H57)), ISNUMBER(SEARCH("IN14", $N57)), ISNUMBER(SEARCH("IN14", $N57)), ISNUMBER(SEARCH("IN14", $O57)), ISNUMBER(SEARCH("IN14", $P57)),),"+","")</f>
        <v/>
      </c>
      <c r="AJ57" s="2" t="str">
        <f>IF(OR( ISNUMBER(SEARCH("IN15", $I57)), ISNUMBER(SEARCH("IN15", $J57)), ISNUMBER(SEARCH("IN15", $K57)), ISNUMBER(SEARCH("IN15", $L57)), ISNUMBER(SEARCH("IN15", $M57)), ISNUMBER(SEARCH("IN15", $G57)), ISNUMBER(SEARCH("IN15", $H57)), ISNUMBER(SEARCH("IN15", $N57)), ISNUMBER(SEARCH("IN15", $N57)), ISNUMBER(SEARCH("IN15", $O57)), ISNUMBER(SEARCH("IN15", $G57)), ISNUMBER(SEARCH("IN15", $H57)),  ISNUMBER(SEARCH("IN15", $P57)),),"+","")</f>
        <v/>
      </c>
      <c r="AK57" s="2" t="str">
        <f>IF(OR( ISNUMBER(SEARCH("IN16", $I57)), ISNUMBER(SEARCH("IN16", $J57)), ISNUMBER(SEARCH("IN16", $K57)), ISNUMBER(SEARCH("IN16", $L57)), ISNUMBER(SEARCH("IN16", $M57)), ISNUMBER(SEARCH("IN16", $G57)), ISNUMBER(SEARCH("IN16", $H57)), ISNUMBER(SEARCH("IN16", $N57)), ISNUMBER(SEARCH("IN16", $N57)), ISNUMBER(SEARCH("IN16", $O57)), ISNUMBER(SEARCH("IN16", $P57)),),"+","")</f>
        <v/>
      </c>
      <c r="AL57" s="2" t="str">
        <f>IF(OR( ISNUMBER(SEARCH("IN19", $I57)), ISNUMBER(SEARCH("IN19", $J57)), ISNUMBER(SEARCH("IN19", $K57)), ISNUMBER(SEARCH("IN19", $L57)), ISNUMBER(SEARCH("IN19", $M57)), ISNUMBER(SEARCH("IN19", $G57)), ISNUMBER(SEARCH("IN19", $H57)), ISNUMBER(SEARCH("IN19", $N57)), ISNUMBER(SEARCH("IN19", $N57)), ISNUMBER(SEARCH("IN19", $O57)), ISNUMBER(SEARCH("IN19", $P57)),),"+","")</f>
        <v/>
      </c>
      <c r="AM57" s="2" t="str">
        <f>IF(OR( ISNUMBER(SEARCH("IN20", $I57)), ISNUMBER(SEARCH("IN20", $J57)), ISNUMBER(SEARCH("IN20", $K57)), ISNUMBER(SEARCH("IN20", $L57)), ISNUMBER(SEARCH("IN20", $M57)), ISNUMBER(SEARCH("IN20", $G57)), ISNUMBER(SEARCH("IN20", $H57)), ISNUMBER(SEARCH("IN20", $N57)), ISNUMBER(SEARCH("IN20", $N57)), ISNUMBER(SEARCH("IN20", $O57)), ISNUMBER(SEARCH("IN20", $P57)),),"+","")</f>
        <v/>
      </c>
      <c r="AN57" s="2" t="str">
        <f>IF(OR( ISNUMBER(SEARCH("IN21", $I57)), ISNUMBER(SEARCH("IN21", $J57)), ISNUMBER(SEARCH("IN21", $K57)), ISNUMBER(SEARCH("IN21", $L57)), ISNUMBER(SEARCH("IN21", $M57)), ISNUMBER(SEARCH("IN21", $G57)), ISNUMBER(SEARCH("IN21", $H57)), ISNUMBER(SEARCH("IN21", $N57)), ISNUMBER(SEARCH("IN21", $N57)), ISNUMBER(SEARCH("IN21", $O57)), ISNUMBER(SEARCH("IN21", $P57)),),"+","")</f>
        <v/>
      </c>
      <c r="AO57" s="2" t="str">
        <f>IF(OR( ISNUMBER(SEARCH("IN22", $I57)), ISNUMBER(SEARCH("IN22", $J57)), ISNUMBER(SEARCH("IN22", $K57)), ISNUMBER(SEARCH("IN22", $L57)), ISNUMBER(SEARCH("IN22", $M57)), ISNUMBER(SEARCH("IN22", $G57)), ISNUMBER(SEARCH("IN22", $H57)), ISNUMBER(SEARCH("IN22", $N57)), ISNUMBER(SEARCH("IN22", $N57)), ISNUMBER(SEARCH("IN22", $O57)), ISNUMBER(SEARCH("IN22", $P57)),),"+","")</f>
        <v/>
      </c>
      <c r="AP57" s="2" t="str">
        <f>IF(OR( ISNUMBER(SEARCH("IN23", $I57)), ISNUMBER(SEARCH("IN23", $J57)), ISNUMBER(SEARCH("IN23", $K57)), ISNUMBER(SEARCH("IN23", $L57)), ISNUMBER(SEARCH("IN23", $M57)), ISNUMBER(SEARCH("IN23", $G57)), ISNUMBER(SEARCH("IN23", $H57)), ISNUMBER(SEARCH("IN23", $N57)), ISNUMBER(SEARCH("IN23", $N57)), ISNUMBER(SEARCH("IN23", $O57)), ISNUMBER(SEARCH("IN23", $P57)),),"+","")</f>
        <v/>
      </c>
      <c r="AQ57" s="2" t="str">
        <f>IF(OR( ISNUMBER(SEARCH("IN24", $I57)), ISNUMBER(SEARCH("IN24", $J57)), ISNUMBER(SEARCH("IN24", $K57)), ISNUMBER(SEARCH("IN24", $L57)), ISNUMBER(SEARCH("IN24", $M57)), ISNUMBER(SEARCH("IN24", $G57)), ISNUMBER(SEARCH("IN24", $H57)), ISNUMBER(SEARCH("IN24", $N57)), ISNUMBER(SEARCH("IN24", $N57)), ISNUMBER(SEARCH("IN24", $O57)), ISNUMBER(SEARCH("IN24", $P57)),),"+","")</f>
        <v/>
      </c>
      <c r="AR57" s="2" t="str">
        <f>IF(OR( ISNUMBER(SEARCH("IN25", $I57)), ISNUMBER(SEARCH("IN25", $J57)), ISNUMBER(SEARCH("IN25", $K57)), ISNUMBER(SEARCH("IN25", $L57)), ISNUMBER(SEARCH("IN25", $M57)), ISNUMBER(SEARCH("IN25", $G57)), ISNUMBER(SEARCH("IN25", $H57)), ISNUMBER(SEARCH("IN25", $N57)), ISNUMBER(SEARCH("IN25", $N57)), ISNUMBER(SEARCH("IN25", $O57)), ISNUMBER(SEARCH("IN25", $P57)),),"+","")</f>
        <v/>
      </c>
      <c r="AS57" s="2" t="str">
        <f>IF(OR( ISNUMBER(SEARCH("IN28", $I57)), ISNUMBER(SEARCH("IN28", $J57)), ISNUMBER(SEARCH("IN28", $K57)), ISNUMBER(SEARCH("IN28", $L57)), ISNUMBER(SEARCH("IN28", $M57)), ISNUMBER(SEARCH("IN28", $G57)), ISNUMBER(SEARCH("IN28", $H57)), ISNUMBER(SEARCH("IN28", $N57)), ISNUMBER(SEARCH("IN28", $N57)), ISNUMBER(SEARCH("IN28", $O57)), ISNUMBER(SEARCH("IN28", $P57)),),"+","")</f>
        <v/>
      </c>
      <c r="AT57" s="2" t="str">
        <f>IF(OR( ISNUMBER(SEARCH("IN29", $I57)), ISNUMBER(SEARCH("IN29", $J57)), ISNUMBER(SEARCH("IN29", $K57)), ISNUMBER(SEARCH("IN29", $L57)), ISNUMBER(SEARCH("IN29", $M57)), ISNUMBER(SEARCH("IN29", $G57)), ISNUMBER(SEARCH("IN29", $H57)), ISNUMBER(SEARCH("IN29", $N57)), ISNUMBER(SEARCH("IN29", $N57)), ISNUMBER(SEARCH("IN29", $O57)), ISNUMBER(SEARCH("IN29", $P57)),),"+","")</f>
        <v/>
      </c>
      <c r="AU57" s="2" t="str">
        <f>IF(OR( ISNUMBER(SEARCH("IN30", $I57)), ISNUMBER(SEARCH("IN30", $J57)), ISNUMBER(SEARCH("IN30", $K57)), ISNUMBER(SEARCH("IN30", $L57)), ISNUMBER(SEARCH("IN30", $M57)), ISNUMBER(SEARCH("IN30", $G57)), ISNUMBER(SEARCH("IN30", $H57)), ISNUMBER(SEARCH("IN30", $N57)), ISNUMBER(SEARCH("IN30", $N57)), ISNUMBER(SEARCH("IN30", $O57)), ISNUMBER(SEARCH("IN30", $P57)),),"+","")</f>
        <v/>
      </c>
      <c r="AW57" s="2" t="str">
        <f>IF(AX57&lt;&gt;"","",IF(OR(ISNUMBER(SEARCH("IN32",$I57)),ISNUMBER(SEARCH("IN32",$J57)),ISNUMBER(SEARCH("IN32",$K57)),ISNUMBER(SEARCH("IN32",$L57)),ISNUMBER(SEARCH("IN32",$M57)), ISNUMBER(SEARCH("IN32", $G57)), ISNUMBER(SEARCH("IN32", $H57)),ISNUMBER(SEARCH("IN32",$N57)),ISNUMBER(SEARCH("IN32",$N57)),ISNUMBER(SEARCH("IN32",$O57)),ISNUMBER(SEARCH("IN32",$P57)),),"+",""))</f>
        <v/>
      </c>
      <c r="AX57" s="2" t="str">
        <f>IF(OR( ISNUMBER(SEARCH("IN32(-)", $I57)), ISNUMBER(SEARCH("IN32(-)", $J57)), ISNUMBER(SEARCH("IN32(-)", $K57)), ISNUMBER(SEARCH("IN32(-)", $L57)), ISNUMBER(SEARCH("IN32(-)", $M57)), ISNUMBER(SEARCH("IN32(-)", $G57)), ISNUMBER(SEARCH("IN32(-)", $H57)), ISNUMBER(SEARCH("IN32(-)", $N57)), ISNUMBER(SEARCH("IN32(-)", $N57)), ISNUMBER(SEARCH("IN32(-)", $O57)), ISNUMBER(SEARCH("IN32(-)", $P57)),),"-","")</f>
        <v/>
      </c>
      <c r="AY57" s="2" t="str">
        <f>IF(AZ57&lt;&gt;"","",IF(OR(ISNUMBER(SEARCH("IN33",$I57)),ISNUMBER(SEARCH("IN33",$J57)),ISNUMBER(SEARCH("IN33",$K57)),ISNUMBER(SEARCH("IN33",$L57)),ISNUMBER(SEARCH("IN33",$M57)), ISNUMBER(SEARCH("IN33", $G57)), ISNUMBER(SEARCH("IN33", $H57)),ISNUMBER(SEARCH("IN33",$N57)),ISNUMBER(SEARCH("IN33",$N57)),ISNUMBER(SEARCH("IN33",$O57)),ISNUMBER(SEARCH("IN33",$P57)),),"+",""))</f>
        <v/>
      </c>
      <c r="AZ57" s="2" t="str">
        <f>IF(OR( ISNUMBER(SEARCH("IN33", $I57)), ISNUMBER(SEARCH("IN33", $J57)), ISNUMBER(SEARCH("IN33", $K57)), ISNUMBER(SEARCH("IN33", $L57)), ISNUMBER(SEARCH("IN33", $M57)), ISNUMBER(SEARCH("IN33(-)", $G57)), ISNUMBER(SEARCH("IN33(-)", $H57)), ISNUMBER(SEARCH("IN33", $N57)), ISNUMBER(SEARCH("IN33", $N57)), ISNUMBER(SEARCH("IN33", $O57)), ISNUMBER(SEARCH("IN33", $P57)),),"-","")</f>
        <v/>
      </c>
      <c r="BA57" s="2" t="str">
        <f>IF(BB57&lt;&gt;"","",IF(OR( ISNUMBER(SEARCH("IN34", $I57)), ISNUMBER(SEARCH("IN34", $J57)), ISNUMBER(SEARCH("IN34", $K57)), ISNUMBER(SEARCH("IN34", $L57)), ISNUMBER(SEARCH("IN34", $M57)), ISNUMBER(SEARCH("IN34", $G57)), ISNUMBER(SEARCH("IN34", $H57)), ISNUMBER(SEARCH("IN34", $N57)), ISNUMBER(SEARCH("IN34", $N57)), ISNUMBER(SEARCH("IN34", $O57)), ISNUMBER(SEARCH("IN34", $P57)),),"+",""))</f>
        <v/>
      </c>
      <c r="BB57" s="2" t="str">
        <f>IF(OR( ISNUMBER(SEARCH("IN34(-)", $I57)), ISNUMBER(SEARCH("IN34(-)", $J57)), ISNUMBER(SEARCH("IN34(-)", $K57)), ISNUMBER(SEARCH("IN34(-)", $L57)), ISNUMBER(SEARCH("IN34(-)", $M57)), ISNUMBER(SEARCH("IN34(-)", $G57)), ISNUMBER(SEARCH("IN34(-)", $H57)), ISNUMBER(SEARCH("IN34(-)", $N57)), ISNUMBER(SEARCH("IN34(-)", $N57)), ISNUMBER(SEARCH("IN34(-)", $O57)), ISNUMBER(SEARCH("IN34(-)", $P57)),),"-","")</f>
        <v/>
      </c>
      <c r="BC57" s="2" t="str">
        <f t="shared" si="35"/>
        <v/>
      </c>
      <c r="BD57" s="2" t="str">
        <f>IF(OR( ISNUMBER(SEARCH("IN35(-)", $I57)), ISNUMBER(SEARCH("IN35(-)", $J57)), ISNUMBER(SEARCH("IN35(-)", $K57)), ISNUMBER(SEARCH("IN35(-)", $L57)), ISNUMBER(SEARCH("IN35(-)", $M57)), ISNUMBER(SEARCH("IN35(-)", $G57)), ISNUMBER(SEARCH("IN35(-)", $H57)), ISNUMBER(SEARCH("IN35(-)", $N57)), ISNUMBER(SEARCH("IN35(-)", $N57)), ISNUMBER(SEARCH("IN35(-)", $O57)), ISNUMBER(SEARCH("IN35(-)", $P57)),),"-","")</f>
        <v/>
      </c>
      <c r="BE57" s="2" t="str">
        <f>IF(OR( ISNUMBER(SEARCH("IN36", $I57)), ISNUMBER(SEARCH("IN36", $J57)), ISNUMBER(SEARCH("IN36", $K57)), ISNUMBER(SEARCH("IN36", $L57)), ISNUMBER(SEARCH("IN36", $M57)), ISNUMBER(SEARCH("IN36", $G57)), ISNUMBER(SEARCH("IN36", $H57)), ISNUMBER(SEARCH("IN36", $N57)), ISNUMBER(SEARCH("IN36", $N57)), ISNUMBER(SEARCH("IN36", $O57)), ISNUMBER(SEARCH("IN36", $P57)),),"+","")</f>
        <v/>
      </c>
      <c r="BF57" s="2" t="str">
        <f>IF(OR( ISNUMBER(SEARCH("M01", $I57)), ISNUMBER(SEARCH("M01", $J57)), ISNUMBER(SEARCH("M01", $K57)), ISNUMBER(SEARCH("M01", $L57)), ISNUMBER(SEARCH("M01", $M57)), ISNUMBER(SEARCH("M01", $N57)), ISNUMBER(SEARCH("M01", $G57)), ISNUMBER(SEARCH("M01", $H57)), ISNUMBER(SEARCH("M01", $N57)), ISNUMBER(SEARCH("M01", $O57)), ISNUMBER(SEARCH("M01", $P57)),),"+","")</f>
        <v/>
      </c>
      <c r="BG57" s="2" t="str">
        <f>IF(OR( ISNUMBER(SEARCH("M01,M02", $I57)), ISNUMBER(SEARCH("M01,M02", $J57)), ISNUMBER(SEARCH("M01,M02", $K57)), ISNUMBER(SEARCH("M01,M02", $L57)), ISNUMBER(SEARCH("M01,M02", $M57)), ISNUMBER(SEARCH("M01,M02", $G57)), ISNUMBER(SEARCH("M01,M02", $H57)), ISNUMBER(SEARCH("M01,M02", $N57)), ISNUMBER(SEARCH("M01,M02", $N57)), ISNUMBER(SEARCH("M01,M02", $O57)), ISNUMBER(SEARCH("M01,M02", $P57)),),"+","")</f>
        <v/>
      </c>
      <c r="BH57" s="2" t="str">
        <f>IF(OR( ISNUMBER(SEARCH("M01,M02,M03", $I57)), ISNUMBER(SEARCH("M01,M02,M03", $J57)), ISNUMBER(SEARCH("M01,M02,M03", $K57)), ISNUMBER(SEARCH("M01,M02,M03", $L57)), ISNUMBER(SEARCH("M01,M02,M03", $G57)), ISNUMBER(SEARCH("M01,M02,M03", $H57)), ISNUMBER(SEARCH("M01,M02,M03", $M57)), ISNUMBER(SEARCH("M01,M02,M03", $N57)), ISNUMBER(SEARCH("M01,M02,M03", $N57)), ISNUMBER(SEARCH("M01,M02,M03", $O57)), ISNUMBER(SEARCH("M01,M02,M03", $P57)),),"+","")</f>
        <v/>
      </c>
      <c r="BI57" s="2" t="str">
        <f>IF(OR( ISNUMBER(SEARCH("M12", $I57)), ISNUMBER(SEARCH("M12", $J57)), ISNUMBER(SEARCH("M12", $K57)), ISNUMBER(SEARCH("M12", $L57)), ISNUMBER(SEARCH("M12", $M57)), ISNUMBER(SEARCH("M12", $N57)), ISNUMBER(SEARCH("M12", $N57)), ISNUMBER(SEARCH("M12", $O57)), ISNUMBER(SEARCH("M12", $G57)), ISNUMBER(SEARCH("M12", $H57)),  ISNUMBER(SEARCH("M12", $P57)),),"+","")</f>
        <v/>
      </c>
      <c r="BJ57" s="2" t="str">
        <f>IF(OR( ISNUMBER(SEARCH("META", $I57)), ISNUMBER(SEARCH("META", $J57)), ISNUMBER(SEARCH("META", $K57)), ISNUMBER(SEARCH("META", $L57)), ISNUMBER(SEARCH("META", $M57)), ISNUMBER(SEARCH("META", $N57)), ISNUMBER(SEARCH("META", $N57)), ISNUMBER(SEARCH("META", $O57)), ISNUMBER(SEARCH("META", $P57)),),"+","")</f>
        <v/>
      </c>
      <c r="BK57" s="2">
        <f>IF($I57="IN01(-)/CORE DATA(+)",1,0)</f>
        <v>0</v>
      </c>
      <c r="BL57" s="2">
        <f>IF($I57="IN32(-)/CORE DATA(+)",1,0)</f>
        <v>0</v>
      </c>
      <c r="BM57" s="2">
        <f>IF($I57="IN32(-)/IN10(+)",1,0)</f>
        <v>0</v>
      </c>
      <c r="BN57" s="2">
        <f>IF($I57="IN33(-)/CORE DATA(+)",1,0)</f>
        <v>0</v>
      </c>
      <c r="BO57" s="2">
        <f>IF($I57="IN33(-)/IN29(+)",1,0)</f>
        <v>0</v>
      </c>
      <c r="BP57" s="2">
        <f>IF($I57="IN33(-)/IN30(+)",1,0)</f>
        <v>0</v>
      </c>
      <c r="BQ57" s="2">
        <f>IF($I57="IN34(-)/CORE DATA(+)",1,0)</f>
        <v>0</v>
      </c>
      <c r="BR57" s="2">
        <f>IF($I57="IN35(-)/CORE DATA(+)",1,0)</f>
        <v>0</v>
      </c>
      <c r="BS57" s="2">
        <f>IF($I57="IN35(-)/IN03(+)",1,0)</f>
        <v>0</v>
      </c>
      <c r="BT57" s="2">
        <f>IF($I57="IN35(-)/IN04(+)",1,0)</f>
        <v>0</v>
      </c>
      <c r="BU57" s="2">
        <f t="shared" si="53"/>
        <v>0</v>
      </c>
      <c r="BV57" s="2">
        <f>IF($J57="IN01(-)/CORE DATA(+)",1,0)</f>
        <v>0</v>
      </c>
      <c r="BW57" s="2">
        <f>IF($J57="IN34(-)/CORE DATA(+)",1,0)</f>
        <v>0</v>
      </c>
      <c r="BX57" s="2">
        <f>IF($J57="IN35(-)/CORE DATA(+)",1,0)</f>
        <v>0</v>
      </c>
      <c r="BY57" s="2">
        <f>IF($J57="IN35(-)/IN03(+)",1,0)</f>
        <v>0</v>
      </c>
      <c r="BZ57" s="2">
        <f>IF($J57="IN35(-)/IN04(+)",1,0)</f>
        <v>0</v>
      </c>
      <c r="CA57" s="2">
        <f t="shared" si="59"/>
        <v>0</v>
      </c>
      <c r="CB57" s="2">
        <f>IF($K57="IN01(-)/CORE DATA(+)",1,0)</f>
        <v>0</v>
      </c>
      <c r="CC57" s="2">
        <f>IF($K57="IN34(-)/CORE DATA(+)",1,0)</f>
        <v>0</v>
      </c>
      <c r="CD57" s="2">
        <f>IF($K57="IN34(-)/specifické pro scénář(+)",1,0)</f>
        <v>0</v>
      </c>
      <c r="CE57" s="2">
        <f>IF($K57="IN35(-)/CORE DATA(+)",1,0)</f>
        <v>0</v>
      </c>
      <c r="CF57" s="2">
        <f>IF($K57="IN35(-)/IN03(+)",1,0)</f>
        <v>0</v>
      </c>
      <c r="CG57" s="2">
        <f>IF($K57="IN35(-)/IN04(+)",1,0)</f>
        <v>0</v>
      </c>
      <c r="CH57" s="2">
        <f t="shared" si="66"/>
        <v>0</v>
      </c>
      <c r="CI57" s="2">
        <f>IF($L57="IN01(-)/CORE DATA(+)",1,0)</f>
        <v>0</v>
      </c>
      <c r="CJ57" s="2">
        <f>IF($L57="IN33(-)/CORE DATA(+)",1,0)</f>
        <v>0</v>
      </c>
      <c r="CK57" s="2">
        <f>IF($L57="IN33(-)/IN29(+)",1,0)</f>
        <v>0</v>
      </c>
      <c r="CL57" s="2">
        <f>IF($L57="IN33(-)/IN30(+)",1,0)</f>
        <v>0</v>
      </c>
      <c r="CM57" s="2">
        <f>IF($L57="IN35(-)/IN03(+)",1,0)</f>
        <v>0</v>
      </c>
      <c r="CN57" s="2">
        <f>IF($L57="IN35(-)/IN04(+)",1,0)</f>
        <v>0</v>
      </c>
      <c r="CO57" s="2">
        <f>IF($L57="IN34(-)/CORE DATA(+)",1,0)</f>
        <v>0</v>
      </c>
      <c r="CP57" s="2">
        <f>IF($L57="IN35(-)/CORE DATA(+)",1,0)</f>
        <v>0</v>
      </c>
      <c r="CQ57" s="2">
        <f t="shared" si="75"/>
        <v>0</v>
      </c>
      <c r="CR57" s="2">
        <f>IF($M57="IN01(-)/CORE DATA(+)",1,0)</f>
        <v>0</v>
      </c>
      <c r="CS57" s="2">
        <f>IF($M57="IN34(-)/CORE DATA(+)",1,0)</f>
        <v>0</v>
      </c>
      <c r="CT57" s="2">
        <f>IF($N57="IN01(-)/CORE DATA(+)",1,0)</f>
        <v>0</v>
      </c>
      <c r="CU57" s="2">
        <f>IF($N57="IN34(-)/CORE DATA(+)",1,0)</f>
        <v>0</v>
      </c>
      <c r="CV57" s="2">
        <f t="shared" si="80"/>
        <v>0</v>
      </c>
      <c r="CW57" s="2">
        <f>IF($O57="IN01(-)/CORE DATA(+)",1,0)</f>
        <v>0</v>
      </c>
      <c r="CX57" s="2">
        <f>IF($P57="IN01(-)/CORE DATA(+)",1,0)</f>
        <v>0</v>
      </c>
      <c r="CY57" s="2">
        <f>IF($P57="IN34(-)/CORE DATA(+)",1,0)</f>
        <v>0</v>
      </c>
      <c r="CZ57" s="2">
        <f>IF($P57="IN35(-)/CORE DATA(+)",1,0)</f>
        <v>0</v>
      </c>
      <c r="DA57" s="2">
        <f>IF($P57="IN35(-)/IN03(+)",1,0)</f>
        <v>0</v>
      </c>
      <c r="DB57" s="2">
        <f>IF($P57="IN35(-)/IN04(+)",1,0)</f>
        <v>0</v>
      </c>
      <c r="DC57" s="2">
        <f>IF($P57="IN34(-)/specifické pro scénář(+)",1,0)</f>
        <v>0</v>
      </c>
      <c r="DD57" s="49">
        <f t="shared" si="87"/>
        <v>0</v>
      </c>
      <c r="DE57" s="2" t="str">
        <f t="shared" si="88"/>
        <v/>
      </c>
      <c r="DF57" s="2" t="str">
        <f t="shared" si="89"/>
        <v/>
      </c>
      <c r="DG57" s="2" t="str">
        <f t="shared" si="95"/>
        <v/>
      </c>
      <c r="DH57" s="2" t="str">
        <f t="shared" si="90"/>
        <v/>
      </c>
      <c r="DI57" s="2" t="str">
        <f t="shared" si="91"/>
        <v/>
      </c>
      <c r="DJ57" s="2" t="str">
        <f t="shared" si="92"/>
        <v/>
      </c>
      <c r="DK57" s="2" t="str">
        <f t="shared" si="93"/>
        <v/>
      </c>
    </row>
    <row r="58" spans="1:115" s="5" customFormat="1" ht="12.75" customHeight="1" x14ac:dyDescent="0.25">
      <c r="A58" s="6">
        <v>10220</v>
      </c>
      <c r="B58" s="5" t="s">
        <v>233</v>
      </c>
      <c r="C58" s="5" t="s">
        <v>943</v>
      </c>
      <c r="D58" s="5" t="s">
        <v>234</v>
      </c>
      <c r="F58" s="61" t="s">
        <v>679</v>
      </c>
      <c r="H58" s="5" t="s">
        <v>43</v>
      </c>
      <c r="I58" s="5" t="s">
        <v>181</v>
      </c>
      <c r="J58" s="5" t="s">
        <v>181</v>
      </c>
      <c r="K58" s="5" t="s">
        <v>181</v>
      </c>
      <c r="L58" s="5" t="s">
        <v>181</v>
      </c>
      <c r="M58" s="5" t="s">
        <v>181</v>
      </c>
      <c r="N58" s="5" t="s">
        <v>181</v>
      </c>
      <c r="O58" s="5" t="s">
        <v>181</v>
      </c>
      <c r="Q58" s="5" t="str">
        <f>IF(I58&lt;&gt;"",IF(ISNUMBER(FIND("/",I58)),
IF(MID(I58,FIND("/",I58)+1,9)="CORE DATA","CORE DATA",MID(I58,FIND("/",I58)+1,4)),
I58),
IF(G58&lt;&gt;"",IF(ISNUMBER(FIND("/",G58)),
IF(MID(G58,FIND("/",G58)+1,9)="CORE DATA","CORE DATA",MID(G58,FIND("/",G58)+1,4)),
G58),
IF(H58&lt;&gt;"",IF(ISNUMBER(FIND("/",H58)),
IF(MID(H58,FIND("/",H58)+1,9)="CORE DATA","CORE DATA",MID(H58,FIND("/",H58)+1,4)),
H58),
IF(J58&lt;&gt;"",IF(ISNUMBER(FIND("/",J58)),
IF(MID(J58,FIND("/",J58)+1,9)="CORE DATA","CORE DATA",MID(J58,FIND("/",J58)+1,4)),
J58),
IF(K58&lt;&gt;"",IF(ISNUMBER(FIND("/",K58)),
IF(MID(K58,FIND("/",K58)+1,9)="CORE DATA","CORE DATA",MID(K58,FIND("/",K58)+1,4)),
K58),
IF(L58&lt;&gt;"",IF(ISNUMBER(FIND("/",L58)),
IF(MID(L58,FIND("/",L58)+1,9)="CORE DATA","CORE DATA",MID(L58,FIND("/",L58)+1,4)),
L58),
IF(M58&lt;&gt;"",IF(ISNUMBER(FIND("/",M58)),
IF(MID(M58,FIND("/",M58)+1,9)="CORE DATA","CORE DATA",MID(M58,FIND("/",M58)+1,4)),
M58),
IF(N58&lt;&gt;"",IF(ISNUMBER(FIND("/",N58)),
IF(MID(N58,FIND("/",N58)+1,9)="CORE DATA","CORE DATA",MID(N58,FIND("/",N58)+1,4)),
N58),
IF(O58&lt;&gt;"",IF(ISNUMBER(FIND("/",O58)),
IF(MID(O58,FIND("/",O58)+1,9)="CORE DATA","CORE DATA",MID(O58,FIND("/",O58)+1,4)),
O58),
IF(P58&lt;&gt;"",IF(ISNUMBER(FIND("/",P58)),
IF(MID(P58,FIND("/",P58)+1,9)="CORE DATA","CORE DATA",MID(P58,FIND("/",P58)+1,4)),
P58),
""))))))))))</f>
        <v>M12</v>
      </c>
      <c r="R58" s="5" t="s">
        <v>168</v>
      </c>
      <c r="T58" s="5" t="str">
        <f>IF(OR( ISNUMBER(SEARCH("CORE DATA", $I58)), ISNUMBER(SEARCH("CORE DATA", $J58)), ISNUMBER(SEARCH("CORE DATA", $K58)), ISNUMBER(SEARCH("CORE DATA", $L58)), ISNUMBER(SEARCH("CORE DATA", $M58)), ISNUMBER(SEARCH("CORE DATA", $N58)), ISNUMBER(SEARCH("CORE DATA", $N58)), ISNUMBER(SEARCH("CORE DATA", $O58)), ISNUMBER(SEARCH("CORE DATA", $P58)),),"CORE DATA","")</f>
        <v/>
      </c>
      <c r="U58" s="5" t="str">
        <f>IF(V58&lt;&gt;"", "", IF(OR( ISNUMBER(SEARCH("IN01", $I58)), ISNUMBER(SEARCH("IN01", $J58)), ISNUMBER(SEARCH("IN01", $K58)), ISNUMBER(SEARCH("IN01", $L58)), ISNUMBER(SEARCH("IN01", $M58)), ISNUMBER(SEARCH("IN01", $N58)), ISNUMBER(SEARCH("IN01", $N58)), ISNUMBER(SEARCH("IN01", $O58)), ISNUMBER(SEARCH("IN01", $G58)), ISNUMBER(SEARCH("IN01", $H58)), ISNUMBER(SEARCH("IN01", $P58)),),"+",""))</f>
        <v/>
      </c>
      <c r="V58" s="5" t="str">
        <f>IF(OR( ISNUMBER(SEARCH("IN01(-)", $I58)), ISNUMBER(SEARCH("IN01(-)", $J58)), ISNUMBER(SEARCH("IN01(-)", $K58)), ISNUMBER(SEARCH("IN01(-)", $L58)), ISNUMBER(SEARCH("IN01(-)", $G58)), ISNUMBER(SEARCH("IN01(-)", $H58)), ISNUMBER(SEARCH("IN01(-)", $M58)), ISNUMBER(SEARCH("IN01(-)", $N58)), ISNUMBER(SEARCH("IN01(-)", $N58)), ISNUMBER(SEARCH("IN01(-)", $O58)), ISNUMBER(SEARCH("IN01(-)", $P58)),),"-","")</f>
        <v/>
      </c>
      <c r="W58" s="5" t="str">
        <f>IF(OR( ISNUMBER(SEARCH("IN02", $I58)), ISNUMBER(SEARCH("IN02", $J58)), ISNUMBER(SEARCH("IN02", $K58)), ISNUMBER(SEARCH("IN02", $L58)), ISNUMBER(SEARCH("IN02", $M58)), ISNUMBER(SEARCH("IN02", $N58)), ISNUMBER(SEARCH("IN02", $G58)), ISNUMBER(SEARCH("IN02", $H58)), ISNUMBER(SEARCH("IN02", $N58)), ISNUMBER(SEARCH("IN02", $O58)), ISNUMBER(SEARCH("IN02", $P58)),),"+","")</f>
        <v/>
      </c>
      <c r="X58" s="5" t="str">
        <f>IF(OR( ISNUMBER(SEARCH("IN03", $I58)), ISNUMBER(SEARCH("IN03", $J58)), ISNUMBER(SEARCH("IN03", $K58)), ISNUMBER(SEARCH("IN03", $L58)), ISNUMBER(SEARCH("IN03", $M58)), ISNUMBER(SEARCH("IN03", $G58)), ISNUMBER(SEARCH("IN03", $H58)), ISNUMBER(SEARCH("IN03", $N58)), ISNUMBER(SEARCH("IN03", $N58)), ISNUMBER(SEARCH("IN03", $O58)), ISNUMBER(SEARCH("IN03", $P58)),),"+","")</f>
        <v/>
      </c>
      <c r="Y58" s="5" t="str">
        <f>IF(OR( ISNUMBER(SEARCH("IN04", $I58)), ISNUMBER(SEARCH("IN04", $J58)), ISNUMBER(SEARCH("IN04", $K58)), ISNUMBER(SEARCH("IN04", $L58)), ISNUMBER(SEARCH("IN04", $M58)), ISNUMBER(SEARCH("IN04", $G58)), ISNUMBER(SEARCH("IN04", $H58)), ISNUMBER(SEARCH("IN04", $N58)), ISNUMBER(SEARCH("IN04", $N58)), ISNUMBER(SEARCH("IN04", $O58)), ISNUMBER(SEARCH("IN04", $P58)),),"+","")</f>
        <v/>
      </c>
      <c r="Z58" s="5" t="str">
        <f>IF(OR( ISNUMBER(SEARCH("IN05", $I58)), ISNUMBER(SEARCH("IN05", $J58)), ISNUMBER(SEARCH("IN05", $K58)), ISNUMBER(SEARCH("IN05", $L58)), ISNUMBER(SEARCH("IN05", $M58)), ISNUMBER(SEARCH("IN05", $G58)), ISNUMBER(SEARCH("IN05", $H58)), ISNUMBER(SEARCH("IN05", $N58)), ISNUMBER(SEARCH("IN05", $N58)), ISNUMBER(SEARCH("IN05", $O58)), ISNUMBER(SEARCH("IN05", $P58)),),"+","")</f>
        <v/>
      </c>
      <c r="AA58" s="5" t="str">
        <f>IF(OR( ISNUMBER(SEARCH("IN06", $I58)), ISNUMBER(SEARCH("IN06", $J58)), ISNUMBER(SEARCH("IN06", $K58)), ISNUMBER(SEARCH("IN06", $L58)), ISNUMBER(SEARCH("IN06", $M58)), ISNUMBER(SEARCH("IN06", $G58)), ISNUMBER(SEARCH("IN06", $H58)), ISNUMBER(SEARCH("IN06", $N58)), ISNUMBER(SEARCH("IN06", $N58)), ISNUMBER(SEARCH("IN06", $O58)), ISNUMBER(SEARCH("IN06", $P58)),),"+","")</f>
        <v/>
      </c>
      <c r="AB58" s="5" t="str">
        <f>IF(OR( ISNUMBER(SEARCH("IN07", $I58)), ISNUMBER(SEARCH("IN07", $J58)), ISNUMBER(SEARCH("IN07", $K58)), ISNUMBER(SEARCH("IN07", $L58)), ISNUMBER(SEARCH("IN07", $M58)), ISNUMBER(SEARCH("IN07", $G58)), ISNUMBER(SEARCH("IN07", $H58)), ISNUMBER(SEARCH("IN07", $N58)), ISNUMBER(SEARCH("IN07", $N58)), ISNUMBER(SEARCH("IN07", $O58)), ISNUMBER(SEARCH("IN07", $P58)),),"+","")</f>
        <v/>
      </c>
      <c r="AC58" s="5" t="str">
        <f>IF(OR( ISNUMBER(SEARCH("IN08", $I58)), ISNUMBER(SEARCH("IN08", $J58)), ISNUMBER(SEARCH("IN08", $K58)), ISNUMBER(SEARCH("IN08", $L58)), ISNUMBER(SEARCH("IN08", $M58)), ISNUMBER(SEARCH("IN08", $G58)), ISNUMBER(SEARCH("IN08", $H58)), ISNUMBER(SEARCH("IN08", $N58)), ISNUMBER(SEARCH("IN08", $N58)), ISNUMBER(SEARCH("IN08", $O58)), ISNUMBER(SEARCH("IN08", $P58)),),"+","")</f>
        <v/>
      </c>
      <c r="AD58" s="5" t="str">
        <f>IF(OR( ISNUMBER(SEARCH("IN09", $I58)), ISNUMBER(SEARCH("IN09", $J58)), ISNUMBER(SEARCH("IN09", $K58)), ISNUMBER(SEARCH("IN09", $L58)), ISNUMBER(SEARCH("IN09", $M58)), ISNUMBER(SEARCH("IN09", $G58)), ISNUMBER(SEARCH("IN09", $H58)), ISNUMBER(SEARCH("IN09", $N58)), ISNUMBER(SEARCH("IN09", $N58)), ISNUMBER(SEARCH("IN09", $O58)), ISNUMBER(SEARCH("IN09", $P58)),),"+","")</f>
        <v/>
      </c>
      <c r="AE58" s="5" t="str">
        <f>IF(OR( ISNUMBER(SEARCH("IN10", $I58)), ISNUMBER(SEARCH("IN10", $J58)), ISNUMBER(SEARCH("IN10", $K58)), ISNUMBER(SEARCH("IN10", $L58)), ISNUMBER(SEARCH("IN10", $M58)), ISNUMBER(SEARCH("IN10", $G58)), ISNUMBER(SEARCH("IN10", $H58)), ISNUMBER(SEARCH("IN10", $N58)), ISNUMBER(SEARCH("IN10", $N58)), ISNUMBER(SEARCH("IN10", $O58)), ISNUMBER(SEARCH("IN10", $P58)),),"+","")</f>
        <v/>
      </c>
      <c r="AF58" s="5" t="str">
        <f>IF(OR( ISNUMBER(SEARCH("IN11", $I58)), ISNUMBER(SEARCH("IN11", $J58)), ISNUMBER(SEARCH("IN11", $K58)), ISNUMBER(SEARCH("IN11", $L58)), ISNUMBER(SEARCH("IN11", $M58)), ISNUMBER(SEARCH("IN11", $G58)), ISNUMBER(SEARCH("IN11", $H58)), ISNUMBER(SEARCH("IN11", $N58)), ISNUMBER(SEARCH("IN11", $N58)), ISNUMBER(SEARCH("IN11", $O58)), ISNUMBER(SEARCH("IN11", $P58)),),"+","")</f>
        <v/>
      </c>
      <c r="AG58" s="5" t="str">
        <f>IF(OR( ISNUMBER(SEARCH("IN12", $I58)), ISNUMBER(SEARCH("IN12", $J58)), ISNUMBER(SEARCH("IN12", $K58)), ISNUMBER(SEARCH("IN12", $L58)), ISNUMBER(SEARCH("IN12", $M58)), ISNUMBER(SEARCH("IN12", $G58)), ISNUMBER(SEARCH("IN12", $H58)), ISNUMBER(SEARCH("IN12", $N58)), ISNUMBER(SEARCH("IN12", $N58)), ISNUMBER(SEARCH("IN12", $O58)), ISNUMBER(SEARCH("IN12", $P58)),),"+","")</f>
        <v/>
      </c>
      <c r="AH58" s="5" t="str">
        <f>IF(OR( ISNUMBER(SEARCH("IN13", $I58)), ISNUMBER(SEARCH("IN13", $J58)), ISNUMBER(SEARCH("IN13", $K58)), ISNUMBER(SEARCH("IN13", $L58)), ISNUMBER(SEARCH("IN13", $M58)), ISNUMBER(SEARCH("IN13", $N58)), ISNUMBER(SEARCH("IN13", $N58)), ISNUMBER(SEARCH("IN13", $O58)), ISNUMBER(SEARCH("IN13", $G58)), ISNUMBER(SEARCH("IN13", $H58)),  ISNUMBER(SEARCH("IN13", $P58)),),"+","")</f>
        <v/>
      </c>
      <c r="AI58" s="5" t="str">
        <f>IF(OR( ISNUMBER(SEARCH("IN14", $I58)), ISNUMBER(SEARCH("IN14", $J58)), ISNUMBER(SEARCH("IN14", $K58)), ISNUMBER(SEARCH("IN14", $L58)), ISNUMBER(SEARCH("IN14", $M58)), ISNUMBER(SEARCH("IN14", $G58)), ISNUMBER(SEARCH("IN14", $H58)), ISNUMBER(SEARCH("IN14", $N58)), ISNUMBER(SEARCH("IN14", $N58)), ISNUMBER(SEARCH("IN14", $O58)), ISNUMBER(SEARCH("IN14", $P58)),),"+","")</f>
        <v/>
      </c>
      <c r="AJ58" s="5" t="str">
        <f>IF(OR( ISNUMBER(SEARCH("IN15", $I58)), ISNUMBER(SEARCH("IN15", $J58)), ISNUMBER(SEARCH("IN15", $K58)), ISNUMBER(SEARCH("IN15", $L58)), ISNUMBER(SEARCH("IN15", $M58)), ISNUMBER(SEARCH("IN15", $G58)), ISNUMBER(SEARCH("IN15", $H58)), ISNUMBER(SEARCH("IN15", $N58)), ISNUMBER(SEARCH("IN15", $N58)), ISNUMBER(SEARCH("IN15", $O58)), ISNUMBER(SEARCH("IN15", $G58)), ISNUMBER(SEARCH("IN15", $H58)),  ISNUMBER(SEARCH("IN15", $P58)),),"+","")</f>
        <v/>
      </c>
      <c r="AK58" s="5" t="str">
        <f>IF(OR( ISNUMBER(SEARCH("IN16", $I58)), ISNUMBER(SEARCH("IN16", $J58)), ISNUMBER(SEARCH("IN16", $K58)), ISNUMBER(SEARCH("IN16", $L58)), ISNUMBER(SEARCH("IN16", $M58)), ISNUMBER(SEARCH("IN16", $G58)), ISNUMBER(SEARCH("IN16", $H58)), ISNUMBER(SEARCH("IN16", $N58)), ISNUMBER(SEARCH("IN16", $N58)), ISNUMBER(SEARCH("IN16", $O58)), ISNUMBER(SEARCH("IN16", $P58)),),"+","")</f>
        <v/>
      </c>
      <c r="AL58" s="5" t="str">
        <f>IF(OR( ISNUMBER(SEARCH("IN19", $I58)), ISNUMBER(SEARCH("IN19", $J58)), ISNUMBER(SEARCH("IN19", $K58)), ISNUMBER(SEARCH("IN19", $L58)), ISNUMBER(SEARCH("IN19", $M58)), ISNUMBER(SEARCH("IN19", $G58)), ISNUMBER(SEARCH("IN19", $H58)), ISNUMBER(SEARCH("IN19", $N58)), ISNUMBER(SEARCH("IN19", $N58)), ISNUMBER(SEARCH("IN19", $O58)), ISNUMBER(SEARCH("IN19", $P58)),),"+","")</f>
        <v/>
      </c>
      <c r="AM58" s="5" t="str">
        <f>IF(OR( ISNUMBER(SEARCH("IN20", $I58)), ISNUMBER(SEARCH("IN20", $J58)), ISNUMBER(SEARCH("IN20", $K58)), ISNUMBER(SEARCH("IN20", $L58)), ISNUMBER(SEARCH("IN20", $M58)), ISNUMBER(SEARCH("IN20", $G58)), ISNUMBER(SEARCH("IN20", $H58)), ISNUMBER(SEARCH("IN20", $N58)), ISNUMBER(SEARCH("IN20", $N58)), ISNUMBER(SEARCH("IN20", $O58)), ISNUMBER(SEARCH("IN20", $P58)),),"+","")</f>
        <v/>
      </c>
      <c r="AN58" s="5" t="str">
        <f>IF(OR( ISNUMBER(SEARCH("IN21", $I58)), ISNUMBER(SEARCH("IN21", $J58)), ISNUMBER(SEARCH("IN21", $K58)), ISNUMBER(SEARCH("IN21", $L58)), ISNUMBER(SEARCH("IN21", $M58)), ISNUMBER(SEARCH("IN21", $G58)), ISNUMBER(SEARCH("IN21", $H58)), ISNUMBER(SEARCH("IN21", $N58)), ISNUMBER(SEARCH("IN21", $N58)), ISNUMBER(SEARCH("IN21", $O58)), ISNUMBER(SEARCH("IN21", $P58)),),"+","")</f>
        <v/>
      </c>
      <c r="AO58" s="5" t="str">
        <f>IF(OR( ISNUMBER(SEARCH("IN22", $I58)), ISNUMBER(SEARCH("IN22", $J58)), ISNUMBER(SEARCH("IN22", $K58)), ISNUMBER(SEARCH("IN22", $L58)), ISNUMBER(SEARCH("IN22", $M58)), ISNUMBER(SEARCH("IN22", $G58)), ISNUMBER(SEARCH("IN22", $H58)), ISNUMBER(SEARCH("IN22", $N58)), ISNUMBER(SEARCH("IN22", $N58)), ISNUMBER(SEARCH("IN22", $O58)), ISNUMBER(SEARCH("IN22", $P58)),),"+","")</f>
        <v/>
      </c>
      <c r="AP58" s="5" t="str">
        <f>IF(OR( ISNUMBER(SEARCH("IN23", $I58)), ISNUMBER(SEARCH("IN23", $J58)), ISNUMBER(SEARCH("IN23", $K58)), ISNUMBER(SEARCH("IN23", $L58)), ISNUMBER(SEARCH("IN23", $M58)), ISNUMBER(SEARCH("IN23", $G58)), ISNUMBER(SEARCH("IN23", $H58)), ISNUMBER(SEARCH("IN23", $N58)), ISNUMBER(SEARCH("IN23", $N58)), ISNUMBER(SEARCH("IN23", $O58)), ISNUMBER(SEARCH("IN23", $P58)),),"+","")</f>
        <v/>
      </c>
      <c r="AQ58" s="5" t="str">
        <f>IF(OR( ISNUMBER(SEARCH("IN24", $I58)), ISNUMBER(SEARCH("IN24", $J58)), ISNUMBER(SEARCH("IN24", $K58)), ISNUMBER(SEARCH("IN24", $L58)), ISNUMBER(SEARCH("IN24", $M58)), ISNUMBER(SEARCH("IN24", $G58)), ISNUMBER(SEARCH("IN24", $H58)), ISNUMBER(SEARCH("IN24", $N58)), ISNUMBER(SEARCH("IN24", $N58)), ISNUMBER(SEARCH("IN24", $O58)), ISNUMBER(SEARCH("IN24", $P58)),),"+","")</f>
        <v/>
      </c>
      <c r="AR58" s="5" t="str">
        <f>IF(OR( ISNUMBER(SEARCH("IN25", $I58)), ISNUMBER(SEARCH("IN25", $J58)), ISNUMBER(SEARCH("IN25", $K58)), ISNUMBER(SEARCH("IN25", $L58)), ISNUMBER(SEARCH("IN25", $M58)), ISNUMBER(SEARCH("IN25", $G58)), ISNUMBER(SEARCH("IN25", $H58)), ISNUMBER(SEARCH("IN25", $N58)), ISNUMBER(SEARCH("IN25", $N58)), ISNUMBER(SEARCH("IN25", $O58)), ISNUMBER(SEARCH("IN25", $P58)),),"+","")</f>
        <v/>
      </c>
      <c r="AS58" s="5" t="str">
        <f>IF(OR( ISNUMBER(SEARCH("IN28", $I58)), ISNUMBER(SEARCH("IN28", $J58)), ISNUMBER(SEARCH("IN28", $K58)), ISNUMBER(SEARCH("IN28", $L58)), ISNUMBER(SEARCH("IN28", $M58)), ISNUMBER(SEARCH("IN28", $G58)), ISNUMBER(SEARCH("IN28", $H58)), ISNUMBER(SEARCH("IN28", $N58)), ISNUMBER(SEARCH("IN28", $N58)), ISNUMBER(SEARCH("IN28", $O58)), ISNUMBER(SEARCH("IN28", $P58)),),"+","")</f>
        <v/>
      </c>
      <c r="AT58" s="5" t="str">
        <f>IF(OR( ISNUMBER(SEARCH("IN29", $I58)), ISNUMBER(SEARCH("IN29", $J58)), ISNUMBER(SEARCH("IN29", $K58)), ISNUMBER(SEARCH("IN29", $L58)), ISNUMBER(SEARCH("IN29", $M58)), ISNUMBER(SEARCH("IN29", $G58)), ISNUMBER(SEARCH("IN29", $H58)), ISNUMBER(SEARCH("IN29", $N58)), ISNUMBER(SEARCH("IN29", $N58)), ISNUMBER(SEARCH("IN29", $O58)), ISNUMBER(SEARCH("IN29", $P58)),),"+","")</f>
        <v/>
      </c>
      <c r="AU58" s="5" t="str">
        <f>IF(OR( ISNUMBER(SEARCH("IN30", $I58)), ISNUMBER(SEARCH("IN30", $J58)), ISNUMBER(SEARCH("IN30", $K58)), ISNUMBER(SEARCH("IN30", $L58)), ISNUMBER(SEARCH("IN30", $M58)), ISNUMBER(SEARCH("IN30", $G58)), ISNUMBER(SEARCH("IN30", $H58)), ISNUMBER(SEARCH("IN30", $N58)), ISNUMBER(SEARCH("IN30", $N58)), ISNUMBER(SEARCH("IN30", $O58)), ISNUMBER(SEARCH("IN30", $P58)),),"+","")</f>
        <v/>
      </c>
      <c r="AW58" s="5" t="str">
        <f>IF(AX58&lt;&gt;"","",IF(OR(ISNUMBER(SEARCH("IN32",$I58)),ISNUMBER(SEARCH("IN32",$J58)),ISNUMBER(SEARCH("IN32",$K58)),ISNUMBER(SEARCH("IN32",$L58)),ISNUMBER(SEARCH("IN32",$M58)), ISNUMBER(SEARCH("IN32", $G58)), ISNUMBER(SEARCH("IN32", $H58)),ISNUMBER(SEARCH("IN32",$N58)),ISNUMBER(SEARCH("IN32",$N58)),ISNUMBER(SEARCH("IN32",$O58)),ISNUMBER(SEARCH("IN32",$P58)),),"+",""))</f>
        <v/>
      </c>
      <c r="AX58" s="5" t="str">
        <f>IF(OR( ISNUMBER(SEARCH("IN32(-)", $I58)), ISNUMBER(SEARCH("IN32(-)", $J58)), ISNUMBER(SEARCH("IN32(-)", $K58)), ISNUMBER(SEARCH("IN32(-)", $L58)), ISNUMBER(SEARCH("IN32(-)", $M58)), ISNUMBER(SEARCH("IN32(-)", $G58)), ISNUMBER(SEARCH("IN32(-)", $H58)), ISNUMBER(SEARCH("IN32(-)", $N58)), ISNUMBER(SEARCH("IN32(-)", $N58)), ISNUMBER(SEARCH("IN32(-)", $O58)), ISNUMBER(SEARCH("IN32(-)", $P58)),),"-","")</f>
        <v/>
      </c>
      <c r="AY58" s="5" t="str">
        <f>IF(AZ58&lt;&gt;"","",IF(OR(ISNUMBER(SEARCH("IN33",$I58)),ISNUMBER(SEARCH("IN33",$J58)),ISNUMBER(SEARCH("IN33",$K58)),ISNUMBER(SEARCH("IN33",$L58)),ISNUMBER(SEARCH("IN33",$M58)), ISNUMBER(SEARCH("IN33", $G58)), ISNUMBER(SEARCH("IN33", $H58)),ISNUMBER(SEARCH("IN33",$N58)),ISNUMBER(SEARCH("IN33",$N58)),ISNUMBER(SEARCH("IN33",$O58)),ISNUMBER(SEARCH("IN33",$P58)),),"+",""))</f>
        <v/>
      </c>
      <c r="AZ58" s="5" t="str">
        <f>IF(OR( ISNUMBER(SEARCH("IN33", $I58)), ISNUMBER(SEARCH("IN33", $J58)), ISNUMBER(SEARCH("IN33", $K58)), ISNUMBER(SEARCH("IN33", $L58)), ISNUMBER(SEARCH("IN33", $M58)), ISNUMBER(SEARCH("IN33(-)", $G58)), ISNUMBER(SEARCH("IN33(-)", $H58)), ISNUMBER(SEARCH("IN33", $N58)), ISNUMBER(SEARCH("IN33", $N58)), ISNUMBER(SEARCH("IN33", $O58)), ISNUMBER(SEARCH("IN33", $P58)),),"-","")</f>
        <v/>
      </c>
      <c r="BA58" s="5" t="str">
        <f>IF(BB58&lt;&gt;"","",IF(OR( ISNUMBER(SEARCH("IN34", $I58)), ISNUMBER(SEARCH("IN34", $J58)), ISNUMBER(SEARCH("IN34", $K58)), ISNUMBER(SEARCH("IN34", $L58)), ISNUMBER(SEARCH("IN34", $M58)), ISNUMBER(SEARCH("IN34", $G58)), ISNUMBER(SEARCH("IN34", $H58)), ISNUMBER(SEARCH("IN34", $N58)), ISNUMBER(SEARCH("IN34", $N58)), ISNUMBER(SEARCH("IN34", $O58)), ISNUMBER(SEARCH("IN34", $P58)),),"+",""))</f>
        <v/>
      </c>
      <c r="BB58" s="5" t="str">
        <f>IF(OR( ISNUMBER(SEARCH("IN34(-)", $I58)), ISNUMBER(SEARCH("IN34(-)", $J58)), ISNUMBER(SEARCH("IN34(-)", $K58)), ISNUMBER(SEARCH("IN34(-)", $L58)), ISNUMBER(SEARCH("IN34(-)", $M58)), ISNUMBER(SEARCH("IN34(-)", $G58)), ISNUMBER(SEARCH("IN34(-)", $H58)), ISNUMBER(SEARCH("IN34(-)", $N58)), ISNUMBER(SEARCH("IN34(-)", $N58)), ISNUMBER(SEARCH("IN34(-)", $O58)), ISNUMBER(SEARCH("IN34(-)", $P58)),),"-","")</f>
        <v/>
      </c>
      <c r="BC58" s="5" t="str">
        <f t="shared" si="35"/>
        <v/>
      </c>
      <c r="BD58" s="5" t="str">
        <f>IF(OR( ISNUMBER(SEARCH("IN35(-)", $I58)), ISNUMBER(SEARCH("IN35(-)", $J58)), ISNUMBER(SEARCH("IN35(-)", $K58)), ISNUMBER(SEARCH("IN35(-)", $L58)), ISNUMBER(SEARCH("IN35(-)", $M58)), ISNUMBER(SEARCH("IN35(-)", $G58)), ISNUMBER(SEARCH("IN35(-)", $H58)), ISNUMBER(SEARCH("IN35(-)", $N58)), ISNUMBER(SEARCH("IN35(-)", $N58)), ISNUMBER(SEARCH("IN35(-)", $O58)), ISNUMBER(SEARCH("IN35(-)", $P58)),),"-","")</f>
        <v/>
      </c>
      <c r="BE58" s="5" t="str">
        <f>IF(OR( ISNUMBER(SEARCH("IN36", $I58)), ISNUMBER(SEARCH("IN36", $J58)), ISNUMBER(SEARCH("IN36", $K58)), ISNUMBER(SEARCH("IN36", $L58)), ISNUMBER(SEARCH("IN36", $M58)), ISNUMBER(SEARCH("IN36", $G58)), ISNUMBER(SEARCH("IN36", $H58)), ISNUMBER(SEARCH("IN36", $N58)), ISNUMBER(SEARCH("IN36", $N58)), ISNUMBER(SEARCH("IN36", $O58)), ISNUMBER(SEARCH("IN36", $P58)),),"+","")</f>
        <v/>
      </c>
      <c r="BF58" s="5" t="str">
        <f>IF(OR( ISNUMBER(SEARCH("M01", $I58)), ISNUMBER(SEARCH("M01", $J58)), ISNUMBER(SEARCH("M01", $K58)), ISNUMBER(SEARCH("M01", $L58)), ISNUMBER(SEARCH("M01", $M58)), ISNUMBER(SEARCH("M01", $N58)), ISNUMBER(SEARCH("M01", $G58)), ISNUMBER(SEARCH("M01", $H58)), ISNUMBER(SEARCH("M01", $N58)), ISNUMBER(SEARCH("M01", $O58)), ISNUMBER(SEARCH("M01", $P58)),),"+","")</f>
        <v/>
      </c>
      <c r="BG58" s="5" t="str">
        <f>IF(OR( ISNUMBER(SEARCH("M01,M02", $I58)), ISNUMBER(SEARCH("M01,M02", $J58)), ISNUMBER(SEARCH("M01,M02", $K58)), ISNUMBER(SEARCH("M01,M02", $L58)), ISNUMBER(SEARCH("M01,M02", $M58)), ISNUMBER(SEARCH("M01,M02", $G58)), ISNUMBER(SEARCH("M01,M02", $H58)), ISNUMBER(SEARCH("M01,M02", $N58)), ISNUMBER(SEARCH("M01,M02", $N58)), ISNUMBER(SEARCH("M01,M02", $O58)), ISNUMBER(SEARCH("M01,M02", $P58)),),"+","")</f>
        <v/>
      </c>
      <c r="BH58" s="5" t="str">
        <f>IF(OR( ISNUMBER(SEARCH("M01,M02,M03", $I58)), ISNUMBER(SEARCH("M01,M02,M03", $J58)), ISNUMBER(SEARCH("M01,M02,M03", $K58)), ISNUMBER(SEARCH("M01,M02,M03", $L58)), ISNUMBER(SEARCH("M01,M02,M03", $G58)), ISNUMBER(SEARCH("M01,M02,M03", $H58)), ISNUMBER(SEARCH("M01,M02,M03", $M58)), ISNUMBER(SEARCH("M01,M02,M03", $N58)), ISNUMBER(SEARCH("M01,M02,M03", $N58)), ISNUMBER(SEARCH("M01,M02,M03", $O58)), ISNUMBER(SEARCH("M01,M02,M03", $P58)),),"+","")</f>
        <v/>
      </c>
      <c r="BI58" s="5" t="str">
        <f>IF(OR( ISNUMBER(SEARCH("M12", $I58)), ISNUMBER(SEARCH("M12", $J58)), ISNUMBER(SEARCH("M12", $K58)), ISNUMBER(SEARCH("M12", $L58)), ISNUMBER(SEARCH("M12", $M58)), ISNUMBER(SEARCH("M12", $N58)), ISNUMBER(SEARCH("M12", $N58)), ISNUMBER(SEARCH("M12", $O58)), ISNUMBER(SEARCH("M12", $G58)), ISNUMBER(SEARCH("M12", $H58)),  ISNUMBER(SEARCH("M12", $P58)),),"+","")</f>
        <v>+</v>
      </c>
      <c r="BJ58" s="5" t="str">
        <f>IF(OR( ISNUMBER(SEARCH("META", $I58)), ISNUMBER(SEARCH("META", $J58)), ISNUMBER(SEARCH("META", $K58)), ISNUMBER(SEARCH("META", $L58)), ISNUMBER(SEARCH("META", $M58)), ISNUMBER(SEARCH("META", $N58)), ISNUMBER(SEARCH("META", $N58)), ISNUMBER(SEARCH("META", $O58)), ISNUMBER(SEARCH("META", $P58)),),"+","")</f>
        <v/>
      </c>
      <c r="BK58" s="5">
        <f>IF($I58="IN01(-)/CORE DATA(+)",1,0)</f>
        <v>0</v>
      </c>
      <c r="BL58" s="5">
        <f>IF($I58="IN32(-)/CORE DATA(+)",1,0)</f>
        <v>0</v>
      </c>
      <c r="BM58" s="5">
        <f>IF($I58="IN32(-)/IN10(+)",1,0)</f>
        <v>0</v>
      </c>
      <c r="BN58" s="5">
        <f>IF($I58="IN33(-)/CORE DATA(+)",1,0)</f>
        <v>0</v>
      </c>
      <c r="BO58" s="5">
        <f>IF($I58="IN33(-)/IN29(+)",1,0)</f>
        <v>0</v>
      </c>
      <c r="BP58" s="5">
        <f>IF($I58="IN33(-)/IN30(+)",1,0)</f>
        <v>0</v>
      </c>
      <c r="BQ58" s="5">
        <f>IF($I58="IN34(-)/CORE DATA(+)",1,0)</f>
        <v>0</v>
      </c>
      <c r="BR58" s="5">
        <f>IF($I58="IN35(-)/CORE DATA(+)",1,0)</f>
        <v>0</v>
      </c>
      <c r="BS58" s="5">
        <f>IF($I58="IN35(-)/IN03(+)",1,0)</f>
        <v>0</v>
      </c>
      <c r="BT58" s="5">
        <f>IF($I58="IN35(-)/IN04(+)",1,0)</f>
        <v>0</v>
      </c>
      <c r="BU58" s="5">
        <f t="shared" si="53"/>
        <v>0</v>
      </c>
      <c r="BV58" s="5">
        <f>IF($J58="IN01(-)/CORE DATA(+)",1,0)</f>
        <v>0</v>
      </c>
      <c r="BW58" s="5">
        <f>IF($J58="IN34(-)/CORE DATA(+)",1,0)</f>
        <v>0</v>
      </c>
      <c r="BX58" s="5">
        <f>IF($J58="IN35(-)/CORE DATA(+)",1,0)</f>
        <v>0</v>
      </c>
      <c r="BY58" s="5">
        <f>IF($J58="IN35(-)/IN03(+)",1,0)</f>
        <v>0</v>
      </c>
      <c r="BZ58" s="5">
        <f>IF($J58="IN35(-)/IN04(+)",1,0)</f>
        <v>0</v>
      </c>
      <c r="CA58" s="5">
        <f t="shared" si="59"/>
        <v>0</v>
      </c>
      <c r="CB58" s="5">
        <f>IF($K58="IN01(-)/CORE DATA(+)",1,0)</f>
        <v>0</v>
      </c>
      <c r="CC58" s="5">
        <f>IF($K58="IN34(-)/CORE DATA(+)",1,0)</f>
        <v>0</v>
      </c>
      <c r="CD58" s="5">
        <f>IF($K58="IN34(-)/specifické pro scénář(+)",1,0)</f>
        <v>0</v>
      </c>
      <c r="CE58" s="5">
        <f>IF($K58="IN35(-)/CORE DATA(+)",1,0)</f>
        <v>0</v>
      </c>
      <c r="CF58" s="5">
        <f>IF($K58="IN35(-)/IN03(+)",1,0)</f>
        <v>0</v>
      </c>
      <c r="CG58" s="5">
        <f>IF($K58="IN35(-)/IN04(+)",1,0)</f>
        <v>0</v>
      </c>
      <c r="CH58" s="5">
        <f t="shared" si="66"/>
        <v>0</v>
      </c>
      <c r="CI58" s="5">
        <f>IF($L58="IN01(-)/CORE DATA(+)",1,0)</f>
        <v>0</v>
      </c>
      <c r="CJ58" s="5">
        <f>IF($L58="IN33(-)/CORE DATA(+)",1,0)</f>
        <v>0</v>
      </c>
      <c r="CK58" s="5">
        <f>IF($L58="IN33(-)/IN29(+)",1,0)</f>
        <v>0</v>
      </c>
      <c r="CL58" s="5">
        <f>IF($L58="IN33(-)/IN30(+)",1,0)</f>
        <v>0</v>
      </c>
      <c r="CM58" s="5">
        <f>IF($L58="IN35(-)/IN03(+)",1,0)</f>
        <v>0</v>
      </c>
      <c r="CN58" s="5">
        <f>IF($L58="IN35(-)/IN04(+)",1,0)</f>
        <v>0</v>
      </c>
      <c r="CO58" s="5">
        <f>IF($L58="IN34(-)/CORE DATA(+)",1,0)</f>
        <v>0</v>
      </c>
      <c r="CP58" s="5">
        <f>IF($L58="IN35(-)/CORE DATA(+)",1,0)</f>
        <v>0</v>
      </c>
      <c r="CQ58" s="5">
        <f t="shared" si="75"/>
        <v>0</v>
      </c>
      <c r="CR58" s="5">
        <f>IF($M58="IN01(-)/CORE DATA(+)",1,0)</f>
        <v>0</v>
      </c>
      <c r="CS58" s="5">
        <f>IF($M58="IN34(-)/CORE DATA(+)",1,0)</f>
        <v>0</v>
      </c>
      <c r="CT58" s="5">
        <f>IF($N58="IN01(-)/CORE DATA(+)",1,0)</f>
        <v>0</v>
      </c>
      <c r="CU58" s="5">
        <f>IF($N58="IN34(-)/CORE DATA(+)",1,0)</f>
        <v>0</v>
      </c>
      <c r="CV58" s="5">
        <f t="shared" si="80"/>
        <v>0</v>
      </c>
      <c r="CW58" s="5">
        <f>IF($O58="IN01(-)/CORE DATA(+)",1,0)</f>
        <v>0</v>
      </c>
      <c r="CX58" s="5">
        <f>IF($P58="IN01(-)/CORE DATA(+)",1,0)</f>
        <v>0</v>
      </c>
      <c r="CY58" s="5">
        <f>IF($P58="IN34(-)/CORE DATA(+)",1,0)</f>
        <v>0</v>
      </c>
      <c r="CZ58" s="5">
        <f>IF($P58="IN35(-)/CORE DATA(+)",1,0)</f>
        <v>0</v>
      </c>
      <c r="DA58" s="5">
        <f>IF($P58="IN35(-)/IN03(+)",1,0)</f>
        <v>0</v>
      </c>
      <c r="DB58" s="5">
        <f>IF($P58="IN35(-)/IN04(+)",1,0)</f>
        <v>0</v>
      </c>
      <c r="DC58" s="5">
        <f>IF($P58="IN34(-)/specifické pro scénář(+)",1,0)</f>
        <v>0</v>
      </c>
      <c r="DD58" s="50">
        <f t="shared" si="87"/>
        <v>0</v>
      </c>
      <c r="DE58" s="5" t="str">
        <f t="shared" si="88"/>
        <v/>
      </c>
      <c r="DF58" s="5" t="str">
        <f t="shared" si="89"/>
        <v/>
      </c>
      <c r="DG58" s="2" t="str">
        <f t="shared" si="95"/>
        <v/>
      </c>
      <c r="DH58" s="2" t="str">
        <f t="shared" si="90"/>
        <v/>
      </c>
      <c r="DI58" s="2" t="str">
        <f t="shared" si="91"/>
        <v/>
      </c>
      <c r="DJ58" s="2" t="str">
        <f t="shared" si="92"/>
        <v/>
      </c>
      <c r="DK58" s="2" t="str">
        <f t="shared" si="93"/>
        <v/>
      </c>
    </row>
    <row r="59" spans="1:115" x14ac:dyDescent="0.25">
      <c r="A59" s="3">
        <v>10308</v>
      </c>
      <c r="B59" s="2" t="s">
        <v>268</v>
      </c>
      <c r="C59" s="2" t="s">
        <v>236</v>
      </c>
      <c r="D59" s="2" t="s">
        <v>237</v>
      </c>
      <c r="F59" s="60" t="s">
        <v>998</v>
      </c>
      <c r="I59" s="52" t="s">
        <v>238</v>
      </c>
      <c r="K59" s="52" t="s">
        <v>238</v>
      </c>
      <c r="L59" s="2" t="s">
        <v>164</v>
      </c>
      <c r="P59" s="52" t="s">
        <v>238</v>
      </c>
      <c r="Q59" s="53" t="str">
        <f>IF(I59&lt;&gt;"",IF(ISNUMBER(FIND("/",I59)),
IF(MID(I59,FIND("/",I59)+1,9)="CORE DATA","CORE DATA",MID(I59,FIND("/",I59)+1,4)),
I59),
IF(G59&lt;&gt;"",IF(ISNUMBER(FIND("/",G59)),
IF(MID(G59,FIND("/",G59)+1,9)="CORE DATA","CORE DATA",MID(G59,FIND("/",G59)+1,4)),
G59),
IF(H59&lt;&gt;"",IF(ISNUMBER(FIND("/",H59)),
IF(MID(H59,FIND("/",H59)+1,9)="CORE DATA","CORE DATA",MID(H59,FIND("/",H59)+1,4)),
H59),
IF(J59&lt;&gt;"",IF(ISNUMBER(FIND("/",J59)),
IF(MID(J59,FIND("/",J59)+1,9)="CORE DATA","CORE DATA",MID(J59,FIND("/",J59)+1,4)),
J59),
IF(K59&lt;&gt;"",IF(ISNUMBER(FIND("/",K59)),
IF(MID(K59,FIND("/",K59)+1,9)="CORE DATA","CORE DATA",MID(K59,FIND("/",K59)+1,4)),
K59),
IF(L59&lt;&gt;"",IF(ISNUMBER(FIND("/",L59)),
IF(MID(L59,FIND("/",L59)+1,9)="CORE DATA","CORE DATA",MID(L59,FIND("/",L59)+1,4)),
L59),
IF(M59&lt;&gt;"",IF(ISNUMBER(FIND("/",M59)),
IF(MID(M59,FIND("/",M59)+1,9)="CORE DATA","CORE DATA",MID(M59,FIND("/",M59)+1,4)),
M59),
IF(N59&lt;&gt;"",IF(ISNUMBER(FIND("/",N59)),
IF(MID(N59,FIND("/",N59)+1,9)="CORE DATA","CORE DATA",MID(N59,FIND("/",N59)+1,4)),
N59),
IF(O59&lt;&gt;"",IF(ISNUMBER(FIND("/",O59)),
IF(MID(O59,FIND("/",O59)+1,9)="CORE DATA","CORE DATA",MID(O59,FIND("/",O59)+1,4)),
O59),
IF(P59&lt;&gt;"",IF(ISNUMBER(FIND("/",P59)),
IF(MID(P59,FIND("/",P59)+1,9)="CORE DATA","CORE DATA",MID(P59,FIND("/",P59)+1,4)),
P59),
""))))))))))</f>
        <v>spec</v>
      </c>
      <c r="R59" s="2" t="s">
        <v>171</v>
      </c>
      <c r="T59" s="2" t="str">
        <f>IF(OR( ISNUMBER(SEARCH("CORE DATA", $I59)), ISNUMBER(SEARCH("CORE DATA", $J59)), ISNUMBER(SEARCH("CORE DATA", $K59)), ISNUMBER(SEARCH("CORE DATA", $L59)), ISNUMBER(SEARCH("CORE DATA", $M59)), ISNUMBER(SEARCH("CORE DATA", $N59)), ISNUMBER(SEARCH("CORE DATA", $N59)), ISNUMBER(SEARCH("CORE DATA", $O59)), ISNUMBER(SEARCH("CORE DATA", $P59)),),"CORE DATA","")</f>
        <v/>
      </c>
      <c r="U59" s="2" t="str">
        <f>IF(V59&lt;&gt;"", "", IF(OR( ISNUMBER(SEARCH("IN01", $I59)), ISNUMBER(SEARCH("IN01", $J59)), ISNUMBER(SEARCH("IN01", $K59)), ISNUMBER(SEARCH("IN01", $L59)), ISNUMBER(SEARCH("IN01", $M59)), ISNUMBER(SEARCH("IN01", $N59)), ISNUMBER(SEARCH("IN01", $N59)), ISNUMBER(SEARCH("IN01", $O59)), ISNUMBER(SEARCH("IN01", $G59)), ISNUMBER(SEARCH("IN01", $H59)), ISNUMBER(SEARCH("IN01", $P59)),),"+",""))</f>
        <v/>
      </c>
      <c r="V59" s="2" t="str">
        <f>IF(OR( ISNUMBER(SEARCH("IN01(-)", $I59)), ISNUMBER(SEARCH("IN01(-)", $J59)), ISNUMBER(SEARCH("IN01(-)", $K59)), ISNUMBER(SEARCH("IN01(-)", $L59)), ISNUMBER(SEARCH("IN01(-)", $G59)), ISNUMBER(SEARCH("IN01(-)", $H59)), ISNUMBER(SEARCH("IN01(-)", $M59)), ISNUMBER(SEARCH("IN01(-)", $N59)), ISNUMBER(SEARCH("IN01(-)", $N59)), ISNUMBER(SEARCH("IN01(-)", $O59)), ISNUMBER(SEARCH("IN01(-)", $P59)),),"-","")</f>
        <v/>
      </c>
      <c r="W59" s="2" t="str">
        <f>IF(OR( ISNUMBER(SEARCH("IN02", $I59)), ISNUMBER(SEARCH("IN02", $J59)), ISNUMBER(SEARCH("IN02", $K59)), ISNUMBER(SEARCH("IN02", $L59)), ISNUMBER(SEARCH("IN02", $M59)), ISNUMBER(SEARCH("IN02", $N59)), ISNUMBER(SEARCH("IN02", $G59)), ISNUMBER(SEARCH("IN02", $H59)), ISNUMBER(SEARCH("IN02", $N59)), ISNUMBER(SEARCH("IN02", $O59)), ISNUMBER(SEARCH("IN02", $P59)),),"+","")</f>
        <v/>
      </c>
      <c r="X59" s="2" t="str">
        <f>IF(OR( ISNUMBER(SEARCH("IN03", $I59)), ISNUMBER(SEARCH("IN03", $J59)), ISNUMBER(SEARCH("IN03", $K59)), ISNUMBER(SEARCH("IN03", $L59)), ISNUMBER(SEARCH("IN03", $M59)), ISNUMBER(SEARCH("IN03", $G59)), ISNUMBER(SEARCH("IN03", $H59)), ISNUMBER(SEARCH("IN03", $N59)), ISNUMBER(SEARCH("IN03", $N59)), ISNUMBER(SEARCH("IN03", $O59)), ISNUMBER(SEARCH("IN03", $P59)),),"+","")</f>
        <v/>
      </c>
      <c r="Y59" s="2" t="str">
        <f>IF(OR( ISNUMBER(SEARCH("IN04", $I59)), ISNUMBER(SEARCH("IN04", $J59)), ISNUMBER(SEARCH("IN04", $K59)), ISNUMBER(SEARCH("IN04", $L59)), ISNUMBER(SEARCH("IN04", $M59)), ISNUMBER(SEARCH("IN04", $G59)), ISNUMBER(SEARCH("IN04", $H59)), ISNUMBER(SEARCH("IN04", $N59)), ISNUMBER(SEARCH("IN04", $N59)), ISNUMBER(SEARCH("IN04", $O59)), ISNUMBER(SEARCH("IN04", $P59)),),"+","")</f>
        <v/>
      </c>
      <c r="Z59" s="2" t="str">
        <f>IF(OR( ISNUMBER(SEARCH("IN05", $I59)), ISNUMBER(SEARCH("IN05", $J59)), ISNUMBER(SEARCH("IN05", $K59)), ISNUMBER(SEARCH("IN05", $L59)), ISNUMBER(SEARCH("IN05", $M59)), ISNUMBER(SEARCH("IN05", $G59)), ISNUMBER(SEARCH("IN05", $H59)), ISNUMBER(SEARCH("IN05", $N59)), ISNUMBER(SEARCH("IN05", $N59)), ISNUMBER(SEARCH("IN05", $O59)), ISNUMBER(SEARCH("IN05", $P59)),),"+","")</f>
        <v/>
      </c>
      <c r="AA59" s="2" t="str">
        <f>IF(OR( ISNUMBER(SEARCH("IN06", $I59)), ISNUMBER(SEARCH("IN06", $J59)), ISNUMBER(SEARCH("IN06", $K59)), ISNUMBER(SEARCH("IN06", $L59)), ISNUMBER(SEARCH("IN06", $M59)), ISNUMBER(SEARCH("IN06", $G59)), ISNUMBER(SEARCH("IN06", $H59)), ISNUMBER(SEARCH("IN06", $N59)), ISNUMBER(SEARCH("IN06", $N59)), ISNUMBER(SEARCH("IN06", $O59)), ISNUMBER(SEARCH("IN06", $P59)),),"+","")</f>
        <v/>
      </c>
      <c r="AB59" s="2" t="str">
        <f>IF(OR( ISNUMBER(SEARCH("IN07", $I59)), ISNUMBER(SEARCH("IN07", $J59)), ISNUMBER(SEARCH("IN07", $K59)), ISNUMBER(SEARCH("IN07", $L59)), ISNUMBER(SEARCH("IN07", $M59)), ISNUMBER(SEARCH("IN07", $G59)), ISNUMBER(SEARCH("IN07", $H59)), ISNUMBER(SEARCH("IN07", $N59)), ISNUMBER(SEARCH("IN07", $N59)), ISNUMBER(SEARCH("IN07", $O59)), ISNUMBER(SEARCH("IN07", $P59)),),"+","")</f>
        <v/>
      </c>
      <c r="AC59" s="2" t="str">
        <f>IF(OR( ISNUMBER(SEARCH("IN08", $I59)), ISNUMBER(SEARCH("IN08", $J59)), ISNUMBER(SEARCH("IN08", $K59)), ISNUMBER(SEARCH("IN08", $L59)), ISNUMBER(SEARCH("IN08", $M59)), ISNUMBER(SEARCH("IN08", $G59)), ISNUMBER(SEARCH("IN08", $H59)), ISNUMBER(SEARCH("IN08", $N59)), ISNUMBER(SEARCH("IN08", $N59)), ISNUMBER(SEARCH("IN08", $O59)), ISNUMBER(SEARCH("IN08", $P59)),),"+","")</f>
        <v/>
      </c>
      <c r="AD59" s="2" t="str">
        <f>IF(OR( ISNUMBER(SEARCH("IN09", $I59)), ISNUMBER(SEARCH("IN09", $J59)), ISNUMBER(SEARCH("IN09", $K59)), ISNUMBER(SEARCH("IN09", $L59)), ISNUMBER(SEARCH("IN09", $M59)), ISNUMBER(SEARCH("IN09", $G59)), ISNUMBER(SEARCH("IN09", $H59)), ISNUMBER(SEARCH("IN09", $N59)), ISNUMBER(SEARCH("IN09", $N59)), ISNUMBER(SEARCH("IN09", $O59)), ISNUMBER(SEARCH("IN09", $P59)),),"+","")</f>
        <v/>
      </c>
      <c r="AE59" s="2" t="str">
        <f>IF(OR( ISNUMBER(SEARCH("IN10", $I59)), ISNUMBER(SEARCH("IN10", $J59)), ISNUMBER(SEARCH("IN10", $K59)), ISNUMBER(SEARCH("IN10", $L59)), ISNUMBER(SEARCH("IN10", $M59)), ISNUMBER(SEARCH("IN10", $G59)), ISNUMBER(SEARCH("IN10", $H59)), ISNUMBER(SEARCH("IN10", $N59)), ISNUMBER(SEARCH("IN10", $N59)), ISNUMBER(SEARCH("IN10", $O59)), ISNUMBER(SEARCH("IN10", $P59)),),"+","")</f>
        <v/>
      </c>
      <c r="AF59" s="2" t="str">
        <f>IF(OR( ISNUMBER(SEARCH("IN11", $I59)), ISNUMBER(SEARCH("IN11", $J59)), ISNUMBER(SEARCH("IN11", $K59)), ISNUMBER(SEARCH("IN11", $L59)), ISNUMBER(SEARCH("IN11", $M59)), ISNUMBER(SEARCH("IN11", $G59)), ISNUMBER(SEARCH("IN11", $H59)), ISNUMBER(SEARCH("IN11", $N59)), ISNUMBER(SEARCH("IN11", $N59)), ISNUMBER(SEARCH("IN11", $O59)), ISNUMBER(SEARCH("IN11", $P59)),),"+","")</f>
        <v/>
      </c>
      <c r="AG59" s="2" t="str">
        <f>IF(OR( ISNUMBER(SEARCH("IN12", $I59)), ISNUMBER(SEARCH("IN12", $J59)), ISNUMBER(SEARCH("IN12", $K59)), ISNUMBER(SEARCH("IN12", $L59)), ISNUMBER(SEARCH("IN12", $M59)), ISNUMBER(SEARCH("IN12", $G59)), ISNUMBER(SEARCH("IN12", $H59)), ISNUMBER(SEARCH("IN12", $N59)), ISNUMBER(SEARCH("IN12", $N59)), ISNUMBER(SEARCH("IN12", $O59)), ISNUMBER(SEARCH("IN12", $P59)),),"+","")</f>
        <v/>
      </c>
      <c r="AH59" s="2" t="str">
        <f>IF(OR( ISNUMBER(SEARCH("IN13", $I59)), ISNUMBER(SEARCH("IN13", $J59)), ISNUMBER(SEARCH("IN13", $K59)), ISNUMBER(SEARCH("IN13", $L59)), ISNUMBER(SEARCH("IN13", $M59)), ISNUMBER(SEARCH("IN13", $N59)), ISNUMBER(SEARCH("IN13", $N59)), ISNUMBER(SEARCH("IN13", $O59)), ISNUMBER(SEARCH("IN13", $G59)), ISNUMBER(SEARCH("IN13", $H59)),  ISNUMBER(SEARCH("IN13", $P59)),),"+","")</f>
        <v/>
      </c>
      <c r="AI59" s="2" t="str">
        <f>IF(OR( ISNUMBER(SEARCH("IN14", $I59)), ISNUMBER(SEARCH("IN14", $J59)), ISNUMBER(SEARCH("IN14", $K59)), ISNUMBER(SEARCH("IN14", $L59)), ISNUMBER(SEARCH("IN14", $M59)), ISNUMBER(SEARCH("IN14", $G59)), ISNUMBER(SEARCH("IN14", $H59)), ISNUMBER(SEARCH("IN14", $N59)), ISNUMBER(SEARCH("IN14", $N59)), ISNUMBER(SEARCH("IN14", $O59)), ISNUMBER(SEARCH("IN14", $P59)),),"+","")</f>
        <v/>
      </c>
      <c r="AJ59" s="2" t="str">
        <f>IF(OR( ISNUMBER(SEARCH("IN15", $I59)), ISNUMBER(SEARCH("IN15", $J59)), ISNUMBER(SEARCH("IN15", $K59)), ISNUMBER(SEARCH("IN15", $L59)), ISNUMBER(SEARCH("IN15", $M59)), ISNUMBER(SEARCH("IN15", $G59)), ISNUMBER(SEARCH("IN15", $H59)), ISNUMBER(SEARCH("IN15", $N59)), ISNUMBER(SEARCH("IN15", $N59)), ISNUMBER(SEARCH("IN15", $O59)), ISNUMBER(SEARCH("IN15", $G59)), ISNUMBER(SEARCH("IN15", $H59)),  ISNUMBER(SEARCH("IN15", $P59)),),"+","")</f>
        <v/>
      </c>
      <c r="AK59" s="2" t="str">
        <f>IF(OR( ISNUMBER(SEARCH("IN16", $I59)), ISNUMBER(SEARCH("IN16", $J59)), ISNUMBER(SEARCH("IN16", $K59)), ISNUMBER(SEARCH("IN16", $L59)), ISNUMBER(SEARCH("IN16", $M59)), ISNUMBER(SEARCH("IN16", $G59)), ISNUMBER(SEARCH("IN16", $H59)), ISNUMBER(SEARCH("IN16", $N59)), ISNUMBER(SEARCH("IN16", $N59)), ISNUMBER(SEARCH("IN16", $O59)), ISNUMBER(SEARCH("IN16", $P59)),),"+","")</f>
        <v/>
      </c>
      <c r="AL59" s="2" t="str">
        <f>IF(OR( ISNUMBER(SEARCH("IN19", $I59)), ISNUMBER(SEARCH("IN19", $J59)), ISNUMBER(SEARCH("IN19", $K59)), ISNUMBER(SEARCH("IN19", $L59)), ISNUMBER(SEARCH("IN19", $M59)), ISNUMBER(SEARCH("IN19", $G59)), ISNUMBER(SEARCH("IN19", $H59)), ISNUMBER(SEARCH("IN19", $N59)), ISNUMBER(SEARCH("IN19", $N59)), ISNUMBER(SEARCH("IN19", $O59)), ISNUMBER(SEARCH("IN19", $P59)),),"+","")</f>
        <v/>
      </c>
      <c r="AM59" s="2" t="str">
        <f>IF(OR( ISNUMBER(SEARCH("IN20", $I59)), ISNUMBER(SEARCH("IN20", $J59)), ISNUMBER(SEARCH("IN20", $K59)), ISNUMBER(SEARCH("IN20", $L59)), ISNUMBER(SEARCH("IN20", $M59)), ISNUMBER(SEARCH("IN20", $G59)), ISNUMBER(SEARCH("IN20", $H59)), ISNUMBER(SEARCH("IN20", $N59)), ISNUMBER(SEARCH("IN20", $N59)), ISNUMBER(SEARCH("IN20", $O59)), ISNUMBER(SEARCH("IN20", $P59)),),"+","")</f>
        <v/>
      </c>
      <c r="AN59" s="2" t="str">
        <f>IF(OR( ISNUMBER(SEARCH("IN21", $I59)), ISNUMBER(SEARCH("IN21", $J59)), ISNUMBER(SEARCH("IN21", $K59)), ISNUMBER(SEARCH("IN21", $L59)), ISNUMBER(SEARCH("IN21", $M59)), ISNUMBER(SEARCH("IN21", $G59)), ISNUMBER(SEARCH("IN21", $H59)), ISNUMBER(SEARCH("IN21", $N59)), ISNUMBER(SEARCH("IN21", $N59)), ISNUMBER(SEARCH("IN21", $O59)), ISNUMBER(SEARCH("IN21", $P59)),),"+","")</f>
        <v/>
      </c>
      <c r="AO59" s="2" t="str">
        <f>IF(OR( ISNUMBER(SEARCH("IN22", $I59)), ISNUMBER(SEARCH("IN22", $J59)), ISNUMBER(SEARCH("IN22", $K59)), ISNUMBER(SEARCH("IN22", $L59)), ISNUMBER(SEARCH("IN22", $M59)), ISNUMBER(SEARCH("IN22", $G59)), ISNUMBER(SEARCH("IN22", $H59)), ISNUMBER(SEARCH("IN22", $N59)), ISNUMBER(SEARCH("IN22", $N59)), ISNUMBER(SEARCH("IN22", $O59)), ISNUMBER(SEARCH("IN22", $P59)),),"+","")</f>
        <v/>
      </c>
      <c r="AP59" s="2" t="str">
        <f>IF(OR( ISNUMBER(SEARCH("IN23", $I59)), ISNUMBER(SEARCH("IN23", $J59)), ISNUMBER(SEARCH("IN23", $K59)), ISNUMBER(SEARCH("IN23", $L59)), ISNUMBER(SEARCH("IN23", $M59)), ISNUMBER(SEARCH("IN23", $G59)), ISNUMBER(SEARCH("IN23", $H59)), ISNUMBER(SEARCH("IN23", $N59)), ISNUMBER(SEARCH("IN23", $N59)), ISNUMBER(SEARCH("IN23", $O59)), ISNUMBER(SEARCH("IN23", $P59)),),"+","")</f>
        <v/>
      </c>
      <c r="AQ59" s="2" t="str">
        <f>IF(OR( ISNUMBER(SEARCH("IN24", $I59)), ISNUMBER(SEARCH("IN24", $J59)), ISNUMBER(SEARCH("IN24", $K59)), ISNUMBER(SEARCH("IN24", $L59)), ISNUMBER(SEARCH("IN24", $M59)), ISNUMBER(SEARCH("IN24", $G59)), ISNUMBER(SEARCH("IN24", $H59)), ISNUMBER(SEARCH("IN24", $N59)), ISNUMBER(SEARCH("IN24", $N59)), ISNUMBER(SEARCH("IN24", $O59)), ISNUMBER(SEARCH("IN24", $P59)),),"+","")</f>
        <v/>
      </c>
      <c r="AR59" s="2" t="str">
        <f>IF(OR( ISNUMBER(SEARCH("IN25", $I59)), ISNUMBER(SEARCH("IN25", $J59)), ISNUMBER(SEARCH("IN25", $K59)), ISNUMBER(SEARCH("IN25", $L59)), ISNUMBER(SEARCH("IN25", $M59)), ISNUMBER(SEARCH("IN25", $G59)), ISNUMBER(SEARCH("IN25", $H59)), ISNUMBER(SEARCH("IN25", $N59)), ISNUMBER(SEARCH("IN25", $N59)), ISNUMBER(SEARCH("IN25", $O59)), ISNUMBER(SEARCH("IN25", $P59)),),"+","")</f>
        <v/>
      </c>
      <c r="AS59" s="2" t="str">
        <f>IF(OR( ISNUMBER(SEARCH("IN28", $I59)), ISNUMBER(SEARCH("IN28", $J59)), ISNUMBER(SEARCH("IN28", $K59)), ISNUMBER(SEARCH("IN28", $L59)), ISNUMBER(SEARCH("IN28", $M59)), ISNUMBER(SEARCH("IN28", $G59)), ISNUMBER(SEARCH("IN28", $H59)), ISNUMBER(SEARCH("IN28", $N59)), ISNUMBER(SEARCH("IN28", $N59)), ISNUMBER(SEARCH("IN28", $O59)), ISNUMBER(SEARCH("IN28", $P59)),),"+","")</f>
        <v/>
      </c>
      <c r="AT59" s="2" t="str">
        <f>IF(OR( ISNUMBER(SEARCH("IN29", $I59)), ISNUMBER(SEARCH("IN29", $J59)), ISNUMBER(SEARCH("IN29", $K59)), ISNUMBER(SEARCH("IN29", $L59)), ISNUMBER(SEARCH("IN29", $M59)), ISNUMBER(SEARCH("IN29", $G59)), ISNUMBER(SEARCH("IN29", $H59)), ISNUMBER(SEARCH("IN29", $N59)), ISNUMBER(SEARCH("IN29", $N59)), ISNUMBER(SEARCH("IN29", $O59)), ISNUMBER(SEARCH("IN29", $P59)),),"+","")</f>
        <v/>
      </c>
      <c r="AU59" s="2" t="str">
        <f>IF(OR( ISNUMBER(SEARCH("IN30", $I59)), ISNUMBER(SEARCH("IN30", $J59)), ISNUMBER(SEARCH("IN30", $K59)), ISNUMBER(SEARCH("IN30", $L59)), ISNUMBER(SEARCH("IN30", $M59)), ISNUMBER(SEARCH("IN30", $G59)), ISNUMBER(SEARCH("IN30", $H59)), ISNUMBER(SEARCH("IN30", $N59)), ISNUMBER(SEARCH("IN30", $N59)), ISNUMBER(SEARCH("IN30", $O59)), ISNUMBER(SEARCH("IN30", $P59)),),"+","")</f>
        <v/>
      </c>
      <c r="AW59" s="2" t="str">
        <f>IF(AX59&lt;&gt;"","",IF(OR(ISNUMBER(SEARCH("IN32",$I59)),ISNUMBER(SEARCH("IN32",$J59)),ISNUMBER(SEARCH("IN32",$K59)),ISNUMBER(SEARCH("IN32",$L59)),ISNUMBER(SEARCH("IN32",$M59)), ISNUMBER(SEARCH("IN32", $G59)), ISNUMBER(SEARCH("IN32", $H59)),ISNUMBER(SEARCH("IN32",$N59)),ISNUMBER(SEARCH("IN32",$N59)),ISNUMBER(SEARCH("IN32",$O59)),ISNUMBER(SEARCH("IN32",$P59)),),"+",""))</f>
        <v/>
      </c>
      <c r="AX59" s="2" t="str">
        <f>IF(OR( ISNUMBER(SEARCH("IN32(-)", $I59)), ISNUMBER(SEARCH("IN32(-)", $J59)), ISNUMBER(SEARCH("IN32(-)", $K59)), ISNUMBER(SEARCH("IN32(-)", $L59)), ISNUMBER(SEARCH("IN32(-)", $M59)), ISNUMBER(SEARCH("IN32(-)", $G59)), ISNUMBER(SEARCH("IN32(-)", $H59)), ISNUMBER(SEARCH("IN32(-)", $N59)), ISNUMBER(SEARCH("IN32(-)", $N59)), ISNUMBER(SEARCH("IN32(-)", $O59)), ISNUMBER(SEARCH("IN32(-)", $P59)),),"-","")</f>
        <v/>
      </c>
      <c r="AY59" s="2" t="str">
        <f>IF(AZ59&lt;&gt;"","",IF(OR(ISNUMBER(SEARCH("IN33",$I59)),ISNUMBER(SEARCH("IN33",$J59)),ISNUMBER(SEARCH("IN33",$K59)),ISNUMBER(SEARCH("IN33",$L59)),ISNUMBER(SEARCH("IN33",$M59)), ISNUMBER(SEARCH("IN33", $G59)), ISNUMBER(SEARCH("IN33", $H59)),ISNUMBER(SEARCH("IN33",$N59)),ISNUMBER(SEARCH("IN33",$N59)),ISNUMBER(SEARCH("IN33",$O59)),ISNUMBER(SEARCH("IN33",$P59)),),"+",""))</f>
        <v/>
      </c>
      <c r="AZ59" s="2" t="str">
        <f>IF(OR( ISNUMBER(SEARCH("IN33", $I59)), ISNUMBER(SEARCH("IN33", $J59)), ISNUMBER(SEARCH("IN33", $K59)), ISNUMBER(SEARCH("IN33", $L59)), ISNUMBER(SEARCH("IN33", $M59)), ISNUMBER(SEARCH("IN33(-)", $G59)), ISNUMBER(SEARCH("IN33(-)", $H59)), ISNUMBER(SEARCH("IN33", $N59)), ISNUMBER(SEARCH("IN33", $N59)), ISNUMBER(SEARCH("IN33", $O59)), ISNUMBER(SEARCH("IN33", $P59)),),"-","")</f>
        <v/>
      </c>
      <c r="BA59" s="2" t="str">
        <f>IF(BB59&lt;&gt;"","",IF(OR( ISNUMBER(SEARCH("IN34", $I59)), ISNUMBER(SEARCH("IN34", $J59)), ISNUMBER(SEARCH("IN34", $K59)), ISNUMBER(SEARCH("IN34", $L59)), ISNUMBER(SEARCH("IN34", $M59)), ISNUMBER(SEARCH("IN34", $G59)), ISNUMBER(SEARCH("IN34", $H59)), ISNUMBER(SEARCH("IN34", $N59)), ISNUMBER(SEARCH("IN34", $N59)), ISNUMBER(SEARCH("IN34", $O59)), ISNUMBER(SEARCH("IN34", $P59)),),"+",""))</f>
        <v/>
      </c>
      <c r="BB59" s="2" t="str">
        <f>IF(OR( ISNUMBER(SEARCH("IN34(-)", $I59)), ISNUMBER(SEARCH("IN34(-)", $J59)), ISNUMBER(SEARCH("IN34(-)", $K59)), ISNUMBER(SEARCH("IN34(-)", $L59)), ISNUMBER(SEARCH("IN34(-)", $M59)), ISNUMBER(SEARCH("IN34(-)", $G59)), ISNUMBER(SEARCH("IN34(-)", $H59)), ISNUMBER(SEARCH("IN34(-)", $N59)), ISNUMBER(SEARCH("IN34(-)", $N59)), ISNUMBER(SEARCH("IN34(-)", $O59)), ISNUMBER(SEARCH("IN34(-)", $P59)),),"-","")</f>
        <v>-</v>
      </c>
      <c r="BC59" s="2" t="str">
        <f>IF(BD59&lt;&gt;"","",IF(OR(ISNUMBER(SEARCH("IN35",$I59)),ISNUMBER(SEARCH("IN35",$J59)),ISNUMBER(SEARCH("IN35",$K59)),ISNUMBER(SEARCH("IN35",$L59)),ISNUMBER(SEARCH("IN35",$M59)), ISNUMBER(SEARCH("IN35", $G59)), ISNUMBER(SEARCH("IN35", $H59)),ISNUMBER(SEARCH("IN35",$N59)),ISNUMBER(SEARCH("IN35",$N59)),ISNUMBER(SEARCH("IN35",$O59)),ISNUMBER(SEARCH("IN35",$P59)),),"+",""))</f>
        <v/>
      </c>
      <c r="BD59" s="2" t="str">
        <f>IF(OR( ISNUMBER(SEARCH("IN35(-)", $I59)), ISNUMBER(SEARCH("IN35(-)", $J59)), ISNUMBER(SEARCH("IN35(-)", $K59)), ISNUMBER(SEARCH("IN35(-)", $L59)), ISNUMBER(SEARCH("IN35(-)", $M59)), ISNUMBER(SEARCH("IN35(-)", $G59)), ISNUMBER(SEARCH("IN35(-)", $H59)), ISNUMBER(SEARCH("IN35(-)", $N59)), ISNUMBER(SEARCH("IN35(-)", $N59)), ISNUMBER(SEARCH("IN35(-)", $O59)), ISNUMBER(SEARCH("IN35(-)", $P59)),),"-","")</f>
        <v/>
      </c>
      <c r="BE59" s="2" t="str">
        <f>IF(OR( ISNUMBER(SEARCH("IN36", $I59)), ISNUMBER(SEARCH("IN36", $J59)), ISNUMBER(SEARCH("IN36", $K59)), ISNUMBER(SEARCH("IN36", $L59)), ISNUMBER(SEARCH("IN36", $M59)), ISNUMBER(SEARCH("IN36", $G59)), ISNUMBER(SEARCH("IN36", $H59)), ISNUMBER(SEARCH("IN36", $N59)), ISNUMBER(SEARCH("IN36", $N59)), ISNUMBER(SEARCH("IN36", $O59)), ISNUMBER(SEARCH("IN36", $P59)),),"+","")</f>
        <v/>
      </c>
      <c r="BF59" s="2" t="str">
        <f>IF(OR( ISNUMBER(SEARCH("M01", $I59)), ISNUMBER(SEARCH("M01", $J59)), ISNUMBER(SEARCH("M01", $K59)), ISNUMBER(SEARCH("M01", $L59)), ISNUMBER(SEARCH("M01", $M59)), ISNUMBER(SEARCH("M01", $N59)), ISNUMBER(SEARCH("M01", $G59)), ISNUMBER(SEARCH("M01", $H59)), ISNUMBER(SEARCH("M01", $N59)), ISNUMBER(SEARCH("M01", $O59)), ISNUMBER(SEARCH("M01", $P59)),),"+","")</f>
        <v/>
      </c>
      <c r="BG59" s="2" t="str">
        <f>IF(OR( ISNUMBER(SEARCH("M01,M02", $I59)), ISNUMBER(SEARCH("M01,M02", $J59)), ISNUMBER(SEARCH("M01,M02", $K59)), ISNUMBER(SEARCH("M01,M02", $L59)), ISNUMBER(SEARCH("M01,M02", $M59)), ISNUMBER(SEARCH("M01,M02", $G59)), ISNUMBER(SEARCH("M01,M02", $H59)), ISNUMBER(SEARCH("M01,M02", $N59)), ISNUMBER(SEARCH("M01,M02", $N59)), ISNUMBER(SEARCH("M01,M02", $O59)), ISNUMBER(SEARCH("M01,M02", $P59)),),"+","")</f>
        <v/>
      </c>
      <c r="BH59" s="2" t="str">
        <f>IF(OR( ISNUMBER(SEARCH("M01,M02,M03", $I59)), ISNUMBER(SEARCH("M01,M02,M03", $J59)), ISNUMBER(SEARCH("M01,M02,M03", $K59)), ISNUMBER(SEARCH("M01,M02,M03", $L59)), ISNUMBER(SEARCH("M01,M02,M03", $G59)), ISNUMBER(SEARCH("M01,M02,M03", $H59)), ISNUMBER(SEARCH("M01,M02,M03", $M59)), ISNUMBER(SEARCH("M01,M02,M03", $N59)), ISNUMBER(SEARCH("M01,M02,M03", $N59)), ISNUMBER(SEARCH("M01,M02,M03", $O59)), ISNUMBER(SEARCH("M01,M02,M03", $P59)),),"+","")</f>
        <v/>
      </c>
      <c r="BI59" s="2" t="str">
        <f>IF(OR( ISNUMBER(SEARCH("M12", $I59)), ISNUMBER(SEARCH("M12", $J59)), ISNUMBER(SEARCH("M12", $K59)), ISNUMBER(SEARCH("M12", $L59)), ISNUMBER(SEARCH("M12", $M59)), ISNUMBER(SEARCH("M12", $N59)), ISNUMBER(SEARCH("M12", $N59)), ISNUMBER(SEARCH("M12", $O59)), ISNUMBER(SEARCH("M12", $G59)), ISNUMBER(SEARCH("M12", $H59)),  ISNUMBER(SEARCH("M12", $P59)),),"+","")</f>
        <v/>
      </c>
      <c r="BJ59" s="2" t="str">
        <f>IF(OR( ISNUMBER(SEARCH("META", $I59)), ISNUMBER(SEARCH("META", $J59)), ISNUMBER(SEARCH("META", $K59)), ISNUMBER(SEARCH("META", $L59)), ISNUMBER(SEARCH("META", $M59)), ISNUMBER(SEARCH("META", $N59)), ISNUMBER(SEARCH("META", $N59)), ISNUMBER(SEARCH("META", $O59)), ISNUMBER(SEARCH("META", $P59)),),"+","")</f>
        <v/>
      </c>
      <c r="BK59" s="2">
        <f>IF($I59="IN01(-)/CORE DATA(+)",1,0)</f>
        <v>0</v>
      </c>
      <c r="BL59" s="2">
        <f>IF($I59="IN32(-)/CORE DATA(+)",1,0)</f>
        <v>0</v>
      </c>
      <c r="BM59" s="2">
        <f>IF($I59="IN32(-)/IN10(+)",1,0)</f>
        <v>0</v>
      </c>
      <c r="BN59" s="2">
        <f>IF($I59="IN33(-)/CORE DATA(+)",1,0)</f>
        <v>0</v>
      </c>
      <c r="BO59" s="2">
        <f>IF($I59="IN33(-)/IN29(+)",1,0)</f>
        <v>0</v>
      </c>
      <c r="BP59" s="2">
        <f>IF($I59="IN33(-)/IN30(+)",1,0)</f>
        <v>0</v>
      </c>
      <c r="BQ59" s="2">
        <f>IF($I59="IN34(-)/CORE DATA(+)",1,0)</f>
        <v>0</v>
      </c>
      <c r="BR59" s="2">
        <f>IF($I59="IN35(-)/CORE DATA(+)",1,0)</f>
        <v>0</v>
      </c>
      <c r="BS59" s="2">
        <f>IF($I59="IN35(-)/IN03(+)",1,0)</f>
        <v>0</v>
      </c>
      <c r="BT59" s="2">
        <f>IF($I59="IN35(-)/IN04(+)",1,0)</f>
        <v>0</v>
      </c>
      <c r="BU59" s="2">
        <f t="shared" si="53"/>
        <v>0</v>
      </c>
      <c r="BV59" s="2">
        <f>IF($J59="IN01(-)/CORE DATA(+)",1,0)</f>
        <v>0</v>
      </c>
      <c r="BW59" s="2">
        <f>IF($J59="IN34(-)/CORE DATA(+)",1,0)</f>
        <v>0</v>
      </c>
      <c r="BX59" s="2">
        <f>IF($J59="IN35(-)/CORE DATA(+)",1,0)</f>
        <v>0</v>
      </c>
      <c r="BY59" s="2">
        <f>IF($J59="IN35(-)/IN03(+)",1,0)</f>
        <v>0</v>
      </c>
      <c r="BZ59" s="2">
        <f>IF($J59="IN35(-)/IN04(+)",1,0)</f>
        <v>0</v>
      </c>
      <c r="CA59" s="2">
        <f t="shared" si="59"/>
        <v>0</v>
      </c>
      <c r="CB59" s="2">
        <f>IF($K59="IN01(-)/CORE DATA(+)",1,0)</f>
        <v>0</v>
      </c>
      <c r="CC59" s="2">
        <f>IF($K59="IN34(-)/CORE DATA(+)",1,0)</f>
        <v>0</v>
      </c>
      <c r="CD59" s="2">
        <f>IF($K59="IN34(-)/specifické pro scénář(+)",1,0)</f>
        <v>1</v>
      </c>
      <c r="CE59" s="2">
        <f>IF($K59="IN35(-)/CORE DATA(+)",1,0)</f>
        <v>0</v>
      </c>
      <c r="CF59" s="2">
        <f>IF($K59="IN35(-)/IN03(+)",1,0)</f>
        <v>0</v>
      </c>
      <c r="CG59" s="2">
        <f>IF($K59="IN35(-)/IN04(+)",1,0)</f>
        <v>0</v>
      </c>
      <c r="CH59" s="2">
        <f t="shared" si="66"/>
        <v>0</v>
      </c>
      <c r="CI59" s="2">
        <f>IF($L59="IN01(-)/CORE DATA(+)",1,0)</f>
        <v>0</v>
      </c>
      <c r="CJ59" s="2">
        <f>IF($L59="IN33(-)/CORE DATA(+)",1,0)</f>
        <v>0</v>
      </c>
      <c r="CK59" s="2">
        <f>IF($L59="IN33(-)/IN29(+)",1,0)</f>
        <v>0</v>
      </c>
      <c r="CL59" s="2">
        <f>IF($L59="IN33(-)/IN30(+)",1,0)</f>
        <v>0</v>
      </c>
      <c r="CM59" s="2">
        <f>IF($L59="IN35(-)/IN03(+)",1,0)</f>
        <v>0</v>
      </c>
      <c r="CN59" s="2">
        <f>IF($L59="IN35(-)/IN04(+)",1,0)</f>
        <v>0</v>
      </c>
      <c r="CO59" s="2">
        <f>IF($L59="IN34(-)/CORE DATA(+)",1,0)</f>
        <v>0</v>
      </c>
      <c r="CP59" s="2">
        <f>IF($L59="IN35(-)/CORE DATA(+)",1,0)</f>
        <v>0</v>
      </c>
      <c r="CQ59" s="2">
        <f t="shared" si="75"/>
        <v>0</v>
      </c>
      <c r="CR59" s="2">
        <f>IF($M59="IN01(-)/CORE DATA(+)",1,0)</f>
        <v>0</v>
      </c>
      <c r="CS59" s="2">
        <f>IF($M59="IN34(-)/CORE DATA(+)",1,0)</f>
        <v>0</v>
      </c>
      <c r="CT59" s="2">
        <f>IF($N59="IN01(-)/CORE DATA(+)",1,0)</f>
        <v>0</v>
      </c>
      <c r="CU59" s="2">
        <f>IF($N59="IN34(-)/CORE DATA(+)",1,0)</f>
        <v>0</v>
      </c>
      <c r="CV59" s="2">
        <f t="shared" si="80"/>
        <v>0</v>
      </c>
      <c r="CW59" s="2">
        <f>IF($O59="IN01(-)/CORE DATA(+)",1,0)</f>
        <v>0</v>
      </c>
      <c r="CX59" s="2">
        <f>IF($P59="IN01(-)/CORE DATA(+)",1,0)</f>
        <v>0</v>
      </c>
      <c r="CY59" s="2">
        <f>IF($P59="IN34(-)/CORE DATA(+)",1,0)</f>
        <v>0</v>
      </c>
      <c r="CZ59" s="2">
        <f>IF($P59="IN35(-)/CORE DATA(+)",1,0)</f>
        <v>0</v>
      </c>
      <c r="DA59" s="2">
        <f>IF($P59="IN35(-)/IN03(+)",1,0)</f>
        <v>0</v>
      </c>
      <c r="DB59" s="2">
        <f>IF($P59="IN35(-)/IN04(+)",1,0)</f>
        <v>0</v>
      </c>
      <c r="DC59" s="2">
        <f>IF($P59="IN34(-)/specifické pro scénář(+)",1,0)</f>
        <v>1</v>
      </c>
      <c r="DD59" s="49" t="str">
        <f>IF(C59="Souhrnná data zaměstnance","1",0)</f>
        <v>1</v>
      </c>
      <c r="DE59" s="2" t="str">
        <f>IF(AZ59&lt;&gt;"","",IF(OR(ISNUMBER(SEARCH("IN38",$I59)),ISNUMBER(SEARCH("IN38",$J59)),ISNUMBER(SEARCH("IN38",$K59)),ISNUMBER(SEARCH("IN38",$L59)),ISNUMBER(SEARCH("IN38",$M59)), ISNUMBER(SEARCH("IN38", $G59)), ISNUMBER(SEARCH("IN38", $H59)),ISNUMBER(SEARCH("IN38",$N59)),ISNUMBER(SEARCH("IN38",$N59)),ISNUMBER(SEARCH("IN38",$O59)),ISNUMBER(SEARCH("IN38",$P59)),),"+",""))</f>
        <v/>
      </c>
      <c r="DF59" s="2" t="str">
        <f>IF(AZ59&lt;&gt;"","",IF(OR(ISNUMBER(SEARCH("IN39",$I59)),ISNUMBER(SEARCH("IN39",$J59)),ISNUMBER(SEARCH("IN39",$K59)),ISNUMBER(SEARCH("IN39",$L59)),ISNUMBER(SEARCH("IN39",$M59)), ISNUMBER(SEARCH("IN39", $G59)), ISNUMBER(SEARCH("IN39", $H59)),ISNUMBER(SEARCH("IN39",$N59)),ISNUMBER(SEARCH("IN39",$N59)),ISNUMBER(SEARCH("IN39",$O59)),ISNUMBER(SEARCH("IN39",$P59)),),"+",""))</f>
        <v/>
      </c>
      <c r="DG59" s="2" t="str">
        <f>IF(AZ59&lt;&gt;"","",IF(OR(ISNUMBER(SEARCH("IN40",$I59)),ISNUMBER(SEARCH("IN40",$J59)),ISNUMBER(SEARCH("IN40",$K59)),ISNUMBER(SEARCH("IN40",$L59)),ISNUMBER(SEARCH("IN40",$M59)), ISNUMBER(SEARCH("IN40", $G59)), ISNUMBER(SEARCH("IN40", $H59)),ISNUMBER(SEARCH("IN40",$N59)),ISNUMBER(SEARCH("IN40",$N59)),ISNUMBER(SEARCH("IN40",$O59)),ISNUMBER(SEARCH("IN40",$P59)),),"+",""))</f>
        <v/>
      </c>
      <c r="DH59" s="2" t="str">
        <f t="shared" si="90"/>
        <v/>
      </c>
      <c r="DI59" s="2" t="str">
        <f t="shared" si="91"/>
        <v/>
      </c>
      <c r="DJ59" s="2" t="str">
        <f t="shared" si="92"/>
        <v/>
      </c>
      <c r="DK59" s="2" t="str">
        <f t="shared" si="93"/>
        <v/>
      </c>
    </row>
    <row r="60" spans="1:115" x14ac:dyDescent="0.25">
      <c r="A60" s="3">
        <v>10286</v>
      </c>
      <c r="B60" s="2" t="s">
        <v>235</v>
      </c>
      <c r="C60" s="2" t="s">
        <v>236</v>
      </c>
      <c r="D60" s="2" t="s">
        <v>237</v>
      </c>
      <c r="F60" s="60" t="s">
        <v>680</v>
      </c>
      <c r="I60" s="2" t="s">
        <v>125</v>
      </c>
      <c r="J60" s="2" t="s">
        <v>125</v>
      </c>
      <c r="K60" s="2" t="s">
        <v>125</v>
      </c>
      <c r="L60" s="2" t="s">
        <v>125</v>
      </c>
      <c r="M60" s="2" t="s">
        <v>125</v>
      </c>
      <c r="N60" s="2" t="s">
        <v>125</v>
      </c>
      <c r="O60" s="2" t="s">
        <v>181</v>
      </c>
      <c r="P60" s="2" t="s">
        <v>125</v>
      </c>
      <c r="Q60" s="2" t="str">
        <f t="shared" si="0"/>
        <v>CORE DATA</v>
      </c>
      <c r="R60" s="2" t="s">
        <v>168</v>
      </c>
      <c r="T60" s="2" t="str">
        <f t="shared" si="1"/>
        <v>CORE DATA</v>
      </c>
      <c r="U60" s="2" t="str">
        <f t="shared" si="2"/>
        <v/>
      </c>
      <c r="V60" s="2" t="str">
        <f t="shared" si="3"/>
        <v/>
      </c>
      <c r="W60" s="2" t="str">
        <f t="shared" si="4"/>
        <v/>
      </c>
      <c r="X60" s="2" t="str">
        <f t="shared" si="5"/>
        <v/>
      </c>
      <c r="Y60" s="2" t="str">
        <f t="shared" si="6"/>
        <v/>
      </c>
      <c r="Z60" s="2" t="str">
        <f t="shared" si="7"/>
        <v/>
      </c>
      <c r="AA60" s="2" t="str">
        <f t="shared" si="8"/>
        <v/>
      </c>
      <c r="AB60" s="2" t="str">
        <f t="shared" si="9"/>
        <v/>
      </c>
      <c r="AC60" s="2" t="str">
        <f t="shared" si="10"/>
        <v/>
      </c>
      <c r="AD60" s="2" t="str">
        <f t="shared" si="11"/>
        <v/>
      </c>
      <c r="AE60" s="2" t="str">
        <f t="shared" si="12"/>
        <v/>
      </c>
      <c r="AF60" s="2" t="str">
        <f t="shared" si="13"/>
        <v/>
      </c>
      <c r="AG60" s="2" t="str">
        <f t="shared" si="14"/>
        <v/>
      </c>
      <c r="AH60" s="2" t="str">
        <f t="shared" si="15"/>
        <v/>
      </c>
      <c r="AI60" s="2" t="str">
        <f t="shared" si="16"/>
        <v/>
      </c>
      <c r="AJ60" s="2" t="str">
        <f t="shared" si="17"/>
        <v/>
      </c>
      <c r="AK60" s="2" t="str">
        <f t="shared" si="18"/>
        <v/>
      </c>
      <c r="AL60" s="2" t="str">
        <f t="shared" si="19"/>
        <v/>
      </c>
      <c r="AM60" s="2" t="str">
        <f t="shared" si="20"/>
        <v/>
      </c>
      <c r="AN60" s="2" t="str">
        <f t="shared" si="21"/>
        <v/>
      </c>
      <c r="AO60" s="2" t="str">
        <f t="shared" si="22"/>
        <v/>
      </c>
      <c r="AP60" s="2" t="str">
        <f t="shared" si="23"/>
        <v/>
      </c>
      <c r="AQ60" s="2" t="str">
        <f t="shared" si="24"/>
        <v/>
      </c>
      <c r="AR60" s="2" t="str">
        <f t="shared" si="25"/>
        <v/>
      </c>
      <c r="AS60" s="2" t="str">
        <f t="shared" si="26"/>
        <v/>
      </c>
      <c r="AT60" s="2" t="str">
        <f t="shared" si="27"/>
        <v/>
      </c>
      <c r="AU60" s="2" t="str">
        <f t="shared" si="28"/>
        <v/>
      </c>
      <c r="AW60" s="2" t="str">
        <f t="shared" si="29"/>
        <v/>
      </c>
      <c r="AX60" s="2" t="str">
        <f t="shared" si="30"/>
        <v/>
      </c>
      <c r="AY60" s="2" t="str">
        <f t="shared" si="31"/>
        <v/>
      </c>
      <c r="AZ60" s="2" t="str">
        <f t="shared" si="32"/>
        <v/>
      </c>
      <c r="BA60" s="2" t="str">
        <f t="shared" si="33"/>
        <v/>
      </c>
      <c r="BB60" s="2" t="str">
        <f t="shared" si="34"/>
        <v/>
      </c>
      <c r="BC60" s="2" t="str">
        <f t="shared" si="35"/>
        <v/>
      </c>
      <c r="BD60" s="2" t="str">
        <f t="shared" si="36"/>
        <v/>
      </c>
      <c r="BE60" s="2" t="str">
        <f t="shared" si="37"/>
        <v/>
      </c>
      <c r="BF60" s="2" t="str">
        <f t="shared" si="38"/>
        <v/>
      </c>
      <c r="BG60" s="2" t="str">
        <f t="shared" si="39"/>
        <v/>
      </c>
      <c r="BH60" s="2" t="str">
        <f t="shared" si="40"/>
        <v/>
      </c>
      <c r="BI60" s="2" t="str">
        <f t="shared" si="41"/>
        <v/>
      </c>
      <c r="BJ60" s="2" t="str">
        <f t="shared" si="42"/>
        <v/>
      </c>
      <c r="BK60" s="2">
        <f t="shared" si="43"/>
        <v>0</v>
      </c>
      <c r="BL60" s="2">
        <f t="shared" si="44"/>
        <v>0</v>
      </c>
      <c r="BM60" s="2">
        <f t="shared" si="45"/>
        <v>0</v>
      </c>
      <c r="BN60" s="2">
        <f t="shared" si="46"/>
        <v>0</v>
      </c>
      <c r="BO60" s="2">
        <f t="shared" si="47"/>
        <v>0</v>
      </c>
      <c r="BP60" s="2">
        <f t="shared" si="48"/>
        <v>0</v>
      </c>
      <c r="BQ60" s="2">
        <f t="shared" si="49"/>
        <v>0</v>
      </c>
      <c r="BR60" s="2">
        <f t="shared" si="50"/>
        <v>0</v>
      </c>
      <c r="BS60" s="2">
        <f t="shared" si="51"/>
        <v>0</v>
      </c>
      <c r="BT60" s="2">
        <f t="shared" si="52"/>
        <v>0</v>
      </c>
      <c r="BU60" s="2">
        <f t="shared" si="53"/>
        <v>0</v>
      </c>
      <c r="BV60" s="2">
        <f t="shared" si="54"/>
        <v>0</v>
      </c>
      <c r="BW60" s="2">
        <f t="shared" si="55"/>
        <v>0</v>
      </c>
      <c r="BX60" s="2">
        <f t="shared" si="56"/>
        <v>0</v>
      </c>
      <c r="BY60" s="2">
        <f t="shared" si="57"/>
        <v>0</v>
      </c>
      <c r="BZ60" s="2">
        <f t="shared" si="58"/>
        <v>0</v>
      </c>
      <c r="CA60" s="2">
        <f t="shared" si="59"/>
        <v>0</v>
      </c>
      <c r="CB60" s="2">
        <f t="shared" si="60"/>
        <v>0</v>
      </c>
      <c r="CC60" s="2">
        <f t="shared" si="61"/>
        <v>0</v>
      </c>
      <c r="CD60" s="2">
        <f t="shared" si="62"/>
        <v>0</v>
      </c>
      <c r="CE60" s="2">
        <f t="shared" si="63"/>
        <v>0</v>
      </c>
      <c r="CF60" s="2">
        <f t="shared" si="64"/>
        <v>0</v>
      </c>
      <c r="CG60" s="2">
        <f t="shared" si="65"/>
        <v>0</v>
      </c>
      <c r="CH60" s="2">
        <f t="shared" si="66"/>
        <v>0</v>
      </c>
      <c r="CI60" s="2">
        <f t="shared" si="67"/>
        <v>0</v>
      </c>
      <c r="CJ60" s="2">
        <f t="shared" si="68"/>
        <v>0</v>
      </c>
      <c r="CK60" s="2">
        <f t="shared" si="69"/>
        <v>0</v>
      </c>
      <c r="CL60" s="2">
        <f t="shared" si="70"/>
        <v>0</v>
      </c>
      <c r="CM60" s="2">
        <f t="shared" si="71"/>
        <v>0</v>
      </c>
      <c r="CN60" s="2">
        <f t="shared" si="72"/>
        <v>0</v>
      </c>
      <c r="CO60" s="2">
        <f t="shared" si="73"/>
        <v>0</v>
      </c>
      <c r="CP60" s="2">
        <f t="shared" si="74"/>
        <v>0</v>
      </c>
      <c r="CQ60" s="2">
        <f t="shared" si="75"/>
        <v>0</v>
      </c>
      <c r="CR60" s="2">
        <f t="shared" si="76"/>
        <v>0</v>
      </c>
      <c r="CS60" s="2">
        <f t="shared" si="77"/>
        <v>0</v>
      </c>
      <c r="CT60" s="2">
        <f t="shared" si="78"/>
        <v>0</v>
      </c>
      <c r="CU60" s="2">
        <f t="shared" si="79"/>
        <v>0</v>
      </c>
      <c r="CV60" s="2">
        <f t="shared" si="80"/>
        <v>0</v>
      </c>
      <c r="CW60" s="2">
        <f t="shared" si="81"/>
        <v>0</v>
      </c>
      <c r="CX60" s="2">
        <f t="shared" si="94"/>
        <v>0</v>
      </c>
      <c r="CY60" s="2">
        <f t="shared" si="82"/>
        <v>0</v>
      </c>
      <c r="CZ60" s="2">
        <f t="shared" si="83"/>
        <v>0</v>
      </c>
      <c r="DA60" s="2">
        <f t="shared" si="84"/>
        <v>0</v>
      </c>
      <c r="DB60" s="2">
        <f t="shared" si="85"/>
        <v>0</v>
      </c>
      <c r="DC60" s="2">
        <f t="shared" si="86"/>
        <v>0</v>
      </c>
      <c r="DD60" s="49" t="str">
        <f t="shared" si="87"/>
        <v>1</v>
      </c>
      <c r="DE60" s="2" t="str">
        <f t="shared" si="88"/>
        <v/>
      </c>
      <c r="DF60" s="2" t="str">
        <f t="shared" si="89"/>
        <v/>
      </c>
      <c r="DG60" s="2" t="str">
        <f t="shared" si="95"/>
        <v/>
      </c>
      <c r="DH60" s="2" t="str">
        <f t="shared" si="90"/>
        <v/>
      </c>
      <c r="DI60" s="2" t="str">
        <f t="shared" si="91"/>
        <v/>
      </c>
      <c r="DJ60" s="2" t="str">
        <f t="shared" si="92"/>
        <v/>
      </c>
      <c r="DK60" s="2" t="str">
        <f t="shared" si="93"/>
        <v/>
      </c>
    </row>
    <row r="61" spans="1:115" x14ac:dyDescent="0.25">
      <c r="A61" s="3">
        <v>10289</v>
      </c>
      <c r="B61" s="2" t="s">
        <v>239</v>
      </c>
      <c r="C61" s="2" t="s">
        <v>236</v>
      </c>
      <c r="D61" s="2" t="s">
        <v>237</v>
      </c>
      <c r="F61" s="60" t="s">
        <v>681</v>
      </c>
      <c r="I61" s="52" t="s">
        <v>240</v>
      </c>
      <c r="J61" s="52" t="s">
        <v>240</v>
      </c>
      <c r="K61" s="52" t="s">
        <v>240</v>
      </c>
      <c r="L61" s="52" t="s">
        <v>240</v>
      </c>
      <c r="M61" s="52" t="s">
        <v>240</v>
      </c>
      <c r="N61" s="52" t="s">
        <v>240</v>
      </c>
      <c r="O61" s="2" t="s">
        <v>181</v>
      </c>
      <c r="P61" s="52" t="s">
        <v>240</v>
      </c>
      <c r="Q61" s="53" t="str">
        <f t="shared" si="0"/>
        <v>CORE DATA</v>
      </c>
      <c r="R61" s="2" t="s">
        <v>171</v>
      </c>
      <c r="T61" s="2" t="str">
        <f t="shared" si="1"/>
        <v>CORE DATA</v>
      </c>
      <c r="U61" s="2" t="str">
        <f t="shared" si="2"/>
        <v/>
      </c>
      <c r="V61" s="2" t="str">
        <f t="shared" si="3"/>
        <v/>
      </c>
      <c r="W61" s="2" t="str">
        <f t="shared" si="4"/>
        <v/>
      </c>
      <c r="X61" s="2" t="str">
        <f t="shared" si="5"/>
        <v/>
      </c>
      <c r="Y61" s="2" t="str">
        <f t="shared" si="6"/>
        <v/>
      </c>
      <c r="Z61" s="2" t="str">
        <f t="shared" si="7"/>
        <v/>
      </c>
      <c r="AA61" s="2" t="str">
        <f t="shared" si="8"/>
        <v/>
      </c>
      <c r="AB61" s="2" t="str">
        <f t="shared" si="9"/>
        <v/>
      </c>
      <c r="AC61" s="2" t="str">
        <f t="shared" si="10"/>
        <v/>
      </c>
      <c r="AD61" s="2" t="str">
        <f t="shared" si="11"/>
        <v/>
      </c>
      <c r="AE61" s="2" t="str">
        <f t="shared" si="12"/>
        <v/>
      </c>
      <c r="AF61" s="2" t="str">
        <f t="shared" si="13"/>
        <v/>
      </c>
      <c r="AG61" s="2" t="str">
        <f t="shared" si="14"/>
        <v/>
      </c>
      <c r="AH61" s="2" t="str">
        <f t="shared" si="15"/>
        <v/>
      </c>
      <c r="AI61" s="2" t="str">
        <f t="shared" si="16"/>
        <v/>
      </c>
      <c r="AJ61" s="2" t="str">
        <f t="shared" si="17"/>
        <v/>
      </c>
      <c r="AK61" s="2" t="str">
        <f t="shared" si="18"/>
        <v/>
      </c>
      <c r="AL61" s="2" t="str">
        <f t="shared" si="19"/>
        <v/>
      </c>
      <c r="AM61" s="2" t="str">
        <f t="shared" si="20"/>
        <v/>
      </c>
      <c r="AN61" s="2" t="str">
        <f t="shared" si="21"/>
        <v/>
      </c>
      <c r="AO61" s="2" t="str">
        <f t="shared" si="22"/>
        <v/>
      </c>
      <c r="AP61" s="2" t="str">
        <f t="shared" si="23"/>
        <v/>
      </c>
      <c r="AQ61" s="2" t="str">
        <f t="shared" si="24"/>
        <v/>
      </c>
      <c r="AR61" s="2" t="str">
        <f t="shared" si="25"/>
        <v/>
      </c>
      <c r="AS61" s="2" t="str">
        <f t="shared" si="26"/>
        <v/>
      </c>
      <c r="AT61" s="2" t="str">
        <f t="shared" si="27"/>
        <v/>
      </c>
      <c r="AU61" s="2" t="str">
        <f t="shared" si="28"/>
        <v/>
      </c>
      <c r="AW61" s="2" t="str">
        <f t="shared" si="29"/>
        <v/>
      </c>
      <c r="AX61" s="2" t="str">
        <f t="shared" si="30"/>
        <v/>
      </c>
      <c r="AY61" s="2" t="str">
        <f t="shared" si="31"/>
        <v/>
      </c>
      <c r="AZ61" s="2" t="str">
        <f t="shared" si="32"/>
        <v/>
      </c>
      <c r="BA61" s="2" t="str">
        <f t="shared" si="33"/>
        <v/>
      </c>
      <c r="BB61" s="2" t="str">
        <f t="shared" si="34"/>
        <v>-</v>
      </c>
      <c r="BC61" s="2" t="str">
        <f t="shared" si="35"/>
        <v/>
      </c>
      <c r="BD61" s="2" t="str">
        <f t="shared" si="36"/>
        <v/>
      </c>
      <c r="BE61" s="2" t="str">
        <f t="shared" si="37"/>
        <v/>
      </c>
      <c r="BF61" s="2" t="str">
        <f t="shared" si="38"/>
        <v/>
      </c>
      <c r="BG61" s="2" t="str">
        <f t="shared" si="39"/>
        <v/>
      </c>
      <c r="BH61" s="2" t="str">
        <f t="shared" si="40"/>
        <v/>
      </c>
      <c r="BI61" s="2" t="str">
        <f t="shared" si="41"/>
        <v/>
      </c>
      <c r="BJ61" s="2" t="str">
        <f t="shared" si="42"/>
        <v/>
      </c>
      <c r="BK61" s="2">
        <f t="shared" si="43"/>
        <v>0</v>
      </c>
      <c r="BL61" s="2">
        <f t="shared" si="44"/>
        <v>0</v>
      </c>
      <c r="BM61" s="2">
        <f t="shared" si="45"/>
        <v>0</v>
      </c>
      <c r="BN61" s="2">
        <f t="shared" si="46"/>
        <v>0</v>
      </c>
      <c r="BO61" s="2">
        <f t="shared" si="47"/>
        <v>0</v>
      </c>
      <c r="BP61" s="2">
        <f t="shared" si="48"/>
        <v>0</v>
      </c>
      <c r="BQ61" s="2">
        <f t="shared" si="49"/>
        <v>1</v>
      </c>
      <c r="BR61" s="2">
        <f t="shared" si="50"/>
        <v>0</v>
      </c>
      <c r="BS61" s="2">
        <f t="shared" si="51"/>
        <v>0</v>
      </c>
      <c r="BT61" s="2">
        <f t="shared" si="52"/>
        <v>0</v>
      </c>
      <c r="BU61" s="2">
        <f t="shared" si="53"/>
        <v>0</v>
      </c>
      <c r="BV61" s="2">
        <f t="shared" si="54"/>
        <v>0</v>
      </c>
      <c r="BW61" s="2">
        <f t="shared" si="55"/>
        <v>1</v>
      </c>
      <c r="BX61" s="2">
        <f t="shared" si="56"/>
        <v>0</v>
      </c>
      <c r="BY61" s="2">
        <f t="shared" si="57"/>
        <v>0</v>
      </c>
      <c r="BZ61" s="2">
        <f t="shared" si="58"/>
        <v>0</v>
      </c>
      <c r="CA61" s="2">
        <f t="shared" si="59"/>
        <v>0</v>
      </c>
      <c r="CB61" s="2">
        <f t="shared" si="60"/>
        <v>0</v>
      </c>
      <c r="CC61" s="2">
        <f t="shared" si="61"/>
        <v>1</v>
      </c>
      <c r="CD61" s="2">
        <f t="shared" si="62"/>
        <v>0</v>
      </c>
      <c r="CE61" s="2">
        <f t="shared" si="63"/>
        <v>0</v>
      </c>
      <c r="CF61" s="2">
        <f t="shared" si="64"/>
        <v>0</v>
      </c>
      <c r="CG61" s="2">
        <f t="shared" si="65"/>
        <v>0</v>
      </c>
      <c r="CH61" s="2">
        <f t="shared" si="66"/>
        <v>0</v>
      </c>
      <c r="CI61" s="2">
        <f t="shared" si="67"/>
        <v>0</v>
      </c>
      <c r="CJ61" s="2">
        <f t="shared" si="68"/>
        <v>0</v>
      </c>
      <c r="CK61" s="2">
        <f t="shared" si="69"/>
        <v>0</v>
      </c>
      <c r="CL61" s="2">
        <f t="shared" si="70"/>
        <v>0</v>
      </c>
      <c r="CM61" s="2">
        <f t="shared" si="71"/>
        <v>0</v>
      </c>
      <c r="CN61" s="2">
        <f t="shared" si="72"/>
        <v>0</v>
      </c>
      <c r="CO61" s="2">
        <f t="shared" si="73"/>
        <v>1</v>
      </c>
      <c r="CP61" s="2">
        <f t="shared" si="74"/>
        <v>0</v>
      </c>
      <c r="CQ61" s="2">
        <f t="shared" si="75"/>
        <v>0</v>
      </c>
      <c r="CR61" s="2">
        <f t="shared" si="76"/>
        <v>0</v>
      </c>
      <c r="CS61" s="2">
        <f t="shared" si="77"/>
        <v>1</v>
      </c>
      <c r="CT61" s="2">
        <f t="shared" si="78"/>
        <v>0</v>
      </c>
      <c r="CU61" s="2">
        <f t="shared" si="79"/>
        <v>1</v>
      </c>
      <c r="CV61" s="2">
        <f t="shared" si="80"/>
        <v>0</v>
      </c>
      <c r="CW61" s="2">
        <f t="shared" si="81"/>
        <v>0</v>
      </c>
      <c r="CX61" s="2">
        <f t="shared" si="94"/>
        <v>0</v>
      </c>
      <c r="CY61" s="2">
        <f t="shared" si="82"/>
        <v>1</v>
      </c>
      <c r="CZ61" s="2">
        <f t="shared" si="83"/>
        <v>0</v>
      </c>
      <c r="DA61" s="2">
        <f t="shared" si="84"/>
        <v>0</v>
      </c>
      <c r="DB61" s="2">
        <f t="shared" si="85"/>
        <v>0</v>
      </c>
      <c r="DC61" s="2">
        <f t="shared" si="86"/>
        <v>0</v>
      </c>
      <c r="DD61" s="49" t="str">
        <f t="shared" si="87"/>
        <v>1</v>
      </c>
      <c r="DE61" s="2" t="str">
        <f t="shared" si="88"/>
        <v/>
      </c>
      <c r="DF61" s="2" t="str">
        <f t="shared" si="89"/>
        <v/>
      </c>
      <c r="DG61" s="2" t="str">
        <f t="shared" si="95"/>
        <v/>
      </c>
      <c r="DH61" s="2" t="str">
        <f t="shared" si="90"/>
        <v/>
      </c>
      <c r="DI61" s="2" t="str">
        <f t="shared" si="91"/>
        <v/>
      </c>
      <c r="DJ61" s="2" t="str">
        <f t="shared" si="92"/>
        <v/>
      </c>
      <c r="DK61" s="2" t="str">
        <f t="shared" si="93"/>
        <v/>
      </c>
    </row>
    <row r="62" spans="1:115" x14ac:dyDescent="0.25">
      <c r="A62" s="3">
        <v>10417</v>
      </c>
      <c r="B62" s="2" t="s">
        <v>241</v>
      </c>
      <c r="C62" s="2" t="s">
        <v>236</v>
      </c>
      <c r="D62" s="2" t="s">
        <v>237</v>
      </c>
      <c r="E62" s="2" t="s">
        <v>242</v>
      </c>
      <c r="F62" s="60" t="s">
        <v>999</v>
      </c>
      <c r="I62" s="52" t="s">
        <v>240</v>
      </c>
      <c r="J62" s="2" t="s">
        <v>181</v>
      </c>
      <c r="K62" s="52" t="s">
        <v>240</v>
      </c>
      <c r="L62" s="2" t="s">
        <v>181</v>
      </c>
      <c r="M62" s="2" t="s">
        <v>181</v>
      </c>
      <c r="N62" s="52" t="s">
        <v>240</v>
      </c>
      <c r="O62" s="2" t="s">
        <v>181</v>
      </c>
      <c r="P62" s="52" t="s">
        <v>240</v>
      </c>
      <c r="Q62" s="53" t="str">
        <f t="shared" si="0"/>
        <v>CORE DATA</v>
      </c>
      <c r="R62" s="2" t="s">
        <v>171</v>
      </c>
      <c r="T62" s="2" t="str">
        <f t="shared" si="1"/>
        <v>CORE DATA</v>
      </c>
      <c r="U62" s="2" t="str">
        <f t="shared" si="2"/>
        <v/>
      </c>
      <c r="V62" s="2" t="str">
        <f t="shared" si="3"/>
        <v/>
      </c>
      <c r="W62" s="2" t="str">
        <f t="shared" si="4"/>
        <v/>
      </c>
      <c r="X62" s="2" t="str">
        <f t="shared" si="5"/>
        <v/>
      </c>
      <c r="Y62" s="2" t="str">
        <f t="shared" si="6"/>
        <v/>
      </c>
      <c r="Z62" s="2" t="str">
        <f t="shared" si="7"/>
        <v/>
      </c>
      <c r="AA62" s="2" t="str">
        <f t="shared" si="8"/>
        <v/>
      </c>
      <c r="AB62" s="2" t="str">
        <f t="shared" si="9"/>
        <v/>
      </c>
      <c r="AC62" s="2" t="str">
        <f t="shared" si="10"/>
        <v/>
      </c>
      <c r="AD62" s="2" t="str">
        <f t="shared" si="11"/>
        <v/>
      </c>
      <c r="AE62" s="2" t="str">
        <f t="shared" si="12"/>
        <v/>
      </c>
      <c r="AF62" s="2" t="str">
        <f t="shared" si="13"/>
        <v/>
      </c>
      <c r="AG62" s="2" t="str">
        <f t="shared" si="14"/>
        <v/>
      </c>
      <c r="AH62" s="2" t="str">
        <f t="shared" si="15"/>
        <v/>
      </c>
      <c r="AI62" s="2" t="str">
        <f t="shared" si="16"/>
        <v/>
      </c>
      <c r="AJ62" s="2" t="str">
        <f t="shared" si="17"/>
        <v/>
      </c>
      <c r="AK62" s="2" t="str">
        <f t="shared" si="18"/>
        <v/>
      </c>
      <c r="AL62" s="2" t="str">
        <f t="shared" si="19"/>
        <v/>
      </c>
      <c r="AM62" s="2" t="str">
        <f t="shared" si="20"/>
        <v/>
      </c>
      <c r="AN62" s="2" t="str">
        <f t="shared" si="21"/>
        <v/>
      </c>
      <c r="AO62" s="2" t="str">
        <f t="shared" si="22"/>
        <v/>
      </c>
      <c r="AP62" s="2" t="str">
        <f t="shared" si="23"/>
        <v/>
      </c>
      <c r="AQ62" s="2" t="str">
        <f t="shared" si="24"/>
        <v/>
      </c>
      <c r="AR62" s="2" t="str">
        <f t="shared" si="25"/>
        <v/>
      </c>
      <c r="AS62" s="2" t="str">
        <f t="shared" si="26"/>
        <v/>
      </c>
      <c r="AT62" s="2" t="str">
        <f t="shared" si="27"/>
        <v/>
      </c>
      <c r="AU62" s="2" t="str">
        <f t="shared" si="28"/>
        <v/>
      </c>
      <c r="AW62" s="2" t="str">
        <f t="shared" si="29"/>
        <v/>
      </c>
      <c r="AX62" s="2" t="str">
        <f t="shared" si="30"/>
        <v/>
      </c>
      <c r="AY62" s="2" t="str">
        <f t="shared" si="31"/>
        <v/>
      </c>
      <c r="AZ62" s="2" t="str">
        <f t="shared" si="32"/>
        <v/>
      </c>
      <c r="BA62" s="2" t="str">
        <f t="shared" si="33"/>
        <v/>
      </c>
      <c r="BB62" s="2" t="str">
        <f t="shared" si="34"/>
        <v>-</v>
      </c>
      <c r="BC62" s="2" t="str">
        <f t="shared" si="35"/>
        <v/>
      </c>
      <c r="BD62" s="2" t="str">
        <f t="shared" si="36"/>
        <v/>
      </c>
      <c r="BE62" s="2" t="str">
        <f t="shared" si="37"/>
        <v/>
      </c>
      <c r="BF62" s="2" t="str">
        <f t="shared" si="38"/>
        <v/>
      </c>
      <c r="BG62" s="2" t="str">
        <f t="shared" si="39"/>
        <v/>
      </c>
      <c r="BH62" s="2" t="str">
        <f t="shared" si="40"/>
        <v/>
      </c>
      <c r="BI62" s="2" t="str">
        <f t="shared" si="41"/>
        <v/>
      </c>
      <c r="BJ62" s="2" t="str">
        <f t="shared" si="42"/>
        <v/>
      </c>
      <c r="BK62" s="2">
        <f t="shared" si="43"/>
        <v>0</v>
      </c>
      <c r="BL62" s="2">
        <f t="shared" si="44"/>
        <v>0</v>
      </c>
      <c r="BM62" s="2">
        <f t="shared" si="45"/>
        <v>0</v>
      </c>
      <c r="BN62" s="2">
        <f t="shared" si="46"/>
        <v>0</v>
      </c>
      <c r="BO62" s="2">
        <f t="shared" si="47"/>
        <v>0</v>
      </c>
      <c r="BP62" s="2">
        <f t="shared" si="48"/>
        <v>0</v>
      </c>
      <c r="BQ62" s="2">
        <f t="shared" si="49"/>
        <v>1</v>
      </c>
      <c r="BR62" s="2">
        <f t="shared" si="50"/>
        <v>0</v>
      </c>
      <c r="BS62" s="2">
        <f t="shared" si="51"/>
        <v>0</v>
      </c>
      <c r="BT62" s="2">
        <f t="shared" si="52"/>
        <v>0</v>
      </c>
      <c r="BU62" s="2">
        <f t="shared" si="53"/>
        <v>0</v>
      </c>
      <c r="BV62" s="2">
        <f t="shared" si="54"/>
        <v>0</v>
      </c>
      <c r="BW62" s="2">
        <f t="shared" si="55"/>
        <v>0</v>
      </c>
      <c r="BX62" s="2">
        <f t="shared" si="56"/>
        <v>0</v>
      </c>
      <c r="BY62" s="2">
        <f t="shared" si="57"/>
        <v>0</v>
      </c>
      <c r="BZ62" s="2">
        <f t="shared" si="58"/>
        <v>0</v>
      </c>
      <c r="CA62" s="2">
        <f t="shared" si="59"/>
        <v>0</v>
      </c>
      <c r="CB62" s="2">
        <f t="shared" si="60"/>
        <v>0</v>
      </c>
      <c r="CC62" s="2">
        <f t="shared" si="61"/>
        <v>1</v>
      </c>
      <c r="CD62" s="2">
        <f t="shared" si="62"/>
        <v>0</v>
      </c>
      <c r="CE62" s="2">
        <f t="shared" si="63"/>
        <v>0</v>
      </c>
      <c r="CF62" s="2">
        <f t="shared" si="64"/>
        <v>0</v>
      </c>
      <c r="CG62" s="2">
        <f t="shared" si="65"/>
        <v>0</v>
      </c>
      <c r="CH62" s="2">
        <f t="shared" si="66"/>
        <v>0</v>
      </c>
      <c r="CI62" s="2">
        <f t="shared" si="67"/>
        <v>0</v>
      </c>
      <c r="CJ62" s="2">
        <f t="shared" si="68"/>
        <v>0</v>
      </c>
      <c r="CK62" s="2">
        <f t="shared" si="69"/>
        <v>0</v>
      </c>
      <c r="CL62" s="2">
        <f t="shared" si="70"/>
        <v>0</v>
      </c>
      <c r="CM62" s="2">
        <f t="shared" si="71"/>
        <v>0</v>
      </c>
      <c r="CN62" s="2">
        <f t="shared" si="72"/>
        <v>0</v>
      </c>
      <c r="CO62" s="2">
        <f t="shared" si="73"/>
        <v>0</v>
      </c>
      <c r="CP62" s="2">
        <f t="shared" si="74"/>
        <v>0</v>
      </c>
      <c r="CQ62" s="2">
        <f t="shared" si="75"/>
        <v>0</v>
      </c>
      <c r="CR62" s="2">
        <f t="shared" si="76"/>
        <v>0</v>
      </c>
      <c r="CS62" s="2">
        <f t="shared" si="77"/>
        <v>0</v>
      </c>
      <c r="CT62" s="2">
        <f t="shared" si="78"/>
        <v>0</v>
      </c>
      <c r="CU62" s="2">
        <f t="shared" si="79"/>
        <v>1</v>
      </c>
      <c r="CV62" s="2">
        <f t="shared" si="80"/>
        <v>0</v>
      </c>
      <c r="CW62" s="2">
        <f t="shared" si="81"/>
        <v>0</v>
      </c>
      <c r="CX62" s="2">
        <f t="shared" si="94"/>
        <v>0</v>
      </c>
      <c r="CY62" s="2">
        <f t="shared" si="82"/>
        <v>1</v>
      </c>
      <c r="CZ62" s="2">
        <f t="shared" si="83"/>
        <v>0</v>
      </c>
      <c r="DA62" s="2">
        <f t="shared" si="84"/>
        <v>0</v>
      </c>
      <c r="DB62" s="2">
        <f t="shared" si="85"/>
        <v>0</v>
      </c>
      <c r="DC62" s="2">
        <f t="shared" si="86"/>
        <v>0</v>
      </c>
      <c r="DD62" s="49" t="str">
        <f t="shared" si="87"/>
        <v>1</v>
      </c>
      <c r="DE62" s="2" t="str">
        <f t="shared" si="88"/>
        <v/>
      </c>
      <c r="DF62" s="2" t="str">
        <f t="shared" si="89"/>
        <v/>
      </c>
      <c r="DG62" s="2" t="str">
        <f t="shared" si="95"/>
        <v/>
      </c>
      <c r="DH62" s="2" t="str">
        <f t="shared" si="90"/>
        <v/>
      </c>
      <c r="DI62" s="2" t="str">
        <f t="shared" si="91"/>
        <v/>
      </c>
      <c r="DJ62" s="2" t="str">
        <f t="shared" si="92"/>
        <v/>
      </c>
      <c r="DK62" s="2" t="str">
        <f t="shared" si="93"/>
        <v/>
      </c>
    </row>
    <row r="63" spans="1:115" x14ac:dyDescent="0.25">
      <c r="A63" s="3">
        <v>10579</v>
      </c>
      <c r="B63" s="2" t="s">
        <v>911</v>
      </c>
      <c r="C63" s="2" t="s">
        <v>236</v>
      </c>
      <c r="D63" s="2" t="s">
        <v>244</v>
      </c>
      <c r="F63" s="60" t="s">
        <v>1000</v>
      </c>
      <c r="I63" s="2" t="s">
        <v>125</v>
      </c>
      <c r="J63" s="2" t="s">
        <v>125</v>
      </c>
      <c r="K63" s="2" t="s">
        <v>125</v>
      </c>
      <c r="L63" s="2" t="s">
        <v>125</v>
      </c>
      <c r="M63" s="2" t="s">
        <v>125</v>
      </c>
      <c r="N63" s="2" t="s">
        <v>125</v>
      </c>
      <c r="O63" s="2" t="s">
        <v>181</v>
      </c>
      <c r="P63" s="2" t="s">
        <v>125</v>
      </c>
      <c r="Q63" s="2" t="str">
        <f t="shared" ref="Q63" si="178">IF(I63&lt;&gt;"",IF(ISNUMBER(FIND("/",I63)),
IF(MID(I63,FIND("/",I63)+1,9)="CORE DATA","CORE DATA",MID(I63,FIND("/",I63)+1,4)),
I63),
IF(G63&lt;&gt;"",IF(ISNUMBER(FIND("/",G63)),
IF(MID(G63,FIND("/",G63)+1,9)="CORE DATA","CORE DATA",MID(G63,FIND("/",G63)+1,4)),
G63),
IF(H63&lt;&gt;"",IF(ISNUMBER(FIND("/",H63)),
IF(MID(H63,FIND("/",H63)+1,9)="CORE DATA","CORE DATA",MID(H63,FIND("/",H63)+1,4)),
H63),
IF(J63&lt;&gt;"",IF(ISNUMBER(FIND("/",J63)),
IF(MID(J63,FIND("/",J63)+1,9)="CORE DATA","CORE DATA",MID(J63,FIND("/",J63)+1,4)),
J63),
IF(K63&lt;&gt;"",IF(ISNUMBER(FIND("/",K63)),
IF(MID(K63,FIND("/",K63)+1,9)="CORE DATA","CORE DATA",MID(K63,FIND("/",K63)+1,4)),
K63),
IF(L63&lt;&gt;"",IF(ISNUMBER(FIND("/",L63)),
IF(MID(L63,FIND("/",L63)+1,9)="CORE DATA","CORE DATA",MID(L63,FIND("/",L63)+1,4)),
L63),
IF(M63&lt;&gt;"",IF(ISNUMBER(FIND("/",M63)),
IF(MID(M63,FIND("/",M63)+1,9)="CORE DATA","CORE DATA",MID(M63,FIND("/",M63)+1,4)),
M63),
IF(N63&lt;&gt;"",IF(ISNUMBER(FIND("/",N63)),
IF(MID(N63,FIND("/",N63)+1,9)="CORE DATA","CORE DATA",MID(N63,FIND("/",N63)+1,4)),
N63),
IF(O63&lt;&gt;"",IF(ISNUMBER(FIND("/",O63)),
IF(MID(O63,FIND("/",O63)+1,9)="CORE DATA","CORE DATA",MID(O63,FIND("/",O63)+1,4)),
O63),
IF(P63&lt;&gt;"",IF(ISNUMBER(FIND("/",P63)),
IF(MID(P63,FIND("/",P63)+1,9)="CORE DATA","CORE DATA",MID(P63,FIND("/",P63)+1,4)),
P63),
""))))))))))</f>
        <v>CORE DATA</v>
      </c>
      <c r="R63" s="2" t="s">
        <v>168</v>
      </c>
      <c r="T63" s="2" t="str">
        <f>IF(OR( ISNUMBER(SEARCH("CORE DATA", $I63)), ISNUMBER(SEARCH("CORE DATA", $J63)), ISNUMBER(SEARCH("CORE DATA", $K63)), ISNUMBER(SEARCH("CORE DATA", $L63)), ISNUMBER(SEARCH("CORE DATA", $M63)), ISNUMBER(SEARCH("CORE DATA", $N63)), ISNUMBER(SEARCH("CORE DATA", $N63)), ISNUMBER(SEARCH("CORE DATA", $O63)), ISNUMBER(SEARCH("CORE DATA", $P63)),),"CORE DATA","")</f>
        <v>CORE DATA</v>
      </c>
      <c r="U63" s="2" t="str">
        <f>IF(V63&lt;&gt;"", "", IF(OR( ISNUMBER(SEARCH("IN01", $I63)), ISNUMBER(SEARCH("IN01", $J63)), ISNUMBER(SEARCH("IN01", $K63)), ISNUMBER(SEARCH("IN01", $L63)), ISNUMBER(SEARCH("IN01", $M63)), ISNUMBER(SEARCH("IN01", $N63)), ISNUMBER(SEARCH("IN01", $N63)), ISNUMBER(SEARCH("IN01", $O63)), ISNUMBER(SEARCH("IN01", $G63)), ISNUMBER(SEARCH("IN01", $H63)), ISNUMBER(SEARCH("IN01", $P63)),),"+",""))</f>
        <v/>
      </c>
      <c r="V63" s="2" t="str">
        <f>IF(OR( ISNUMBER(SEARCH("IN01(-)", $I63)), ISNUMBER(SEARCH("IN01(-)", $J63)), ISNUMBER(SEARCH("IN01(-)", $K63)), ISNUMBER(SEARCH("IN01(-)", $L63)), ISNUMBER(SEARCH("IN01(-)", $G63)), ISNUMBER(SEARCH("IN01(-)", $H63)), ISNUMBER(SEARCH("IN01(-)", $M63)), ISNUMBER(SEARCH("IN01(-)", $N63)), ISNUMBER(SEARCH("IN01(-)", $N63)), ISNUMBER(SEARCH("IN01(-)", $O63)), ISNUMBER(SEARCH("IN01(-)", $P63)),),"-","")</f>
        <v/>
      </c>
      <c r="W63" s="2" t="str">
        <f>IF(OR( ISNUMBER(SEARCH("IN02", $I63)), ISNUMBER(SEARCH("IN02", $J63)), ISNUMBER(SEARCH("IN02", $K63)), ISNUMBER(SEARCH("IN02", $L63)), ISNUMBER(SEARCH("IN02", $M63)), ISNUMBER(SEARCH("IN02", $N63)), ISNUMBER(SEARCH("IN02", $G63)), ISNUMBER(SEARCH("IN02", $H63)), ISNUMBER(SEARCH("IN02", $N63)), ISNUMBER(SEARCH("IN02", $O63)), ISNUMBER(SEARCH("IN02", $P63)),),"+","")</f>
        <v/>
      </c>
      <c r="X63" s="2" t="str">
        <f>IF(OR( ISNUMBER(SEARCH("IN03", $I63)), ISNUMBER(SEARCH("IN03", $J63)), ISNUMBER(SEARCH("IN03", $K63)), ISNUMBER(SEARCH("IN03", $L63)), ISNUMBER(SEARCH("IN03", $M63)), ISNUMBER(SEARCH("IN03", $G63)), ISNUMBER(SEARCH("IN03", $H63)), ISNUMBER(SEARCH("IN03", $N63)), ISNUMBER(SEARCH("IN03", $N63)), ISNUMBER(SEARCH("IN03", $O63)), ISNUMBER(SEARCH("IN03", $P63)),),"+","")</f>
        <v/>
      </c>
      <c r="Y63" s="2" t="str">
        <f>IF(OR( ISNUMBER(SEARCH("IN04", $I63)), ISNUMBER(SEARCH("IN04", $J63)), ISNUMBER(SEARCH("IN04", $K63)), ISNUMBER(SEARCH("IN04", $L63)), ISNUMBER(SEARCH("IN04", $M63)), ISNUMBER(SEARCH("IN04", $G63)), ISNUMBER(SEARCH("IN04", $H63)), ISNUMBER(SEARCH("IN04", $N63)), ISNUMBER(SEARCH("IN04", $N63)), ISNUMBER(SEARCH("IN04", $O63)), ISNUMBER(SEARCH("IN04", $P63)),),"+","")</f>
        <v/>
      </c>
      <c r="Z63" s="2" t="str">
        <f>IF(OR( ISNUMBER(SEARCH("IN05", $I63)), ISNUMBER(SEARCH("IN05", $J63)), ISNUMBER(SEARCH("IN05", $K63)), ISNUMBER(SEARCH("IN05", $L63)), ISNUMBER(SEARCH("IN05", $M63)), ISNUMBER(SEARCH("IN05", $G63)), ISNUMBER(SEARCH("IN05", $H63)), ISNUMBER(SEARCH("IN05", $N63)), ISNUMBER(SEARCH("IN05", $N63)), ISNUMBER(SEARCH("IN05", $O63)), ISNUMBER(SEARCH("IN05", $P63)),),"+","")</f>
        <v/>
      </c>
      <c r="AA63" s="2" t="str">
        <f>IF(OR( ISNUMBER(SEARCH("IN06", $I63)), ISNUMBER(SEARCH("IN06", $J63)), ISNUMBER(SEARCH("IN06", $K63)), ISNUMBER(SEARCH("IN06", $L63)), ISNUMBER(SEARCH("IN06", $M63)), ISNUMBER(SEARCH("IN06", $G63)), ISNUMBER(SEARCH("IN06", $H63)), ISNUMBER(SEARCH("IN06", $N63)), ISNUMBER(SEARCH("IN06", $N63)), ISNUMBER(SEARCH("IN06", $O63)), ISNUMBER(SEARCH("IN06", $P63)),),"+","")</f>
        <v/>
      </c>
      <c r="AB63" s="2" t="str">
        <f>IF(OR( ISNUMBER(SEARCH("IN07", $I63)), ISNUMBER(SEARCH("IN07", $J63)), ISNUMBER(SEARCH("IN07", $K63)), ISNUMBER(SEARCH("IN07", $L63)), ISNUMBER(SEARCH("IN07", $M63)), ISNUMBER(SEARCH("IN07", $G63)), ISNUMBER(SEARCH("IN07", $H63)), ISNUMBER(SEARCH("IN07", $N63)), ISNUMBER(SEARCH("IN07", $N63)), ISNUMBER(SEARCH("IN07", $O63)), ISNUMBER(SEARCH("IN07", $P63)),),"+","")</f>
        <v/>
      </c>
      <c r="AC63" s="2" t="str">
        <f>IF(OR( ISNUMBER(SEARCH("IN08", $I63)), ISNUMBER(SEARCH("IN08", $J63)), ISNUMBER(SEARCH("IN08", $K63)), ISNUMBER(SEARCH("IN08", $L63)), ISNUMBER(SEARCH("IN08", $M63)), ISNUMBER(SEARCH("IN08", $G63)), ISNUMBER(SEARCH("IN08", $H63)), ISNUMBER(SEARCH("IN08", $N63)), ISNUMBER(SEARCH("IN08", $N63)), ISNUMBER(SEARCH("IN08", $O63)), ISNUMBER(SEARCH("IN08", $P63)),),"+","")</f>
        <v/>
      </c>
      <c r="AD63" s="2" t="str">
        <f>IF(OR( ISNUMBER(SEARCH("IN09", $I63)), ISNUMBER(SEARCH("IN09", $J63)), ISNUMBER(SEARCH("IN09", $K63)), ISNUMBER(SEARCH("IN09", $L63)), ISNUMBER(SEARCH("IN09", $M63)), ISNUMBER(SEARCH("IN09", $G63)), ISNUMBER(SEARCH("IN09", $H63)), ISNUMBER(SEARCH("IN09", $N63)), ISNUMBER(SEARCH("IN09", $N63)), ISNUMBER(SEARCH("IN09", $O63)), ISNUMBER(SEARCH("IN09", $P63)),),"+","")</f>
        <v/>
      </c>
      <c r="AE63" s="2" t="str">
        <f>IF(OR( ISNUMBER(SEARCH("IN10", $I63)), ISNUMBER(SEARCH("IN10", $J63)), ISNUMBER(SEARCH("IN10", $K63)), ISNUMBER(SEARCH("IN10", $L63)), ISNUMBER(SEARCH("IN10", $M63)), ISNUMBER(SEARCH("IN10", $G63)), ISNUMBER(SEARCH("IN10", $H63)), ISNUMBER(SEARCH("IN10", $N63)), ISNUMBER(SEARCH("IN10", $N63)), ISNUMBER(SEARCH("IN10", $O63)), ISNUMBER(SEARCH("IN10", $P63)),),"+","")</f>
        <v/>
      </c>
      <c r="AF63" s="2" t="str">
        <f>IF(OR( ISNUMBER(SEARCH("IN11", $I63)), ISNUMBER(SEARCH("IN11", $J63)), ISNUMBER(SEARCH("IN11", $K63)), ISNUMBER(SEARCH("IN11", $L63)), ISNUMBER(SEARCH("IN11", $M63)), ISNUMBER(SEARCH("IN11", $G63)), ISNUMBER(SEARCH("IN11", $H63)), ISNUMBER(SEARCH("IN11", $N63)), ISNUMBER(SEARCH("IN11", $N63)), ISNUMBER(SEARCH("IN11", $O63)), ISNUMBER(SEARCH("IN11", $P63)),),"+","")</f>
        <v/>
      </c>
      <c r="AG63" s="2" t="str">
        <f>IF(OR( ISNUMBER(SEARCH("IN12", $I63)), ISNUMBER(SEARCH("IN12", $J63)), ISNUMBER(SEARCH("IN12", $K63)), ISNUMBER(SEARCH("IN12", $L63)), ISNUMBER(SEARCH("IN12", $M63)), ISNUMBER(SEARCH("IN12", $G63)), ISNUMBER(SEARCH("IN12", $H63)), ISNUMBER(SEARCH("IN12", $N63)), ISNUMBER(SEARCH("IN12", $N63)), ISNUMBER(SEARCH("IN12", $O63)), ISNUMBER(SEARCH("IN12", $P63)),),"+","")</f>
        <v/>
      </c>
      <c r="AH63" s="2" t="str">
        <f>IF(OR( ISNUMBER(SEARCH("IN13", $I63)), ISNUMBER(SEARCH("IN13", $J63)), ISNUMBER(SEARCH("IN13", $K63)), ISNUMBER(SEARCH("IN13", $L63)), ISNUMBER(SEARCH("IN13", $M63)), ISNUMBER(SEARCH("IN13", $N63)), ISNUMBER(SEARCH("IN13", $N63)), ISNUMBER(SEARCH("IN13", $O63)), ISNUMBER(SEARCH("IN13", $G63)), ISNUMBER(SEARCH("IN13", $H63)),  ISNUMBER(SEARCH("IN13", $P63)),),"+","")</f>
        <v/>
      </c>
      <c r="AI63" s="2" t="str">
        <f>IF(OR( ISNUMBER(SEARCH("IN14", $I63)), ISNUMBER(SEARCH("IN14", $J63)), ISNUMBER(SEARCH("IN14", $K63)), ISNUMBER(SEARCH("IN14", $L63)), ISNUMBER(SEARCH("IN14", $M63)), ISNUMBER(SEARCH("IN14", $G63)), ISNUMBER(SEARCH("IN14", $H63)), ISNUMBER(SEARCH("IN14", $N63)), ISNUMBER(SEARCH("IN14", $N63)), ISNUMBER(SEARCH("IN14", $O63)), ISNUMBER(SEARCH("IN14", $P63)),),"+","")</f>
        <v/>
      </c>
      <c r="AJ63" s="2" t="str">
        <f>IF(OR( ISNUMBER(SEARCH("IN15", $I63)), ISNUMBER(SEARCH("IN15", $J63)), ISNUMBER(SEARCH("IN15", $K63)), ISNUMBER(SEARCH("IN15", $L63)), ISNUMBER(SEARCH("IN15", $M63)), ISNUMBER(SEARCH("IN15", $G63)), ISNUMBER(SEARCH("IN15", $H63)), ISNUMBER(SEARCH("IN15", $N63)), ISNUMBER(SEARCH("IN15", $N63)), ISNUMBER(SEARCH("IN15", $O63)), ISNUMBER(SEARCH("IN15", $G63)), ISNUMBER(SEARCH("IN15", $H63)),  ISNUMBER(SEARCH("IN15", $P63)),),"+","")</f>
        <v/>
      </c>
      <c r="AK63" s="2" t="str">
        <f>IF(OR( ISNUMBER(SEARCH("IN16", $I63)), ISNUMBER(SEARCH("IN16", $J63)), ISNUMBER(SEARCH("IN16", $K63)), ISNUMBER(SEARCH("IN16", $L63)), ISNUMBER(SEARCH("IN16", $M63)), ISNUMBER(SEARCH("IN16", $G63)), ISNUMBER(SEARCH("IN16", $H63)), ISNUMBER(SEARCH("IN16", $N63)), ISNUMBER(SEARCH("IN16", $N63)), ISNUMBER(SEARCH("IN16", $O63)), ISNUMBER(SEARCH("IN16", $P63)),),"+","")</f>
        <v/>
      </c>
      <c r="AL63" s="2" t="str">
        <f>IF(OR( ISNUMBER(SEARCH("IN19", $I63)), ISNUMBER(SEARCH("IN19", $J63)), ISNUMBER(SEARCH("IN19", $K63)), ISNUMBER(SEARCH("IN19", $L63)), ISNUMBER(SEARCH("IN19", $M63)), ISNUMBER(SEARCH("IN19", $G63)), ISNUMBER(SEARCH("IN19", $H63)), ISNUMBER(SEARCH("IN19", $N63)), ISNUMBER(SEARCH("IN19", $N63)), ISNUMBER(SEARCH("IN19", $O63)), ISNUMBER(SEARCH("IN19", $P63)),),"+","")</f>
        <v/>
      </c>
      <c r="AM63" s="2" t="str">
        <f>IF(OR( ISNUMBER(SEARCH("IN20", $I63)), ISNUMBER(SEARCH("IN20", $J63)), ISNUMBER(SEARCH("IN20", $K63)), ISNUMBER(SEARCH("IN20", $L63)), ISNUMBER(SEARCH("IN20", $M63)), ISNUMBER(SEARCH("IN20", $G63)), ISNUMBER(SEARCH("IN20", $H63)), ISNUMBER(SEARCH("IN20", $N63)), ISNUMBER(SEARCH("IN20", $N63)), ISNUMBER(SEARCH("IN20", $O63)), ISNUMBER(SEARCH("IN20", $P63)),),"+","")</f>
        <v/>
      </c>
      <c r="AN63" s="2" t="str">
        <f>IF(OR( ISNUMBER(SEARCH("IN21", $I63)), ISNUMBER(SEARCH("IN21", $J63)), ISNUMBER(SEARCH("IN21", $K63)), ISNUMBER(SEARCH("IN21", $L63)), ISNUMBER(SEARCH("IN21", $M63)), ISNUMBER(SEARCH("IN21", $G63)), ISNUMBER(SEARCH("IN21", $H63)), ISNUMBER(SEARCH("IN21", $N63)), ISNUMBER(SEARCH("IN21", $N63)), ISNUMBER(SEARCH("IN21", $O63)), ISNUMBER(SEARCH("IN21", $P63)),),"+","")</f>
        <v/>
      </c>
      <c r="AO63" s="2" t="str">
        <f>IF(OR( ISNUMBER(SEARCH("IN22", $I63)), ISNUMBER(SEARCH("IN22", $J63)), ISNUMBER(SEARCH("IN22", $K63)), ISNUMBER(SEARCH("IN22", $L63)), ISNUMBER(SEARCH("IN22", $M63)), ISNUMBER(SEARCH("IN22", $G63)), ISNUMBER(SEARCH("IN22", $H63)), ISNUMBER(SEARCH("IN22", $N63)), ISNUMBER(SEARCH("IN22", $N63)), ISNUMBER(SEARCH("IN22", $O63)), ISNUMBER(SEARCH("IN22", $P63)),),"+","")</f>
        <v/>
      </c>
      <c r="AP63" s="2" t="str">
        <f>IF(OR( ISNUMBER(SEARCH("IN23", $I63)), ISNUMBER(SEARCH("IN23", $J63)), ISNUMBER(SEARCH("IN23", $K63)), ISNUMBER(SEARCH("IN23", $L63)), ISNUMBER(SEARCH("IN23", $M63)), ISNUMBER(SEARCH("IN23", $G63)), ISNUMBER(SEARCH("IN23", $H63)), ISNUMBER(SEARCH("IN23", $N63)), ISNUMBER(SEARCH("IN23", $N63)), ISNUMBER(SEARCH("IN23", $O63)), ISNUMBER(SEARCH("IN23", $P63)),),"+","")</f>
        <v/>
      </c>
      <c r="AQ63" s="2" t="str">
        <f>IF(OR( ISNUMBER(SEARCH("IN24", $I63)), ISNUMBER(SEARCH("IN24", $J63)), ISNUMBER(SEARCH("IN24", $K63)), ISNUMBER(SEARCH("IN24", $L63)), ISNUMBER(SEARCH("IN24", $M63)), ISNUMBER(SEARCH("IN24", $G63)), ISNUMBER(SEARCH("IN24", $H63)), ISNUMBER(SEARCH("IN24", $N63)), ISNUMBER(SEARCH("IN24", $N63)), ISNUMBER(SEARCH("IN24", $O63)), ISNUMBER(SEARCH("IN24", $P63)),),"+","")</f>
        <v/>
      </c>
      <c r="AR63" s="2" t="str">
        <f>IF(OR( ISNUMBER(SEARCH("IN25", $I63)), ISNUMBER(SEARCH("IN25", $J63)), ISNUMBER(SEARCH("IN25", $K63)), ISNUMBER(SEARCH("IN25", $L63)), ISNUMBER(SEARCH("IN25", $M63)), ISNUMBER(SEARCH("IN25", $G63)), ISNUMBER(SEARCH("IN25", $H63)), ISNUMBER(SEARCH("IN25", $N63)), ISNUMBER(SEARCH("IN25", $N63)), ISNUMBER(SEARCH("IN25", $O63)), ISNUMBER(SEARCH("IN25", $P63)),),"+","")</f>
        <v/>
      </c>
      <c r="AS63" s="2" t="str">
        <f>IF(OR( ISNUMBER(SEARCH("IN28", $I63)), ISNUMBER(SEARCH("IN28", $J63)), ISNUMBER(SEARCH("IN28", $K63)), ISNUMBER(SEARCH("IN28", $L63)), ISNUMBER(SEARCH("IN28", $M63)), ISNUMBER(SEARCH("IN28", $G63)), ISNUMBER(SEARCH("IN28", $H63)), ISNUMBER(SEARCH("IN28", $N63)), ISNUMBER(SEARCH("IN28", $N63)), ISNUMBER(SEARCH("IN28", $O63)), ISNUMBER(SEARCH("IN28", $P63)),),"+","")</f>
        <v/>
      </c>
      <c r="AT63" s="2" t="str">
        <f>IF(OR( ISNUMBER(SEARCH("IN29", $I63)), ISNUMBER(SEARCH("IN29", $J63)), ISNUMBER(SEARCH("IN29", $K63)), ISNUMBER(SEARCH("IN29", $L63)), ISNUMBER(SEARCH("IN29", $M63)), ISNUMBER(SEARCH("IN29", $G63)), ISNUMBER(SEARCH("IN29", $H63)), ISNUMBER(SEARCH("IN29", $N63)), ISNUMBER(SEARCH("IN29", $N63)), ISNUMBER(SEARCH("IN29", $O63)), ISNUMBER(SEARCH("IN29", $P63)),),"+","")</f>
        <v/>
      </c>
      <c r="AU63" s="2" t="str">
        <f>IF(OR( ISNUMBER(SEARCH("IN30", $I63)), ISNUMBER(SEARCH("IN30", $J63)), ISNUMBER(SEARCH("IN30", $K63)), ISNUMBER(SEARCH("IN30", $L63)), ISNUMBER(SEARCH("IN30", $M63)), ISNUMBER(SEARCH("IN30", $G63)), ISNUMBER(SEARCH("IN30", $H63)), ISNUMBER(SEARCH("IN30", $N63)), ISNUMBER(SEARCH("IN30", $N63)), ISNUMBER(SEARCH("IN30", $O63)), ISNUMBER(SEARCH("IN30", $P63)),),"+","")</f>
        <v/>
      </c>
      <c r="AW63" s="2" t="str">
        <f>IF(AX63&lt;&gt;"","",IF(OR(ISNUMBER(SEARCH("IN32",$I63)),ISNUMBER(SEARCH("IN32",$J63)),ISNUMBER(SEARCH("IN32",$K63)),ISNUMBER(SEARCH("IN32",$L63)),ISNUMBER(SEARCH("IN32",$M63)), ISNUMBER(SEARCH("IN32", $G63)), ISNUMBER(SEARCH("IN32", $H63)),ISNUMBER(SEARCH("IN32",$N63)),ISNUMBER(SEARCH("IN32",$N63)),ISNUMBER(SEARCH("IN32",$O63)),ISNUMBER(SEARCH("IN32",$P63)),),"+",""))</f>
        <v/>
      </c>
      <c r="AX63" s="2" t="str">
        <f>IF(OR( ISNUMBER(SEARCH("IN32(-)", $I63)), ISNUMBER(SEARCH("IN32(-)", $J63)), ISNUMBER(SEARCH("IN32(-)", $K63)), ISNUMBER(SEARCH("IN32(-)", $L63)), ISNUMBER(SEARCH("IN32(-)", $M63)), ISNUMBER(SEARCH("IN32(-)", $G63)), ISNUMBER(SEARCH("IN32(-)", $H63)), ISNUMBER(SEARCH("IN32(-)", $N63)), ISNUMBER(SEARCH("IN32(-)", $N63)), ISNUMBER(SEARCH("IN32(-)", $O63)), ISNUMBER(SEARCH("IN32(-)", $P63)),),"-","")</f>
        <v/>
      </c>
      <c r="AY63" s="2" t="str">
        <f>IF(AZ63&lt;&gt;"","",IF(OR(ISNUMBER(SEARCH("IN33",$I63)),ISNUMBER(SEARCH("IN33",$J63)),ISNUMBER(SEARCH("IN33",$K63)),ISNUMBER(SEARCH("IN33",$L63)),ISNUMBER(SEARCH("IN33",$M63)), ISNUMBER(SEARCH("IN33", $G63)), ISNUMBER(SEARCH("IN33", $H63)),ISNUMBER(SEARCH("IN33",$N63)),ISNUMBER(SEARCH("IN33",$N63)),ISNUMBER(SEARCH("IN33",$O63)),ISNUMBER(SEARCH("IN33",$P63)),),"+",""))</f>
        <v/>
      </c>
      <c r="AZ63" s="2" t="str">
        <f>IF(OR( ISNUMBER(SEARCH("IN33", $I63)), ISNUMBER(SEARCH("IN33", $J63)), ISNUMBER(SEARCH("IN33", $K63)), ISNUMBER(SEARCH("IN33", $L63)), ISNUMBER(SEARCH("IN33", $M63)), ISNUMBER(SEARCH("IN33(-)", $G63)), ISNUMBER(SEARCH("IN33(-)", $H63)), ISNUMBER(SEARCH("IN33", $N63)), ISNUMBER(SEARCH("IN33", $N63)), ISNUMBER(SEARCH("IN33", $O63)), ISNUMBER(SEARCH("IN33", $P63)),),"-","")</f>
        <v/>
      </c>
      <c r="BA63" s="2" t="str">
        <f>IF(BB63&lt;&gt;"","",IF(OR( ISNUMBER(SEARCH("IN34", $I63)), ISNUMBER(SEARCH("IN34", $J63)), ISNUMBER(SEARCH("IN34", $K63)), ISNUMBER(SEARCH("IN34", $L63)), ISNUMBER(SEARCH("IN34", $M63)), ISNUMBER(SEARCH("IN34", $G63)), ISNUMBER(SEARCH("IN34", $H63)), ISNUMBER(SEARCH("IN34", $N63)), ISNUMBER(SEARCH("IN34", $N63)), ISNUMBER(SEARCH("IN34", $O63)), ISNUMBER(SEARCH("IN34", $P63)),),"+",""))</f>
        <v/>
      </c>
      <c r="BB63" s="2" t="str">
        <f>IF(OR( ISNUMBER(SEARCH("IN34(-)", $I63)), ISNUMBER(SEARCH("IN34(-)", $J63)), ISNUMBER(SEARCH("IN34(-)", $K63)), ISNUMBER(SEARCH("IN34(-)", $L63)), ISNUMBER(SEARCH("IN34(-)", $M63)), ISNUMBER(SEARCH("IN34(-)", $G63)), ISNUMBER(SEARCH("IN34(-)", $H63)), ISNUMBER(SEARCH("IN34(-)", $N63)), ISNUMBER(SEARCH("IN34(-)", $N63)), ISNUMBER(SEARCH("IN34(-)", $O63)), ISNUMBER(SEARCH("IN34(-)", $P63)),),"-","")</f>
        <v/>
      </c>
      <c r="BC63" s="2" t="str">
        <f>IF(BD63&lt;&gt;"","",IF(OR(ISNUMBER(SEARCH("IN35",$I63)),ISNUMBER(SEARCH("IN35",$J63)),ISNUMBER(SEARCH("IN35",$K63)),ISNUMBER(SEARCH("IN35",$L63)),ISNUMBER(SEARCH("IN35",$M63)), ISNUMBER(SEARCH("IN35", $G63)), ISNUMBER(SEARCH("IN35", $H63)),ISNUMBER(SEARCH("IN35",$N63)),ISNUMBER(SEARCH("IN35",$N63)),ISNUMBER(SEARCH("IN35",$O63)),ISNUMBER(SEARCH("IN35",$P63)),),"+",""))</f>
        <v/>
      </c>
      <c r="BD63" s="2" t="str">
        <f>IF(OR( ISNUMBER(SEARCH("IN35(-)", $I63)), ISNUMBER(SEARCH("IN35(-)", $J63)), ISNUMBER(SEARCH("IN35(-)", $K63)), ISNUMBER(SEARCH("IN35(-)", $L63)), ISNUMBER(SEARCH("IN35(-)", $M63)), ISNUMBER(SEARCH("IN35(-)", $G63)), ISNUMBER(SEARCH("IN35(-)", $H63)), ISNUMBER(SEARCH("IN35(-)", $N63)), ISNUMBER(SEARCH("IN35(-)", $N63)), ISNUMBER(SEARCH("IN35(-)", $O63)), ISNUMBER(SEARCH("IN35(-)", $P63)),),"-","")</f>
        <v/>
      </c>
      <c r="BE63" s="2" t="str">
        <f>IF(OR( ISNUMBER(SEARCH("IN36", $I63)), ISNUMBER(SEARCH("IN36", $J63)), ISNUMBER(SEARCH("IN36", $K63)), ISNUMBER(SEARCH("IN36", $L63)), ISNUMBER(SEARCH("IN36", $M63)), ISNUMBER(SEARCH("IN36", $G63)), ISNUMBER(SEARCH("IN36", $H63)), ISNUMBER(SEARCH("IN36", $N63)), ISNUMBER(SEARCH("IN36", $N63)), ISNUMBER(SEARCH("IN36", $O63)), ISNUMBER(SEARCH("IN36", $P63)),),"+","")</f>
        <v/>
      </c>
      <c r="BF63" s="2" t="str">
        <f>IF(OR( ISNUMBER(SEARCH("M01", $I63)), ISNUMBER(SEARCH("M01", $J63)), ISNUMBER(SEARCH("M01", $K63)), ISNUMBER(SEARCH("M01", $L63)), ISNUMBER(SEARCH("M01", $M63)), ISNUMBER(SEARCH("M01", $N63)), ISNUMBER(SEARCH("M01", $G63)), ISNUMBER(SEARCH("M01", $H63)), ISNUMBER(SEARCH("M01", $N63)), ISNUMBER(SEARCH("M01", $O63)), ISNUMBER(SEARCH("M01", $P63)),),"+","")</f>
        <v/>
      </c>
      <c r="BG63" s="2" t="str">
        <f>IF(OR( ISNUMBER(SEARCH("M01,M02", $I63)), ISNUMBER(SEARCH("M01,M02", $J63)), ISNUMBER(SEARCH("M01,M02", $K63)), ISNUMBER(SEARCH("M01,M02", $L63)), ISNUMBER(SEARCH("M01,M02", $M63)), ISNUMBER(SEARCH("M01,M02", $G63)), ISNUMBER(SEARCH("M01,M02", $H63)), ISNUMBER(SEARCH("M01,M02", $N63)), ISNUMBER(SEARCH("M01,M02", $N63)), ISNUMBER(SEARCH("M01,M02", $O63)), ISNUMBER(SEARCH("M01,M02", $P63)),),"+","")</f>
        <v/>
      </c>
      <c r="BH63" s="2" t="str">
        <f>IF(OR( ISNUMBER(SEARCH("M01,M02,M03", $I63)), ISNUMBER(SEARCH("M01,M02,M03", $J63)), ISNUMBER(SEARCH("M01,M02,M03", $K63)), ISNUMBER(SEARCH("M01,M02,M03", $L63)), ISNUMBER(SEARCH("M01,M02,M03", $G63)), ISNUMBER(SEARCH("M01,M02,M03", $H63)), ISNUMBER(SEARCH("M01,M02,M03", $M63)), ISNUMBER(SEARCH("M01,M02,M03", $N63)), ISNUMBER(SEARCH("M01,M02,M03", $N63)), ISNUMBER(SEARCH("M01,M02,M03", $O63)), ISNUMBER(SEARCH("M01,M02,M03", $P63)),),"+","")</f>
        <v/>
      </c>
      <c r="BI63" s="2" t="str">
        <f>IF(OR( ISNUMBER(SEARCH("M12", $I63)), ISNUMBER(SEARCH("M12", $J63)), ISNUMBER(SEARCH("M12", $K63)), ISNUMBER(SEARCH("M12", $L63)), ISNUMBER(SEARCH("M12", $M63)), ISNUMBER(SEARCH("M12", $N63)), ISNUMBER(SEARCH("M12", $N63)), ISNUMBER(SEARCH("M12", $O63)), ISNUMBER(SEARCH("M12", $G63)), ISNUMBER(SEARCH("M12", $H63)),  ISNUMBER(SEARCH("M12", $P63)),),"+","")</f>
        <v/>
      </c>
      <c r="BJ63" s="2" t="str">
        <f>IF(OR( ISNUMBER(SEARCH("META", $I63)), ISNUMBER(SEARCH("META", $J63)), ISNUMBER(SEARCH("META", $K63)), ISNUMBER(SEARCH("META", $L63)), ISNUMBER(SEARCH("META", $M63)), ISNUMBER(SEARCH("META", $N63)), ISNUMBER(SEARCH("META", $N63)), ISNUMBER(SEARCH("META", $O63)), ISNUMBER(SEARCH("META", $P63)),),"+","")</f>
        <v/>
      </c>
      <c r="BK63" s="2">
        <f>IF($I63="IN01(-)/CORE DATA(+)",1,0)</f>
        <v>0</v>
      </c>
      <c r="BL63" s="2">
        <f>IF($I63="IN32(-)/CORE DATA(+)",1,0)</f>
        <v>0</v>
      </c>
      <c r="BM63" s="2">
        <f>IF($I63="IN32(-)/IN10(+)",1,0)</f>
        <v>0</v>
      </c>
      <c r="BN63" s="2">
        <f>IF($I63="IN33(-)/CORE DATA(+)",1,0)</f>
        <v>0</v>
      </c>
      <c r="BO63" s="2">
        <f>IF($I63="IN33(-)/IN29(+)",1,0)</f>
        <v>0</v>
      </c>
      <c r="BP63" s="2">
        <f>IF($I63="IN33(-)/IN30(+)",1,0)</f>
        <v>0</v>
      </c>
      <c r="BQ63" s="2">
        <f>IF($I63="IN34(-)/CORE DATA(+)",1,0)</f>
        <v>0</v>
      </c>
      <c r="BR63" s="2">
        <f>IF($I63="IN35(-)/CORE DATA(+)",1,0)</f>
        <v>0</v>
      </c>
      <c r="BS63" s="2">
        <f>IF($I63="IN35(-)/IN03(+)",1,0)</f>
        <v>0</v>
      </c>
      <c r="BT63" s="2">
        <f>IF($I63="IN35(-)/IN04(+)",1,0)</f>
        <v>0</v>
      </c>
      <c r="BU63" s="2">
        <f t="shared" si="53"/>
        <v>0</v>
      </c>
      <c r="BV63" s="2">
        <f>IF($J63="IN01(-)/CORE DATA(+)",1,0)</f>
        <v>0</v>
      </c>
      <c r="BW63" s="2">
        <f>IF($J63="IN34(-)/CORE DATA(+)",1,0)</f>
        <v>0</v>
      </c>
      <c r="BX63" s="2">
        <f>IF($J63="IN35(-)/CORE DATA(+)",1,0)</f>
        <v>0</v>
      </c>
      <c r="BY63" s="2">
        <f>IF($J63="IN35(-)/IN03(+)",1,0)</f>
        <v>0</v>
      </c>
      <c r="BZ63" s="2">
        <f>IF($J63="IN35(-)/IN04(+)",1,0)</f>
        <v>0</v>
      </c>
      <c r="CA63" s="2">
        <f t="shared" si="59"/>
        <v>0</v>
      </c>
      <c r="CB63" s="2">
        <f>IF($K63="IN01(-)/CORE DATA(+)",1,0)</f>
        <v>0</v>
      </c>
      <c r="CC63" s="2">
        <f>IF($K63="IN34(-)/CORE DATA(+)",1,0)</f>
        <v>0</v>
      </c>
      <c r="CD63" s="2">
        <f>IF($K63="IN34(-)/specifické pro scénář(+)",1,0)</f>
        <v>0</v>
      </c>
      <c r="CE63" s="2">
        <f>IF($K63="IN35(-)/CORE DATA(+)",1,0)</f>
        <v>0</v>
      </c>
      <c r="CF63" s="2">
        <f>IF($K63="IN35(-)/IN03(+)",1,0)</f>
        <v>0</v>
      </c>
      <c r="CG63" s="2">
        <f>IF($K63="IN35(-)/IN04(+)",1,0)</f>
        <v>0</v>
      </c>
      <c r="CH63" s="2">
        <f t="shared" si="66"/>
        <v>0</v>
      </c>
      <c r="CI63" s="2">
        <f>IF($L63="IN01(-)/CORE DATA(+)",1,0)</f>
        <v>0</v>
      </c>
      <c r="CJ63" s="2">
        <f>IF($L63="IN33(-)/CORE DATA(+)",1,0)</f>
        <v>0</v>
      </c>
      <c r="CK63" s="2">
        <f>IF($L63="IN33(-)/IN29(+)",1,0)</f>
        <v>0</v>
      </c>
      <c r="CL63" s="2">
        <f>IF($L63="IN33(-)/IN30(+)",1,0)</f>
        <v>0</v>
      </c>
      <c r="CM63" s="2">
        <f>IF($L63="IN35(-)/IN03(+)",1,0)</f>
        <v>0</v>
      </c>
      <c r="CN63" s="2">
        <f>IF($L63="IN35(-)/IN04(+)",1,0)</f>
        <v>0</v>
      </c>
      <c r="CO63" s="2">
        <f>IF($L63="IN34(-)/CORE DATA(+)",1,0)</f>
        <v>0</v>
      </c>
      <c r="CP63" s="2">
        <f>IF($L63="IN35(-)/CORE DATA(+)",1,0)</f>
        <v>0</v>
      </c>
      <c r="CQ63" s="2">
        <f t="shared" si="75"/>
        <v>0</v>
      </c>
      <c r="CR63" s="2">
        <f>IF($M63="IN01(-)/CORE DATA(+)",1,0)</f>
        <v>0</v>
      </c>
      <c r="CS63" s="2">
        <f>IF($M63="IN34(-)/CORE DATA(+)",1,0)</f>
        <v>0</v>
      </c>
      <c r="CT63" s="2">
        <f>IF($N63="IN01(-)/CORE DATA(+)",1,0)</f>
        <v>0</v>
      </c>
      <c r="CU63" s="2">
        <f>IF($N63="IN34(-)/CORE DATA(+)",1,0)</f>
        <v>0</v>
      </c>
      <c r="CV63" s="2">
        <f t="shared" si="80"/>
        <v>0</v>
      </c>
      <c r="CW63" s="2">
        <f>IF($O63="IN01(-)/CORE DATA(+)",1,0)</f>
        <v>0</v>
      </c>
      <c r="CX63" s="2">
        <f>IF($P63="IN01(-)/CORE DATA(+)",1,0)</f>
        <v>0</v>
      </c>
      <c r="CY63" s="2">
        <f>IF($P63="IN34(-)/CORE DATA(+)",1,0)</f>
        <v>0</v>
      </c>
      <c r="CZ63" s="2">
        <f>IF($P63="IN35(-)/CORE DATA(+)",1,0)</f>
        <v>0</v>
      </c>
      <c r="DA63" s="2">
        <f>IF($P63="IN35(-)/IN03(+)",1,0)</f>
        <v>0</v>
      </c>
      <c r="DB63" s="2">
        <f>IF($P63="IN35(-)/IN04(+)",1,0)</f>
        <v>0</v>
      </c>
      <c r="DC63" s="2">
        <f>IF($P63="IN34(-)/specifické pro scénář(+)",1,0)</f>
        <v>0</v>
      </c>
      <c r="DD63" s="49" t="str">
        <f>IF(C63="Souhrnná data zaměstnance","1",0)</f>
        <v>1</v>
      </c>
      <c r="DE63" s="2" t="str">
        <f t="shared" si="88"/>
        <v/>
      </c>
      <c r="DF63" s="2" t="str">
        <f t="shared" si="89"/>
        <v/>
      </c>
      <c r="DG63" s="2" t="str">
        <f t="shared" si="95"/>
        <v/>
      </c>
      <c r="DH63" s="2" t="str">
        <f t="shared" si="90"/>
        <v/>
      </c>
      <c r="DI63" s="2" t="str">
        <f t="shared" si="91"/>
        <v/>
      </c>
      <c r="DJ63" s="2" t="str">
        <f t="shared" si="92"/>
        <v/>
      </c>
      <c r="DK63" s="2" t="str">
        <f t="shared" si="93"/>
        <v/>
      </c>
    </row>
    <row r="64" spans="1:115" x14ac:dyDescent="0.25">
      <c r="A64" s="3">
        <v>10419</v>
      </c>
      <c r="B64" s="2" t="s">
        <v>243</v>
      </c>
      <c r="C64" s="2" t="s">
        <v>236</v>
      </c>
      <c r="D64" s="2" t="s">
        <v>244</v>
      </c>
      <c r="F64" s="60" t="s">
        <v>1001</v>
      </c>
      <c r="I64" s="2" t="s">
        <v>125</v>
      </c>
      <c r="J64" s="2" t="s">
        <v>125</v>
      </c>
      <c r="K64" s="2" t="s">
        <v>125</v>
      </c>
      <c r="L64" s="2" t="s">
        <v>125</v>
      </c>
      <c r="M64" s="2" t="s">
        <v>125</v>
      </c>
      <c r="N64" s="2" t="s">
        <v>125</v>
      </c>
      <c r="O64" s="2" t="s">
        <v>181</v>
      </c>
      <c r="P64" s="2" t="s">
        <v>125</v>
      </c>
      <c r="Q64" s="2" t="str">
        <f t="shared" si="0"/>
        <v>CORE DATA</v>
      </c>
      <c r="R64" s="2" t="s">
        <v>168</v>
      </c>
      <c r="T64" s="2" t="str">
        <f t="shared" si="1"/>
        <v>CORE DATA</v>
      </c>
      <c r="U64" s="2" t="str">
        <f t="shared" si="2"/>
        <v/>
      </c>
      <c r="V64" s="2" t="str">
        <f t="shared" si="3"/>
        <v/>
      </c>
      <c r="W64" s="2" t="str">
        <f t="shared" si="4"/>
        <v/>
      </c>
      <c r="X64" s="2" t="str">
        <f t="shared" si="5"/>
        <v/>
      </c>
      <c r="Y64" s="2" t="str">
        <f t="shared" si="6"/>
        <v/>
      </c>
      <c r="Z64" s="2" t="str">
        <f t="shared" si="7"/>
        <v/>
      </c>
      <c r="AA64" s="2" t="str">
        <f t="shared" si="8"/>
        <v/>
      </c>
      <c r="AB64" s="2" t="str">
        <f t="shared" si="9"/>
        <v/>
      </c>
      <c r="AC64" s="2" t="str">
        <f t="shared" si="10"/>
        <v/>
      </c>
      <c r="AD64" s="2" t="str">
        <f t="shared" si="11"/>
        <v/>
      </c>
      <c r="AE64" s="2" t="str">
        <f t="shared" si="12"/>
        <v/>
      </c>
      <c r="AF64" s="2" t="str">
        <f t="shared" si="13"/>
        <v/>
      </c>
      <c r="AG64" s="2" t="str">
        <f t="shared" si="14"/>
        <v/>
      </c>
      <c r="AH64" s="2" t="str">
        <f t="shared" si="15"/>
        <v/>
      </c>
      <c r="AI64" s="2" t="str">
        <f t="shared" si="16"/>
        <v/>
      </c>
      <c r="AJ64" s="2" t="str">
        <f t="shared" si="17"/>
        <v/>
      </c>
      <c r="AK64" s="2" t="str">
        <f t="shared" si="18"/>
        <v/>
      </c>
      <c r="AL64" s="2" t="str">
        <f t="shared" si="19"/>
        <v/>
      </c>
      <c r="AM64" s="2" t="str">
        <f t="shared" si="20"/>
        <v/>
      </c>
      <c r="AN64" s="2" t="str">
        <f t="shared" si="21"/>
        <v/>
      </c>
      <c r="AO64" s="2" t="str">
        <f t="shared" si="22"/>
        <v/>
      </c>
      <c r="AP64" s="2" t="str">
        <f t="shared" si="23"/>
        <v/>
      </c>
      <c r="AQ64" s="2" t="str">
        <f t="shared" si="24"/>
        <v/>
      </c>
      <c r="AR64" s="2" t="str">
        <f t="shared" si="25"/>
        <v/>
      </c>
      <c r="AS64" s="2" t="str">
        <f t="shared" si="26"/>
        <v/>
      </c>
      <c r="AT64" s="2" t="str">
        <f t="shared" si="27"/>
        <v/>
      </c>
      <c r="AU64" s="2" t="str">
        <f t="shared" si="28"/>
        <v/>
      </c>
      <c r="AW64" s="2" t="str">
        <f t="shared" si="29"/>
        <v/>
      </c>
      <c r="AX64" s="2" t="str">
        <f t="shared" si="30"/>
        <v/>
      </c>
      <c r="AY64" s="2" t="str">
        <f t="shared" si="31"/>
        <v/>
      </c>
      <c r="AZ64" s="2" t="str">
        <f t="shared" si="32"/>
        <v/>
      </c>
      <c r="BA64" s="2" t="str">
        <f t="shared" si="33"/>
        <v/>
      </c>
      <c r="BB64" s="2" t="str">
        <f t="shared" si="34"/>
        <v/>
      </c>
      <c r="BC64" s="2" t="str">
        <f t="shared" ref="BC64:BC129" si="179">IF(BD64&lt;&gt;"","",IF(OR(ISNUMBER(SEARCH("IN35",$I64)),ISNUMBER(SEARCH("IN35",$J64)),ISNUMBER(SEARCH("IN35",$K64)),ISNUMBER(SEARCH("IN35",$L64)),ISNUMBER(SEARCH("IN35",$M64)), ISNUMBER(SEARCH("IN35", $G64)), ISNUMBER(SEARCH("IN35", $H64)),ISNUMBER(SEARCH("IN35",$N64)),ISNUMBER(SEARCH("IN35",$N64)),ISNUMBER(SEARCH("IN35",$O64)),ISNUMBER(SEARCH("IN35",$P64)),),"+",""))</f>
        <v/>
      </c>
      <c r="BD64" s="2" t="str">
        <f t="shared" si="36"/>
        <v/>
      </c>
      <c r="BE64" s="2" t="str">
        <f t="shared" si="37"/>
        <v/>
      </c>
      <c r="BF64" s="2" t="str">
        <f t="shared" si="38"/>
        <v/>
      </c>
      <c r="BG64" s="2" t="str">
        <f t="shared" si="39"/>
        <v/>
      </c>
      <c r="BH64" s="2" t="str">
        <f t="shared" si="40"/>
        <v/>
      </c>
      <c r="BI64" s="2" t="str">
        <f t="shared" si="41"/>
        <v/>
      </c>
      <c r="BJ64" s="2" t="str">
        <f t="shared" si="42"/>
        <v/>
      </c>
      <c r="BK64" s="2">
        <f t="shared" si="43"/>
        <v>0</v>
      </c>
      <c r="BL64" s="2">
        <f t="shared" si="44"/>
        <v>0</v>
      </c>
      <c r="BM64" s="2">
        <f t="shared" si="45"/>
        <v>0</v>
      </c>
      <c r="BN64" s="2">
        <f t="shared" si="46"/>
        <v>0</v>
      </c>
      <c r="BO64" s="2">
        <f t="shared" si="47"/>
        <v>0</v>
      </c>
      <c r="BP64" s="2">
        <f t="shared" si="48"/>
        <v>0</v>
      </c>
      <c r="BQ64" s="2">
        <f t="shared" si="49"/>
        <v>0</v>
      </c>
      <c r="BR64" s="2">
        <f t="shared" si="50"/>
        <v>0</v>
      </c>
      <c r="BS64" s="2">
        <f t="shared" si="51"/>
        <v>0</v>
      </c>
      <c r="BT64" s="2">
        <f t="shared" si="52"/>
        <v>0</v>
      </c>
      <c r="BU64" s="2">
        <f t="shared" si="53"/>
        <v>0</v>
      </c>
      <c r="BV64" s="2">
        <f t="shared" si="54"/>
        <v>0</v>
      </c>
      <c r="BW64" s="2">
        <f t="shared" si="55"/>
        <v>0</v>
      </c>
      <c r="BX64" s="2">
        <f t="shared" si="56"/>
        <v>0</v>
      </c>
      <c r="BY64" s="2">
        <f t="shared" si="57"/>
        <v>0</v>
      </c>
      <c r="BZ64" s="2">
        <f t="shared" si="58"/>
        <v>0</v>
      </c>
      <c r="CA64" s="2">
        <f t="shared" si="59"/>
        <v>0</v>
      </c>
      <c r="CB64" s="2">
        <f t="shared" si="60"/>
        <v>0</v>
      </c>
      <c r="CC64" s="2">
        <f t="shared" si="61"/>
        <v>0</v>
      </c>
      <c r="CD64" s="2">
        <f t="shared" si="62"/>
        <v>0</v>
      </c>
      <c r="CE64" s="2">
        <f t="shared" si="63"/>
        <v>0</v>
      </c>
      <c r="CF64" s="2">
        <f t="shared" si="64"/>
        <v>0</v>
      </c>
      <c r="CG64" s="2">
        <f t="shared" si="65"/>
        <v>0</v>
      </c>
      <c r="CH64" s="2">
        <f t="shared" si="66"/>
        <v>0</v>
      </c>
      <c r="CI64" s="2">
        <f t="shared" si="67"/>
        <v>0</v>
      </c>
      <c r="CJ64" s="2">
        <f t="shared" si="68"/>
        <v>0</v>
      </c>
      <c r="CK64" s="2">
        <f t="shared" si="69"/>
        <v>0</v>
      </c>
      <c r="CL64" s="2">
        <f t="shared" si="70"/>
        <v>0</v>
      </c>
      <c r="CM64" s="2">
        <f t="shared" si="71"/>
        <v>0</v>
      </c>
      <c r="CN64" s="2">
        <f t="shared" si="72"/>
        <v>0</v>
      </c>
      <c r="CO64" s="2">
        <f t="shared" si="73"/>
        <v>0</v>
      </c>
      <c r="CP64" s="2">
        <f t="shared" si="74"/>
        <v>0</v>
      </c>
      <c r="CQ64" s="2">
        <f t="shared" si="75"/>
        <v>0</v>
      </c>
      <c r="CR64" s="2">
        <f t="shared" si="76"/>
        <v>0</v>
      </c>
      <c r="CS64" s="2">
        <f t="shared" si="77"/>
        <v>0</v>
      </c>
      <c r="CT64" s="2">
        <f t="shared" si="78"/>
        <v>0</v>
      </c>
      <c r="CU64" s="2">
        <f t="shared" si="79"/>
        <v>0</v>
      </c>
      <c r="CV64" s="2">
        <f t="shared" si="80"/>
        <v>0</v>
      </c>
      <c r="CW64" s="2">
        <f t="shared" si="81"/>
        <v>0</v>
      </c>
      <c r="CX64" s="2">
        <f t="shared" si="94"/>
        <v>0</v>
      </c>
      <c r="CY64" s="2">
        <f t="shared" si="82"/>
        <v>0</v>
      </c>
      <c r="CZ64" s="2">
        <f t="shared" si="83"/>
        <v>0</v>
      </c>
      <c r="DA64" s="2">
        <f t="shared" si="84"/>
        <v>0</v>
      </c>
      <c r="DB64" s="2">
        <f t="shared" si="85"/>
        <v>0</v>
      </c>
      <c r="DC64" s="2">
        <f t="shared" si="86"/>
        <v>0</v>
      </c>
      <c r="DD64" s="49" t="str">
        <f t="shared" ref="DD64:DD129" si="180">IF(C64="Souhrnná data zaměstnance","1",0)</f>
        <v>1</v>
      </c>
      <c r="DE64" s="2" t="str">
        <f t="shared" si="88"/>
        <v/>
      </c>
      <c r="DF64" s="2" t="str">
        <f t="shared" si="89"/>
        <v/>
      </c>
      <c r="DG64" s="2" t="str">
        <f t="shared" si="95"/>
        <v/>
      </c>
      <c r="DH64" s="2" t="str">
        <f t="shared" si="90"/>
        <v/>
      </c>
      <c r="DI64" s="2" t="str">
        <f t="shared" si="91"/>
        <v/>
      </c>
      <c r="DJ64" s="2" t="str">
        <f t="shared" si="92"/>
        <v/>
      </c>
      <c r="DK64" s="2" t="str">
        <f t="shared" si="93"/>
        <v/>
      </c>
    </row>
    <row r="65" spans="1:115" x14ac:dyDescent="0.25">
      <c r="A65" s="1">
        <v>10575</v>
      </c>
      <c r="B65" s="2" t="s">
        <v>891</v>
      </c>
      <c r="C65" s="2" t="s">
        <v>236</v>
      </c>
      <c r="D65" s="2" t="s">
        <v>244</v>
      </c>
      <c r="F65" s="60" t="s">
        <v>1002</v>
      </c>
      <c r="I65" s="2" t="s">
        <v>76</v>
      </c>
      <c r="J65" s="2" t="s">
        <v>76</v>
      </c>
      <c r="K65" s="2" t="s">
        <v>76</v>
      </c>
      <c r="L65" s="2" t="s">
        <v>76</v>
      </c>
      <c r="M65" s="2" t="s">
        <v>76</v>
      </c>
      <c r="N65" s="2" t="s">
        <v>76</v>
      </c>
      <c r="P65" s="2" t="s">
        <v>76</v>
      </c>
      <c r="Q65" s="2" t="str">
        <f>IF(I65&lt;&gt;"",IF(ISNUMBER(FIND("/",I65)),
IF(MID(I65,FIND("/",I65)+1,9)="CORE DATA","CORE DATA",MID(I65,FIND("/",I65)+1,4)),
I65),
IF(G65&lt;&gt;"",IF(ISNUMBER(FIND("/",G65)),
IF(MID(G65,FIND("/",G65)+1,9)="CORE DATA","CORE DATA",MID(G65,FIND("/",G65)+1,4)),
G65),
IF(H65&lt;&gt;"",IF(ISNUMBER(FIND("/",H65)),
IF(MID(H65,FIND("/",H65)+1,9)="CORE DATA","CORE DATA",MID(H65,FIND("/",H65)+1,4)),
H65),
IF(J65&lt;&gt;"",IF(ISNUMBER(FIND("/",J65)),
IF(MID(J65,FIND("/",J65)+1,9)="CORE DATA","CORE DATA",MID(J65,FIND("/",J65)+1,4)),
J65),
IF(K65&lt;&gt;"",IF(ISNUMBER(FIND("/",K65)),
IF(MID(K65,FIND("/",K65)+1,9)="CORE DATA","CORE DATA",MID(K65,FIND("/",K65)+1,4)),
K65),
IF(L65&lt;&gt;"",IF(ISNUMBER(FIND("/",L65)),
IF(MID(L65,FIND("/",L65)+1,9)="CORE DATA","CORE DATA",MID(L65,FIND("/",L65)+1,4)),
L65),
IF(M65&lt;&gt;"",IF(ISNUMBER(FIND("/",M65)),
IF(MID(M65,FIND("/",M65)+1,9)="CORE DATA","CORE DATA",MID(M65,FIND("/",M65)+1,4)),
M65),
IF(N65&lt;&gt;"",IF(ISNUMBER(FIND("/",N65)),
IF(MID(N65,FIND("/",N65)+1,9)="CORE DATA","CORE DATA",MID(N65,FIND("/",N65)+1,4)),
N65),
IF(O65&lt;&gt;"",IF(ISNUMBER(FIND("/",O65)),
IF(MID(O65,FIND("/",O65)+1,9)="CORE DATA","CORE DATA",MID(O65,FIND("/",O65)+1,4)),
O65),
IF(P65&lt;&gt;"",IF(ISNUMBER(FIND("/",P65)),
IF(MID(P65,FIND("/",P65)+1,9)="CORE DATA","CORE DATA",MID(P65,FIND("/",P65)+1,4)),
P65),
""))))))))))</f>
        <v>IN16</v>
      </c>
      <c r="R65" s="2" t="s">
        <v>168</v>
      </c>
      <c r="T65" s="2" t="str">
        <f>IF(OR( ISNUMBER(SEARCH("CORE DATA", $I65)), ISNUMBER(SEARCH("CORE DATA", $J65)), ISNUMBER(SEARCH("CORE DATA", $K65)), ISNUMBER(SEARCH("CORE DATA", $L65)), ISNUMBER(SEARCH("CORE DATA", $M65)), ISNUMBER(SEARCH("CORE DATA", $N65)), ISNUMBER(SEARCH("CORE DATA", $N65)), ISNUMBER(SEARCH("CORE DATA", $O65)), ISNUMBER(SEARCH("CORE DATA", $P65)),),"CORE DATA","")</f>
        <v/>
      </c>
      <c r="U65" s="2" t="str">
        <f>IF(V65&lt;&gt;"", "", IF(OR( ISNUMBER(SEARCH("IN01", $I65)), ISNUMBER(SEARCH("IN01", $J65)), ISNUMBER(SEARCH("IN01", $K65)), ISNUMBER(SEARCH("IN01", $L65)), ISNUMBER(SEARCH("IN01", $M65)), ISNUMBER(SEARCH("IN01", $N65)), ISNUMBER(SEARCH("IN01", $N65)), ISNUMBER(SEARCH("IN01", $O65)), ISNUMBER(SEARCH("IN01", $G65)), ISNUMBER(SEARCH("IN01", $H65)), ISNUMBER(SEARCH("IN01", $P65)),),"+",""))</f>
        <v/>
      </c>
      <c r="V65" s="2" t="str">
        <f>IF(OR( ISNUMBER(SEARCH("IN01(-)", $I65)), ISNUMBER(SEARCH("IN01(-)", $J65)), ISNUMBER(SEARCH("IN01(-)", $K65)), ISNUMBER(SEARCH("IN01(-)", $L65)), ISNUMBER(SEARCH("IN01(-)", $G65)), ISNUMBER(SEARCH("IN01(-)", $H65)), ISNUMBER(SEARCH("IN01(-)", $M65)), ISNUMBER(SEARCH("IN01(-)", $N65)), ISNUMBER(SEARCH("IN01(-)", $N65)), ISNUMBER(SEARCH("IN01(-)", $O65)), ISNUMBER(SEARCH("IN01(-)", $P65)),),"-","")</f>
        <v/>
      </c>
      <c r="W65" s="2" t="str">
        <f>IF(OR( ISNUMBER(SEARCH("IN02", $I65)), ISNUMBER(SEARCH("IN02", $J65)), ISNUMBER(SEARCH("IN02", $K65)), ISNUMBER(SEARCH("IN02", $L65)), ISNUMBER(SEARCH("IN02", $M65)), ISNUMBER(SEARCH("IN02", $N65)), ISNUMBER(SEARCH("IN02", $G65)), ISNUMBER(SEARCH("IN02", $H65)), ISNUMBER(SEARCH("IN02", $N65)), ISNUMBER(SEARCH("IN02", $O65)), ISNUMBER(SEARCH("IN02", $P65)),),"+","")</f>
        <v/>
      </c>
      <c r="X65" s="2" t="str">
        <f>IF(OR( ISNUMBER(SEARCH("IN03", $I65)), ISNUMBER(SEARCH("IN03", $J65)), ISNUMBER(SEARCH("IN03", $K65)), ISNUMBER(SEARCH("IN03", $L65)), ISNUMBER(SEARCH("IN03", $M65)), ISNUMBER(SEARCH("IN03", $G65)), ISNUMBER(SEARCH("IN03", $H65)), ISNUMBER(SEARCH("IN03", $N65)), ISNUMBER(SEARCH("IN03", $N65)), ISNUMBER(SEARCH("IN03", $O65)), ISNUMBER(SEARCH("IN03", $P65)),),"+","")</f>
        <v/>
      </c>
      <c r="Y65" s="2" t="str">
        <f>IF(OR( ISNUMBER(SEARCH("IN04", $I65)), ISNUMBER(SEARCH("IN04", $J65)), ISNUMBER(SEARCH("IN04", $K65)), ISNUMBER(SEARCH("IN04", $L65)), ISNUMBER(SEARCH("IN04", $M65)), ISNUMBER(SEARCH("IN04", $G65)), ISNUMBER(SEARCH("IN04", $H65)), ISNUMBER(SEARCH("IN04", $N65)), ISNUMBER(SEARCH("IN04", $N65)), ISNUMBER(SEARCH("IN04", $O65)), ISNUMBER(SEARCH("IN04", $P65)),),"+","")</f>
        <v/>
      </c>
      <c r="Z65" s="2" t="str">
        <f>IF(OR( ISNUMBER(SEARCH("IN05", $I65)), ISNUMBER(SEARCH("IN05", $J65)), ISNUMBER(SEARCH("IN05", $K65)), ISNUMBER(SEARCH("IN05", $L65)), ISNUMBER(SEARCH("IN05", $M65)), ISNUMBER(SEARCH("IN05", $G65)), ISNUMBER(SEARCH("IN05", $H65)), ISNUMBER(SEARCH("IN05", $N65)), ISNUMBER(SEARCH("IN05", $N65)), ISNUMBER(SEARCH("IN05", $O65)), ISNUMBER(SEARCH("IN05", $P65)),),"+","")</f>
        <v/>
      </c>
      <c r="AA65" s="2" t="str">
        <f>IF(OR( ISNUMBER(SEARCH("IN06", $I65)), ISNUMBER(SEARCH("IN06", $J65)), ISNUMBER(SEARCH("IN06", $K65)), ISNUMBER(SEARCH("IN06", $L65)), ISNUMBER(SEARCH("IN06", $M65)), ISNUMBER(SEARCH("IN06", $G65)), ISNUMBER(SEARCH("IN06", $H65)), ISNUMBER(SEARCH("IN06", $N65)), ISNUMBER(SEARCH("IN06", $N65)), ISNUMBER(SEARCH("IN06", $O65)), ISNUMBER(SEARCH("IN06", $P65)),),"+","")</f>
        <v/>
      </c>
      <c r="AB65" s="2" t="str">
        <f>IF(OR( ISNUMBER(SEARCH("IN07", $I65)), ISNUMBER(SEARCH("IN07", $J65)), ISNUMBER(SEARCH("IN07", $K65)), ISNUMBER(SEARCH("IN07", $L65)), ISNUMBER(SEARCH("IN07", $M65)), ISNUMBER(SEARCH("IN07", $G65)), ISNUMBER(SEARCH("IN07", $H65)), ISNUMBER(SEARCH("IN07", $N65)), ISNUMBER(SEARCH("IN07", $N65)), ISNUMBER(SEARCH("IN07", $O65)), ISNUMBER(SEARCH("IN07", $P65)),),"+","")</f>
        <v/>
      </c>
      <c r="AC65" s="2" t="str">
        <f>IF(OR( ISNUMBER(SEARCH("IN08", $I65)), ISNUMBER(SEARCH("IN08", $J65)), ISNUMBER(SEARCH("IN08", $K65)), ISNUMBER(SEARCH("IN08", $L65)), ISNUMBER(SEARCH("IN08", $M65)), ISNUMBER(SEARCH("IN08", $G65)), ISNUMBER(SEARCH("IN08", $H65)), ISNUMBER(SEARCH("IN08", $N65)), ISNUMBER(SEARCH("IN08", $N65)), ISNUMBER(SEARCH("IN08", $O65)), ISNUMBER(SEARCH("IN08", $P65)),),"+","")</f>
        <v/>
      </c>
      <c r="AD65" s="2" t="str">
        <f>IF(OR( ISNUMBER(SEARCH("IN09", $I65)), ISNUMBER(SEARCH("IN09", $J65)), ISNUMBER(SEARCH("IN09", $K65)), ISNUMBER(SEARCH("IN09", $L65)), ISNUMBER(SEARCH("IN09", $M65)), ISNUMBER(SEARCH("IN09", $G65)), ISNUMBER(SEARCH("IN09", $H65)), ISNUMBER(SEARCH("IN09", $N65)), ISNUMBER(SEARCH("IN09", $N65)), ISNUMBER(SEARCH("IN09", $O65)), ISNUMBER(SEARCH("IN09", $P65)),),"+","")</f>
        <v/>
      </c>
      <c r="AE65" s="2" t="str">
        <f>IF(OR( ISNUMBER(SEARCH("IN10", $I65)), ISNUMBER(SEARCH("IN10", $J65)), ISNUMBER(SEARCH("IN10", $K65)), ISNUMBER(SEARCH("IN10", $L65)), ISNUMBER(SEARCH("IN10", $M65)), ISNUMBER(SEARCH("IN10", $G65)), ISNUMBER(SEARCH("IN10", $H65)), ISNUMBER(SEARCH("IN10", $N65)), ISNUMBER(SEARCH("IN10", $N65)), ISNUMBER(SEARCH("IN10", $O65)), ISNUMBER(SEARCH("IN10", $P65)),),"+","")</f>
        <v/>
      </c>
      <c r="AF65" s="2" t="str">
        <f>IF(OR( ISNUMBER(SEARCH("IN11", $I65)), ISNUMBER(SEARCH("IN11", $J65)), ISNUMBER(SEARCH("IN11", $K65)), ISNUMBER(SEARCH("IN11", $L65)), ISNUMBER(SEARCH("IN11", $M65)), ISNUMBER(SEARCH("IN11", $G65)), ISNUMBER(SEARCH("IN11", $H65)), ISNUMBER(SEARCH("IN11", $N65)), ISNUMBER(SEARCH("IN11", $N65)), ISNUMBER(SEARCH("IN11", $O65)), ISNUMBER(SEARCH("IN11", $P65)),),"+","")</f>
        <v/>
      </c>
      <c r="AG65" s="2" t="str">
        <f>IF(OR( ISNUMBER(SEARCH("IN12", $I65)), ISNUMBER(SEARCH("IN12", $J65)), ISNUMBER(SEARCH("IN12", $K65)), ISNUMBER(SEARCH("IN12", $L65)), ISNUMBER(SEARCH("IN12", $M65)), ISNUMBER(SEARCH("IN12", $G65)), ISNUMBER(SEARCH("IN12", $H65)), ISNUMBER(SEARCH("IN12", $N65)), ISNUMBER(SEARCH("IN12", $N65)), ISNUMBER(SEARCH("IN12", $O65)), ISNUMBER(SEARCH("IN12", $P65)),),"+","")</f>
        <v/>
      </c>
      <c r="AH65" s="2" t="str">
        <f>IF(OR( ISNUMBER(SEARCH("IN13", $I65)), ISNUMBER(SEARCH("IN13", $J65)), ISNUMBER(SEARCH("IN13", $K65)), ISNUMBER(SEARCH("IN13", $L65)), ISNUMBER(SEARCH("IN13", $M65)), ISNUMBER(SEARCH("IN13", $N65)), ISNUMBER(SEARCH("IN13", $N65)), ISNUMBER(SEARCH("IN13", $O65)), ISNUMBER(SEARCH("IN13", $G65)), ISNUMBER(SEARCH("IN13", $H65)),  ISNUMBER(SEARCH("IN13", $P65)),),"+","")</f>
        <v/>
      </c>
      <c r="AI65" s="2" t="str">
        <f>IF(OR( ISNUMBER(SEARCH("IN14", $I65)), ISNUMBER(SEARCH("IN14", $J65)), ISNUMBER(SEARCH("IN14", $K65)), ISNUMBER(SEARCH("IN14", $L65)), ISNUMBER(SEARCH("IN14", $M65)), ISNUMBER(SEARCH("IN14", $G65)), ISNUMBER(SEARCH("IN14", $H65)), ISNUMBER(SEARCH("IN14", $N65)), ISNUMBER(SEARCH("IN14", $N65)), ISNUMBER(SEARCH("IN14", $O65)), ISNUMBER(SEARCH("IN14", $P65)),),"+","")</f>
        <v/>
      </c>
      <c r="AJ65" s="2" t="str">
        <f>IF(OR( ISNUMBER(SEARCH("IN15", $I65)), ISNUMBER(SEARCH("IN15", $J65)), ISNUMBER(SEARCH("IN15", $K65)), ISNUMBER(SEARCH("IN15", $L65)), ISNUMBER(SEARCH("IN15", $M65)), ISNUMBER(SEARCH("IN15", $G65)), ISNUMBER(SEARCH("IN15", $H65)), ISNUMBER(SEARCH("IN15", $N65)), ISNUMBER(SEARCH("IN15", $N65)), ISNUMBER(SEARCH("IN15", $O65)), ISNUMBER(SEARCH("IN15", $G65)), ISNUMBER(SEARCH("IN15", $H65)),  ISNUMBER(SEARCH("IN15", $P65)),),"+","")</f>
        <v/>
      </c>
      <c r="AK65" s="2" t="str">
        <f>IF(OR( ISNUMBER(SEARCH("IN16", $I65)), ISNUMBER(SEARCH("IN16", $J65)), ISNUMBER(SEARCH("IN16", $K65)), ISNUMBER(SEARCH("IN16", $L65)), ISNUMBER(SEARCH("IN16", $M65)), ISNUMBER(SEARCH("IN16", $G65)), ISNUMBER(SEARCH("IN16", $H65)), ISNUMBER(SEARCH("IN16", $N65)), ISNUMBER(SEARCH("IN16", $N65)), ISNUMBER(SEARCH("IN16", $O65)), ISNUMBER(SEARCH("IN16", $P65)),),"+","")</f>
        <v>+</v>
      </c>
      <c r="AL65" s="2" t="str">
        <f>IF(OR( ISNUMBER(SEARCH("IN19", $I65)), ISNUMBER(SEARCH("IN19", $J65)), ISNUMBER(SEARCH("IN19", $K65)), ISNUMBER(SEARCH("IN19", $L65)), ISNUMBER(SEARCH("IN19", $M65)), ISNUMBER(SEARCH("IN19", $G65)), ISNUMBER(SEARCH("IN19", $H65)), ISNUMBER(SEARCH("IN19", $N65)), ISNUMBER(SEARCH("IN19", $N65)), ISNUMBER(SEARCH("IN19", $O65)), ISNUMBER(SEARCH("IN19", $P65)),),"+","")</f>
        <v/>
      </c>
      <c r="AM65" s="2" t="str">
        <f>IF(OR( ISNUMBER(SEARCH("IN20", $I65)), ISNUMBER(SEARCH("IN20", $J65)), ISNUMBER(SEARCH("IN20", $K65)), ISNUMBER(SEARCH("IN20", $L65)), ISNUMBER(SEARCH("IN20", $M65)), ISNUMBER(SEARCH("IN20", $G65)), ISNUMBER(SEARCH("IN20", $H65)), ISNUMBER(SEARCH("IN20", $N65)), ISNUMBER(SEARCH("IN20", $N65)), ISNUMBER(SEARCH("IN20", $O65)), ISNUMBER(SEARCH("IN20", $P65)),),"+","")</f>
        <v/>
      </c>
      <c r="AN65" s="2" t="str">
        <f>IF(OR( ISNUMBER(SEARCH("IN21", $I65)), ISNUMBER(SEARCH("IN21", $J65)), ISNUMBER(SEARCH("IN21", $K65)), ISNUMBER(SEARCH("IN21", $L65)), ISNUMBER(SEARCH("IN21", $M65)), ISNUMBER(SEARCH("IN21", $G65)), ISNUMBER(SEARCH("IN21", $H65)), ISNUMBER(SEARCH("IN21", $N65)), ISNUMBER(SEARCH("IN21", $N65)), ISNUMBER(SEARCH("IN21", $O65)), ISNUMBER(SEARCH("IN21", $P65)),),"+","")</f>
        <v/>
      </c>
      <c r="AO65" s="2" t="str">
        <f>IF(OR( ISNUMBER(SEARCH("IN22", $I65)), ISNUMBER(SEARCH("IN22", $J65)), ISNUMBER(SEARCH("IN22", $K65)), ISNUMBER(SEARCH("IN22", $L65)), ISNUMBER(SEARCH("IN22", $M65)), ISNUMBER(SEARCH("IN22", $G65)), ISNUMBER(SEARCH("IN22", $H65)), ISNUMBER(SEARCH("IN22", $N65)), ISNUMBER(SEARCH("IN22", $N65)), ISNUMBER(SEARCH("IN22", $O65)), ISNUMBER(SEARCH("IN22", $P65)),),"+","")</f>
        <v/>
      </c>
      <c r="AP65" s="2" t="str">
        <f>IF(OR( ISNUMBER(SEARCH("IN23", $I65)), ISNUMBER(SEARCH("IN23", $J65)), ISNUMBER(SEARCH("IN23", $K65)), ISNUMBER(SEARCH("IN23", $L65)), ISNUMBER(SEARCH("IN23", $M65)), ISNUMBER(SEARCH("IN23", $G65)), ISNUMBER(SEARCH("IN23", $H65)), ISNUMBER(SEARCH("IN23", $N65)), ISNUMBER(SEARCH("IN23", $N65)), ISNUMBER(SEARCH("IN23", $O65)), ISNUMBER(SEARCH("IN23", $P65)),),"+","")</f>
        <v/>
      </c>
      <c r="AQ65" s="2" t="str">
        <f>IF(OR( ISNUMBER(SEARCH("IN24", $I65)), ISNUMBER(SEARCH("IN24", $J65)), ISNUMBER(SEARCH("IN24", $K65)), ISNUMBER(SEARCH("IN24", $L65)), ISNUMBER(SEARCH("IN24", $M65)), ISNUMBER(SEARCH("IN24", $G65)), ISNUMBER(SEARCH("IN24", $H65)), ISNUMBER(SEARCH("IN24", $N65)), ISNUMBER(SEARCH("IN24", $N65)), ISNUMBER(SEARCH("IN24", $O65)), ISNUMBER(SEARCH("IN24", $P65)),),"+","")</f>
        <v/>
      </c>
      <c r="AR65" s="2" t="str">
        <f>IF(OR( ISNUMBER(SEARCH("IN25", $I65)), ISNUMBER(SEARCH("IN25", $J65)), ISNUMBER(SEARCH("IN25", $K65)), ISNUMBER(SEARCH("IN25", $L65)), ISNUMBER(SEARCH("IN25", $M65)), ISNUMBER(SEARCH("IN25", $G65)), ISNUMBER(SEARCH("IN25", $H65)), ISNUMBER(SEARCH("IN25", $N65)), ISNUMBER(SEARCH("IN25", $N65)), ISNUMBER(SEARCH("IN25", $O65)), ISNUMBER(SEARCH("IN25", $P65)),),"+","")</f>
        <v/>
      </c>
      <c r="AS65" s="2" t="str">
        <f>IF(OR( ISNUMBER(SEARCH("IN28", $I65)), ISNUMBER(SEARCH("IN28", $J65)), ISNUMBER(SEARCH("IN28", $K65)), ISNUMBER(SEARCH("IN28", $L65)), ISNUMBER(SEARCH("IN28", $M65)), ISNUMBER(SEARCH("IN28", $G65)), ISNUMBER(SEARCH("IN28", $H65)), ISNUMBER(SEARCH("IN28", $N65)), ISNUMBER(SEARCH("IN28", $N65)), ISNUMBER(SEARCH("IN28", $O65)), ISNUMBER(SEARCH("IN28", $P65)),),"+","")</f>
        <v/>
      </c>
      <c r="AT65" s="2" t="str">
        <f>IF(OR( ISNUMBER(SEARCH("IN29", $I65)), ISNUMBER(SEARCH("IN29", $J65)), ISNUMBER(SEARCH("IN29", $K65)), ISNUMBER(SEARCH("IN29", $L65)), ISNUMBER(SEARCH("IN29", $M65)), ISNUMBER(SEARCH("IN29", $G65)), ISNUMBER(SEARCH("IN29", $H65)), ISNUMBER(SEARCH("IN29", $N65)), ISNUMBER(SEARCH("IN29", $N65)), ISNUMBER(SEARCH("IN29", $O65)), ISNUMBER(SEARCH("IN29", $P65)),),"+","")</f>
        <v/>
      </c>
      <c r="AU65" s="2" t="str">
        <f>IF(OR( ISNUMBER(SEARCH("IN30", $I65)), ISNUMBER(SEARCH("IN30", $J65)), ISNUMBER(SEARCH("IN30", $K65)), ISNUMBER(SEARCH("IN30", $L65)), ISNUMBER(SEARCH("IN30", $M65)), ISNUMBER(SEARCH("IN30", $G65)), ISNUMBER(SEARCH("IN30", $H65)), ISNUMBER(SEARCH("IN30", $N65)), ISNUMBER(SEARCH("IN30", $N65)), ISNUMBER(SEARCH("IN30", $O65)), ISNUMBER(SEARCH("IN30", $P65)),),"+","")</f>
        <v/>
      </c>
      <c r="AW65" s="2" t="str">
        <f>IF(AX65&lt;&gt;"","",IF(OR(ISNUMBER(SEARCH("IN32",$I65)),ISNUMBER(SEARCH("IN32",$J65)),ISNUMBER(SEARCH("IN32",$K65)),ISNUMBER(SEARCH("IN32",$L65)),ISNUMBER(SEARCH("IN32",$M65)), ISNUMBER(SEARCH("IN32", $G65)), ISNUMBER(SEARCH("IN32", $H65)),ISNUMBER(SEARCH("IN32",$N65)),ISNUMBER(SEARCH("IN32",$N65)),ISNUMBER(SEARCH("IN32",$O65)),ISNUMBER(SEARCH("IN32",$P65)),),"+",""))</f>
        <v/>
      </c>
      <c r="AX65" s="2" t="str">
        <f>IF(OR( ISNUMBER(SEARCH("IN32(-)", $I65)), ISNUMBER(SEARCH("IN32(-)", $J65)), ISNUMBER(SEARCH("IN32(-)", $K65)), ISNUMBER(SEARCH("IN32(-)", $L65)), ISNUMBER(SEARCH("IN32(-)", $M65)), ISNUMBER(SEARCH("IN32(-)", $G65)), ISNUMBER(SEARCH("IN32(-)", $H65)), ISNUMBER(SEARCH("IN32(-)", $N65)), ISNUMBER(SEARCH("IN32(-)", $N65)), ISNUMBER(SEARCH("IN32(-)", $O65)), ISNUMBER(SEARCH("IN32(-)", $P65)),),"-","")</f>
        <v/>
      </c>
      <c r="AY65" s="2" t="str">
        <f>IF(AZ65&lt;&gt;"","",IF(OR(ISNUMBER(SEARCH("IN33",$I65)),ISNUMBER(SEARCH("IN33",$J65)),ISNUMBER(SEARCH("IN33",$K65)),ISNUMBER(SEARCH("IN33",$L65)),ISNUMBER(SEARCH("IN33",$M65)), ISNUMBER(SEARCH("IN33", $G65)), ISNUMBER(SEARCH("IN33", $H65)),ISNUMBER(SEARCH("IN33",$N65)),ISNUMBER(SEARCH("IN33",$N65)),ISNUMBER(SEARCH("IN33",$O65)),ISNUMBER(SEARCH("IN33",$P65)),),"+",""))</f>
        <v/>
      </c>
      <c r="AZ65" s="2" t="str">
        <f>IF(OR( ISNUMBER(SEARCH("IN33", $I65)), ISNUMBER(SEARCH("IN33", $J65)), ISNUMBER(SEARCH("IN33", $K65)), ISNUMBER(SEARCH("IN33", $L65)), ISNUMBER(SEARCH("IN33", $M65)), ISNUMBER(SEARCH("IN33(-)", $G65)), ISNUMBER(SEARCH("IN33(-)", $H65)), ISNUMBER(SEARCH("IN33", $N65)), ISNUMBER(SEARCH("IN33", $N65)), ISNUMBER(SEARCH("IN33", $O65)), ISNUMBER(SEARCH("IN33", $P65)),),"-","")</f>
        <v/>
      </c>
      <c r="BA65" s="2" t="str">
        <f>IF(BB65&lt;&gt;"","",IF(OR( ISNUMBER(SEARCH("IN34", $I65)), ISNUMBER(SEARCH("IN34", $J65)), ISNUMBER(SEARCH("IN34", $K65)), ISNUMBER(SEARCH("IN34", $L65)), ISNUMBER(SEARCH("IN34", $M65)), ISNUMBER(SEARCH("IN34", $G65)), ISNUMBER(SEARCH("IN34", $H65)), ISNUMBER(SEARCH("IN34", $N65)), ISNUMBER(SEARCH("IN34", $N65)), ISNUMBER(SEARCH("IN34", $O65)), ISNUMBER(SEARCH("IN34", $P65)),),"+",""))</f>
        <v/>
      </c>
      <c r="BB65" s="2" t="str">
        <f>IF(OR( ISNUMBER(SEARCH("IN34(-)", $I65)), ISNUMBER(SEARCH("IN34(-)", $J65)), ISNUMBER(SEARCH("IN34(-)", $K65)), ISNUMBER(SEARCH("IN34(-)", $L65)), ISNUMBER(SEARCH("IN34(-)", $M65)), ISNUMBER(SEARCH("IN34(-)", $G65)), ISNUMBER(SEARCH("IN34(-)", $H65)), ISNUMBER(SEARCH("IN34(-)", $N65)), ISNUMBER(SEARCH("IN34(-)", $N65)), ISNUMBER(SEARCH("IN34(-)", $O65)), ISNUMBER(SEARCH("IN34(-)", $P65)),),"-","")</f>
        <v/>
      </c>
      <c r="BC65" s="2" t="str">
        <f>IF(BD65&lt;&gt;"","",IF(OR(ISNUMBER(SEARCH("IN35",$I65)),ISNUMBER(SEARCH("IN35",$J65)),ISNUMBER(SEARCH("IN35",$K65)),ISNUMBER(SEARCH("IN35",$L65)),ISNUMBER(SEARCH("IN35",$M65)), ISNUMBER(SEARCH("IN35", $G65)), ISNUMBER(SEARCH("IN35", $H65)),ISNUMBER(SEARCH("IN35",$N65)),ISNUMBER(SEARCH("IN35",$N65)),ISNUMBER(SEARCH("IN35",$O65)),ISNUMBER(SEARCH("IN35",$P65)),),"+",""))</f>
        <v/>
      </c>
      <c r="BD65" s="2" t="str">
        <f>IF(OR( ISNUMBER(SEARCH("IN35(-)", $I65)), ISNUMBER(SEARCH("IN35(-)", $J65)), ISNUMBER(SEARCH("IN35(-)", $K65)), ISNUMBER(SEARCH("IN35(-)", $L65)), ISNUMBER(SEARCH("IN35(-)", $M65)), ISNUMBER(SEARCH("IN35(-)", $G65)), ISNUMBER(SEARCH("IN35(-)", $H65)), ISNUMBER(SEARCH("IN35(-)", $N65)), ISNUMBER(SEARCH("IN35(-)", $N65)), ISNUMBER(SEARCH("IN35(-)", $O65)), ISNUMBER(SEARCH("IN35(-)", $P65)),),"-","")</f>
        <v/>
      </c>
      <c r="BE65" s="2" t="str">
        <f>IF(OR( ISNUMBER(SEARCH("IN36", $I65)), ISNUMBER(SEARCH("IN36", $J65)), ISNUMBER(SEARCH("IN36", $K65)), ISNUMBER(SEARCH("IN36", $L65)), ISNUMBER(SEARCH("IN36", $M65)), ISNUMBER(SEARCH("IN36", $G65)), ISNUMBER(SEARCH("IN36", $H65)), ISNUMBER(SEARCH("IN36", $N65)), ISNUMBER(SEARCH("IN36", $N65)), ISNUMBER(SEARCH("IN36", $O65)), ISNUMBER(SEARCH("IN36", $P65)),),"+","")</f>
        <v/>
      </c>
      <c r="BF65" s="2" t="str">
        <f>IF(OR( ISNUMBER(SEARCH("M01", $I65)), ISNUMBER(SEARCH("M01", $J65)), ISNUMBER(SEARCH("M01", $K65)), ISNUMBER(SEARCH("M01", $L65)), ISNUMBER(SEARCH("M01", $M65)), ISNUMBER(SEARCH("M01", $N65)), ISNUMBER(SEARCH("M01", $G65)), ISNUMBER(SEARCH("M01", $H65)), ISNUMBER(SEARCH("M01", $N65)), ISNUMBER(SEARCH("M01", $O65)), ISNUMBER(SEARCH("M01", $P65)),),"+","")</f>
        <v/>
      </c>
      <c r="BG65" s="2" t="str">
        <f>IF(OR( ISNUMBER(SEARCH("M01,M02", $I65)), ISNUMBER(SEARCH("M01,M02", $J65)), ISNUMBER(SEARCH("M01,M02", $K65)), ISNUMBER(SEARCH("M01,M02", $L65)), ISNUMBER(SEARCH("M01,M02", $M65)), ISNUMBER(SEARCH("M01,M02", $G65)), ISNUMBER(SEARCH("M01,M02", $H65)), ISNUMBER(SEARCH("M01,M02", $N65)), ISNUMBER(SEARCH("M01,M02", $N65)), ISNUMBER(SEARCH("M01,M02", $O65)), ISNUMBER(SEARCH("M01,M02", $P65)),),"+","")</f>
        <v/>
      </c>
      <c r="BH65" s="2" t="str">
        <f>IF(OR( ISNUMBER(SEARCH("M01,M02,M03", $I65)), ISNUMBER(SEARCH("M01,M02,M03", $J65)), ISNUMBER(SEARCH("M01,M02,M03", $K65)), ISNUMBER(SEARCH("M01,M02,M03", $L65)), ISNUMBER(SEARCH("M01,M02,M03", $G65)), ISNUMBER(SEARCH("M01,M02,M03", $H65)), ISNUMBER(SEARCH("M01,M02,M03", $M65)), ISNUMBER(SEARCH("M01,M02,M03", $N65)), ISNUMBER(SEARCH("M01,M02,M03", $N65)), ISNUMBER(SEARCH("M01,M02,M03", $O65)), ISNUMBER(SEARCH("M01,M02,M03", $P65)),),"+","")</f>
        <v/>
      </c>
      <c r="BI65" s="2" t="str">
        <f>IF(OR( ISNUMBER(SEARCH("M12", $I65)), ISNUMBER(SEARCH("M12", $J65)), ISNUMBER(SEARCH("M12", $K65)), ISNUMBER(SEARCH("M12", $L65)), ISNUMBER(SEARCH("M12", $M65)), ISNUMBER(SEARCH("M12", $N65)), ISNUMBER(SEARCH("M12", $N65)), ISNUMBER(SEARCH("M12", $O65)), ISNUMBER(SEARCH("M12", $G65)), ISNUMBER(SEARCH("M12", $H65)),  ISNUMBER(SEARCH("M12", $P65)),),"+","")</f>
        <v/>
      </c>
      <c r="BJ65" s="2" t="str">
        <f>IF(OR( ISNUMBER(SEARCH("META", $I65)), ISNUMBER(SEARCH("META", $J65)), ISNUMBER(SEARCH("META", $K65)), ISNUMBER(SEARCH("META", $L65)), ISNUMBER(SEARCH("META", $M65)), ISNUMBER(SEARCH("META", $N65)), ISNUMBER(SEARCH("META", $N65)), ISNUMBER(SEARCH("META", $O65)), ISNUMBER(SEARCH("META", $P65)),),"+","")</f>
        <v/>
      </c>
      <c r="BK65" s="2">
        <f>IF($I65="IN01(-)/CORE DATA(+)",1,0)</f>
        <v>0</v>
      </c>
      <c r="BL65" s="2">
        <f>IF($I65="IN32(-)/CORE DATA(+)",1,0)</f>
        <v>0</v>
      </c>
      <c r="BM65" s="2">
        <f>IF($I65="IN32(-)/IN10(+)",1,0)</f>
        <v>0</v>
      </c>
      <c r="BN65" s="2">
        <f>IF($I65="IN33(-)/CORE DATA(+)",1,0)</f>
        <v>0</v>
      </c>
      <c r="BO65" s="2">
        <f>IF($I65="IN33(-)/IN29(+)",1,0)</f>
        <v>0</v>
      </c>
      <c r="BP65" s="2">
        <f>IF($I65="IN33(-)/IN30(+)",1,0)</f>
        <v>0</v>
      </c>
      <c r="BQ65" s="2">
        <f>IF($I65="IN34(-)/CORE DATA(+)",1,0)</f>
        <v>0</v>
      </c>
      <c r="BR65" s="2">
        <f>IF($I65="IN35(-)/CORE DATA(+)",1,0)</f>
        <v>0</v>
      </c>
      <c r="BS65" s="2">
        <f>IF($I65="IN35(-)/IN03(+)",1,0)</f>
        <v>0</v>
      </c>
      <c r="BT65" s="2">
        <f>IF($I65="IN35(-)/IN04(+)",1,0)</f>
        <v>0</v>
      </c>
      <c r="BU65" s="2">
        <f t="shared" si="53"/>
        <v>0</v>
      </c>
      <c r="BV65" s="2">
        <f>IF($J65="IN01(-)/CORE DATA(+)",1,0)</f>
        <v>0</v>
      </c>
      <c r="BW65" s="2">
        <f>IF($J65="IN34(-)/CORE DATA(+)",1,0)</f>
        <v>0</v>
      </c>
      <c r="BX65" s="2">
        <f>IF($J65="IN35(-)/CORE DATA(+)",1,0)</f>
        <v>0</v>
      </c>
      <c r="BY65" s="2">
        <f>IF($J65="IN35(-)/IN03(+)",1,0)</f>
        <v>0</v>
      </c>
      <c r="BZ65" s="2">
        <f>IF($J65="IN35(-)/IN04(+)",1,0)</f>
        <v>0</v>
      </c>
      <c r="CA65" s="2">
        <f t="shared" si="59"/>
        <v>0</v>
      </c>
      <c r="CB65" s="2">
        <f>IF($K65="IN01(-)/CORE DATA(+)",1,0)</f>
        <v>0</v>
      </c>
      <c r="CC65" s="2">
        <f>IF($K65="IN34(-)/CORE DATA(+)",1,0)</f>
        <v>0</v>
      </c>
      <c r="CD65" s="2">
        <f>IF($K65="IN34(-)/specifické pro scénář(+)",1,0)</f>
        <v>0</v>
      </c>
      <c r="CE65" s="2">
        <f>IF($K65="IN35(-)/CORE DATA(+)",1,0)</f>
        <v>0</v>
      </c>
      <c r="CF65" s="2">
        <f>IF($K65="IN35(-)/IN03(+)",1,0)</f>
        <v>0</v>
      </c>
      <c r="CG65" s="2">
        <f>IF($K65="IN35(-)/IN04(+)",1,0)</f>
        <v>0</v>
      </c>
      <c r="CH65" s="2">
        <f t="shared" si="66"/>
        <v>0</v>
      </c>
      <c r="CI65" s="2">
        <f>IF($L65="IN01(-)/CORE DATA(+)",1,0)</f>
        <v>0</v>
      </c>
      <c r="CJ65" s="2">
        <f>IF($L65="IN33(-)/CORE DATA(+)",1,0)</f>
        <v>0</v>
      </c>
      <c r="CK65" s="2">
        <f>IF($L65="IN33(-)/IN29(+)",1,0)</f>
        <v>0</v>
      </c>
      <c r="CL65" s="2">
        <f>IF($L65="IN33(-)/IN30(+)",1,0)</f>
        <v>0</v>
      </c>
      <c r="CM65" s="2">
        <f>IF($L65="IN35(-)/IN03(+)",1,0)</f>
        <v>0</v>
      </c>
      <c r="CN65" s="2">
        <f>IF($L65="IN35(-)/IN04(+)",1,0)</f>
        <v>0</v>
      </c>
      <c r="CO65" s="2">
        <f>IF($L65="IN34(-)/CORE DATA(+)",1,0)</f>
        <v>0</v>
      </c>
      <c r="CP65" s="2">
        <f>IF($L65="IN35(-)/CORE DATA(+)",1,0)</f>
        <v>0</v>
      </c>
      <c r="CQ65" s="2">
        <f t="shared" si="75"/>
        <v>0</v>
      </c>
      <c r="CR65" s="2">
        <f>IF($M65="IN01(-)/CORE DATA(+)",1,0)</f>
        <v>0</v>
      </c>
      <c r="CS65" s="2">
        <f>IF($M65="IN34(-)/CORE DATA(+)",1,0)</f>
        <v>0</v>
      </c>
      <c r="CT65" s="2">
        <f>IF($N65="IN01(-)/CORE DATA(+)",1,0)</f>
        <v>0</v>
      </c>
      <c r="CU65" s="2">
        <f>IF($N65="IN34(-)/CORE DATA(+)",1,0)</f>
        <v>0</v>
      </c>
      <c r="CV65" s="2">
        <f t="shared" si="80"/>
        <v>0</v>
      </c>
      <c r="CW65" s="2">
        <f>IF($O65="IN01(-)/CORE DATA(+)",1,0)</f>
        <v>0</v>
      </c>
      <c r="CX65" s="2">
        <f>IF($P65="IN01(-)/CORE DATA(+)",1,0)</f>
        <v>0</v>
      </c>
      <c r="CY65" s="2">
        <f>IF($P65="IN34(-)/CORE DATA(+)",1,0)</f>
        <v>0</v>
      </c>
      <c r="CZ65" s="2">
        <f>IF($P65="IN35(-)/CORE DATA(+)",1,0)</f>
        <v>0</v>
      </c>
      <c r="DA65" s="2">
        <f>IF($P65="IN35(-)/IN03(+)",1,0)</f>
        <v>0</v>
      </c>
      <c r="DB65" s="2">
        <f>IF($P65="IN35(-)/IN04(+)",1,0)</f>
        <v>0</v>
      </c>
      <c r="DC65" s="2">
        <f>IF($P65="IN34(-)/specifické pro scénář(+)",1,0)</f>
        <v>0</v>
      </c>
      <c r="DD65" s="49" t="str">
        <f>IF(C65="Souhrnná data zaměstnance","1",0)</f>
        <v>1</v>
      </c>
      <c r="DE65" s="2" t="str">
        <f t="shared" si="88"/>
        <v/>
      </c>
      <c r="DF65" s="2" t="str">
        <f t="shared" si="89"/>
        <v/>
      </c>
      <c r="DG65" s="2" t="str">
        <f t="shared" si="95"/>
        <v/>
      </c>
      <c r="DH65" s="2" t="str">
        <f t="shared" si="90"/>
        <v/>
      </c>
      <c r="DI65" s="2" t="str">
        <f t="shared" si="91"/>
        <v/>
      </c>
      <c r="DJ65" s="2" t="str">
        <f t="shared" si="92"/>
        <v/>
      </c>
      <c r="DK65" s="2" t="str">
        <f t="shared" si="93"/>
        <v/>
      </c>
    </row>
    <row r="66" spans="1:115" x14ac:dyDescent="0.25">
      <c r="A66" s="3">
        <v>10297</v>
      </c>
      <c r="B66" s="2" t="s">
        <v>245</v>
      </c>
      <c r="C66" s="2" t="s">
        <v>236</v>
      </c>
      <c r="D66" s="2" t="s">
        <v>244</v>
      </c>
      <c r="F66" s="60" t="s">
        <v>682</v>
      </c>
      <c r="I66" s="2" t="s">
        <v>125</v>
      </c>
      <c r="J66" s="2" t="s">
        <v>125</v>
      </c>
      <c r="K66" s="2" t="s">
        <v>125</v>
      </c>
      <c r="L66" s="2" t="s">
        <v>125</v>
      </c>
      <c r="M66" s="2" t="s">
        <v>125</v>
      </c>
      <c r="N66" s="2" t="s">
        <v>125</v>
      </c>
      <c r="O66" s="2" t="s">
        <v>181</v>
      </c>
      <c r="P66" s="2" t="s">
        <v>125</v>
      </c>
      <c r="Q66" s="2" t="str">
        <f t="shared" si="0"/>
        <v>CORE DATA</v>
      </c>
      <c r="R66" s="2" t="s">
        <v>171</v>
      </c>
      <c r="T66" s="2" t="str">
        <f t="shared" si="1"/>
        <v>CORE DATA</v>
      </c>
      <c r="U66" s="2" t="str">
        <f t="shared" si="2"/>
        <v/>
      </c>
      <c r="V66" s="2" t="str">
        <f t="shared" si="3"/>
        <v/>
      </c>
      <c r="W66" s="2" t="str">
        <f t="shared" si="4"/>
        <v/>
      </c>
      <c r="X66" s="2" t="str">
        <f t="shared" si="5"/>
        <v/>
      </c>
      <c r="Y66" s="2" t="str">
        <f t="shared" si="6"/>
        <v/>
      </c>
      <c r="Z66" s="2" t="str">
        <f t="shared" si="7"/>
        <v/>
      </c>
      <c r="AA66" s="2" t="str">
        <f t="shared" si="8"/>
        <v/>
      </c>
      <c r="AB66" s="2" t="str">
        <f t="shared" si="9"/>
        <v/>
      </c>
      <c r="AC66" s="2" t="str">
        <f t="shared" si="10"/>
        <v/>
      </c>
      <c r="AD66" s="2" t="str">
        <f t="shared" si="11"/>
        <v/>
      </c>
      <c r="AE66" s="2" t="str">
        <f t="shared" si="12"/>
        <v/>
      </c>
      <c r="AF66" s="2" t="str">
        <f t="shared" si="13"/>
        <v/>
      </c>
      <c r="AG66" s="2" t="str">
        <f t="shared" si="14"/>
        <v/>
      </c>
      <c r="AH66" s="2" t="str">
        <f t="shared" si="15"/>
        <v/>
      </c>
      <c r="AI66" s="2" t="str">
        <f t="shared" si="16"/>
        <v/>
      </c>
      <c r="AJ66" s="2" t="str">
        <f t="shared" si="17"/>
        <v/>
      </c>
      <c r="AK66" s="2" t="str">
        <f t="shared" si="18"/>
        <v/>
      </c>
      <c r="AL66" s="2" t="str">
        <f t="shared" si="19"/>
        <v/>
      </c>
      <c r="AM66" s="2" t="str">
        <f t="shared" si="20"/>
        <v/>
      </c>
      <c r="AN66" s="2" t="str">
        <f t="shared" si="21"/>
        <v/>
      </c>
      <c r="AO66" s="2" t="str">
        <f t="shared" si="22"/>
        <v/>
      </c>
      <c r="AP66" s="2" t="str">
        <f t="shared" si="23"/>
        <v/>
      </c>
      <c r="AQ66" s="2" t="str">
        <f t="shared" si="24"/>
        <v/>
      </c>
      <c r="AR66" s="2" t="str">
        <f t="shared" si="25"/>
        <v/>
      </c>
      <c r="AS66" s="2" t="str">
        <f t="shared" si="26"/>
        <v/>
      </c>
      <c r="AT66" s="2" t="str">
        <f t="shared" si="27"/>
        <v/>
      </c>
      <c r="AU66" s="2" t="str">
        <f t="shared" si="28"/>
        <v/>
      </c>
      <c r="AW66" s="2" t="str">
        <f t="shared" si="29"/>
        <v/>
      </c>
      <c r="AX66" s="2" t="str">
        <f t="shared" si="30"/>
        <v/>
      </c>
      <c r="AY66" s="2" t="str">
        <f t="shared" si="31"/>
        <v/>
      </c>
      <c r="AZ66" s="2" t="str">
        <f t="shared" si="32"/>
        <v/>
      </c>
      <c r="BA66" s="2" t="str">
        <f t="shared" si="33"/>
        <v/>
      </c>
      <c r="BB66" s="2" t="str">
        <f t="shared" si="34"/>
        <v/>
      </c>
      <c r="BC66" s="2" t="str">
        <f t="shared" si="179"/>
        <v/>
      </c>
      <c r="BD66" s="2" t="str">
        <f t="shared" si="36"/>
        <v/>
      </c>
      <c r="BE66" s="2" t="str">
        <f t="shared" si="37"/>
        <v/>
      </c>
      <c r="BF66" s="2" t="str">
        <f t="shared" si="38"/>
        <v/>
      </c>
      <c r="BG66" s="2" t="str">
        <f t="shared" si="39"/>
        <v/>
      </c>
      <c r="BH66" s="2" t="str">
        <f t="shared" si="40"/>
        <v/>
      </c>
      <c r="BI66" s="2" t="str">
        <f t="shared" si="41"/>
        <v/>
      </c>
      <c r="BJ66" s="2" t="str">
        <f t="shared" si="42"/>
        <v/>
      </c>
      <c r="BK66" s="2">
        <f t="shared" si="43"/>
        <v>0</v>
      </c>
      <c r="BL66" s="2">
        <f t="shared" si="44"/>
        <v>0</v>
      </c>
      <c r="BM66" s="2">
        <f t="shared" si="45"/>
        <v>0</v>
      </c>
      <c r="BN66" s="2">
        <f t="shared" si="46"/>
        <v>0</v>
      </c>
      <c r="BO66" s="2">
        <f t="shared" si="47"/>
        <v>0</v>
      </c>
      <c r="BP66" s="2">
        <f t="shared" si="48"/>
        <v>0</v>
      </c>
      <c r="BQ66" s="2">
        <f t="shared" si="49"/>
        <v>0</v>
      </c>
      <c r="BR66" s="2">
        <f t="shared" si="50"/>
        <v>0</v>
      </c>
      <c r="BS66" s="2">
        <f t="shared" si="51"/>
        <v>0</v>
      </c>
      <c r="BT66" s="2">
        <f t="shared" si="52"/>
        <v>0</v>
      </c>
      <c r="BU66" s="2">
        <f t="shared" ref="BU66:BU129" si="181">IF($I66="IN41(-)/CORE DATA(+)",1,0)</f>
        <v>0</v>
      </c>
      <c r="BV66" s="2">
        <f t="shared" si="54"/>
        <v>0</v>
      </c>
      <c r="BW66" s="2">
        <f t="shared" si="55"/>
        <v>0</v>
      </c>
      <c r="BX66" s="2">
        <f t="shared" si="56"/>
        <v>0</v>
      </c>
      <c r="BY66" s="2">
        <f t="shared" si="57"/>
        <v>0</v>
      </c>
      <c r="BZ66" s="2">
        <f t="shared" si="58"/>
        <v>0</v>
      </c>
      <c r="CA66" s="2">
        <f t="shared" ref="CA66:CA129" si="182">IF($J66="IN41(-)/CORE DATA(+)",1,0)</f>
        <v>0</v>
      </c>
      <c r="CB66" s="2">
        <f t="shared" si="60"/>
        <v>0</v>
      </c>
      <c r="CC66" s="2">
        <f t="shared" si="61"/>
        <v>0</v>
      </c>
      <c r="CD66" s="2">
        <f t="shared" si="62"/>
        <v>0</v>
      </c>
      <c r="CE66" s="2">
        <f t="shared" si="63"/>
        <v>0</v>
      </c>
      <c r="CF66" s="2">
        <f t="shared" si="64"/>
        <v>0</v>
      </c>
      <c r="CG66" s="2">
        <f t="shared" si="65"/>
        <v>0</v>
      </c>
      <c r="CH66" s="2">
        <f t="shared" ref="CH66:CH129" si="183">IF($K66="IN41(-)/CORE DATA(+)",1,0)</f>
        <v>0</v>
      </c>
      <c r="CI66" s="2">
        <f t="shared" si="67"/>
        <v>0</v>
      </c>
      <c r="CJ66" s="2">
        <f t="shared" si="68"/>
        <v>0</v>
      </c>
      <c r="CK66" s="2">
        <f t="shared" si="69"/>
        <v>0</v>
      </c>
      <c r="CL66" s="2">
        <f t="shared" si="70"/>
        <v>0</v>
      </c>
      <c r="CM66" s="2">
        <f t="shared" si="71"/>
        <v>0</v>
      </c>
      <c r="CN66" s="2">
        <f t="shared" si="72"/>
        <v>0</v>
      </c>
      <c r="CO66" s="2">
        <f t="shared" si="73"/>
        <v>0</v>
      </c>
      <c r="CP66" s="2">
        <f t="shared" si="74"/>
        <v>0</v>
      </c>
      <c r="CQ66" s="2">
        <f t="shared" ref="CQ66:CQ129" si="184">IF($L66="IN41(-)/CORE DATA(+)",1,0)</f>
        <v>0</v>
      </c>
      <c r="CR66" s="2">
        <f t="shared" si="76"/>
        <v>0</v>
      </c>
      <c r="CS66" s="2">
        <f t="shared" si="77"/>
        <v>0</v>
      </c>
      <c r="CT66" s="2">
        <f t="shared" si="78"/>
        <v>0</v>
      </c>
      <c r="CU66" s="2">
        <f t="shared" si="79"/>
        <v>0</v>
      </c>
      <c r="CV66" s="2">
        <f t="shared" ref="CV66:CV129" si="185">IF($N66="IN41(-)/CORE DATA(+)",1,0)</f>
        <v>0</v>
      </c>
      <c r="CW66" s="2">
        <f t="shared" si="81"/>
        <v>0</v>
      </c>
      <c r="CX66" s="2">
        <f t="shared" si="94"/>
        <v>0</v>
      </c>
      <c r="CY66" s="2">
        <f t="shared" si="82"/>
        <v>0</v>
      </c>
      <c r="CZ66" s="2">
        <f t="shared" si="83"/>
        <v>0</v>
      </c>
      <c r="DA66" s="2">
        <f t="shared" si="84"/>
        <v>0</v>
      </c>
      <c r="DB66" s="2">
        <f t="shared" si="85"/>
        <v>0</v>
      </c>
      <c r="DC66" s="2">
        <f t="shared" si="86"/>
        <v>0</v>
      </c>
      <c r="DD66" s="49" t="str">
        <f t="shared" si="180"/>
        <v>1</v>
      </c>
      <c r="DE66" s="2" t="str">
        <f t="shared" si="88"/>
        <v/>
      </c>
      <c r="DF66" s="2" t="str">
        <f t="shared" si="89"/>
        <v/>
      </c>
      <c r="DG66" s="2" t="str">
        <f t="shared" si="95"/>
        <v/>
      </c>
      <c r="DH66" s="2" t="str">
        <f t="shared" ref="DH66:DH129" si="186">IF(DI66&lt;&gt;"","",IF(OR(ISNUMBER(SEARCH("IN41",$I66)),ISNUMBER(SEARCH("IN41",$J66)),ISNUMBER(SEARCH("IN41",$K66)),ISNUMBER(SEARCH("IN41",$L66)),ISNUMBER(SEARCH("IN41",$M66)), ISNUMBER(SEARCH("IN41", $G66)), ISNUMBER(SEARCH("IN41", $H66)),ISNUMBER(SEARCH("IN41",$N66)),ISNUMBER(SEARCH("IN41",$N66)),ISNUMBER(SEARCH("IN41",$O66)),ISNUMBER(SEARCH("IN41",$P66)),),"+",""))</f>
        <v/>
      </c>
      <c r="DI66" s="2" t="str">
        <f t="shared" ref="DI66:DI129" si="187">IF(OR( ISNUMBER(SEARCH("IN41(-)", $I66)), ISNUMBER(SEARCH("IN41(-)", $J66)), ISNUMBER(SEARCH("IN41(-)", $K66)), ISNUMBER(SEARCH("IN41(-)", $L66)), ISNUMBER(SEARCH("IN41(-)", $G66)), ISNUMBER(SEARCH("IN41(-)", $H66)), ISNUMBER(SEARCH("IN41(-)", $M66)), ISNUMBER(SEARCH("IN41(-)", $N66)), ISNUMBER(SEARCH("IN41(-)", $N66)), ISNUMBER(SEARCH("IN41(-)", $O66)), ISNUMBER(SEARCH("IN41(-)", $P66)),),"-","")</f>
        <v/>
      </c>
      <c r="DJ66" s="2" t="str">
        <f t="shared" ref="DJ66:DJ129" si="188">IF(AZ66&lt;&gt;"","",IF(OR(ISNUMBER(SEARCH("IN42",$I66)),ISNUMBER(SEARCH("IN42",$J66)),ISNUMBER(SEARCH("IN42",$K66)),ISNUMBER(SEARCH("IN42",$L66)),ISNUMBER(SEARCH("IN42",$M66)), ISNUMBER(SEARCH("IN42", $G66)), ISNUMBER(SEARCH("IN42", $H66)),ISNUMBER(SEARCH("IN42",$N66)),ISNUMBER(SEARCH("IN42",$N66)),ISNUMBER(SEARCH("IN42",$O66)),ISNUMBER(SEARCH("IN42",$P66)),),"+",""))</f>
        <v/>
      </c>
      <c r="DK66" s="2" t="str">
        <f t="shared" ref="DK66:DK129" si="189">IF(AZ66&lt;&gt;"","",IF(OR(ISNUMBER(SEARCH("IN43",$I66)),ISNUMBER(SEARCH("IN43",$J66)),ISNUMBER(SEARCH("IN43",$K66)),ISNUMBER(SEARCH("IN43",$L66)),ISNUMBER(SEARCH("IN43",$M66)), ISNUMBER(SEARCH("IN43", $G66)), ISNUMBER(SEARCH("IN43", $H66)),ISNUMBER(SEARCH("IN43",$N66)),ISNUMBER(SEARCH("IN43",$N66)),ISNUMBER(SEARCH("IN43",$O66)),ISNUMBER(SEARCH("IN43",$P66)),),"+",""))</f>
        <v/>
      </c>
    </row>
    <row r="67" spans="1:115" x14ac:dyDescent="0.25">
      <c r="A67" s="3">
        <v>10298</v>
      </c>
      <c r="B67" s="2" t="s">
        <v>246</v>
      </c>
      <c r="C67" s="2" t="s">
        <v>236</v>
      </c>
      <c r="D67" s="2" t="s">
        <v>244</v>
      </c>
      <c r="F67" s="60" t="s">
        <v>683</v>
      </c>
      <c r="I67" s="2" t="s">
        <v>125</v>
      </c>
      <c r="J67" s="2" t="s">
        <v>125</v>
      </c>
      <c r="K67" s="2" t="s">
        <v>125</v>
      </c>
      <c r="L67" s="2" t="s">
        <v>125</v>
      </c>
      <c r="M67" s="2" t="s">
        <v>125</v>
      </c>
      <c r="N67" s="2" t="s">
        <v>125</v>
      </c>
      <c r="O67" s="2" t="s">
        <v>181</v>
      </c>
      <c r="P67" s="2" t="s">
        <v>125</v>
      </c>
      <c r="Q67" s="2" t="str">
        <f t="shared" si="0"/>
        <v>CORE DATA</v>
      </c>
      <c r="R67" s="2" t="s">
        <v>171</v>
      </c>
      <c r="T67" s="2" t="str">
        <f t="shared" si="1"/>
        <v>CORE DATA</v>
      </c>
      <c r="U67" s="2" t="str">
        <f t="shared" si="2"/>
        <v/>
      </c>
      <c r="V67" s="2" t="str">
        <f t="shared" si="3"/>
        <v/>
      </c>
      <c r="W67" s="2" t="str">
        <f t="shared" si="4"/>
        <v/>
      </c>
      <c r="X67" s="2" t="str">
        <f t="shared" si="5"/>
        <v/>
      </c>
      <c r="Y67" s="2" t="str">
        <f t="shared" si="6"/>
        <v/>
      </c>
      <c r="Z67" s="2" t="str">
        <f t="shared" si="7"/>
        <v/>
      </c>
      <c r="AA67" s="2" t="str">
        <f t="shared" si="8"/>
        <v/>
      </c>
      <c r="AB67" s="2" t="str">
        <f t="shared" si="9"/>
        <v/>
      </c>
      <c r="AC67" s="2" t="str">
        <f t="shared" si="10"/>
        <v/>
      </c>
      <c r="AD67" s="2" t="str">
        <f t="shared" si="11"/>
        <v/>
      </c>
      <c r="AE67" s="2" t="str">
        <f t="shared" si="12"/>
        <v/>
      </c>
      <c r="AF67" s="2" t="str">
        <f t="shared" si="13"/>
        <v/>
      </c>
      <c r="AG67" s="2" t="str">
        <f t="shared" si="14"/>
        <v/>
      </c>
      <c r="AH67" s="2" t="str">
        <f t="shared" si="15"/>
        <v/>
      </c>
      <c r="AI67" s="2" t="str">
        <f t="shared" si="16"/>
        <v/>
      </c>
      <c r="AJ67" s="2" t="str">
        <f t="shared" si="17"/>
        <v/>
      </c>
      <c r="AK67" s="2" t="str">
        <f t="shared" si="18"/>
        <v/>
      </c>
      <c r="AL67" s="2" t="str">
        <f t="shared" si="19"/>
        <v/>
      </c>
      <c r="AM67" s="2" t="str">
        <f t="shared" si="20"/>
        <v/>
      </c>
      <c r="AN67" s="2" t="str">
        <f t="shared" si="21"/>
        <v/>
      </c>
      <c r="AO67" s="2" t="str">
        <f t="shared" si="22"/>
        <v/>
      </c>
      <c r="AP67" s="2" t="str">
        <f t="shared" si="23"/>
        <v/>
      </c>
      <c r="AQ67" s="2" t="str">
        <f t="shared" si="24"/>
        <v/>
      </c>
      <c r="AR67" s="2" t="str">
        <f t="shared" si="25"/>
        <v/>
      </c>
      <c r="AS67" s="2" t="str">
        <f t="shared" si="26"/>
        <v/>
      </c>
      <c r="AT67" s="2" t="str">
        <f t="shared" si="27"/>
        <v/>
      </c>
      <c r="AU67" s="2" t="str">
        <f t="shared" si="28"/>
        <v/>
      </c>
      <c r="AW67" s="2" t="str">
        <f t="shared" si="29"/>
        <v/>
      </c>
      <c r="AX67" s="2" t="str">
        <f t="shared" si="30"/>
        <v/>
      </c>
      <c r="AY67" s="2" t="str">
        <f t="shared" si="31"/>
        <v/>
      </c>
      <c r="AZ67" s="2" t="str">
        <f t="shared" si="32"/>
        <v/>
      </c>
      <c r="BA67" s="2" t="str">
        <f t="shared" si="33"/>
        <v/>
      </c>
      <c r="BB67" s="2" t="str">
        <f t="shared" si="34"/>
        <v/>
      </c>
      <c r="BC67" s="2" t="str">
        <f t="shared" si="179"/>
        <v/>
      </c>
      <c r="BD67" s="2" t="str">
        <f t="shared" si="36"/>
        <v/>
      </c>
      <c r="BE67" s="2" t="str">
        <f t="shared" si="37"/>
        <v/>
      </c>
      <c r="BF67" s="2" t="str">
        <f t="shared" si="38"/>
        <v/>
      </c>
      <c r="BG67" s="2" t="str">
        <f t="shared" si="39"/>
        <v/>
      </c>
      <c r="BH67" s="2" t="str">
        <f t="shared" si="40"/>
        <v/>
      </c>
      <c r="BI67" s="2" t="str">
        <f t="shared" si="41"/>
        <v/>
      </c>
      <c r="BJ67" s="2" t="str">
        <f t="shared" si="42"/>
        <v/>
      </c>
      <c r="BK67" s="2">
        <f t="shared" si="43"/>
        <v>0</v>
      </c>
      <c r="BL67" s="2">
        <f t="shared" si="44"/>
        <v>0</v>
      </c>
      <c r="BM67" s="2">
        <f t="shared" si="45"/>
        <v>0</v>
      </c>
      <c r="BN67" s="2">
        <f t="shared" si="46"/>
        <v>0</v>
      </c>
      <c r="BO67" s="2">
        <f t="shared" si="47"/>
        <v>0</v>
      </c>
      <c r="BP67" s="2">
        <f t="shared" si="48"/>
        <v>0</v>
      </c>
      <c r="BQ67" s="2">
        <f t="shared" si="49"/>
        <v>0</v>
      </c>
      <c r="BR67" s="2">
        <f t="shared" si="50"/>
        <v>0</v>
      </c>
      <c r="BS67" s="2">
        <f t="shared" si="51"/>
        <v>0</v>
      </c>
      <c r="BT67" s="2">
        <f t="shared" si="52"/>
        <v>0</v>
      </c>
      <c r="BU67" s="2">
        <f t="shared" si="181"/>
        <v>0</v>
      </c>
      <c r="BV67" s="2">
        <f t="shared" si="54"/>
        <v>0</v>
      </c>
      <c r="BW67" s="2">
        <f t="shared" si="55"/>
        <v>0</v>
      </c>
      <c r="BX67" s="2">
        <f t="shared" si="56"/>
        <v>0</v>
      </c>
      <c r="BY67" s="2">
        <f t="shared" si="57"/>
        <v>0</v>
      </c>
      <c r="BZ67" s="2">
        <f t="shared" si="58"/>
        <v>0</v>
      </c>
      <c r="CA67" s="2">
        <f t="shared" si="182"/>
        <v>0</v>
      </c>
      <c r="CB67" s="2">
        <f t="shared" si="60"/>
        <v>0</v>
      </c>
      <c r="CC67" s="2">
        <f t="shared" si="61"/>
        <v>0</v>
      </c>
      <c r="CD67" s="2">
        <f t="shared" si="62"/>
        <v>0</v>
      </c>
      <c r="CE67" s="2">
        <f t="shared" si="63"/>
        <v>0</v>
      </c>
      <c r="CF67" s="2">
        <f t="shared" si="64"/>
        <v>0</v>
      </c>
      <c r="CG67" s="2">
        <f t="shared" si="65"/>
        <v>0</v>
      </c>
      <c r="CH67" s="2">
        <f t="shared" si="183"/>
        <v>0</v>
      </c>
      <c r="CI67" s="2">
        <f t="shared" si="67"/>
        <v>0</v>
      </c>
      <c r="CJ67" s="2">
        <f t="shared" si="68"/>
        <v>0</v>
      </c>
      <c r="CK67" s="2">
        <f t="shared" si="69"/>
        <v>0</v>
      </c>
      <c r="CL67" s="2">
        <f t="shared" si="70"/>
        <v>0</v>
      </c>
      <c r="CM67" s="2">
        <f t="shared" si="71"/>
        <v>0</v>
      </c>
      <c r="CN67" s="2">
        <f t="shared" si="72"/>
        <v>0</v>
      </c>
      <c r="CO67" s="2">
        <f t="shared" si="73"/>
        <v>0</v>
      </c>
      <c r="CP67" s="2">
        <f t="shared" si="74"/>
        <v>0</v>
      </c>
      <c r="CQ67" s="2">
        <f t="shared" si="184"/>
        <v>0</v>
      </c>
      <c r="CR67" s="2">
        <f t="shared" si="76"/>
        <v>0</v>
      </c>
      <c r="CS67" s="2">
        <f t="shared" si="77"/>
        <v>0</v>
      </c>
      <c r="CT67" s="2">
        <f t="shared" si="78"/>
        <v>0</v>
      </c>
      <c r="CU67" s="2">
        <f t="shared" si="79"/>
        <v>0</v>
      </c>
      <c r="CV67" s="2">
        <f t="shared" si="185"/>
        <v>0</v>
      </c>
      <c r="CW67" s="2">
        <f t="shared" si="81"/>
        <v>0</v>
      </c>
      <c r="CX67" s="2">
        <f t="shared" si="94"/>
        <v>0</v>
      </c>
      <c r="CY67" s="2">
        <f t="shared" si="82"/>
        <v>0</v>
      </c>
      <c r="CZ67" s="2">
        <f t="shared" si="83"/>
        <v>0</v>
      </c>
      <c r="DA67" s="2">
        <f t="shared" si="84"/>
        <v>0</v>
      </c>
      <c r="DB67" s="2">
        <f t="shared" si="85"/>
        <v>0</v>
      </c>
      <c r="DC67" s="2">
        <f t="shared" si="86"/>
        <v>0</v>
      </c>
      <c r="DD67" s="49" t="str">
        <f t="shared" si="180"/>
        <v>1</v>
      </c>
      <c r="DE67" s="2" t="str">
        <f t="shared" si="88"/>
        <v/>
      </c>
      <c r="DF67" s="2" t="str">
        <f t="shared" si="89"/>
        <v/>
      </c>
      <c r="DG67" s="2" t="str">
        <f t="shared" si="95"/>
        <v/>
      </c>
      <c r="DH67" s="2" t="str">
        <f t="shared" si="186"/>
        <v/>
      </c>
      <c r="DI67" s="2" t="str">
        <f t="shared" si="187"/>
        <v/>
      </c>
      <c r="DJ67" s="2" t="str">
        <f t="shared" si="188"/>
        <v/>
      </c>
      <c r="DK67" s="2" t="str">
        <f t="shared" si="189"/>
        <v/>
      </c>
    </row>
    <row r="68" spans="1:115" x14ac:dyDescent="0.25">
      <c r="A68" s="3">
        <v>10299</v>
      </c>
      <c r="B68" s="2" t="s">
        <v>247</v>
      </c>
      <c r="C68" s="2" t="s">
        <v>236</v>
      </c>
      <c r="D68" s="2" t="s">
        <v>244</v>
      </c>
      <c r="F68" s="60" t="s">
        <v>1003</v>
      </c>
      <c r="I68" s="2" t="s">
        <v>76</v>
      </c>
      <c r="J68" s="2" t="s">
        <v>76</v>
      </c>
      <c r="K68" s="2" t="s">
        <v>76</v>
      </c>
      <c r="L68" s="2" t="s">
        <v>76</v>
      </c>
      <c r="M68" s="2" t="s">
        <v>76</v>
      </c>
      <c r="N68" s="2" t="s">
        <v>76</v>
      </c>
      <c r="O68" s="2" t="s">
        <v>181</v>
      </c>
      <c r="P68" s="2" t="s">
        <v>76</v>
      </c>
      <c r="Q68" s="2" t="str">
        <f t="shared" si="0"/>
        <v>IN16</v>
      </c>
      <c r="R68" s="2" t="s">
        <v>171</v>
      </c>
      <c r="T68" s="2" t="str">
        <f t="shared" si="1"/>
        <v/>
      </c>
      <c r="U68" s="2" t="str">
        <f t="shared" si="2"/>
        <v/>
      </c>
      <c r="V68" s="2" t="str">
        <f t="shared" si="3"/>
        <v/>
      </c>
      <c r="W68" s="2" t="str">
        <f t="shared" si="4"/>
        <v/>
      </c>
      <c r="X68" s="2" t="str">
        <f t="shared" si="5"/>
        <v/>
      </c>
      <c r="Y68" s="2" t="str">
        <f t="shared" si="6"/>
        <v/>
      </c>
      <c r="Z68" s="2" t="str">
        <f t="shared" si="7"/>
        <v/>
      </c>
      <c r="AA68" s="2" t="str">
        <f t="shared" si="8"/>
        <v/>
      </c>
      <c r="AB68" s="2" t="str">
        <f t="shared" si="9"/>
        <v/>
      </c>
      <c r="AC68" s="2" t="str">
        <f t="shared" si="10"/>
        <v/>
      </c>
      <c r="AD68" s="2" t="str">
        <f t="shared" si="11"/>
        <v/>
      </c>
      <c r="AE68" s="2" t="str">
        <f t="shared" si="12"/>
        <v/>
      </c>
      <c r="AF68" s="2" t="str">
        <f t="shared" si="13"/>
        <v/>
      </c>
      <c r="AG68" s="2" t="str">
        <f t="shared" si="14"/>
        <v/>
      </c>
      <c r="AH68" s="2" t="str">
        <f t="shared" si="15"/>
        <v/>
      </c>
      <c r="AI68" s="2" t="str">
        <f t="shared" si="16"/>
        <v/>
      </c>
      <c r="AJ68" s="2" t="str">
        <f t="shared" si="17"/>
        <v/>
      </c>
      <c r="AK68" s="2" t="str">
        <f t="shared" si="18"/>
        <v>+</v>
      </c>
      <c r="AL68" s="2" t="str">
        <f t="shared" si="19"/>
        <v/>
      </c>
      <c r="AM68" s="2" t="str">
        <f t="shared" si="20"/>
        <v/>
      </c>
      <c r="AN68" s="2" t="str">
        <f t="shared" si="21"/>
        <v/>
      </c>
      <c r="AO68" s="2" t="str">
        <f t="shared" si="22"/>
        <v/>
      </c>
      <c r="AP68" s="2" t="str">
        <f t="shared" si="23"/>
        <v/>
      </c>
      <c r="AQ68" s="2" t="str">
        <f t="shared" si="24"/>
        <v/>
      </c>
      <c r="AR68" s="2" t="str">
        <f t="shared" si="25"/>
        <v/>
      </c>
      <c r="AS68" s="2" t="str">
        <f t="shared" si="26"/>
        <v/>
      </c>
      <c r="AT68" s="2" t="str">
        <f t="shared" si="27"/>
        <v/>
      </c>
      <c r="AU68" s="2" t="str">
        <f t="shared" si="28"/>
        <v/>
      </c>
      <c r="AW68" s="2" t="str">
        <f t="shared" si="29"/>
        <v/>
      </c>
      <c r="AX68" s="2" t="str">
        <f t="shared" si="30"/>
        <v/>
      </c>
      <c r="AY68" s="2" t="str">
        <f t="shared" si="31"/>
        <v/>
      </c>
      <c r="AZ68" s="2" t="str">
        <f t="shared" si="32"/>
        <v/>
      </c>
      <c r="BA68" s="2" t="str">
        <f t="shared" si="33"/>
        <v/>
      </c>
      <c r="BB68" s="2" t="str">
        <f t="shared" si="34"/>
        <v/>
      </c>
      <c r="BC68" s="2" t="str">
        <f t="shared" si="179"/>
        <v/>
      </c>
      <c r="BD68" s="2" t="str">
        <f t="shared" si="36"/>
        <v/>
      </c>
      <c r="BE68" s="2" t="str">
        <f t="shared" si="37"/>
        <v/>
      </c>
      <c r="BF68" s="2" t="str">
        <f t="shared" si="38"/>
        <v/>
      </c>
      <c r="BG68" s="2" t="str">
        <f t="shared" si="39"/>
        <v/>
      </c>
      <c r="BH68" s="2" t="str">
        <f t="shared" si="40"/>
        <v/>
      </c>
      <c r="BI68" s="2" t="str">
        <f t="shared" si="41"/>
        <v/>
      </c>
      <c r="BJ68" s="2" t="str">
        <f t="shared" si="42"/>
        <v/>
      </c>
      <c r="BK68" s="2">
        <f t="shared" si="43"/>
        <v>0</v>
      </c>
      <c r="BL68" s="2">
        <f t="shared" si="44"/>
        <v>0</v>
      </c>
      <c r="BM68" s="2">
        <f t="shared" si="45"/>
        <v>0</v>
      </c>
      <c r="BN68" s="2">
        <f t="shared" si="46"/>
        <v>0</v>
      </c>
      <c r="BO68" s="2">
        <f t="shared" si="47"/>
        <v>0</v>
      </c>
      <c r="BP68" s="2">
        <f t="shared" si="48"/>
        <v>0</v>
      </c>
      <c r="BQ68" s="2">
        <f t="shared" si="49"/>
        <v>0</v>
      </c>
      <c r="BR68" s="2">
        <f t="shared" si="50"/>
        <v>0</v>
      </c>
      <c r="BS68" s="2">
        <f t="shared" si="51"/>
        <v>0</v>
      </c>
      <c r="BT68" s="2">
        <f t="shared" si="52"/>
        <v>0</v>
      </c>
      <c r="BU68" s="2">
        <f t="shared" si="181"/>
        <v>0</v>
      </c>
      <c r="BV68" s="2">
        <f t="shared" si="54"/>
        <v>0</v>
      </c>
      <c r="BW68" s="2">
        <f t="shared" si="55"/>
        <v>0</v>
      </c>
      <c r="BX68" s="2">
        <f t="shared" si="56"/>
        <v>0</v>
      </c>
      <c r="BY68" s="2">
        <f t="shared" si="57"/>
        <v>0</v>
      </c>
      <c r="BZ68" s="2">
        <f t="shared" si="58"/>
        <v>0</v>
      </c>
      <c r="CA68" s="2">
        <f t="shared" si="182"/>
        <v>0</v>
      </c>
      <c r="CB68" s="2">
        <f t="shared" si="60"/>
        <v>0</v>
      </c>
      <c r="CC68" s="2">
        <f t="shared" si="61"/>
        <v>0</v>
      </c>
      <c r="CD68" s="2">
        <f t="shared" si="62"/>
        <v>0</v>
      </c>
      <c r="CE68" s="2">
        <f t="shared" si="63"/>
        <v>0</v>
      </c>
      <c r="CF68" s="2">
        <f t="shared" si="64"/>
        <v>0</v>
      </c>
      <c r="CG68" s="2">
        <f t="shared" si="65"/>
        <v>0</v>
      </c>
      <c r="CH68" s="2">
        <f t="shared" si="183"/>
        <v>0</v>
      </c>
      <c r="CI68" s="2">
        <f t="shared" si="67"/>
        <v>0</v>
      </c>
      <c r="CJ68" s="2">
        <f t="shared" si="68"/>
        <v>0</v>
      </c>
      <c r="CK68" s="2">
        <f t="shared" si="69"/>
        <v>0</v>
      </c>
      <c r="CL68" s="2">
        <f t="shared" si="70"/>
        <v>0</v>
      </c>
      <c r="CM68" s="2">
        <f t="shared" si="71"/>
        <v>0</v>
      </c>
      <c r="CN68" s="2">
        <f t="shared" si="72"/>
        <v>0</v>
      </c>
      <c r="CO68" s="2">
        <f t="shared" si="73"/>
        <v>0</v>
      </c>
      <c r="CP68" s="2">
        <f t="shared" si="74"/>
        <v>0</v>
      </c>
      <c r="CQ68" s="2">
        <f t="shared" si="184"/>
        <v>0</v>
      </c>
      <c r="CR68" s="2">
        <f t="shared" si="76"/>
        <v>0</v>
      </c>
      <c r="CS68" s="2">
        <f t="shared" si="77"/>
        <v>0</v>
      </c>
      <c r="CT68" s="2">
        <f t="shared" si="78"/>
        <v>0</v>
      </c>
      <c r="CU68" s="2">
        <f t="shared" si="79"/>
        <v>0</v>
      </c>
      <c r="CV68" s="2">
        <f t="shared" si="185"/>
        <v>0</v>
      </c>
      <c r="CW68" s="2">
        <f t="shared" si="81"/>
        <v>0</v>
      </c>
      <c r="CX68" s="2">
        <f t="shared" si="94"/>
        <v>0</v>
      </c>
      <c r="CY68" s="2">
        <f t="shared" si="82"/>
        <v>0</v>
      </c>
      <c r="CZ68" s="2">
        <f t="shared" si="83"/>
        <v>0</v>
      </c>
      <c r="DA68" s="2">
        <f t="shared" si="84"/>
        <v>0</v>
      </c>
      <c r="DB68" s="2">
        <f t="shared" si="85"/>
        <v>0</v>
      </c>
      <c r="DC68" s="2">
        <f t="shared" si="86"/>
        <v>0</v>
      </c>
      <c r="DD68" s="49" t="str">
        <f t="shared" si="180"/>
        <v>1</v>
      </c>
      <c r="DE68" s="2" t="str">
        <f t="shared" si="88"/>
        <v/>
      </c>
      <c r="DF68" s="2" t="str">
        <f t="shared" si="89"/>
        <v/>
      </c>
      <c r="DG68" s="2" t="str">
        <f t="shared" si="95"/>
        <v/>
      </c>
      <c r="DH68" s="2" t="str">
        <f t="shared" si="186"/>
        <v/>
      </c>
      <c r="DI68" s="2" t="str">
        <f t="shared" si="187"/>
        <v/>
      </c>
      <c r="DJ68" s="2" t="str">
        <f t="shared" si="188"/>
        <v/>
      </c>
      <c r="DK68" s="2" t="str">
        <f t="shared" si="189"/>
        <v/>
      </c>
    </row>
    <row r="69" spans="1:115" x14ac:dyDescent="0.25">
      <c r="A69" s="3">
        <v>10300</v>
      </c>
      <c r="B69" s="2" t="s">
        <v>248</v>
      </c>
      <c r="C69" s="2" t="s">
        <v>236</v>
      </c>
      <c r="D69" s="2" t="s">
        <v>244</v>
      </c>
      <c r="F69" s="60" t="s">
        <v>1004</v>
      </c>
      <c r="I69" s="2" t="s">
        <v>76</v>
      </c>
      <c r="J69" s="2" t="s">
        <v>76</v>
      </c>
      <c r="K69" s="2" t="s">
        <v>76</v>
      </c>
      <c r="L69" s="2" t="s">
        <v>76</v>
      </c>
      <c r="M69" s="2" t="s">
        <v>76</v>
      </c>
      <c r="N69" s="2" t="s">
        <v>76</v>
      </c>
      <c r="O69" s="2" t="s">
        <v>181</v>
      </c>
      <c r="P69" s="2" t="s">
        <v>76</v>
      </c>
      <c r="Q69" s="2" t="str">
        <f t="shared" si="0"/>
        <v>IN16</v>
      </c>
      <c r="R69" s="2" t="s">
        <v>171</v>
      </c>
      <c r="T69" s="2" t="str">
        <f t="shared" si="1"/>
        <v/>
      </c>
      <c r="U69" s="2" t="str">
        <f t="shared" si="2"/>
        <v/>
      </c>
      <c r="V69" s="2" t="str">
        <f t="shared" si="3"/>
        <v/>
      </c>
      <c r="W69" s="2" t="str">
        <f t="shared" si="4"/>
        <v/>
      </c>
      <c r="X69" s="2" t="str">
        <f t="shared" si="5"/>
        <v/>
      </c>
      <c r="Y69" s="2" t="str">
        <f t="shared" si="6"/>
        <v/>
      </c>
      <c r="Z69" s="2" t="str">
        <f t="shared" si="7"/>
        <v/>
      </c>
      <c r="AA69" s="2" t="str">
        <f t="shared" si="8"/>
        <v/>
      </c>
      <c r="AB69" s="2" t="str">
        <f t="shared" si="9"/>
        <v/>
      </c>
      <c r="AC69" s="2" t="str">
        <f t="shared" si="10"/>
        <v/>
      </c>
      <c r="AD69" s="2" t="str">
        <f t="shared" si="11"/>
        <v/>
      </c>
      <c r="AE69" s="2" t="str">
        <f t="shared" si="12"/>
        <v/>
      </c>
      <c r="AF69" s="2" t="str">
        <f t="shared" si="13"/>
        <v/>
      </c>
      <c r="AG69" s="2" t="str">
        <f t="shared" si="14"/>
        <v/>
      </c>
      <c r="AH69" s="2" t="str">
        <f t="shared" si="15"/>
        <v/>
      </c>
      <c r="AI69" s="2" t="str">
        <f t="shared" si="16"/>
        <v/>
      </c>
      <c r="AJ69" s="2" t="str">
        <f t="shared" si="17"/>
        <v/>
      </c>
      <c r="AK69" s="2" t="str">
        <f t="shared" si="18"/>
        <v>+</v>
      </c>
      <c r="AL69" s="2" t="str">
        <f t="shared" si="19"/>
        <v/>
      </c>
      <c r="AM69" s="2" t="str">
        <f t="shared" si="20"/>
        <v/>
      </c>
      <c r="AN69" s="2" t="str">
        <f t="shared" si="21"/>
        <v/>
      </c>
      <c r="AO69" s="2" t="str">
        <f t="shared" si="22"/>
        <v/>
      </c>
      <c r="AP69" s="2" t="str">
        <f t="shared" si="23"/>
        <v/>
      </c>
      <c r="AQ69" s="2" t="str">
        <f t="shared" si="24"/>
        <v/>
      </c>
      <c r="AR69" s="2" t="str">
        <f t="shared" si="25"/>
        <v/>
      </c>
      <c r="AS69" s="2" t="str">
        <f t="shared" si="26"/>
        <v/>
      </c>
      <c r="AT69" s="2" t="str">
        <f t="shared" si="27"/>
        <v/>
      </c>
      <c r="AU69" s="2" t="str">
        <f t="shared" si="28"/>
        <v/>
      </c>
      <c r="AW69" s="2" t="str">
        <f t="shared" si="29"/>
        <v/>
      </c>
      <c r="AX69" s="2" t="str">
        <f t="shared" si="30"/>
        <v/>
      </c>
      <c r="AY69" s="2" t="str">
        <f t="shared" si="31"/>
        <v/>
      </c>
      <c r="AZ69" s="2" t="str">
        <f t="shared" si="32"/>
        <v/>
      </c>
      <c r="BA69" s="2" t="str">
        <f t="shared" si="33"/>
        <v/>
      </c>
      <c r="BB69" s="2" t="str">
        <f t="shared" si="34"/>
        <v/>
      </c>
      <c r="BC69" s="2" t="str">
        <f t="shared" si="179"/>
        <v/>
      </c>
      <c r="BD69" s="2" t="str">
        <f t="shared" si="36"/>
        <v/>
      </c>
      <c r="BE69" s="2" t="str">
        <f t="shared" si="37"/>
        <v/>
      </c>
      <c r="BF69" s="2" t="str">
        <f t="shared" si="38"/>
        <v/>
      </c>
      <c r="BG69" s="2" t="str">
        <f t="shared" si="39"/>
        <v/>
      </c>
      <c r="BH69" s="2" t="str">
        <f t="shared" si="40"/>
        <v/>
      </c>
      <c r="BI69" s="2" t="str">
        <f t="shared" si="41"/>
        <v/>
      </c>
      <c r="BJ69" s="2" t="str">
        <f t="shared" si="42"/>
        <v/>
      </c>
      <c r="BK69" s="2">
        <f t="shared" si="43"/>
        <v>0</v>
      </c>
      <c r="BL69" s="2">
        <f t="shared" si="44"/>
        <v>0</v>
      </c>
      <c r="BM69" s="2">
        <f t="shared" si="45"/>
        <v>0</v>
      </c>
      <c r="BN69" s="2">
        <f t="shared" si="46"/>
        <v>0</v>
      </c>
      <c r="BO69" s="2">
        <f t="shared" si="47"/>
        <v>0</v>
      </c>
      <c r="BP69" s="2">
        <f t="shared" si="48"/>
        <v>0</v>
      </c>
      <c r="BQ69" s="2">
        <f t="shared" si="49"/>
        <v>0</v>
      </c>
      <c r="BR69" s="2">
        <f t="shared" si="50"/>
        <v>0</v>
      </c>
      <c r="BS69" s="2">
        <f t="shared" si="51"/>
        <v>0</v>
      </c>
      <c r="BT69" s="2">
        <f t="shared" si="52"/>
        <v>0</v>
      </c>
      <c r="BU69" s="2">
        <f t="shared" si="181"/>
        <v>0</v>
      </c>
      <c r="BV69" s="2">
        <f t="shared" si="54"/>
        <v>0</v>
      </c>
      <c r="BW69" s="2">
        <f t="shared" si="55"/>
        <v>0</v>
      </c>
      <c r="BX69" s="2">
        <f t="shared" si="56"/>
        <v>0</v>
      </c>
      <c r="BY69" s="2">
        <f t="shared" si="57"/>
        <v>0</v>
      </c>
      <c r="BZ69" s="2">
        <f t="shared" si="58"/>
        <v>0</v>
      </c>
      <c r="CA69" s="2">
        <f t="shared" si="182"/>
        <v>0</v>
      </c>
      <c r="CB69" s="2">
        <f t="shared" si="60"/>
        <v>0</v>
      </c>
      <c r="CC69" s="2">
        <f t="shared" si="61"/>
        <v>0</v>
      </c>
      <c r="CD69" s="2">
        <f t="shared" si="62"/>
        <v>0</v>
      </c>
      <c r="CE69" s="2">
        <f t="shared" si="63"/>
        <v>0</v>
      </c>
      <c r="CF69" s="2">
        <f t="shared" si="64"/>
        <v>0</v>
      </c>
      <c r="CG69" s="2">
        <f t="shared" si="65"/>
        <v>0</v>
      </c>
      <c r="CH69" s="2">
        <f t="shared" si="183"/>
        <v>0</v>
      </c>
      <c r="CI69" s="2">
        <f t="shared" si="67"/>
        <v>0</v>
      </c>
      <c r="CJ69" s="2">
        <f t="shared" si="68"/>
        <v>0</v>
      </c>
      <c r="CK69" s="2">
        <f t="shared" si="69"/>
        <v>0</v>
      </c>
      <c r="CL69" s="2">
        <f t="shared" si="70"/>
        <v>0</v>
      </c>
      <c r="CM69" s="2">
        <f t="shared" si="71"/>
        <v>0</v>
      </c>
      <c r="CN69" s="2">
        <f t="shared" si="72"/>
        <v>0</v>
      </c>
      <c r="CO69" s="2">
        <f t="shared" si="73"/>
        <v>0</v>
      </c>
      <c r="CP69" s="2">
        <f t="shared" si="74"/>
        <v>0</v>
      </c>
      <c r="CQ69" s="2">
        <f t="shared" si="184"/>
        <v>0</v>
      </c>
      <c r="CR69" s="2">
        <f t="shared" si="76"/>
        <v>0</v>
      </c>
      <c r="CS69" s="2">
        <f t="shared" si="77"/>
        <v>0</v>
      </c>
      <c r="CT69" s="2">
        <f t="shared" si="78"/>
        <v>0</v>
      </c>
      <c r="CU69" s="2">
        <f t="shared" si="79"/>
        <v>0</v>
      </c>
      <c r="CV69" s="2">
        <f t="shared" si="185"/>
        <v>0</v>
      </c>
      <c r="CW69" s="2">
        <f t="shared" si="81"/>
        <v>0</v>
      </c>
      <c r="CX69" s="2">
        <f t="shared" si="94"/>
        <v>0</v>
      </c>
      <c r="CY69" s="2">
        <f t="shared" si="82"/>
        <v>0</v>
      </c>
      <c r="CZ69" s="2">
        <f t="shared" si="83"/>
        <v>0</v>
      </c>
      <c r="DA69" s="2">
        <f t="shared" si="84"/>
        <v>0</v>
      </c>
      <c r="DB69" s="2">
        <f t="shared" si="85"/>
        <v>0</v>
      </c>
      <c r="DC69" s="2">
        <f t="shared" si="86"/>
        <v>0</v>
      </c>
      <c r="DD69" s="49" t="str">
        <f t="shared" si="180"/>
        <v>1</v>
      </c>
      <c r="DE69" s="2" t="str">
        <f t="shared" si="88"/>
        <v/>
      </c>
      <c r="DF69" s="2" t="str">
        <f t="shared" si="89"/>
        <v/>
      </c>
      <c r="DG69" s="2" t="str">
        <f t="shared" si="95"/>
        <v/>
      </c>
      <c r="DH69" s="2" t="str">
        <f t="shared" si="186"/>
        <v/>
      </c>
      <c r="DI69" s="2" t="str">
        <f t="shared" si="187"/>
        <v/>
      </c>
      <c r="DJ69" s="2" t="str">
        <f t="shared" si="188"/>
        <v/>
      </c>
      <c r="DK69" s="2" t="str">
        <f t="shared" si="189"/>
        <v/>
      </c>
    </row>
    <row r="70" spans="1:115" x14ac:dyDescent="0.25">
      <c r="A70" s="3">
        <v>10301</v>
      </c>
      <c r="B70" s="2" t="s">
        <v>249</v>
      </c>
      <c r="C70" s="2" t="s">
        <v>236</v>
      </c>
      <c r="D70" s="2" t="s">
        <v>244</v>
      </c>
      <c r="F70" s="60" t="s">
        <v>1005</v>
      </c>
      <c r="I70" s="2" t="s">
        <v>76</v>
      </c>
      <c r="J70" s="2" t="s">
        <v>76</v>
      </c>
      <c r="K70" s="2" t="s">
        <v>76</v>
      </c>
      <c r="L70" s="2" t="s">
        <v>76</v>
      </c>
      <c r="M70" s="2" t="s">
        <v>76</v>
      </c>
      <c r="N70" s="2" t="s">
        <v>76</v>
      </c>
      <c r="O70" s="2" t="s">
        <v>181</v>
      </c>
      <c r="P70" s="2" t="s">
        <v>76</v>
      </c>
      <c r="Q70" s="2" t="str">
        <f t="shared" ref="Q70:Q136" si="190">IF(I70&lt;&gt;"",IF(ISNUMBER(FIND("/",I70)),
IF(MID(I70,FIND("/",I70)+1,9)="CORE DATA","CORE DATA",MID(I70,FIND("/",I70)+1,4)),
I70),
IF(G70&lt;&gt;"",IF(ISNUMBER(FIND("/",G70)),
IF(MID(G70,FIND("/",G70)+1,9)="CORE DATA","CORE DATA",MID(G70,FIND("/",G70)+1,4)),
G70),
IF(H70&lt;&gt;"",IF(ISNUMBER(FIND("/",H70)),
IF(MID(H70,FIND("/",H70)+1,9)="CORE DATA","CORE DATA",MID(H70,FIND("/",H70)+1,4)),
H70),
IF(J70&lt;&gt;"",IF(ISNUMBER(FIND("/",J70)),
IF(MID(J70,FIND("/",J70)+1,9)="CORE DATA","CORE DATA",MID(J70,FIND("/",J70)+1,4)),
J70),
IF(K70&lt;&gt;"",IF(ISNUMBER(FIND("/",K70)),
IF(MID(K70,FIND("/",K70)+1,9)="CORE DATA","CORE DATA",MID(K70,FIND("/",K70)+1,4)),
K70),
IF(L70&lt;&gt;"",IF(ISNUMBER(FIND("/",L70)),
IF(MID(L70,FIND("/",L70)+1,9)="CORE DATA","CORE DATA",MID(L70,FIND("/",L70)+1,4)),
L70),
IF(M70&lt;&gt;"",IF(ISNUMBER(FIND("/",M70)),
IF(MID(M70,FIND("/",M70)+1,9)="CORE DATA","CORE DATA",MID(M70,FIND("/",M70)+1,4)),
M70),
IF(N70&lt;&gt;"",IF(ISNUMBER(FIND("/",N70)),
IF(MID(N70,FIND("/",N70)+1,9)="CORE DATA","CORE DATA",MID(N70,FIND("/",N70)+1,4)),
N70),
IF(O70&lt;&gt;"",IF(ISNUMBER(FIND("/",O70)),
IF(MID(O70,FIND("/",O70)+1,9)="CORE DATA","CORE DATA",MID(O70,FIND("/",O70)+1,4)),
O70),
IF(P70&lt;&gt;"",IF(ISNUMBER(FIND("/",P70)),
IF(MID(P70,FIND("/",P70)+1,9)="CORE DATA","CORE DATA",MID(P70,FIND("/",P70)+1,4)),
P70),
""))))))))))</f>
        <v>IN16</v>
      </c>
      <c r="R70" s="2" t="s">
        <v>171</v>
      </c>
      <c r="T70" s="2" t="str">
        <f t="shared" ref="T70:T136" si="191">IF(OR( ISNUMBER(SEARCH("CORE DATA", $I70)), ISNUMBER(SEARCH("CORE DATA", $J70)), ISNUMBER(SEARCH("CORE DATA", $K70)), ISNUMBER(SEARCH("CORE DATA", $L70)), ISNUMBER(SEARCH("CORE DATA", $M70)), ISNUMBER(SEARCH("CORE DATA", $N70)), ISNUMBER(SEARCH("CORE DATA", $N70)), ISNUMBER(SEARCH("CORE DATA", $O70)), ISNUMBER(SEARCH("CORE DATA", $P70)),),"CORE DATA","")</f>
        <v/>
      </c>
      <c r="U70" s="2" t="str">
        <f t="shared" ref="U70:U136" si="192">IF(V70&lt;&gt;"", "", IF(OR( ISNUMBER(SEARCH("IN01", $I70)), ISNUMBER(SEARCH("IN01", $J70)), ISNUMBER(SEARCH("IN01", $K70)), ISNUMBER(SEARCH("IN01", $L70)), ISNUMBER(SEARCH("IN01", $M70)), ISNUMBER(SEARCH("IN01", $N70)), ISNUMBER(SEARCH("IN01", $N70)), ISNUMBER(SEARCH("IN01", $O70)), ISNUMBER(SEARCH("IN01", $G70)), ISNUMBER(SEARCH("IN01", $H70)), ISNUMBER(SEARCH("IN01", $P70)),),"+",""))</f>
        <v/>
      </c>
      <c r="V70" s="2" t="str">
        <f t="shared" ref="V70:V136" si="193">IF(OR( ISNUMBER(SEARCH("IN01(-)", $I70)), ISNUMBER(SEARCH("IN01(-)", $J70)), ISNUMBER(SEARCH("IN01(-)", $K70)), ISNUMBER(SEARCH("IN01(-)", $L70)), ISNUMBER(SEARCH("IN01(-)", $G70)), ISNUMBER(SEARCH("IN01(-)", $H70)), ISNUMBER(SEARCH("IN01(-)", $M70)), ISNUMBER(SEARCH("IN01(-)", $N70)), ISNUMBER(SEARCH("IN01(-)", $N70)), ISNUMBER(SEARCH("IN01(-)", $O70)), ISNUMBER(SEARCH("IN01(-)", $P70)),),"-","")</f>
        <v/>
      </c>
      <c r="W70" s="2" t="str">
        <f t="shared" ref="W70:W136" si="194">IF(OR( ISNUMBER(SEARCH("IN02", $I70)), ISNUMBER(SEARCH("IN02", $J70)), ISNUMBER(SEARCH("IN02", $K70)), ISNUMBER(SEARCH("IN02", $L70)), ISNUMBER(SEARCH("IN02", $M70)), ISNUMBER(SEARCH("IN02", $N70)), ISNUMBER(SEARCH("IN02", $G70)), ISNUMBER(SEARCH("IN02", $H70)), ISNUMBER(SEARCH("IN02", $N70)), ISNUMBER(SEARCH("IN02", $O70)), ISNUMBER(SEARCH("IN02", $P70)),),"+","")</f>
        <v/>
      </c>
      <c r="X70" s="2" t="str">
        <f t="shared" ref="X70:X136" si="195">IF(OR( ISNUMBER(SEARCH("IN03", $I70)), ISNUMBER(SEARCH("IN03", $J70)), ISNUMBER(SEARCH("IN03", $K70)), ISNUMBER(SEARCH("IN03", $L70)), ISNUMBER(SEARCH("IN03", $M70)), ISNUMBER(SEARCH("IN03", $G70)), ISNUMBER(SEARCH("IN03", $H70)), ISNUMBER(SEARCH("IN03", $N70)), ISNUMBER(SEARCH("IN03", $N70)), ISNUMBER(SEARCH("IN03", $O70)), ISNUMBER(SEARCH("IN03", $P70)),),"+","")</f>
        <v/>
      </c>
      <c r="Y70" s="2" t="str">
        <f t="shared" ref="Y70:Y136" si="196">IF(OR( ISNUMBER(SEARCH("IN04", $I70)), ISNUMBER(SEARCH("IN04", $J70)), ISNUMBER(SEARCH("IN04", $K70)), ISNUMBER(SEARCH("IN04", $L70)), ISNUMBER(SEARCH("IN04", $M70)), ISNUMBER(SEARCH("IN04", $G70)), ISNUMBER(SEARCH("IN04", $H70)), ISNUMBER(SEARCH("IN04", $N70)), ISNUMBER(SEARCH("IN04", $N70)), ISNUMBER(SEARCH("IN04", $O70)), ISNUMBER(SEARCH("IN04", $P70)),),"+","")</f>
        <v/>
      </c>
      <c r="Z70" s="2" t="str">
        <f t="shared" ref="Z70:Z136" si="197">IF(OR( ISNUMBER(SEARCH("IN05", $I70)), ISNUMBER(SEARCH("IN05", $J70)), ISNUMBER(SEARCH("IN05", $K70)), ISNUMBER(SEARCH("IN05", $L70)), ISNUMBER(SEARCH("IN05", $M70)), ISNUMBER(SEARCH("IN05", $G70)), ISNUMBER(SEARCH("IN05", $H70)), ISNUMBER(SEARCH("IN05", $N70)), ISNUMBER(SEARCH("IN05", $N70)), ISNUMBER(SEARCH("IN05", $O70)), ISNUMBER(SEARCH("IN05", $P70)),),"+","")</f>
        <v/>
      </c>
      <c r="AA70" s="2" t="str">
        <f t="shared" ref="AA70:AA136" si="198">IF(OR( ISNUMBER(SEARCH("IN06", $I70)), ISNUMBER(SEARCH("IN06", $J70)), ISNUMBER(SEARCH("IN06", $K70)), ISNUMBER(SEARCH("IN06", $L70)), ISNUMBER(SEARCH("IN06", $M70)), ISNUMBER(SEARCH("IN06", $G70)), ISNUMBER(SEARCH("IN06", $H70)), ISNUMBER(SEARCH("IN06", $N70)), ISNUMBER(SEARCH("IN06", $N70)), ISNUMBER(SEARCH("IN06", $O70)), ISNUMBER(SEARCH("IN06", $P70)),),"+","")</f>
        <v/>
      </c>
      <c r="AB70" s="2" t="str">
        <f t="shared" ref="AB70:AB136" si="199">IF(OR( ISNUMBER(SEARCH("IN07", $I70)), ISNUMBER(SEARCH("IN07", $J70)), ISNUMBER(SEARCH("IN07", $K70)), ISNUMBER(SEARCH("IN07", $L70)), ISNUMBER(SEARCH("IN07", $M70)), ISNUMBER(SEARCH("IN07", $G70)), ISNUMBER(SEARCH("IN07", $H70)), ISNUMBER(SEARCH("IN07", $N70)), ISNUMBER(SEARCH("IN07", $N70)), ISNUMBER(SEARCH("IN07", $O70)), ISNUMBER(SEARCH("IN07", $P70)),),"+","")</f>
        <v/>
      </c>
      <c r="AC70" s="2" t="str">
        <f t="shared" ref="AC70:AC136" si="200">IF(OR( ISNUMBER(SEARCH("IN08", $I70)), ISNUMBER(SEARCH("IN08", $J70)), ISNUMBER(SEARCH("IN08", $K70)), ISNUMBER(SEARCH("IN08", $L70)), ISNUMBER(SEARCH("IN08", $M70)), ISNUMBER(SEARCH("IN08", $G70)), ISNUMBER(SEARCH("IN08", $H70)), ISNUMBER(SEARCH("IN08", $N70)), ISNUMBER(SEARCH("IN08", $N70)), ISNUMBER(SEARCH("IN08", $O70)), ISNUMBER(SEARCH("IN08", $P70)),),"+","")</f>
        <v/>
      </c>
      <c r="AD70" s="2" t="str">
        <f t="shared" ref="AD70:AD136" si="201">IF(OR( ISNUMBER(SEARCH("IN09", $I70)), ISNUMBER(SEARCH("IN09", $J70)), ISNUMBER(SEARCH("IN09", $K70)), ISNUMBER(SEARCH("IN09", $L70)), ISNUMBER(SEARCH("IN09", $M70)), ISNUMBER(SEARCH("IN09", $G70)), ISNUMBER(SEARCH("IN09", $H70)), ISNUMBER(SEARCH("IN09", $N70)), ISNUMBER(SEARCH("IN09", $N70)), ISNUMBER(SEARCH("IN09", $O70)), ISNUMBER(SEARCH("IN09", $P70)),),"+","")</f>
        <v/>
      </c>
      <c r="AE70" s="2" t="str">
        <f t="shared" ref="AE70:AE136" si="202">IF(OR( ISNUMBER(SEARCH("IN10", $I70)), ISNUMBER(SEARCH("IN10", $J70)), ISNUMBER(SEARCH("IN10", $K70)), ISNUMBER(SEARCH("IN10", $L70)), ISNUMBER(SEARCH("IN10", $M70)), ISNUMBER(SEARCH("IN10", $G70)), ISNUMBER(SEARCH("IN10", $H70)), ISNUMBER(SEARCH("IN10", $N70)), ISNUMBER(SEARCH("IN10", $N70)), ISNUMBER(SEARCH("IN10", $O70)), ISNUMBER(SEARCH("IN10", $P70)),),"+","")</f>
        <v/>
      </c>
      <c r="AF70" s="2" t="str">
        <f t="shared" ref="AF70:AF136" si="203">IF(OR( ISNUMBER(SEARCH("IN11", $I70)), ISNUMBER(SEARCH("IN11", $J70)), ISNUMBER(SEARCH("IN11", $K70)), ISNUMBER(SEARCH("IN11", $L70)), ISNUMBER(SEARCH("IN11", $M70)), ISNUMBER(SEARCH("IN11", $G70)), ISNUMBER(SEARCH("IN11", $H70)), ISNUMBER(SEARCH("IN11", $N70)), ISNUMBER(SEARCH("IN11", $N70)), ISNUMBER(SEARCH("IN11", $O70)), ISNUMBER(SEARCH("IN11", $P70)),),"+","")</f>
        <v/>
      </c>
      <c r="AG70" s="2" t="str">
        <f t="shared" ref="AG70:AG136" si="204">IF(OR( ISNUMBER(SEARCH("IN12", $I70)), ISNUMBER(SEARCH("IN12", $J70)), ISNUMBER(SEARCH("IN12", $K70)), ISNUMBER(SEARCH("IN12", $L70)), ISNUMBER(SEARCH("IN12", $M70)), ISNUMBER(SEARCH("IN12", $G70)), ISNUMBER(SEARCH("IN12", $H70)), ISNUMBER(SEARCH("IN12", $N70)), ISNUMBER(SEARCH("IN12", $N70)), ISNUMBER(SEARCH("IN12", $O70)), ISNUMBER(SEARCH("IN12", $P70)),),"+","")</f>
        <v/>
      </c>
      <c r="AH70" s="2" t="str">
        <f t="shared" ref="AH70:AH136" si="205">IF(OR( ISNUMBER(SEARCH("IN13", $I70)), ISNUMBER(SEARCH("IN13", $J70)), ISNUMBER(SEARCH("IN13", $K70)), ISNUMBER(SEARCH("IN13", $L70)), ISNUMBER(SEARCH("IN13", $M70)), ISNUMBER(SEARCH("IN13", $N70)), ISNUMBER(SEARCH("IN13", $N70)), ISNUMBER(SEARCH("IN13", $O70)), ISNUMBER(SEARCH("IN13", $G70)), ISNUMBER(SEARCH("IN13", $H70)),  ISNUMBER(SEARCH("IN13", $P70)),),"+","")</f>
        <v/>
      </c>
      <c r="AI70" s="2" t="str">
        <f t="shared" ref="AI70:AI136" si="206">IF(OR( ISNUMBER(SEARCH("IN14", $I70)), ISNUMBER(SEARCH("IN14", $J70)), ISNUMBER(SEARCH("IN14", $K70)), ISNUMBER(SEARCH("IN14", $L70)), ISNUMBER(SEARCH("IN14", $M70)), ISNUMBER(SEARCH("IN14", $G70)), ISNUMBER(SEARCH("IN14", $H70)), ISNUMBER(SEARCH("IN14", $N70)), ISNUMBER(SEARCH("IN14", $N70)), ISNUMBER(SEARCH("IN14", $O70)), ISNUMBER(SEARCH("IN14", $P70)),),"+","")</f>
        <v/>
      </c>
      <c r="AJ70" s="2" t="str">
        <f t="shared" ref="AJ70:AJ136" si="207">IF(OR( ISNUMBER(SEARCH("IN15", $I70)), ISNUMBER(SEARCH("IN15", $J70)), ISNUMBER(SEARCH("IN15", $K70)), ISNUMBER(SEARCH("IN15", $L70)), ISNUMBER(SEARCH("IN15", $M70)), ISNUMBER(SEARCH("IN15", $G70)), ISNUMBER(SEARCH("IN15", $H70)), ISNUMBER(SEARCH("IN15", $N70)), ISNUMBER(SEARCH("IN15", $N70)), ISNUMBER(SEARCH("IN15", $O70)), ISNUMBER(SEARCH("IN15", $G70)), ISNUMBER(SEARCH("IN15", $H70)),  ISNUMBER(SEARCH("IN15", $P70)),),"+","")</f>
        <v/>
      </c>
      <c r="AK70" s="2" t="str">
        <f t="shared" ref="AK70:AK136" si="208">IF(OR( ISNUMBER(SEARCH("IN16", $I70)), ISNUMBER(SEARCH("IN16", $J70)), ISNUMBER(SEARCH("IN16", $K70)), ISNUMBER(SEARCH("IN16", $L70)), ISNUMBER(SEARCH("IN16", $M70)), ISNUMBER(SEARCH("IN16", $G70)), ISNUMBER(SEARCH("IN16", $H70)), ISNUMBER(SEARCH("IN16", $N70)), ISNUMBER(SEARCH("IN16", $N70)), ISNUMBER(SEARCH("IN16", $O70)), ISNUMBER(SEARCH("IN16", $P70)),),"+","")</f>
        <v>+</v>
      </c>
      <c r="AL70" s="2" t="str">
        <f t="shared" ref="AL70:AL136" si="209">IF(OR( ISNUMBER(SEARCH("IN19", $I70)), ISNUMBER(SEARCH("IN19", $J70)), ISNUMBER(SEARCH("IN19", $K70)), ISNUMBER(SEARCH("IN19", $L70)), ISNUMBER(SEARCH("IN19", $M70)), ISNUMBER(SEARCH("IN19", $G70)), ISNUMBER(SEARCH("IN19", $H70)), ISNUMBER(SEARCH("IN19", $N70)), ISNUMBER(SEARCH("IN19", $N70)), ISNUMBER(SEARCH("IN19", $O70)), ISNUMBER(SEARCH("IN19", $P70)),),"+","")</f>
        <v/>
      </c>
      <c r="AM70" s="2" t="str">
        <f t="shared" ref="AM70:AM136" si="210">IF(OR( ISNUMBER(SEARCH("IN20", $I70)), ISNUMBER(SEARCH("IN20", $J70)), ISNUMBER(SEARCH("IN20", $K70)), ISNUMBER(SEARCH("IN20", $L70)), ISNUMBER(SEARCH("IN20", $M70)), ISNUMBER(SEARCH("IN20", $G70)), ISNUMBER(SEARCH("IN20", $H70)), ISNUMBER(SEARCH("IN20", $N70)), ISNUMBER(SEARCH("IN20", $N70)), ISNUMBER(SEARCH("IN20", $O70)), ISNUMBER(SEARCH("IN20", $P70)),),"+","")</f>
        <v/>
      </c>
      <c r="AN70" s="2" t="str">
        <f t="shared" ref="AN70:AN136" si="211">IF(OR( ISNUMBER(SEARCH("IN21", $I70)), ISNUMBER(SEARCH("IN21", $J70)), ISNUMBER(SEARCH("IN21", $K70)), ISNUMBER(SEARCH("IN21", $L70)), ISNUMBER(SEARCH("IN21", $M70)), ISNUMBER(SEARCH("IN21", $G70)), ISNUMBER(SEARCH("IN21", $H70)), ISNUMBER(SEARCH("IN21", $N70)), ISNUMBER(SEARCH("IN21", $N70)), ISNUMBER(SEARCH("IN21", $O70)), ISNUMBER(SEARCH("IN21", $P70)),),"+","")</f>
        <v/>
      </c>
      <c r="AO70" s="2" t="str">
        <f t="shared" ref="AO70:AO136" si="212">IF(OR( ISNUMBER(SEARCH("IN22", $I70)), ISNUMBER(SEARCH("IN22", $J70)), ISNUMBER(SEARCH("IN22", $K70)), ISNUMBER(SEARCH("IN22", $L70)), ISNUMBER(SEARCH("IN22", $M70)), ISNUMBER(SEARCH("IN22", $G70)), ISNUMBER(SEARCH("IN22", $H70)), ISNUMBER(SEARCH("IN22", $N70)), ISNUMBER(SEARCH("IN22", $N70)), ISNUMBER(SEARCH("IN22", $O70)), ISNUMBER(SEARCH("IN22", $P70)),),"+","")</f>
        <v/>
      </c>
      <c r="AP70" s="2" t="str">
        <f t="shared" ref="AP70:AP136" si="213">IF(OR( ISNUMBER(SEARCH("IN23", $I70)), ISNUMBER(SEARCH("IN23", $J70)), ISNUMBER(SEARCH("IN23", $K70)), ISNUMBER(SEARCH("IN23", $L70)), ISNUMBER(SEARCH("IN23", $M70)), ISNUMBER(SEARCH("IN23", $G70)), ISNUMBER(SEARCH("IN23", $H70)), ISNUMBER(SEARCH("IN23", $N70)), ISNUMBER(SEARCH("IN23", $N70)), ISNUMBER(SEARCH("IN23", $O70)), ISNUMBER(SEARCH("IN23", $P70)),),"+","")</f>
        <v/>
      </c>
      <c r="AQ70" s="2" t="str">
        <f t="shared" ref="AQ70:AQ136" si="214">IF(OR( ISNUMBER(SEARCH("IN24", $I70)), ISNUMBER(SEARCH("IN24", $J70)), ISNUMBER(SEARCH("IN24", $K70)), ISNUMBER(SEARCH("IN24", $L70)), ISNUMBER(SEARCH("IN24", $M70)), ISNUMBER(SEARCH("IN24", $G70)), ISNUMBER(SEARCH("IN24", $H70)), ISNUMBER(SEARCH("IN24", $N70)), ISNUMBER(SEARCH("IN24", $N70)), ISNUMBER(SEARCH("IN24", $O70)), ISNUMBER(SEARCH("IN24", $P70)),),"+","")</f>
        <v/>
      </c>
      <c r="AR70" s="2" t="str">
        <f t="shared" ref="AR70:AR136" si="215">IF(OR( ISNUMBER(SEARCH("IN25", $I70)), ISNUMBER(SEARCH("IN25", $J70)), ISNUMBER(SEARCH("IN25", $K70)), ISNUMBER(SEARCH("IN25", $L70)), ISNUMBER(SEARCH("IN25", $M70)), ISNUMBER(SEARCH("IN25", $G70)), ISNUMBER(SEARCH("IN25", $H70)), ISNUMBER(SEARCH("IN25", $N70)), ISNUMBER(SEARCH("IN25", $N70)), ISNUMBER(SEARCH("IN25", $O70)), ISNUMBER(SEARCH("IN25", $P70)),),"+","")</f>
        <v/>
      </c>
      <c r="AS70" s="2" t="str">
        <f t="shared" ref="AS70:AS136" si="216">IF(OR( ISNUMBER(SEARCH("IN28", $I70)), ISNUMBER(SEARCH("IN28", $J70)), ISNUMBER(SEARCH("IN28", $K70)), ISNUMBER(SEARCH("IN28", $L70)), ISNUMBER(SEARCH("IN28", $M70)), ISNUMBER(SEARCH("IN28", $G70)), ISNUMBER(SEARCH("IN28", $H70)), ISNUMBER(SEARCH("IN28", $N70)), ISNUMBER(SEARCH("IN28", $N70)), ISNUMBER(SEARCH("IN28", $O70)), ISNUMBER(SEARCH("IN28", $P70)),),"+","")</f>
        <v/>
      </c>
      <c r="AT70" s="2" t="str">
        <f t="shared" ref="AT70:AT136" si="217">IF(OR( ISNUMBER(SEARCH("IN29", $I70)), ISNUMBER(SEARCH("IN29", $J70)), ISNUMBER(SEARCH("IN29", $K70)), ISNUMBER(SEARCH("IN29", $L70)), ISNUMBER(SEARCH("IN29", $M70)), ISNUMBER(SEARCH("IN29", $G70)), ISNUMBER(SEARCH("IN29", $H70)), ISNUMBER(SEARCH("IN29", $N70)), ISNUMBER(SEARCH("IN29", $N70)), ISNUMBER(SEARCH("IN29", $O70)), ISNUMBER(SEARCH("IN29", $P70)),),"+","")</f>
        <v/>
      </c>
      <c r="AU70" s="2" t="str">
        <f t="shared" ref="AU70:AU136" si="218">IF(OR( ISNUMBER(SEARCH("IN30", $I70)), ISNUMBER(SEARCH("IN30", $J70)), ISNUMBER(SEARCH("IN30", $K70)), ISNUMBER(SEARCH("IN30", $L70)), ISNUMBER(SEARCH("IN30", $M70)), ISNUMBER(SEARCH("IN30", $G70)), ISNUMBER(SEARCH("IN30", $H70)), ISNUMBER(SEARCH("IN30", $N70)), ISNUMBER(SEARCH("IN30", $N70)), ISNUMBER(SEARCH("IN30", $O70)), ISNUMBER(SEARCH("IN30", $P70)),),"+","")</f>
        <v/>
      </c>
      <c r="AW70" s="2" t="str">
        <f t="shared" ref="AW70:AW136" si="219">IF(AX70&lt;&gt;"","",IF(OR(ISNUMBER(SEARCH("IN32",$I70)),ISNUMBER(SEARCH("IN32",$J70)),ISNUMBER(SEARCH("IN32",$K70)),ISNUMBER(SEARCH("IN32",$L70)),ISNUMBER(SEARCH("IN32",$M70)), ISNUMBER(SEARCH("IN32", $G70)), ISNUMBER(SEARCH("IN32", $H70)),ISNUMBER(SEARCH("IN32",$N70)),ISNUMBER(SEARCH("IN32",$N70)),ISNUMBER(SEARCH("IN32",$O70)),ISNUMBER(SEARCH("IN32",$P70)),),"+",""))</f>
        <v/>
      </c>
      <c r="AX70" s="2" t="str">
        <f t="shared" ref="AX70:AX136" si="220">IF(OR( ISNUMBER(SEARCH("IN32(-)", $I70)), ISNUMBER(SEARCH("IN32(-)", $J70)), ISNUMBER(SEARCH("IN32(-)", $K70)), ISNUMBER(SEARCH("IN32(-)", $L70)), ISNUMBER(SEARCH("IN32(-)", $M70)), ISNUMBER(SEARCH("IN32(-)", $G70)), ISNUMBER(SEARCH("IN32(-)", $H70)), ISNUMBER(SEARCH("IN32(-)", $N70)), ISNUMBER(SEARCH("IN32(-)", $N70)), ISNUMBER(SEARCH("IN32(-)", $O70)), ISNUMBER(SEARCH("IN32(-)", $P70)),),"-","")</f>
        <v/>
      </c>
      <c r="AY70" s="2" t="str">
        <f t="shared" ref="AY70:AY136" si="221">IF(AZ70&lt;&gt;"","",IF(OR(ISNUMBER(SEARCH("IN33",$I70)),ISNUMBER(SEARCH("IN33",$J70)),ISNUMBER(SEARCH("IN33",$K70)),ISNUMBER(SEARCH("IN33",$L70)),ISNUMBER(SEARCH("IN33",$M70)), ISNUMBER(SEARCH("IN33", $G70)), ISNUMBER(SEARCH("IN33", $H70)),ISNUMBER(SEARCH("IN33",$N70)),ISNUMBER(SEARCH("IN33",$N70)),ISNUMBER(SEARCH("IN33",$O70)),ISNUMBER(SEARCH("IN33",$P70)),),"+",""))</f>
        <v/>
      </c>
      <c r="AZ70" s="2" t="str">
        <f t="shared" ref="AZ70:AZ136" si="222">IF(OR( ISNUMBER(SEARCH("IN33", $I70)), ISNUMBER(SEARCH("IN33", $J70)), ISNUMBER(SEARCH("IN33", $K70)), ISNUMBER(SEARCH("IN33", $L70)), ISNUMBER(SEARCH("IN33", $M70)), ISNUMBER(SEARCH("IN33(-)", $G70)), ISNUMBER(SEARCH("IN33(-)", $H70)), ISNUMBER(SEARCH("IN33", $N70)), ISNUMBER(SEARCH("IN33", $N70)), ISNUMBER(SEARCH("IN33", $O70)), ISNUMBER(SEARCH("IN33", $P70)),),"-","")</f>
        <v/>
      </c>
      <c r="BA70" s="2" t="str">
        <f t="shared" ref="BA70:BA136" si="223">IF(BB70&lt;&gt;"","",IF(OR( ISNUMBER(SEARCH("IN34", $I70)), ISNUMBER(SEARCH("IN34", $J70)), ISNUMBER(SEARCH("IN34", $K70)), ISNUMBER(SEARCH("IN34", $L70)), ISNUMBER(SEARCH("IN34", $M70)), ISNUMBER(SEARCH("IN34", $G70)), ISNUMBER(SEARCH("IN34", $H70)), ISNUMBER(SEARCH("IN34", $N70)), ISNUMBER(SEARCH("IN34", $N70)), ISNUMBER(SEARCH("IN34", $O70)), ISNUMBER(SEARCH("IN34", $P70)),),"+",""))</f>
        <v/>
      </c>
      <c r="BB70" s="2" t="str">
        <f t="shared" ref="BB70:BB136" si="224">IF(OR( ISNUMBER(SEARCH("IN34(-)", $I70)), ISNUMBER(SEARCH("IN34(-)", $J70)), ISNUMBER(SEARCH("IN34(-)", $K70)), ISNUMBER(SEARCH("IN34(-)", $L70)), ISNUMBER(SEARCH("IN34(-)", $M70)), ISNUMBER(SEARCH("IN34(-)", $G70)), ISNUMBER(SEARCH("IN34(-)", $H70)), ISNUMBER(SEARCH("IN34(-)", $N70)), ISNUMBER(SEARCH("IN34(-)", $N70)), ISNUMBER(SEARCH("IN34(-)", $O70)), ISNUMBER(SEARCH("IN34(-)", $P70)),),"-","")</f>
        <v/>
      </c>
      <c r="BC70" s="2" t="str">
        <f t="shared" si="179"/>
        <v/>
      </c>
      <c r="BD70" s="2" t="str">
        <f t="shared" ref="BD70:BD136" si="225">IF(OR( ISNUMBER(SEARCH("IN35(-)", $I70)), ISNUMBER(SEARCH("IN35(-)", $J70)), ISNUMBER(SEARCH("IN35(-)", $K70)), ISNUMBER(SEARCH("IN35(-)", $L70)), ISNUMBER(SEARCH("IN35(-)", $M70)), ISNUMBER(SEARCH("IN35(-)", $G70)), ISNUMBER(SEARCH("IN35(-)", $H70)), ISNUMBER(SEARCH("IN35(-)", $N70)), ISNUMBER(SEARCH("IN35(-)", $N70)), ISNUMBER(SEARCH("IN35(-)", $O70)), ISNUMBER(SEARCH("IN35(-)", $P70)),),"-","")</f>
        <v/>
      </c>
      <c r="BE70" s="2" t="str">
        <f t="shared" ref="BE70:BE136" si="226">IF(OR( ISNUMBER(SEARCH("IN36", $I70)), ISNUMBER(SEARCH("IN36", $J70)), ISNUMBER(SEARCH("IN36", $K70)), ISNUMBER(SEARCH("IN36", $L70)), ISNUMBER(SEARCH("IN36", $M70)), ISNUMBER(SEARCH("IN36", $G70)), ISNUMBER(SEARCH("IN36", $H70)), ISNUMBER(SEARCH("IN36", $N70)), ISNUMBER(SEARCH("IN36", $N70)), ISNUMBER(SEARCH("IN36", $O70)), ISNUMBER(SEARCH("IN36", $P70)),),"+","")</f>
        <v/>
      </c>
      <c r="BF70" s="2" t="str">
        <f t="shared" ref="BF70:BF136" si="227">IF(OR( ISNUMBER(SEARCH("M01", $I70)), ISNUMBER(SEARCH("M01", $J70)), ISNUMBER(SEARCH("M01", $K70)), ISNUMBER(SEARCH("M01", $L70)), ISNUMBER(SEARCH("M01", $M70)), ISNUMBER(SEARCH("M01", $N70)), ISNUMBER(SEARCH("M01", $G70)), ISNUMBER(SEARCH("M01", $H70)), ISNUMBER(SEARCH("M01", $N70)), ISNUMBER(SEARCH("M01", $O70)), ISNUMBER(SEARCH("M01", $P70)),),"+","")</f>
        <v/>
      </c>
      <c r="BG70" s="2" t="str">
        <f t="shared" ref="BG70:BG136" si="228">IF(OR( ISNUMBER(SEARCH("M01,M02", $I70)), ISNUMBER(SEARCH("M01,M02", $J70)), ISNUMBER(SEARCH("M01,M02", $K70)), ISNUMBER(SEARCH("M01,M02", $L70)), ISNUMBER(SEARCH("M01,M02", $M70)), ISNUMBER(SEARCH("M01,M02", $G70)), ISNUMBER(SEARCH("M01,M02", $H70)), ISNUMBER(SEARCH("M01,M02", $N70)), ISNUMBER(SEARCH("M01,M02", $N70)), ISNUMBER(SEARCH("M01,M02", $O70)), ISNUMBER(SEARCH("M01,M02", $P70)),),"+","")</f>
        <v/>
      </c>
      <c r="BH70" s="2" t="str">
        <f t="shared" ref="BH70:BH136" si="229">IF(OR( ISNUMBER(SEARCH("M01,M02,M03", $I70)), ISNUMBER(SEARCH("M01,M02,M03", $J70)), ISNUMBER(SEARCH("M01,M02,M03", $K70)), ISNUMBER(SEARCH("M01,M02,M03", $L70)), ISNUMBER(SEARCH("M01,M02,M03", $G70)), ISNUMBER(SEARCH("M01,M02,M03", $H70)), ISNUMBER(SEARCH("M01,M02,M03", $M70)), ISNUMBER(SEARCH("M01,M02,M03", $N70)), ISNUMBER(SEARCH("M01,M02,M03", $N70)), ISNUMBER(SEARCH("M01,M02,M03", $O70)), ISNUMBER(SEARCH("M01,M02,M03", $P70)),),"+","")</f>
        <v/>
      </c>
      <c r="BI70" s="2" t="str">
        <f t="shared" ref="BI70:BI136" si="230">IF(OR( ISNUMBER(SEARCH("M12", $I70)), ISNUMBER(SEARCH("M12", $J70)), ISNUMBER(SEARCH("M12", $K70)), ISNUMBER(SEARCH("M12", $L70)), ISNUMBER(SEARCH("M12", $M70)), ISNUMBER(SEARCH("M12", $N70)), ISNUMBER(SEARCH("M12", $N70)), ISNUMBER(SEARCH("M12", $O70)), ISNUMBER(SEARCH("M12", $G70)), ISNUMBER(SEARCH("M12", $H70)),  ISNUMBER(SEARCH("M12", $P70)),),"+","")</f>
        <v/>
      </c>
      <c r="BJ70" s="2" t="str">
        <f t="shared" ref="BJ70:BJ136" si="231">IF(OR( ISNUMBER(SEARCH("META", $I70)), ISNUMBER(SEARCH("META", $J70)), ISNUMBER(SEARCH("META", $K70)), ISNUMBER(SEARCH("META", $L70)), ISNUMBER(SEARCH("META", $M70)), ISNUMBER(SEARCH("META", $N70)), ISNUMBER(SEARCH("META", $N70)), ISNUMBER(SEARCH("META", $O70)), ISNUMBER(SEARCH("META", $P70)),),"+","")</f>
        <v/>
      </c>
      <c r="BK70" s="2">
        <f t="shared" ref="BK70:BK136" si="232">IF($I70="IN01(-)/CORE DATA(+)",1,0)</f>
        <v>0</v>
      </c>
      <c r="BL70" s="2">
        <f t="shared" ref="BL70:BL136" si="233">IF($I70="IN32(-)/CORE DATA(+)",1,0)</f>
        <v>0</v>
      </c>
      <c r="BM70" s="2">
        <f t="shared" ref="BM70:BM136" si="234">IF($I70="IN32(-)/IN10(+)",1,0)</f>
        <v>0</v>
      </c>
      <c r="BN70" s="2">
        <f t="shared" ref="BN70:BN136" si="235">IF($I70="IN33(-)/CORE DATA(+)",1,0)</f>
        <v>0</v>
      </c>
      <c r="BO70" s="2">
        <f t="shared" ref="BO70:BO136" si="236">IF($I70="IN33(-)/IN29(+)",1,0)</f>
        <v>0</v>
      </c>
      <c r="BP70" s="2">
        <f t="shared" ref="BP70:BP136" si="237">IF($I70="IN33(-)/IN30(+)",1,0)</f>
        <v>0</v>
      </c>
      <c r="BQ70" s="2">
        <f t="shared" ref="BQ70:BQ136" si="238">IF($I70="IN34(-)/CORE DATA(+)",1,0)</f>
        <v>0</v>
      </c>
      <c r="BR70" s="2">
        <f t="shared" ref="BR70:BR136" si="239">IF($I70="IN35(-)/CORE DATA(+)",1,0)</f>
        <v>0</v>
      </c>
      <c r="BS70" s="2">
        <f t="shared" ref="BS70:BS136" si="240">IF($I70="IN35(-)/IN03(+)",1,0)</f>
        <v>0</v>
      </c>
      <c r="BT70" s="2">
        <f t="shared" ref="BT70:BT136" si="241">IF($I70="IN35(-)/IN04(+)",1,0)</f>
        <v>0</v>
      </c>
      <c r="BU70" s="2">
        <f t="shared" si="181"/>
        <v>0</v>
      </c>
      <c r="BV70" s="2">
        <f t="shared" ref="BV70:BV136" si="242">IF($J70="IN01(-)/CORE DATA(+)",1,0)</f>
        <v>0</v>
      </c>
      <c r="BW70" s="2">
        <f t="shared" ref="BW70:BW136" si="243">IF($J70="IN34(-)/CORE DATA(+)",1,0)</f>
        <v>0</v>
      </c>
      <c r="BX70" s="2">
        <f t="shared" ref="BX70:BX136" si="244">IF($J70="IN35(-)/CORE DATA(+)",1,0)</f>
        <v>0</v>
      </c>
      <c r="BY70" s="2">
        <f t="shared" ref="BY70:BY136" si="245">IF($J70="IN35(-)/IN03(+)",1,0)</f>
        <v>0</v>
      </c>
      <c r="BZ70" s="2">
        <f t="shared" ref="BZ70:BZ136" si="246">IF($J70="IN35(-)/IN04(+)",1,0)</f>
        <v>0</v>
      </c>
      <c r="CA70" s="2">
        <f t="shared" si="182"/>
        <v>0</v>
      </c>
      <c r="CB70" s="2">
        <f t="shared" ref="CB70:CB136" si="247">IF($K70="IN01(-)/CORE DATA(+)",1,0)</f>
        <v>0</v>
      </c>
      <c r="CC70" s="2">
        <f t="shared" ref="CC70:CC136" si="248">IF($K70="IN34(-)/CORE DATA(+)",1,0)</f>
        <v>0</v>
      </c>
      <c r="CD70" s="2">
        <f t="shared" ref="CD70:CD136" si="249">IF($K70="IN34(-)/specifické pro scénář(+)",1,0)</f>
        <v>0</v>
      </c>
      <c r="CE70" s="2">
        <f t="shared" ref="CE70:CE136" si="250">IF($K70="IN35(-)/CORE DATA(+)",1,0)</f>
        <v>0</v>
      </c>
      <c r="CF70" s="2">
        <f t="shared" ref="CF70:CF136" si="251">IF($K70="IN35(-)/IN03(+)",1,0)</f>
        <v>0</v>
      </c>
      <c r="CG70" s="2">
        <f t="shared" ref="CG70:CG136" si="252">IF($K70="IN35(-)/IN04(+)",1,0)</f>
        <v>0</v>
      </c>
      <c r="CH70" s="2">
        <f t="shared" si="183"/>
        <v>0</v>
      </c>
      <c r="CI70" s="2">
        <f t="shared" ref="CI70:CI136" si="253">IF($L70="IN01(-)/CORE DATA(+)",1,0)</f>
        <v>0</v>
      </c>
      <c r="CJ70" s="2">
        <f t="shared" ref="CJ70:CJ136" si="254">IF($L70="IN33(-)/CORE DATA(+)",1,0)</f>
        <v>0</v>
      </c>
      <c r="CK70" s="2">
        <f t="shared" ref="CK70:CK136" si="255">IF($L70="IN33(-)/IN29(+)",1,0)</f>
        <v>0</v>
      </c>
      <c r="CL70" s="2">
        <f t="shared" ref="CL70:CL136" si="256">IF($L70="IN33(-)/IN30(+)",1,0)</f>
        <v>0</v>
      </c>
      <c r="CM70" s="2">
        <f t="shared" ref="CM70:CM136" si="257">IF($L70="IN35(-)/IN03(+)",1,0)</f>
        <v>0</v>
      </c>
      <c r="CN70" s="2">
        <f t="shared" ref="CN70:CN136" si="258">IF($L70="IN35(-)/IN04(+)",1,0)</f>
        <v>0</v>
      </c>
      <c r="CO70" s="2">
        <f t="shared" ref="CO70:CO136" si="259">IF($L70="IN34(-)/CORE DATA(+)",1,0)</f>
        <v>0</v>
      </c>
      <c r="CP70" s="2">
        <f t="shared" ref="CP70:CP136" si="260">IF($L70="IN35(-)/CORE DATA(+)",1,0)</f>
        <v>0</v>
      </c>
      <c r="CQ70" s="2">
        <f t="shared" si="184"/>
        <v>0</v>
      </c>
      <c r="CR70" s="2">
        <f t="shared" ref="CR70:CR136" si="261">IF($M70="IN01(-)/CORE DATA(+)",1,0)</f>
        <v>0</v>
      </c>
      <c r="CS70" s="2">
        <f t="shared" ref="CS70:CS136" si="262">IF($M70="IN34(-)/CORE DATA(+)",1,0)</f>
        <v>0</v>
      </c>
      <c r="CT70" s="2">
        <f t="shared" ref="CT70:CT136" si="263">IF($N70="IN01(-)/CORE DATA(+)",1,0)</f>
        <v>0</v>
      </c>
      <c r="CU70" s="2">
        <f t="shared" ref="CU70:CU136" si="264">IF($N70="IN34(-)/CORE DATA(+)",1,0)</f>
        <v>0</v>
      </c>
      <c r="CV70" s="2">
        <f t="shared" si="185"/>
        <v>0</v>
      </c>
      <c r="CW70" s="2">
        <f t="shared" ref="CW70:CW136" si="265">IF($O70="IN01(-)/CORE DATA(+)",1,0)</f>
        <v>0</v>
      </c>
      <c r="CX70" s="2">
        <f t="shared" ref="CX70:CX136" si="266">IF($P70="IN01(-)/CORE DATA(+)",1,0)</f>
        <v>0</v>
      </c>
      <c r="CY70" s="2">
        <f t="shared" ref="CY70:CY136" si="267">IF($P70="IN34(-)/CORE DATA(+)",1,0)</f>
        <v>0</v>
      </c>
      <c r="CZ70" s="2">
        <f t="shared" ref="CZ70:CZ136" si="268">IF($P70="IN35(-)/CORE DATA(+)",1,0)</f>
        <v>0</v>
      </c>
      <c r="DA70" s="2">
        <f t="shared" ref="DA70:DA136" si="269">IF($P70="IN35(-)/IN03(+)",1,0)</f>
        <v>0</v>
      </c>
      <c r="DB70" s="2">
        <f t="shared" ref="DB70:DB136" si="270">IF($P70="IN35(-)/IN04(+)",1,0)</f>
        <v>0</v>
      </c>
      <c r="DC70" s="2">
        <f t="shared" ref="DC70:DC136" si="271">IF($P70="IN34(-)/specifické pro scénář(+)",1,0)</f>
        <v>0</v>
      </c>
      <c r="DD70" s="49" t="str">
        <f t="shared" si="180"/>
        <v>1</v>
      </c>
      <c r="DE70" s="2" t="str">
        <f t="shared" si="88"/>
        <v/>
      </c>
      <c r="DF70" s="2" t="str">
        <f t="shared" si="89"/>
        <v/>
      </c>
      <c r="DG70" s="2" t="str">
        <f t="shared" si="95"/>
        <v/>
      </c>
      <c r="DH70" s="2" t="str">
        <f t="shared" si="186"/>
        <v/>
      </c>
      <c r="DI70" s="2" t="str">
        <f t="shared" si="187"/>
        <v/>
      </c>
      <c r="DJ70" s="2" t="str">
        <f t="shared" si="188"/>
        <v/>
      </c>
      <c r="DK70" s="2" t="str">
        <f t="shared" si="189"/>
        <v/>
      </c>
    </row>
    <row r="71" spans="1:115" x14ac:dyDescent="0.25">
      <c r="A71" s="3">
        <v>10302</v>
      </c>
      <c r="B71" s="2" t="s">
        <v>250</v>
      </c>
      <c r="C71" s="2" t="s">
        <v>236</v>
      </c>
      <c r="D71" s="2" t="s">
        <v>244</v>
      </c>
      <c r="F71" s="60" t="s">
        <v>1006</v>
      </c>
      <c r="I71" s="2" t="s">
        <v>76</v>
      </c>
      <c r="J71" s="2" t="s">
        <v>76</v>
      </c>
      <c r="K71" s="2" t="s">
        <v>76</v>
      </c>
      <c r="L71" s="2" t="s">
        <v>76</v>
      </c>
      <c r="M71" s="2" t="s">
        <v>76</v>
      </c>
      <c r="N71" s="2" t="s">
        <v>76</v>
      </c>
      <c r="O71" s="2" t="s">
        <v>181</v>
      </c>
      <c r="P71" s="2" t="s">
        <v>76</v>
      </c>
      <c r="Q71" s="2" t="str">
        <f t="shared" si="190"/>
        <v>IN16</v>
      </c>
      <c r="R71" s="2" t="s">
        <v>171</v>
      </c>
      <c r="T71" s="2" t="str">
        <f t="shared" si="191"/>
        <v/>
      </c>
      <c r="U71" s="2" t="str">
        <f t="shared" si="192"/>
        <v/>
      </c>
      <c r="V71" s="2" t="str">
        <f t="shared" si="193"/>
        <v/>
      </c>
      <c r="W71" s="2" t="str">
        <f t="shared" si="194"/>
        <v/>
      </c>
      <c r="X71" s="2" t="str">
        <f t="shared" si="195"/>
        <v/>
      </c>
      <c r="Y71" s="2" t="str">
        <f t="shared" si="196"/>
        <v/>
      </c>
      <c r="Z71" s="2" t="str">
        <f t="shared" si="197"/>
        <v/>
      </c>
      <c r="AA71" s="2" t="str">
        <f t="shared" si="198"/>
        <v/>
      </c>
      <c r="AB71" s="2" t="str">
        <f t="shared" si="199"/>
        <v/>
      </c>
      <c r="AC71" s="2" t="str">
        <f t="shared" si="200"/>
        <v/>
      </c>
      <c r="AD71" s="2" t="str">
        <f t="shared" si="201"/>
        <v/>
      </c>
      <c r="AE71" s="2" t="str">
        <f t="shared" si="202"/>
        <v/>
      </c>
      <c r="AF71" s="2" t="str">
        <f t="shared" si="203"/>
        <v/>
      </c>
      <c r="AG71" s="2" t="str">
        <f t="shared" si="204"/>
        <v/>
      </c>
      <c r="AH71" s="2" t="str">
        <f t="shared" si="205"/>
        <v/>
      </c>
      <c r="AI71" s="2" t="str">
        <f t="shared" si="206"/>
        <v/>
      </c>
      <c r="AJ71" s="2" t="str">
        <f t="shared" si="207"/>
        <v/>
      </c>
      <c r="AK71" s="2" t="str">
        <f t="shared" si="208"/>
        <v>+</v>
      </c>
      <c r="AL71" s="2" t="str">
        <f t="shared" si="209"/>
        <v/>
      </c>
      <c r="AM71" s="2" t="str">
        <f t="shared" si="210"/>
        <v/>
      </c>
      <c r="AN71" s="2" t="str">
        <f t="shared" si="211"/>
        <v/>
      </c>
      <c r="AO71" s="2" t="str">
        <f t="shared" si="212"/>
        <v/>
      </c>
      <c r="AP71" s="2" t="str">
        <f t="shared" si="213"/>
        <v/>
      </c>
      <c r="AQ71" s="2" t="str">
        <f t="shared" si="214"/>
        <v/>
      </c>
      <c r="AR71" s="2" t="str">
        <f t="shared" si="215"/>
        <v/>
      </c>
      <c r="AS71" s="2" t="str">
        <f t="shared" si="216"/>
        <v/>
      </c>
      <c r="AT71" s="2" t="str">
        <f t="shared" si="217"/>
        <v/>
      </c>
      <c r="AU71" s="2" t="str">
        <f t="shared" si="218"/>
        <v/>
      </c>
      <c r="AW71" s="2" t="str">
        <f t="shared" si="219"/>
        <v/>
      </c>
      <c r="AX71" s="2" t="str">
        <f t="shared" si="220"/>
        <v/>
      </c>
      <c r="AY71" s="2" t="str">
        <f t="shared" si="221"/>
        <v/>
      </c>
      <c r="AZ71" s="2" t="str">
        <f t="shared" si="222"/>
        <v/>
      </c>
      <c r="BA71" s="2" t="str">
        <f t="shared" si="223"/>
        <v/>
      </c>
      <c r="BB71" s="2" t="str">
        <f t="shared" si="224"/>
        <v/>
      </c>
      <c r="BC71" s="2" t="str">
        <f t="shared" si="179"/>
        <v/>
      </c>
      <c r="BD71" s="2" t="str">
        <f t="shared" si="225"/>
        <v/>
      </c>
      <c r="BE71" s="2" t="str">
        <f t="shared" si="226"/>
        <v/>
      </c>
      <c r="BF71" s="2" t="str">
        <f t="shared" si="227"/>
        <v/>
      </c>
      <c r="BG71" s="2" t="str">
        <f t="shared" si="228"/>
        <v/>
      </c>
      <c r="BH71" s="2" t="str">
        <f t="shared" si="229"/>
        <v/>
      </c>
      <c r="BI71" s="2" t="str">
        <f t="shared" si="230"/>
        <v/>
      </c>
      <c r="BJ71" s="2" t="str">
        <f t="shared" si="231"/>
        <v/>
      </c>
      <c r="BK71" s="2">
        <f t="shared" si="232"/>
        <v>0</v>
      </c>
      <c r="BL71" s="2">
        <f t="shared" si="233"/>
        <v>0</v>
      </c>
      <c r="BM71" s="2">
        <f t="shared" si="234"/>
        <v>0</v>
      </c>
      <c r="BN71" s="2">
        <f t="shared" si="235"/>
        <v>0</v>
      </c>
      <c r="BO71" s="2">
        <f t="shared" si="236"/>
        <v>0</v>
      </c>
      <c r="BP71" s="2">
        <f t="shared" si="237"/>
        <v>0</v>
      </c>
      <c r="BQ71" s="2">
        <f t="shared" si="238"/>
        <v>0</v>
      </c>
      <c r="BR71" s="2">
        <f t="shared" si="239"/>
        <v>0</v>
      </c>
      <c r="BS71" s="2">
        <f t="shared" si="240"/>
        <v>0</v>
      </c>
      <c r="BT71" s="2">
        <f t="shared" si="241"/>
        <v>0</v>
      </c>
      <c r="BU71" s="2">
        <f t="shared" si="181"/>
        <v>0</v>
      </c>
      <c r="BV71" s="2">
        <f t="shared" si="242"/>
        <v>0</v>
      </c>
      <c r="BW71" s="2">
        <f t="shared" si="243"/>
        <v>0</v>
      </c>
      <c r="BX71" s="2">
        <f t="shared" si="244"/>
        <v>0</v>
      </c>
      <c r="BY71" s="2">
        <f t="shared" si="245"/>
        <v>0</v>
      </c>
      <c r="BZ71" s="2">
        <f t="shared" si="246"/>
        <v>0</v>
      </c>
      <c r="CA71" s="2">
        <f t="shared" si="182"/>
        <v>0</v>
      </c>
      <c r="CB71" s="2">
        <f t="shared" si="247"/>
        <v>0</v>
      </c>
      <c r="CC71" s="2">
        <f t="shared" si="248"/>
        <v>0</v>
      </c>
      <c r="CD71" s="2">
        <f t="shared" si="249"/>
        <v>0</v>
      </c>
      <c r="CE71" s="2">
        <f t="shared" si="250"/>
        <v>0</v>
      </c>
      <c r="CF71" s="2">
        <f t="shared" si="251"/>
        <v>0</v>
      </c>
      <c r="CG71" s="2">
        <f t="shared" si="252"/>
        <v>0</v>
      </c>
      <c r="CH71" s="2">
        <f t="shared" si="183"/>
        <v>0</v>
      </c>
      <c r="CI71" s="2">
        <f t="shared" si="253"/>
        <v>0</v>
      </c>
      <c r="CJ71" s="2">
        <f t="shared" si="254"/>
        <v>0</v>
      </c>
      <c r="CK71" s="2">
        <f t="shared" si="255"/>
        <v>0</v>
      </c>
      <c r="CL71" s="2">
        <f t="shared" si="256"/>
        <v>0</v>
      </c>
      <c r="CM71" s="2">
        <f t="shared" si="257"/>
        <v>0</v>
      </c>
      <c r="CN71" s="2">
        <f t="shared" si="258"/>
        <v>0</v>
      </c>
      <c r="CO71" s="2">
        <f t="shared" si="259"/>
        <v>0</v>
      </c>
      <c r="CP71" s="2">
        <f t="shared" si="260"/>
        <v>0</v>
      </c>
      <c r="CQ71" s="2">
        <f t="shared" si="184"/>
        <v>0</v>
      </c>
      <c r="CR71" s="2">
        <f t="shared" si="261"/>
        <v>0</v>
      </c>
      <c r="CS71" s="2">
        <f t="shared" si="262"/>
        <v>0</v>
      </c>
      <c r="CT71" s="2">
        <f t="shared" si="263"/>
        <v>0</v>
      </c>
      <c r="CU71" s="2">
        <f t="shared" si="264"/>
        <v>0</v>
      </c>
      <c r="CV71" s="2">
        <f t="shared" si="185"/>
        <v>0</v>
      </c>
      <c r="CW71" s="2">
        <f t="shared" si="265"/>
        <v>0</v>
      </c>
      <c r="CX71" s="2">
        <f t="shared" si="266"/>
        <v>0</v>
      </c>
      <c r="CY71" s="2">
        <f t="shared" si="267"/>
        <v>0</v>
      </c>
      <c r="CZ71" s="2">
        <f t="shared" si="268"/>
        <v>0</v>
      </c>
      <c r="DA71" s="2">
        <f t="shared" si="269"/>
        <v>0</v>
      </c>
      <c r="DB71" s="2">
        <f t="shared" si="270"/>
        <v>0</v>
      </c>
      <c r="DC71" s="2">
        <f t="shared" si="271"/>
        <v>0</v>
      </c>
      <c r="DD71" s="49" t="str">
        <f t="shared" si="180"/>
        <v>1</v>
      </c>
      <c r="DE71" s="2" t="str">
        <f t="shared" si="88"/>
        <v/>
      </c>
      <c r="DF71" s="2" t="str">
        <f t="shared" si="89"/>
        <v/>
      </c>
      <c r="DG71" s="2" t="str">
        <f t="shared" si="95"/>
        <v/>
      </c>
      <c r="DH71" s="2" t="str">
        <f t="shared" si="186"/>
        <v/>
      </c>
      <c r="DI71" s="2" t="str">
        <f t="shared" si="187"/>
        <v/>
      </c>
      <c r="DJ71" s="2" t="str">
        <f t="shared" si="188"/>
        <v/>
      </c>
      <c r="DK71" s="2" t="str">
        <f t="shared" si="189"/>
        <v/>
      </c>
    </row>
    <row r="72" spans="1:115" x14ac:dyDescent="0.25">
      <c r="A72" s="1">
        <v>10565</v>
      </c>
      <c r="B72" s="2" t="s">
        <v>882</v>
      </c>
      <c r="C72" s="2" t="s">
        <v>236</v>
      </c>
      <c r="D72" s="2" t="s">
        <v>244</v>
      </c>
      <c r="F72" s="60" t="s">
        <v>1007</v>
      </c>
      <c r="I72" s="2" t="s">
        <v>921</v>
      </c>
      <c r="J72" s="2" t="s">
        <v>921</v>
      </c>
      <c r="K72" s="2" t="s">
        <v>921</v>
      </c>
      <c r="L72" s="2" t="s">
        <v>921</v>
      </c>
      <c r="M72" s="2" t="s">
        <v>921</v>
      </c>
      <c r="N72" s="2" t="s">
        <v>921</v>
      </c>
      <c r="O72" s="2" t="s">
        <v>181</v>
      </c>
      <c r="P72" s="2" t="s">
        <v>921</v>
      </c>
      <c r="Q72" s="2" t="str">
        <f t="shared" ref="Q72" si="272">IF(I72&lt;&gt;"",IF(ISNUMBER(FIND("/",I72)),
IF(MID(I72,FIND("/",I72)+1,9)="CORE DATA","CORE DATA",MID(I72,FIND("/",I72)+1,4)),
I72),
IF(G72&lt;&gt;"",IF(ISNUMBER(FIND("/",G72)),
IF(MID(G72,FIND("/",G72)+1,9)="CORE DATA","CORE DATA",MID(G72,FIND("/",G72)+1,4)),
G72),
IF(H72&lt;&gt;"",IF(ISNUMBER(FIND("/",H72)),
IF(MID(H72,FIND("/",H72)+1,9)="CORE DATA","CORE DATA",MID(H72,FIND("/",H72)+1,4)),
H72),
IF(J72&lt;&gt;"",IF(ISNUMBER(FIND("/",J72)),
IF(MID(J72,FIND("/",J72)+1,9)="CORE DATA","CORE DATA",MID(J72,FIND("/",J72)+1,4)),
J72),
IF(K72&lt;&gt;"",IF(ISNUMBER(FIND("/",K72)),
IF(MID(K72,FIND("/",K72)+1,9)="CORE DATA","CORE DATA",MID(K72,FIND("/",K72)+1,4)),
K72),
IF(L72&lt;&gt;"",IF(ISNUMBER(FIND("/",L72)),
IF(MID(L72,FIND("/",L72)+1,9)="CORE DATA","CORE DATA",MID(L72,FIND("/",L72)+1,4)),
L72),
IF(M72&lt;&gt;"",IF(ISNUMBER(FIND("/",M72)),
IF(MID(M72,FIND("/",M72)+1,9)="CORE DATA","CORE DATA",MID(M72,FIND("/",M72)+1,4)),
M72),
IF(N72&lt;&gt;"",IF(ISNUMBER(FIND("/",N72)),
IF(MID(N72,FIND("/",N72)+1,9)="CORE DATA","CORE DATA",MID(N72,FIND("/",N72)+1,4)),
N72),
IF(O72&lt;&gt;"",IF(ISNUMBER(FIND("/",O72)),
IF(MID(O72,FIND("/",O72)+1,9)="CORE DATA","CORE DATA",MID(O72,FIND("/",O72)+1,4)),
O72),
IF(P72&lt;&gt;"",IF(ISNUMBER(FIND("/",P72)),
IF(MID(P72,FIND("/",P72)+1,9)="CORE DATA","CORE DATA",MID(P72,FIND("/",P72)+1,4)),
P72),
""))))))))))</f>
        <v>IN39</v>
      </c>
      <c r="R72" s="2" t="s">
        <v>168</v>
      </c>
      <c r="T72" s="2" t="str">
        <f>IF(OR( ISNUMBER(SEARCH("CORE DATA", $I72)), ISNUMBER(SEARCH("CORE DATA", $J72)), ISNUMBER(SEARCH("CORE DATA", $K72)), ISNUMBER(SEARCH("CORE DATA", $L72)), ISNUMBER(SEARCH("CORE DATA", $M72)), ISNUMBER(SEARCH("CORE DATA", $N72)), ISNUMBER(SEARCH("CORE DATA", $N72)), ISNUMBER(SEARCH("CORE DATA", $O72)), ISNUMBER(SEARCH("CORE DATA", $P72)),),"CORE DATA","")</f>
        <v/>
      </c>
      <c r="U72" s="2" t="str">
        <f>IF(V72&lt;&gt;"", "", IF(OR( ISNUMBER(SEARCH("IN01", $I72)), ISNUMBER(SEARCH("IN01", $J72)), ISNUMBER(SEARCH("IN01", $K72)), ISNUMBER(SEARCH("IN01", $L72)), ISNUMBER(SEARCH("IN01", $M72)), ISNUMBER(SEARCH("IN01", $N72)), ISNUMBER(SEARCH("IN01", $N72)), ISNUMBER(SEARCH("IN01", $O72)), ISNUMBER(SEARCH("IN01", $G72)), ISNUMBER(SEARCH("IN01", $H72)), ISNUMBER(SEARCH("IN01", $P72)),),"+",""))</f>
        <v/>
      </c>
      <c r="V72" s="2" t="str">
        <f>IF(OR( ISNUMBER(SEARCH("IN01(-)", $I72)), ISNUMBER(SEARCH("IN01(-)", $J72)), ISNUMBER(SEARCH("IN01(-)", $K72)), ISNUMBER(SEARCH("IN01(-)", $L72)), ISNUMBER(SEARCH("IN01(-)", $G72)), ISNUMBER(SEARCH("IN01(-)", $H72)), ISNUMBER(SEARCH("IN01(-)", $M72)), ISNUMBER(SEARCH("IN01(-)", $N72)), ISNUMBER(SEARCH("IN01(-)", $N72)), ISNUMBER(SEARCH("IN01(-)", $O72)), ISNUMBER(SEARCH("IN01(-)", $P72)),),"-","")</f>
        <v/>
      </c>
      <c r="W72" s="2" t="str">
        <f>IF(OR( ISNUMBER(SEARCH("IN02", $I72)), ISNUMBER(SEARCH("IN02", $J72)), ISNUMBER(SEARCH("IN02", $K72)), ISNUMBER(SEARCH("IN02", $L72)), ISNUMBER(SEARCH("IN02", $M72)), ISNUMBER(SEARCH("IN02", $N72)), ISNUMBER(SEARCH("IN02", $G72)), ISNUMBER(SEARCH("IN02", $H72)), ISNUMBER(SEARCH("IN02", $N72)), ISNUMBER(SEARCH("IN02", $O72)), ISNUMBER(SEARCH("IN02", $P72)),),"+","")</f>
        <v/>
      </c>
      <c r="X72" s="2" t="str">
        <f>IF(OR( ISNUMBER(SEARCH("IN03", $I72)), ISNUMBER(SEARCH("IN03", $J72)), ISNUMBER(SEARCH("IN03", $K72)), ISNUMBER(SEARCH("IN03", $L72)), ISNUMBER(SEARCH("IN03", $M72)), ISNUMBER(SEARCH("IN03", $G72)), ISNUMBER(SEARCH("IN03", $H72)), ISNUMBER(SEARCH("IN03", $N72)), ISNUMBER(SEARCH("IN03", $N72)), ISNUMBER(SEARCH("IN03", $O72)), ISNUMBER(SEARCH("IN03", $P72)),),"+","")</f>
        <v/>
      </c>
      <c r="Y72" s="2" t="str">
        <f>IF(OR( ISNUMBER(SEARCH("IN04", $I72)), ISNUMBER(SEARCH("IN04", $J72)), ISNUMBER(SEARCH("IN04", $K72)), ISNUMBER(SEARCH("IN04", $L72)), ISNUMBER(SEARCH("IN04", $M72)), ISNUMBER(SEARCH("IN04", $G72)), ISNUMBER(SEARCH("IN04", $H72)), ISNUMBER(SEARCH("IN04", $N72)), ISNUMBER(SEARCH("IN04", $N72)), ISNUMBER(SEARCH("IN04", $O72)), ISNUMBER(SEARCH("IN04", $P72)),),"+","")</f>
        <v/>
      </c>
      <c r="Z72" s="2" t="str">
        <f>IF(OR( ISNUMBER(SEARCH("IN05", $I72)), ISNUMBER(SEARCH("IN05", $J72)), ISNUMBER(SEARCH("IN05", $K72)), ISNUMBER(SEARCH("IN05", $L72)), ISNUMBER(SEARCH("IN05", $M72)), ISNUMBER(SEARCH("IN05", $G72)), ISNUMBER(SEARCH("IN05", $H72)), ISNUMBER(SEARCH("IN05", $N72)), ISNUMBER(SEARCH("IN05", $N72)), ISNUMBER(SEARCH("IN05", $O72)), ISNUMBER(SEARCH("IN05", $P72)),),"+","")</f>
        <v/>
      </c>
      <c r="AA72" s="2" t="str">
        <f>IF(OR( ISNUMBER(SEARCH("IN06", $I72)), ISNUMBER(SEARCH("IN06", $J72)), ISNUMBER(SEARCH("IN06", $K72)), ISNUMBER(SEARCH("IN06", $L72)), ISNUMBER(SEARCH("IN06", $M72)), ISNUMBER(SEARCH("IN06", $G72)), ISNUMBER(SEARCH("IN06", $H72)), ISNUMBER(SEARCH("IN06", $N72)), ISNUMBER(SEARCH("IN06", $N72)), ISNUMBER(SEARCH("IN06", $O72)), ISNUMBER(SEARCH("IN06", $P72)),),"+","")</f>
        <v/>
      </c>
      <c r="AB72" s="2" t="str">
        <f>IF(OR( ISNUMBER(SEARCH("IN07", $I72)), ISNUMBER(SEARCH("IN07", $J72)), ISNUMBER(SEARCH("IN07", $K72)), ISNUMBER(SEARCH("IN07", $L72)), ISNUMBER(SEARCH("IN07", $M72)), ISNUMBER(SEARCH("IN07", $G72)), ISNUMBER(SEARCH("IN07", $H72)), ISNUMBER(SEARCH("IN07", $N72)), ISNUMBER(SEARCH("IN07", $N72)), ISNUMBER(SEARCH("IN07", $O72)), ISNUMBER(SEARCH("IN07", $P72)),),"+","")</f>
        <v/>
      </c>
      <c r="AC72" s="2" t="str">
        <f>IF(OR( ISNUMBER(SEARCH("IN08", $I72)), ISNUMBER(SEARCH("IN08", $J72)), ISNUMBER(SEARCH("IN08", $K72)), ISNUMBER(SEARCH("IN08", $L72)), ISNUMBER(SEARCH("IN08", $M72)), ISNUMBER(SEARCH("IN08", $G72)), ISNUMBER(SEARCH("IN08", $H72)), ISNUMBER(SEARCH("IN08", $N72)), ISNUMBER(SEARCH("IN08", $N72)), ISNUMBER(SEARCH("IN08", $O72)), ISNUMBER(SEARCH("IN08", $P72)),),"+","")</f>
        <v/>
      </c>
      <c r="AD72" s="2" t="str">
        <f>IF(OR( ISNUMBER(SEARCH("IN09", $I72)), ISNUMBER(SEARCH("IN09", $J72)), ISNUMBER(SEARCH("IN09", $K72)), ISNUMBER(SEARCH("IN09", $L72)), ISNUMBER(SEARCH("IN09", $M72)), ISNUMBER(SEARCH("IN09", $G72)), ISNUMBER(SEARCH("IN09", $H72)), ISNUMBER(SEARCH("IN09", $N72)), ISNUMBER(SEARCH("IN09", $N72)), ISNUMBER(SEARCH("IN09", $O72)), ISNUMBER(SEARCH("IN09", $P72)),),"+","")</f>
        <v/>
      </c>
      <c r="AE72" s="2" t="str">
        <f>IF(OR( ISNUMBER(SEARCH("IN10", $I72)), ISNUMBER(SEARCH("IN10", $J72)), ISNUMBER(SEARCH("IN10", $K72)), ISNUMBER(SEARCH("IN10", $L72)), ISNUMBER(SEARCH("IN10", $M72)), ISNUMBER(SEARCH("IN10", $G72)), ISNUMBER(SEARCH("IN10", $H72)), ISNUMBER(SEARCH("IN10", $N72)), ISNUMBER(SEARCH("IN10", $N72)), ISNUMBER(SEARCH("IN10", $O72)), ISNUMBER(SEARCH("IN10", $P72)),),"+","")</f>
        <v/>
      </c>
      <c r="AF72" s="2" t="str">
        <f>IF(OR( ISNUMBER(SEARCH("IN11", $I72)), ISNUMBER(SEARCH("IN11", $J72)), ISNUMBER(SEARCH("IN11", $K72)), ISNUMBER(SEARCH("IN11", $L72)), ISNUMBER(SEARCH("IN11", $M72)), ISNUMBER(SEARCH("IN11", $G72)), ISNUMBER(SEARCH("IN11", $H72)), ISNUMBER(SEARCH("IN11", $N72)), ISNUMBER(SEARCH("IN11", $N72)), ISNUMBER(SEARCH("IN11", $O72)), ISNUMBER(SEARCH("IN11", $P72)),),"+","")</f>
        <v/>
      </c>
      <c r="AG72" s="2" t="str">
        <f>IF(OR( ISNUMBER(SEARCH("IN12", $I72)), ISNUMBER(SEARCH("IN12", $J72)), ISNUMBER(SEARCH("IN12", $K72)), ISNUMBER(SEARCH("IN12", $L72)), ISNUMBER(SEARCH("IN12", $M72)), ISNUMBER(SEARCH("IN12", $G72)), ISNUMBER(SEARCH("IN12", $H72)), ISNUMBER(SEARCH("IN12", $N72)), ISNUMBER(SEARCH("IN12", $N72)), ISNUMBER(SEARCH("IN12", $O72)), ISNUMBER(SEARCH("IN12", $P72)),),"+","")</f>
        <v/>
      </c>
      <c r="AH72" s="2" t="str">
        <f>IF(OR( ISNUMBER(SEARCH("IN13", $I72)), ISNUMBER(SEARCH("IN13", $J72)), ISNUMBER(SEARCH("IN13", $K72)), ISNUMBER(SEARCH("IN13", $L72)), ISNUMBER(SEARCH("IN13", $M72)), ISNUMBER(SEARCH("IN13", $N72)), ISNUMBER(SEARCH("IN13", $N72)), ISNUMBER(SEARCH("IN13", $O72)), ISNUMBER(SEARCH("IN13", $G72)), ISNUMBER(SEARCH("IN13", $H72)),  ISNUMBER(SEARCH("IN13", $P72)),),"+","")</f>
        <v/>
      </c>
      <c r="AI72" s="2" t="str">
        <f>IF(OR( ISNUMBER(SEARCH("IN14", $I72)), ISNUMBER(SEARCH("IN14", $J72)), ISNUMBER(SEARCH("IN14", $K72)), ISNUMBER(SEARCH("IN14", $L72)), ISNUMBER(SEARCH("IN14", $M72)), ISNUMBER(SEARCH("IN14", $G72)), ISNUMBER(SEARCH("IN14", $H72)), ISNUMBER(SEARCH("IN14", $N72)), ISNUMBER(SEARCH("IN14", $N72)), ISNUMBER(SEARCH("IN14", $O72)), ISNUMBER(SEARCH("IN14", $P72)),),"+","")</f>
        <v/>
      </c>
      <c r="AJ72" s="2" t="str">
        <f>IF(OR( ISNUMBER(SEARCH("IN15", $I72)), ISNUMBER(SEARCH("IN15", $J72)), ISNUMBER(SEARCH("IN15", $K72)), ISNUMBER(SEARCH("IN15", $L72)), ISNUMBER(SEARCH("IN15", $M72)), ISNUMBER(SEARCH("IN15", $G72)), ISNUMBER(SEARCH("IN15", $H72)), ISNUMBER(SEARCH("IN15", $N72)), ISNUMBER(SEARCH("IN15", $N72)), ISNUMBER(SEARCH("IN15", $O72)), ISNUMBER(SEARCH("IN15", $G72)), ISNUMBER(SEARCH("IN15", $H72)),  ISNUMBER(SEARCH("IN15", $P72)),),"+","")</f>
        <v/>
      </c>
      <c r="AK72" s="2" t="str">
        <f>IF(OR( ISNUMBER(SEARCH("IN16", $I72)), ISNUMBER(SEARCH("IN16", $J72)), ISNUMBER(SEARCH("IN16", $K72)), ISNUMBER(SEARCH("IN16", $L72)), ISNUMBER(SEARCH("IN16", $M72)), ISNUMBER(SEARCH("IN16", $G72)), ISNUMBER(SEARCH("IN16", $H72)), ISNUMBER(SEARCH("IN16", $N72)), ISNUMBER(SEARCH("IN16", $N72)), ISNUMBER(SEARCH("IN16", $O72)), ISNUMBER(SEARCH("IN16", $P72)),),"+","")</f>
        <v/>
      </c>
      <c r="AL72" s="2" t="str">
        <f>IF(OR( ISNUMBER(SEARCH("IN19", $I72)), ISNUMBER(SEARCH("IN19", $J72)), ISNUMBER(SEARCH("IN19", $K72)), ISNUMBER(SEARCH("IN19", $L72)), ISNUMBER(SEARCH("IN19", $M72)), ISNUMBER(SEARCH("IN19", $G72)), ISNUMBER(SEARCH("IN19", $H72)), ISNUMBER(SEARCH("IN19", $N72)), ISNUMBER(SEARCH("IN19", $N72)), ISNUMBER(SEARCH("IN19", $O72)), ISNUMBER(SEARCH("IN19", $P72)),),"+","")</f>
        <v/>
      </c>
      <c r="AM72" s="2" t="str">
        <f>IF(OR( ISNUMBER(SEARCH("IN20", $I72)), ISNUMBER(SEARCH("IN20", $J72)), ISNUMBER(SEARCH("IN20", $K72)), ISNUMBER(SEARCH("IN20", $L72)), ISNUMBER(SEARCH("IN20", $M72)), ISNUMBER(SEARCH("IN20", $G72)), ISNUMBER(SEARCH("IN20", $H72)), ISNUMBER(SEARCH("IN20", $N72)), ISNUMBER(SEARCH("IN20", $N72)), ISNUMBER(SEARCH("IN20", $O72)), ISNUMBER(SEARCH("IN20", $P72)),),"+","")</f>
        <v/>
      </c>
      <c r="AN72" s="2" t="str">
        <f>IF(OR( ISNUMBER(SEARCH("IN21", $I72)), ISNUMBER(SEARCH("IN21", $J72)), ISNUMBER(SEARCH("IN21", $K72)), ISNUMBER(SEARCH("IN21", $L72)), ISNUMBER(SEARCH("IN21", $M72)), ISNUMBER(SEARCH("IN21", $G72)), ISNUMBER(SEARCH("IN21", $H72)), ISNUMBER(SEARCH("IN21", $N72)), ISNUMBER(SEARCH("IN21", $N72)), ISNUMBER(SEARCH("IN21", $O72)), ISNUMBER(SEARCH("IN21", $P72)),),"+","")</f>
        <v/>
      </c>
      <c r="AO72" s="2" t="str">
        <f>IF(OR( ISNUMBER(SEARCH("IN22", $I72)), ISNUMBER(SEARCH("IN22", $J72)), ISNUMBER(SEARCH("IN22", $K72)), ISNUMBER(SEARCH("IN22", $L72)), ISNUMBER(SEARCH("IN22", $M72)), ISNUMBER(SEARCH("IN22", $G72)), ISNUMBER(SEARCH("IN22", $H72)), ISNUMBER(SEARCH("IN22", $N72)), ISNUMBER(SEARCH("IN22", $N72)), ISNUMBER(SEARCH("IN22", $O72)), ISNUMBER(SEARCH("IN22", $P72)),),"+","")</f>
        <v/>
      </c>
      <c r="AP72" s="2" t="str">
        <f>IF(OR( ISNUMBER(SEARCH("IN23", $I72)), ISNUMBER(SEARCH("IN23", $J72)), ISNUMBER(SEARCH("IN23", $K72)), ISNUMBER(SEARCH("IN23", $L72)), ISNUMBER(SEARCH("IN23", $M72)), ISNUMBER(SEARCH("IN23", $G72)), ISNUMBER(SEARCH("IN23", $H72)), ISNUMBER(SEARCH("IN23", $N72)), ISNUMBER(SEARCH("IN23", $N72)), ISNUMBER(SEARCH("IN23", $O72)), ISNUMBER(SEARCH("IN23", $P72)),),"+","")</f>
        <v/>
      </c>
      <c r="AQ72" s="2" t="str">
        <f>IF(OR( ISNUMBER(SEARCH("IN24", $I72)), ISNUMBER(SEARCH("IN24", $J72)), ISNUMBER(SEARCH("IN24", $K72)), ISNUMBER(SEARCH("IN24", $L72)), ISNUMBER(SEARCH("IN24", $M72)), ISNUMBER(SEARCH("IN24", $G72)), ISNUMBER(SEARCH("IN24", $H72)), ISNUMBER(SEARCH("IN24", $N72)), ISNUMBER(SEARCH("IN24", $N72)), ISNUMBER(SEARCH("IN24", $O72)), ISNUMBER(SEARCH("IN24", $P72)),),"+","")</f>
        <v/>
      </c>
      <c r="AR72" s="2" t="str">
        <f>IF(OR( ISNUMBER(SEARCH("IN25", $I72)), ISNUMBER(SEARCH("IN25", $J72)), ISNUMBER(SEARCH("IN25", $K72)), ISNUMBER(SEARCH("IN25", $L72)), ISNUMBER(SEARCH("IN25", $M72)), ISNUMBER(SEARCH("IN25", $G72)), ISNUMBER(SEARCH("IN25", $H72)), ISNUMBER(SEARCH("IN25", $N72)), ISNUMBER(SEARCH("IN25", $N72)), ISNUMBER(SEARCH("IN25", $O72)), ISNUMBER(SEARCH("IN25", $P72)),),"+","")</f>
        <v/>
      </c>
      <c r="AS72" s="2" t="str">
        <f>IF(OR( ISNUMBER(SEARCH("IN28", $I72)), ISNUMBER(SEARCH("IN28", $J72)), ISNUMBER(SEARCH("IN28", $K72)), ISNUMBER(SEARCH("IN28", $L72)), ISNUMBER(SEARCH("IN28", $M72)), ISNUMBER(SEARCH("IN28", $G72)), ISNUMBER(SEARCH("IN28", $H72)), ISNUMBER(SEARCH("IN28", $N72)), ISNUMBER(SEARCH("IN28", $N72)), ISNUMBER(SEARCH("IN28", $O72)), ISNUMBER(SEARCH("IN28", $P72)),),"+","")</f>
        <v/>
      </c>
      <c r="AT72" s="2" t="str">
        <f>IF(OR( ISNUMBER(SEARCH("IN29", $I72)), ISNUMBER(SEARCH("IN29", $J72)), ISNUMBER(SEARCH("IN29", $K72)), ISNUMBER(SEARCH("IN29", $L72)), ISNUMBER(SEARCH("IN29", $M72)), ISNUMBER(SEARCH("IN29", $G72)), ISNUMBER(SEARCH("IN29", $H72)), ISNUMBER(SEARCH("IN29", $N72)), ISNUMBER(SEARCH("IN29", $N72)), ISNUMBER(SEARCH("IN29", $O72)), ISNUMBER(SEARCH("IN29", $P72)),),"+","")</f>
        <v/>
      </c>
      <c r="AU72" s="2" t="str">
        <f>IF(OR( ISNUMBER(SEARCH("IN30", $I72)), ISNUMBER(SEARCH("IN30", $J72)), ISNUMBER(SEARCH("IN30", $K72)), ISNUMBER(SEARCH("IN30", $L72)), ISNUMBER(SEARCH("IN30", $M72)), ISNUMBER(SEARCH("IN30", $G72)), ISNUMBER(SEARCH("IN30", $H72)), ISNUMBER(SEARCH("IN30", $N72)), ISNUMBER(SEARCH("IN30", $N72)), ISNUMBER(SEARCH("IN30", $O72)), ISNUMBER(SEARCH("IN30", $P72)),),"+","")</f>
        <v/>
      </c>
      <c r="AW72" s="2" t="str">
        <f>IF(AX72&lt;&gt;"","",IF(OR(ISNUMBER(SEARCH("IN32",$I72)),ISNUMBER(SEARCH("IN32",$J72)),ISNUMBER(SEARCH("IN32",$K72)),ISNUMBER(SEARCH("IN32",$L72)),ISNUMBER(SEARCH("IN32",$M72)), ISNUMBER(SEARCH("IN32", $G72)), ISNUMBER(SEARCH("IN32", $H72)),ISNUMBER(SEARCH("IN32",$N72)),ISNUMBER(SEARCH("IN32",$N72)),ISNUMBER(SEARCH("IN32",$O72)),ISNUMBER(SEARCH("IN32",$P72)),),"+",""))</f>
        <v/>
      </c>
      <c r="AX72" s="2" t="str">
        <f>IF(OR( ISNUMBER(SEARCH("IN32(-)", $I72)), ISNUMBER(SEARCH("IN32(-)", $J72)), ISNUMBER(SEARCH("IN32(-)", $K72)), ISNUMBER(SEARCH("IN32(-)", $L72)), ISNUMBER(SEARCH("IN32(-)", $M72)), ISNUMBER(SEARCH("IN32(-)", $G72)), ISNUMBER(SEARCH("IN32(-)", $H72)), ISNUMBER(SEARCH("IN32(-)", $N72)), ISNUMBER(SEARCH("IN32(-)", $N72)), ISNUMBER(SEARCH("IN32(-)", $O72)), ISNUMBER(SEARCH("IN32(-)", $P72)),),"-","")</f>
        <v/>
      </c>
      <c r="AY72" s="2" t="str">
        <f>IF(AZ72&lt;&gt;"","",IF(OR(ISNUMBER(SEARCH("IN33",$I72)),ISNUMBER(SEARCH("IN33",$J72)),ISNUMBER(SEARCH("IN33",$K72)),ISNUMBER(SEARCH("IN33",$L72)),ISNUMBER(SEARCH("IN33",$M72)), ISNUMBER(SEARCH("IN33", $G72)), ISNUMBER(SEARCH("IN33", $H72)),ISNUMBER(SEARCH("IN33",$N72)),ISNUMBER(SEARCH("IN33",$N72)),ISNUMBER(SEARCH("IN33",$O72)),ISNUMBER(SEARCH("IN33",$P72)),),"+",""))</f>
        <v/>
      </c>
      <c r="AZ72" s="2" t="str">
        <f>IF(OR( ISNUMBER(SEARCH("IN33", $I72)), ISNUMBER(SEARCH("IN33", $J72)), ISNUMBER(SEARCH("IN33", $K72)), ISNUMBER(SEARCH("IN33", $L72)), ISNUMBER(SEARCH("IN33", $M72)), ISNUMBER(SEARCH("IN33(-)", $G72)), ISNUMBER(SEARCH("IN33(-)", $H72)), ISNUMBER(SEARCH("IN33", $N72)), ISNUMBER(SEARCH("IN33", $N72)), ISNUMBER(SEARCH("IN33", $O72)), ISNUMBER(SEARCH("IN33", $P72)),),"-","")</f>
        <v/>
      </c>
      <c r="BA72" s="2" t="str">
        <f>IF(BB72&lt;&gt;"","",IF(OR( ISNUMBER(SEARCH("IN34", $I72)), ISNUMBER(SEARCH("IN34", $J72)), ISNUMBER(SEARCH("IN34", $K72)), ISNUMBER(SEARCH("IN34", $L72)), ISNUMBER(SEARCH("IN34", $M72)), ISNUMBER(SEARCH("IN34", $G72)), ISNUMBER(SEARCH("IN34", $H72)), ISNUMBER(SEARCH("IN34", $N72)), ISNUMBER(SEARCH("IN34", $N72)), ISNUMBER(SEARCH("IN34", $O72)), ISNUMBER(SEARCH("IN34", $P72)),),"+",""))</f>
        <v/>
      </c>
      <c r="BB72" s="2" t="str">
        <f>IF(OR( ISNUMBER(SEARCH("IN34(-)", $I72)), ISNUMBER(SEARCH("IN34(-)", $J72)), ISNUMBER(SEARCH("IN34(-)", $K72)), ISNUMBER(SEARCH("IN34(-)", $L72)), ISNUMBER(SEARCH("IN34(-)", $M72)), ISNUMBER(SEARCH("IN34(-)", $G72)), ISNUMBER(SEARCH("IN34(-)", $H72)), ISNUMBER(SEARCH("IN34(-)", $N72)), ISNUMBER(SEARCH("IN34(-)", $N72)), ISNUMBER(SEARCH("IN34(-)", $O72)), ISNUMBER(SEARCH("IN34(-)", $P72)),),"-","")</f>
        <v/>
      </c>
      <c r="BC72" s="2" t="str">
        <f>IF(BD72&lt;&gt;"","",IF(OR(ISNUMBER(SEARCH("IN35",$I72)),ISNUMBER(SEARCH("IN35",$J72)),ISNUMBER(SEARCH("IN35",$K72)),ISNUMBER(SEARCH("IN35",$L72)),ISNUMBER(SEARCH("IN35",$M72)), ISNUMBER(SEARCH("IN35", $G72)), ISNUMBER(SEARCH("IN35", $H72)),ISNUMBER(SEARCH("IN35",$N72)),ISNUMBER(SEARCH("IN35",$N72)),ISNUMBER(SEARCH("IN35",$O72)),ISNUMBER(SEARCH("IN35",$P72)),),"+",""))</f>
        <v/>
      </c>
      <c r="BD72" s="2" t="str">
        <f>IF(OR( ISNUMBER(SEARCH("IN35(-)", $I72)), ISNUMBER(SEARCH("IN35(-)", $J72)), ISNUMBER(SEARCH("IN35(-)", $K72)), ISNUMBER(SEARCH("IN35(-)", $L72)), ISNUMBER(SEARCH("IN35(-)", $M72)), ISNUMBER(SEARCH("IN35(-)", $G72)), ISNUMBER(SEARCH("IN35(-)", $H72)), ISNUMBER(SEARCH("IN35(-)", $N72)), ISNUMBER(SEARCH("IN35(-)", $N72)), ISNUMBER(SEARCH("IN35(-)", $O72)), ISNUMBER(SEARCH("IN35(-)", $P72)),),"-","")</f>
        <v/>
      </c>
      <c r="BE72" s="2" t="str">
        <f>IF(OR( ISNUMBER(SEARCH("IN36", $I72)), ISNUMBER(SEARCH("IN36", $J72)), ISNUMBER(SEARCH("IN36", $K72)), ISNUMBER(SEARCH("IN36", $L72)), ISNUMBER(SEARCH("IN36", $M72)), ISNUMBER(SEARCH("IN36", $G72)), ISNUMBER(SEARCH("IN36", $H72)), ISNUMBER(SEARCH("IN36", $N72)), ISNUMBER(SEARCH("IN36", $N72)), ISNUMBER(SEARCH("IN36", $O72)), ISNUMBER(SEARCH("IN36", $P72)),),"+","")</f>
        <v/>
      </c>
      <c r="BF72" s="2" t="str">
        <f>IF(OR( ISNUMBER(SEARCH("M01", $I72)), ISNUMBER(SEARCH("M01", $J72)), ISNUMBER(SEARCH("M01", $K72)), ISNUMBER(SEARCH("M01", $L72)), ISNUMBER(SEARCH("M01", $M72)), ISNUMBER(SEARCH("M01", $N72)), ISNUMBER(SEARCH("M01", $G72)), ISNUMBER(SEARCH("M01", $H72)), ISNUMBER(SEARCH("M01", $N72)), ISNUMBER(SEARCH("M01", $O72)), ISNUMBER(SEARCH("M01", $P72)),),"+","")</f>
        <v/>
      </c>
      <c r="BG72" s="2" t="str">
        <f>IF(OR( ISNUMBER(SEARCH("M01,M02", $I72)), ISNUMBER(SEARCH("M01,M02", $J72)), ISNUMBER(SEARCH("M01,M02", $K72)), ISNUMBER(SEARCH("M01,M02", $L72)), ISNUMBER(SEARCH("M01,M02", $M72)), ISNUMBER(SEARCH("M01,M02", $G72)), ISNUMBER(SEARCH("M01,M02", $H72)), ISNUMBER(SEARCH("M01,M02", $N72)), ISNUMBER(SEARCH("M01,M02", $N72)), ISNUMBER(SEARCH("M01,M02", $O72)), ISNUMBER(SEARCH("M01,M02", $P72)),),"+","")</f>
        <v/>
      </c>
      <c r="BH72" s="2" t="str">
        <f>IF(OR( ISNUMBER(SEARCH("M01,M02,M03", $I72)), ISNUMBER(SEARCH("M01,M02,M03", $J72)), ISNUMBER(SEARCH("M01,M02,M03", $K72)), ISNUMBER(SEARCH("M01,M02,M03", $L72)), ISNUMBER(SEARCH("M01,M02,M03", $G72)), ISNUMBER(SEARCH("M01,M02,M03", $H72)), ISNUMBER(SEARCH("M01,M02,M03", $M72)), ISNUMBER(SEARCH("M01,M02,M03", $N72)), ISNUMBER(SEARCH("M01,M02,M03", $N72)), ISNUMBER(SEARCH("M01,M02,M03", $O72)), ISNUMBER(SEARCH("M01,M02,M03", $P72)),),"+","")</f>
        <v/>
      </c>
      <c r="BI72" s="2" t="str">
        <f>IF(OR( ISNUMBER(SEARCH("M12", $I72)), ISNUMBER(SEARCH("M12", $J72)), ISNUMBER(SEARCH("M12", $K72)), ISNUMBER(SEARCH("M12", $L72)), ISNUMBER(SEARCH("M12", $M72)), ISNUMBER(SEARCH("M12", $N72)), ISNUMBER(SEARCH("M12", $N72)), ISNUMBER(SEARCH("M12", $O72)), ISNUMBER(SEARCH("M12", $G72)), ISNUMBER(SEARCH("M12", $H72)),  ISNUMBER(SEARCH("M12", $P72)),),"+","")</f>
        <v/>
      </c>
      <c r="BJ72" s="2" t="str">
        <f>IF(OR( ISNUMBER(SEARCH("META", $I72)), ISNUMBER(SEARCH("META", $J72)), ISNUMBER(SEARCH("META", $K72)), ISNUMBER(SEARCH("META", $L72)), ISNUMBER(SEARCH("META", $M72)), ISNUMBER(SEARCH("META", $N72)), ISNUMBER(SEARCH("META", $N72)), ISNUMBER(SEARCH("META", $O72)), ISNUMBER(SEARCH("META", $P72)),),"+","")</f>
        <v/>
      </c>
      <c r="BK72" s="2">
        <f>IF($I72="IN01(-)/CORE DATA(+)",1,0)</f>
        <v>0</v>
      </c>
      <c r="BL72" s="2">
        <f>IF($I72="IN32(-)/CORE DATA(+)",1,0)</f>
        <v>0</v>
      </c>
      <c r="BM72" s="2">
        <f>IF($I72="IN32(-)/IN10(+)",1,0)</f>
        <v>0</v>
      </c>
      <c r="BN72" s="2">
        <f>IF($I72="IN33(-)/CORE DATA(+)",1,0)</f>
        <v>0</v>
      </c>
      <c r="BO72" s="2">
        <f>IF($I72="IN33(-)/IN29(+)",1,0)</f>
        <v>0</v>
      </c>
      <c r="BP72" s="2">
        <f>IF($I72="IN33(-)/IN30(+)",1,0)</f>
        <v>0</v>
      </c>
      <c r="BQ72" s="2">
        <f>IF($I72="IN34(-)/CORE DATA(+)",1,0)</f>
        <v>0</v>
      </c>
      <c r="BR72" s="2">
        <f>IF($I72="IN35(-)/CORE DATA(+)",1,0)</f>
        <v>0</v>
      </c>
      <c r="BS72" s="2">
        <f>IF($I72="IN35(-)/IN03(+)",1,0)</f>
        <v>0</v>
      </c>
      <c r="BT72" s="2">
        <f>IF($I72="IN35(-)/IN04(+)",1,0)</f>
        <v>0</v>
      </c>
      <c r="BU72" s="2">
        <f t="shared" si="181"/>
        <v>0</v>
      </c>
      <c r="BV72" s="2">
        <f>IF($J72="IN01(-)/CORE DATA(+)",1,0)</f>
        <v>0</v>
      </c>
      <c r="BW72" s="2">
        <f>IF($J72="IN34(-)/CORE DATA(+)",1,0)</f>
        <v>0</v>
      </c>
      <c r="BX72" s="2">
        <f>IF($J72="IN35(-)/CORE DATA(+)",1,0)</f>
        <v>0</v>
      </c>
      <c r="BY72" s="2">
        <f>IF($J72="IN35(-)/IN03(+)",1,0)</f>
        <v>0</v>
      </c>
      <c r="BZ72" s="2">
        <f>IF($J72="IN35(-)/IN04(+)",1,0)</f>
        <v>0</v>
      </c>
      <c r="CA72" s="2">
        <f t="shared" si="182"/>
        <v>0</v>
      </c>
      <c r="CB72" s="2">
        <f>IF($K72="IN01(-)/CORE DATA(+)",1,0)</f>
        <v>0</v>
      </c>
      <c r="CC72" s="2">
        <f>IF($K72="IN34(-)/CORE DATA(+)",1,0)</f>
        <v>0</v>
      </c>
      <c r="CD72" s="2">
        <f>IF($K72="IN34(-)/specifické pro scénář(+)",1,0)</f>
        <v>0</v>
      </c>
      <c r="CE72" s="2">
        <f>IF($K72="IN35(-)/CORE DATA(+)",1,0)</f>
        <v>0</v>
      </c>
      <c r="CF72" s="2">
        <f>IF($K72="IN35(-)/IN03(+)",1,0)</f>
        <v>0</v>
      </c>
      <c r="CG72" s="2">
        <f>IF($K72="IN35(-)/IN04(+)",1,0)</f>
        <v>0</v>
      </c>
      <c r="CH72" s="2">
        <f t="shared" si="183"/>
        <v>0</v>
      </c>
      <c r="CI72" s="2">
        <f>IF($L72="IN01(-)/CORE DATA(+)",1,0)</f>
        <v>0</v>
      </c>
      <c r="CJ72" s="2">
        <f>IF($L72="IN33(-)/CORE DATA(+)",1,0)</f>
        <v>0</v>
      </c>
      <c r="CK72" s="2">
        <f>IF($L72="IN33(-)/IN29(+)",1,0)</f>
        <v>0</v>
      </c>
      <c r="CL72" s="2">
        <f>IF($L72="IN33(-)/IN30(+)",1,0)</f>
        <v>0</v>
      </c>
      <c r="CM72" s="2">
        <f>IF($L72="IN35(-)/IN03(+)",1,0)</f>
        <v>0</v>
      </c>
      <c r="CN72" s="2">
        <f>IF($L72="IN35(-)/IN04(+)",1,0)</f>
        <v>0</v>
      </c>
      <c r="CO72" s="2">
        <f>IF($L72="IN34(-)/CORE DATA(+)",1,0)</f>
        <v>0</v>
      </c>
      <c r="CP72" s="2">
        <f>IF($L72="IN35(-)/CORE DATA(+)",1,0)</f>
        <v>0</v>
      </c>
      <c r="CQ72" s="2">
        <f t="shared" si="184"/>
        <v>0</v>
      </c>
      <c r="CR72" s="2">
        <f>IF($M72="IN01(-)/CORE DATA(+)",1,0)</f>
        <v>0</v>
      </c>
      <c r="CS72" s="2">
        <f>IF($M72="IN34(-)/CORE DATA(+)",1,0)</f>
        <v>0</v>
      </c>
      <c r="CT72" s="2">
        <f>IF($N72="IN01(-)/CORE DATA(+)",1,0)</f>
        <v>0</v>
      </c>
      <c r="CU72" s="2">
        <f>IF($N72="IN34(-)/CORE DATA(+)",1,0)</f>
        <v>0</v>
      </c>
      <c r="CV72" s="2">
        <f t="shared" si="185"/>
        <v>0</v>
      </c>
      <c r="CW72" s="2">
        <f>IF($O72="IN01(-)/CORE DATA(+)",1,0)</f>
        <v>0</v>
      </c>
      <c r="CX72" s="2">
        <f>IF($P72="IN01(-)/CORE DATA(+)",1,0)</f>
        <v>0</v>
      </c>
      <c r="CY72" s="2">
        <f>IF($P72="IN34(-)/CORE DATA(+)",1,0)</f>
        <v>0</v>
      </c>
      <c r="CZ72" s="2">
        <f>IF($P72="IN35(-)/CORE DATA(+)",1,0)</f>
        <v>0</v>
      </c>
      <c r="DA72" s="2">
        <f>IF($P72="IN35(-)/IN03(+)",1,0)</f>
        <v>0</v>
      </c>
      <c r="DB72" s="2">
        <f>IF($P72="IN35(-)/IN04(+)",1,0)</f>
        <v>0</v>
      </c>
      <c r="DC72" s="2">
        <f>IF($P72="IN34(-)/specifické pro scénář(+)",1,0)</f>
        <v>0</v>
      </c>
      <c r="DD72" s="49" t="str">
        <f>IF(C72="Souhrnná data zaměstnance","1",0)</f>
        <v>1</v>
      </c>
      <c r="DE72" s="2" t="str">
        <f t="shared" ref="DE72:DE134" si="273">IF(AZ72&lt;&gt;"","",IF(OR(ISNUMBER(SEARCH("IN38",$I72)),ISNUMBER(SEARCH("IN38",$J72)),ISNUMBER(SEARCH("IN38",$K72)),ISNUMBER(SEARCH("IN38",$L72)),ISNUMBER(SEARCH("IN38",$M72)), ISNUMBER(SEARCH("IN38", $G72)), ISNUMBER(SEARCH("IN38", $H72)),ISNUMBER(SEARCH("IN38",$N72)),ISNUMBER(SEARCH("IN38",$N72)),ISNUMBER(SEARCH("IN38",$O72)),ISNUMBER(SEARCH("IN38",$P72)),),"+",""))</f>
        <v/>
      </c>
      <c r="DF72" s="2" t="str">
        <f t="shared" ref="DF72:DF134" si="274">IF(AZ72&lt;&gt;"","",IF(OR(ISNUMBER(SEARCH("IN39",$I72)),ISNUMBER(SEARCH("IN39",$J72)),ISNUMBER(SEARCH("IN39",$K72)),ISNUMBER(SEARCH("IN39",$L72)),ISNUMBER(SEARCH("IN39",$M72)), ISNUMBER(SEARCH("IN39", $G72)), ISNUMBER(SEARCH("IN39", $H72)),ISNUMBER(SEARCH("IN39",$N72)),ISNUMBER(SEARCH("IN39",$N72)),ISNUMBER(SEARCH("IN39",$O72)),ISNUMBER(SEARCH("IN39",$P72)),),"+",""))</f>
        <v>+</v>
      </c>
      <c r="DG72" s="2" t="str">
        <f t="shared" si="95"/>
        <v/>
      </c>
      <c r="DH72" s="2" t="str">
        <f t="shared" si="186"/>
        <v/>
      </c>
      <c r="DI72" s="2" t="str">
        <f t="shared" si="187"/>
        <v/>
      </c>
      <c r="DJ72" s="2" t="str">
        <f t="shared" si="188"/>
        <v/>
      </c>
      <c r="DK72" s="2" t="str">
        <f t="shared" si="189"/>
        <v/>
      </c>
    </row>
    <row r="73" spans="1:115" x14ac:dyDescent="0.25">
      <c r="A73" s="1">
        <v>10566</v>
      </c>
      <c r="B73" s="2" t="s">
        <v>883</v>
      </c>
      <c r="C73" s="2" t="s">
        <v>236</v>
      </c>
      <c r="D73" s="2" t="s">
        <v>244</v>
      </c>
      <c r="F73" s="60" t="s">
        <v>1008</v>
      </c>
      <c r="I73" s="2" t="s">
        <v>921</v>
      </c>
      <c r="J73" s="2" t="s">
        <v>921</v>
      </c>
      <c r="K73" s="2" t="s">
        <v>921</v>
      </c>
      <c r="L73" s="2" t="s">
        <v>921</v>
      </c>
      <c r="M73" s="2" t="s">
        <v>921</v>
      </c>
      <c r="N73" s="2" t="s">
        <v>921</v>
      </c>
      <c r="P73" s="2" t="s">
        <v>921</v>
      </c>
      <c r="Q73" s="2" t="str">
        <f>IF(I73&lt;&gt;"",IF(ISNUMBER(FIND("/",I73)),
IF(MID(I73,FIND("/",I73)+1,9)="CORE DATA","CORE DATA",MID(I73,FIND("/",I73)+1,4)),
I73),
IF(G73&lt;&gt;"",IF(ISNUMBER(FIND("/",G73)),
IF(MID(G73,FIND("/",G73)+1,9)="CORE DATA","CORE DATA",MID(G73,FIND("/",G73)+1,4)),
G73),
IF(H73&lt;&gt;"",IF(ISNUMBER(FIND("/",H73)),
IF(MID(H73,FIND("/",H73)+1,9)="CORE DATA","CORE DATA",MID(H73,FIND("/",H73)+1,4)),
H73),
IF(J73&lt;&gt;"",IF(ISNUMBER(FIND("/",J73)),
IF(MID(J73,FIND("/",J73)+1,9)="CORE DATA","CORE DATA",MID(J73,FIND("/",J73)+1,4)),
J73),
IF(K73&lt;&gt;"",IF(ISNUMBER(FIND("/",K73)),
IF(MID(K73,FIND("/",K73)+1,9)="CORE DATA","CORE DATA",MID(K73,FIND("/",K73)+1,4)),
K73),
IF(L73&lt;&gt;"",IF(ISNUMBER(FIND("/",L73)),
IF(MID(L73,FIND("/",L73)+1,9)="CORE DATA","CORE DATA",MID(L73,FIND("/",L73)+1,4)),
L73),
IF(M73&lt;&gt;"",IF(ISNUMBER(FIND("/",M73)),
IF(MID(M73,FIND("/",M73)+1,9)="CORE DATA","CORE DATA",MID(M73,FIND("/",M73)+1,4)),
M73),
IF(N73&lt;&gt;"",IF(ISNUMBER(FIND("/",N73)),
IF(MID(N73,FIND("/",N73)+1,9)="CORE DATA","CORE DATA",MID(N73,FIND("/",N73)+1,4)),
N73),
IF(O73&lt;&gt;"",IF(ISNUMBER(FIND("/",O73)),
IF(MID(O73,FIND("/",O73)+1,9)="CORE DATA","CORE DATA",MID(O73,FIND("/",O73)+1,4)),
O73),
IF(P73&lt;&gt;"",IF(ISNUMBER(FIND("/",P73)),
IF(MID(P73,FIND("/",P73)+1,9)="CORE DATA","CORE DATA",MID(P73,FIND("/",P73)+1,4)),
P73),
""))))))))))</f>
        <v>IN39</v>
      </c>
      <c r="R73" s="2" t="s">
        <v>168</v>
      </c>
      <c r="T73" s="2" t="str">
        <f>IF(OR( ISNUMBER(SEARCH("CORE DATA", $I73)), ISNUMBER(SEARCH("CORE DATA", $J73)), ISNUMBER(SEARCH("CORE DATA", $K73)), ISNUMBER(SEARCH("CORE DATA", $L73)), ISNUMBER(SEARCH("CORE DATA", $M73)), ISNUMBER(SEARCH("CORE DATA", $N73)), ISNUMBER(SEARCH("CORE DATA", $N73)), ISNUMBER(SEARCH("CORE DATA", $O73)), ISNUMBER(SEARCH("CORE DATA", $P73)),),"CORE DATA","")</f>
        <v/>
      </c>
      <c r="U73" s="2" t="str">
        <f>IF(V73&lt;&gt;"", "", IF(OR( ISNUMBER(SEARCH("IN01", $I73)), ISNUMBER(SEARCH("IN01", $J73)), ISNUMBER(SEARCH("IN01", $K73)), ISNUMBER(SEARCH("IN01", $L73)), ISNUMBER(SEARCH("IN01", $M73)), ISNUMBER(SEARCH("IN01", $N73)), ISNUMBER(SEARCH("IN01", $N73)), ISNUMBER(SEARCH("IN01", $O73)), ISNUMBER(SEARCH("IN01", $G73)), ISNUMBER(SEARCH("IN01", $H73)), ISNUMBER(SEARCH("IN01", $P73)),),"+",""))</f>
        <v/>
      </c>
      <c r="V73" s="2" t="str">
        <f>IF(OR( ISNUMBER(SEARCH("IN01(-)", $I73)), ISNUMBER(SEARCH("IN01(-)", $J73)), ISNUMBER(SEARCH("IN01(-)", $K73)), ISNUMBER(SEARCH("IN01(-)", $L73)), ISNUMBER(SEARCH("IN01(-)", $G73)), ISNUMBER(SEARCH("IN01(-)", $H73)), ISNUMBER(SEARCH("IN01(-)", $M73)), ISNUMBER(SEARCH("IN01(-)", $N73)), ISNUMBER(SEARCH("IN01(-)", $N73)), ISNUMBER(SEARCH("IN01(-)", $O73)), ISNUMBER(SEARCH("IN01(-)", $P73)),),"-","")</f>
        <v/>
      </c>
      <c r="W73" s="2" t="str">
        <f>IF(OR( ISNUMBER(SEARCH("IN02", $I73)), ISNUMBER(SEARCH("IN02", $J73)), ISNUMBER(SEARCH("IN02", $K73)), ISNUMBER(SEARCH("IN02", $L73)), ISNUMBER(SEARCH("IN02", $M73)), ISNUMBER(SEARCH("IN02", $N73)), ISNUMBER(SEARCH("IN02", $G73)), ISNUMBER(SEARCH("IN02", $H73)), ISNUMBER(SEARCH("IN02", $N73)), ISNUMBER(SEARCH("IN02", $O73)), ISNUMBER(SEARCH("IN02", $P73)),),"+","")</f>
        <v/>
      </c>
      <c r="X73" s="2" t="str">
        <f>IF(OR( ISNUMBER(SEARCH("IN03", $I73)), ISNUMBER(SEARCH("IN03", $J73)), ISNUMBER(SEARCH("IN03", $K73)), ISNUMBER(SEARCH("IN03", $L73)), ISNUMBER(SEARCH("IN03", $M73)), ISNUMBER(SEARCH("IN03", $G73)), ISNUMBER(SEARCH("IN03", $H73)), ISNUMBER(SEARCH("IN03", $N73)), ISNUMBER(SEARCH("IN03", $N73)), ISNUMBER(SEARCH("IN03", $O73)), ISNUMBER(SEARCH("IN03", $P73)),),"+","")</f>
        <v/>
      </c>
      <c r="Y73" s="2" t="str">
        <f>IF(OR( ISNUMBER(SEARCH("IN04", $I73)), ISNUMBER(SEARCH("IN04", $J73)), ISNUMBER(SEARCH("IN04", $K73)), ISNUMBER(SEARCH("IN04", $L73)), ISNUMBER(SEARCH("IN04", $M73)), ISNUMBER(SEARCH("IN04", $G73)), ISNUMBER(SEARCH("IN04", $H73)), ISNUMBER(SEARCH("IN04", $N73)), ISNUMBER(SEARCH("IN04", $N73)), ISNUMBER(SEARCH("IN04", $O73)), ISNUMBER(SEARCH("IN04", $P73)),),"+","")</f>
        <v/>
      </c>
      <c r="Z73" s="2" t="str">
        <f>IF(OR( ISNUMBER(SEARCH("IN05", $I73)), ISNUMBER(SEARCH("IN05", $J73)), ISNUMBER(SEARCH("IN05", $K73)), ISNUMBER(SEARCH("IN05", $L73)), ISNUMBER(SEARCH("IN05", $M73)), ISNUMBER(SEARCH("IN05", $G73)), ISNUMBER(SEARCH("IN05", $H73)), ISNUMBER(SEARCH("IN05", $N73)), ISNUMBER(SEARCH("IN05", $N73)), ISNUMBER(SEARCH("IN05", $O73)), ISNUMBER(SEARCH("IN05", $P73)),),"+","")</f>
        <v/>
      </c>
      <c r="AA73" s="2" t="str">
        <f>IF(OR( ISNUMBER(SEARCH("IN06", $I73)), ISNUMBER(SEARCH("IN06", $J73)), ISNUMBER(SEARCH("IN06", $K73)), ISNUMBER(SEARCH("IN06", $L73)), ISNUMBER(SEARCH("IN06", $M73)), ISNUMBER(SEARCH("IN06", $G73)), ISNUMBER(SEARCH("IN06", $H73)), ISNUMBER(SEARCH("IN06", $N73)), ISNUMBER(SEARCH("IN06", $N73)), ISNUMBER(SEARCH("IN06", $O73)), ISNUMBER(SEARCH("IN06", $P73)),),"+","")</f>
        <v/>
      </c>
      <c r="AB73" s="2" t="str">
        <f>IF(OR( ISNUMBER(SEARCH("IN07", $I73)), ISNUMBER(SEARCH("IN07", $J73)), ISNUMBER(SEARCH("IN07", $K73)), ISNUMBER(SEARCH("IN07", $L73)), ISNUMBER(SEARCH("IN07", $M73)), ISNUMBER(SEARCH("IN07", $G73)), ISNUMBER(SEARCH("IN07", $H73)), ISNUMBER(SEARCH("IN07", $N73)), ISNUMBER(SEARCH("IN07", $N73)), ISNUMBER(SEARCH("IN07", $O73)), ISNUMBER(SEARCH("IN07", $P73)),),"+","")</f>
        <v/>
      </c>
      <c r="AC73" s="2" t="str">
        <f>IF(OR( ISNUMBER(SEARCH("IN08", $I73)), ISNUMBER(SEARCH("IN08", $J73)), ISNUMBER(SEARCH("IN08", $K73)), ISNUMBER(SEARCH("IN08", $L73)), ISNUMBER(SEARCH("IN08", $M73)), ISNUMBER(SEARCH("IN08", $G73)), ISNUMBER(SEARCH("IN08", $H73)), ISNUMBER(SEARCH("IN08", $N73)), ISNUMBER(SEARCH("IN08", $N73)), ISNUMBER(SEARCH("IN08", $O73)), ISNUMBER(SEARCH("IN08", $P73)),),"+","")</f>
        <v/>
      </c>
      <c r="AD73" s="2" t="str">
        <f>IF(OR( ISNUMBER(SEARCH("IN09", $I73)), ISNUMBER(SEARCH("IN09", $J73)), ISNUMBER(SEARCH("IN09", $K73)), ISNUMBER(SEARCH("IN09", $L73)), ISNUMBER(SEARCH("IN09", $M73)), ISNUMBER(SEARCH("IN09", $G73)), ISNUMBER(SEARCH("IN09", $H73)), ISNUMBER(SEARCH("IN09", $N73)), ISNUMBER(SEARCH("IN09", $N73)), ISNUMBER(SEARCH("IN09", $O73)), ISNUMBER(SEARCH("IN09", $P73)),),"+","")</f>
        <v/>
      </c>
      <c r="AE73" s="2" t="str">
        <f>IF(OR( ISNUMBER(SEARCH("IN10", $I73)), ISNUMBER(SEARCH("IN10", $J73)), ISNUMBER(SEARCH("IN10", $K73)), ISNUMBER(SEARCH("IN10", $L73)), ISNUMBER(SEARCH("IN10", $M73)), ISNUMBER(SEARCH("IN10", $G73)), ISNUMBER(SEARCH("IN10", $H73)), ISNUMBER(SEARCH("IN10", $N73)), ISNUMBER(SEARCH("IN10", $N73)), ISNUMBER(SEARCH("IN10", $O73)), ISNUMBER(SEARCH("IN10", $P73)),),"+","")</f>
        <v/>
      </c>
      <c r="AF73" s="2" t="str">
        <f>IF(OR( ISNUMBER(SEARCH("IN11", $I73)), ISNUMBER(SEARCH("IN11", $J73)), ISNUMBER(SEARCH("IN11", $K73)), ISNUMBER(SEARCH("IN11", $L73)), ISNUMBER(SEARCH("IN11", $M73)), ISNUMBER(SEARCH("IN11", $G73)), ISNUMBER(SEARCH("IN11", $H73)), ISNUMBER(SEARCH("IN11", $N73)), ISNUMBER(SEARCH("IN11", $N73)), ISNUMBER(SEARCH("IN11", $O73)), ISNUMBER(SEARCH("IN11", $P73)),),"+","")</f>
        <v/>
      </c>
      <c r="AG73" s="2" t="str">
        <f>IF(OR( ISNUMBER(SEARCH("IN12", $I73)), ISNUMBER(SEARCH("IN12", $J73)), ISNUMBER(SEARCH("IN12", $K73)), ISNUMBER(SEARCH("IN12", $L73)), ISNUMBER(SEARCH("IN12", $M73)), ISNUMBER(SEARCH("IN12", $G73)), ISNUMBER(SEARCH("IN12", $H73)), ISNUMBER(SEARCH("IN12", $N73)), ISNUMBER(SEARCH("IN12", $N73)), ISNUMBER(SEARCH("IN12", $O73)), ISNUMBER(SEARCH("IN12", $P73)),),"+","")</f>
        <v/>
      </c>
      <c r="AH73" s="2" t="str">
        <f>IF(OR( ISNUMBER(SEARCH("IN13", $I73)), ISNUMBER(SEARCH("IN13", $J73)), ISNUMBER(SEARCH("IN13", $K73)), ISNUMBER(SEARCH("IN13", $L73)), ISNUMBER(SEARCH("IN13", $M73)), ISNUMBER(SEARCH("IN13", $N73)), ISNUMBER(SEARCH("IN13", $N73)), ISNUMBER(SEARCH("IN13", $O73)), ISNUMBER(SEARCH("IN13", $G73)), ISNUMBER(SEARCH("IN13", $H73)),  ISNUMBER(SEARCH("IN13", $P73)),),"+","")</f>
        <v/>
      </c>
      <c r="AI73" s="2" t="str">
        <f>IF(OR( ISNUMBER(SEARCH("IN14", $I73)), ISNUMBER(SEARCH("IN14", $J73)), ISNUMBER(SEARCH("IN14", $K73)), ISNUMBER(SEARCH("IN14", $L73)), ISNUMBER(SEARCH("IN14", $M73)), ISNUMBER(SEARCH("IN14", $G73)), ISNUMBER(SEARCH("IN14", $H73)), ISNUMBER(SEARCH("IN14", $N73)), ISNUMBER(SEARCH("IN14", $N73)), ISNUMBER(SEARCH("IN14", $O73)), ISNUMBER(SEARCH("IN14", $P73)),),"+","")</f>
        <v/>
      </c>
      <c r="AJ73" s="2" t="str">
        <f>IF(OR( ISNUMBER(SEARCH("IN15", $I73)), ISNUMBER(SEARCH("IN15", $J73)), ISNUMBER(SEARCH("IN15", $K73)), ISNUMBER(SEARCH("IN15", $L73)), ISNUMBER(SEARCH("IN15", $M73)), ISNUMBER(SEARCH("IN15", $G73)), ISNUMBER(SEARCH("IN15", $H73)), ISNUMBER(SEARCH("IN15", $N73)), ISNUMBER(SEARCH("IN15", $N73)), ISNUMBER(SEARCH("IN15", $O73)), ISNUMBER(SEARCH("IN15", $G73)), ISNUMBER(SEARCH("IN15", $H73)),  ISNUMBER(SEARCH("IN15", $P73)),),"+","")</f>
        <v/>
      </c>
      <c r="AK73" s="2" t="str">
        <f>IF(OR( ISNUMBER(SEARCH("IN16", $I73)), ISNUMBER(SEARCH("IN16", $J73)), ISNUMBER(SEARCH("IN16", $K73)), ISNUMBER(SEARCH("IN16", $L73)), ISNUMBER(SEARCH("IN16", $M73)), ISNUMBER(SEARCH("IN16", $G73)), ISNUMBER(SEARCH("IN16", $H73)), ISNUMBER(SEARCH("IN16", $N73)), ISNUMBER(SEARCH("IN16", $N73)), ISNUMBER(SEARCH("IN16", $O73)), ISNUMBER(SEARCH("IN16", $P73)),),"+","")</f>
        <v/>
      </c>
      <c r="AL73" s="2" t="str">
        <f>IF(OR( ISNUMBER(SEARCH("IN19", $I73)), ISNUMBER(SEARCH("IN19", $J73)), ISNUMBER(SEARCH("IN19", $K73)), ISNUMBER(SEARCH("IN19", $L73)), ISNUMBER(SEARCH("IN19", $M73)), ISNUMBER(SEARCH("IN19", $G73)), ISNUMBER(SEARCH("IN19", $H73)), ISNUMBER(SEARCH("IN19", $N73)), ISNUMBER(SEARCH("IN19", $N73)), ISNUMBER(SEARCH("IN19", $O73)), ISNUMBER(SEARCH("IN19", $P73)),),"+","")</f>
        <v/>
      </c>
      <c r="AM73" s="2" t="str">
        <f>IF(OR( ISNUMBER(SEARCH("IN20", $I73)), ISNUMBER(SEARCH("IN20", $J73)), ISNUMBER(SEARCH("IN20", $K73)), ISNUMBER(SEARCH("IN20", $L73)), ISNUMBER(SEARCH("IN20", $M73)), ISNUMBER(SEARCH("IN20", $G73)), ISNUMBER(SEARCH("IN20", $H73)), ISNUMBER(SEARCH("IN20", $N73)), ISNUMBER(SEARCH("IN20", $N73)), ISNUMBER(SEARCH("IN20", $O73)), ISNUMBER(SEARCH("IN20", $P73)),),"+","")</f>
        <v/>
      </c>
      <c r="AN73" s="2" t="str">
        <f>IF(OR( ISNUMBER(SEARCH("IN21", $I73)), ISNUMBER(SEARCH("IN21", $J73)), ISNUMBER(SEARCH("IN21", $K73)), ISNUMBER(SEARCH("IN21", $L73)), ISNUMBER(SEARCH("IN21", $M73)), ISNUMBER(SEARCH("IN21", $G73)), ISNUMBER(SEARCH("IN21", $H73)), ISNUMBER(SEARCH("IN21", $N73)), ISNUMBER(SEARCH("IN21", $N73)), ISNUMBER(SEARCH("IN21", $O73)), ISNUMBER(SEARCH("IN21", $P73)),),"+","")</f>
        <v/>
      </c>
      <c r="AO73" s="2" t="str">
        <f>IF(OR( ISNUMBER(SEARCH("IN22", $I73)), ISNUMBER(SEARCH("IN22", $J73)), ISNUMBER(SEARCH("IN22", $K73)), ISNUMBER(SEARCH("IN22", $L73)), ISNUMBER(SEARCH("IN22", $M73)), ISNUMBER(SEARCH("IN22", $G73)), ISNUMBER(SEARCH("IN22", $H73)), ISNUMBER(SEARCH("IN22", $N73)), ISNUMBER(SEARCH("IN22", $N73)), ISNUMBER(SEARCH("IN22", $O73)), ISNUMBER(SEARCH("IN22", $P73)),),"+","")</f>
        <v/>
      </c>
      <c r="AP73" s="2" t="str">
        <f>IF(OR( ISNUMBER(SEARCH("IN23", $I73)), ISNUMBER(SEARCH("IN23", $J73)), ISNUMBER(SEARCH("IN23", $K73)), ISNUMBER(SEARCH("IN23", $L73)), ISNUMBER(SEARCH("IN23", $M73)), ISNUMBER(SEARCH("IN23", $G73)), ISNUMBER(SEARCH("IN23", $H73)), ISNUMBER(SEARCH("IN23", $N73)), ISNUMBER(SEARCH("IN23", $N73)), ISNUMBER(SEARCH("IN23", $O73)), ISNUMBER(SEARCH("IN23", $P73)),),"+","")</f>
        <v/>
      </c>
      <c r="AQ73" s="2" t="str">
        <f>IF(OR( ISNUMBER(SEARCH("IN24", $I73)), ISNUMBER(SEARCH("IN24", $J73)), ISNUMBER(SEARCH("IN24", $K73)), ISNUMBER(SEARCH("IN24", $L73)), ISNUMBER(SEARCH("IN24", $M73)), ISNUMBER(SEARCH("IN24", $G73)), ISNUMBER(SEARCH("IN24", $H73)), ISNUMBER(SEARCH("IN24", $N73)), ISNUMBER(SEARCH("IN24", $N73)), ISNUMBER(SEARCH("IN24", $O73)), ISNUMBER(SEARCH("IN24", $P73)),),"+","")</f>
        <v/>
      </c>
      <c r="AR73" s="2" t="str">
        <f>IF(OR( ISNUMBER(SEARCH("IN25", $I73)), ISNUMBER(SEARCH("IN25", $J73)), ISNUMBER(SEARCH("IN25", $K73)), ISNUMBER(SEARCH("IN25", $L73)), ISNUMBER(SEARCH("IN25", $M73)), ISNUMBER(SEARCH("IN25", $G73)), ISNUMBER(SEARCH("IN25", $H73)), ISNUMBER(SEARCH("IN25", $N73)), ISNUMBER(SEARCH("IN25", $N73)), ISNUMBER(SEARCH("IN25", $O73)), ISNUMBER(SEARCH("IN25", $P73)),),"+","")</f>
        <v/>
      </c>
      <c r="AS73" s="2" t="str">
        <f>IF(OR( ISNUMBER(SEARCH("IN28", $I73)), ISNUMBER(SEARCH("IN28", $J73)), ISNUMBER(SEARCH("IN28", $K73)), ISNUMBER(SEARCH("IN28", $L73)), ISNUMBER(SEARCH("IN28", $M73)), ISNUMBER(SEARCH("IN28", $G73)), ISNUMBER(SEARCH("IN28", $H73)), ISNUMBER(SEARCH("IN28", $N73)), ISNUMBER(SEARCH("IN28", $N73)), ISNUMBER(SEARCH("IN28", $O73)), ISNUMBER(SEARCH("IN28", $P73)),),"+","")</f>
        <v/>
      </c>
      <c r="AT73" s="2" t="str">
        <f>IF(OR( ISNUMBER(SEARCH("IN29", $I73)), ISNUMBER(SEARCH("IN29", $J73)), ISNUMBER(SEARCH("IN29", $K73)), ISNUMBER(SEARCH("IN29", $L73)), ISNUMBER(SEARCH("IN29", $M73)), ISNUMBER(SEARCH("IN29", $G73)), ISNUMBER(SEARCH("IN29", $H73)), ISNUMBER(SEARCH("IN29", $N73)), ISNUMBER(SEARCH("IN29", $N73)), ISNUMBER(SEARCH("IN29", $O73)), ISNUMBER(SEARCH("IN29", $P73)),),"+","")</f>
        <v/>
      </c>
      <c r="AU73" s="2" t="str">
        <f>IF(OR( ISNUMBER(SEARCH("IN30", $I73)), ISNUMBER(SEARCH("IN30", $J73)), ISNUMBER(SEARCH("IN30", $K73)), ISNUMBER(SEARCH("IN30", $L73)), ISNUMBER(SEARCH("IN30", $M73)), ISNUMBER(SEARCH("IN30", $G73)), ISNUMBER(SEARCH("IN30", $H73)), ISNUMBER(SEARCH("IN30", $N73)), ISNUMBER(SEARCH("IN30", $N73)), ISNUMBER(SEARCH("IN30", $O73)), ISNUMBER(SEARCH("IN30", $P73)),),"+","")</f>
        <v/>
      </c>
      <c r="AW73" s="2" t="str">
        <f>IF(AX73&lt;&gt;"","",IF(OR(ISNUMBER(SEARCH("IN32",$I73)),ISNUMBER(SEARCH("IN32",$J73)),ISNUMBER(SEARCH("IN32",$K73)),ISNUMBER(SEARCH("IN32",$L73)),ISNUMBER(SEARCH("IN32",$M73)), ISNUMBER(SEARCH("IN32", $G73)), ISNUMBER(SEARCH("IN32", $H73)),ISNUMBER(SEARCH("IN32",$N73)),ISNUMBER(SEARCH("IN32",$N73)),ISNUMBER(SEARCH("IN32",$O73)),ISNUMBER(SEARCH("IN32",$P73)),),"+",""))</f>
        <v/>
      </c>
      <c r="AX73" s="2" t="str">
        <f>IF(OR( ISNUMBER(SEARCH("IN32(-)", $I73)), ISNUMBER(SEARCH("IN32(-)", $J73)), ISNUMBER(SEARCH("IN32(-)", $K73)), ISNUMBER(SEARCH("IN32(-)", $L73)), ISNUMBER(SEARCH("IN32(-)", $M73)), ISNUMBER(SEARCH("IN32(-)", $G73)), ISNUMBER(SEARCH("IN32(-)", $H73)), ISNUMBER(SEARCH("IN32(-)", $N73)), ISNUMBER(SEARCH("IN32(-)", $N73)), ISNUMBER(SEARCH("IN32(-)", $O73)), ISNUMBER(SEARCH("IN32(-)", $P73)),),"-","")</f>
        <v/>
      </c>
      <c r="AY73" s="2" t="str">
        <f>IF(AZ73&lt;&gt;"","",IF(OR(ISNUMBER(SEARCH("IN33",$I73)),ISNUMBER(SEARCH("IN33",$J73)),ISNUMBER(SEARCH("IN33",$K73)),ISNUMBER(SEARCH("IN33",$L73)),ISNUMBER(SEARCH("IN33",$M73)), ISNUMBER(SEARCH("IN33", $G73)), ISNUMBER(SEARCH("IN33", $H73)),ISNUMBER(SEARCH("IN33",$N73)),ISNUMBER(SEARCH("IN33",$N73)),ISNUMBER(SEARCH("IN33",$O73)),ISNUMBER(SEARCH("IN33",$P73)),),"+",""))</f>
        <v/>
      </c>
      <c r="AZ73" s="2" t="str">
        <f>IF(OR( ISNUMBER(SEARCH("IN33", $I73)), ISNUMBER(SEARCH("IN33", $J73)), ISNUMBER(SEARCH("IN33", $K73)), ISNUMBER(SEARCH("IN33", $L73)), ISNUMBER(SEARCH("IN33", $M73)), ISNUMBER(SEARCH("IN33(-)", $G73)), ISNUMBER(SEARCH("IN33(-)", $H73)), ISNUMBER(SEARCH("IN33", $N73)), ISNUMBER(SEARCH("IN33", $N73)), ISNUMBER(SEARCH("IN33", $O73)), ISNUMBER(SEARCH("IN33", $P73)),),"-","")</f>
        <v/>
      </c>
      <c r="BA73" s="2" t="str">
        <f>IF(BB73&lt;&gt;"","",IF(OR( ISNUMBER(SEARCH("IN34", $I73)), ISNUMBER(SEARCH("IN34", $J73)), ISNUMBER(SEARCH("IN34", $K73)), ISNUMBER(SEARCH("IN34", $L73)), ISNUMBER(SEARCH("IN34", $M73)), ISNUMBER(SEARCH("IN34", $G73)), ISNUMBER(SEARCH("IN34", $H73)), ISNUMBER(SEARCH("IN34", $N73)), ISNUMBER(SEARCH("IN34", $N73)), ISNUMBER(SEARCH("IN34", $O73)), ISNUMBER(SEARCH("IN34", $P73)),),"+",""))</f>
        <v/>
      </c>
      <c r="BB73" s="2" t="str">
        <f>IF(OR( ISNUMBER(SEARCH("IN34(-)", $I73)), ISNUMBER(SEARCH("IN34(-)", $J73)), ISNUMBER(SEARCH("IN34(-)", $K73)), ISNUMBER(SEARCH("IN34(-)", $L73)), ISNUMBER(SEARCH("IN34(-)", $M73)), ISNUMBER(SEARCH("IN34(-)", $G73)), ISNUMBER(SEARCH("IN34(-)", $H73)), ISNUMBER(SEARCH("IN34(-)", $N73)), ISNUMBER(SEARCH("IN34(-)", $N73)), ISNUMBER(SEARCH("IN34(-)", $O73)), ISNUMBER(SEARCH("IN34(-)", $P73)),),"-","")</f>
        <v/>
      </c>
      <c r="BC73" s="2" t="str">
        <f>IF(BD73&lt;&gt;"","",IF(OR(ISNUMBER(SEARCH("IN35",$I73)),ISNUMBER(SEARCH("IN35",$J73)),ISNUMBER(SEARCH("IN35",$K73)),ISNUMBER(SEARCH("IN35",$L73)),ISNUMBER(SEARCH("IN35",$M73)), ISNUMBER(SEARCH("IN35", $G73)), ISNUMBER(SEARCH("IN35", $H73)),ISNUMBER(SEARCH("IN35",$N73)),ISNUMBER(SEARCH("IN35",$N73)),ISNUMBER(SEARCH("IN35",$O73)),ISNUMBER(SEARCH("IN35",$P73)),),"+",""))</f>
        <v/>
      </c>
      <c r="BD73" s="2" t="str">
        <f>IF(OR( ISNUMBER(SEARCH("IN35(-)", $I73)), ISNUMBER(SEARCH("IN35(-)", $J73)), ISNUMBER(SEARCH("IN35(-)", $K73)), ISNUMBER(SEARCH("IN35(-)", $L73)), ISNUMBER(SEARCH("IN35(-)", $M73)), ISNUMBER(SEARCH("IN35(-)", $G73)), ISNUMBER(SEARCH("IN35(-)", $H73)), ISNUMBER(SEARCH("IN35(-)", $N73)), ISNUMBER(SEARCH("IN35(-)", $N73)), ISNUMBER(SEARCH("IN35(-)", $O73)), ISNUMBER(SEARCH("IN35(-)", $P73)),),"-","")</f>
        <v/>
      </c>
      <c r="BE73" s="2" t="str">
        <f>IF(OR( ISNUMBER(SEARCH("IN36", $I73)), ISNUMBER(SEARCH("IN36", $J73)), ISNUMBER(SEARCH("IN36", $K73)), ISNUMBER(SEARCH("IN36", $L73)), ISNUMBER(SEARCH("IN36", $M73)), ISNUMBER(SEARCH("IN36", $G73)), ISNUMBER(SEARCH("IN36", $H73)), ISNUMBER(SEARCH("IN36", $N73)), ISNUMBER(SEARCH("IN36", $N73)), ISNUMBER(SEARCH("IN36", $O73)), ISNUMBER(SEARCH("IN36", $P73)),),"+","")</f>
        <v/>
      </c>
      <c r="BF73" s="2" t="str">
        <f>IF(OR( ISNUMBER(SEARCH("M01", $I73)), ISNUMBER(SEARCH("M01", $J73)), ISNUMBER(SEARCH("M01", $K73)), ISNUMBER(SEARCH("M01", $L73)), ISNUMBER(SEARCH("M01", $M73)), ISNUMBER(SEARCH("M01", $N73)), ISNUMBER(SEARCH("M01", $G73)), ISNUMBER(SEARCH("M01", $H73)), ISNUMBER(SEARCH("M01", $N73)), ISNUMBER(SEARCH("M01", $O73)), ISNUMBER(SEARCH("M01", $P73)),),"+","")</f>
        <v/>
      </c>
      <c r="BG73" s="2" t="str">
        <f>IF(OR( ISNUMBER(SEARCH("M01,M02", $I73)), ISNUMBER(SEARCH("M01,M02", $J73)), ISNUMBER(SEARCH("M01,M02", $K73)), ISNUMBER(SEARCH("M01,M02", $L73)), ISNUMBER(SEARCH("M01,M02", $M73)), ISNUMBER(SEARCH("M01,M02", $G73)), ISNUMBER(SEARCH("M01,M02", $H73)), ISNUMBER(SEARCH("M01,M02", $N73)), ISNUMBER(SEARCH("M01,M02", $N73)), ISNUMBER(SEARCH("M01,M02", $O73)), ISNUMBER(SEARCH("M01,M02", $P73)),),"+","")</f>
        <v/>
      </c>
      <c r="BH73" s="2" t="str">
        <f>IF(OR( ISNUMBER(SEARCH("M01,M02,M03", $I73)), ISNUMBER(SEARCH("M01,M02,M03", $J73)), ISNUMBER(SEARCH("M01,M02,M03", $K73)), ISNUMBER(SEARCH("M01,M02,M03", $L73)), ISNUMBER(SEARCH("M01,M02,M03", $G73)), ISNUMBER(SEARCH("M01,M02,M03", $H73)), ISNUMBER(SEARCH("M01,M02,M03", $M73)), ISNUMBER(SEARCH("M01,M02,M03", $N73)), ISNUMBER(SEARCH("M01,M02,M03", $N73)), ISNUMBER(SEARCH("M01,M02,M03", $O73)), ISNUMBER(SEARCH("M01,M02,M03", $P73)),),"+","")</f>
        <v/>
      </c>
      <c r="BI73" s="2" t="str">
        <f>IF(OR( ISNUMBER(SEARCH("M12", $I73)), ISNUMBER(SEARCH("M12", $J73)), ISNUMBER(SEARCH("M12", $K73)), ISNUMBER(SEARCH("M12", $L73)), ISNUMBER(SEARCH("M12", $M73)), ISNUMBER(SEARCH("M12", $N73)), ISNUMBER(SEARCH("M12", $N73)), ISNUMBER(SEARCH("M12", $O73)), ISNUMBER(SEARCH("M12", $G73)), ISNUMBER(SEARCH("M12", $H73)),  ISNUMBER(SEARCH("M12", $P73)),),"+","")</f>
        <v/>
      </c>
      <c r="BJ73" s="2" t="str">
        <f>IF(OR( ISNUMBER(SEARCH("META", $I73)), ISNUMBER(SEARCH("META", $J73)), ISNUMBER(SEARCH("META", $K73)), ISNUMBER(SEARCH("META", $L73)), ISNUMBER(SEARCH("META", $M73)), ISNUMBER(SEARCH("META", $N73)), ISNUMBER(SEARCH("META", $N73)), ISNUMBER(SEARCH("META", $O73)), ISNUMBER(SEARCH("META", $P73)),),"+","")</f>
        <v/>
      </c>
      <c r="BK73" s="2">
        <f>IF($I73="IN01(-)/CORE DATA(+)",1,0)</f>
        <v>0</v>
      </c>
      <c r="BL73" s="2">
        <f>IF($I73="IN32(-)/CORE DATA(+)",1,0)</f>
        <v>0</v>
      </c>
      <c r="BM73" s="2">
        <f>IF($I73="IN32(-)/IN10(+)",1,0)</f>
        <v>0</v>
      </c>
      <c r="BN73" s="2">
        <f>IF($I73="IN33(-)/CORE DATA(+)",1,0)</f>
        <v>0</v>
      </c>
      <c r="BO73" s="2">
        <f>IF($I73="IN33(-)/IN29(+)",1,0)</f>
        <v>0</v>
      </c>
      <c r="BP73" s="2">
        <f>IF($I73="IN33(-)/IN30(+)",1,0)</f>
        <v>0</v>
      </c>
      <c r="BQ73" s="2">
        <f>IF($I73="IN34(-)/CORE DATA(+)",1,0)</f>
        <v>0</v>
      </c>
      <c r="BR73" s="2">
        <f>IF($I73="IN35(-)/CORE DATA(+)",1,0)</f>
        <v>0</v>
      </c>
      <c r="BS73" s="2">
        <f>IF($I73="IN35(-)/IN03(+)",1,0)</f>
        <v>0</v>
      </c>
      <c r="BT73" s="2">
        <f>IF($I73="IN35(-)/IN04(+)",1,0)</f>
        <v>0</v>
      </c>
      <c r="BU73" s="2">
        <f t="shared" si="181"/>
        <v>0</v>
      </c>
      <c r="BV73" s="2">
        <f>IF($J73="IN01(-)/CORE DATA(+)",1,0)</f>
        <v>0</v>
      </c>
      <c r="BW73" s="2">
        <f>IF($J73="IN34(-)/CORE DATA(+)",1,0)</f>
        <v>0</v>
      </c>
      <c r="BX73" s="2">
        <f>IF($J73="IN35(-)/CORE DATA(+)",1,0)</f>
        <v>0</v>
      </c>
      <c r="BY73" s="2">
        <f>IF($J73="IN35(-)/IN03(+)",1,0)</f>
        <v>0</v>
      </c>
      <c r="BZ73" s="2">
        <f>IF($J73="IN35(-)/IN04(+)",1,0)</f>
        <v>0</v>
      </c>
      <c r="CA73" s="2">
        <f t="shared" si="182"/>
        <v>0</v>
      </c>
      <c r="CB73" s="2">
        <f>IF($K73="IN01(-)/CORE DATA(+)",1,0)</f>
        <v>0</v>
      </c>
      <c r="CC73" s="2">
        <f>IF($K73="IN34(-)/CORE DATA(+)",1,0)</f>
        <v>0</v>
      </c>
      <c r="CD73" s="2">
        <f>IF($K73="IN34(-)/specifické pro scénář(+)",1,0)</f>
        <v>0</v>
      </c>
      <c r="CE73" s="2">
        <f>IF($K73="IN35(-)/CORE DATA(+)",1,0)</f>
        <v>0</v>
      </c>
      <c r="CF73" s="2">
        <f>IF($K73="IN35(-)/IN03(+)",1,0)</f>
        <v>0</v>
      </c>
      <c r="CG73" s="2">
        <f>IF($K73="IN35(-)/IN04(+)",1,0)</f>
        <v>0</v>
      </c>
      <c r="CH73" s="2">
        <f t="shared" si="183"/>
        <v>0</v>
      </c>
      <c r="CI73" s="2">
        <f>IF($L73="IN01(-)/CORE DATA(+)",1,0)</f>
        <v>0</v>
      </c>
      <c r="CJ73" s="2">
        <f>IF($L73="IN33(-)/CORE DATA(+)",1,0)</f>
        <v>0</v>
      </c>
      <c r="CK73" s="2">
        <f>IF($L73="IN33(-)/IN29(+)",1,0)</f>
        <v>0</v>
      </c>
      <c r="CL73" s="2">
        <f>IF($L73="IN33(-)/IN30(+)",1,0)</f>
        <v>0</v>
      </c>
      <c r="CM73" s="2">
        <f>IF($L73="IN35(-)/IN03(+)",1,0)</f>
        <v>0</v>
      </c>
      <c r="CN73" s="2">
        <f>IF($L73="IN35(-)/IN04(+)",1,0)</f>
        <v>0</v>
      </c>
      <c r="CO73" s="2">
        <f>IF($L73="IN34(-)/CORE DATA(+)",1,0)</f>
        <v>0</v>
      </c>
      <c r="CP73" s="2">
        <f>IF($L73="IN35(-)/CORE DATA(+)",1,0)</f>
        <v>0</v>
      </c>
      <c r="CQ73" s="2">
        <f t="shared" si="184"/>
        <v>0</v>
      </c>
      <c r="CR73" s="2">
        <f>IF($M73="IN01(-)/CORE DATA(+)",1,0)</f>
        <v>0</v>
      </c>
      <c r="CS73" s="2">
        <f>IF($M73="IN34(-)/CORE DATA(+)",1,0)</f>
        <v>0</v>
      </c>
      <c r="CT73" s="2">
        <f>IF($N73="IN01(-)/CORE DATA(+)",1,0)</f>
        <v>0</v>
      </c>
      <c r="CU73" s="2">
        <f>IF($N73="IN34(-)/CORE DATA(+)",1,0)</f>
        <v>0</v>
      </c>
      <c r="CV73" s="2">
        <f t="shared" si="185"/>
        <v>0</v>
      </c>
      <c r="CW73" s="2">
        <f>IF($O73="IN01(-)/CORE DATA(+)",1,0)</f>
        <v>0</v>
      </c>
      <c r="CX73" s="2">
        <f>IF($P73="IN01(-)/CORE DATA(+)",1,0)</f>
        <v>0</v>
      </c>
      <c r="CY73" s="2">
        <f>IF($P73="IN34(-)/CORE DATA(+)",1,0)</f>
        <v>0</v>
      </c>
      <c r="CZ73" s="2">
        <f>IF($P73="IN35(-)/CORE DATA(+)",1,0)</f>
        <v>0</v>
      </c>
      <c r="DA73" s="2">
        <f>IF($P73="IN35(-)/IN03(+)",1,0)</f>
        <v>0</v>
      </c>
      <c r="DB73" s="2">
        <f>IF($P73="IN35(-)/IN04(+)",1,0)</f>
        <v>0</v>
      </c>
      <c r="DC73" s="2">
        <f>IF($P73="IN34(-)/specifické pro scénář(+)",1,0)</f>
        <v>0</v>
      </c>
      <c r="DD73" s="49" t="str">
        <f>IF(C73="Souhrnná data zaměstnance","1",0)</f>
        <v>1</v>
      </c>
      <c r="DE73" s="2" t="str">
        <f t="shared" si="273"/>
        <v/>
      </c>
      <c r="DF73" s="2" t="str">
        <f t="shared" si="274"/>
        <v>+</v>
      </c>
      <c r="DG73" s="2" t="str">
        <f t="shared" ref="DG73" si="275">IF(AZ73&lt;&gt;"","",IF(OR(ISNUMBER(SEARCH("IN40",$I73)),ISNUMBER(SEARCH("IN40",$J73)),ISNUMBER(SEARCH("IN40",$K73)),ISNUMBER(SEARCH("IN40",$L73)),ISNUMBER(SEARCH("IN40",$M73)), ISNUMBER(SEARCH("IN40", $G73)), ISNUMBER(SEARCH("IN40", $H73)),ISNUMBER(SEARCH("IN40",$N73)),ISNUMBER(SEARCH("IN40",$N73)),ISNUMBER(SEARCH("IN40",$O73)),ISNUMBER(SEARCH("IN40",$P73)),),"+",""))</f>
        <v/>
      </c>
      <c r="DH73" s="2" t="str">
        <f t="shared" si="186"/>
        <v/>
      </c>
      <c r="DI73" s="2" t="str">
        <f t="shared" si="187"/>
        <v/>
      </c>
      <c r="DJ73" s="2" t="str">
        <f t="shared" si="188"/>
        <v/>
      </c>
      <c r="DK73" s="2" t="str">
        <f t="shared" si="189"/>
        <v/>
      </c>
    </row>
    <row r="74" spans="1:115" x14ac:dyDescent="0.25">
      <c r="A74" s="3">
        <v>10303</v>
      </c>
      <c r="B74" s="2" t="s">
        <v>251</v>
      </c>
      <c r="C74" s="2" t="s">
        <v>236</v>
      </c>
      <c r="D74" s="2" t="s">
        <v>244</v>
      </c>
      <c r="F74" s="60" t="s">
        <v>1009</v>
      </c>
      <c r="I74" s="2" t="s">
        <v>76</v>
      </c>
      <c r="J74" s="2" t="s">
        <v>76</v>
      </c>
      <c r="K74" s="2" t="s">
        <v>76</v>
      </c>
      <c r="L74" s="2" t="s">
        <v>76</v>
      </c>
      <c r="M74" s="2" t="s">
        <v>76</v>
      </c>
      <c r="N74" s="2" t="s">
        <v>76</v>
      </c>
      <c r="O74" s="2" t="s">
        <v>181</v>
      </c>
      <c r="P74" s="2" t="s">
        <v>76</v>
      </c>
      <c r="Q74" s="2" t="str">
        <f t="shared" si="190"/>
        <v>IN16</v>
      </c>
      <c r="R74" s="2" t="s">
        <v>171</v>
      </c>
      <c r="T74" s="2" t="str">
        <f t="shared" si="191"/>
        <v/>
      </c>
      <c r="U74" s="2" t="str">
        <f t="shared" si="192"/>
        <v/>
      </c>
      <c r="V74" s="2" t="str">
        <f t="shared" si="193"/>
        <v/>
      </c>
      <c r="W74" s="2" t="str">
        <f t="shared" si="194"/>
        <v/>
      </c>
      <c r="X74" s="2" t="str">
        <f t="shared" si="195"/>
        <v/>
      </c>
      <c r="Y74" s="2" t="str">
        <f t="shared" si="196"/>
        <v/>
      </c>
      <c r="Z74" s="2" t="str">
        <f t="shared" si="197"/>
        <v/>
      </c>
      <c r="AA74" s="2" t="str">
        <f t="shared" si="198"/>
        <v/>
      </c>
      <c r="AB74" s="2" t="str">
        <f t="shared" si="199"/>
        <v/>
      </c>
      <c r="AC74" s="2" t="str">
        <f t="shared" si="200"/>
        <v/>
      </c>
      <c r="AD74" s="2" t="str">
        <f t="shared" si="201"/>
        <v/>
      </c>
      <c r="AE74" s="2" t="str">
        <f t="shared" si="202"/>
        <v/>
      </c>
      <c r="AF74" s="2" t="str">
        <f t="shared" si="203"/>
        <v/>
      </c>
      <c r="AG74" s="2" t="str">
        <f t="shared" si="204"/>
        <v/>
      </c>
      <c r="AH74" s="2" t="str">
        <f t="shared" si="205"/>
        <v/>
      </c>
      <c r="AI74" s="2" t="str">
        <f t="shared" si="206"/>
        <v/>
      </c>
      <c r="AJ74" s="2" t="str">
        <f t="shared" si="207"/>
        <v/>
      </c>
      <c r="AK74" s="2" t="str">
        <f t="shared" si="208"/>
        <v>+</v>
      </c>
      <c r="AL74" s="2" t="str">
        <f t="shared" si="209"/>
        <v/>
      </c>
      <c r="AM74" s="2" t="str">
        <f t="shared" si="210"/>
        <v/>
      </c>
      <c r="AN74" s="2" t="str">
        <f t="shared" si="211"/>
        <v/>
      </c>
      <c r="AO74" s="2" t="str">
        <f t="shared" si="212"/>
        <v/>
      </c>
      <c r="AP74" s="2" t="str">
        <f t="shared" si="213"/>
        <v/>
      </c>
      <c r="AQ74" s="2" t="str">
        <f t="shared" si="214"/>
        <v/>
      </c>
      <c r="AR74" s="2" t="str">
        <f t="shared" si="215"/>
        <v/>
      </c>
      <c r="AS74" s="2" t="str">
        <f t="shared" si="216"/>
        <v/>
      </c>
      <c r="AT74" s="2" t="str">
        <f t="shared" si="217"/>
        <v/>
      </c>
      <c r="AU74" s="2" t="str">
        <f t="shared" si="218"/>
        <v/>
      </c>
      <c r="AW74" s="2" t="str">
        <f t="shared" si="219"/>
        <v/>
      </c>
      <c r="AX74" s="2" t="str">
        <f t="shared" si="220"/>
        <v/>
      </c>
      <c r="AY74" s="2" t="str">
        <f t="shared" si="221"/>
        <v/>
      </c>
      <c r="AZ74" s="2" t="str">
        <f t="shared" si="222"/>
        <v/>
      </c>
      <c r="BA74" s="2" t="str">
        <f t="shared" si="223"/>
        <v/>
      </c>
      <c r="BB74" s="2" t="str">
        <f t="shared" si="224"/>
        <v/>
      </c>
      <c r="BC74" s="2" t="str">
        <f t="shared" si="179"/>
        <v/>
      </c>
      <c r="BD74" s="2" t="str">
        <f t="shared" si="225"/>
        <v/>
      </c>
      <c r="BE74" s="2" t="str">
        <f t="shared" si="226"/>
        <v/>
      </c>
      <c r="BF74" s="2" t="str">
        <f t="shared" si="227"/>
        <v/>
      </c>
      <c r="BG74" s="2" t="str">
        <f t="shared" si="228"/>
        <v/>
      </c>
      <c r="BH74" s="2" t="str">
        <f t="shared" si="229"/>
        <v/>
      </c>
      <c r="BI74" s="2" t="str">
        <f t="shared" si="230"/>
        <v/>
      </c>
      <c r="BJ74" s="2" t="str">
        <f t="shared" si="231"/>
        <v/>
      </c>
      <c r="BK74" s="2">
        <f t="shared" si="232"/>
        <v>0</v>
      </c>
      <c r="BL74" s="2">
        <f t="shared" si="233"/>
        <v>0</v>
      </c>
      <c r="BM74" s="2">
        <f t="shared" si="234"/>
        <v>0</v>
      </c>
      <c r="BN74" s="2">
        <f t="shared" si="235"/>
        <v>0</v>
      </c>
      <c r="BO74" s="2">
        <f t="shared" si="236"/>
        <v>0</v>
      </c>
      <c r="BP74" s="2">
        <f t="shared" si="237"/>
        <v>0</v>
      </c>
      <c r="BQ74" s="2">
        <f t="shared" si="238"/>
        <v>0</v>
      </c>
      <c r="BR74" s="2">
        <f t="shared" si="239"/>
        <v>0</v>
      </c>
      <c r="BS74" s="2">
        <f t="shared" si="240"/>
        <v>0</v>
      </c>
      <c r="BT74" s="2">
        <f t="shared" si="241"/>
        <v>0</v>
      </c>
      <c r="BU74" s="2">
        <f t="shared" si="181"/>
        <v>0</v>
      </c>
      <c r="BV74" s="2">
        <f t="shared" si="242"/>
        <v>0</v>
      </c>
      <c r="BW74" s="2">
        <f t="shared" si="243"/>
        <v>0</v>
      </c>
      <c r="BX74" s="2">
        <f t="shared" si="244"/>
        <v>0</v>
      </c>
      <c r="BY74" s="2">
        <f t="shared" si="245"/>
        <v>0</v>
      </c>
      <c r="BZ74" s="2">
        <f t="shared" si="246"/>
        <v>0</v>
      </c>
      <c r="CA74" s="2">
        <f t="shared" si="182"/>
        <v>0</v>
      </c>
      <c r="CB74" s="2">
        <f t="shared" si="247"/>
        <v>0</v>
      </c>
      <c r="CC74" s="2">
        <f t="shared" si="248"/>
        <v>0</v>
      </c>
      <c r="CD74" s="2">
        <f t="shared" si="249"/>
        <v>0</v>
      </c>
      <c r="CE74" s="2">
        <f t="shared" si="250"/>
        <v>0</v>
      </c>
      <c r="CF74" s="2">
        <f t="shared" si="251"/>
        <v>0</v>
      </c>
      <c r="CG74" s="2">
        <f t="shared" si="252"/>
        <v>0</v>
      </c>
      <c r="CH74" s="2">
        <f t="shared" si="183"/>
        <v>0</v>
      </c>
      <c r="CI74" s="2">
        <f t="shared" si="253"/>
        <v>0</v>
      </c>
      <c r="CJ74" s="2">
        <f t="shared" si="254"/>
        <v>0</v>
      </c>
      <c r="CK74" s="2">
        <f t="shared" si="255"/>
        <v>0</v>
      </c>
      <c r="CL74" s="2">
        <f t="shared" si="256"/>
        <v>0</v>
      </c>
      <c r="CM74" s="2">
        <f t="shared" si="257"/>
        <v>0</v>
      </c>
      <c r="CN74" s="2">
        <f t="shared" si="258"/>
        <v>0</v>
      </c>
      <c r="CO74" s="2">
        <f t="shared" si="259"/>
        <v>0</v>
      </c>
      <c r="CP74" s="2">
        <f t="shared" si="260"/>
        <v>0</v>
      </c>
      <c r="CQ74" s="2">
        <f t="shared" si="184"/>
        <v>0</v>
      </c>
      <c r="CR74" s="2">
        <f t="shared" si="261"/>
        <v>0</v>
      </c>
      <c r="CS74" s="2">
        <f t="shared" si="262"/>
        <v>0</v>
      </c>
      <c r="CT74" s="2">
        <f t="shared" si="263"/>
        <v>0</v>
      </c>
      <c r="CU74" s="2">
        <f t="shared" si="264"/>
        <v>0</v>
      </c>
      <c r="CV74" s="2">
        <f t="shared" si="185"/>
        <v>0</v>
      </c>
      <c r="CW74" s="2">
        <f t="shared" si="265"/>
        <v>0</v>
      </c>
      <c r="CX74" s="2">
        <f t="shared" si="266"/>
        <v>0</v>
      </c>
      <c r="CY74" s="2">
        <f t="shared" si="267"/>
        <v>0</v>
      </c>
      <c r="CZ74" s="2">
        <f t="shared" si="268"/>
        <v>0</v>
      </c>
      <c r="DA74" s="2">
        <f t="shared" si="269"/>
        <v>0</v>
      </c>
      <c r="DB74" s="2">
        <f t="shared" si="270"/>
        <v>0</v>
      </c>
      <c r="DC74" s="2">
        <f t="shared" si="271"/>
        <v>0</v>
      </c>
      <c r="DD74" s="49" t="str">
        <f t="shared" si="180"/>
        <v>1</v>
      </c>
      <c r="DE74" s="2" t="str">
        <f t="shared" si="273"/>
        <v/>
      </c>
      <c r="DF74" s="2" t="str">
        <f t="shared" si="274"/>
        <v/>
      </c>
      <c r="DG74" s="2" t="str">
        <f t="shared" si="95"/>
        <v/>
      </c>
      <c r="DH74" s="2" t="str">
        <f t="shared" si="186"/>
        <v/>
      </c>
      <c r="DI74" s="2" t="str">
        <f t="shared" si="187"/>
        <v/>
      </c>
      <c r="DJ74" s="2" t="str">
        <f t="shared" si="188"/>
        <v/>
      </c>
      <c r="DK74" s="2" t="str">
        <f t="shared" si="189"/>
        <v/>
      </c>
    </row>
    <row r="75" spans="1:115" x14ac:dyDescent="0.25">
      <c r="A75" s="3">
        <v>10453</v>
      </c>
      <c r="B75" s="2" t="s">
        <v>252</v>
      </c>
      <c r="C75" s="2" t="s">
        <v>236</v>
      </c>
      <c r="D75" s="2" t="s">
        <v>244</v>
      </c>
      <c r="E75" s="2" t="s">
        <v>253</v>
      </c>
      <c r="F75" s="60" t="s">
        <v>1010</v>
      </c>
      <c r="I75" s="2" t="s">
        <v>80</v>
      </c>
      <c r="J75" s="2" t="s">
        <v>80</v>
      </c>
      <c r="K75" s="2" t="s">
        <v>80</v>
      </c>
      <c r="L75" s="2" t="s">
        <v>80</v>
      </c>
      <c r="M75" s="2" t="s">
        <v>80</v>
      </c>
      <c r="N75" s="2" t="s">
        <v>80</v>
      </c>
      <c r="O75" s="2" t="s">
        <v>181</v>
      </c>
      <c r="P75" s="2" t="s">
        <v>80</v>
      </c>
      <c r="Q75" s="2" t="str">
        <f t="shared" si="190"/>
        <v>IN20</v>
      </c>
      <c r="R75" s="2" t="s">
        <v>168</v>
      </c>
      <c r="T75" s="2" t="str">
        <f t="shared" si="191"/>
        <v/>
      </c>
      <c r="U75" s="2" t="str">
        <f t="shared" si="192"/>
        <v/>
      </c>
      <c r="V75" s="2" t="str">
        <f t="shared" si="193"/>
        <v/>
      </c>
      <c r="W75" s="2" t="str">
        <f t="shared" si="194"/>
        <v/>
      </c>
      <c r="X75" s="2" t="str">
        <f t="shared" si="195"/>
        <v/>
      </c>
      <c r="Y75" s="2" t="str">
        <f t="shared" si="196"/>
        <v/>
      </c>
      <c r="Z75" s="2" t="str">
        <f t="shared" si="197"/>
        <v/>
      </c>
      <c r="AA75" s="2" t="str">
        <f t="shared" si="198"/>
        <v/>
      </c>
      <c r="AB75" s="2" t="str">
        <f t="shared" si="199"/>
        <v/>
      </c>
      <c r="AC75" s="2" t="str">
        <f t="shared" si="200"/>
        <v/>
      </c>
      <c r="AD75" s="2" t="str">
        <f t="shared" si="201"/>
        <v/>
      </c>
      <c r="AE75" s="2" t="str">
        <f t="shared" si="202"/>
        <v/>
      </c>
      <c r="AF75" s="2" t="str">
        <f t="shared" si="203"/>
        <v/>
      </c>
      <c r="AG75" s="2" t="str">
        <f t="shared" si="204"/>
        <v/>
      </c>
      <c r="AH75" s="2" t="str">
        <f t="shared" si="205"/>
        <v/>
      </c>
      <c r="AI75" s="2" t="str">
        <f t="shared" si="206"/>
        <v/>
      </c>
      <c r="AJ75" s="2" t="str">
        <f t="shared" si="207"/>
        <v/>
      </c>
      <c r="AK75" s="2" t="str">
        <f t="shared" si="208"/>
        <v/>
      </c>
      <c r="AL75" s="2" t="str">
        <f t="shared" si="209"/>
        <v/>
      </c>
      <c r="AM75" s="2" t="str">
        <f t="shared" si="210"/>
        <v>+</v>
      </c>
      <c r="AN75" s="2" t="str">
        <f t="shared" si="211"/>
        <v/>
      </c>
      <c r="AO75" s="2" t="str">
        <f t="shared" si="212"/>
        <v/>
      </c>
      <c r="AP75" s="2" t="str">
        <f t="shared" si="213"/>
        <v/>
      </c>
      <c r="AQ75" s="2" t="str">
        <f t="shared" si="214"/>
        <v/>
      </c>
      <c r="AR75" s="2" t="str">
        <f t="shared" si="215"/>
        <v/>
      </c>
      <c r="AS75" s="2" t="str">
        <f t="shared" si="216"/>
        <v/>
      </c>
      <c r="AT75" s="2" t="str">
        <f t="shared" si="217"/>
        <v/>
      </c>
      <c r="AU75" s="2" t="str">
        <f t="shared" si="218"/>
        <v/>
      </c>
      <c r="AW75" s="2" t="str">
        <f t="shared" si="219"/>
        <v/>
      </c>
      <c r="AX75" s="2" t="str">
        <f t="shared" si="220"/>
        <v/>
      </c>
      <c r="AY75" s="2" t="str">
        <f t="shared" si="221"/>
        <v/>
      </c>
      <c r="AZ75" s="2" t="str">
        <f t="shared" si="222"/>
        <v/>
      </c>
      <c r="BA75" s="2" t="str">
        <f t="shared" si="223"/>
        <v/>
      </c>
      <c r="BB75" s="2" t="str">
        <f t="shared" si="224"/>
        <v/>
      </c>
      <c r="BC75" s="2" t="str">
        <f t="shared" si="179"/>
        <v/>
      </c>
      <c r="BD75" s="2" t="str">
        <f t="shared" si="225"/>
        <v/>
      </c>
      <c r="BE75" s="2" t="str">
        <f t="shared" si="226"/>
        <v/>
      </c>
      <c r="BF75" s="2" t="str">
        <f t="shared" si="227"/>
        <v/>
      </c>
      <c r="BG75" s="2" t="str">
        <f t="shared" si="228"/>
        <v/>
      </c>
      <c r="BH75" s="2" t="str">
        <f t="shared" si="229"/>
        <v/>
      </c>
      <c r="BI75" s="2" t="str">
        <f t="shared" si="230"/>
        <v/>
      </c>
      <c r="BJ75" s="2" t="str">
        <f t="shared" si="231"/>
        <v/>
      </c>
      <c r="BK75" s="2">
        <f t="shared" si="232"/>
        <v>0</v>
      </c>
      <c r="BL75" s="2">
        <f t="shared" si="233"/>
        <v>0</v>
      </c>
      <c r="BM75" s="2">
        <f t="shared" si="234"/>
        <v>0</v>
      </c>
      <c r="BN75" s="2">
        <f t="shared" si="235"/>
        <v>0</v>
      </c>
      <c r="BO75" s="2">
        <f t="shared" si="236"/>
        <v>0</v>
      </c>
      <c r="BP75" s="2">
        <f t="shared" si="237"/>
        <v>0</v>
      </c>
      <c r="BQ75" s="2">
        <f t="shared" si="238"/>
        <v>0</v>
      </c>
      <c r="BR75" s="2">
        <f t="shared" si="239"/>
        <v>0</v>
      </c>
      <c r="BS75" s="2">
        <f t="shared" si="240"/>
        <v>0</v>
      </c>
      <c r="BT75" s="2">
        <f t="shared" si="241"/>
        <v>0</v>
      </c>
      <c r="BU75" s="2">
        <f t="shared" si="181"/>
        <v>0</v>
      </c>
      <c r="BV75" s="2">
        <f t="shared" si="242"/>
        <v>0</v>
      </c>
      <c r="BW75" s="2">
        <f t="shared" si="243"/>
        <v>0</v>
      </c>
      <c r="BX75" s="2">
        <f t="shared" si="244"/>
        <v>0</v>
      </c>
      <c r="BY75" s="2">
        <f t="shared" si="245"/>
        <v>0</v>
      </c>
      <c r="BZ75" s="2">
        <f t="shared" si="246"/>
        <v>0</v>
      </c>
      <c r="CA75" s="2">
        <f t="shared" si="182"/>
        <v>0</v>
      </c>
      <c r="CB75" s="2">
        <f t="shared" si="247"/>
        <v>0</v>
      </c>
      <c r="CC75" s="2">
        <f t="shared" si="248"/>
        <v>0</v>
      </c>
      <c r="CD75" s="2">
        <f t="shared" si="249"/>
        <v>0</v>
      </c>
      <c r="CE75" s="2">
        <f t="shared" si="250"/>
        <v>0</v>
      </c>
      <c r="CF75" s="2">
        <f t="shared" si="251"/>
        <v>0</v>
      </c>
      <c r="CG75" s="2">
        <f t="shared" si="252"/>
        <v>0</v>
      </c>
      <c r="CH75" s="2">
        <f t="shared" si="183"/>
        <v>0</v>
      </c>
      <c r="CI75" s="2">
        <f t="shared" si="253"/>
        <v>0</v>
      </c>
      <c r="CJ75" s="2">
        <f t="shared" si="254"/>
        <v>0</v>
      </c>
      <c r="CK75" s="2">
        <f t="shared" si="255"/>
        <v>0</v>
      </c>
      <c r="CL75" s="2">
        <f t="shared" si="256"/>
        <v>0</v>
      </c>
      <c r="CM75" s="2">
        <f t="shared" si="257"/>
        <v>0</v>
      </c>
      <c r="CN75" s="2">
        <f t="shared" si="258"/>
        <v>0</v>
      </c>
      <c r="CO75" s="2">
        <f t="shared" si="259"/>
        <v>0</v>
      </c>
      <c r="CP75" s="2">
        <f t="shared" si="260"/>
        <v>0</v>
      </c>
      <c r="CQ75" s="2">
        <f t="shared" si="184"/>
        <v>0</v>
      </c>
      <c r="CR75" s="2">
        <f t="shared" si="261"/>
        <v>0</v>
      </c>
      <c r="CS75" s="2">
        <f t="shared" si="262"/>
        <v>0</v>
      </c>
      <c r="CT75" s="2">
        <f t="shared" si="263"/>
        <v>0</v>
      </c>
      <c r="CU75" s="2">
        <f t="shared" si="264"/>
        <v>0</v>
      </c>
      <c r="CV75" s="2">
        <f t="shared" si="185"/>
        <v>0</v>
      </c>
      <c r="CW75" s="2">
        <f t="shared" si="265"/>
        <v>0</v>
      </c>
      <c r="CX75" s="2">
        <f t="shared" si="266"/>
        <v>0</v>
      </c>
      <c r="CY75" s="2">
        <f t="shared" si="267"/>
        <v>0</v>
      </c>
      <c r="CZ75" s="2">
        <f t="shared" si="268"/>
        <v>0</v>
      </c>
      <c r="DA75" s="2">
        <f t="shared" si="269"/>
        <v>0</v>
      </c>
      <c r="DB75" s="2">
        <f t="shared" si="270"/>
        <v>0</v>
      </c>
      <c r="DC75" s="2">
        <f t="shared" si="271"/>
        <v>0</v>
      </c>
      <c r="DD75" s="49" t="str">
        <f t="shared" si="180"/>
        <v>1</v>
      </c>
      <c r="DE75" s="2" t="str">
        <f t="shared" si="273"/>
        <v/>
      </c>
      <c r="DF75" s="2" t="str">
        <f t="shared" si="274"/>
        <v/>
      </c>
      <c r="DG75" s="2" t="str">
        <f t="shared" ref="DG75:DG137" si="276">IF(AZ75&lt;&gt;"","",IF(OR(ISNUMBER(SEARCH("IN40",$I75)),ISNUMBER(SEARCH("IN40",$J75)),ISNUMBER(SEARCH("IN40",$K75)),ISNUMBER(SEARCH("IN40",$L75)),ISNUMBER(SEARCH("IN40",$M75)), ISNUMBER(SEARCH("IN40", $G75)), ISNUMBER(SEARCH("IN40", $H75)),ISNUMBER(SEARCH("IN40",$N75)),ISNUMBER(SEARCH("IN40",$N75)),ISNUMBER(SEARCH("IN40",$O75)),ISNUMBER(SEARCH("IN40",$P75)),),"+",""))</f>
        <v/>
      </c>
      <c r="DH75" s="2" t="str">
        <f t="shared" si="186"/>
        <v/>
      </c>
      <c r="DI75" s="2" t="str">
        <f t="shared" si="187"/>
        <v/>
      </c>
      <c r="DJ75" s="2" t="str">
        <f t="shared" si="188"/>
        <v/>
      </c>
      <c r="DK75" s="2" t="str">
        <f t="shared" si="189"/>
        <v/>
      </c>
    </row>
    <row r="76" spans="1:115" x14ac:dyDescent="0.25">
      <c r="A76" s="3">
        <v>10431</v>
      </c>
      <c r="B76" s="2" t="s">
        <v>254</v>
      </c>
      <c r="C76" s="2" t="s">
        <v>236</v>
      </c>
      <c r="D76" s="2" t="s">
        <v>244</v>
      </c>
      <c r="E76" s="2" t="s">
        <v>253</v>
      </c>
      <c r="F76" s="60" t="s">
        <v>1011</v>
      </c>
      <c r="I76" s="2" t="s">
        <v>82</v>
      </c>
      <c r="J76" s="2" t="s">
        <v>82</v>
      </c>
      <c r="K76" s="2" t="s">
        <v>82</v>
      </c>
      <c r="L76" s="2" t="s">
        <v>82</v>
      </c>
      <c r="M76" s="2" t="s">
        <v>82</v>
      </c>
      <c r="N76" s="2" t="s">
        <v>82</v>
      </c>
      <c r="O76" s="2" t="s">
        <v>181</v>
      </c>
      <c r="P76" s="2" t="s">
        <v>82</v>
      </c>
      <c r="Q76" s="2" t="str">
        <f t="shared" si="190"/>
        <v>IN21</v>
      </c>
      <c r="R76" s="2" t="s">
        <v>168</v>
      </c>
      <c r="T76" s="2" t="str">
        <f t="shared" si="191"/>
        <v/>
      </c>
      <c r="U76" s="2" t="str">
        <f t="shared" si="192"/>
        <v/>
      </c>
      <c r="V76" s="2" t="str">
        <f t="shared" si="193"/>
        <v/>
      </c>
      <c r="W76" s="2" t="str">
        <f t="shared" si="194"/>
        <v/>
      </c>
      <c r="X76" s="2" t="str">
        <f t="shared" si="195"/>
        <v/>
      </c>
      <c r="Y76" s="2" t="str">
        <f t="shared" si="196"/>
        <v/>
      </c>
      <c r="Z76" s="2" t="str">
        <f t="shared" si="197"/>
        <v/>
      </c>
      <c r="AA76" s="2" t="str">
        <f t="shared" si="198"/>
        <v/>
      </c>
      <c r="AB76" s="2" t="str">
        <f t="shared" si="199"/>
        <v/>
      </c>
      <c r="AC76" s="2" t="str">
        <f t="shared" si="200"/>
        <v/>
      </c>
      <c r="AD76" s="2" t="str">
        <f t="shared" si="201"/>
        <v/>
      </c>
      <c r="AE76" s="2" t="str">
        <f t="shared" si="202"/>
        <v/>
      </c>
      <c r="AF76" s="2" t="str">
        <f t="shared" si="203"/>
        <v/>
      </c>
      <c r="AG76" s="2" t="str">
        <f t="shared" si="204"/>
        <v/>
      </c>
      <c r="AH76" s="2" t="str">
        <f t="shared" si="205"/>
        <v/>
      </c>
      <c r="AI76" s="2" t="str">
        <f t="shared" si="206"/>
        <v/>
      </c>
      <c r="AJ76" s="2" t="str">
        <f t="shared" si="207"/>
        <v/>
      </c>
      <c r="AK76" s="2" t="str">
        <f t="shared" si="208"/>
        <v/>
      </c>
      <c r="AL76" s="2" t="str">
        <f t="shared" si="209"/>
        <v/>
      </c>
      <c r="AM76" s="2" t="str">
        <f t="shared" si="210"/>
        <v/>
      </c>
      <c r="AN76" s="2" t="str">
        <f t="shared" si="211"/>
        <v>+</v>
      </c>
      <c r="AO76" s="2" t="str">
        <f t="shared" si="212"/>
        <v/>
      </c>
      <c r="AP76" s="2" t="str">
        <f t="shared" si="213"/>
        <v/>
      </c>
      <c r="AQ76" s="2" t="str">
        <f t="shared" si="214"/>
        <v/>
      </c>
      <c r="AR76" s="2" t="str">
        <f t="shared" si="215"/>
        <v/>
      </c>
      <c r="AS76" s="2" t="str">
        <f t="shared" si="216"/>
        <v/>
      </c>
      <c r="AT76" s="2" t="str">
        <f t="shared" si="217"/>
        <v/>
      </c>
      <c r="AU76" s="2" t="str">
        <f t="shared" si="218"/>
        <v/>
      </c>
      <c r="AW76" s="2" t="str">
        <f t="shared" si="219"/>
        <v/>
      </c>
      <c r="AX76" s="2" t="str">
        <f t="shared" si="220"/>
        <v/>
      </c>
      <c r="AY76" s="2" t="str">
        <f t="shared" si="221"/>
        <v/>
      </c>
      <c r="AZ76" s="2" t="str">
        <f t="shared" si="222"/>
        <v/>
      </c>
      <c r="BA76" s="2" t="str">
        <f t="shared" si="223"/>
        <v/>
      </c>
      <c r="BB76" s="2" t="str">
        <f t="shared" si="224"/>
        <v/>
      </c>
      <c r="BC76" s="2" t="str">
        <f t="shared" si="179"/>
        <v/>
      </c>
      <c r="BD76" s="2" t="str">
        <f t="shared" si="225"/>
        <v/>
      </c>
      <c r="BE76" s="2" t="str">
        <f t="shared" si="226"/>
        <v/>
      </c>
      <c r="BF76" s="2" t="str">
        <f t="shared" si="227"/>
        <v/>
      </c>
      <c r="BG76" s="2" t="str">
        <f t="shared" si="228"/>
        <v/>
      </c>
      <c r="BH76" s="2" t="str">
        <f t="shared" si="229"/>
        <v/>
      </c>
      <c r="BI76" s="2" t="str">
        <f t="shared" si="230"/>
        <v/>
      </c>
      <c r="BJ76" s="2" t="str">
        <f t="shared" si="231"/>
        <v/>
      </c>
      <c r="BK76" s="2">
        <f t="shared" si="232"/>
        <v>0</v>
      </c>
      <c r="BL76" s="2">
        <f t="shared" si="233"/>
        <v>0</v>
      </c>
      <c r="BM76" s="2">
        <f t="shared" si="234"/>
        <v>0</v>
      </c>
      <c r="BN76" s="2">
        <f t="shared" si="235"/>
        <v>0</v>
      </c>
      <c r="BO76" s="2">
        <f t="shared" si="236"/>
        <v>0</v>
      </c>
      <c r="BP76" s="2">
        <f t="shared" si="237"/>
        <v>0</v>
      </c>
      <c r="BQ76" s="2">
        <f t="shared" si="238"/>
        <v>0</v>
      </c>
      <c r="BR76" s="2">
        <f t="shared" si="239"/>
        <v>0</v>
      </c>
      <c r="BS76" s="2">
        <f t="shared" si="240"/>
        <v>0</v>
      </c>
      <c r="BT76" s="2">
        <f t="shared" si="241"/>
        <v>0</v>
      </c>
      <c r="BU76" s="2">
        <f t="shared" si="181"/>
        <v>0</v>
      </c>
      <c r="BV76" s="2">
        <f t="shared" si="242"/>
        <v>0</v>
      </c>
      <c r="BW76" s="2">
        <f t="shared" si="243"/>
        <v>0</v>
      </c>
      <c r="BX76" s="2">
        <f t="shared" si="244"/>
        <v>0</v>
      </c>
      <c r="BY76" s="2">
        <f t="shared" si="245"/>
        <v>0</v>
      </c>
      <c r="BZ76" s="2">
        <f t="shared" si="246"/>
        <v>0</v>
      </c>
      <c r="CA76" s="2">
        <f t="shared" si="182"/>
        <v>0</v>
      </c>
      <c r="CB76" s="2">
        <f t="shared" si="247"/>
        <v>0</v>
      </c>
      <c r="CC76" s="2">
        <f t="shared" si="248"/>
        <v>0</v>
      </c>
      <c r="CD76" s="2">
        <f t="shared" si="249"/>
        <v>0</v>
      </c>
      <c r="CE76" s="2">
        <f t="shared" si="250"/>
        <v>0</v>
      </c>
      <c r="CF76" s="2">
        <f t="shared" si="251"/>
        <v>0</v>
      </c>
      <c r="CG76" s="2">
        <f t="shared" si="252"/>
        <v>0</v>
      </c>
      <c r="CH76" s="2">
        <f t="shared" si="183"/>
        <v>0</v>
      </c>
      <c r="CI76" s="2">
        <f t="shared" si="253"/>
        <v>0</v>
      </c>
      <c r="CJ76" s="2">
        <f t="shared" si="254"/>
        <v>0</v>
      </c>
      <c r="CK76" s="2">
        <f t="shared" si="255"/>
        <v>0</v>
      </c>
      <c r="CL76" s="2">
        <f t="shared" si="256"/>
        <v>0</v>
      </c>
      <c r="CM76" s="2">
        <f t="shared" si="257"/>
        <v>0</v>
      </c>
      <c r="CN76" s="2">
        <f t="shared" si="258"/>
        <v>0</v>
      </c>
      <c r="CO76" s="2">
        <f t="shared" si="259"/>
        <v>0</v>
      </c>
      <c r="CP76" s="2">
        <f t="shared" si="260"/>
        <v>0</v>
      </c>
      <c r="CQ76" s="2">
        <f t="shared" si="184"/>
        <v>0</v>
      </c>
      <c r="CR76" s="2">
        <f t="shared" si="261"/>
        <v>0</v>
      </c>
      <c r="CS76" s="2">
        <f t="shared" si="262"/>
        <v>0</v>
      </c>
      <c r="CT76" s="2">
        <f t="shared" si="263"/>
        <v>0</v>
      </c>
      <c r="CU76" s="2">
        <f t="shared" si="264"/>
        <v>0</v>
      </c>
      <c r="CV76" s="2">
        <f t="shared" si="185"/>
        <v>0</v>
      </c>
      <c r="CW76" s="2">
        <f t="shared" si="265"/>
        <v>0</v>
      </c>
      <c r="CX76" s="2">
        <f t="shared" si="266"/>
        <v>0</v>
      </c>
      <c r="CY76" s="2">
        <f t="shared" si="267"/>
        <v>0</v>
      </c>
      <c r="CZ76" s="2">
        <f t="shared" si="268"/>
        <v>0</v>
      </c>
      <c r="DA76" s="2">
        <f t="shared" si="269"/>
        <v>0</v>
      </c>
      <c r="DB76" s="2">
        <f t="shared" si="270"/>
        <v>0</v>
      </c>
      <c r="DC76" s="2">
        <f t="shared" si="271"/>
        <v>0</v>
      </c>
      <c r="DD76" s="49" t="str">
        <f t="shared" si="180"/>
        <v>1</v>
      </c>
      <c r="DE76" s="2" t="str">
        <f t="shared" si="273"/>
        <v/>
      </c>
      <c r="DF76" s="2" t="str">
        <f t="shared" si="274"/>
        <v/>
      </c>
      <c r="DG76" s="2" t="str">
        <f t="shared" si="276"/>
        <v/>
      </c>
      <c r="DH76" s="2" t="str">
        <f t="shared" si="186"/>
        <v/>
      </c>
      <c r="DI76" s="2" t="str">
        <f t="shared" si="187"/>
        <v/>
      </c>
      <c r="DJ76" s="2" t="str">
        <f t="shared" si="188"/>
        <v/>
      </c>
      <c r="DK76" s="2" t="str">
        <f t="shared" si="189"/>
        <v/>
      </c>
    </row>
    <row r="77" spans="1:115" x14ac:dyDescent="0.25">
      <c r="A77" s="3">
        <v>10432</v>
      </c>
      <c r="B77" s="2" t="s">
        <v>255</v>
      </c>
      <c r="C77" s="2" t="s">
        <v>236</v>
      </c>
      <c r="D77" s="2" t="s">
        <v>244</v>
      </c>
      <c r="E77" s="2" t="s">
        <v>253</v>
      </c>
      <c r="F77" s="60" t="s">
        <v>1012</v>
      </c>
      <c r="I77" s="2" t="s">
        <v>82</v>
      </c>
      <c r="J77" s="2" t="s">
        <v>82</v>
      </c>
      <c r="K77" s="2" t="s">
        <v>82</v>
      </c>
      <c r="L77" s="2" t="s">
        <v>82</v>
      </c>
      <c r="M77" s="2" t="s">
        <v>82</v>
      </c>
      <c r="N77" s="2" t="s">
        <v>82</v>
      </c>
      <c r="O77" s="2" t="s">
        <v>181</v>
      </c>
      <c r="P77" s="2" t="s">
        <v>82</v>
      </c>
      <c r="Q77" s="2" t="str">
        <f t="shared" si="190"/>
        <v>IN21</v>
      </c>
      <c r="R77" s="2" t="s">
        <v>168</v>
      </c>
      <c r="T77" s="2" t="str">
        <f t="shared" si="191"/>
        <v/>
      </c>
      <c r="U77" s="2" t="str">
        <f t="shared" si="192"/>
        <v/>
      </c>
      <c r="V77" s="2" t="str">
        <f t="shared" si="193"/>
        <v/>
      </c>
      <c r="W77" s="2" t="str">
        <f t="shared" si="194"/>
        <v/>
      </c>
      <c r="X77" s="2" t="str">
        <f t="shared" si="195"/>
        <v/>
      </c>
      <c r="Y77" s="2" t="str">
        <f t="shared" si="196"/>
        <v/>
      </c>
      <c r="Z77" s="2" t="str">
        <f t="shared" si="197"/>
        <v/>
      </c>
      <c r="AA77" s="2" t="str">
        <f t="shared" si="198"/>
        <v/>
      </c>
      <c r="AB77" s="2" t="str">
        <f t="shared" si="199"/>
        <v/>
      </c>
      <c r="AC77" s="2" t="str">
        <f t="shared" si="200"/>
        <v/>
      </c>
      <c r="AD77" s="2" t="str">
        <f t="shared" si="201"/>
        <v/>
      </c>
      <c r="AE77" s="2" t="str">
        <f t="shared" si="202"/>
        <v/>
      </c>
      <c r="AF77" s="2" t="str">
        <f t="shared" si="203"/>
        <v/>
      </c>
      <c r="AG77" s="2" t="str">
        <f t="shared" si="204"/>
        <v/>
      </c>
      <c r="AH77" s="2" t="str">
        <f t="shared" si="205"/>
        <v/>
      </c>
      <c r="AI77" s="2" t="str">
        <f t="shared" si="206"/>
        <v/>
      </c>
      <c r="AJ77" s="2" t="str">
        <f t="shared" si="207"/>
        <v/>
      </c>
      <c r="AK77" s="2" t="str">
        <f t="shared" si="208"/>
        <v/>
      </c>
      <c r="AL77" s="2" t="str">
        <f t="shared" si="209"/>
        <v/>
      </c>
      <c r="AM77" s="2" t="str">
        <f t="shared" si="210"/>
        <v/>
      </c>
      <c r="AN77" s="2" t="str">
        <f t="shared" si="211"/>
        <v>+</v>
      </c>
      <c r="AO77" s="2" t="str">
        <f t="shared" si="212"/>
        <v/>
      </c>
      <c r="AP77" s="2" t="str">
        <f t="shared" si="213"/>
        <v/>
      </c>
      <c r="AQ77" s="2" t="str">
        <f t="shared" si="214"/>
        <v/>
      </c>
      <c r="AR77" s="2" t="str">
        <f t="shared" si="215"/>
        <v/>
      </c>
      <c r="AS77" s="2" t="str">
        <f t="shared" si="216"/>
        <v/>
      </c>
      <c r="AT77" s="2" t="str">
        <f t="shared" si="217"/>
        <v/>
      </c>
      <c r="AU77" s="2" t="str">
        <f t="shared" si="218"/>
        <v/>
      </c>
      <c r="AW77" s="2" t="str">
        <f t="shared" si="219"/>
        <v/>
      </c>
      <c r="AX77" s="2" t="str">
        <f t="shared" si="220"/>
        <v/>
      </c>
      <c r="AY77" s="2" t="str">
        <f t="shared" si="221"/>
        <v/>
      </c>
      <c r="AZ77" s="2" t="str">
        <f t="shared" si="222"/>
        <v/>
      </c>
      <c r="BA77" s="2" t="str">
        <f t="shared" si="223"/>
        <v/>
      </c>
      <c r="BB77" s="2" t="str">
        <f t="shared" si="224"/>
        <v/>
      </c>
      <c r="BC77" s="2" t="str">
        <f t="shared" si="179"/>
        <v/>
      </c>
      <c r="BD77" s="2" t="str">
        <f t="shared" si="225"/>
        <v/>
      </c>
      <c r="BE77" s="2" t="str">
        <f t="shared" si="226"/>
        <v/>
      </c>
      <c r="BF77" s="2" t="str">
        <f t="shared" si="227"/>
        <v/>
      </c>
      <c r="BG77" s="2" t="str">
        <f t="shared" si="228"/>
        <v/>
      </c>
      <c r="BH77" s="2" t="str">
        <f t="shared" si="229"/>
        <v/>
      </c>
      <c r="BI77" s="2" t="str">
        <f t="shared" si="230"/>
        <v/>
      </c>
      <c r="BJ77" s="2" t="str">
        <f t="shared" si="231"/>
        <v/>
      </c>
      <c r="BK77" s="2">
        <f t="shared" si="232"/>
        <v>0</v>
      </c>
      <c r="BL77" s="2">
        <f t="shared" si="233"/>
        <v>0</v>
      </c>
      <c r="BM77" s="2">
        <f t="shared" si="234"/>
        <v>0</v>
      </c>
      <c r="BN77" s="2">
        <f t="shared" si="235"/>
        <v>0</v>
      </c>
      <c r="BO77" s="2">
        <f t="shared" si="236"/>
        <v>0</v>
      </c>
      <c r="BP77" s="2">
        <f t="shared" si="237"/>
        <v>0</v>
      </c>
      <c r="BQ77" s="2">
        <f t="shared" si="238"/>
        <v>0</v>
      </c>
      <c r="BR77" s="2">
        <f t="shared" si="239"/>
        <v>0</v>
      </c>
      <c r="BS77" s="2">
        <f t="shared" si="240"/>
        <v>0</v>
      </c>
      <c r="BT77" s="2">
        <f t="shared" si="241"/>
        <v>0</v>
      </c>
      <c r="BU77" s="2">
        <f t="shared" si="181"/>
        <v>0</v>
      </c>
      <c r="BV77" s="2">
        <f t="shared" si="242"/>
        <v>0</v>
      </c>
      <c r="BW77" s="2">
        <f t="shared" si="243"/>
        <v>0</v>
      </c>
      <c r="BX77" s="2">
        <f t="shared" si="244"/>
        <v>0</v>
      </c>
      <c r="BY77" s="2">
        <f t="shared" si="245"/>
        <v>0</v>
      </c>
      <c r="BZ77" s="2">
        <f t="shared" si="246"/>
        <v>0</v>
      </c>
      <c r="CA77" s="2">
        <f t="shared" si="182"/>
        <v>0</v>
      </c>
      <c r="CB77" s="2">
        <f t="shared" si="247"/>
        <v>0</v>
      </c>
      <c r="CC77" s="2">
        <f t="shared" si="248"/>
        <v>0</v>
      </c>
      <c r="CD77" s="2">
        <f t="shared" si="249"/>
        <v>0</v>
      </c>
      <c r="CE77" s="2">
        <f t="shared" si="250"/>
        <v>0</v>
      </c>
      <c r="CF77" s="2">
        <f t="shared" si="251"/>
        <v>0</v>
      </c>
      <c r="CG77" s="2">
        <f t="shared" si="252"/>
        <v>0</v>
      </c>
      <c r="CH77" s="2">
        <f t="shared" si="183"/>
        <v>0</v>
      </c>
      <c r="CI77" s="2">
        <f t="shared" si="253"/>
        <v>0</v>
      </c>
      <c r="CJ77" s="2">
        <f t="shared" si="254"/>
        <v>0</v>
      </c>
      <c r="CK77" s="2">
        <f t="shared" si="255"/>
        <v>0</v>
      </c>
      <c r="CL77" s="2">
        <f t="shared" si="256"/>
        <v>0</v>
      </c>
      <c r="CM77" s="2">
        <f t="shared" si="257"/>
        <v>0</v>
      </c>
      <c r="CN77" s="2">
        <f t="shared" si="258"/>
        <v>0</v>
      </c>
      <c r="CO77" s="2">
        <f t="shared" si="259"/>
        <v>0</v>
      </c>
      <c r="CP77" s="2">
        <f t="shared" si="260"/>
        <v>0</v>
      </c>
      <c r="CQ77" s="2">
        <f t="shared" si="184"/>
        <v>0</v>
      </c>
      <c r="CR77" s="2">
        <f t="shared" si="261"/>
        <v>0</v>
      </c>
      <c r="CS77" s="2">
        <f t="shared" si="262"/>
        <v>0</v>
      </c>
      <c r="CT77" s="2">
        <f t="shared" si="263"/>
        <v>0</v>
      </c>
      <c r="CU77" s="2">
        <f t="shared" si="264"/>
        <v>0</v>
      </c>
      <c r="CV77" s="2">
        <f t="shared" si="185"/>
        <v>0</v>
      </c>
      <c r="CW77" s="2">
        <f t="shared" si="265"/>
        <v>0</v>
      </c>
      <c r="CX77" s="2">
        <f t="shared" si="266"/>
        <v>0</v>
      </c>
      <c r="CY77" s="2">
        <f t="shared" si="267"/>
        <v>0</v>
      </c>
      <c r="CZ77" s="2">
        <f t="shared" si="268"/>
        <v>0</v>
      </c>
      <c r="DA77" s="2">
        <f t="shared" si="269"/>
        <v>0</v>
      </c>
      <c r="DB77" s="2">
        <f t="shared" si="270"/>
        <v>0</v>
      </c>
      <c r="DC77" s="2">
        <f t="shared" si="271"/>
        <v>0</v>
      </c>
      <c r="DD77" s="49" t="str">
        <f t="shared" si="180"/>
        <v>1</v>
      </c>
      <c r="DE77" s="2" t="str">
        <f t="shared" si="273"/>
        <v/>
      </c>
      <c r="DF77" s="2" t="str">
        <f t="shared" si="274"/>
        <v/>
      </c>
      <c r="DG77" s="2" t="str">
        <f t="shared" si="276"/>
        <v/>
      </c>
      <c r="DH77" s="2" t="str">
        <f t="shared" si="186"/>
        <v/>
      </c>
      <c r="DI77" s="2" t="str">
        <f t="shared" si="187"/>
        <v/>
      </c>
      <c r="DJ77" s="2" t="str">
        <f t="shared" si="188"/>
        <v/>
      </c>
      <c r="DK77" s="2" t="str">
        <f t="shared" si="189"/>
        <v/>
      </c>
    </row>
    <row r="78" spans="1:115" x14ac:dyDescent="0.25">
      <c r="A78" s="3">
        <v>10433</v>
      </c>
      <c r="B78" s="2" t="s">
        <v>256</v>
      </c>
      <c r="C78" s="2" t="s">
        <v>236</v>
      </c>
      <c r="D78" s="2" t="s">
        <v>244</v>
      </c>
      <c r="E78" s="2" t="s">
        <v>253</v>
      </c>
      <c r="F78" s="60" t="s">
        <v>1013</v>
      </c>
      <c r="I78" s="2" t="s">
        <v>82</v>
      </c>
      <c r="J78" s="2" t="s">
        <v>82</v>
      </c>
      <c r="K78" s="2" t="s">
        <v>82</v>
      </c>
      <c r="L78" s="2" t="s">
        <v>82</v>
      </c>
      <c r="M78" s="2" t="s">
        <v>82</v>
      </c>
      <c r="N78" s="2" t="s">
        <v>82</v>
      </c>
      <c r="O78" s="2" t="s">
        <v>181</v>
      </c>
      <c r="P78" s="2" t="s">
        <v>82</v>
      </c>
      <c r="Q78" s="2" t="str">
        <f t="shared" si="190"/>
        <v>IN21</v>
      </c>
      <c r="R78" s="2" t="s">
        <v>196</v>
      </c>
      <c r="S78" s="2" t="s">
        <v>257</v>
      </c>
      <c r="T78" s="2" t="str">
        <f t="shared" si="191"/>
        <v/>
      </c>
      <c r="U78" s="2" t="str">
        <f t="shared" si="192"/>
        <v/>
      </c>
      <c r="V78" s="2" t="str">
        <f t="shared" si="193"/>
        <v/>
      </c>
      <c r="W78" s="2" t="str">
        <f t="shared" si="194"/>
        <v/>
      </c>
      <c r="X78" s="2" t="str">
        <f t="shared" si="195"/>
        <v/>
      </c>
      <c r="Y78" s="2" t="str">
        <f t="shared" si="196"/>
        <v/>
      </c>
      <c r="Z78" s="2" t="str">
        <f t="shared" si="197"/>
        <v/>
      </c>
      <c r="AA78" s="2" t="str">
        <f t="shared" si="198"/>
        <v/>
      </c>
      <c r="AB78" s="2" t="str">
        <f t="shared" si="199"/>
        <v/>
      </c>
      <c r="AC78" s="2" t="str">
        <f t="shared" si="200"/>
        <v/>
      </c>
      <c r="AD78" s="2" t="str">
        <f t="shared" si="201"/>
        <v/>
      </c>
      <c r="AE78" s="2" t="str">
        <f t="shared" si="202"/>
        <v/>
      </c>
      <c r="AF78" s="2" t="str">
        <f t="shared" si="203"/>
        <v/>
      </c>
      <c r="AG78" s="2" t="str">
        <f t="shared" si="204"/>
        <v/>
      </c>
      <c r="AH78" s="2" t="str">
        <f t="shared" si="205"/>
        <v/>
      </c>
      <c r="AI78" s="2" t="str">
        <f t="shared" si="206"/>
        <v/>
      </c>
      <c r="AJ78" s="2" t="str">
        <f t="shared" si="207"/>
        <v/>
      </c>
      <c r="AK78" s="2" t="str">
        <f t="shared" si="208"/>
        <v/>
      </c>
      <c r="AL78" s="2" t="str">
        <f t="shared" si="209"/>
        <v/>
      </c>
      <c r="AM78" s="2" t="str">
        <f t="shared" si="210"/>
        <v/>
      </c>
      <c r="AN78" s="2" t="str">
        <f t="shared" si="211"/>
        <v>+</v>
      </c>
      <c r="AO78" s="2" t="str">
        <f t="shared" si="212"/>
        <v/>
      </c>
      <c r="AP78" s="2" t="str">
        <f t="shared" si="213"/>
        <v/>
      </c>
      <c r="AQ78" s="2" t="str">
        <f t="shared" si="214"/>
        <v/>
      </c>
      <c r="AR78" s="2" t="str">
        <f t="shared" si="215"/>
        <v/>
      </c>
      <c r="AS78" s="2" t="str">
        <f t="shared" si="216"/>
        <v/>
      </c>
      <c r="AT78" s="2" t="str">
        <f t="shared" si="217"/>
        <v/>
      </c>
      <c r="AU78" s="2" t="str">
        <f t="shared" si="218"/>
        <v/>
      </c>
      <c r="AW78" s="2" t="str">
        <f t="shared" si="219"/>
        <v/>
      </c>
      <c r="AX78" s="2" t="str">
        <f t="shared" si="220"/>
        <v/>
      </c>
      <c r="AY78" s="2" t="str">
        <f t="shared" si="221"/>
        <v/>
      </c>
      <c r="AZ78" s="2" t="str">
        <f t="shared" si="222"/>
        <v/>
      </c>
      <c r="BA78" s="2" t="str">
        <f t="shared" si="223"/>
        <v/>
      </c>
      <c r="BB78" s="2" t="str">
        <f t="shared" si="224"/>
        <v/>
      </c>
      <c r="BC78" s="2" t="str">
        <f t="shared" si="179"/>
        <v/>
      </c>
      <c r="BD78" s="2" t="str">
        <f t="shared" si="225"/>
        <v/>
      </c>
      <c r="BE78" s="2" t="str">
        <f t="shared" si="226"/>
        <v/>
      </c>
      <c r="BF78" s="2" t="str">
        <f t="shared" si="227"/>
        <v/>
      </c>
      <c r="BG78" s="2" t="str">
        <f t="shared" si="228"/>
        <v/>
      </c>
      <c r="BH78" s="2" t="str">
        <f t="shared" si="229"/>
        <v/>
      </c>
      <c r="BI78" s="2" t="str">
        <f t="shared" si="230"/>
        <v/>
      </c>
      <c r="BJ78" s="2" t="str">
        <f t="shared" si="231"/>
        <v/>
      </c>
      <c r="BK78" s="2">
        <f t="shared" si="232"/>
        <v>0</v>
      </c>
      <c r="BL78" s="2">
        <f t="shared" si="233"/>
        <v>0</v>
      </c>
      <c r="BM78" s="2">
        <f t="shared" si="234"/>
        <v>0</v>
      </c>
      <c r="BN78" s="2">
        <f t="shared" si="235"/>
        <v>0</v>
      </c>
      <c r="BO78" s="2">
        <f t="shared" si="236"/>
        <v>0</v>
      </c>
      <c r="BP78" s="2">
        <f t="shared" si="237"/>
        <v>0</v>
      </c>
      <c r="BQ78" s="2">
        <f t="shared" si="238"/>
        <v>0</v>
      </c>
      <c r="BR78" s="2">
        <f t="shared" si="239"/>
        <v>0</v>
      </c>
      <c r="BS78" s="2">
        <f t="shared" si="240"/>
        <v>0</v>
      </c>
      <c r="BT78" s="2">
        <f t="shared" si="241"/>
        <v>0</v>
      </c>
      <c r="BU78" s="2">
        <f t="shared" si="181"/>
        <v>0</v>
      </c>
      <c r="BV78" s="2">
        <f t="shared" si="242"/>
        <v>0</v>
      </c>
      <c r="BW78" s="2">
        <f t="shared" si="243"/>
        <v>0</v>
      </c>
      <c r="BX78" s="2">
        <f t="shared" si="244"/>
        <v>0</v>
      </c>
      <c r="BY78" s="2">
        <f t="shared" si="245"/>
        <v>0</v>
      </c>
      <c r="BZ78" s="2">
        <f t="shared" si="246"/>
        <v>0</v>
      </c>
      <c r="CA78" s="2">
        <f t="shared" si="182"/>
        <v>0</v>
      </c>
      <c r="CB78" s="2">
        <f t="shared" si="247"/>
        <v>0</v>
      </c>
      <c r="CC78" s="2">
        <f t="shared" si="248"/>
        <v>0</v>
      </c>
      <c r="CD78" s="2">
        <f t="shared" si="249"/>
        <v>0</v>
      </c>
      <c r="CE78" s="2">
        <f t="shared" si="250"/>
        <v>0</v>
      </c>
      <c r="CF78" s="2">
        <f t="shared" si="251"/>
        <v>0</v>
      </c>
      <c r="CG78" s="2">
        <f t="shared" si="252"/>
        <v>0</v>
      </c>
      <c r="CH78" s="2">
        <f t="shared" si="183"/>
        <v>0</v>
      </c>
      <c r="CI78" s="2">
        <f t="shared" si="253"/>
        <v>0</v>
      </c>
      <c r="CJ78" s="2">
        <f t="shared" si="254"/>
        <v>0</v>
      </c>
      <c r="CK78" s="2">
        <f t="shared" si="255"/>
        <v>0</v>
      </c>
      <c r="CL78" s="2">
        <f t="shared" si="256"/>
        <v>0</v>
      </c>
      <c r="CM78" s="2">
        <f t="shared" si="257"/>
        <v>0</v>
      </c>
      <c r="CN78" s="2">
        <f t="shared" si="258"/>
        <v>0</v>
      </c>
      <c r="CO78" s="2">
        <f t="shared" si="259"/>
        <v>0</v>
      </c>
      <c r="CP78" s="2">
        <f t="shared" si="260"/>
        <v>0</v>
      </c>
      <c r="CQ78" s="2">
        <f t="shared" si="184"/>
        <v>0</v>
      </c>
      <c r="CR78" s="2">
        <f t="shared" si="261"/>
        <v>0</v>
      </c>
      <c r="CS78" s="2">
        <f t="shared" si="262"/>
        <v>0</v>
      </c>
      <c r="CT78" s="2">
        <f t="shared" si="263"/>
        <v>0</v>
      </c>
      <c r="CU78" s="2">
        <f t="shared" si="264"/>
        <v>0</v>
      </c>
      <c r="CV78" s="2">
        <f t="shared" si="185"/>
        <v>0</v>
      </c>
      <c r="CW78" s="2">
        <f t="shared" si="265"/>
        <v>0</v>
      </c>
      <c r="CX78" s="2">
        <f t="shared" si="266"/>
        <v>0</v>
      </c>
      <c r="CY78" s="2">
        <f t="shared" si="267"/>
        <v>0</v>
      </c>
      <c r="CZ78" s="2">
        <f t="shared" si="268"/>
        <v>0</v>
      </c>
      <c r="DA78" s="2">
        <f t="shared" si="269"/>
        <v>0</v>
      </c>
      <c r="DB78" s="2">
        <f t="shared" si="270"/>
        <v>0</v>
      </c>
      <c r="DC78" s="2">
        <f t="shared" si="271"/>
        <v>0</v>
      </c>
      <c r="DD78" s="49" t="str">
        <f t="shared" si="180"/>
        <v>1</v>
      </c>
      <c r="DE78" s="2" t="str">
        <f t="shared" si="273"/>
        <v/>
      </c>
      <c r="DF78" s="2" t="str">
        <f t="shared" si="274"/>
        <v/>
      </c>
      <c r="DG78" s="2" t="str">
        <f t="shared" si="276"/>
        <v/>
      </c>
      <c r="DH78" s="2" t="str">
        <f t="shared" si="186"/>
        <v/>
      </c>
      <c r="DI78" s="2" t="str">
        <f t="shared" si="187"/>
        <v/>
      </c>
      <c r="DJ78" s="2" t="str">
        <f t="shared" si="188"/>
        <v/>
      </c>
      <c r="DK78" s="2" t="str">
        <f t="shared" si="189"/>
        <v/>
      </c>
    </row>
    <row r="79" spans="1:115" x14ac:dyDescent="0.25">
      <c r="A79" s="3">
        <v>10434</v>
      </c>
      <c r="B79" s="2" t="s">
        <v>258</v>
      </c>
      <c r="C79" s="2" t="s">
        <v>236</v>
      </c>
      <c r="D79" s="2" t="s">
        <v>244</v>
      </c>
      <c r="E79" s="2" t="s">
        <v>253</v>
      </c>
      <c r="F79" s="60" t="s">
        <v>1014</v>
      </c>
      <c r="I79" s="2" t="s">
        <v>82</v>
      </c>
      <c r="J79" s="2" t="s">
        <v>82</v>
      </c>
      <c r="K79" s="2" t="s">
        <v>82</v>
      </c>
      <c r="L79" s="2" t="s">
        <v>82</v>
      </c>
      <c r="M79" s="2" t="s">
        <v>82</v>
      </c>
      <c r="N79" s="2" t="s">
        <v>82</v>
      </c>
      <c r="O79" s="2" t="s">
        <v>181</v>
      </c>
      <c r="P79" s="2" t="s">
        <v>82</v>
      </c>
      <c r="Q79" s="2" t="str">
        <f t="shared" si="190"/>
        <v>IN21</v>
      </c>
      <c r="R79" s="2" t="s">
        <v>196</v>
      </c>
      <c r="S79" s="2" t="s">
        <v>259</v>
      </c>
      <c r="T79" s="2" t="str">
        <f t="shared" si="191"/>
        <v/>
      </c>
      <c r="U79" s="2" t="str">
        <f t="shared" si="192"/>
        <v/>
      </c>
      <c r="V79" s="2" t="str">
        <f t="shared" si="193"/>
        <v/>
      </c>
      <c r="W79" s="2" t="str">
        <f t="shared" si="194"/>
        <v/>
      </c>
      <c r="X79" s="2" t="str">
        <f t="shared" si="195"/>
        <v/>
      </c>
      <c r="Y79" s="2" t="str">
        <f t="shared" si="196"/>
        <v/>
      </c>
      <c r="Z79" s="2" t="str">
        <f t="shared" si="197"/>
        <v/>
      </c>
      <c r="AA79" s="2" t="str">
        <f t="shared" si="198"/>
        <v/>
      </c>
      <c r="AB79" s="2" t="str">
        <f t="shared" si="199"/>
        <v/>
      </c>
      <c r="AC79" s="2" t="str">
        <f t="shared" si="200"/>
        <v/>
      </c>
      <c r="AD79" s="2" t="str">
        <f t="shared" si="201"/>
        <v/>
      </c>
      <c r="AE79" s="2" t="str">
        <f t="shared" si="202"/>
        <v/>
      </c>
      <c r="AF79" s="2" t="str">
        <f t="shared" si="203"/>
        <v/>
      </c>
      <c r="AG79" s="2" t="str">
        <f t="shared" si="204"/>
        <v/>
      </c>
      <c r="AH79" s="2" t="str">
        <f t="shared" si="205"/>
        <v/>
      </c>
      <c r="AI79" s="2" t="str">
        <f t="shared" si="206"/>
        <v/>
      </c>
      <c r="AJ79" s="2" t="str">
        <f t="shared" si="207"/>
        <v/>
      </c>
      <c r="AK79" s="2" t="str">
        <f t="shared" si="208"/>
        <v/>
      </c>
      <c r="AL79" s="2" t="str">
        <f t="shared" si="209"/>
        <v/>
      </c>
      <c r="AM79" s="2" t="str">
        <f t="shared" si="210"/>
        <v/>
      </c>
      <c r="AN79" s="2" t="str">
        <f t="shared" si="211"/>
        <v>+</v>
      </c>
      <c r="AO79" s="2" t="str">
        <f t="shared" si="212"/>
        <v/>
      </c>
      <c r="AP79" s="2" t="str">
        <f t="shared" si="213"/>
        <v/>
      </c>
      <c r="AQ79" s="2" t="str">
        <f t="shared" si="214"/>
        <v/>
      </c>
      <c r="AR79" s="2" t="str">
        <f t="shared" si="215"/>
        <v/>
      </c>
      <c r="AS79" s="2" t="str">
        <f t="shared" si="216"/>
        <v/>
      </c>
      <c r="AT79" s="2" t="str">
        <f t="shared" si="217"/>
        <v/>
      </c>
      <c r="AU79" s="2" t="str">
        <f t="shared" si="218"/>
        <v/>
      </c>
      <c r="AW79" s="2" t="str">
        <f t="shared" si="219"/>
        <v/>
      </c>
      <c r="AX79" s="2" t="str">
        <f t="shared" si="220"/>
        <v/>
      </c>
      <c r="AY79" s="2" t="str">
        <f t="shared" si="221"/>
        <v/>
      </c>
      <c r="AZ79" s="2" t="str">
        <f t="shared" si="222"/>
        <v/>
      </c>
      <c r="BA79" s="2" t="str">
        <f t="shared" si="223"/>
        <v/>
      </c>
      <c r="BB79" s="2" t="str">
        <f t="shared" si="224"/>
        <v/>
      </c>
      <c r="BC79" s="2" t="str">
        <f t="shared" si="179"/>
        <v/>
      </c>
      <c r="BD79" s="2" t="str">
        <f t="shared" si="225"/>
        <v/>
      </c>
      <c r="BE79" s="2" t="str">
        <f t="shared" si="226"/>
        <v/>
      </c>
      <c r="BF79" s="2" t="str">
        <f t="shared" si="227"/>
        <v/>
      </c>
      <c r="BG79" s="2" t="str">
        <f t="shared" si="228"/>
        <v/>
      </c>
      <c r="BH79" s="2" t="str">
        <f t="shared" si="229"/>
        <v/>
      </c>
      <c r="BI79" s="2" t="str">
        <f t="shared" si="230"/>
        <v/>
      </c>
      <c r="BJ79" s="2" t="str">
        <f t="shared" si="231"/>
        <v/>
      </c>
      <c r="BK79" s="2">
        <f t="shared" si="232"/>
        <v>0</v>
      </c>
      <c r="BL79" s="2">
        <f t="shared" si="233"/>
        <v>0</v>
      </c>
      <c r="BM79" s="2">
        <f t="shared" si="234"/>
        <v>0</v>
      </c>
      <c r="BN79" s="2">
        <f t="shared" si="235"/>
        <v>0</v>
      </c>
      <c r="BO79" s="2">
        <f t="shared" si="236"/>
        <v>0</v>
      </c>
      <c r="BP79" s="2">
        <f t="shared" si="237"/>
        <v>0</v>
      </c>
      <c r="BQ79" s="2">
        <f t="shared" si="238"/>
        <v>0</v>
      </c>
      <c r="BR79" s="2">
        <f t="shared" si="239"/>
        <v>0</v>
      </c>
      <c r="BS79" s="2">
        <f t="shared" si="240"/>
        <v>0</v>
      </c>
      <c r="BT79" s="2">
        <f t="shared" si="241"/>
        <v>0</v>
      </c>
      <c r="BU79" s="2">
        <f t="shared" si="181"/>
        <v>0</v>
      </c>
      <c r="BV79" s="2">
        <f t="shared" si="242"/>
        <v>0</v>
      </c>
      <c r="BW79" s="2">
        <f t="shared" si="243"/>
        <v>0</v>
      </c>
      <c r="BX79" s="2">
        <f t="shared" si="244"/>
        <v>0</v>
      </c>
      <c r="BY79" s="2">
        <f t="shared" si="245"/>
        <v>0</v>
      </c>
      <c r="BZ79" s="2">
        <f t="shared" si="246"/>
        <v>0</v>
      </c>
      <c r="CA79" s="2">
        <f t="shared" si="182"/>
        <v>0</v>
      </c>
      <c r="CB79" s="2">
        <f t="shared" si="247"/>
        <v>0</v>
      </c>
      <c r="CC79" s="2">
        <f t="shared" si="248"/>
        <v>0</v>
      </c>
      <c r="CD79" s="2">
        <f t="shared" si="249"/>
        <v>0</v>
      </c>
      <c r="CE79" s="2">
        <f t="shared" si="250"/>
        <v>0</v>
      </c>
      <c r="CF79" s="2">
        <f t="shared" si="251"/>
        <v>0</v>
      </c>
      <c r="CG79" s="2">
        <f t="shared" si="252"/>
        <v>0</v>
      </c>
      <c r="CH79" s="2">
        <f t="shared" si="183"/>
        <v>0</v>
      </c>
      <c r="CI79" s="2">
        <f t="shared" si="253"/>
        <v>0</v>
      </c>
      <c r="CJ79" s="2">
        <f t="shared" si="254"/>
        <v>0</v>
      </c>
      <c r="CK79" s="2">
        <f t="shared" si="255"/>
        <v>0</v>
      </c>
      <c r="CL79" s="2">
        <f t="shared" si="256"/>
        <v>0</v>
      </c>
      <c r="CM79" s="2">
        <f t="shared" si="257"/>
        <v>0</v>
      </c>
      <c r="CN79" s="2">
        <f t="shared" si="258"/>
        <v>0</v>
      </c>
      <c r="CO79" s="2">
        <f t="shared" si="259"/>
        <v>0</v>
      </c>
      <c r="CP79" s="2">
        <f t="shared" si="260"/>
        <v>0</v>
      </c>
      <c r="CQ79" s="2">
        <f t="shared" si="184"/>
        <v>0</v>
      </c>
      <c r="CR79" s="2">
        <f t="shared" si="261"/>
        <v>0</v>
      </c>
      <c r="CS79" s="2">
        <f t="shared" si="262"/>
        <v>0</v>
      </c>
      <c r="CT79" s="2">
        <f t="shared" si="263"/>
        <v>0</v>
      </c>
      <c r="CU79" s="2">
        <f t="shared" si="264"/>
        <v>0</v>
      </c>
      <c r="CV79" s="2">
        <f t="shared" si="185"/>
        <v>0</v>
      </c>
      <c r="CW79" s="2">
        <f t="shared" si="265"/>
        <v>0</v>
      </c>
      <c r="CX79" s="2">
        <f t="shared" si="266"/>
        <v>0</v>
      </c>
      <c r="CY79" s="2">
        <f t="shared" si="267"/>
        <v>0</v>
      </c>
      <c r="CZ79" s="2">
        <f t="shared" si="268"/>
        <v>0</v>
      </c>
      <c r="DA79" s="2">
        <f t="shared" si="269"/>
        <v>0</v>
      </c>
      <c r="DB79" s="2">
        <f t="shared" si="270"/>
        <v>0</v>
      </c>
      <c r="DC79" s="2">
        <f t="shared" si="271"/>
        <v>0</v>
      </c>
      <c r="DD79" s="49" t="str">
        <f t="shared" si="180"/>
        <v>1</v>
      </c>
      <c r="DE79" s="2" t="str">
        <f t="shared" si="273"/>
        <v/>
      </c>
      <c r="DF79" s="2" t="str">
        <f t="shared" si="274"/>
        <v/>
      </c>
      <c r="DG79" s="2" t="str">
        <f t="shared" si="276"/>
        <v/>
      </c>
      <c r="DH79" s="2" t="str">
        <f t="shared" si="186"/>
        <v/>
      </c>
      <c r="DI79" s="2" t="str">
        <f t="shared" si="187"/>
        <v/>
      </c>
      <c r="DJ79" s="2" t="str">
        <f t="shared" si="188"/>
        <v/>
      </c>
      <c r="DK79" s="2" t="str">
        <f t="shared" si="189"/>
        <v/>
      </c>
    </row>
    <row r="80" spans="1:115" x14ac:dyDescent="0.25">
      <c r="A80" s="3">
        <v>10435</v>
      </c>
      <c r="B80" s="2" t="s">
        <v>254</v>
      </c>
      <c r="C80" s="2" t="s">
        <v>236</v>
      </c>
      <c r="D80" s="2" t="s">
        <v>244</v>
      </c>
      <c r="E80" s="2" t="s">
        <v>260</v>
      </c>
      <c r="F80" s="60" t="s">
        <v>1015</v>
      </c>
      <c r="I80" s="2" t="s">
        <v>80</v>
      </c>
      <c r="J80" s="2" t="s">
        <v>80</v>
      </c>
      <c r="K80" s="2" t="s">
        <v>80</v>
      </c>
      <c r="L80" s="2" t="s">
        <v>80</v>
      </c>
      <c r="M80" s="2" t="s">
        <v>80</v>
      </c>
      <c r="N80" s="2" t="s">
        <v>80</v>
      </c>
      <c r="O80" s="2" t="s">
        <v>181</v>
      </c>
      <c r="P80" s="2" t="s">
        <v>80</v>
      </c>
      <c r="Q80" s="2" t="str">
        <f t="shared" si="190"/>
        <v>IN20</v>
      </c>
      <c r="R80" s="2" t="s">
        <v>168</v>
      </c>
      <c r="T80" s="2" t="str">
        <f t="shared" si="191"/>
        <v/>
      </c>
      <c r="U80" s="2" t="str">
        <f t="shared" si="192"/>
        <v/>
      </c>
      <c r="V80" s="2" t="str">
        <f t="shared" si="193"/>
        <v/>
      </c>
      <c r="W80" s="2" t="str">
        <f t="shared" si="194"/>
        <v/>
      </c>
      <c r="X80" s="2" t="str">
        <f t="shared" si="195"/>
        <v/>
      </c>
      <c r="Y80" s="2" t="str">
        <f t="shared" si="196"/>
        <v/>
      </c>
      <c r="Z80" s="2" t="str">
        <f t="shared" si="197"/>
        <v/>
      </c>
      <c r="AA80" s="2" t="str">
        <f t="shared" si="198"/>
        <v/>
      </c>
      <c r="AB80" s="2" t="str">
        <f t="shared" si="199"/>
        <v/>
      </c>
      <c r="AC80" s="2" t="str">
        <f t="shared" si="200"/>
        <v/>
      </c>
      <c r="AD80" s="2" t="str">
        <f t="shared" si="201"/>
        <v/>
      </c>
      <c r="AE80" s="2" t="str">
        <f t="shared" si="202"/>
        <v/>
      </c>
      <c r="AF80" s="2" t="str">
        <f t="shared" si="203"/>
        <v/>
      </c>
      <c r="AG80" s="2" t="str">
        <f t="shared" si="204"/>
        <v/>
      </c>
      <c r="AH80" s="2" t="str">
        <f t="shared" si="205"/>
        <v/>
      </c>
      <c r="AI80" s="2" t="str">
        <f t="shared" si="206"/>
        <v/>
      </c>
      <c r="AJ80" s="2" t="str">
        <f t="shared" si="207"/>
        <v/>
      </c>
      <c r="AK80" s="2" t="str">
        <f t="shared" si="208"/>
        <v/>
      </c>
      <c r="AL80" s="2" t="str">
        <f t="shared" si="209"/>
        <v/>
      </c>
      <c r="AM80" s="2" t="str">
        <f t="shared" si="210"/>
        <v>+</v>
      </c>
      <c r="AN80" s="2" t="str">
        <f t="shared" si="211"/>
        <v/>
      </c>
      <c r="AO80" s="2" t="str">
        <f t="shared" si="212"/>
        <v/>
      </c>
      <c r="AP80" s="2" t="str">
        <f t="shared" si="213"/>
        <v/>
      </c>
      <c r="AQ80" s="2" t="str">
        <f t="shared" si="214"/>
        <v/>
      </c>
      <c r="AR80" s="2" t="str">
        <f t="shared" si="215"/>
        <v/>
      </c>
      <c r="AS80" s="2" t="str">
        <f t="shared" si="216"/>
        <v/>
      </c>
      <c r="AT80" s="2" t="str">
        <f t="shared" si="217"/>
        <v/>
      </c>
      <c r="AU80" s="2" t="str">
        <f t="shared" si="218"/>
        <v/>
      </c>
      <c r="AW80" s="2" t="str">
        <f t="shared" si="219"/>
        <v/>
      </c>
      <c r="AX80" s="2" t="str">
        <f t="shared" si="220"/>
        <v/>
      </c>
      <c r="AY80" s="2" t="str">
        <f t="shared" si="221"/>
        <v/>
      </c>
      <c r="AZ80" s="2" t="str">
        <f t="shared" si="222"/>
        <v/>
      </c>
      <c r="BA80" s="2" t="str">
        <f t="shared" si="223"/>
        <v/>
      </c>
      <c r="BB80" s="2" t="str">
        <f t="shared" si="224"/>
        <v/>
      </c>
      <c r="BC80" s="2" t="str">
        <f t="shared" si="179"/>
        <v/>
      </c>
      <c r="BD80" s="2" t="str">
        <f t="shared" si="225"/>
        <v/>
      </c>
      <c r="BE80" s="2" t="str">
        <f t="shared" si="226"/>
        <v/>
      </c>
      <c r="BF80" s="2" t="str">
        <f t="shared" si="227"/>
        <v/>
      </c>
      <c r="BG80" s="2" t="str">
        <f t="shared" si="228"/>
        <v/>
      </c>
      <c r="BH80" s="2" t="str">
        <f t="shared" si="229"/>
        <v/>
      </c>
      <c r="BI80" s="2" t="str">
        <f t="shared" si="230"/>
        <v/>
      </c>
      <c r="BJ80" s="2" t="str">
        <f t="shared" si="231"/>
        <v/>
      </c>
      <c r="BK80" s="2">
        <f t="shared" si="232"/>
        <v>0</v>
      </c>
      <c r="BL80" s="2">
        <f t="shared" si="233"/>
        <v>0</v>
      </c>
      <c r="BM80" s="2">
        <f t="shared" si="234"/>
        <v>0</v>
      </c>
      <c r="BN80" s="2">
        <f t="shared" si="235"/>
        <v>0</v>
      </c>
      <c r="BO80" s="2">
        <f t="shared" si="236"/>
        <v>0</v>
      </c>
      <c r="BP80" s="2">
        <f t="shared" si="237"/>
        <v>0</v>
      </c>
      <c r="BQ80" s="2">
        <f t="shared" si="238"/>
        <v>0</v>
      </c>
      <c r="BR80" s="2">
        <f t="shared" si="239"/>
        <v>0</v>
      </c>
      <c r="BS80" s="2">
        <f t="shared" si="240"/>
        <v>0</v>
      </c>
      <c r="BT80" s="2">
        <f t="shared" si="241"/>
        <v>0</v>
      </c>
      <c r="BU80" s="2">
        <f t="shared" si="181"/>
        <v>0</v>
      </c>
      <c r="BV80" s="2">
        <f t="shared" si="242"/>
        <v>0</v>
      </c>
      <c r="BW80" s="2">
        <f t="shared" si="243"/>
        <v>0</v>
      </c>
      <c r="BX80" s="2">
        <f t="shared" si="244"/>
        <v>0</v>
      </c>
      <c r="BY80" s="2">
        <f t="shared" si="245"/>
        <v>0</v>
      </c>
      <c r="BZ80" s="2">
        <f t="shared" si="246"/>
        <v>0</v>
      </c>
      <c r="CA80" s="2">
        <f t="shared" si="182"/>
        <v>0</v>
      </c>
      <c r="CB80" s="2">
        <f t="shared" si="247"/>
        <v>0</v>
      </c>
      <c r="CC80" s="2">
        <f t="shared" si="248"/>
        <v>0</v>
      </c>
      <c r="CD80" s="2">
        <f t="shared" si="249"/>
        <v>0</v>
      </c>
      <c r="CE80" s="2">
        <f t="shared" si="250"/>
        <v>0</v>
      </c>
      <c r="CF80" s="2">
        <f t="shared" si="251"/>
        <v>0</v>
      </c>
      <c r="CG80" s="2">
        <f t="shared" si="252"/>
        <v>0</v>
      </c>
      <c r="CH80" s="2">
        <f t="shared" si="183"/>
        <v>0</v>
      </c>
      <c r="CI80" s="2">
        <f t="shared" si="253"/>
        <v>0</v>
      </c>
      <c r="CJ80" s="2">
        <f t="shared" si="254"/>
        <v>0</v>
      </c>
      <c r="CK80" s="2">
        <f t="shared" si="255"/>
        <v>0</v>
      </c>
      <c r="CL80" s="2">
        <f t="shared" si="256"/>
        <v>0</v>
      </c>
      <c r="CM80" s="2">
        <f t="shared" si="257"/>
        <v>0</v>
      </c>
      <c r="CN80" s="2">
        <f t="shared" si="258"/>
        <v>0</v>
      </c>
      <c r="CO80" s="2">
        <f t="shared" si="259"/>
        <v>0</v>
      </c>
      <c r="CP80" s="2">
        <f t="shared" si="260"/>
        <v>0</v>
      </c>
      <c r="CQ80" s="2">
        <f t="shared" si="184"/>
        <v>0</v>
      </c>
      <c r="CR80" s="2">
        <f t="shared" si="261"/>
        <v>0</v>
      </c>
      <c r="CS80" s="2">
        <f t="shared" si="262"/>
        <v>0</v>
      </c>
      <c r="CT80" s="2">
        <f t="shared" si="263"/>
        <v>0</v>
      </c>
      <c r="CU80" s="2">
        <f t="shared" si="264"/>
        <v>0</v>
      </c>
      <c r="CV80" s="2">
        <f t="shared" si="185"/>
        <v>0</v>
      </c>
      <c r="CW80" s="2">
        <f t="shared" si="265"/>
        <v>0</v>
      </c>
      <c r="CX80" s="2">
        <f t="shared" si="266"/>
        <v>0</v>
      </c>
      <c r="CY80" s="2">
        <f t="shared" si="267"/>
        <v>0</v>
      </c>
      <c r="CZ80" s="2">
        <f t="shared" si="268"/>
        <v>0</v>
      </c>
      <c r="DA80" s="2">
        <f t="shared" si="269"/>
        <v>0</v>
      </c>
      <c r="DB80" s="2">
        <f t="shared" si="270"/>
        <v>0</v>
      </c>
      <c r="DC80" s="2">
        <f t="shared" si="271"/>
        <v>0</v>
      </c>
      <c r="DD80" s="49" t="str">
        <f t="shared" si="180"/>
        <v>1</v>
      </c>
      <c r="DE80" s="2" t="str">
        <f t="shared" si="273"/>
        <v/>
      </c>
      <c r="DF80" s="2" t="str">
        <f t="shared" si="274"/>
        <v/>
      </c>
      <c r="DG80" s="2" t="str">
        <f t="shared" si="276"/>
        <v/>
      </c>
      <c r="DH80" s="2" t="str">
        <f t="shared" si="186"/>
        <v/>
      </c>
      <c r="DI80" s="2" t="str">
        <f t="shared" si="187"/>
        <v/>
      </c>
      <c r="DJ80" s="2" t="str">
        <f t="shared" si="188"/>
        <v/>
      </c>
      <c r="DK80" s="2" t="str">
        <f t="shared" si="189"/>
        <v/>
      </c>
    </row>
    <row r="81" spans="1:115" x14ac:dyDescent="0.25">
      <c r="A81" s="3">
        <v>10436</v>
      </c>
      <c r="B81" s="2" t="s">
        <v>255</v>
      </c>
      <c r="C81" s="2" t="s">
        <v>236</v>
      </c>
      <c r="D81" s="2" t="s">
        <v>244</v>
      </c>
      <c r="E81" s="2" t="s">
        <v>260</v>
      </c>
      <c r="F81" s="60" t="s">
        <v>1016</v>
      </c>
      <c r="I81" s="2" t="s">
        <v>80</v>
      </c>
      <c r="J81" s="2" t="s">
        <v>80</v>
      </c>
      <c r="K81" s="2" t="s">
        <v>80</v>
      </c>
      <c r="L81" s="2" t="s">
        <v>80</v>
      </c>
      <c r="M81" s="2" t="s">
        <v>80</v>
      </c>
      <c r="N81" s="2" t="s">
        <v>80</v>
      </c>
      <c r="O81" s="2" t="s">
        <v>181</v>
      </c>
      <c r="P81" s="2" t="s">
        <v>80</v>
      </c>
      <c r="Q81" s="2" t="str">
        <f t="shared" si="190"/>
        <v>IN20</v>
      </c>
      <c r="R81" s="2" t="s">
        <v>168</v>
      </c>
      <c r="T81" s="2" t="str">
        <f t="shared" si="191"/>
        <v/>
      </c>
      <c r="U81" s="2" t="str">
        <f t="shared" si="192"/>
        <v/>
      </c>
      <c r="V81" s="2" t="str">
        <f t="shared" si="193"/>
        <v/>
      </c>
      <c r="W81" s="2" t="str">
        <f t="shared" si="194"/>
        <v/>
      </c>
      <c r="X81" s="2" t="str">
        <f t="shared" si="195"/>
        <v/>
      </c>
      <c r="Y81" s="2" t="str">
        <f t="shared" si="196"/>
        <v/>
      </c>
      <c r="Z81" s="2" t="str">
        <f t="shared" si="197"/>
        <v/>
      </c>
      <c r="AA81" s="2" t="str">
        <f t="shared" si="198"/>
        <v/>
      </c>
      <c r="AB81" s="2" t="str">
        <f t="shared" si="199"/>
        <v/>
      </c>
      <c r="AC81" s="2" t="str">
        <f t="shared" si="200"/>
        <v/>
      </c>
      <c r="AD81" s="2" t="str">
        <f t="shared" si="201"/>
        <v/>
      </c>
      <c r="AE81" s="2" t="str">
        <f t="shared" si="202"/>
        <v/>
      </c>
      <c r="AF81" s="2" t="str">
        <f t="shared" si="203"/>
        <v/>
      </c>
      <c r="AG81" s="2" t="str">
        <f t="shared" si="204"/>
        <v/>
      </c>
      <c r="AH81" s="2" t="str">
        <f t="shared" si="205"/>
        <v/>
      </c>
      <c r="AI81" s="2" t="str">
        <f t="shared" si="206"/>
        <v/>
      </c>
      <c r="AJ81" s="2" t="str">
        <f t="shared" si="207"/>
        <v/>
      </c>
      <c r="AK81" s="2" t="str">
        <f t="shared" si="208"/>
        <v/>
      </c>
      <c r="AL81" s="2" t="str">
        <f t="shared" si="209"/>
        <v/>
      </c>
      <c r="AM81" s="2" t="str">
        <f t="shared" si="210"/>
        <v>+</v>
      </c>
      <c r="AN81" s="2" t="str">
        <f t="shared" si="211"/>
        <v/>
      </c>
      <c r="AO81" s="2" t="str">
        <f t="shared" si="212"/>
        <v/>
      </c>
      <c r="AP81" s="2" t="str">
        <f t="shared" si="213"/>
        <v/>
      </c>
      <c r="AQ81" s="2" t="str">
        <f t="shared" si="214"/>
        <v/>
      </c>
      <c r="AR81" s="2" t="str">
        <f t="shared" si="215"/>
        <v/>
      </c>
      <c r="AS81" s="2" t="str">
        <f t="shared" si="216"/>
        <v/>
      </c>
      <c r="AT81" s="2" t="str">
        <f t="shared" si="217"/>
        <v/>
      </c>
      <c r="AU81" s="2" t="str">
        <f t="shared" si="218"/>
        <v/>
      </c>
      <c r="AW81" s="2" t="str">
        <f t="shared" si="219"/>
        <v/>
      </c>
      <c r="AX81" s="2" t="str">
        <f t="shared" si="220"/>
        <v/>
      </c>
      <c r="AY81" s="2" t="str">
        <f t="shared" si="221"/>
        <v/>
      </c>
      <c r="AZ81" s="2" t="str">
        <f t="shared" si="222"/>
        <v/>
      </c>
      <c r="BA81" s="2" t="str">
        <f t="shared" si="223"/>
        <v/>
      </c>
      <c r="BB81" s="2" t="str">
        <f t="shared" si="224"/>
        <v/>
      </c>
      <c r="BC81" s="2" t="str">
        <f t="shared" si="179"/>
        <v/>
      </c>
      <c r="BD81" s="2" t="str">
        <f t="shared" si="225"/>
        <v/>
      </c>
      <c r="BE81" s="2" t="str">
        <f t="shared" si="226"/>
        <v/>
      </c>
      <c r="BF81" s="2" t="str">
        <f t="shared" si="227"/>
        <v/>
      </c>
      <c r="BG81" s="2" t="str">
        <f t="shared" si="228"/>
        <v/>
      </c>
      <c r="BH81" s="2" t="str">
        <f t="shared" si="229"/>
        <v/>
      </c>
      <c r="BI81" s="2" t="str">
        <f t="shared" si="230"/>
        <v/>
      </c>
      <c r="BJ81" s="2" t="str">
        <f t="shared" si="231"/>
        <v/>
      </c>
      <c r="BK81" s="2">
        <f t="shared" si="232"/>
        <v>0</v>
      </c>
      <c r="BL81" s="2">
        <f t="shared" si="233"/>
        <v>0</v>
      </c>
      <c r="BM81" s="2">
        <f t="shared" si="234"/>
        <v>0</v>
      </c>
      <c r="BN81" s="2">
        <f t="shared" si="235"/>
        <v>0</v>
      </c>
      <c r="BO81" s="2">
        <f t="shared" si="236"/>
        <v>0</v>
      </c>
      <c r="BP81" s="2">
        <f t="shared" si="237"/>
        <v>0</v>
      </c>
      <c r="BQ81" s="2">
        <f t="shared" si="238"/>
        <v>0</v>
      </c>
      <c r="BR81" s="2">
        <f t="shared" si="239"/>
        <v>0</v>
      </c>
      <c r="BS81" s="2">
        <f t="shared" si="240"/>
        <v>0</v>
      </c>
      <c r="BT81" s="2">
        <f t="shared" si="241"/>
        <v>0</v>
      </c>
      <c r="BU81" s="2">
        <f t="shared" si="181"/>
        <v>0</v>
      </c>
      <c r="BV81" s="2">
        <f t="shared" si="242"/>
        <v>0</v>
      </c>
      <c r="BW81" s="2">
        <f t="shared" si="243"/>
        <v>0</v>
      </c>
      <c r="BX81" s="2">
        <f t="shared" si="244"/>
        <v>0</v>
      </c>
      <c r="BY81" s="2">
        <f t="shared" si="245"/>
        <v>0</v>
      </c>
      <c r="BZ81" s="2">
        <f t="shared" si="246"/>
        <v>0</v>
      </c>
      <c r="CA81" s="2">
        <f t="shared" si="182"/>
        <v>0</v>
      </c>
      <c r="CB81" s="2">
        <f t="shared" si="247"/>
        <v>0</v>
      </c>
      <c r="CC81" s="2">
        <f t="shared" si="248"/>
        <v>0</v>
      </c>
      <c r="CD81" s="2">
        <f t="shared" si="249"/>
        <v>0</v>
      </c>
      <c r="CE81" s="2">
        <f t="shared" si="250"/>
        <v>0</v>
      </c>
      <c r="CF81" s="2">
        <f t="shared" si="251"/>
        <v>0</v>
      </c>
      <c r="CG81" s="2">
        <f t="shared" si="252"/>
        <v>0</v>
      </c>
      <c r="CH81" s="2">
        <f t="shared" si="183"/>
        <v>0</v>
      </c>
      <c r="CI81" s="2">
        <f t="shared" si="253"/>
        <v>0</v>
      </c>
      <c r="CJ81" s="2">
        <f t="shared" si="254"/>
        <v>0</v>
      </c>
      <c r="CK81" s="2">
        <f t="shared" si="255"/>
        <v>0</v>
      </c>
      <c r="CL81" s="2">
        <f t="shared" si="256"/>
        <v>0</v>
      </c>
      <c r="CM81" s="2">
        <f t="shared" si="257"/>
        <v>0</v>
      </c>
      <c r="CN81" s="2">
        <f t="shared" si="258"/>
        <v>0</v>
      </c>
      <c r="CO81" s="2">
        <f t="shared" si="259"/>
        <v>0</v>
      </c>
      <c r="CP81" s="2">
        <f t="shared" si="260"/>
        <v>0</v>
      </c>
      <c r="CQ81" s="2">
        <f t="shared" si="184"/>
        <v>0</v>
      </c>
      <c r="CR81" s="2">
        <f t="shared" si="261"/>
        <v>0</v>
      </c>
      <c r="CS81" s="2">
        <f t="shared" si="262"/>
        <v>0</v>
      </c>
      <c r="CT81" s="2">
        <f t="shared" si="263"/>
        <v>0</v>
      </c>
      <c r="CU81" s="2">
        <f t="shared" si="264"/>
        <v>0</v>
      </c>
      <c r="CV81" s="2">
        <f t="shared" si="185"/>
        <v>0</v>
      </c>
      <c r="CW81" s="2">
        <f t="shared" si="265"/>
        <v>0</v>
      </c>
      <c r="CX81" s="2">
        <f t="shared" si="266"/>
        <v>0</v>
      </c>
      <c r="CY81" s="2">
        <f t="shared" si="267"/>
        <v>0</v>
      </c>
      <c r="CZ81" s="2">
        <f t="shared" si="268"/>
        <v>0</v>
      </c>
      <c r="DA81" s="2">
        <f t="shared" si="269"/>
        <v>0</v>
      </c>
      <c r="DB81" s="2">
        <f t="shared" si="270"/>
        <v>0</v>
      </c>
      <c r="DC81" s="2">
        <f t="shared" si="271"/>
        <v>0</v>
      </c>
      <c r="DD81" s="49" t="str">
        <f t="shared" si="180"/>
        <v>1</v>
      </c>
      <c r="DE81" s="2" t="str">
        <f t="shared" si="273"/>
        <v/>
      </c>
      <c r="DF81" s="2" t="str">
        <f t="shared" si="274"/>
        <v/>
      </c>
      <c r="DG81" s="2" t="str">
        <f t="shared" si="276"/>
        <v/>
      </c>
      <c r="DH81" s="2" t="str">
        <f t="shared" si="186"/>
        <v/>
      </c>
      <c r="DI81" s="2" t="str">
        <f t="shared" si="187"/>
        <v/>
      </c>
      <c r="DJ81" s="2" t="str">
        <f t="shared" si="188"/>
        <v/>
      </c>
      <c r="DK81" s="2" t="str">
        <f t="shared" si="189"/>
        <v/>
      </c>
    </row>
    <row r="82" spans="1:115" x14ac:dyDescent="0.25">
      <c r="A82" s="3">
        <v>10437</v>
      </c>
      <c r="B82" s="2" t="s">
        <v>256</v>
      </c>
      <c r="C82" s="2" t="s">
        <v>236</v>
      </c>
      <c r="D82" s="2" t="s">
        <v>244</v>
      </c>
      <c r="E82" s="2" t="s">
        <v>260</v>
      </c>
      <c r="F82" s="60" t="s">
        <v>1017</v>
      </c>
      <c r="I82" s="2" t="s">
        <v>80</v>
      </c>
      <c r="J82" s="2" t="s">
        <v>80</v>
      </c>
      <c r="K82" s="2" t="s">
        <v>80</v>
      </c>
      <c r="L82" s="2" t="s">
        <v>80</v>
      </c>
      <c r="M82" s="2" t="s">
        <v>80</v>
      </c>
      <c r="N82" s="2" t="s">
        <v>80</v>
      </c>
      <c r="O82" s="2" t="s">
        <v>181</v>
      </c>
      <c r="P82" s="2" t="s">
        <v>80</v>
      </c>
      <c r="Q82" s="2" t="str">
        <f t="shared" si="190"/>
        <v>IN20</v>
      </c>
      <c r="R82" s="2" t="s">
        <v>196</v>
      </c>
      <c r="S82" s="2" t="s">
        <v>261</v>
      </c>
      <c r="T82" s="2" t="str">
        <f t="shared" si="191"/>
        <v/>
      </c>
      <c r="U82" s="2" t="str">
        <f t="shared" si="192"/>
        <v/>
      </c>
      <c r="V82" s="2" t="str">
        <f t="shared" si="193"/>
        <v/>
      </c>
      <c r="W82" s="2" t="str">
        <f t="shared" si="194"/>
        <v/>
      </c>
      <c r="X82" s="2" t="str">
        <f t="shared" si="195"/>
        <v/>
      </c>
      <c r="Y82" s="2" t="str">
        <f t="shared" si="196"/>
        <v/>
      </c>
      <c r="Z82" s="2" t="str">
        <f t="shared" si="197"/>
        <v/>
      </c>
      <c r="AA82" s="2" t="str">
        <f t="shared" si="198"/>
        <v/>
      </c>
      <c r="AB82" s="2" t="str">
        <f t="shared" si="199"/>
        <v/>
      </c>
      <c r="AC82" s="2" t="str">
        <f t="shared" si="200"/>
        <v/>
      </c>
      <c r="AD82" s="2" t="str">
        <f t="shared" si="201"/>
        <v/>
      </c>
      <c r="AE82" s="2" t="str">
        <f t="shared" si="202"/>
        <v/>
      </c>
      <c r="AF82" s="2" t="str">
        <f t="shared" si="203"/>
        <v/>
      </c>
      <c r="AG82" s="2" t="str">
        <f t="shared" si="204"/>
        <v/>
      </c>
      <c r="AH82" s="2" t="str">
        <f t="shared" si="205"/>
        <v/>
      </c>
      <c r="AI82" s="2" t="str">
        <f t="shared" si="206"/>
        <v/>
      </c>
      <c r="AJ82" s="2" t="str">
        <f t="shared" si="207"/>
        <v/>
      </c>
      <c r="AK82" s="2" t="str">
        <f t="shared" si="208"/>
        <v/>
      </c>
      <c r="AL82" s="2" t="str">
        <f t="shared" si="209"/>
        <v/>
      </c>
      <c r="AM82" s="2" t="str">
        <f t="shared" si="210"/>
        <v>+</v>
      </c>
      <c r="AN82" s="2" t="str">
        <f t="shared" si="211"/>
        <v/>
      </c>
      <c r="AO82" s="2" t="str">
        <f t="shared" si="212"/>
        <v/>
      </c>
      <c r="AP82" s="2" t="str">
        <f t="shared" si="213"/>
        <v/>
      </c>
      <c r="AQ82" s="2" t="str">
        <f t="shared" si="214"/>
        <v/>
      </c>
      <c r="AR82" s="2" t="str">
        <f t="shared" si="215"/>
        <v/>
      </c>
      <c r="AS82" s="2" t="str">
        <f t="shared" si="216"/>
        <v/>
      </c>
      <c r="AT82" s="2" t="str">
        <f t="shared" si="217"/>
        <v/>
      </c>
      <c r="AU82" s="2" t="str">
        <f t="shared" si="218"/>
        <v/>
      </c>
      <c r="AW82" s="2" t="str">
        <f t="shared" si="219"/>
        <v/>
      </c>
      <c r="AX82" s="2" t="str">
        <f t="shared" si="220"/>
        <v/>
      </c>
      <c r="AY82" s="2" t="str">
        <f t="shared" si="221"/>
        <v/>
      </c>
      <c r="AZ82" s="2" t="str">
        <f t="shared" si="222"/>
        <v/>
      </c>
      <c r="BA82" s="2" t="str">
        <f t="shared" si="223"/>
        <v/>
      </c>
      <c r="BB82" s="2" t="str">
        <f t="shared" si="224"/>
        <v/>
      </c>
      <c r="BC82" s="2" t="str">
        <f t="shared" si="179"/>
        <v/>
      </c>
      <c r="BD82" s="2" t="str">
        <f t="shared" si="225"/>
        <v/>
      </c>
      <c r="BE82" s="2" t="str">
        <f t="shared" si="226"/>
        <v/>
      </c>
      <c r="BF82" s="2" t="str">
        <f t="shared" si="227"/>
        <v/>
      </c>
      <c r="BG82" s="2" t="str">
        <f t="shared" si="228"/>
        <v/>
      </c>
      <c r="BH82" s="2" t="str">
        <f t="shared" si="229"/>
        <v/>
      </c>
      <c r="BI82" s="2" t="str">
        <f t="shared" si="230"/>
        <v/>
      </c>
      <c r="BJ82" s="2" t="str">
        <f t="shared" si="231"/>
        <v/>
      </c>
      <c r="BK82" s="2">
        <f t="shared" si="232"/>
        <v>0</v>
      </c>
      <c r="BL82" s="2">
        <f t="shared" si="233"/>
        <v>0</v>
      </c>
      <c r="BM82" s="2">
        <f t="shared" si="234"/>
        <v>0</v>
      </c>
      <c r="BN82" s="2">
        <f t="shared" si="235"/>
        <v>0</v>
      </c>
      <c r="BO82" s="2">
        <f t="shared" si="236"/>
        <v>0</v>
      </c>
      <c r="BP82" s="2">
        <f t="shared" si="237"/>
        <v>0</v>
      </c>
      <c r="BQ82" s="2">
        <f t="shared" si="238"/>
        <v>0</v>
      </c>
      <c r="BR82" s="2">
        <f t="shared" si="239"/>
        <v>0</v>
      </c>
      <c r="BS82" s="2">
        <f t="shared" si="240"/>
        <v>0</v>
      </c>
      <c r="BT82" s="2">
        <f t="shared" si="241"/>
        <v>0</v>
      </c>
      <c r="BU82" s="2">
        <f t="shared" si="181"/>
        <v>0</v>
      </c>
      <c r="BV82" s="2">
        <f t="shared" si="242"/>
        <v>0</v>
      </c>
      <c r="BW82" s="2">
        <f t="shared" si="243"/>
        <v>0</v>
      </c>
      <c r="BX82" s="2">
        <f t="shared" si="244"/>
        <v>0</v>
      </c>
      <c r="BY82" s="2">
        <f t="shared" si="245"/>
        <v>0</v>
      </c>
      <c r="BZ82" s="2">
        <f t="shared" si="246"/>
        <v>0</v>
      </c>
      <c r="CA82" s="2">
        <f t="shared" si="182"/>
        <v>0</v>
      </c>
      <c r="CB82" s="2">
        <f t="shared" si="247"/>
        <v>0</v>
      </c>
      <c r="CC82" s="2">
        <f t="shared" si="248"/>
        <v>0</v>
      </c>
      <c r="CD82" s="2">
        <f t="shared" si="249"/>
        <v>0</v>
      </c>
      <c r="CE82" s="2">
        <f t="shared" si="250"/>
        <v>0</v>
      </c>
      <c r="CF82" s="2">
        <f t="shared" si="251"/>
        <v>0</v>
      </c>
      <c r="CG82" s="2">
        <f t="shared" si="252"/>
        <v>0</v>
      </c>
      <c r="CH82" s="2">
        <f t="shared" si="183"/>
        <v>0</v>
      </c>
      <c r="CI82" s="2">
        <f t="shared" si="253"/>
        <v>0</v>
      </c>
      <c r="CJ82" s="2">
        <f t="shared" si="254"/>
        <v>0</v>
      </c>
      <c r="CK82" s="2">
        <f t="shared" si="255"/>
        <v>0</v>
      </c>
      <c r="CL82" s="2">
        <f t="shared" si="256"/>
        <v>0</v>
      </c>
      <c r="CM82" s="2">
        <f t="shared" si="257"/>
        <v>0</v>
      </c>
      <c r="CN82" s="2">
        <f t="shared" si="258"/>
        <v>0</v>
      </c>
      <c r="CO82" s="2">
        <f t="shared" si="259"/>
        <v>0</v>
      </c>
      <c r="CP82" s="2">
        <f t="shared" si="260"/>
        <v>0</v>
      </c>
      <c r="CQ82" s="2">
        <f t="shared" si="184"/>
        <v>0</v>
      </c>
      <c r="CR82" s="2">
        <f t="shared" si="261"/>
        <v>0</v>
      </c>
      <c r="CS82" s="2">
        <f t="shared" si="262"/>
        <v>0</v>
      </c>
      <c r="CT82" s="2">
        <f t="shared" si="263"/>
        <v>0</v>
      </c>
      <c r="CU82" s="2">
        <f t="shared" si="264"/>
        <v>0</v>
      </c>
      <c r="CV82" s="2">
        <f t="shared" si="185"/>
        <v>0</v>
      </c>
      <c r="CW82" s="2">
        <f t="shared" si="265"/>
        <v>0</v>
      </c>
      <c r="CX82" s="2">
        <f t="shared" si="266"/>
        <v>0</v>
      </c>
      <c r="CY82" s="2">
        <f t="shared" si="267"/>
        <v>0</v>
      </c>
      <c r="CZ82" s="2">
        <f t="shared" si="268"/>
        <v>0</v>
      </c>
      <c r="DA82" s="2">
        <f t="shared" si="269"/>
        <v>0</v>
      </c>
      <c r="DB82" s="2">
        <f t="shared" si="270"/>
        <v>0</v>
      </c>
      <c r="DC82" s="2">
        <f t="shared" si="271"/>
        <v>0</v>
      </c>
      <c r="DD82" s="49" t="str">
        <f t="shared" si="180"/>
        <v>1</v>
      </c>
      <c r="DE82" s="2" t="str">
        <f t="shared" si="273"/>
        <v/>
      </c>
      <c r="DF82" s="2" t="str">
        <f t="shared" si="274"/>
        <v/>
      </c>
      <c r="DG82" s="2" t="str">
        <f t="shared" si="276"/>
        <v/>
      </c>
      <c r="DH82" s="2" t="str">
        <f t="shared" si="186"/>
        <v/>
      </c>
      <c r="DI82" s="2" t="str">
        <f t="shared" si="187"/>
        <v/>
      </c>
      <c r="DJ82" s="2" t="str">
        <f t="shared" si="188"/>
        <v/>
      </c>
      <c r="DK82" s="2" t="str">
        <f t="shared" si="189"/>
        <v/>
      </c>
    </row>
    <row r="83" spans="1:115" x14ac:dyDescent="0.25">
      <c r="A83" s="3">
        <v>10438</v>
      </c>
      <c r="B83" s="2" t="s">
        <v>258</v>
      </c>
      <c r="C83" s="2" t="s">
        <v>236</v>
      </c>
      <c r="D83" s="2" t="s">
        <v>244</v>
      </c>
      <c r="E83" s="2" t="s">
        <v>260</v>
      </c>
      <c r="F83" s="60" t="s">
        <v>1018</v>
      </c>
      <c r="I83" s="2" t="s">
        <v>80</v>
      </c>
      <c r="J83" s="2" t="s">
        <v>80</v>
      </c>
      <c r="K83" s="2" t="s">
        <v>80</v>
      </c>
      <c r="L83" s="2" t="s">
        <v>80</v>
      </c>
      <c r="M83" s="2" t="s">
        <v>80</v>
      </c>
      <c r="N83" s="2" t="s">
        <v>80</v>
      </c>
      <c r="O83" s="2" t="s">
        <v>181</v>
      </c>
      <c r="P83" s="2" t="s">
        <v>80</v>
      </c>
      <c r="Q83" s="2" t="str">
        <f t="shared" si="190"/>
        <v>IN20</v>
      </c>
      <c r="R83" s="2" t="s">
        <v>196</v>
      </c>
      <c r="S83" s="2" t="s">
        <v>262</v>
      </c>
      <c r="T83" s="2" t="str">
        <f t="shared" si="191"/>
        <v/>
      </c>
      <c r="U83" s="2" t="str">
        <f t="shared" si="192"/>
        <v/>
      </c>
      <c r="V83" s="2" t="str">
        <f t="shared" si="193"/>
        <v/>
      </c>
      <c r="W83" s="2" t="str">
        <f t="shared" si="194"/>
        <v/>
      </c>
      <c r="X83" s="2" t="str">
        <f t="shared" si="195"/>
        <v/>
      </c>
      <c r="Y83" s="2" t="str">
        <f t="shared" si="196"/>
        <v/>
      </c>
      <c r="Z83" s="2" t="str">
        <f t="shared" si="197"/>
        <v/>
      </c>
      <c r="AA83" s="2" t="str">
        <f t="shared" si="198"/>
        <v/>
      </c>
      <c r="AB83" s="2" t="str">
        <f t="shared" si="199"/>
        <v/>
      </c>
      <c r="AC83" s="2" t="str">
        <f t="shared" si="200"/>
        <v/>
      </c>
      <c r="AD83" s="2" t="str">
        <f t="shared" si="201"/>
        <v/>
      </c>
      <c r="AE83" s="2" t="str">
        <f t="shared" si="202"/>
        <v/>
      </c>
      <c r="AF83" s="2" t="str">
        <f t="shared" si="203"/>
        <v/>
      </c>
      <c r="AG83" s="2" t="str">
        <f t="shared" si="204"/>
        <v/>
      </c>
      <c r="AH83" s="2" t="str">
        <f t="shared" si="205"/>
        <v/>
      </c>
      <c r="AI83" s="2" t="str">
        <f t="shared" si="206"/>
        <v/>
      </c>
      <c r="AJ83" s="2" t="str">
        <f t="shared" si="207"/>
        <v/>
      </c>
      <c r="AK83" s="2" t="str">
        <f t="shared" si="208"/>
        <v/>
      </c>
      <c r="AL83" s="2" t="str">
        <f t="shared" si="209"/>
        <v/>
      </c>
      <c r="AM83" s="2" t="str">
        <f t="shared" si="210"/>
        <v>+</v>
      </c>
      <c r="AN83" s="2" t="str">
        <f t="shared" si="211"/>
        <v/>
      </c>
      <c r="AO83" s="2" t="str">
        <f t="shared" si="212"/>
        <v/>
      </c>
      <c r="AP83" s="2" t="str">
        <f t="shared" si="213"/>
        <v/>
      </c>
      <c r="AQ83" s="2" t="str">
        <f t="shared" si="214"/>
        <v/>
      </c>
      <c r="AR83" s="2" t="str">
        <f t="shared" si="215"/>
        <v/>
      </c>
      <c r="AS83" s="2" t="str">
        <f t="shared" si="216"/>
        <v/>
      </c>
      <c r="AT83" s="2" t="str">
        <f t="shared" si="217"/>
        <v/>
      </c>
      <c r="AU83" s="2" t="str">
        <f t="shared" si="218"/>
        <v/>
      </c>
      <c r="AW83" s="2" t="str">
        <f t="shared" si="219"/>
        <v/>
      </c>
      <c r="AX83" s="2" t="str">
        <f t="shared" si="220"/>
        <v/>
      </c>
      <c r="AY83" s="2" t="str">
        <f t="shared" si="221"/>
        <v/>
      </c>
      <c r="AZ83" s="2" t="str">
        <f t="shared" si="222"/>
        <v/>
      </c>
      <c r="BA83" s="2" t="str">
        <f t="shared" si="223"/>
        <v/>
      </c>
      <c r="BB83" s="2" t="str">
        <f t="shared" si="224"/>
        <v/>
      </c>
      <c r="BC83" s="2" t="str">
        <f t="shared" si="179"/>
        <v/>
      </c>
      <c r="BD83" s="2" t="str">
        <f t="shared" si="225"/>
        <v/>
      </c>
      <c r="BE83" s="2" t="str">
        <f t="shared" si="226"/>
        <v/>
      </c>
      <c r="BF83" s="2" t="str">
        <f t="shared" si="227"/>
        <v/>
      </c>
      <c r="BG83" s="2" t="str">
        <f t="shared" si="228"/>
        <v/>
      </c>
      <c r="BH83" s="2" t="str">
        <f t="shared" si="229"/>
        <v/>
      </c>
      <c r="BI83" s="2" t="str">
        <f t="shared" si="230"/>
        <v/>
      </c>
      <c r="BJ83" s="2" t="str">
        <f t="shared" si="231"/>
        <v/>
      </c>
      <c r="BK83" s="2">
        <f t="shared" si="232"/>
        <v>0</v>
      </c>
      <c r="BL83" s="2">
        <f t="shared" si="233"/>
        <v>0</v>
      </c>
      <c r="BM83" s="2">
        <f t="shared" si="234"/>
        <v>0</v>
      </c>
      <c r="BN83" s="2">
        <f t="shared" si="235"/>
        <v>0</v>
      </c>
      <c r="BO83" s="2">
        <f t="shared" si="236"/>
        <v>0</v>
      </c>
      <c r="BP83" s="2">
        <f t="shared" si="237"/>
        <v>0</v>
      </c>
      <c r="BQ83" s="2">
        <f t="shared" si="238"/>
        <v>0</v>
      </c>
      <c r="BR83" s="2">
        <f t="shared" si="239"/>
        <v>0</v>
      </c>
      <c r="BS83" s="2">
        <f t="shared" si="240"/>
        <v>0</v>
      </c>
      <c r="BT83" s="2">
        <f t="shared" si="241"/>
        <v>0</v>
      </c>
      <c r="BU83" s="2">
        <f t="shared" si="181"/>
        <v>0</v>
      </c>
      <c r="BV83" s="2">
        <f t="shared" si="242"/>
        <v>0</v>
      </c>
      <c r="BW83" s="2">
        <f t="shared" si="243"/>
        <v>0</v>
      </c>
      <c r="BX83" s="2">
        <f t="shared" si="244"/>
        <v>0</v>
      </c>
      <c r="BY83" s="2">
        <f t="shared" si="245"/>
        <v>0</v>
      </c>
      <c r="BZ83" s="2">
        <f t="shared" si="246"/>
        <v>0</v>
      </c>
      <c r="CA83" s="2">
        <f t="shared" si="182"/>
        <v>0</v>
      </c>
      <c r="CB83" s="2">
        <f t="shared" si="247"/>
        <v>0</v>
      </c>
      <c r="CC83" s="2">
        <f t="shared" si="248"/>
        <v>0</v>
      </c>
      <c r="CD83" s="2">
        <f t="shared" si="249"/>
        <v>0</v>
      </c>
      <c r="CE83" s="2">
        <f t="shared" si="250"/>
        <v>0</v>
      </c>
      <c r="CF83" s="2">
        <f t="shared" si="251"/>
        <v>0</v>
      </c>
      <c r="CG83" s="2">
        <f t="shared" si="252"/>
        <v>0</v>
      </c>
      <c r="CH83" s="2">
        <f t="shared" si="183"/>
        <v>0</v>
      </c>
      <c r="CI83" s="2">
        <f t="shared" si="253"/>
        <v>0</v>
      </c>
      <c r="CJ83" s="2">
        <f t="shared" si="254"/>
        <v>0</v>
      </c>
      <c r="CK83" s="2">
        <f t="shared" si="255"/>
        <v>0</v>
      </c>
      <c r="CL83" s="2">
        <f t="shared" si="256"/>
        <v>0</v>
      </c>
      <c r="CM83" s="2">
        <f t="shared" si="257"/>
        <v>0</v>
      </c>
      <c r="CN83" s="2">
        <f t="shared" si="258"/>
        <v>0</v>
      </c>
      <c r="CO83" s="2">
        <f t="shared" si="259"/>
        <v>0</v>
      </c>
      <c r="CP83" s="2">
        <f t="shared" si="260"/>
        <v>0</v>
      </c>
      <c r="CQ83" s="2">
        <f t="shared" si="184"/>
        <v>0</v>
      </c>
      <c r="CR83" s="2">
        <f t="shared" si="261"/>
        <v>0</v>
      </c>
      <c r="CS83" s="2">
        <f t="shared" si="262"/>
        <v>0</v>
      </c>
      <c r="CT83" s="2">
        <f t="shared" si="263"/>
        <v>0</v>
      </c>
      <c r="CU83" s="2">
        <f t="shared" si="264"/>
        <v>0</v>
      </c>
      <c r="CV83" s="2">
        <f t="shared" si="185"/>
        <v>0</v>
      </c>
      <c r="CW83" s="2">
        <f t="shared" si="265"/>
        <v>0</v>
      </c>
      <c r="CX83" s="2">
        <f t="shared" si="266"/>
        <v>0</v>
      </c>
      <c r="CY83" s="2">
        <f t="shared" si="267"/>
        <v>0</v>
      </c>
      <c r="CZ83" s="2">
        <f t="shared" si="268"/>
        <v>0</v>
      </c>
      <c r="DA83" s="2">
        <f t="shared" si="269"/>
        <v>0</v>
      </c>
      <c r="DB83" s="2">
        <f t="shared" si="270"/>
        <v>0</v>
      </c>
      <c r="DC83" s="2">
        <f t="shared" si="271"/>
        <v>0</v>
      </c>
      <c r="DD83" s="49" t="str">
        <f t="shared" si="180"/>
        <v>1</v>
      </c>
      <c r="DE83" s="2" t="str">
        <f t="shared" si="273"/>
        <v/>
      </c>
      <c r="DF83" s="2" t="str">
        <f t="shared" si="274"/>
        <v/>
      </c>
      <c r="DG83" s="2" t="str">
        <f t="shared" si="276"/>
        <v/>
      </c>
      <c r="DH83" s="2" t="str">
        <f t="shared" si="186"/>
        <v/>
      </c>
      <c r="DI83" s="2" t="str">
        <f t="shared" si="187"/>
        <v/>
      </c>
      <c r="DJ83" s="2" t="str">
        <f t="shared" si="188"/>
        <v/>
      </c>
      <c r="DK83" s="2" t="str">
        <f t="shared" si="189"/>
        <v/>
      </c>
    </row>
    <row r="84" spans="1:115" x14ac:dyDescent="0.25">
      <c r="A84" s="3">
        <v>10439</v>
      </c>
      <c r="B84" s="2" t="s">
        <v>263</v>
      </c>
      <c r="C84" s="2" t="s">
        <v>236</v>
      </c>
      <c r="D84" s="2" t="s">
        <v>244</v>
      </c>
      <c r="E84" s="2" t="s">
        <v>260</v>
      </c>
      <c r="F84" s="60" t="s">
        <v>1019</v>
      </c>
      <c r="I84" s="2" t="s">
        <v>80</v>
      </c>
      <c r="J84" s="2" t="s">
        <v>80</v>
      </c>
      <c r="K84" s="2" t="s">
        <v>80</v>
      </c>
      <c r="L84" s="2" t="s">
        <v>80</v>
      </c>
      <c r="M84" s="2" t="s">
        <v>80</v>
      </c>
      <c r="N84" s="2" t="s">
        <v>80</v>
      </c>
      <c r="O84" s="2" t="s">
        <v>181</v>
      </c>
      <c r="P84" s="2" t="s">
        <v>80</v>
      </c>
      <c r="Q84" s="2" t="str">
        <f t="shared" si="190"/>
        <v>IN20</v>
      </c>
      <c r="R84" s="2" t="s">
        <v>168</v>
      </c>
      <c r="T84" s="2" t="str">
        <f t="shared" si="191"/>
        <v/>
      </c>
      <c r="U84" s="2" t="str">
        <f t="shared" si="192"/>
        <v/>
      </c>
      <c r="V84" s="2" t="str">
        <f t="shared" si="193"/>
        <v/>
      </c>
      <c r="W84" s="2" t="str">
        <f t="shared" si="194"/>
        <v/>
      </c>
      <c r="X84" s="2" t="str">
        <f t="shared" si="195"/>
        <v/>
      </c>
      <c r="Y84" s="2" t="str">
        <f t="shared" si="196"/>
        <v/>
      </c>
      <c r="Z84" s="2" t="str">
        <f t="shared" si="197"/>
        <v/>
      </c>
      <c r="AA84" s="2" t="str">
        <f t="shared" si="198"/>
        <v/>
      </c>
      <c r="AB84" s="2" t="str">
        <f t="shared" si="199"/>
        <v/>
      </c>
      <c r="AC84" s="2" t="str">
        <f t="shared" si="200"/>
        <v/>
      </c>
      <c r="AD84" s="2" t="str">
        <f t="shared" si="201"/>
        <v/>
      </c>
      <c r="AE84" s="2" t="str">
        <f t="shared" si="202"/>
        <v/>
      </c>
      <c r="AF84" s="2" t="str">
        <f t="shared" si="203"/>
        <v/>
      </c>
      <c r="AG84" s="2" t="str">
        <f t="shared" si="204"/>
        <v/>
      </c>
      <c r="AH84" s="2" t="str">
        <f t="shared" si="205"/>
        <v/>
      </c>
      <c r="AI84" s="2" t="str">
        <f t="shared" si="206"/>
        <v/>
      </c>
      <c r="AJ84" s="2" t="str">
        <f t="shared" si="207"/>
        <v/>
      </c>
      <c r="AK84" s="2" t="str">
        <f t="shared" si="208"/>
        <v/>
      </c>
      <c r="AL84" s="2" t="str">
        <f t="shared" si="209"/>
        <v/>
      </c>
      <c r="AM84" s="2" t="str">
        <f t="shared" si="210"/>
        <v>+</v>
      </c>
      <c r="AN84" s="2" t="str">
        <f t="shared" si="211"/>
        <v/>
      </c>
      <c r="AO84" s="2" t="str">
        <f t="shared" si="212"/>
        <v/>
      </c>
      <c r="AP84" s="2" t="str">
        <f t="shared" si="213"/>
        <v/>
      </c>
      <c r="AQ84" s="2" t="str">
        <f t="shared" si="214"/>
        <v/>
      </c>
      <c r="AR84" s="2" t="str">
        <f t="shared" si="215"/>
        <v/>
      </c>
      <c r="AS84" s="2" t="str">
        <f t="shared" si="216"/>
        <v/>
      </c>
      <c r="AT84" s="2" t="str">
        <f t="shared" si="217"/>
        <v/>
      </c>
      <c r="AU84" s="2" t="str">
        <f t="shared" si="218"/>
        <v/>
      </c>
      <c r="AW84" s="2" t="str">
        <f t="shared" si="219"/>
        <v/>
      </c>
      <c r="AX84" s="2" t="str">
        <f t="shared" si="220"/>
        <v/>
      </c>
      <c r="AY84" s="2" t="str">
        <f t="shared" si="221"/>
        <v/>
      </c>
      <c r="AZ84" s="2" t="str">
        <f t="shared" si="222"/>
        <v/>
      </c>
      <c r="BA84" s="2" t="str">
        <f t="shared" si="223"/>
        <v/>
      </c>
      <c r="BB84" s="2" t="str">
        <f t="shared" si="224"/>
        <v/>
      </c>
      <c r="BC84" s="2" t="str">
        <f t="shared" si="179"/>
        <v/>
      </c>
      <c r="BD84" s="2" t="str">
        <f t="shared" si="225"/>
        <v/>
      </c>
      <c r="BE84" s="2" t="str">
        <f t="shared" si="226"/>
        <v/>
      </c>
      <c r="BF84" s="2" t="str">
        <f t="shared" si="227"/>
        <v/>
      </c>
      <c r="BG84" s="2" t="str">
        <f t="shared" si="228"/>
        <v/>
      </c>
      <c r="BH84" s="2" t="str">
        <f t="shared" si="229"/>
        <v/>
      </c>
      <c r="BI84" s="2" t="str">
        <f t="shared" si="230"/>
        <v/>
      </c>
      <c r="BJ84" s="2" t="str">
        <f t="shared" si="231"/>
        <v/>
      </c>
      <c r="BK84" s="2">
        <f t="shared" si="232"/>
        <v>0</v>
      </c>
      <c r="BL84" s="2">
        <f t="shared" si="233"/>
        <v>0</v>
      </c>
      <c r="BM84" s="2">
        <f t="shared" si="234"/>
        <v>0</v>
      </c>
      <c r="BN84" s="2">
        <f t="shared" si="235"/>
        <v>0</v>
      </c>
      <c r="BO84" s="2">
        <f t="shared" si="236"/>
        <v>0</v>
      </c>
      <c r="BP84" s="2">
        <f t="shared" si="237"/>
        <v>0</v>
      </c>
      <c r="BQ84" s="2">
        <f t="shared" si="238"/>
        <v>0</v>
      </c>
      <c r="BR84" s="2">
        <f t="shared" si="239"/>
        <v>0</v>
      </c>
      <c r="BS84" s="2">
        <f t="shared" si="240"/>
        <v>0</v>
      </c>
      <c r="BT84" s="2">
        <f t="shared" si="241"/>
        <v>0</v>
      </c>
      <c r="BU84" s="2">
        <f t="shared" si="181"/>
        <v>0</v>
      </c>
      <c r="BV84" s="2">
        <f t="shared" si="242"/>
        <v>0</v>
      </c>
      <c r="BW84" s="2">
        <f t="shared" si="243"/>
        <v>0</v>
      </c>
      <c r="BX84" s="2">
        <f t="shared" si="244"/>
        <v>0</v>
      </c>
      <c r="BY84" s="2">
        <f t="shared" si="245"/>
        <v>0</v>
      </c>
      <c r="BZ84" s="2">
        <f t="shared" si="246"/>
        <v>0</v>
      </c>
      <c r="CA84" s="2">
        <f t="shared" si="182"/>
        <v>0</v>
      </c>
      <c r="CB84" s="2">
        <f t="shared" si="247"/>
        <v>0</v>
      </c>
      <c r="CC84" s="2">
        <f t="shared" si="248"/>
        <v>0</v>
      </c>
      <c r="CD84" s="2">
        <f t="shared" si="249"/>
        <v>0</v>
      </c>
      <c r="CE84" s="2">
        <f t="shared" si="250"/>
        <v>0</v>
      </c>
      <c r="CF84" s="2">
        <f t="shared" si="251"/>
        <v>0</v>
      </c>
      <c r="CG84" s="2">
        <f t="shared" si="252"/>
        <v>0</v>
      </c>
      <c r="CH84" s="2">
        <f t="shared" si="183"/>
        <v>0</v>
      </c>
      <c r="CI84" s="2">
        <f t="shared" si="253"/>
        <v>0</v>
      </c>
      <c r="CJ84" s="2">
        <f t="shared" si="254"/>
        <v>0</v>
      </c>
      <c r="CK84" s="2">
        <f t="shared" si="255"/>
        <v>0</v>
      </c>
      <c r="CL84" s="2">
        <f t="shared" si="256"/>
        <v>0</v>
      </c>
      <c r="CM84" s="2">
        <f t="shared" si="257"/>
        <v>0</v>
      </c>
      <c r="CN84" s="2">
        <f t="shared" si="258"/>
        <v>0</v>
      </c>
      <c r="CO84" s="2">
        <f t="shared" si="259"/>
        <v>0</v>
      </c>
      <c r="CP84" s="2">
        <f t="shared" si="260"/>
        <v>0</v>
      </c>
      <c r="CQ84" s="2">
        <f t="shared" si="184"/>
        <v>0</v>
      </c>
      <c r="CR84" s="2">
        <f t="shared" si="261"/>
        <v>0</v>
      </c>
      <c r="CS84" s="2">
        <f t="shared" si="262"/>
        <v>0</v>
      </c>
      <c r="CT84" s="2">
        <f t="shared" si="263"/>
        <v>0</v>
      </c>
      <c r="CU84" s="2">
        <f t="shared" si="264"/>
        <v>0</v>
      </c>
      <c r="CV84" s="2">
        <f t="shared" si="185"/>
        <v>0</v>
      </c>
      <c r="CW84" s="2">
        <f t="shared" si="265"/>
        <v>0</v>
      </c>
      <c r="CX84" s="2">
        <f t="shared" si="266"/>
        <v>0</v>
      </c>
      <c r="CY84" s="2">
        <f t="shared" si="267"/>
        <v>0</v>
      </c>
      <c r="CZ84" s="2">
        <f t="shared" si="268"/>
        <v>0</v>
      </c>
      <c r="DA84" s="2">
        <f t="shared" si="269"/>
        <v>0</v>
      </c>
      <c r="DB84" s="2">
        <f t="shared" si="270"/>
        <v>0</v>
      </c>
      <c r="DC84" s="2">
        <f t="shared" si="271"/>
        <v>0</v>
      </c>
      <c r="DD84" s="49" t="str">
        <f t="shared" si="180"/>
        <v>1</v>
      </c>
      <c r="DE84" s="2" t="str">
        <f t="shared" si="273"/>
        <v/>
      </c>
      <c r="DF84" s="2" t="str">
        <f t="shared" si="274"/>
        <v/>
      </c>
      <c r="DG84" s="2" t="str">
        <f t="shared" si="276"/>
        <v/>
      </c>
      <c r="DH84" s="2" t="str">
        <f t="shared" si="186"/>
        <v/>
      </c>
      <c r="DI84" s="2" t="str">
        <f t="shared" si="187"/>
        <v/>
      </c>
      <c r="DJ84" s="2" t="str">
        <f t="shared" si="188"/>
        <v/>
      </c>
      <c r="DK84" s="2" t="str">
        <f t="shared" si="189"/>
        <v/>
      </c>
    </row>
    <row r="85" spans="1:115" x14ac:dyDescent="0.25">
      <c r="A85" s="3">
        <v>10440</v>
      </c>
      <c r="B85" s="2" t="s">
        <v>264</v>
      </c>
      <c r="C85" s="2" t="s">
        <v>236</v>
      </c>
      <c r="D85" s="2" t="s">
        <v>244</v>
      </c>
      <c r="E85" s="2" t="s">
        <v>260</v>
      </c>
      <c r="F85" s="60" t="s">
        <v>1020</v>
      </c>
      <c r="I85" s="2" t="s">
        <v>80</v>
      </c>
      <c r="J85" s="2" t="s">
        <v>80</v>
      </c>
      <c r="K85" s="2" t="s">
        <v>80</v>
      </c>
      <c r="L85" s="2" t="s">
        <v>80</v>
      </c>
      <c r="M85" s="2" t="s">
        <v>80</v>
      </c>
      <c r="N85" s="2" t="s">
        <v>80</v>
      </c>
      <c r="O85" s="2" t="s">
        <v>181</v>
      </c>
      <c r="P85" s="2" t="s">
        <v>80</v>
      </c>
      <c r="Q85" s="2" t="str">
        <f t="shared" si="190"/>
        <v>IN20</v>
      </c>
      <c r="R85" s="2" t="s">
        <v>168</v>
      </c>
      <c r="T85" s="2" t="str">
        <f t="shared" si="191"/>
        <v/>
      </c>
      <c r="U85" s="2" t="str">
        <f t="shared" si="192"/>
        <v/>
      </c>
      <c r="V85" s="2" t="str">
        <f t="shared" si="193"/>
        <v/>
      </c>
      <c r="W85" s="2" t="str">
        <f t="shared" si="194"/>
        <v/>
      </c>
      <c r="X85" s="2" t="str">
        <f t="shared" si="195"/>
        <v/>
      </c>
      <c r="Y85" s="2" t="str">
        <f t="shared" si="196"/>
        <v/>
      </c>
      <c r="Z85" s="2" t="str">
        <f t="shared" si="197"/>
        <v/>
      </c>
      <c r="AA85" s="2" t="str">
        <f t="shared" si="198"/>
        <v/>
      </c>
      <c r="AB85" s="2" t="str">
        <f t="shared" si="199"/>
        <v/>
      </c>
      <c r="AC85" s="2" t="str">
        <f t="shared" si="200"/>
        <v/>
      </c>
      <c r="AD85" s="2" t="str">
        <f t="shared" si="201"/>
        <v/>
      </c>
      <c r="AE85" s="2" t="str">
        <f t="shared" si="202"/>
        <v/>
      </c>
      <c r="AF85" s="2" t="str">
        <f t="shared" si="203"/>
        <v/>
      </c>
      <c r="AG85" s="2" t="str">
        <f t="shared" si="204"/>
        <v/>
      </c>
      <c r="AH85" s="2" t="str">
        <f t="shared" si="205"/>
        <v/>
      </c>
      <c r="AI85" s="2" t="str">
        <f t="shared" si="206"/>
        <v/>
      </c>
      <c r="AJ85" s="2" t="str">
        <f t="shared" si="207"/>
        <v/>
      </c>
      <c r="AK85" s="2" t="str">
        <f t="shared" si="208"/>
        <v/>
      </c>
      <c r="AL85" s="2" t="str">
        <f t="shared" si="209"/>
        <v/>
      </c>
      <c r="AM85" s="2" t="str">
        <f t="shared" si="210"/>
        <v>+</v>
      </c>
      <c r="AN85" s="2" t="str">
        <f t="shared" si="211"/>
        <v/>
      </c>
      <c r="AO85" s="2" t="str">
        <f t="shared" si="212"/>
        <v/>
      </c>
      <c r="AP85" s="2" t="str">
        <f t="shared" si="213"/>
        <v/>
      </c>
      <c r="AQ85" s="2" t="str">
        <f t="shared" si="214"/>
        <v/>
      </c>
      <c r="AR85" s="2" t="str">
        <f t="shared" si="215"/>
        <v/>
      </c>
      <c r="AS85" s="2" t="str">
        <f t="shared" si="216"/>
        <v/>
      </c>
      <c r="AT85" s="2" t="str">
        <f t="shared" si="217"/>
        <v/>
      </c>
      <c r="AU85" s="2" t="str">
        <f t="shared" si="218"/>
        <v/>
      </c>
      <c r="AW85" s="2" t="str">
        <f t="shared" si="219"/>
        <v/>
      </c>
      <c r="AX85" s="2" t="str">
        <f t="shared" si="220"/>
        <v/>
      </c>
      <c r="AY85" s="2" t="str">
        <f t="shared" si="221"/>
        <v/>
      </c>
      <c r="AZ85" s="2" t="str">
        <f t="shared" si="222"/>
        <v/>
      </c>
      <c r="BA85" s="2" t="str">
        <f t="shared" si="223"/>
        <v/>
      </c>
      <c r="BB85" s="2" t="str">
        <f t="shared" si="224"/>
        <v/>
      </c>
      <c r="BC85" s="2" t="str">
        <f t="shared" si="179"/>
        <v/>
      </c>
      <c r="BD85" s="2" t="str">
        <f t="shared" si="225"/>
        <v/>
      </c>
      <c r="BE85" s="2" t="str">
        <f t="shared" si="226"/>
        <v/>
      </c>
      <c r="BF85" s="2" t="str">
        <f t="shared" si="227"/>
        <v/>
      </c>
      <c r="BG85" s="2" t="str">
        <f t="shared" si="228"/>
        <v/>
      </c>
      <c r="BH85" s="2" t="str">
        <f t="shared" si="229"/>
        <v/>
      </c>
      <c r="BI85" s="2" t="str">
        <f t="shared" si="230"/>
        <v/>
      </c>
      <c r="BJ85" s="2" t="str">
        <f t="shared" si="231"/>
        <v/>
      </c>
      <c r="BK85" s="2">
        <f t="shared" si="232"/>
        <v>0</v>
      </c>
      <c r="BL85" s="2">
        <f t="shared" si="233"/>
        <v>0</v>
      </c>
      <c r="BM85" s="2">
        <f t="shared" si="234"/>
        <v>0</v>
      </c>
      <c r="BN85" s="2">
        <f t="shared" si="235"/>
        <v>0</v>
      </c>
      <c r="BO85" s="2">
        <f t="shared" si="236"/>
        <v>0</v>
      </c>
      <c r="BP85" s="2">
        <f t="shared" si="237"/>
        <v>0</v>
      </c>
      <c r="BQ85" s="2">
        <f t="shared" si="238"/>
        <v>0</v>
      </c>
      <c r="BR85" s="2">
        <f t="shared" si="239"/>
        <v>0</v>
      </c>
      <c r="BS85" s="2">
        <f t="shared" si="240"/>
        <v>0</v>
      </c>
      <c r="BT85" s="2">
        <f t="shared" si="241"/>
        <v>0</v>
      </c>
      <c r="BU85" s="2">
        <f t="shared" si="181"/>
        <v>0</v>
      </c>
      <c r="BV85" s="2">
        <f t="shared" si="242"/>
        <v>0</v>
      </c>
      <c r="BW85" s="2">
        <f t="shared" si="243"/>
        <v>0</v>
      </c>
      <c r="BX85" s="2">
        <f t="shared" si="244"/>
        <v>0</v>
      </c>
      <c r="BY85" s="2">
        <f t="shared" si="245"/>
        <v>0</v>
      </c>
      <c r="BZ85" s="2">
        <f t="shared" si="246"/>
        <v>0</v>
      </c>
      <c r="CA85" s="2">
        <f t="shared" si="182"/>
        <v>0</v>
      </c>
      <c r="CB85" s="2">
        <f t="shared" si="247"/>
        <v>0</v>
      </c>
      <c r="CC85" s="2">
        <f t="shared" si="248"/>
        <v>0</v>
      </c>
      <c r="CD85" s="2">
        <f t="shared" si="249"/>
        <v>0</v>
      </c>
      <c r="CE85" s="2">
        <f t="shared" si="250"/>
        <v>0</v>
      </c>
      <c r="CF85" s="2">
        <f t="shared" si="251"/>
        <v>0</v>
      </c>
      <c r="CG85" s="2">
        <f t="shared" si="252"/>
        <v>0</v>
      </c>
      <c r="CH85" s="2">
        <f t="shared" si="183"/>
        <v>0</v>
      </c>
      <c r="CI85" s="2">
        <f t="shared" si="253"/>
        <v>0</v>
      </c>
      <c r="CJ85" s="2">
        <f t="shared" si="254"/>
        <v>0</v>
      </c>
      <c r="CK85" s="2">
        <f t="shared" si="255"/>
        <v>0</v>
      </c>
      <c r="CL85" s="2">
        <f t="shared" si="256"/>
        <v>0</v>
      </c>
      <c r="CM85" s="2">
        <f t="shared" si="257"/>
        <v>0</v>
      </c>
      <c r="CN85" s="2">
        <f t="shared" si="258"/>
        <v>0</v>
      </c>
      <c r="CO85" s="2">
        <f t="shared" si="259"/>
        <v>0</v>
      </c>
      <c r="CP85" s="2">
        <f t="shared" si="260"/>
        <v>0</v>
      </c>
      <c r="CQ85" s="2">
        <f t="shared" si="184"/>
        <v>0</v>
      </c>
      <c r="CR85" s="2">
        <f t="shared" si="261"/>
        <v>0</v>
      </c>
      <c r="CS85" s="2">
        <f t="shared" si="262"/>
        <v>0</v>
      </c>
      <c r="CT85" s="2">
        <f t="shared" si="263"/>
        <v>0</v>
      </c>
      <c r="CU85" s="2">
        <f t="shared" si="264"/>
        <v>0</v>
      </c>
      <c r="CV85" s="2">
        <f t="shared" si="185"/>
        <v>0</v>
      </c>
      <c r="CW85" s="2">
        <f t="shared" si="265"/>
        <v>0</v>
      </c>
      <c r="CX85" s="2">
        <f t="shared" si="266"/>
        <v>0</v>
      </c>
      <c r="CY85" s="2">
        <f t="shared" si="267"/>
        <v>0</v>
      </c>
      <c r="CZ85" s="2">
        <f t="shared" si="268"/>
        <v>0</v>
      </c>
      <c r="DA85" s="2">
        <f t="shared" si="269"/>
        <v>0</v>
      </c>
      <c r="DB85" s="2">
        <f t="shared" si="270"/>
        <v>0</v>
      </c>
      <c r="DC85" s="2">
        <f t="shared" si="271"/>
        <v>0</v>
      </c>
      <c r="DD85" s="49" t="str">
        <f t="shared" si="180"/>
        <v>1</v>
      </c>
      <c r="DE85" s="2" t="str">
        <f t="shared" si="273"/>
        <v/>
      </c>
      <c r="DF85" s="2" t="str">
        <f t="shared" si="274"/>
        <v/>
      </c>
      <c r="DG85" s="2" t="str">
        <f t="shared" si="276"/>
        <v/>
      </c>
      <c r="DH85" s="2" t="str">
        <f t="shared" si="186"/>
        <v/>
      </c>
      <c r="DI85" s="2" t="str">
        <f t="shared" si="187"/>
        <v/>
      </c>
      <c r="DJ85" s="2" t="str">
        <f t="shared" si="188"/>
        <v/>
      </c>
      <c r="DK85" s="2" t="str">
        <f t="shared" si="189"/>
        <v/>
      </c>
    </row>
    <row r="86" spans="1:115" x14ac:dyDescent="0.25">
      <c r="A86" s="3">
        <v>10304</v>
      </c>
      <c r="B86" s="2" t="s">
        <v>265</v>
      </c>
      <c r="C86" s="2" t="s">
        <v>236</v>
      </c>
      <c r="D86" s="2" t="s">
        <v>244</v>
      </c>
      <c r="F86" s="60" t="s">
        <v>1021</v>
      </c>
      <c r="I86" s="2" t="s">
        <v>76</v>
      </c>
      <c r="J86" s="2" t="s">
        <v>76</v>
      </c>
      <c r="K86" s="2" t="s">
        <v>76</v>
      </c>
      <c r="L86" s="2" t="s">
        <v>76</v>
      </c>
      <c r="M86" s="2" t="s">
        <v>76</v>
      </c>
      <c r="N86" s="2" t="s">
        <v>76</v>
      </c>
      <c r="O86" s="2" t="s">
        <v>181</v>
      </c>
      <c r="P86" s="2" t="s">
        <v>76</v>
      </c>
      <c r="Q86" s="2" t="str">
        <f t="shared" si="190"/>
        <v>IN16</v>
      </c>
      <c r="R86" s="2" t="s">
        <v>171</v>
      </c>
      <c r="T86" s="2" t="str">
        <f t="shared" si="191"/>
        <v/>
      </c>
      <c r="U86" s="2" t="str">
        <f t="shared" si="192"/>
        <v/>
      </c>
      <c r="V86" s="2" t="str">
        <f t="shared" si="193"/>
        <v/>
      </c>
      <c r="W86" s="2" t="str">
        <f t="shared" si="194"/>
        <v/>
      </c>
      <c r="X86" s="2" t="str">
        <f t="shared" si="195"/>
        <v/>
      </c>
      <c r="Y86" s="2" t="str">
        <f t="shared" si="196"/>
        <v/>
      </c>
      <c r="Z86" s="2" t="str">
        <f t="shared" si="197"/>
        <v/>
      </c>
      <c r="AA86" s="2" t="str">
        <f t="shared" si="198"/>
        <v/>
      </c>
      <c r="AB86" s="2" t="str">
        <f t="shared" si="199"/>
        <v/>
      </c>
      <c r="AC86" s="2" t="str">
        <f t="shared" si="200"/>
        <v/>
      </c>
      <c r="AD86" s="2" t="str">
        <f t="shared" si="201"/>
        <v/>
      </c>
      <c r="AE86" s="2" t="str">
        <f t="shared" si="202"/>
        <v/>
      </c>
      <c r="AF86" s="2" t="str">
        <f t="shared" si="203"/>
        <v/>
      </c>
      <c r="AG86" s="2" t="str">
        <f t="shared" si="204"/>
        <v/>
      </c>
      <c r="AH86" s="2" t="str">
        <f t="shared" si="205"/>
        <v/>
      </c>
      <c r="AI86" s="2" t="str">
        <f t="shared" si="206"/>
        <v/>
      </c>
      <c r="AJ86" s="2" t="str">
        <f t="shared" si="207"/>
        <v/>
      </c>
      <c r="AK86" s="2" t="str">
        <f t="shared" si="208"/>
        <v>+</v>
      </c>
      <c r="AL86" s="2" t="str">
        <f t="shared" si="209"/>
        <v/>
      </c>
      <c r="AM86" s="2" t="str">
        <f t="shared" si="210"/>
        <v/>
      </c>
      <c r="AN86" s="2" t="str">
        <f t="shared" si="211"/>
        <v/>
      </c>
      <c r="AO86" s="2" t="str">
        <f t="shared" si="212"/>
        <v/>
      </c>
      <c r="AP86" s="2" t="str">
        <f t="shared" si="213"/>
        <v/>
      </c>
      <c r="AQ86" s="2" t="str">
        <f t="shared" si="214"/>
        <v/>
      </c>
      <c r="AR86" s="2" t="str">
        <f t="shared" si="215"/>
        <v/>
      </c>
      <c r="AS86" s="2" t="str">
        <f t="shared" si="216"/>
        <v/>
      </c>
      <c r="AT86" s="2" t="str">
        <f t="shared" si="217"/>
        <v/>
      </c>
      <c r="AU86" s="2" t="str">
        <f t="shared" si="218"/>
        <v/>
      </c>
      <c r="AW86" s="2" t="str">
        <f t="shared" si="219"/>
        <v/>
      </c>
      <c r="AX86" s="2" t="str">
        <f t="shared" si="220"/>
        <v/>
      </c>
      <c r="AY86" s="2" t="str">
        <f t="shared" si="221"/>
        <v/>
      </c>
      <c r="AZ86" s="2" t="str">
        <f t="shared" si="222"/>
        <v/>
      </c>
      <c r="BA86" s="2" t="str">
        <f t="shared" si="223"/>
        <v/>
      </c>
      <c r="BB86" s="2" t="str">
        <f t="shared" si="224"/>
        <v/>
      </c>
      <c r="BC86" s="2" t="str">
        <f t="shared" si="179"/>
        <v/>
      </c>
      <c r="BD86" s="2" t="str">
        <f t="shared" si="225"/>
        <v/>
      </c>
      <c r="BE86" s="2" t="str">
        <f t="shared" si="226"/>
        <v/>
      </c>
      <c r="BF86" s="2" t="str">
        <f t="shared" si="227"/>
        <v/>
      </c>
      <c r="BG86" s="2" t="str">
        <f t="shared" si="228"/>
        <v/>
      </c>
      <c r="BH86" s="2" t="str">
        <f t="shared" si="229"/>
        <v/>
      </c>
      <c r="BI86" s="2" t="str">
        <f t="shared" si="230"/>
        <v/>
      </c>
      <c r="BJ86" s="2" t="str">
        <f t="shared" si="231"/>
        <v/>
      </c>
      <c r="BK86" s="2">
        <f t="shared" si="232"/>
        <v>0</v>
      </c>
      <c r="BL86" s="2">
        <f t="shared" si="233"/>
        <v>0</v>
      </c>
      <c r="BM86" s="2">
        <f t="shared" si="234"/>
        <v>0</v>
      </c>
      <c r="BN86" s="2">
        <f t="shared" si="235"/>
        <v>0</v>
      </c>
      <c r="BO86" s="2">
        <f t="shared" si="236"/>
        <v>0</v>
      </c>
      <c r="BP86" s="2">
        <f t="shared" si="237"/>
        <v>0</v>
      </c>
      <c r="BQ86" s="2">
        <f t="shared" si="238"/>
        <v>0</v>
      </c>
      <c r="BR86" s="2">
        <f t="shared" si="239"/>
        <v>0</v>
      </c>
      <c r="BS86" s="2">
        <f t="shared" si="240"/>
        <v>0</v>
      </c>
      <c r="BT86" s="2">
        <f t="shared" si="241"/>
        <v>0</v>
      </c>
      <c r="BU86" s="2">
        <f t="shared" si="181"/>
        <v>0</v>
      </c>
      <c r="BV86" s="2">
        <f t="shared" si="242"/>
        <v>0</v>
      </c>
      <c r="BW86" s="2">
        <f t="shared" si="243"/>
        <v>0</v>
      </c>
      <c r="BX86" s="2">
        <f t="shared" si="244"/>
        <v>0</v>
      </c>
      <c r="BY86" s="2">
        <f t="shared" si="245"/>
        <v>0</v>
      </c>
      <c r="BZ86" s="2">
        <f t="shared" si="246"/>
        <v>0</v>
      </c>
      <c r="CA86" s="2">
        <f t="shared" si="182"/>
        <v>0</v>
      </c>
      <c r="CB86" s="2">
        <f t="shared" si="247"/>
        <v>0</v>
      </c>
      <c r="CC86" s="2">
        <f t="shared" si="248"/>
        <v>0</v>
      </c>
      <c r="CD86" s="2">
        <f t="shared" si="249"/>
        <v>0</v>
      </c>
      <c r="CE86" s="2">
        <f t="shared" si="250"/>
        <v>0</v>
      </c>
      <c r="CF86" s="2">
        <f t="shared" si="251"/>
        <v>0</v>
      </c>
      <c r="CG86" s="2">
        <f t="shared" si="252"/>
        <v>0</v>
      </c>
      <c r="CH86" s="2">
        <f t="shared" si="183"/>
        <v>0</v>
      </c>
      <c r="CI86" s="2">
        <f t="shared" si="253"/>
        <v>0</v>
      </c>
      <c r="CJ86" s="2">
        <f t="shared" si="254"/>
        <v>0</v>
      </c>
      <c r="CK86" s="2">
        <f t="shared" si="255"/>
        <v>0</v>
      </c>
      <c r="CL86" s="2">
        <f t="shared" si="256"/>
        <v>0</v>
      </c>
      <c r="CM86" s="2">
        <f t="shared" si="257"/>
        <v>0</v>
      </c>
      <c r="CN86" s="2">
        <f t="shared" si="258"/>
        <v>0</v>
      </c>
      <c r="CO86" s="2">
        <f t="shared" si="259"/>
        <v>0</v>
      </c>
      <c r="CP86" s="2">
        <f t="shared" si="260"/>
        <v>0</v>
      </c>
      <c r="CQ86" s="2">
        <f t="shared" si="184"/>
        <v>0</v>
      </c>
      <c r="CR86" s="2">
        <f t="shared" si="261"/>
        <v>0</v>
      </c>
      <c r="CS86" s="2">
        <f t="shared" si="262"/>
        <v>0</v>
      </c>
      <c r="CT86" s="2">
        <f t="shared" si="263"/>
        <v>0</v>
      </c>
      <c r="CU86" s="2">
        <f t="shared" si="264"/>
        <v>0</v>
      </c>
      <c r="CV86" s="2">
        <f t="shared" si="185"/>
        <v>0</v>
      </c>
      <c r="CW86" s="2">
        <f t="shared" si="265"/>
        <v>0</v>
      </c>
      <c r="CX86" s="2">
        <f t="shared" si="266"/>
        <v>0</v>
      </c>
      <c r="CY86" s="2">
        <f t="shared" si="267"/>
        <v>0</v>
      </c>
      <c r="CZ86" s="2">
        <f t="shared" si="268"/>
        <v>0</v>
      </c>
      <c r="DA86" s="2">
        <f t="shared" si="269"/>
        <v>0</v>
      </c>
      <c r="DB86" s="2">
        <f t="shared" si="270"/>
        <v>0</v>
      </c>
      <c r="DC86" s="2">
        <f t="shared" si="271"/>
        <v>0</v>
      </c>
      <c r="DD86" s="49" t="str">
        <f t="shared" si="180"/>
        <v>1</v>
      </c>
      <c r="DE86" s="2" t="str">
        <f t="shared" si="273"/>
        <v/>
      </c>
      <c r="DF86" s="2" t="str">
        <f t="shared" si="274"/>
        <v/>
      </c>
      <c r="DG86" s="2" t="str">
        <f t="shared" si="276"/>
        <v/>
      </c>
      <c r="DH86" s="2" t="str">
        <f t="shared" si="186"/>
        <v/>
      </c>
      <c r="DI86" s="2" t="str">
        <f t="shared" si="187"/>
        <v/>
      </c>
      <c r="DJ86" s="2" t="str">
        <f t="shared" si="188"/>
        <v/>
      </c>
      <c r="DK86" s="2" t="str">
        <f t="shared" si="189"/>
        <v/>
      </c>
    </row>
    <row r="87" spans="1:115" x14ac:dyDescent="0.25">
      <c r="A87" s="3">
        <v>10305</v>
      </c>
      <c r="B87" s="2" t="s">
        <v>266</v>
      </c>
      <c r="C87" s="2" t="s">
        <v>236</v>
      </c>
      <c r="D87" s="2" t="s">
        <v>244</v>
      </c>
      <c r="F87" s="60" t="s">
        <v>684</v>
      </c>
      <c r="I87" s="2" t="s">
        <v>125</v>
      </c>
      <c r="J87" s="2" t="s">
        <v>125</v>
      </c>
      <c r="K87" s="2" t="s">
        <v>125</v>
      </c>
      <c r="L87" s="2" t="s">
        <v>125</v>
      </c>
      <c r="M87" s="2" t="s">
        <v>125</v>
      </c>
      <c r="N87" s="2" t="s">
        <v>125</v>
      </c>
      <c r="O87" s="2" t="s">
        <v>181</v>
      </c>
      <c r="P87" s="2" t="s">
        <v>125</v>
      </c>
      <c r="Q87" s="2" t="str">
        <f t="shared" si="190"/>
        <v>CORE DATA</v>
      </c>
      <c r="R87" s="2" t="s">
        <v>171</v>
      </c>
      <c r="T87" s="2" t="str">
        <f t="shared" si="191"/>
        <v>CORE DATA</v>
      </c>
      <c r="U87" s="2" t="str">
        <f t="shared" si="192"/>
        <v/>
      </c>
      <c r="V87" s="2" t="str">
        <f t="shared" si="193"/>
        <v/>
      </c>
      <c r="W87" s="2" t="str">
        <f t="shared" si="194"/>
        <v/>
      </c>
      <c r="X87" s="2" t="str">
        <f t="shared" si="195"/>
        <v/>
      </c>
      <c r="Y87" s="2" t="str">
        <f t="shared" si="196"/>
        <v/>
      </c>
      <c r="Z87" s="2" t="str">
        <f t="shared" si="197"/>
        <v/>
      </c>
      <c r="AA87" s="2" t="str">
        <f t="shared" si="198"/>
        <v/>
      </c>
      <c r="AB87" s="2" t="str">
        <f t="shared" si="199"/>
        <v/>
      </c>
      <c r="AC87" s="2" t="str">
        <f t="shared" si="200"/>
        <v/>
      </c>
      <c r="AD87" s="2" t="str">
        <f t="shared" si="201"/>
        <v/>
      </c>
      <c r="AE87" s="2" t="str">
        <f t="shared" si="202"/>
        <v/>
      </c>
      <c r="AF87" s="2" t="str">
        <f t="shared" si="203"/>
        <v/>
      </c>
      <c r="AG87" s="2" t="str">
        <f t="shared" si="204"/>
        <v/>
      </c>
      <c r="AH87" s="2" t="str">
        <f t="shared" si="205"/>
        <v/>
      </c>
      <c r="AI87" s="2" t="str">
        <f t="shared" si="206"/>
        <v/>
      </c>
      <c r="AJ87" s="2" t="str">
        <f t="shared" si="207"/>
        <v/>
      </c>
      <c r="AK87" s="2" t="str">
        <f t="shared" si="208"/>
        <v/>
      </c>
      <c r="AL87" s="2" t="str">
        <f t="shared" si="209"/>
        <v/>
      </c>
      <c r="AM87" s="2" t="str">
        <f t="shared" si="210"/>
        <v/>
      </c>
      <c r="AN87" s="2" t="str">
        <f t="shared" si="211"/>
        <v/>
      </c>
      <c r="AO87" s="2" t="str">
        <f t="shared" si="212"/>
        <v/>
      </c>
      <c r="AP87" s="2" t="str">
        <f t="shared" si="213"/>
        <v/>
      </c>
      <c r="AQ87" s="2" t="str">
        <f t="shared" si="214"/>
        <v/>
      </c>
      <c r="AR87" s="2" t="str">
        <f t="shared" si="215"/>
        <v/>
      </c>
      <c r="AS87" s="2" t="str">
        <f t="shared" si="216"/>
        <v/>
      </c>
      <c r="AT87" s="2" t="str">
        <f t="shared" si="217"/>
        <v/>
      </c>
      <c r="AU87" s="2" t="str">
        <f t="shared" si="218"/>
        <v/>
      </c>
      <c r="AW87" s="2" t="str">
        <f t="shared" si="219"/>
        <v/>
      </c>
      <c r="AX87" s="2" t="str">
        <f t="shared" si="220"/>
        <v/>
      </c>
      <c r="AY87" s="2" t="str">
        <f t="shared" si="221"/>
        <v/>
      </c>
      <c r="AZ87" s="2" t="str">
        <f t="shared" si="222"/>
        <v/>
      </c>
      <c r="BA87" s="2" t="str">
        <f t="shared" si="223"/>
        <v/>
      </c>
      <c r="BB87" s="2" t="str">
        <f t="shared" si="224"/>
        <v/>
      </c>
      <c r="BC87" s="2" t="str">
        <f t="shared" si="179"/>
        <v/>
      </c>
      <c r="BD87" s="2" t="str">
        <f t="shared" si="225"/>
        <v/>
      </c>
      <c r="BE87" s="2" t="str">
        <f t="shared" si="226"/>
        <v/>
      </c>
      <c r="BF87" s="2" t="str">
        <f t="shared" si="227"/>
        <v/>
      </c>
      <c r="BG87" s="2" t="str">
        <f t="shared" si="228"/>
        <v/>
      </c>
      <c r="BH87" s="2" t="str">
        <f t="shared" si="229"/>
        <v/>
      </c>
      <c r="BI87" s="2" t="str">
        <f t="shared" si="230"/>
        <v/>
      </c>
      <c r="BJ87" s="2" t="str">
        <f t="shared" si="231"/>
        <v/>
      </c>
      <c r="BK87" s="2">
        <f t="shared" si="232"/>
        <v>0</v>
      </c>
      <c r="BL87" s="2">
        <f t="shared" si="233"/>
        <v>0</v>
      </c>
      <c r="BM87" s="2">
        <f t="shared" si="234"/>
        <v>0</v>
      </c>
      <c r="BN87" s="2">
        <f t="shared" si="235"/>
        <v>0</v>
      </c>
      <c r="BO87" s="2">
        <f t="shared" si="236"/>
        <v>0</v>
      </c>
      <c r="BP87" s="2">
        <f t="shared" si="237"/>
        <v>0</v>
      </c>
      <c r="BQ87" s="2">
        <f t="shared" si="238"/>
        <v>0</v>
      </c>
      <c r="BR87" s="2">
        <f t="shared" si="239"/>
        <v>0</v>
      </c>
      <c r="BS87" s="2">
        <f t="shared" si="240"/>
        <v>0</v>
      </c>
      <c r="BT87" s="2">
        <f t="shared" si="241"/>
        <v>0</v>
      </c>
      <c r="BU87" s="2">
        <f t="shared" si="181"/>
        <v>0</v>
      </c>
      <c r="BV87" s="2">
        <f t="shared" si="242"/>
        <v>0</v>
      </c>
      <c r="BW87" s="2">
        <f t="shared" si="243"/>
        <v>0</v>
      </c>
      <c r="BX87" s="2">
        <f t="shared" si="244"/>
        <v>0</v>
      </c>
      <c r="BY87" s="2">
        <f t="shared" si="245"/>
        <v>0</v>
      </c>
      <c r="BZ87" s="2">
        <f t="shared" si="246"/>
        <v>0</v>
      </c>
      <c r="CA87" s="2">
        <f t="shared" si="182"/>
        <v>0</v>
      </c>
      <c r="CB87" s="2">
        <f t="shared" si="247"/>
        <v>0</v>
      </c>
      <c r="CC87" s="2">
        <f t="shared" si="248"/>
        <v>0</v>
      </c>
      <c r="CD87" s="2">
        <f t="shared" si="249"/>
        <v>0</v>
      </c>
      <c r="CE87" s="2">
        <f t="shared" si="250"/>
        <v>0</v>
      </c>
      <c r="CF87" s="2">
        <f t="shared" si="251"/>
        <v>0</v>
      </c>
      <c r="CG87" s="2">
        <f t="shared" si="252"/>
        <v>0</v>
      </c>
      <c r="CH87" s="2">
        <f t="shared" si="183"/>
        <v>0</v>
      </c>
      <c r="CI87" s="2">
        <f t="shared" si="253"/>
        <v>0</v>
      </c>
      <c r="CJ87" s="2">
        <f t="shared" si="254"/>
        <v>0</v>
      </c>
      <c r="CK87" s="2">
        <f t="shared" si="255"/>
        <v>0</v>
      </c>
      <c r="CL87" s="2">
        <f t="shared" si="256"/>
        <v>0</v>
      </c>
      <c r="CM87" s="2">
        <f t="shared" si="257"/>
        <v>0</v>
      </c>
      <c r="CN87" s="2">
        <f t="shared" si="258"/>
        <v>0</v>
      </c>
      <c r="CO87" s="2">
        <f t="shared" si="259"/>
        <v>0</v>
      </c>
      <c r="CP87" s="2">
        <f t="shared" si="260"/>
        <v>0</v>
      </c>
      <c r="CQ87" s="2">
        <f t="shared" si="184"/>
        <v>0</v>
      </c>
      <c r="CR87" s="2">
        <f t="shared" si="261"/>
        <v>0</v>
      </c>
      <c r="CS87" s="2">
        <f t="shared" si="262"/>
        <v>0</v>
      </c>
      <c r="CT87" s="2">
        <f t="shared" si="263"/>
        <v>0</v>
      </c>
      <c r="CU87" s="2">
        <f t="shared" si="264"/>
        <v>0</v>
      </c>
      <c r="CV87" s="2">
        <f t="shared" si="185"/>
        <v>0</v>
      </c>
      <c r="CW87" s="2">
        <f t="shared" si="265"/>
        <v>0</v>
      </c>
      <c r="CX87" s="2">
        <f t="shared" si="266"/>
        <v>0</v>
      </c>
      <c r="CY87" s="2">
        <f t="shared" si="267"/>
        <v>0</v>
      </c>
      <c r="CZ87" s="2">
        <f t="shared" si="268"/>
        <v>0</v>
      </c>
      <c r="DA87" s="2">
        <f t="shared" si="269"/>
        <v>0</v>
      </c>
      <c r="DB87" s="2">
        <f t="shared" si="270"/>
        <v>0</v>
      </c>
      <c r="DC87" s="2">
        <f t="shared" si="271"/>
        <v>0</v>
      </c>
      <c r="DD87" s="49" t="str">
        <f t="shared" si="180"/>
        <v>1</v>
      </c>
      <c r="DE87" s="2" t="str">
        <f t="shared" si="273"/>
        <v/>
      </c>
      <c r="DF87" s="2" t="str">
        <f t="shared" si="274"/>
        <v/>
      </c>
      <c r="DG87" s="2" t="str">
        <f t="shared" si="276"/>
        <v/>
      </c>
      <c r="DH87" s="2" t="str">
        <f t="shared" si="186"/>
        <v/>
      </c>
      <c r="DI87" s="2" t="str">
        <f t="shared" si="187"/>
        <v/>
      </c>
      <c r="DJ87" s="2" t="str">
        <f t="shared" si="188"/>
        <v/>
      </c>
      <c r="DK87" s="2" t="str">
        <f t="shared" si="189"/>
        <v/>
      </c>
    </row>
    <row r="88" spans="1:115" x14ac:dyDescent="0.25">
      <c r="A88" s="3">
        <v>10306</v>
      </c>
      <c r="B88" s="2" t="s">
        <v>267</v>
      </c>
      <c r="C88" s="2" t="s">
        <v>236</v>
      </c>
      <c r="D88" s="2" t="s">
        <v>244</v>
      </c>
      <c r="F88" s="60" t="s">
        <v>685</v>
      </c>
      <c r="I88" s="2" t="s">
        <v>125</v>
      </c>
      <c r="J88" s="2" t="s">
        <v>125</v>
      </c>
      <c r="K88" s="2" t="s">
        <v>125</v>
      </c>
      <c r="L88" s="2" t="s">
        <v>125</v>
      </c>
      <c r="M88" s="2" t="s">
        <v>125</v>
      </c>
      <c r="N88" s="2" t="s">
        <v>125</v>
      </c>
      <c r="O88" s="2" t="s">
        <v>181</v>
      </c>
      <c r="P88" s="2" t="s">
        <v>125</v>
      </c>
      <c r="Q88" s="2" t="str">
        <f t="shared" si="190"/>
        <v>CORE DATA</v>
      </c>
      <c r="R88" s="2" t="s">
        <v>171</v>
      </c>
      <c r="T88" s="2" t="str">
        <f t="shared" si="191"/>
        <v>CORE DATA</v>
      </c>
      <c r="U88" s="2" t="str">
        <f t="shared" si="192"/>
        <v/>
      </c>
      <c r="V88" s="2" t="str">
        <f t="shared" si="193"/>
        <v/>
      </c>
      <c r="W88" s="2" t="str">
        <f t="shared" si="194"/>
        <v/>
      </c>
      <c r="X88" s="2" t="str">
        <f t="shared" si="195"/>
        <v/>
      </c>
      <c r="Y88" s="2" t="str">
        <f t="shared" si="196"/>
        <v/>
      </c>
      <c r="Z88" s="2" t="str">
        <f t="shared" si="197"/>
        <v/>
      </c>
      <c r="AA88" s="2" t="str">
        <f t="shared" si="198"/>
        <v/>
      </c>
      <c r="AB88" s="2" t="str">
        <f t="shared" si="199"/>
        <v/>
      </c>
      <c r="AC88" s="2" t="str">
        <f t="shared" si="200"/>
        <v/>
      </c>
      <c r="AD88" s="2" t="str">
        <f t="shared" si="201"/>
        <v/>
      </c>
      <c r="AE88" s="2" t="str">
        <f t="shared" si="202"/>
        <v/>
      </c>
      <c r="AF88" s="2" t="str">
        <f t="shared" si="203"/>
        <v/>
      </c>
      <c r="AG88" s="2" t="str">
        <f t="shared" si="204"/>
        <v/>
      </c>
      <c r="AH88" s="2" t="str">
        <f t="shared" si="205"/>
        <v/>
      </c>
      <c r="AI88" s="2" t="str">
        <f t="shared" si="206"/>
        <v/>
      </c>
      <c r="AJ88" s="2" t="str">
        <f t="shared" si="207"/>
        <v/>
      </c>
      <c r="AK88" s="2" t="str">
        <f t="shared" si="208"/>
        <v/>
      </c>
      <c r="AL88" s="2" t="str">
        <f t="shared" si="209"/>
        <v/>
      </c>
      <c r="AM88" s="2" t="str">
        <f t="shared" si="210"/>
        <v/>
      </c>
      <c r="AN88" s="2" t="str">
        <f t="shared" si="211"/>
        <v/>
      </c>
      <c r="AO88" s="2" t="str">
        <f t="shared" si="212"/>
        <v/>
      </c>
      <c r="AP88" s="2" t="str">
        <f t="shared" si="213"/>
        <v/>
      </c>
      <c r="AQ88" s="2" t="str">
        <f t="shared" si="214"/>
        <v/>
      </c>
      <c r="AR88" s="2" t="str">
        <f t="shared" si="215"/>
        <v/>
      </c>
      <c r="AS88" s="2" t="str">
        <f t="shared" si="216"/>
        <v/>
      </c>
      <c r="AT88" s="2" t="str">
        <f t="shared" si="217"/>
        <v/>
      </c>
      <c r="AU88" s="2" t="str">
        <f t="shared" si="218"/>
        <v/>
      </c>
      <c r="AW88" s="2" t="str">
        <f t="shared" si="219"/>
        <v/>
      </c>
      <c r="AX88" s="2" t="str">
        <f t="shared" si="220"/>
        <v/>
      </c>
      <c r="AY88" s="2" t="str">
        <f t="shared" si="221"/>
        <v/>
      </c>
      <c r="AZ88" s="2" t="str">
        <f t="shared" si="222"/>
        <v/>
      </c>
      <c r="BA88" s="2" t="str">
        <f t="shared" si="223"/>
        <v/>
      </c>
      <c r="BB88" s="2" t="str">
        <f t="shared" si="224"/>
        <v/>
      </c>
      <c r="BC88" s="2" t="str">
        <f t="shared" si="179"/>
        <v/>
      </c>
      <c r="BD88" s="2" t="str">
        <f t="shared" si="225"/>
        <v/>
      </c>
      <c r="BE88" s="2" t="str">
        <f t="shared" si="226"/>
        <v/>
      </c>
      <c r="BF88" s="2" t="str">
        <f t="shared" si="227"/>
        <v/>
      </c>
      <c r="BG88" s="2" t="str">
        <f t="shared" si="228"/>
        <v/>
      </c>
      <c r="BH88" s="2" t="str">
        <f t="shared" si="229"/>
        <v/>
      </c>
      <c r="BI88" s="2" t="str">
        <f t="shared" si="230"/>
        <v/>
      </c>
      <c r="BJ88" s="2" t="str">
        <f t="shared" si="231"/>
        <v/>
      </c>
      <c r="BK88" s="2">
        <f t="shared" si="232"/>
        <v>0</v>
      </c>
      <c r="BL88" s="2">
        <f t="shared" si="233"/>
        <v>0</v>
      </c>
      <c r="BM88" s="2">
        <f t="shared" si="234"/>
        <v>0</v>
      </c>
      <c r="BN88" s="2">
        <f t="shared" si="235"/>
        <v>0</v>
      </c>
      <c r="BO88" s="2">
        <f t="shared" si="236"/>
        <v>0</v>
      </c>
      <c r="BP88" s="2">
        <f t="shared" si="237"/>
        <v>0</v>
      </c>
      <c r="BQ88" s="2">
        <f t="shared" si="238"/>
        <v>0</v>
      </c>
      <c r="BR88" s="2">
        <f t="shared" si="239"/>
        <v>0</v>
      </c>
      <c r="BS88" s="2">
        <f t="shared" si="240"/>
        <v>0</v>
      </c>
      <c r="BT88" s="2">
        <f t="shared" si="241"/>
        <v>0</v>
      </c>
      <c r="BU88" s="2">
        <f t="shared" si="181"/>
        <v>0</v>
      </c>
      <c r="BV88" s="2">
        <f t="shared" si="242"/>
        <v>0</v>
      </c>
      <c r="BW88" s="2">
        <f t="shared" si="243"/>
        <v>0</v>
      </c>
      <c r="BX88" s="2">
        <f t="shared" si="244"/>
        <v>0</v>
      </c>
      <c r="BY88" s="2">
        <f t="shared" si="245"/>
        <v>0</v>
      </c>
      <c r="BZ88" s="2">
        <f t="shared" si="246"/>
        <v>0</v>
      </c>
      <c r="CA88" s="2">
        <f t="shared" si="182"/>
        <v>0</v>
      </c>
      <c r="CB88" s="2">
        <f t="shared" si="247"/>
        <v>0</v>
      </c>
      <c r="CC88" s="2">
        <f t="shared" si="248"/>
        <v>0</v>
      </c>
      <c r="CD88" s="2">
        <f t="shared" si="249"/>
        <v>0</v>
      </c>
      <c r="CE88" s="2">
        <f t="shared" si="250"/>
        <v>0</v>
      </c>
      <c r="CF88" s="2">
        <f t="shared" si="251"/>
        <v>0</v>
      </c>
      <c r="CG88" s="2">
        <f t="shared" si="252"/>
        <v>0</v>
      </c>
      <c r="CH88" s="2">
        <f t="shared" si="183"/>
        <v>0</v>
      </c>
      <c r="CI88" s="2">
        <f t="shared" si="253"/>
        <v>0</v>
      </c>
      <c r="CJ88" s="2">
        <f t="shared" si="254"/>
        <v>0</v>
      </c>
      <c r="CK88" s="2">
        <f t="shared" si="255"/>
        <v>0</v>
      </c>
      <c r="CL88" s="2">
        <f t="shared" si="256"/>
        <v>0</v>
      </c>
      <c r="CM88" s="2">
        <f t="shared" si="257"/>
        <v>0</v>
      </c>
      <c r="CN88" s="2">
        <f t="shared" si="258"/>
        <v>0</v>
      </c>
      <c r="CO88" s="2">
        <f t="shared" si="259"/>
        <v>0</v>
      </c>
      <c r="CP88" s="2">
        <f t="shared" si="260"/>
        <v>0</v>
      </c>
      <c r="CQ88" s="2">
        <f t="shared" si="184"/>
        <v>0</v>
      </c>
      <c r="CR88" s="2">
        <f t="shared" si="261"/>
        <v>0</v>
      </c>
      <c r="CS88" s="2">
        <f t="shared" si="262"/>
        <v>0</v>
      </c>
      <c r="CT88" s="2">
        <f t="shared" si="263"/>
        <v>0</v>
      </c>
      <c r="CU88" s="2">
        <f t="shared" si="264"/>
        <v>0</v>
      </c>
      <c r="CV88" s="2">
        <f t="shared" si="185"/>
        <v>0</v>
      </c>
      <c r="CW88" s="2">
        <f t="shared" si="265"/>
        <v>0</v>
      </c>
      <c r="CX88" s="2">
        <f t="shared" si="266"/>
        <v>0</v>
      </c>
      <c r="CY88" s="2">
        <f t="shared" si="267"/>
        <v>0</v>
      </c>
      <c r="CZ88" s="2">
        <f t="shared" si="268"/>
        <v>0</v>
      </c>
      <c r="DA88" s="2">
        <f t="shared" si="269"/>
        <v>0</v>
      </c>
      <c r="DB88" s="2">
        <f t="shared" si="270"/>
        <v>0</v>
      </c>
      <c r="DC88" s="2">
        <f t="shared" si="271"/>
        <v>0</v>
      </c>
      <c r="DD88" s="49" t="str">
        <f t="shared" si="180"/>
        <v>1</v>
      </c>
      <c r="DE88" s="2" t="str">
        <f t="shared" si="273"/>
        <v/>
      </c>
      <c r="DF88" s="2" t="str">
        <f t="shared" si="274"/>
        <v/>
      </c>
      <c r="DG88" s="2" t="str">
        <f t="shared" si="276"/>
        <v/>
      </c>
      <c r="DH88" s="2" t="str">
        <f t="shared" si="186"/>
        <v/>
      </c>
      <c r="DI88" s="2" t="str">
        <f t="shared" si="187"/>
        <v/>
      </c>
      <c r="DJ88" s="2" t="str">
        <f t="shared" si="188"/>
        <v/>
      </c>
      <c r="DK88" s="2" t="str">
        <f t="shared" si="189"/>
        <v/>
      </c>
    </row>
    <row r="89" spans="1:115" x14ac:dyDescent="0.25">
      <c r="A89" s="3">
        <v>10307</v>
      </c>
      <c r="B89" s="2" t="s">
        <v>900</v>
      </c>
      <c r="C89" s="2" t="s">
        <v>236</v>
      </c>
      <c r="D89" s="2" t="s">
        <v>940</v>
      </c>
      <c r="F89" s="60" t="s">
        <v>1022</v>
      </c>
      <c r="I89" s="2" t="s">
        <v>125</v>
      </c>
      <c r="J89" s="2" t="s">
        <v>125</v>
      </c>
      <c r="K89" s="2" t="s">
        <v>125</v>
      </c>
      <c r="L89" s="2" t="s">
        <v>125</v>
      </c>
      <c r="M89" s="2" t="s">
        <v>125</v>
      </c>
      <c r="N89" s="2" t="s">
        <v>125</v>
      </c>
      <c r="O89" s="2" t="s">
        <v>181</v>
      </c>
      <c r="P89" s="2" t="s">
        <v>125</v>
      </c>
      <c r="Q89" s="2" t="str">
        <f t="shared" si="190"/>
        <v>CORE DATA</v>
      </c>
      <c r="R89" s="2" t="s">
        <v>171</v>
      </c>
      <c r="T89" s="2" t="str">
        <f t="shared" si="191"/>
        <v>CORE DATA</v>
      </c>
      <c r="U89" s="2" t="str">
        <f t="shared" si="192"/>
        <v/>
      </c>
      <c r="V89" s="2" t="str">
        <f t="shared" si="193"/>
        <v/>
      </c>
      <c r="W89" s="2" t="str">
        <f t="shared" si="194"/>
        <v/>
      </c>
      <c r="X89" s="2" t="str">
        <f t="shared" si="195"/>
        <v/>
      </c>
      <c r="Y89" s="2" t="str">
        <f t="shared" si="196"/>
        <v/>
      </c>
      <c r="Z89" s="2" t="str">
        <f t="shared" si="197"/>
        <v/>
      </c>
      <c r="AA89" s="2" t="str">
        <f t="shared" si="198"/>
        <v/>
      </c>
      <c r="AB89" s="2" t="str">
        <f t="shared" si="199"/>
        <v/>
      </c>
      <c r="AC89" s="2" t="str">
        <f t="shared" si="200"/>
        <v/>
      </c>
      <c r="AD89" s="2" t="str">
        <f t="shared" si="201"/>
        <v/>
      </c>
      <c r="AE89" s="2" t="str">
        <f t="shared" si="202"/>
        <v/>
      </c>
      <c r="AF89" s="2" t="str">
        <f t="shared" si="203"/>
        <v/>
      </c>
      <c r="AG89" s="2" t="str">
        <f t="shared" si="204"/>
        <v/>
      </c>
      <c r="AH89" s="2" t="str">
        <f t="shared" si="205"/>
        <v/>
      </c>
      <c r="AI89" s="2" t="str">
        <f t="shared" si="206"/>
        <v/>
      </c>
      <c r="AJ89" s="2" t="str">
        <f t="shared" si="207"/>
        <v/>
      </c>
      <c r="AK89" s="2" t="str">
        <f t="shared" si="208"/>
        <v/>
      </c>
      <c r="AL89" s="2" t="str">
        <f t="shared" si="209"/>
        <v/>
      </c>
      <c r="AM89" s="2" t="str">
        <f t="shared" si="210"/>
        <v/>
      </c>
      <c r="AN89" s="2" t="str">
        <f t="shared" si="211"/>
        <v/>
      </c>
      <c r="AO89" s="2" t="str">
        <f t="shared" si="212"/>
        <v/>
      </c>
      <c r="AP89" s="2" t="str">
        <f t="shared" si="213"/>
        <v/>
      </c>
      <c r="AQ89" s="2" t="str">
        <f t="shared" si="214"/>
        <v/>
      </c>
      <c r="AR89" s="2" t="str">
        <f t="shared" si="215"/>
        <v/>
      </c>
      <c r="AS89" s="2" t="str">
        <f t="shared" si="216"/>
        <v/>
      </c>
      <c r="AT89" s="2" t="str">
        <f t="shared" si="217"/>
        <v/>
      </c>
      <c r="AU89" s="2" t="str">
        <f t="shared" si="218"/>
        <v/>
      </c>
      <c r="AW89" s="2" t="str">
        <f t="shared" si="219"/>
        <v/>
      </c>
      <c r="AX89" s="2" t="str">
        <f t="shared" si="220"/>
        <v/>
      </c>
      <c r="AY89" s="2" t="str">
        <f t="shared" si="221"/>
        <v/>
      </c>
      <c r="AZ89" s="2" t="str">
        <f t="shared" si="222"/>
        <v/>
      </c>
      <c r="BA89" s="2" t="str">
        <f t="shared" si="223"/>
        <v/>
      </c>
      <c r="BB89" s="2" t="str">
        <f t="shared" si="224"/>
        <v/>
      </c>
      <c r="BC89" s="2" t="str">
        <f t="shared" si="179"/>
        <v/>
      </c>
      <c r="BD89" s="2" t="str">
        <f t="shared" si="225"/>
        <v/>
      </c>
      <c r="BE89" s="2" t="str">
        <f t="shared" si="226"/>
        <v/>
      </c>
      <c r="BF89" s="2" t="str">
        <f t="shared" si="227"/>
        <v/>
      </c>
      <c r="BG89" s="2" t="str">
        <f t="shared" si="228"/>
        <v/>
      </c>
      <c r="BH89" s="2" t="str">
        <f t="shared" si="229"/>
        <v/>
      </c>
      <c r="BI89" s="2" t="str">
        <f t="shared" si="230"/>
        <v/>
      </c>
      <c r="BJ89" s="2" t="str">
        <f t="shared" si="231"/>
        <v/>
      </c>
      <c r="BK89" s="2">
        <f t="shared" si="232"/>
        <v>0</v>
      </c>
      <c r="BL89" s="2">
        <f t="shared" si="233"/>
        <v>0</v>
      </c>
      <c r="BM89" s="2">
        <f t="shared" si="234"/>
        <v>0</v>
      </c>
      <c r="BN89" s="2">
        <f t="shared" si="235"/>
        <v>0</v>
      </c>
      <c r="BO89" s="2">
        <f t="shared" si="236"/>
        <v>0</v>
      </c>
      <c r="BP89" s="2">
        <f t="shared" si="237"/>
        <v>0</v>
      </c>
      <c r="BQ89" s="2">
        <f t="shared" si="238"/>
        <v>0</v>
      </c>
      <c r="BR89" s="2">
        <f t="shared" si="239"/>
        <v>0</v>
      </c>
      <c r="BS89" s="2">
        <f t="shared" si="240"/>
        <v>0</v>
      </c>
      <c r="BT89" s="2">
        <f t="shared" si="241"/>
        <v>0</v>
      </c>
      <c r="BU89" s="2">
        <f t="shared" si="181"/>
        <v>0</v>
      </c>
      <c r="BV89" s="2">
        <f t="shared" si="242"/>
        <v>0</v>
      </c>
      <c r="BW89" s="2">
        <f t="shared" si="243"/>
        <v>0</v>
      </c>
      <c r="BX89" s="2">
        <f t="shared" si="244"/>
        <v>0</v>
      </c>
      <c r="BY89" s="2">
        <f t="shared" si="245"/>
        <v>0</v>
      </c>
      <c r="BZ89" s="2">
        <f t="shared" si="246"/>
        <v>0</v>
      </c>
      <c r="CA89" s="2">
        <f t="shared" si="182"/>
        <v>0</v>
      </c>
      <c r="CB89" s="2">
        <f t="shared" si="247"/>
        <v>0</v>
      </c>
      <c r="CC89" s="2">
        <f t="shared" si="248"/>
        <v>0</v>
      </c>
      <c r="CD89" s="2">
        <f t="shared" si="249"/>
        <v>0</v>
      </c>
      <c r="CE89" s="2">
        <f t="shared" si="250"/>
        <v>0</v>
      </c>
      <c r="CF89" s="2">
        <f t="shared" si="251"/>
        <v>0</v>
      </c>
      <c r="CG89" s="2">
        <f t="shared" si="252"/>
        <v>0</v>
      </c>
      <c r="CH89" s="2">
        <f t="shared" si="183"/>
        <v>0</v>
      </c>
      <c r="CI89" s="2">
        <f t="shared" si="253"/>
        <v>0</v>
      </c>
      <c r="CJ89" s="2">
        <f t="shared" si="254"/>
        <v>0</v>
      </c>
      <c r="CK89" s="2">
        <f t="shared" si="255"/>
        <v>0</v>
      </c>
      <c r="CL89" s="2">
        <f t="shared" si="256"/>
        <v>0</v>
      </c>
      <c r="CM89" s="2">
        <f t="shared" si="257"/>
        <v>0</v>
      </c>
      <c r="CN89" s="2">
        <f t="shared" si="258"/>
        <v>0</v>
      </c>
      <c r="CO89" s="2">
        <f t="shared" si="259"/>
        <v>0</v>
      </c>
      <c r="CP89" s="2">
        <f t="shared" si="260"/>
        <v>0</v>
      </c>
      <c r="CQ89" s="2">
        <f t="shared" si="184"/>
        <v>0</v>
      </c>
      <c r="CR89" s="2">
        <f t="shared" si="261"/>
        <v>0</v>
      </c>
      <c r="CS89" s="2">
        <f t="shared" si="262"/>
        <v>0</v>
      </c>
      <c r="CT89" s="2">
        <f t="shared" si="263"/>
        <v>0</v>
      </c>
      <c r="CU89" s="2">
        <f t="shared" si="264"/>
        <v>0</v>
      </c>
      <c r="CV89" s="2">
        <f t="shared" si="185"/>
        <v>0</v>
      </c>
      <c r="CW89" s="2">
        <f t="shared" si="265"/>
        <v>0</v>
      </c>
      <c r="CX89" s="2">
        <f t="shared" si="266"/>
        <v>0</v>
      </c>
      <c r="CY89" s="2">
        <f t="shared" si="267"/>
        <v>0</v>
      </c>
      <c r="CZ89" s="2">
        <f t="shared" si="268"/>
        <v>0</v>
      </c>
      <c r="DA89" s="2">
        <f t="shared" si="269"/>
        <v>0</v>
      </c>
      <c r="DB89" s="2">
        <f t="shared" si="270"/>
        <v>0</v>
      </c>
      <c r="DC89" s="2">
        <f t="shared" si="271"/>
        <v>0</v>
      </c>
      <c r="DD89" s="49" t="str">
        <f t="shared" si="180"/>
        <v>1</v>
      </c>
      <c r="DE89" s="2" t="str">
        <f t="shared" si="273"/>
        <v/>
      </c>
      <c r="DF89" s="2" t="str">
        <f t="shared" si="274"/>
        <v/>
      </c>
      <c r="DG89" s="2" t="str">
        <f t="shared" si="276"/>
        <v/>
      </c>
      <c r="DH89" s="2" t="str">
        <f t="shared" si="186"/>
        <v/>
      </c>
      <c r="DI89" s="2" t="str">
        <f t="shared" si="187"/>
        <v/>
      </c>
      <c r="DJ89" s="2" t="str">
        <f t="shared" si="188"/>
        <v/>
      </c>
      <c r="DK89" s="2" t="str">
        <f t="shared" si="189"/>
        <v/>
      </c>
    </row>
    <row r="90" spans="1:115" x14ac:dyDescent="0.25">
      <c r="A90" s="3">
        <v>10309</v>
      </c>
      <c r="B90" s="2" t="s">
        <v>901</v>
      </c>
      <c r="C90" s="2" t="s">
        <v>236</v>
      </c>
      <c r="D90" s="2" t="s">
        <v>940</v>
      </c>
      <c r="F90" s="60" t="s">
        <v>1023</v>
      </c>
      <c r="I90" s="52" t="s">
        <v>240</v>
      </c>
      <c r="J90" s="52" t="s">
        <v>240</v>
      </c>
      <c r="K90" s="52" t="s">
        <v>240</v>
      </c>
      <c r="L90" s="52" t="s">
        <v>240</v>
      </c>
      <c r="M90" s="52" t="s">
        <v>240</v>
      </c>
      <c r="N90" s="52" t="s">
        <v>240</v>
      </c>
      <c r="O90" s="2" t="s">
        <v>181</v>
      </c>
      <c r="P90" s="52" t="s">
        <v>240</v>
      </c>
      <c r="Q90" s="53" t="str">
        <f t="shared" si="190"/>
        <v>CORE DATA</v>
      </c>
      <c r="R90" s="2" t="s">
        <v>171</v>
      </c>
      <c r="T90" s="2" t="str">
        <f t="shared" si="191"/>
        <v>CORE DATA</v>
      </c>
      <c r="U90" s="2" t="str">
        <f t="shared" si="192"/>
        <v/>
      </c>
      <c r="V90" s="2" t="str">
        <f t="shared" si="193"/>
        <v/>
      </c>
      <c r="W90" s="2" t="str">
        <f t="shared" si="194"/>
        <v/>
      </c>
      <c r="X90" s="2" t="str">
        <f t="shared" si="195"/>
        <v/>
      </c>
      <c r="Y90" s="2" t="str">
        <f t="shared" si="196"/>
        <v/>
      </c>
      <c r="Z90" s="2" t="str">
        <f t="shared" si="197"/>
        <v/>
      </c>
      <c r="AA90" s="2" t="str">
        <f t="shared" si="198"/>
        <v/>
      </c>
      <c r="AB90" s="2" t="str">
        <f t="shared" si="199"/>
        <v/>
      </c>
      <c r="AC90" s="2" t="str">
        <f t="shared" si="200"/>
        <v/>
      </c>
      <c r="AD90" s="2" t="str">
        <f t="shared" si="201"/>
        <v/>
      </c>
      <c r="AE90" s="2" t="str">
        <f t="shared" si="202"/>
        <v/>
      </c>
      <c r="AF90" s="2" t="str">
        <f t="shared" si="203"/>
        <v/>
      </c>
      <c r="AG90" s="2" t="str">
        <f t="shared" si="204"/>
        <v/>
      </c>
      <c r="AH90" s="2" t="str">
        <f t="shared" si="205"/>
        <v/>
      </c>
      <c r="AI90" s="2" t="str">
        <f t="shared" si="206"/>
        <v/>
      </c>
      <c r="AJ90" s="2" t="str">
        <f t="shared" si="207"/>
        <v/>
      </c>
      <c r="AK90" s="2" t="str">
        <f t="shared" si="208"/>
        <v/>
      </c>
      <c r="AL90" s="2" t="str">
        <f t="shared" si="209"/>
        <v/>
      </c>
      <c r="AM90" s="2" t="str">
        <f t="shared" si="210"/>
        <v/>
      </c>
      <c r="AN90" s="2" t="str">
        <f t="shared" si="211"/>
        <v/>
      </c>
      <c r="AO90" s="2" t="str">
        <f t="shared" si="212"/>
        <v/>
      </c>
      <c r="AP90" s="2" t="str">
        <f t="shared" si="213"/>
        <v/>
      </c>
      <c r="AQ90" s="2" t="str">
        <f t="shared" si="214"/>
        <v/>
      </c>
      <c r="AR90" s="2" t="str">
        <f t="shared" si="215"/>
        <v/>
      </c>
      <c r="AS90" s="2" t="str">
        <f t="shared" si="216"/>
        <v/>
      </c>
      <c r="AT90" s="2" t="str">
        <f t="shared" si="217"/>
        <v/>
      </c>
      <c r="AU90" s="2" t="str">
        <f t="shared" si="218"/>
        <v/>
      </c>
      <c r="AW90" s="2" t="str">
        <f t="shared" si="219"/>
        <v/>
      </c>
      <c r="AX90" s="2" t="str">
        <f t="shared" si="220"/>
        <v/>
      </c>
      <c r="AY90" s="2" t="str">
        <f t="shared" si="221"/>
        <v/>
      </c>
      <c r="AZ90" s="2" t="str">
        <f t="shared" si="222"/>
        <v/>
      </c>
      <c r="BA90" s="2" t="str">
        <f t="shared" si="223"/>
        <v/>
      </c>
      <c r="BB90" s="2" t="str">
        <f t="shared" si="224"/>
        <v>-</v>
      </c>
      <c r="BC90" s="2" t="str">
        <f t="shared" si="179"/>
        <v/>
      </c>
      <c r="BD90" s="2" t="str">
        <f t="shared" si="225"/>
        <v/>
      </c>
      <c r="BE90" s="2" t="str">
        <f t="shared" si="226"/>
        <v/>
      </c>
      <c r="BF90" s="2" t="str">
        <f t="shared" si="227"/>
        <v/>
      </c>
      <c r="BG90" s="2" t="str">
        <f t="shared" si="228"/>
        <v/>
      </c>
      <c r="BH90" s="2" t="str">
        <f t="shared" si="229"/>
        <v/>
      </c>
      <c r="BI90" s="2" t="str">
        <f t="shared" si="230"/>
        <v/>
      </c>
      <c r="BJ90" s="2" t="str">
        <f t="shared" si="231"/>
        <v/>
      </c>
      <c r="BK90" s="2">
        <f t="shared" si="232"/>
        <v>0</v>
      </c>
      <c r="BL90" s="2">
        <f t="shared" si="233"/>
        <v>0</v>
      </c>
      <c r="BM90" s="2">
        <f t="shared" si="234"/>
        <v>0</v>
      </c>
      <c r="BN90" s="2">
        <f t="shared" si="235"/>
        <v>0</v>
      </c>
      <c r="BO90" s="2">
        <f t="shared" si="236"/>
        <v>0</v>
      </c>
      <c r="BP90" s="2">
        <f t="shared" si="237"/>
        <v>0</v>
      </c>
      <c r="BQ90" s="2">
        <f t="shared" si="238"/>
        <v>1</v>
      </c>
      <c r="BR90" s="2">
        <f t="shared" si="239"/>
        <v>0</v>
      </c>
      <c r="BS90" s="2">
        <f t="shared" si="240"/>
        <v>0</v>
      </c>
      <c r="BT90" s="2">
        <f t="shared" si="241"/>
        <v>0</v>
      </c>
      <c r="BU90" s="2">
        <f t="shared" si="181"/>
        <v>0</v>
      </c>
      <c r="BV90" s="2">
        <f t="shared" si="242"/>
        <v>0</v>
      </c>
      <c r="BW90" s="2">
        <f t="shared" si="243"/>
        <v>1</v>
      </c>
      <c r="BX90" s="2">
        <f t="shared" si="244"/>
        <v>0</v>
      </c>
      <c r="BY90" s="2">
        <f t="shared" si="245"/>
        <v>0</v>
      </c>
      <c r="BZ90" s="2">
        <f t="shared" si="246"/>
        <v>0</v>
      </c>
      <c r="CA90" s="2">
        <f t="shared" si="182"/>
        <v>0</v>
      </c>
      <c r="CB90" s="2">
        <f t="shared" si="247"/>
        <v>0</v>
      </c>
      <c r="CC90" s="2">
        <f t="shared" si="248"/>
        <v>1</v>
      </c>
      <c r="CD90" s="2">
        <f t="shared" si="249"/>
        <v>0</v>
      </c>
      <c r="CE90" s="2">
        <f t="shared" si="250"/>
        <v>0</v>
      </c>
      <c r="CF90" s="2">
        <f t="shared" si="251"/>
        <v>0</v>
      </c>
      <c r="CG90" s="2">
        <f t="shared" si="252"/>
        <v>0</v>
      </c>
      <c r="CH90" s="2">
        <f t="shared" si="183"/>
        <v>0</v>
      </c>
      <c r="CI90" s="2">
        <f t="shared" si="253"/>
        <v>0</v>
      </c>
      <c r="CJ90" s="2">
        <f t="shared" si="254"/>
        <v>0</v>
      </c>
      <c r="CK90" s="2">
        <f t="shared" si="255"/>
        <v>0</v>
      </c>
      <c r="CL90" s="2">
        <f t="shared" si="256"/>
        <v>0</v>
      </c>
      <c r="CM90" s="2">
        <f t="shared" si="257"/>
        <v>0</v>
      </c>
      <c r="CN90" s="2">
        <f t="shared" si="258"/>
        <v>0</v>
      </c>
      <c r="CO90" s="2">
        <f t="shared" si="259"/>
        <v>1</v>
      </c>
      <c r="CP90" s="2">
        <f t="shared" si="260"/>
        <v>0</v>
      </c>
      <c r="CQ90" s="2">
        <f t="shared" si="184"/>
        <v>0</v>
      </c>
      <c r="CR90" s="2">
        <f t="shared" si="261"/>
        <v>0</v>
      </c>
      <c r="CS90" s="2">
        <f t="shared" si="262"/>
        <v>1</v>
      </c>
      <c r="CT90" s="2">
        <f t="shared" si="263"/>
        <v>0</v>
      </c>
      <c r="CU90" s="2">
        <f t="shared" si="264"/>
        <v>1</v>
      </c>
      <c r="CV90" s="2">
        <f t="shared" si="185"/>
        <v>0</v>
      </c>
      <c r="CW90" s="2">
        <f t="shared" si="265"/>
        <v>0</v>
      </c>
      <c r="CX90" s="2">
        <f t="shared" si="266"/>
        <v>0</v>
      </c>
      <c r="CY90" s="2">
        <f t="shared" si="267"/>
        <v>1</v>
      </c>
      <c r="CZ90" s="2">
        <f t="shared" si="268"/>
        <v>0</v>
      </c>
      <c r="DA90" s="2">
        <f t="shared" si="269"/>
        <v>0</v>
      </c>
      <c r="DB90" s="2">
        <f t="shared" si="270"/>
        <v>0</v>
      </c>
      <c r="DC90" s="2">
        <f t="shared" si="271"/>
        <v>0</v>
      </c>
      <c r="DD90" s="49" t="str">
        <f t="shared" si="180"/>
        <v>1</v>
      </c>
      <c r="DE90" s="2" t="str">
        <f t="shared" si="273"/>
        <v/>
      </c>
      <c r="DF90" s="2" t="str">
        <f t="shared" si="274"/>
        <v/>
      </c>
      <c r="DG90" s="2" t="str">
        <f t="shared" si="276"/>
        <v/>
      </c>
      <c r="DH90" s="2" t="str">
        <f t="shared" si="186"/>
        <v/>
      </c>
      <c r="DI90" s="2" t="str">
        <f t="shared" si="187"/>
        <v/>
      </c>
      <c r="DJ90" s="2" t="str">
        <f t="shared" si="188"/>
        <v/>
      </c>
      <c r="DK90" s="2" t="str">
        <f t="shared" si="189"/>
        <v/>
      </c>
    </row>
    <row r="91" spans="1:115" x14ac:dyDescent="0.25">
      <c r="A91" s="3">
        <v>10313</v>
      </c>
      <c r="B91" s="2" t="s">
        <v>269</v>
      </c>
      <c r="C91" s="2" t="s">
        <v>236</v>
      </c>
      <c r="D91" s="2" t="s">
        <v>270</v>
      </c>
      <c r="F91" s="60" t="s">
        <v>686</v>
      </c>
      <c r="I91" s="2" t="s">
        <v>37</v>
      </c>
      <c r="J91" s="2" t="s">
        <v>37</v>
      </c>
      <c r="K91" s="2" t="s">
        <v>37</v>
      </c>
      <c r="L91" s="2" t="s">
        <v>37</v>
      </c>
      <c r="M91" s="2" t="s">
        <v>37</v>
      </c>
      <c r="N91" s="2" t="s">
        <v>37</v>
      </c>
      <c r="O91" s="2" t="s">
        <v>181</v>
      </c>
      <c r="P91" s="2" t="s">
        <v>37</v>
      </c>
      <c r="Q91" s="2" t="str">
        <f t="shared" si="190"/>
        <v>M01</v>
      </c>
      <c r="R91" s="2" t="s">
        <v>171</v>
      </c>
      <c r="T91" s="2" t="str">
        <f t="shared" si="191"/>
        <v/>
      </c>
      <c r="U91" s="2" t="str">
        <f t="shared" si="192"/>
        <v/>
      </c>
      <c r="V91" s="2" t="str">
        <f t="shared" si="193"/>
        <v/>
      </c>
      <c r="W91" s="2" t="str">
        <f t="shared" si="194"/>
        <v/>
      </c>
      <c r="X91" s="2" t="str">
        <f t="shared" si="195"/>
        <v/>
      </c>
      <c r="Y91" s="2" t="str">
        <f t="shared" si="196"/>
        <v/>
      </c>
      <c r="Z91" s="2" t="str">
        <f t="shared" si="197"/>
        <v/>
      </c>
      <c r="AA91" s="2" t="str">
        <f t="shared" si="198"/>
        <v/>
      </c>
      <c r="AB91" s="2" t="str">
        <f t="shared" si="199"/>
        <v/>
      </c>
      <c r="AC91" s="2" t="str">
        <f t="shared" si="200"/>
        <v/>
      </c>
      <c r="AD91" s="2" t="str">
        <f t="shared" si="201"/>
        <v/>
      </c>
      <c r="AE91" s="2" t="str">
        <f t="shared" si="202"/>
        <v/>
      </c>
      <c r="AF91" s="2" t="str">
        <f t="shared" si="203"/>
        <v/>
      </c>
      <c r="AG91" s="2" t="str">
        <f t="shared" si="204"/>
        <v/>
      </c>
      <c r="AH91" s="2" t="str">
        <f t="shared" si="205"/>
        <v/>
      </c>
      <c r="AI91" s="2" t="str">
        <f t="shared" si="206"/>
        <v/>
      </c>
      <c r="AJ91" s="2" t="str">
        <f t="shared" si="207"/>
        <v/>
      </c>
      <c r="AK91" s="2" t="str">
        <f t="shared" si="208"/>
        <v/>
      </c>
      <c r="AL91" s="2" t="str">
        <f t="shared" si="209"/>
        <v/>
      </c>
      <c r="AM91" s="2" t="str">
        <f t="shared" si="210"/>
        <v/>
      </c>
      <c r="AN91" s="2" t="str">
        <f t="shared" si="211"/>
        <v/>
      </c>
      <c r="AO91" s="2" t="str">
        <f t="shared" si="212"/>
        <v/>
      </c>
      <c r="AP91" s="2" t="str">
        <f t="shared" si="213"/>
        <v/>
      </c>
      <c r="AQ91" s="2" t="str">
        <f t="shared" si="214"/>
        <v/>
      </c>
      <c r="AR91" s="2" t="str">
        <f t="shared" si="215"/>
        <v/>
      </c>
      <c r="AS91" s="2" t="str">
        <f t="shared" si="216"/>
        <v/>
      </c>
      <c r="AT91" s="2" t="str">
        <f t="shared" si="217"/>
        <v/>
      </c>
      <c r="AU91" s="2" t="str">
        <f t="shared" si="218"/>
        <v/>
      </c>
      <c r="AW91" s="2" t="str">
        <f t="shared" si="219"/>
        <v/>
      </c>
      <c r="AX91" s="2" t="str">
        <f t="shared" si="220"/>
        <v/>
      </c>
      <c r="AY91" s="2" t="str">
        <f t="shared" si="221"/>
        <v/>
      </c>
      <c r="AZ91" s="2" t="str">
        <f t="shared" si="222"/>
        <v/>
      </c>
      <c r="BA91" s="2" t="str">
        <f t="shared" si="223"/>
        <v/>
      </c>
      <c r="BB91" s="2" t="str">
        <f t="shared" si="224"/>
        <v/>
      </c>
      <c r="BC91" s="2" t="str">
        <f t="shared" si="179"/>
        <v/>
      </c>
      <c r="BD91" s="2" t="str">
        <f t="shared" si="225"/>
        <v/>
      </c>
      <c r="BE91" s="2" t="str">
        <f t="shared" si="226"/>
        <v/>
      </c>
      <c r="BF91" s="2" t="str">
        <f t="shared" si="227"/>
        <v>+</v>
      </c>
      <c r="BG91" s="2" t="str">
        <f t="shared" si="228"/>
        <v/>
      </c>
      <c r="BH91" s="2" t="str">
        <f t="shared" si="229"/>
        <v/>
      </c>
      <c r="BI91" s="2" t="str">
        <f t="shared" si="230"/>
        <v/>
      </c>
      <c r="BJ91" s="2" t="str">
        <f t="shared" si="231"/>
        <v/>
      </c>
      <c r="BK91" s="2">
        <f t="shared" si="232"/>
        <v>0</v>
      </c>
      <c r="BL91" s="2">
        <f t="shared" si="233"/>
        <v>0</v>
      </c>
      <c r="BM91" s="2">
        <f t="shared" si="234"/>
        <v>0</v>
      </c>
      <c r="BN91" s="2">
        <f t="shared" si="235"/>
        <v>0</v>
      </c>
      <c r="BO91" s="2">
        <f t="shared" si="236"/>
        <v>0</v>
      </c>
      <c r="BP91" s="2">
        <f t="shared" si="237"/>
        <v>0</v>
      </c>
      <c r="BQ91" s="2">
        <f t="shared" si="238"/>
        <v>0</v>
      </c>
      <c r="BR91" s="2">
        <f t="shared" si="239"/>
        <v>0</v>
      </c>
      <c r="BS91" s="2">
        <f t="shared" si="240"/>
        <v>0</v>
      </c>
      <c r="BT91" s="2">
        <f t="shared" si="241"/>
        <v>0</v>
      </c>
      <c r="BU91" s="2">
        <f t="shared" si="181"/>
        <v>0</v>
      </c>
      <c r="BV91" s="2">
        <f t="shared" si="242"/>
        <v>0</v>
      </c>
      <c r="BW91" s="2">
        <f t="shared" si="243"/>
        <v>0</v>
      </c>
      <c r="BX91" s="2">
        <f t="shared" si="244"/>
        <v>0</v>
      </c>
      <c r="BY91" s="2">
        <f t="shared" si="245"/>
        <v>0</v>
      </c>
      <c r="BZ91" s="2">
        <f t="shared" si="246"/>
        <v>0</v>
      </c>
      <c r="CA91" s="2">
        <f t="shared" si="182"/>
        <v>0</v>
      </c>
      <c r="CB91" s="2">
        <f t="shared" si="247"/>
        <v>0</v>
      </c>
      <c r="CC91" s="2">
        <f t="shared" si="248"/>
        <v>0</v>
      </c>
      <c r="CD91" s="2">
        <f t="shared" si="249"/>
        <v>0</v>
      </c>
      <c r="CE91" s="2">
        <f t="shared" si="250"/>
        <v>0</v>
      </c>
      <c r="CF91" s="2">
        <f t="shared" si="251"/>
        <v>0</v>
      </c>
      <c r="CG91" s="2">
        <f t="shared" si="252"/>
        <v>0</v>
      </c>
      <c r="CH91" s="2">
        <f t="shared" si="183"/>
        <v>0</v>
      </c>
      <c r="CI91" s="2">
        <f t="shared" si="253"/>
        <v>0</v>
      </c>
      <c r="CJ91" s="2">
        <f t="shared" si="254"/>
        <v>0</v>
      </c>
      <c r="CK91" s="2">
        <f t="shared" si="255"/>
        <v>0</v>
      </c>
      <c r="CL91" s="2">
        <f t="shared" si="256"/>
        <v>0</v>
      </c>
      <c r="CM91" s="2">
        <f t="shared" si="257"/>
        <v>0</v>
      </c>
      <c r="CN91" s="2">
        <f t="shared" si="258"/>
        <v>0</v>
      </c>
      <c r="CO91" s="2">
        <f t="shared" si="259"/>
        <v>0</v>
      </c>
      <c r="CP91" s="2">
        <f t="shared" si="260"/>
        <v>0</v>
      </c>
      <c r="CQ91" s="2">
        <f t="shared" si="184"/>
        <v>0</v>
      </c>
      <c r="CR91" s="2">
        <f t="shared" si="261"/>
        <v>0</v>
      </c>
      <c r="CS91" s="2">
        <f t="shared" si="262"/>
        <v>0</v>
      </c>
      <c r="CT91" s="2">
        <f t="shared" si="263"/>
        <v>0</v>
      </c>
      <c r="CU91" s="2">
        <f t="shared" si="264"/>
        <v>0</v>
      </c>
      <c r="CV91" s="2">
        <f t="shared" si="185"/>
        <v>0</v>
      </c>
      <c r="CW91" s="2">
        <f t="shared" si="265"/>
        <v>0</v>
      </c>
      <c r="CX91" s="2">
        <f t="shared" si="266"/>
        <v>0</v>
      </c>
      <c r="CY91" s="2">
        <f t="shared" si="267"/>
        <v>0</v>
      </c>
      <c r="CZ91" s="2">
        <f t="shared" si="268"/>
        <v>0</v>
      </c>
      <c r="DA91" s="2">
        <f t="shared" si="269"/>
        <v>0</v>
      </c>
      <c r="DB91" s="2">
        <f t="shared" si="270"/>
        <v>0</v>
      </c>
      <c r="DC91" s="2">
        <f t="shared" si="271"/>
        <v>0</v>
      </c>
      <c r="DD91" s="49" t="str">
        <f t="shared" si="180"/>
        <v>1</v>
      </c>
      <c r="DE91" s="2" t="str">
        <f t="shared" si="273"/>
        <v/>
      </c>
      <c r="DF91" s="2" t="str">
        <f t="shared" si="274"/>
        <v/>
      </c>
      <c r="DG91" s="2" t="str">
        <f t="shared" si="276"/>
        <v/>
      </c>
      <c r="DH91" s="2" t="str">
        <f t="shared" si="186"/>
        <v/>
      </c>
      <c r="DI91" s="2" t="str">
        <f t="shared" si="187"/>
        <v/>
      </c>
      <c r="DJ91" s="2" t="str">
        <f t="shared" si="188"/>
        <v/>
      </c>
      <c r="DK91" s="2" t="str">
        <f t="shared" si="189"/>
        <v/>
      </c>
    </row>
    <row r="92" spans="1:115" ht="12.75" customHeight="1" x14ac:dyDescent="0.25">
      <c r="A92" s="3">
        <v>10317</v>
      </c>
      <c r="B92" s="2" t="s">
        <v>271</v>
      </c>
      <c r="C92" s="2" t="s">
        <v>236</v>
      </c>
      <c r="D92" s="2" t="s">
        <v>270</v>
      </c>
      <c r="F92" s="60" t="s">
        <v>687</v>
      </c>
      <c r="I92" s="2" t="s">
        <v>37</v>
      </c>
      <c r="J92" s="2" t="s">
        <v>37</v>
      </c>
      <c r="K92" s="2" t="s">
        <v>37</v>
      </c>
      <c r="L92" s="2" t="s">
        <v>37</v>
      </c>
      <c r="M92" s="2" t="s">
        <v>37</v>
      </c>
      <c r="N92" s="2" t="s">
        <v>37</v>
      </c>
      <c r="O92" s="2" t="s">
        <v>181</v>
      </c>
      <c r="P92" s="2" t="s">
        <v>37</v>
      </c>
      <c r="Q92" s="2" t="str">
        <f t="shared" si="190"/>
        <v>M01</v>
      </c>
      <c r="R92" s="2" t="s">
        <v>171</v>
      </c>
      <c r="T92" s="2" t="str">
        <f t="shared" si="191"/>
        <v/>
      </c>
      <c r="U92" s="2" t="str">
        <f t="shared" si="192"/>
        <v/>
      </c>
      <c r="V92" s="2" t="str">
        <f t="shared" si="193"/>
        <v/>
      </c>
      <c r="W92" s="2" t="str">
        <f t="shared" si="194"/>
        <v/>
      </c>
      <c r="X92" s="2" t="str">
        <f t="shared" si="195"/>
        <v/>
      </c>
      <c r="Y92" s="2" t="str">
        <f t="shared" si="196"/>
        <v/>
      </c>
      <c r="Z92" s="2" t="str">
        <f t="shared" si="197"/>
        <v/>
      </c>
      <c r="AA92" s="2" t="str">
        <f t="shared" si="198"/>
        <v/>
      </c>
      <c r="AB92" s="2" t="str">
        <f t="shared" si="199"/>
        <v/>
      </c>
      <c r="AC92" s="2" t="str">
        <f t="shared" si="200"/>
        <v/>
      </c>
      <c r="AD92" s="2" t="str">
        <f t="shared" si="201"/>
        <v/>
      </c>
      <c r="AE92" s="2" t="str">
        <f t="shared" si="202"/>
        <v/>
      </c>
      <c r="AF92" s="2" t="str">
        <f t="shared" si="203"/>
        <v/>
      </c>
      <c r="AG92" s="2" t="str">
        <f t="shared" si="204"/>
        <v/>
      </c>
      <c r="AH92" s="2" t="str">
        <f t="shared" si="205"/>
        <v/>
      </c>
      <c r="AI92" s="2" t="str">
        <f t="shared" si="206"/>
        <v/>
      </c>
      <c r="AJ92" s="2" t="str">
        <f t="shared" si="207"/>
        <v/>
      </c>
      <c r="AK92" s="2" t="str">
        <f t="shared" si="208"/>
        <v/>
      </c>
      <c r="AL92" s="2" t="str">
        <f t="shared" si="209"/>
        <v/>
      </c>
      <c r="AM92" s="2" t="str">
        <f t="shared" si="210"/>
        <v/>
      </c>
      <c r="AN92" s="2" t="str">
        <f t="shared" si="211"/>
        <v/>
      </c>
      <c r="AO92" s="2" t="str">
        <f t="shared" si="212"/>
        <v/>
      </c>
      <c r="AP92" s="2" t="str">
        <f t="shared" si="213"/>
        <v/>
      </c>
      <c r="AQ92" s="2" t="str">
        <f t="shared" si="214"/>
        <v/>
      </c>
      <c r="AR92" s="2" t="str">
        <f t="shared" si="215"/>
        <v/>
      </c>
      <c r="AS92" s="2" t="str">
        <f t="shared" si="216"/>
        <v/>
      </c>
      <c r="AT92" s="2" t="str">
        <f t="shared" si="217"/>
        <v/>
      </c>
      <c r="AU92" s="2" t="str">
        <f t="shared" si="218"/>
        <v/>
      </c>
      <c r="AW92" s="2" t="str">
        <f t="shared" si="219"/>
        <v/>
      </c>
      <c r="AX92" s="2" t="str">
        <f t="shared" si="220"/>
        <v/>
      </c>
      <c r="AY92" s="2" t="str">
        <f t="shared" si="221"/>
        <v/>
      </c>
      <c r="AZ92" s="2" t="str">
        <f t="shared" si="222"/>
        <v/>
      </c>
      <c r="BA92" s="2" t="str">
        <f t="shared" si="223"/>
        <v/>
      </c>
      <c r="BB92" s="2" t="str">
        <f t="shared" si="224"/>
        <v/>
      </c>
      <c r="BC92" s="2" t="str">
        <f t="shared" si="179"/>
        <v/>
      </c>
      <c r="BD92" s="2" t="str">
        <f t="shared" si="225"/>
        <v/>
      </c>
      <c r="BE92" s="2" t="str">
        <f t="shared" si="226"/>
        <v/>
      </c>
      <c r="BF92" s="2" t="str">
        <f t="shared" si="227"/>
        <v>+</v>
      </c>
      <c r="BG92" s="2" t="str">
        <f t="shared" si="228"/>
        <v/>
      </c>
      <c r="BH92" s="2" t="str">
        <f t="shared" si="229"/>
        <v/>
      </c>
      <c r="BI92" s="2" t="str">
        <f t="shared" si="230"/>
        <v/>
      </c>
      <c r="BJ92" s="2" t="str">
        <f t="shared" si="231"/>
        <v/>
      </c>
      <c r="BK92" s="2">
        <f t="shared" si="232"/>
        <v>0</v>
      </c>
      <c r="BL92" s="2">
        <f t="shared" si="233"/>
        <v>0</v>
      </c>
      <c r="BM92" s="2">
        <f t="shared" si="234"/>
        <v>0</v>
      </c>
      <c r="BN92" s="2">
        <f t="shared" si="235"/>
        <v>0</v>
      </c>
      <c r="BO92" s="2">
        <f t="shared" si="236"/>
        <v>0</v>
      </c>
      <c r="BP92" s="2">
        <f t="shared" si="237"/>
        <v>0</v>
      </c>
      <c r="BQ92" s="2">
        <f t="shared" si="238"/>
        <v>0</v>
      </c>
      <c r="BR92" s="2">
        <f t="shared" si="239"/>
        <v>0</v>
      </c>
      <c r="BS92" s="2">
        <f t="shared" si="240"/>
        <v>0</v>
      </c>
      <c r="BT92" s="2">
        <f t="shared" si="241"/>
        <v>0</v>
      </c>
      <c r="BU92" s="2">
        <f t="shared" si="181"/>
        <v>0</v>
      </c>
      <c r="BV92" s="2">
        <f t="shared" si="242"/>
        <v>0</v>
      </c>
      <c r="BW92" s="2">
        <f t="shared" si="243"/>
        <v>0</v>
      </c>
      <c r="BX92" s="2">
        <f t="shared" si="244"/>
        <v>0</v>
      </c>
      <c r="BY92" s="2">
        <f t="shared" si="245"/>
        <v>0</v>
      </c>
      <c r="BZ92" s="2">
        <f t="shared" si="246"/>
        <v>0</v>
      </c>
      <c r="CA92" s="2">
        <f t="shared" si="182"/>
        <v>0</v>
      </c>
      <c r="CB92" s="2">
        <f t="shared" si="247"/>
        <v>0</v>
      </c>
      <c r="CC92" s="2">
        <f t="shared" si="248"/>
        <v>0</v>
      </c>
      <c r="CD92" s="2">
        <f t="shared" si="249"/>
        <v>0</v>
      </c>
      <c r="CE92" s="2">
        <f t="shared" si="250"/>
        <v>0</v>
      </c>
      <c r="CF92" s="2">
        <f t="shared" si="251"/>
        <v>0</v>
      </c>
      <c r="CG92" s="2">
        <f t="shared" si="252"/>
        <v>0</v>
      </c>
      <c r="CH92" s="2">
        <f t="shared" si="183"/>
        <v>0</v>
      </c>
      <c r="CI92" s="2">
        <f t="shared" si="253"/>
        <v>0</v>
      </c>
      <c r="CJ92" s="2">
        <f t="shared" si="254"/>
        <v>0</v>
      </c>
      <c r="CK92" s="2">
        <f t="shared" si="255"/>
        <v>0</v>
      </c>
      <c r="CL92" s="2">
        <f t="shared" si="256"/>
        <v>0</v>
      </c>
      <c r="CM92" s="2">
        <f t="shared" si="257"/>
        <v>0</v>
      </c>
      <c r="CN92" s="2">
        <f t="shared" si="258"/>
        <v>0</v>
      </c>
      <c r="CO92" s="2">
        <f t="shared" si="259"/>
        <v>0</v>
      </c>
      <c r="CP92" s="2">
        <f t="shared" si="260"/>
        <v>0</v>
      </c>
      <c r="CQ92" s="2">
        <f t="shared" si="184"/>
        <v>0</v>
      </c>
      <c r="CR92" s="2">
        <f t="shared" si="261"/>
        <v>0</v>
      </c>
      <c r="CS92" s="2">
        <f t="shared" si="262"/>
        <v>0</v>
      </c>
      <c r="CT92" s="2">
        <f t="shared" si="263"/>
        <v>0</v>
      </c>
      <c r="CU92" s="2">
        <f t="shared" si="264"/>
        <v>0</v>
      </c>
      <c r="CV92" s="2">
        <f t="shared" si="185"/>
        <v>0</v>
      </c>
      <c r="CW92" s="2">
        <f t="shared" si="265"/>
        <v>0</v>
      </c>
      <c r="CX92" s="2">
        <f t="shared" si="266"/>
        <v>0</v>
      </c>
      <c r="CY92" s="2">
        <f t="shared" si="267"/>
        <v>0</v>
      </c>
      <c r="CZ92" s="2">
        <f t="shared" si="268"/>
        <v>0</v>
      </c>
      <c r="DA92" s="2">
        <f t="shared" si="269"/>
        <v>0</v>
      </c>
      <c r="DB92" s="2">
        <f t="shared" si="270"/>
        <v>0</v>
      </c>
      <c r="DC92" s="2">
        <f t="shared" si="271"/>
        <v>0</v>
      </c>
      <c r="DD92" s="49" t="str">
        <f t="shared" si="180"/>
        <v>1</v>
      </c>
      <c r="DE92" s="2" t="str">
        <f t="shared" si="273"/>
        <v/>
      </c>
      <c r="DF92" s="2" t="str">
        <f t="shared" si="274"/>
        <v/>
      </c>
      <c r="DG92" s="2" t="str">
        <f t="shared" si="276"/>
        <v/>
      </c>
      <c r="DH92" s="2" t="str">
        <f t="shared" si="186"/>
        <v/>
      </c>
      <c r="DI92" s="2" t="str">
        <f t="shared" si="187"/>
        <v/>
      </c>
      <c r="DJ92" s="2" t="str">
        <f t="shared" si="188"/>
        <v/>
      </c>
      <c r="DK92" s="2" t="str">
        <f t="shared" si="189"/>
        <v/>
      </c>
    </row>
    <row r="93" spans="1:115" ht="12.75" customHeight="1" x14ac:dyDescent="0.25">
      <c r="A93" s="3">
        <v>10316</v>
      </c>
      <c r="B93" s="2" t="s">
        <v>272</v>
      </c>
      <c r="C93" s="2" t="s">
        <v>236</v>
      </c>
      <c r="D93" s="2" t="s">
        <v>270</v>
      </c>
      <c r="F93" s="60" t="s">
        <v>688</v>
      </c>
      <c r="I93" s="2" t="s">
        <v>37</v>
      </c>
      <c r="J93" s="2" t="s">
        <v>37</v>
      </c>
      <c r="K93" s="2" t="s">
        <v>37</v>
      </c>
      <c r="L93" s="2" t="s">
        <v>37</v>
      </c>
      <c r="M93" s="2" t="s">
        <v>37</v>
      </c>
      <c r="N93" s="2" t="s">
        <v>37</v>
      </c>
      <c r="O93" s="2" t="s">
        <v>181</v>
      </c>
      <c r="P93" s="2" t="s">
        <v>37</v>
      </c>
      <c r="Q93" s="2" t="str">
        <f t="shared" si="190"/>
        <v>M01</v>
      </c>
      <c r="R93" s="2" t="s">
        <v>171</v>
      </c>
      <c r="T93" s="2" t="str">
        <f t="shared" si="191"/>
        <v/>
      </c>
      <c r="U93" s="2" t="str">
        <f t="shared" si="192"/>
        <v/>
      </c>
      <c r="V93" s="2" t="str">
        <f t="shared" si="193"/>
        <v/>
      </c>
      <c r="W93" s="2" t="str">
        <f t="shared" si="194"/>
        <v/>
      </c>
      <c r="X93" s="2" t="str">
        <f t="shared" si="195"/>
        <v/>
      </c>
      <c r="Y93" s="2" t="str">
        <f t="shared" si="196"/>
        <v/>
      </c>
      <c r="Z93" s="2" t="str">
        <f t="shared" si="197"/>
        <v/>
      </c>
      <c r="AA93" s="2" t="str">
        <f t="shared" si="198"/>
        <v/>
      </c>
      <c r="AB93" s="2" t="str">
        <f t="shared" si="199"/>
        <v/>
      </c>
      <c r="AC93" s="2" t="str">
        <f t="shared" si="200"/>
        <v/>
      </c>
      <c r="AD93" s="2" t="str">
        <f t="shared" si="201"/>
        <v/>
      </c>
      <c r="AE93" s="2" t="str">
        <f t="shared" si="202"/>
        <v/>
      </c>
      <c r="AF93" s="2" t="str">
        <f t="shared" si="203"/>
        <v/>
      </c>
      <c r="AG93" s="2" t="str">
        <f t="shared" si="204"/>
        <v/>
      </c>
      <c r="AH93" s="2" t="str">
        <f t="shared" si="205"/>
        <v/>
      </c>
      <c r="AI93" s="2" t="str">
        <f t="shared" si="206"/>
        <v/>
      </c>
      <c r="AJ93" s="2" t="str">
        <f t="shared" si="207"/>
        <v/>
      </c>
      <c r="AK93" s="2" t="str">
        <f t="shared" si="208"/>
        <v/>
      </c>
      <c r="AL93" s="2" t="str">
        <f t="shared" si="209"/>
        <v/>
      </c>
      <c r="AM93" s="2" t="str">
        <f t="shared" si="210"/>
        <v/>
      </c>
      <c r="AN93" s="2" t="str">
        <f t="shared" si="211"/>
        <v/>
      </c>
      <c r="AO93" s="2" t="str">
        <f t="shared" si="212"/>
        <v/>
      </c>
      <c r="AP93" s="2" t="str">
        <f t="shared" si="213"/>
        <v/>
      </c>
      <c r="AQ93" s="2" t="str">
        <f t="shared" si="214"/>
        <v/>
      </c>
      <c r="AR93" s="2" t="str">
        <f t="shared" si="215"/>
        <v/>
      </c>
      <c r="AS93" s="2" t="str">
        <f t="shared" si="216"/>
        <v/>
      </c>
      <c r="AT93" s="2" t="str">
        <f t="shared" si="217"/>
        <v/>
      </c>
      <c r="AU93" s="2" t="str">
        <f t="shared" si="218"/>
        <v/>
      </c>
      <c r="AW93" s="2" t="str">
        <f t="shared" si="219"/>
        <v/>
      </c>
      <c r="AX93" s="2" t="str">
        <f t="shared" si="220"/>
        <v/>
      </c>
      <c r="AY93" s="2" t="str">
        <f t="shared" si="221"/>
        <v/>
      </c>
      <c r="AZ93" s="2" t="str">
        <f t="shared" si="222"/>
        <v/>
      </c>
      <c r="BA93" s="2" t="str">
        <f t="shared" si="223"/>
        <v/>
      </c>
      <c r="BB93" s="2" t="str">
        <f t="shared" si="224"/>
        <v/>
      </c>
      <c r="BC93" s="2" t="str">
        <f t="shared" si="179"/>
        <v/>
      </c>
      <c r="BD93" s="2" t="str">
        <f t="shared" si="225"/>
        <v/>
      </c>
      <c r="BE93" s="2" t="str">
        <f t="shared" si="226"/>
        <v/>
      </c>
      <c r="BF93" s="2" t="str">
        <f t="shared" si="227"/>
        <v>+</v>
      </c>
      <c r="BG93" s="2" t="str">
        <f t="shared" si="228"/>
        <v/>
      </c>
      <c r="BH93" s="2" t="str">
        <f t="shared" si="229"/>
        <v/>
      </c>
      <c r="BI93" s="2" t="str">
        <f t="shared" si="230"/>
        <v/>
      </c>
      <c r="BJ93" s="2" t="str">
        <f t="shared" si="231"/>
        <v/>
      </c>
      <c r="BK93" s="2">
        <f t="shared" si="232"/>
        <v>0</v>
      </c>
      <c r="BL93" s="2">
        <f t="shared" si="233"/>
        <v>0</v>
      </c>
      <c r="BM93" s="2">
        <f t="shared" si="234"/>
        <v>0</v>
      </c>
      <c r="BN93" s="2">
        <f t="shared" si="235"/>
        <v>0</v>
      </c>
      <c r="BO93" s="2">
        <f t="shared" si="236"/>
        <v>0</v>
      </c>
      <c r="BP93" s="2">
        <f t="shared" si="237"/>
        <v>0</v>
      </c>
      <c r="BQ93" s="2">
        <f t="shared" si="238"/>
        <v>0</v>
      </c>
      <c r="BR93" s="2">
        <f t="shared" si="239"/>
        <v>0</v>
      </c>
      <c r="BS93" s="2">
        <f t="shared" si="240"/>
        <v>0</v>
      </c>
      <c r="BT93" s="2">
        <f t="shared" si="241"/>
        <v>0</v>
      </c>
      <c r="BU93" s="2">
        <f t="shared" si="181"/>
        <v>0</v>
      </c>
      <c r="BV93" s="2">
        <f t="shared" si="242"/>
        <v>0</v>
      </c>
      <c r="BW93" s="2">
        <f t="shared" si="243"/>
        <v>0</v>
      </c>
      <c r="BX93" s="2">
        <f t="shared" si="244"/>
        <v>0</v>
      </c>
      <c r="BY93" s="2">
        <f t="shared" si="245"/>
        <v>0</v>
      </c>
      <c r="BZ93" s="2">
        <f t="shared" si="246"/>
        <v>0</v>
      </c>
      <c r="CA93" s="2">
        <f t="shared" si="182"/>
        <v>0</v>
      </c>
      <c r="CB93" s="2">
        <f t="shared" si="247"/>
        <v>0</v>
      </c>
      <c r="CC93" s="2">
        <f t="shared" si="248"/>
        <v>0</v>
      </c>
      <c r="CD93" s="2">
        <f t="shared" si="249"/>
        <v>0</v>
      </c>
      <c r="CE93" s="2">
        <f t="shared" si="250"/>
        <v>0</v>
      </c>
      <c r="CF93" s="2">
        <f t="shared" si="251"/>
        <v>0</v>
      </c>
      <c r="CG93" s="2">
        <f t="shared" si="252"/>
        <v>0</v>
      </c>
      <c r="CH93" s="2">
        <f t="shared" si="183"/>
        <v>0</v>
      </c>
      <c r="CI93" s="2">
        <f t="shared" si="253"/>
        <v>0</v>
      </c>
      <c r="CJ93" s="2">
        <f t="shared" si="254"/>
        <v>0</v>
      </c>
      <c r="CK93" s="2">
        <f t="shared" si="255"/>
        <v>0</v>
      </c>
      <c r="CL93" s="2">
        <f t="shared" si="256"/>
        <v>0</v>
      </c>
      <c r="CM93" s="2">
        <f t="shared" si="257"/>
        <v>0</v>
      </c>
      <c r="CN93" s="2">
        <f t="shared" si="258"/>
        <v>0</v>
      </c>
      <c r="CO93" s="2">
        <f t="shared" si="259"/>
        <v>0</v>
      </c>
      <c r="CP93" s="2">
        <f t="shared" si="260"/>
        <v>0</v>
      </c>
      <c r="CQ93" s="2">
        <f t="shared" si="184"/>
        <v>0</v>
      </c>
      <c r="CR93" s="2">
        <f t="shared" si="261"/>
        <v>0</v>
      </c>
      <c r="CS93" s="2">
        <f t="shared" si="262"/>
        <v>0</v>
      </c>
      <c r="CT93" s="2">
        <f t="shared" si="263"/>
        <v>0</v>
      </c>
      <c r="CU93" s="2">
        <f t="shared" si="264"/>
        <v>0</v>
      </c>
      <c r="CV93" s="2">
        <f t="shared" si="185"/>
        <v>0</v>
      </c>
      <c r="CW93" s="2">
        <f t="shared" si="265"/>
        <v>0</v>
      </c>
      <c r="CX93" s="2">
        <f t="shared" si="266"/>
        <v>0</v>
      </c>
      <c r="CY93" s="2">
        <f t="shared" si="267"/>
        <v>0</v>
      </c>
      <c r="CZ93" s="2">
        <f t="shared" si="268"/>
        <v>0</v>
      </c>
      <c r="DA93" s="2">
        <f t="shared" si="269"/>
        <v>0</v>
      </c>
      <c r="DB93" s="2">
        <f t="shared" si="270"/>
        <v>0</v>
      </c>
      <c r="DC93" s="2">
        <f t="shared" si="271"/>
        <v>0</v>
      </c>
      <c r="DD93" s="49" t="str">
        <f t="shared" si="180"/>
        <v>1</v>
      </c>
      <c r="DE93" s="2" t="str">
        <f t="shared" si="273"/>
        <v/>
      </c>
      <c r="DF93" s="2" t="str">
        <f t="shared" si="274"/>
        <v/>
      </c>
      <c r="DG93" s="2" t="str">
        <f t="shared" si="276"/>
        <v/>
      </c>
      <c r="DH93" s="2" t="str">
        <f t="shared" si="186"/>
        <v/>
      </c>
      <c r="DI93" s="2" t="str">
        <f t="shared" si="187"/>
        <v/>
      </c>
      <c r="DJ93" s="2" t="str">
        <f t="shared" si="188"/>
        <v/>
      </c>
      <c r="DK93" s="2" t="str">
        <f t="shared" si="189"/>
        <v/>
      </c>
    </row>
    <row r="94" spans="1:115" ht="12.75" customHeight="1" x14ac:dyDescent="0.25">
      <c r="A94" s="3">
        <v>10318</v>
      </c>
      <c r="B94" s="2" t="s">
        <v>273</v>
      </c>
      <c r="C94" s="2" t="s">
        <v>236</v>
      </c>
      <c r="D94" s="2" t="s">
        <v>270</v>
      </c>
      <c r="F94" s="60" t="s">
        <v>689</v>
      </c>
      <c r="I94" s="2" t="s">
        <v>37</v>
      </c>
      <c r="J94" s="2" t="s">
        <v>37</v>
      </c>
      <c r="K94" s="2" t="s">
        <v>37</v>
      </c>
      <c r="L94" s="2" t="s">
        <v>37</v>
      </c>
      <c r="M94" s="2" t="s">
        <v>37</v>
      </c>
      <c r="N94" s="2" t="s">
        <v>37</v>
      </c>
      <c r="O94" s="2" t="s">
        <v>181</v>
      </c>
      <c r="P94" s="2" t="s">
        <v>37</v>
      </c>
      <c r="Q94" s="2" t="str">
        <f t="shared" si="190"/>
        <v>M01</v>
      </c>
      <c r="R94" s="2" t="s">
        <v>171</v>
      </c>
      <c r="T94" s="2" t="str">
        <f t="shared" si="191"/>
        <v/>
      </c>
      <c r="U94" s="2" t="str">
        <f t="shared" si="192"/>
        <v/>
      </c>
      <c r="V94" s="2" t="str">
        <f t="shared" si="193"/>
        <v/>
      </c>
      <c r="W94" s="2" t="str">
        <f t="shared" si="194"/>
        <v/>
      </c>
      <c r="X94" s="2" t="str">
        <f t="shared" si="195"/>
        <v/>
      </c>
      <c r="Y94" s="2" t="str">
        <f t="shared" si="196"/>
        <v/>
      </c>
      <c r="Z94" s="2" t="str">
        <f t="shared" si="197"/>
        <v/>
      </c>
      <c r="AA94" s="2" t="str">
        <f t="shared" si="198"/>
        <v/>
      </c>
      <c r="AB94" s="2" t="str">
        <f t="shared" si="199"/>
        <v/>
      </c>
      <c r="AC94" s="2" t="str">
        <f t="shared" si="200"/>
        <v/>
      </c>
      <c r="AD94" s="2" t="str">
        <f t="shared" si="201"/>
        <v/>
      </c>
      <c r="AE94" s="2" t="str">
        <f t="shared" si="202"/>
        <v/>
      </c>
      <c r="AF94" s="2" t="str">
        <f t="shared" si="203"/>
        <v/>
      </c>
      <c r="AG94" s="2" t="str">
        <f t="shared" si="204"/>
        <v/>
      </c>
      <c r="AH94" s="2" t="str">
        <f t="shared" si="205"/>
        <v/>
      </c>
      <c r="AI94" s="2" t="str">
        <f t="shared" si="206"/>
        <v/>
      </c>
      <c r="AJ94" s="2" t="str">
        <f t="shared" si="207"/>
        <v/>
      </c>
      <c r="AK94" s="2" t="str">
        <f t="shared" si="208"/>
        <v/>
      </c>
      <c r="AL94" s="2" t="str">
        <f t="shared" si="209"/>
        <v/>
      </c>
      <c r="AM94" s="2" t="str">
        <f t="shared" si="210"/>
        <v/>
      </c>
      <c r="AN94" s="2" t="str">
        <f t="shared" si="211"/>
        <v/>
      </c>
      <c r="AO94" s="2" t="str">
        <f t="shared" si="212"/>
        <v/>
      </c>
      <c r="AP94" s="2" t="str">
        <f t="shared" si="213"/>
        <v/>
      </c>
      <c r="AQ94" s="2" t="str">
        <f t="shared" si="214"/>
        <v/>
      </c>
      <c r="AR94" s="2" t="str">
        <f t="shared" si="215"/>
        <v/>
      </c>
      <c r="AS94" s="2" t="str">
        <f t="shared" si="216"/>
        <v/>
      </c>
      <c r="AT94" s="2" t="str">
        <f t="shared" si="217"/>
        <v/>
      </c>
      <c r="AU94" s="2" t="str">
        <f t="shared" si="218"/>
        <v/>
      </c>
      <c r="AW94" s="2" t="str">
        <f t="shared" si="219"/>
        <v/>
      </c>
      <c r="AX94" s="2" t="str">
        <f t="shared" si="220"/>
        <v/>
      </c>
      <c r="AY94" s="2" t="str">
        <f t="shared" si="221"/>
        <v/>
      </c>
      <c r="AZ94" s="2" t="str">
        <f t="shared" si="222"/>
        <v/>
      </c>
      <c r="BA94" s="2" t="str">
        <f t="shared" si="223"/>
        <v/>
      </c>
      <c r="BB94" s="2" t="str">
        <f t="shared" si="224"/>
        <v/>
      </c>
      <c r="BC94" s="2" t="str">
        <f t="shared" si="179"/>
        <v/>
      </c>
      <c r="BD94" s="2" t="str">
        <f t="shared" si="225"/>
        <v/>
      </c>
      <c r="BE94" s="2" t="str">
        <f t="shared" si="226"/>
        <v/>
      </c>
      <c r="BF94" s="2" t="str">
        <f t="shared" si="227"/>
        <v>+</v>
      </c>
      <c r="BG94" s="2" t="str">
        <f t="shared" si="228"/>
        <v/>
      </c>
      <c r="BH94" s="2" t="str">
        <f t="shared" si="229"/>
        <v/>
      </c>
      <c r="BI94" s="2" t="str">
        <f t="shared" si="230"/>
        <v/>
      </c>
      <c r="BJ94" s="2" t="str">
        <f t="shared" si="231"/>
        <v/>
      </c>
      <c r="BK94" s="2">
        <f t="shared" si="232"/>
        <v>0</v>
      </c>
      <c r="BL94" s="2">
        <f t="shared" si="233"/>
        <v>0</v>
      </c>
      <c r="BM94" s="2">
        <f t="shared" si="234"/>
        <v>0</v>
      </c>
      <c r="BN94" s="2">
        <f t="shared" si="235"/>
        <v>0</v>
      </c>
      <c r="BO94" s="2">
        <f t="shared" si="236"/>
        <v>0</v>
      </c>
      <c r="BP94" s="2">
        <f t="shared" si="237"/>
        <v>0</v>
      </c>
      <c r="BQ94" s="2">
        <f t="shared" si="238"/>
        <v>0</v>
      </c>
      <c r="BR94" s="2">
        <f t="shared" si="239"/>
        <v>0</v>
      </c>
      <c r="BS94" s="2">
        <f t="shared" si="240"/>
        <v>0</v>
      </c>
      <c r="BT94" s="2">
        <f t="shared" si="241"/>
        <v>0</v>
      </c>
      <c r="BU94" s="2">
        <f t="shared" si="181"/>
        <v>0</v>
      </c>
      <c r="BV94" s="2">
        <f t="shared" si="242"/>
        <v>0</v>
      </c>
      <c r="BW94" s="2">
        <f t="shared" si="243"/>
        <v>0</v>
      </c>
      <c r="BX94" s="2">
        <f t="shared" si="244"/>
        <v>0</v>
      </c>
      <c r="BY94" s="2">
        <f t="shared" si="245"/>
        <v>0</v>
      </c>
      <c r="BZ94" s="2">
        <f t="shared" si="246"/>
        <v>0</v>
      </c>
      <c r="CA94" s="2">
        <f t="shared" si="182"/>
        <v>0</v>
      </c>
      <c r="CB94" s="2">
        <f t="shared" si="247"/>
        <v>0</v>
      </c>
      <c r="CC94" s="2">
        <f t="shared" si="248"/>
        <v>0</v>
      </c>
      <c r="CD94" s="2">
        <f t="shared" si="249"/>
        <v>0</v>
      </c>
      <c r="CE94" s="2">
        <f t="shared" si="250"/>
        <v>0</v>
      </c>
      <c r="CF94" s="2">
        <f t="shared" si="251"/>
        <v>0</v>
      </c>
      <c r="CG94" s="2">
        <f t="shared" si="252"/>
        <v>0</v>
      </c>
      <c r="CH94" s="2">
        <f t="shared" si="183"/>
        <v>0</v>
      </c>
      <c r="CI94" s="2">
        <f t="shared" si="253"/>
        <v>0</v>
      </c>
      <c r="CJ94" s="2">
        <f t="shared" si="254"/>
        <v>0</v>
      </c>
      <c r="CK94" s="2">
        <f t="shared" si="255"/>
        <v>0</v>
      </c>
      <c r="CL94" s="2">
        <f t="shared" si="256"/>
        <v>0</v>
      </c>
      <c r="CM94" s="2">
        <f t="shared" si="257"/>
        <v>0</v>
      </c>
      <c r="CN94" s="2">
        <f t="shared" si="258"/>
        <v>0</v>
      </c>
      <c r="CO94" s="2">
        <f t="shared" si="259"/>
        <v>0</v>
      </c>
      <c r="CP94" s="2">
        <f t="shared" si="260"/>
        <v>0</v>
      </c>
      <c r="CQ94" s="2">
        <f t="shared" si="184"/>
        <v>0</v>
      </c>
      <c r="CR94" s="2">
        <f t="shared" si="261"/>
        <v>0</v>
      </c>
      <c r="CS94" s="2">
        <f t="shared" si="262"/>
        <v>0</v>
      </c>
      <c r="CT94" s="2">
        <f t="shared" si="263"/>
        <v>0</v>
      </c>
      <c r="CU94" s="2">
        <f t="shared" si="264"/>
        <v>0</v>
      </c>
      <c r="CV94" s="2">
        <f t="shared" si="185"/>
        <v>0</v>
      </c>
      <c r="CW94" s="2">
        <f t="shared" si="265"/>
        <v>0</v>
      </c>
      <c r="CX94" s="2">
        <f t="shared" si="266"/>
        <v>0</v>
      </c>
      <c r="CY94" s="2">
        <f t="shared" si="267"/>
        <v>0</v>
      </c>
      <c r="CZ94" s="2">
        <f t="shared" si="268"/>
        <v>0</v>
      </c>
      <c r="DA94" s="2">
        <f t="shared" si="269"/>
        <v>0</v>
      </c>
      <c r="DB94" s="2">
        <f t="shared" si="270"/>
        <v>0</v>
      </c>
      <c r="DC94" s="2">
        <f t="shared" si="271"/>
        <v>0</v>
      </c>
      <c r="DD94" s="49" t="str">
        <f t="shared" si="180"/>
        <v>1</v>
      </c>
      <c r="DE94" s="2" t="str">
        <f t="shared" si="273"/>
        <v/>
      </c>
      <c r="DF94" s="2" t="str">
        <f t="shared" si="274"/>
        <v/>
      </c>
      <c r="DG94" s="2" t="str">
        <f t="shared" si="276"/>
        <v/>
      </c>
      <c r="DH94" s="2" t="str">
        <f t="shared" si="186"/>
        <v/>
      </c>
      <c r="DI94" s="2" t="str">
        <f t="shared" si="187"/>
        <v/>
      </c>
      <c r="DJ94" s="2" t="str">
        <f t="shared" si="188"/>
        <v/>
      </c>
      <c r="DK94" s="2" t="str">
        <f t="shared" si="189"/>
        <v/>
      </c>
    </row>
    <row r="95" spans="1:115" ht="12.75" customHeight="1" x14ac:dyDescent="0.25">
      <c r="A95" s="1">
        <v>10577</v>
      </c>
      <c r="B95" s="2" t="s">
        <v>895</v>
      </c>
      <c r="C95" s="2" t="s">
        <v>236</v>
      </c>
      <c r="D95" s="2" t="s">
        <v>270</v>
      </c>
      <c r="F95" s="60" t="s">
        <v>1024</v>
      </c>
      <c r="I95" s="2" t="s">
        <v>37</v>
      </c>
      <c r="J95" s="2" t="s">
        <v>37</v>
      </c>
      <c r="K95" s="2" t="s">
        <v>37</v>
      </c>
      <c r="L95" s="2" t="s">
        <v>37</v>
      </c>
      <c r="M95" s="2" t="s">
        <v>37</v>
      </c>
      <c r="N95" s="2" t="s">
        <v>37</v>
      </c>
      <c r="O95" s="2" t="s">
        <v>181</v>
      </c>
      <c r="P95" s="2" t="s">
        <v>37</v>
      </c>
      <c r="Q95" s="2" t="str">
        <f t="shared" ref="Q95" si="277">IF(I95&lt;&gt;"",IF(ISNUMBER(FIND("/",I95)),
IF(MID(I95,FIND("/",I95)+1,9)="CORE DATA","CORE DATA",MID(I95,FIND("/",I95)+1,4)),
I95),
IF(G95&lt;&gt;"",IF(ISNUMBER(FIND("/",G95)),
IF(MID(G95,FIND("/",G95)+1,9)="CORE DATA","CORE DATA",MID(G95,FIND("/",G95)+1,4)),
G95),
IF(H95&lt;&gt;"",IF(ISNUMBER(FIND("/",H95)),
IF(MID(H95,FIND("/",H95)+1,9)="CORE DATA","CORE DATA",MID(H95,FIND("/",H95)+1,4)),
H95),
IF(J95&lt;&gt;"",IF(ISNUMBER(FIND("/",J95)),
IF(MID(J95,FIND("/",J95)+1,9)="CORE DATA","CORE DATA",MID(J95,FIND("/",J95)+1,4)),
J95),
IF(K95&lt;&gt;"",IF(ISNUMBER(FIND("/",K95)),
IF(MID(K95,FIND("/",K95)+1,9)="CORE DATA","CORE DATA",MID(K95,FIND("/",K95)+1,4)),
K95),
IF(L95&lt;&gt;"",IF(ISNUMBER(FIND("/",L95)),
IF(MID(L95,FIND("/",L95)+1,9)="CORE DATA","CORE DATA",MID(L95,FIND("/",L95)+1,4)),
L95),
IF(M95&lt;&gt;"",IF(ISNUMBER(FIND("/",M95)),
IF(MID(M95,FIND("/",M95)+1,9)="CORE DATA","CORE DATA",MID(M95,FIND("/",M95)+1,4)),
M95),
IF(N95&lt;&gt;"",IF(ISNUMBER(FIND("/",N95)),
IF(MID(N95,FIND("/",N95)+1,9)="CORE DATA","CORE DATA",MID(N95,FIND("/",N95)+1,4)),
N95),
IF(O95&lt;&gt;"",IF(ISNUMBER(FIND("/",O95)),
IF(MID(O95,FIND("/",O95)+1,9)="CORE DATA","CORE DATA",MID(O95,FIND("/",O95)+1,4)),
O95),
IF(P95&lt;&gt;"",IF(ISNUMBER(FIND("/",P95)),
IF(MID(P95,FIND("/",P95)+1,9)="CORE DATA","CORE DATA",MID(P95,FIND("/",P95)+1,4)),
P95),
""))))))))))</f>
        <v>M01</v>
      </c>
      <c r="R95" s="2" t="s">
        <v>171</v>
      </c>
      <c r="T95" s="2" t="str">
        <f>IF(OR( ISNUMBER(SEARCH("CORE DATA", $I95)), ISNUMBER(SEARCH("CORE DATA", $J95)), ISNUMBER(SEARCH("CORE DATA", $K95)), ISNUMBER(SEARCH("CORE DATA", $L95)), ISNUMBER(SEARCH("CORE DATA", $M95)), ISNUMBER(SEARCH("CORE DATA", $N95)), ISNUMBER(SEARCH("CORE DATA", $N95)), ISNUMBER(SEARCH("CORE DATA", $O95)), ISNUMBER(SEARCH("CORE DATA", $P95)),),"CORE DATA","")</f>
        <v/>
      </c>
      <c r="U95" s="2" t="str">
        <f>IF(V95&lt;&gt;"", "", IF(OR( ISNUMBER(SEARCH("IN01", $I95)), ISNUMBER(SEARCH("IN01", $J95)), ISNUMBER(SEARCH("IN01", $K95)), ISNUMBER(SEARCH("IN01", $L95)), ISNUMBER(SEARCH("IN01", $M95)), ISNUMBER(SEARCH("IN01", $N95)), ISNUMBER(SEARCH("IN01", $N95)), ISNUMBER(SEARCH("IN01", $O95)), ISNUMBER(SEARCH("IN01", $G95)), ISNUMBER(SEARCH("IN01", $H95)), ISNUMBER(SEARCH("IN01", $P95)),),"+",""))</f>
        <v/>
      </c>
      <c r="V95" s="2" t="str">
        <f>IF(OR( ISNUMBER(SEARCH("IN01(-)", $I95)), ISNUMBER(SEARCH("IN01(-)", $J95)), ISNUMBER(SEARCH("IN01(-)", $K95)), ISNUMBER(SEARCH("IN01(-)", $L95)), ISNUMBER(SEARCH("IN01(-)", $G95)), ISNUMBER(SEARCH("IN01(-)", $H95)), ISNUMBER(SEARCH("IN01(-)", $M95)), ISNUMBER(SEARCH("IN01(-)", $N95)), ISNUMBER(SEARCH("IN01(-)", $N95)), ISNUMBER(SEARCH("IN01(-)", $O95)), ISNUMBER(SEARCH("IN01(-)", $P95)),),"-","")</f>
        <v/>
      </c>
      <c r="W95" s="2" t="str">
        <f>IF(OR( ISNUMBER(SEARCH("IN02", $I95)), ISNUMBER(SEARCH("IN02", $J95)), ISNUMBER(SEARCH("IN02", $K95)), ISNUMBER(SEARCH("IN02", $L95)), ISNUMBER(SEARCH("IN02", $M95)), ISNUMBER(SEARCH("IN02", $N95)), ISNUMBER(SEARCH("IN02", $G95)), ISNUMBER(SEARCH("IN02", $H95)), ISNUMBER(SEARCH("IN02", $N95)), ISNUMBER(SEARCH("IN02", $O95)), ISNUMBER(SEARCH("IN02", $P95)),),"+","")</f>
        <v/>
      </c>
      <c r="X95" s="2" t="str">
        <f>IF(OR( ISNUMBER(SEARCH("IN03", $I95)), ISNUMBER(SEARCH("IN03", $J95)), ISNUMBER(SEARCH("IN03", $K95)), ISNUMBER(SEARCH("IN03", $L95)), ISNUMBER(SEARCH("IN03", $M95)), ISNUMBER(SEARCH("IN03", $G95)), ISNUMBER(SEARCH("IN03", $H95)), ISNUMBER(SEARCH("IN03", $N95)), ISNUMBER(SEARCH("IN03", $N95)), ISNUMBER(SEARCH("IN03", $O95)), ISNUMBER(SEARCH("IN03", $P95)),),"+","")</f>
        <v/>
      </c>
      <c r="Y95" s="2" t="str">
        <f>IF(OR( ISNUMBER(SEARCH("IN04", $I95)), ISNUMBER(SEARCH("IN04", $J95)), ISNUMBER(SEARCH("IN04", $K95)), ISNUMBER(SEARCH("IN04", $L95)), ISNUMBER(SEARCH("IN04", $M95)), ISNUMBER(SEARCH("IN04", $G95)), ISNUMBER(SEARCH("IN04", $H95)), ISNUMBER(SEARCH("IN04", $N95)), ISNUMBER(SEARCH("IN04", $N95)), ISNUMBER(SEARCH("IN04", $O95)), ISNUMBER(SEARCH("IN04", $P95)),),"+","")</f>
        <v/>
      </c>
      <c r="Z95" s="2" t="str">
        <f>IF(OR( ISNUMBER(SEARCH("IN05", $I95)), ISNUMBER(SEARCH("IN05", $J95)), ISNUMBER(SEARCH("IN05", $K95)), ISNUMBER(SEARCH("IN05", $L95)), ISNUMBER(SEARCH("IN05", $M95)), ISNUMBER(SEARCH("IN05", $G95)), ISNUMBER(SEARCH("IN05", $H95)), ISNUMBER(SEARCH("IN05", $N95)), ISNUMBER(SEARCH("IN05", $N95)), ISNUMBER(SEARCH("IN05", $O95)), ISNUMBER(SEARCH("IN05", $P95)),),"+","")</f>
        <v/>
      </c>
      <c r="AA95" s="2" t="str">
        <f>IF(OR( ISNUMBER(SEARCH("IN06", $I95)), ISNUMBER(SEARCH("IN06", $J95)), ISNUMBER(SEARCH("IN06", $K95)), ISNUMBER(SEARCH("IN06", $L95)), ISNUMBER(SEARCH("IN06", $M95)), ISNUMBER(SEARCH("IN06", $G95)), ISNUMBER(SEARCH("IN06", $H95)), ISNUMBER(SEARCH("IN06", $N95)), ISNUMBER(SEARCH("IN06", $N95)), ISNUMBER(SEARCH("IN06", $O95)), ISNUMBER(SEARCH("IN06", $P95)),),"+","")</f>
        <v/>
      </c>
      <c r="AB95" s="2" t="str">
        <f>IF(OR( ISNUMBER(SEARCH("IN07", $I95)), ISNUMBER(SEARCH("IN07", $J95)), ISNUMBER(SEARCH("IN07", $K95)), ISNUMBER(SEARCH("IN07", $L95)), ISNUMBER(SEARCH("IN07", $M95)), ISNUMBER(SEARCH("IN07", $G95)), ISNUMBER(SEARCH("IN07", $H95)), ISNUMBER(SEARCH("IN07", $N95)), ISNUMBER(SEARCH("IN07", $N95)), ISNUMBER(SEARCH("IN07", $O95)), ISNUMBER(SEARCH("IN07", $P95)),),"+","")</f>
        <v/>
      </c>
      <c r="AC95" s="2" t="str">
        <f>IF(OR( ISNUMBER(SEARCH("IN08", $I95)), ISNUMBER(SEARCH("IN08", $J95)), ISNUMBER(SEARCH("IN08", $K95)), ISNUMBER(SEARCH("IN08", $L95)), ISNUMBER(SEARCH("IN08", $M95)), ISNUMBER(SEARCH("IN08", $G95)), ISNUMBER(SEARCH("IN08", $H95)), ISNUMBER(SEARCH("IN08", $N95)), ISNUMBER(SEARCH("IN08", $N95)), ISNUMBER(SEARCH("IN08", $O95)), ISNUMBER(SEARCH("IN08", $P95)),),"+","")</f>
        <v/>
      </c>
      <c r="AD95" s="2" t="str">
        <f>IF(OR( ISNUMBER(SEARCH("IN09", $I95)), ISNUMBER(SEARCH("IN09", $J95)), ISNUMBER(SEARCH("IN09", $K95)), ISNUMBER(SEARCH("IN09", $L95)), ISNUMBER(SEARCH("IN09", $M95)), ISNUMBER(SEARCH("IN09", $G95)), ISNUMBER(SEARCH("IN09", $H95)), ISNUMBER(SEARCH("IN09", $N95)), ISNUMBER(SEARCH("IN09", $N95)), ISNUMBER(SEARCH("IN09", $O95)), ISNUMBER(SEARCH("IN09", $P95)),),"+","")</f>
        <v/>
      </c>
      <c r="AE95" s="2" t="str">
        <f>IF(OR( ISNUMBER(SEARCH("IN10", $I95)), ISNUMBER(SEARCH("IN10", $J95)), ISNUMBER(SEARCH("IN10", $K95)), ISNUMBER(SEARCH("IN10", $L95)), ISNUMBER(SEARCH("IN10", $M95)), ISNUMBER(SEARCH("IN10", $G95)), ISNUMBER(SEARCH("IN10", $H95)), ISNUMBER(SEARCH("IN10", $N95)), ISNUMBER(SEARCH("IN10", $N95)), ISNUMBER(SEARCH("IN10", $O95)), ISNUMBER(SEARCH("IN10", $P95)),),"+","")</f>
        <v/>
      </c>
      <c r="AF95" s="2" t="str">
        <f>IF(OR( ISNUMBER(SEARCH("IN11", $I95)), ISNUMBER(SEARCH("IN11", $J95)), ISNUMBER(SEARCH("IN11", $K95)), ISNUMBER(SEARCH("IN11", $L95)), ISNUMBER(SEARCH("IN11", $M95)), ISNUMBER(SEARCH("IN11", $G95)), ISNUMBER(SEARCH("IN11", $H95)), ISNUMBER(SEARCH("IN11", $N95)), ISNUMBER(SEARCH("IN11", $N95)), ISNUMBER(SEARCH("IN11", $O95)), ISNUMBER(SEARCH("IN11", $P95)),),"+","")</f>
        <v/>
      </c>
      <c r="AG95" s="2" t="str">
        <f>IF(OR( ISNUMBER(SEARCH("IN12", $I95)), ISNUMBER(SEARCH("IN12", $J95)), ISNUMBER(SEARCH("IN12", $K95)), ISNUMBER(SEARCH("IN12", $L95)), ISNUMBER(SEARCH("IN12", $M95)), ISNUMBER(SEARCH("IN12", $G95)), ISNUMBER(SEARCH("IN12", $H95)), ISNUMBER(SEARCH("IN12", $N95)), ISNUMBER(SEARCH("IN12", $N95)), ISNUMBER(SEARCH("IN12", $O95)), ISNUMBER(SEARCH("IN12", $P95)),),"+","")</f>
        <v/>
      </c>
      <c r="AH95" s="2" t="str">
        <f>IF(OR( ISNUMBER(SEARCH("IN13", $I95)), ISNUMBER(SEARCH("IN13", $J95)), ISNUMBER(SEARCH("IN13", $K95)), ISNUMBER(SEARCH("IN13", $L95)), ISNUMBER(SEARCH("IN13", $M95)), ISNUMBER(SEARCH("IN13", $N95)), ISNUMBER(SEARCH("IN13", $N95)), ISNUMBER(SEARCH("IN13", $O95)), ISNUMBER(SEARCH("IN13", $G95)), ISNUMBER(SEARCH("IN13", $H95)),  ISNUMBER(SEARCH("IN13", $P95)),),"+","")</f>
        <v/>
      </c>
      <c r="AI95" s="2" t="str">
        <f>IF(OR( ISNUMBER(SEARCH("IN14", $I95)), ISNUMBER(SEARCH("IN14", $J95)), ISNUMBER(SEARCH("IN14", $K95)), ISNUMBER(SEARCH("IN14", $L95)), ISNUMBER(SEARCH("IN14", $M95)), ISNUMBER(SEARCH("IN14", $G95)), ISNUMBER(SEARCH("IN14", $H95)), ISNUMBER(SEARCH("IN14", $N95)), ISNUMBER(SEARCH("IN14", $N95)), ISNUMBER(SEARCH("IN14", $O95)), ISNUMBER(SEARCH("IN14", $P95)),),"+","")</f>
        <v/>
      </c>
      <c r="AJ95" s="2" t="str">
        <f>IF(OR( ISNUMBER(SEARCH("IN15", $I95)), ISNUMBER(SEARCH("IN15", $J95)), ISNUMBER(SEARCH("IN15", $K95)), ISNUMBER(SEARCH("IN15", $L95)), ISNUMBER(SEARCH("IN15", $M95)), ISNUMBER(SEARCH("IN15", $G95)), ISNUMBER(SEARCH("IN15", $H95)), ISNUMBER(SEARCH("IN15", $N95)), ISNUMBER(SEARCH("IN15", $N95)), ISNUMBER(SEARCH("IN15", $O95)), ISNUMBER(SEARCH("IN15", $G95)), ISNUMBER(SEARCH("IN15", $H95)),  ISNUMBER(SEARCH("IN15", $P95)),),"+","")</f>
        <v/>
      </c>
      <c r="AK95" s="2" t="str">
        <f>IF(OR( ISNUMBER(SEARCH("IN16", $I95)), ISNUMBER(SEARCH("IN16", $J95)), ISNUMBER(SEARCH("IN16", $K95)), ISNUMBER(SEARCH("IN16", $L95)), ISNUMBER(SEARCH("IN16", $M95)), ISNUMBER(SEARCH("IN16", $G95)), ISNUMBER(SEARCH("IN16", $H95)), ISNUMBER(SEARCH("IN16", $N95)), ISNUMBER(SEARCH("IN16", $N95)), ISNUMBER(SEARCH("IN16", $O95)), ISNUMBER(SEARCH("IN16", $P95)),),"+","")</f>
        <v/>
      </c>
      <c r="AL95" s="2" t="str">
        <f>IF(OR( ISNUMBER(SEARCH("IN19", $I95)), ISNUMBER(SEARCH("IN19", $J95)), ISNUMBER(SEARCH("IN19", $K95)), ISNUMBER(SEARCH("IN19", $L95)), ISNUMBER(SEARCH("IN19", $M95)), ISNUMBER(SEARCH("IN19", $G95)), ISNUMBER(SEARCH("IN19", $H95)), ISNUMBER(SEARCH("IN19", $N95)), ISNUMBER(SEARCH("IN19", $N95)), ISNUMBER(SEARCH("IN19", $O95)), ISNUMBER(SEARCH("IN19", $P95)),),"+","")</f>
        <v/>
      </c>
      <c r="AM95" s="2" t="str">
        <f>IF(OR( ISNUMBER(SEARCH("IN20", $I95)), ISNUMBER(SEARCH("IN20", $J95)), ISNUMBER(SEARCH("IN20", $K95)), ISNUMBER(SEARCH("IN20", $L95)), ISNUMBER(SEARCH("IN20", $M95)), ISNUMBER(SEARCH("IN20", $G95)), ISNUMBER(SEARCH("IN20", $H95)), ISNUMBER(SEARCH("IN20", $N95)), ISNUMBER(SEARCH("IN20", $N95)), ISNUMBER(SEARCH("IN20", $O95)), ISNUMBER(SEARCH("IN20", $P95)),),"+","")</f>
        <v/>
      </c>
      <c r="AN95" s="2" t="str">
        <f>IF(OR( ISNUMBER(SEARCH("IN21", $I95)), ISNUMBER(SEARCH("IN21", $J95)), ISNUMBER(SEARCH("IN21", $K95)), ISNUMBER(SEARCH("IN21", $L95)), ISNUMBER(SEARCH("IN21", $M95)), ISNUMBER(SEARCH("IN21", $G95)), ISNUMBER(SEARCH("IN21", $H95)), ISNUMBER(SEARCH("IN21", $N95)), ISNUMBER(SEARCH("IN21", $N95)), ISNUMBER(SEARCH("IN21", $O95)), ISNUMBER(SEARCH("IN21", $P95)),),"+","")</f>
        <v/>
      </c>
      <c r="AO95" s="2" t="str">
        <f>IF(OR( ISNUMBER(SEARCH("IN22", $I95)), ISNUMBER(SEARCH("IN22", $J95)), ISNUMBER(SEARCH("IN22", $K95)), ISNUMBER(SEARCH("IN22", $L95)), ISNUMBER(SEARCH("IN22", $M95)), ISNUMBER(SEARCH("IN22", $G95)), ISNUMBER(SEARCH("IN22", $H95)), ISNUMBER(SEARCH("IN22", $N95)), ISNUMBER(SEARCH("IN22", $N95)), ISNUMBER(SEARCH("IN22", $O95)), ISNUMBER(SEARCH("IN22", $P95)),),"+","")</f>
        <v/>
      </c>
      <c r="AP95" s="2" t="str">
        <f>IF(OR( ISNUMBER(SEARCH("IN23", $I95)), ISNUMBER(SEARCH("IN23", $J95)), ISNUMBER(SEARCH("IN23", $K95)), ISNUMBER(SEARCH("IN23", $L95)), ISNUMBER(SEARCH("IN23", $M95)), ISNUMBER(SEARCH("IN23", $G95)), ISNUMBER(SEARCH("IN23", $H95)), ISNUMBER(SEARCH("IN23", $N95)), ISNUMBER(SEARCH("IN23", $N95)), ISNUMBER(SEARCH("IN23", $O95)), ISNUMBER(SEARCH("IN23", $P95)),),"+","")</f>
        <v/>
      </c>
      <c r="AQ95" s="2" t="str">
        <f>IF(OR( ISNUMBER(SEARCH("IN24", $I95)), ISNUMBER(SEARCH("IN24", $J95)), ISNUMBER(SEARCH("IN24", $K95)), ISNUMBER(SEARCH("IN24", $L95)), ISNUMBER(SEARCH("IN24", $M95)), ISNUMBER(SEARCH("IN24", $G95)), ISNUMBER(SEARCH("IN24", $H95)), ISNUMBER(SEARCH("IN24", $N95)), ISNUMBER(SEARCH("IN24", $N95)), ISNUMBER(SEARCH("IN24", $O95)), ISNUMBER(SEARCH("IN24", $P95)),),"+","")</f>
        <v/>
      </c>
      <c r="AR95" s="2" t="str">
        <f>IF(OR( ISNUMBER(SEARCH("IN25", $I95)), ISNUMBER(SEARCH("IN25", $J95)), ISNUMBER(SEARCH("IN25", $K95)), ISNUMBER(SEARCH("IN25", $L95)), ISNUMBER(SEARCH("IN25", $M95)), ISNUMBER(SEARCH("IN25", $G95)), ISNUMBER(SEARCH("IN25", $H95)), ISNUMBER(SEARCH("IN25", $N95)), ISNUMBER(SEARCH("IN25", $N95)), ISNUMBER(SEARCH("IN25", $O95)), ISNUMBER(SEARCH("IN25", $P95)),),"+","")</f>
        <v/>
      </c>
      <c r="AS95" s="2" t="str">
        <f>IF(OR( ISNUMBER(SEARCH("IN28", $I95)), ISNUMBER(SEARCH("IN28", $J95)), ISNUMBER(SEARCH("IN28", $K95)), ISNUMBER(SEARCH("IN28", $L95)), ISNUMBER(SEARCH("IN28", $M95)), ISNUMBER(SEARCH("IN28", $G95)), ISNUMBER(SEARCH("IN28", $H95)), ISNUMBER(SEARCH("IN28", $N95)), ISNUMBER(SEARCH("IN28", $N95)), ISNUMBER(SEARCH("IN28", $O95)), ISNUMBER(SEARCH("IN28", $P95)),),"+","")</f>
        <v/>
      </c>
      <c r="AT95" s="2" t="str">
        <f>IF(OR( ISNUMBER(SEARCH("IN29", $I95)), ISNUMBER(SEARCH("IN29", $J95)), ISNUMBER(SEARCH("IN29", $K95)), ISNUMBER(SEARCH("IN29", $L95)), ISNUMBER(SEARCH("IN29", $M95)), ISNUMBER(SEARCH("IN29", $G95)), ISNUMBER(SEARCH("IN29", $H95)), ISNUMBER(SEARCH("IN29", $N95)), ISNUMBER(SEARCH("IN29", $N95)), ISNUMBER(SEARCH("IN29", $O95)), ISNUMBER(SEARCH("IN29", $P95)),),"+","")</f>
        <v/>
      </c>
      <c r="AU95" s="2" t="str">
        <f>IF(OR( ISNUMBER(SEARCH("IN30", $I95)), ISNUMBER(SEARCH("IN30", $J95)), ISNUMBER(SEARCH("IN30", $K95)), ISNUMBER(SEARCH("IN30", $L95)), ISNUMBER(SEARCH("IN30", $M95)), ISNUMBER(SEARCH("IN30", $G95)), ISNUMBER(SEARCH("IN30", $H95)), ISNUMBER(SEARCH("IN30", $N95)), ISNUMBER(SEARCH("IN30", $N95)), ISNUMBER(SEARCH("IN30", $O95)), ISNUMBER(SEARCH("IN30", $P95)),),"+","")</f>
        <v/>
      </c>
      <c r="AW95" s="2" t="str">
        <f>IF(AX95&lt;&gt;"","",IF(OR(ISNUMBER(SEARCH("IN32",$I95)),ISNUMBER(SEARCH("IN32",$J95)),ISNUMBER(SEARCH("IN32",$K95)),ISNUMBER(SEARCH("IN32",$L95)),ISNUMBER(SEARCH("IN32",$M95)), ISNUMBER(SEARCH("IN32", $G95)), ISNUMBER(SEARCH("IN32", $H95)),ISNUMBER(SEARCH("IN32",$N95)),ISNUMBER(SEARCH("IN32",$N95)),ISNUMBER(SEARCH("IN32",$O95)),ISNUMBER(SEARCH("IN32",$P95)),),"+",""))</f>
        <v/>
      </c>
      <c r="AX95" s="2" t="str">
        <f>IF(OR( ISNUMBER(SEARCH("IN32(-)", $I95)), ISNUMBER(SEARCH("IN32(-)", $J95)), ISNUMBER(SEARCH("IN32(-)", $K95)), ISNUMBER(SEARCH("IN32(-)", $L95)), ISNUMBER(SEARCH("IN32(-)", $M95)), ISNUMBER(SEARCH("IN32(-)", $G95)), ISNUMBER(SEARCH("IN32(-)", $H95)), ISNUMBER(SEARCH("IN32(-)", $N95)), ISNUMBER(SEARCH("IN32(-)", $N95)), ISNUMBER(SEARCH("IN32(-)", $O95)), ISNUMBER(SEARCH("IN32(-)", $P95)),),"-","")</f>
        <v/>
      </c>
      <c r="AY95" s="2" t="str">
        <f>IF(AZ95&lt;&gt;"","",IF(OR(ISNUMBER(SEARCH("IN33",$I95)),ISNUMBER(SEARCH("IN33",$J95)),ISNUMBER(SEARCH("IN33",$K95)),ISNUMBER(SEARCH("IN33",$L95)),ISNUMBER(SEARCH("IN33",$M95)), ISNUMBER(SEARCH("IN33", $G95)), ISNUMBER(SEARCH("IN33", $H95)),ISNUMBER(SEARCH("IN33",$N95)),ISNUMBER(SEARCH("IN33",$N95)),ISNUMBER(SEARCH("IN33",$O95)),ISNUMBER(SEARCH("IN33",$P95)),),"+",""))</f>
        <v/>
      </c>
      <c r="AZ95" s="2" t="str">
        <f>IF(OR( ISNUMBER(SEARCH("IN33", $I95)), ISNUMBER(SEARCH("IN33", $J95)), ISNUMBER(SEARCH("IN33", $K95)), ISNUMBER(SEARCH("IN33", $L95)), ISNUMBER(SEARCH("IN33", $M95)), ISNUMBER(SEARCH("IN33(-)", $G95)), ISNUMBER(SEARCH("IN33(-)", $H95)), ISNUMBER(SEARCH("IN33", $N95)), ISNUMBER(SEARCH("IN33", $N95)), ISNUMBER(SEARCH("IN33", $O95)), ISNUMBER(SEARCH("IN33", $P95)),),"-","")</f>
        <v/>
      </c>
      <c r="BA95" s="2" t="str">
        <f>IF(BB95&lt;&gt;"","",IF(OR( ISNUMBER(SEARCH("IN34", $I95)), ISNUMBER(SEARCH("IN34", $J95)), ISNUMBER(SEARCH("IN34", $K95)), ISNUMBER(SEARCH("IN34", $L95)), ISNUMBER(SEARCH("IN34", $M95)), ISNUMBER(SEARCH("IN34", $G95)), ISNUMBER(SEARCH("IN34", $H95)), ISNUMBER(SEARCH("IN34", $N95)), ISNUMBER(SEARCH("IN34", $N95)), ISNUMBER(SEARCH("IN34", $O95)), ISNUMBER(SEARCH("IN34", $P95)),),"+",""))</f>
        <v/>
      </c>
      <c r="BB95" s="2" t="str">
        <f>IF(OR( ISNUMBER(SEARCH("IN34(-)", $I95)), ISNUMBER(SEARCH("IN34(-)", $J95)), ISNUMBER(SEARCH("IN34(-)", $K95)), ISNUMBER(SEARCH("IN34(-)", $L95)), ISNUMBER(SEARCH("IN34(-)", $M95)), ISNUMBER(SEARCH("IN34(-)", $G95)), ISNUMBER(SEARCH("IN34(-)", $H95)), ISNUMBER(SEARCH("IN34(-)", $N95)), ISNUMBER(SEARCH("IN34(-)", $N95)), ISNUMBER(SEARCH("IN34(-)", $O95)), ISNUMBER(SEARCH("IN34(-)", $P95)),),"-","")</f>
        <v/>
      </c>
      <c r="BC95" s="2" t="str">
        <f>IF(BD95&lt;&gt;"","",IF(OR(ISNUMBER(SEARCH("IN35",$I95)),ISNUMBER(SEARCH("IN35",$J95)),ISNUMBER(SEARCH("IN35",$K95)),ISNUMBER(SEARCH("IN35",$L95)),ISNUMBER(SEARCH("IN35",$M95)), ISNUMBER(SEARCH("IN35", $G95)), ISNUMBER(SEARCH("IN35", $H95)),ISNUMBER(SEARCH("IN35",$N95)),ISNUMBER(SEARCH("IN35",$N95)),ISNUMBER(SEARCH("IN35",$O95)),ISNUMBER(SEARCH("IN35",$P95)),),"+",""))</f>
        <v/>
      </c>
      <c r="BD95" s="2" t="str">
        <f>IF(OR( ISNUMBER(SEARCH("IN35(-)", $I95)), ISNUMBER(SEARCH("IN35(-)", $J95)), ISNUMBER(SEARCH("IN35(-)", $K95)), ISNUMBER(SEARCH("IN35(-)", $L95)), ISNUMBER(SEARCH("IN35(-)", $M95)), ISNUMBER(SEARCH("IN35(-)", $G95)), ISNUMBER(SEARCH("IN35(-)", $H95)), ISNUMBER(SEARCH("IN35(-)", $N95)), ISNUMBER(SEARCH("IN35(-)", $N95)), ISNUMBER(SEARCH("IN35(-)", $O95)), ISNUMBER(SEARCH("IN35(-)", $P95)),),"-","")</f>
        <v/>
      </c>
      <c r="BE95" s="2" t="str">
        <f>IF(OR( ISNUMBER(SEARCH("IN36", $I95)), ISNUMBER(SEARCH("IN36", $J95)), ISNUMBER(SEARCH("IN36", $K95)), ISNUMBER(SEARCH("IN36", $L95)), ISNUMBER(SEARCH("IN36", $M95)), ISNUMBER(SEARCH("IN36", $G95)), ISNUMBER(SEARCH("IN36", $H95)), ISNUMBER(SEARCH("IN36", $N95)), ISNUMBER(SEARCH("IN36", $N95)), ISNUMBER(SEARCH("IN36", $O95)), ISNUMBER(SEARCH("IN36", $P95)),),"+","")</f>
        <v/>
      </c>
      <c r="BF95" s="2" t="str">
        <f>IF(OR( ISNUMBER(SEARCH("M01", $I95)), ISNUMBER(SEARCH("M01", $J95)), ISNUMBER(SEARCH("M01", $K95)), ISNUMBER(SEARCH("M01", $L95)), ISNUMBER(SEARCH("M01", $M95)), ISNUMBER(SEARCH("M01", $N95)), ISNUMBER(SEARCH("M01", $G95)), ISNUMBER(SEARCH("M01", $H95)), ISNUMBER(SEARCH("M01", $N95)), ISNUMBER(SEARCH("M01", $O95)), ISNUMBER(SEARCH("M01", $P95)),),"+","")</f>
        <v>+</v>
      </c>
      <c r="BG95" s="2" t="str">
        <f>IF(OR( ISNUMBER(SEARCH("M01,M02", $I95)), ISNUMBER(SEARCH("M01,M02", $J95)), ISNUMBER(SEARCH("M01,M02", $K95)), ISNUMBER(SEARCH("M01,M02", $L95)), ISNUMBER(SEARCH("M01,M02", $M95)), ISNUMBER(SEARCH("M01,M02", $G95)), ISNUMBER(SEARCH("M01,M02", $H95)), ISNUMBER(SEARCH("M01,M02", $N95)), ISNUMBER(SEARCH("M01,M02", $N95)), ISNUMBER(SEARCH("M01,M02", $O95)), ISNUMBER(SEARCH("M01,M02", $P95)),),"+","")</f>
        <v/>
      </c>
      <c r="BH95" s="2" t="str">
        <f>IF(OR( ISNUMBER(SEARCH("M01,M02,M03", $I95)), ISNUMBER(SEARCH("M01,M02,M03", $J95)), ISNUMBER(SEARCH("M01,M02,M03", $K95)), ISNUMBER(SEARCH("M01,M02,M03", $L95)), ISNUMBER(SEARCH("M01,M02,M03", $G95)), ISNUMBER(SEARCH("M01,M02,M03", $H95)), ISNUMBER(SEARCH("M01,M02,M03", $M95)), ISNUMBER(SEARCH("M01,M02,M03", $N95)), ISNUMBER(SEARCH("M01,M02,M03", $N95)), ISNUMBER(SEARCH("M01,M02,M03", $O95)), ISNUMBER(SEARCH("M01,M02,M03", $P95)),),"+","")</f>
        <v/>
      </c>
      <c r="BI95" s="2" t="str">
        <f>IF(OR( ISNUMBER(SEARCH("M12", $I95)), ISNUMBER(SEARCH("M12", $J95)), ISNUMBER(SEARCH("M12", $K95)), ISNUMBER(SEARCH("M12", $L95)), ISNUMBER(SEARCH("M12", $M95)), ISNUMBER(SEARCH("M12", $N95)), ISNUMBER(SEARCH("M12", $N95)), ISNUMBER(SEARCH("M12", $O95)), ISNUMBER(SEARCH("M12", $G95)), ISNUMBER(SEARCH("M12", $H95)),  ISNUMBER(SEARCH("M12", $P95)),),"+","")</f>
        <v/>
      </c>
      <c r="BJ95" s="2" t="str">
        <f>IF(OR( ISNUMBER(SEARCH("META", $I95)), ISNUMBER(SEARCH("META", $J95)), ISNUMBER(SEARCH("META", $K95)), ISNUMBER(SEARCH("META", $L95)), ISNUMBER(SEARCH("META", $M95)), ISNUMBER(SEARCH("META", $N95)), ISNUMBER(SEARCH("META", $N95)), ISNUMBER(SEARCH("META", $O95)), ISNUMBER(SEARCH("META", $P95)),),"+","")</f>
        <v/>
      </c>
      <c r="BK95" s="2">
        <f>IF($I95="IN01(-)/CORE DATA(+)",1,0)</f>
        <v>0</v>
      </c>
      <c r="BL95" s="2">
        <f>IF($I95="IN32(-)/CORE DATA(+)",1,0)</f>
        <v>0</v>
      </c>
      <c r="BM95" s="2">
        <f>IF($I95="IN32(-)/IN10(+)",1,0)</f>
        <v>0</v>
      </c>
      <c r="BN95" s="2">
        <f>IF($I95="IN33(-)/CORE DATA(+)",1,0)</f>
        <v>0</v>
      </c>
      <c r="BO95" s="2">
        <f>IF($I95="IN33(-)/IN29(+)",1,0)</f>
        <v>0</v>
      </c>
      <c r="BP95" s="2">
        <f>IF($I95="IN33(-)/IN30(+)",1,0)</f>
        <v>0</v>
      </c>
      <c r="BQ95" s="2">
        <f>IF($I95="IN34(-)/CORE DATA(+)",1,0)</f>
        <v>0</v>
      </c>
      <c r="BR95" s="2">
        <f>IF($I95="IN35(-)/CORE DATA(+)",1,0)</f>
        <v>0</v>
      </c>
      <c r="BS95" s="2">
        <f>IF($I95="IN35(-)/IN03(+)",1,0)</f>
        <v>0</v>
      </c>
      <c r="BT95" s="2">
        <f>IF($I95="IN35(-)/IN04(+)",1,0)</f>
        <v>0</v>
      </c>
      <c r="BU95" s="2">
        <f t="shared" si="181"/>
        <v>0</v>
      </c>
      <c r="BV95" s="2">
        <f>IF($J95="IN01(-)/CORE DATA(+)",1,0)</f>
        <v>0</v>
      </c>
      <c r="BW95" s="2">
        <f>IF($J95="IN34(-)/CORE DATA(+)",1,0)</f>
        <v>0</v>
      </c>
      <c r="BX95" s="2">
        <f>IF($J95="IN35(-)/CORE DATA(+)",1,0)</f>
        <v>0</v>
      </c>
      <c r="BY95" s="2">
        <f>IF($J95="IN35(-)/IN03(+)",1,0)</f>
        <v>0</v>
      </c>
      <c r="BZ95" s="2">
        <f>IF($J95="IN35(-)/IN04(+)",1,0)</f>
        <v>0</v>
      </c>
      <c r="CA95" s="2">
        <f t="shared" si="182"/>
        <v>0</v>
      </c>
      <c r="CB95" s="2">
        <f>IF($K95="IN01(-)/CORE DATA(+)",1,0)</f>
        <v>0</v>
      </c>
      <c r="CC95" s="2">
        <f>IF($K95="IN34(-)/CORE DATA(+)",1,0)</f>
        <v>0</v>
      </c>
      <c r="CD95" s="2">
        <f>IF($K95="IN34(-)/specifické pro scénář(+)",1,0)</f>
        <v>0</v>
      </c>
      <c r="CE95" s="2">
        <f>IF($K95="IN35(-)/CORE DATA(+)",1,0)</f>
        <v>0</v>
      </c>
      <c r="CF95" s="2">
        <f>IF($K95="IN35(-)/IN03(+)",1,0)</f>
        <v>0</v>
      </c>
      <c r="CG95" s="2">
        <f>IF($K95="IN35(-)/IN04(+)",1,0)</f>
        <v>0</v>
      </c>
      <c r="CH95" s="2">
        <f t="shared" si="183"/>
        <v>0</v>
      </c>
      <c r="CI95" s="2">
        <f>IF($L95="IN01(-)/CORE DATA(+)",1,0)</f>
        <v>0</v>
      </c>
      <c r="CJ95" s="2">
        <f>IF($L95="IN33(-)/CORE DATA(+)",1,0)</f>
        <v>0</v>
      </c>
      <c r="CK95" s="2">
        <f>IF($L95="IN33(-)/IN29(+)",1,0)</f>
        <v>0</v>
      </c>
      <c r="CL95" s="2">
        <f>IF($L95="IN33(-)/IN30(+)",1,0)</f>
        <v>0</v>
      </c>
      <c r="CM95" s="2">
        <f>IF($L95="IN35(-)/IN03(+)",1,0)</f>
        <v>0</v>
      </c>
      <c r="CN95" s="2">
        <f>IF($L95="IN35(-)/IN04(+)",1,0)</f>
        <v>0</v>
      </c>
      <c r="CO95" s="2">
        <f>IF($L95="IN34(-)/CORE DATA(+)",1,0)</f>
        <v>0</v>
      </c>
      <c r="CP95" s="2">
        <f>IF($L95="IN35(-)/CORE DATA(+)",1,0)</f>
        <v>0</v>
      </c>
      <c r="CQ95" s="2">
        <f t="shared" si="184"/>
        <v>0</v>
      </c>
      <c r="CR95" s="2">
        <f>IF($M95="IN01(-)/CORE DATA(+)",1,0)</f>
        <v>0</v>
      </c>
      <c r="CS95" s="2">
        <f>IF($M95="IN34(-)/CORE DATA(+)",1,0)</f>
        <v>0</v>
      </c>
      <c r="CT95" s="2">
        <f>IF($N95="IN01(-)/CORE DATA(+)",1,0)</f>
        <v>0</v>
      </c>
      <c r="CU95" s="2">
        <f>IF($N95="IN34(-)/CORE DATA(+)",1,0)</f>
        <v>0</v>
      </c>
      <c r="CV95" s="2">
        <f t="shared" si="185"/>
        <v>0</v>
      </c>
      <c r="CW95" s="2">
        <f>IF($O95="IN01(-)/CORE DATA(+)",1,0)</f>
        <v>0</v>
      </c>
      <c r="CX95" s="2">
        <f>IF($P95="IN01(-)/CORE DATA(+)",1,0)</f>
        <v>0</v>
      </c>
      <c r="CY95" s="2">
        <f>IF($P95="IN34(-)/CORE DATA(+)",1,0)</f>
        <v>0</v>
      </c>
      <c r="CZ95" s="2">
        <f>IF($P95="IN35(-)/CORE DATA(+)",1,0)</f>
        <v>0</v>
      </c>
      <c r="DA95" s="2">
        <f>IF($P95="IN35(-)/IN03(+)",1,0)</f>
        <v>0</v>
      </c>
      <c r="DB95" s="2">
        <f>IF($P95="IN35(-)/IN04(+)",1,0)</f>
        <v>0</v>
      </c>
      <c r="DC95" s="2">
        <f>IF($P95="IN34(-)/specifické pro scénář(+)",1,0)</f>
        <v>0</v>
      </c>
      <c r="DD95" s="49" t="str">
        <f>IF(C95="Souhrnná data zaměstnance","1",0)</f>
        <v>1</v>
      </c>
      <c r="DE95" s="2" t="str">
        <f t="shared" si="273"/>
        <v/>
      </c>
      <c r="DF95" s="2" t="str">
        <f t="shared" si="274"/>
        <v/>
      </c>
      <c r="DG95" s="2" t="str">
        <f t="shared" si="276"/>
        <v/>
      </c>
      <c r="DH95" s="2" t="str">
        <f t="shared" si="186"/>
        <v/>
      </c>
      <c r="DI95" s="2" t="str">
        <f t="shared" si="187"/>
        <v/>
      </c>
      <c r="DJ95" s="2" t="str">
        <f t="shared" si="188"/>
        <v/>
      </c>
      <c r="DK95" s="2" t="str">
        <f t="shared" si="189"/>
        <v/>
      </c>
    </row>
    <row r="96" spans="1:115" ht="12.75" customHeight="1" x14ac:dyDescent="0.25">
      <c r="A96" s="3">
        <v>10311</v>
      </c>
      <c r="B96" s="2" t="s">
        <v>902</v>
      </c>
      <c r="C96" s="2" t="s">
        <v>236</v>
      </c>
      <c r="D96" s="2" t="s">
        <v>270</v>
      </c>
      <c r="F96" s="60" t="s">
        <v>690</v>
      </c>
      <c r="I96" s="2" t="s">
        <v>37</v>
      </c>
      <c r="J96" s="2" t="s">
        <v>37</v>
      </c>
      <c r="K96" s="2" t="s">
        <v>37</v>
      </c>
      <c r="L96" s="2" t="s">
        <v>37</v>
      </c>
      <c r="M96" s="2" t="s">
        <v>37</v>
      </c>
      <c r="N96" s="2" t="s">
        <v>37</v>
      </c>
      <c r="O96" s="2" t="s">
        <v>181</v>
      </c>
      <c r="P96" s="2" t="s">
        <v>37</v>
      </c>
      <c r="Q96" s="2" t="str">
        <f t="shared" si="190"/>
        <v>M01</v>
      </c>
      <c r="R96" s="2" t="s">
        <v>171</v>
      </c>
      <c r="T96" s="2" t="str">
        <f t="shared" si="191"/>
        <v/>
      </c>
      <c r="U96" s="2" t="str">
        <f t="shared" si="192"/>
        <v/>
      </c>
      <c r="V96" s="2" t="str">
        <f t="shared" si="193"/>
        <v/>
      </c>
      <c r="W96" s="2" t="str">
        <f t="shared" si="194"/>
        <v/>
      </c>
      <c r="X96" s="2" t="str">
        <f t="shared" si="195"/>
        <v/>
      </c>
      <c r="Y96" s="2" t="str">
        <f t="shared" si="196"/>
        <v/>
      </c>
      <c r="Z96" s="2" t="str">
        <f t="shared" si="197"/>
        <v/>
      </c>
      <c r="AA96" s="2" t="str">
        <f t="shared" si="198"/>
        <v/>
      </c>
      <c r="AB96" s="2" t="str">
        <f t="shared" si="199"/>
        <v/>
      </c>
      <c r="AC96" s="2" t="str">
        <f t="shared" si="200"/>
        <v/>
      </c>
      <c r="AD96" s="2" t="str">
        <f t="shared" si="201"/>
        <v/>
      </c>
      <c r="AE96" s="2" t="str">
        <f t="shared" si="202"/>
        <v/>
      </c>
      <c r="AF96" s="2" t="str">
        <f t="shared" si="203"/>
        <v/>
      </c>
      <c r="AG96" s="2" t="str">
        <f t="shared" si="204"/>
        <v/>
      </c>
      <c r="AH96" s="2" t="str">
        <f t="shared" si="205"/>
        <v/>
      </c>
      <c r="AI96" s="2" t="str">
        <f t="shared" si="206"/>
        <v/>
      </c>
      <c r="AJ96" s="2" t="str">
        <f t="shared" si="207"/>
        <v/>
      </c>
      <c r="AK96" s="2" t="str">
        <f t="shared" si="208"/>
        <v/>
      </c>
      <c r="AL96" s="2" t="str">
        <f t="shared" si="209"/>
        <v/>
      </c>
      <c r="AM96" s="2" t="str">
        <f t="shared" si="210"/>
        <v/>
      </c>
      <c r="AN96" s="2" t="str">
        <f t="shared" si="211"/>
        <v/>
      </c>
      <c r="AO96" s="2" t="str">
        <f t="shared" si="212"/>
        <v/>
      </c>
      <c r="AP96" s="2" t="str">
        <f t="shared" si="213"/>
        <v/>
      </c>
      <c r="AQ96" s="2" t="str">
        <f t="shared" si="214"/>
        <v/>
      </c>
      <c r="AR96" s="2" t="str">
        <f t="shared" si="215"/>
        <v/>
      </c>
      <c r="AS96" s="2" t="str">
        <f t="shared" si="216"/>
        <v/>
      </c>
      <c r="AT96" s="2" t="str">
        <f t="shared" si="217"/>
        <v/>
      </c>
      <c r="AU96" s="2" t="str">
        <f t="shared" si="218"/>
        <v/>
      </c>
      <c r="AW96" s="2" t="str">
        <f t="shared" si="219"/>
        <v/>
      </c>
      <c r="AX96" s="2" t="str">
        <f t="shared" si="220"/>
        <v/>
      </c>
      <c r="AY96" s="2" t="str">
        <f t="shared" si="221"/>
        <v/>
      </c>
      <c r="AZ96" s="2" t="str">
        <f t="shared" si="222"/>
        <v/>
      </c>
      <c r="BA96" s="2" t="str">
        <f t="shared" si="223"/>
        <v/>
      </c>
      <c r="BB96" s="2" t="str">
        <f t="shared" si="224"/>
        <v/>
      </c>
      <c r="BC96" s="2" t="str">
        <f t="shared" si="179"/>
        <v/>
      </c>
      <c r="BD96" s="2" t="str">
        <f t="shared" si="225"/>
        <v/>
      </c>
      <c r="BE96" s="2" t="str">
        <f t="shared" si="226"/>
        <v/>
      </c>
      <c r="BF96" s="2" t="str">
        <f t="shared" si="227"/>
        <v>+</v>
      </c>
      <c r="BG96" s="2" t="str">
        <f t="shared" si="228"/>
        <v/>
      </c>
      <c r="BH96" s="2" t="str">
        <f t="shared" si="229"/>
        <v/>
      </c>
      <c r="BI96" s="2" t="str">
        <f t="shared" si="230"/>
        <v/>
      </c>
      <c r="BJ96" s="2" t="str">
        <f t="shared" si="231"/>
        <v/>
      </c>
      <c r="BK96" s="2">
        <f t="shared" si="232"/>
        <v>0</v>
      </c>
      <c r="BL96" s="2">
        <f t="shared" si="233"/>
        <v>0</v>
      </c>
      <c r="BM96" s="2">
        <f t="shared" si="234"/>
        <v>0</v>
      </c>
      <c r="BN96" s="2">
        <f t="shared" si="235"/>
        <v>0</v>
      </c>
      <c r="BO96" s="2">
        <f t="shared" si="236"/>
        <v>0</v>
      </c>
      <c r="BP96" s="2">
        <f t="shared" si="237"/>
        <v>0</v>
      </c>
      <c r="BQ96" s="2">
        <f t="shared" si="238"/>
        <v>0</v>
      </c>
      <c r="BR96" s="2">
        <f t="shared" si="239"/>
        <v>0</v>
      </c>
      <c r="BS96" s="2">
        <f t="shared" si="240"/>
        <v>0</v>
      </c>
      <c r="BT96" s="2">
        <f t="shared" si="241"/>
        <v>0</v>
      </c>
      <c r="BU96" s="2">
        <f t="shared" si="181"/>
        <v>0</v>
      </c>
      <c r="BV96" s="2">
        <f t="shared" si="242"/>
        <v>0</v>
      </c>
      <c r="BW96" s="2">
        <f t="shared" si="243"/>
        <v>0</v>
      </c>
      <c r="BX96" s="2">
        <f t="shared" si="244"/>
        <v>0</v>
      </c>
      <c r="BY96" s="2">
        <f t="shared" si="245"/>
        <v>0</v>
      </c>
      <c r="BZ96" s="2">
        <f t="shared" si="246"/>
        <v>0</v>
      </c>
      <c r="CA96" s="2">
        <f t="shared" si="182"/>
        <v>0</v>
      </c>
      <c r="CB96" s="2">
        <f t="shared" si="247"/>
        <v>0</v>
      </c>
      <c r="CC96" s="2">
        <f t="shared" si="248"/>
        <v>0</v>
      </c>
      <c r="CD96" s="2">
        <f t="shared" si="249"/>
        <v>0</v>
      </c>
      <c r="CE96" s="2">
        <f t="shared" si="250"/>
        <v>0</v>
      </c>
      <c r="CF96" s="2">
        <f t="shared" si="251"/>
        <v>0</v>
      </c>
      <c r="CG96" s="2">
        <f t="shared" si="252"/>
        <v>0</v>
      </c>
      <c r="CH96" s="2">
        <f t="shared" si="183"/>
        <v>0</v>
      </c>
      <c r="CI96" s="2">
        <f t="shared" si="253"/>
        <v>0</v>
      </c>
      <c r="CJ96" s="2">
        <f t="shared" si="254"/>
        <v>0</v>
      </c>
      <c r="CK96" s="2">
        <f t="shared" si="255"/>
        <v>0</v>
      </c>
      <c r="CL96" s="2">
        <f t="shared" si="256"/>
        <v>0</v>
      </c>
      <c r="CM96" s="2">
        <f t="shared" si="257"/>
        <v>0</v>
      </c>
      <c r="CN96" s="2">
        <f t="shared" si="258"/>
        <v>0</v>
      </c>
      <c r="CO96" s="2">
        <f t="shared" si="259"/>
        <v>0</v>
      </c>
      <c r="CP96" s="2">
        <f t="shared" si="260"/>
        <v>0</v>
      </c>
      <c r="CQ96" s="2">
        <f t="shared" si="184"/>
        <v>0</v>
      </c>
      <c r="CR96" s="2">
        <f t="shared" si="261"/>
        <v>0</v>
      </c>
      <c r="CS96" s="2">
        <f t="shared" si="262"/>
        <v>0</v>
      </c>
      <c r="CT96" s="2">
        <f t="shared" si="263"/>
        <v>0</v>
      </c>
      <c r="CU96" s="2">
        <f t="shared" si="264"/>
        <v>0</v>
      </c>
      <c r="CV96" s="2">
        <f t="shared" si="185"/>
        <v>0</v>
      </c>
      <c r="CW96" s="2">
        <f t="shared" si="265"/>
        <v>0</v>
      </c>
      <c r="CX96" s="2">
        <f t="shared" si="266"/>
        <v>0</v>
      </c>
      <c r="CY96" s="2">
        <f t="shared" si="267"/>
        <v>0</v>
      </c>
      <c r="CZ96" s="2">
        <f t="shared" si="268"/>
        <v>0</v>
      </c>
      <c r="DA96" s="2">
        <f t="shared" si="269"/>
        <v>0</v>
      </c>
      <c r="DB96" s="2">
        <f t="shared" si="270"/>
        <v>0</v>
      </c>
      <c r="DC96" s="2">
        <f t="shared" si="271"/>
        <v>0</v>
      </c>
      <c r="DD96" s="49" t="str">
        <f t="shared" si="180"/>
        <v>1</v>
      </c>
      <c r="DE96" s="2" t="str">
        <f t="shared" si="273"/>
        <v/>
      </c>
      <c r="DF96" s="2" t="str">
        <f t="shared" si="274"/>
        <v/>
      </c>
      <c r="DG96" s="2" t="str">
        <f t="shared" si="276"/>
        <v/>
      </c>
      <c r="DH96" s="2" t="str">
        <f t="shared" si="186"/>
        <v/>
      </c>
      <c r="DI96" s="2" t="str">
        <f t="shared" si="187"/>
        <v/>
      </c>
      <c r="DJ96" s="2" t="str">
        <f t="shared" si="188"/>
        <v/>
      </c>
      <c r="DK96" s="2" t="str">
        <f t="shared" si="189"/>
        <v/>
      </c>
    </row>
    <row r="97" spans="1:115" ht="12.75" customHeight="1" x14ac:dyDescent="0.25">
      <c r="A97" s="3">
        <v>10312</v>
      </c>
      <c r="B97" s="2" t="s">
        <v>903</v>
      </c>
      <c r="C97" s="2" t="s">
        <v>236</v>
      </c>
      <c r="D97" s="2" t="s">
        <v>270</v>
      </c>
      <c r="F97" s="60" t="s">
        <v>691</v>
      </c>
      <c r="I97" s="2" t="s">
        <v>37</v>
      </c>
      <c r="J97" s="2" t="s">
        <v>37</v>
      </c>
      <c r="K97" s="2" t="s">
        <v>37</v>
      </c>
      <c r="L97" s="2" t="s">
        <v>37</v>
      </c>
      <c r="M97" s="2" t="s">
        <v>37</v>
      </c>
      <c r="N97" s="2" t="s">
        <v>37</v>
      </c>
      <c r="O97" s="2" t="s">
        <v>181</v>
      </c>
      <c r="P97" s="2" t="s">
        <v>37</v>
      </c>
      <c r="Q97" s="2" t="str">
        <f t="shared" si="190"/>
        <v>M01</v>
      </c>
      <c r="R97" s="2" t="s">
        <v>171</v>
      </c>
      <c r="T97" s="2" t="str">
        <f t="shared" si="191"/>
        <v/>
      </c>
      <c r="U97" s="2" t="str">
        <f t="shared" si="192"/>
        <v/>
      </c>
      <c r="V97" s="2" t="str">
        <f t="shared" si="193"/>
        <v/>
      </c>
      <c r="W97" s="2" t="str">
        <f t="shared" si="194"/>
        <v/>
      </c>
      <c r="X97" s="2" t="str">
        <f t="shared" si="195"/>
        <v/>
      </c>
      <c r="Y97" s="2" t="str">
        <f t="shared" si="196"/>
        <v/>
      </c>
      <c r="Z97" s="2" t="str">
        <f t="shared" si="197"/>
        <v/>
      </c>
      <c r="AA97" s="2" t="str">
        <f t="shared" si="198"/>
        <v/>
      </c>
      <c r="AB97" s="2" t="str">
        <f t="shared" si="199"/>
        <v/>
      </c>
      <c r="AC97" s="2" t="str">
        <f t="shared" si="200"/>
        <v/>
      </c>
      <c r="AD97" s="2" t="str">
        <f t="shared" si="201"/>
        <v/>
      </c>
      <c r="AE97" s="2" t="str">
        <f t="shared" si="202"/>
        <v/>
      </c>
      <c r="AF97" s="2" t="str">
        <f t="shared" si="203"/>
        <v/>
      </c>
      <c r="AG97" s="2" t="str">
        <f t="shared" si="204"/>
        <v/>
      </c>
      <c r="AH97" s="2" t="str">
        <f t="shared" si="205"/>
        <v/>
      </c>
      <c r="AI97" s="2" t="str">
        <f t="shared" si="206"/>
        <v/>
      </c>
      <c r="AJ97" s="2" t="str">
        <f t="shared" si="207"/>
        <v/>
      </c>
      <c r="AK97" s="2" t="str">
        <f t="shared" si="208"/>
        <v/>
      </c>
      <c r="AL97" s="2" t="str">
        <f t="shared" si="209"/>
        <v/>
      </c>
      <c r="AM97" s="2" t="str">
        <f t="shared" si="210"/>
        <v/>
      </c>
      <c r="AN97" s="2" t="str">
        <f t="shared" si="211"/>
        <v/>
      </c>
      <c r="AO97" s="2" t="str">
        <f t="shared" si="212"/>
        <v/>
      </c>
      <c r="AP97" s="2" t="str">
        <f t="shared" si="213"/>
        <v/>
      </c>
      <c r="AQ97" s="2" t="str">
        <f t="shared" si="214"/>
        <v/>
      </c>
      <c r="AR97" s="2" t="str">
        <f t="shared" si="215"/>
        <v/>
      </c>
      <c r="AS97" s="2" t="str">
        <f t="shared" si="216"/>
        <v/>
      </c>
      <c r="AT97" s="2" t="str">
        <f t="shared" si="217"/>
        <v/>
      </c>
      <c r="AU97" s="2" t="str">
        <f t="shared" si="218"/>
        <v/>
      </c>
      <c r="AW97" s="2" t="str">
        <f t="shared" si="219"/>
        <v/>
      </c>
      <c r="AX97" s="2" t="str">
        <f t="shared" si="220"/>
        <v/>
      </c>
      <c r="AY97" s="2" t="str">
        <f t="shared" si="221"/>
        <v/>
      </c>
      <c r="AZ97" s="2" t="str">
        <f t="shared" si="222"/>
        <v/>
      </c>
      <c r="BA97" s="2" t="str">
        <f t="shared" si="223"/>
        <v/>
      </c>
      <c r="BB97" s="2" t="str">
        <f t="shared" si="224"/>
        <v/>
      </c>
      <c r="BC97" s="2" t="str">
        <f t="shared" si="179"/>
        <v/>
      </c>
      <c r="BD97" s="2" t="str">
        <f t="shared" si="225"/>
        <v/>
      </c>
      <c r="BE97" s="2" t="str">
        <f t="shared" si="226"/>
        <v/>
      </c>
      <c r="BF97" s="2" t="str">
        <f t="shared" si="227"/>
        <v>+</v>
      </c>
      <c r="BG97" s="2" t="str">
        <f t="shared" si="228"/>
        <v/>
      </c>
      <c r="BH97" s="2" t="str">
        <f t="shared" si="229"/>
        <v/>
      </c>
      <c r="BI97" s="2" t="str">
        <f t="shared" si="230"/>
        <v/>
      </c>
      <c r="BJ97" s="2" t="str">
        <f t="shared" si="231"/>
        <v/>
      </c>
      <c r="BK97" s="2">
        <f t="shared" si="232"/>
        <v>0</v>
      </c>
      <c r="BL97" s="2">
        <f t="shared" si="233"/>
        <v>0</v>
      </c>
      <c r="BM97" s="2">
        <f t="shared" si="234"/>
        <v>0</v>
      </c>
      <c r="BN97" s="2">
        <f t="shared" si="235"/>
        <v>0</v>
      </c>
      <c r="BO97" s="2">
        <f t="shared" si="236"/>
        <v>0</v>
      </c>
      <c r="BP97" s="2">
        <f t="shared" si="237"/>
        <v>0</v>
      </c>
      <c r="BQ97" s="2">
        <f t="shared" si="238"/>
        <v>0</v>
      </c>
      <c r="BR97" s="2">
        <f t="shared" si="239"/>
        <v>0</v>
      </c>
      <c r="BS97" s="2">
        <f t="shared" si="240"/>
        <v>0</v>
      </c>
      <c r="BT97" s="2">
        <f t="shared" si="241"/>
        <v>0</v>
      </c>
      <c r="BU97" s="2">
        <f t="shared" si="181"/>
        <v>0</v>
      </c>
      <c r="BV97" s="2">
        <f t="shared" si="242"/>
        <v>0</v>
      </c>
      <c r="BW97" s="2">
        <f t="shared" si="243"/>
        <v>0</v>
      </c>
      <c r="BX97" s="2">
        <f t="shared" si="244"/>
        <v>0</v>
      </c>
      <c r="BY97" s="2">
        <f t="shared" si="245"/>
        <v>0</v>
      </c>
      <c r="BZ97" s="2">
        <f t="shared" si="246"/>
        <v>0</v>
      </c>
      <c r="CA97" s="2">
        <f t="shared" si="182"/>
        <v>0</v>
      </c>
      <c r="CB97" s="2">
        <f t="shared" si="247"/>
        <v>0</v>
      </c>
      <c r="CC97" s="2">
        <f t="shared" si="248"/>
        <v>0</v>
      </c>
      <c r="CD97" s="2">
        <f t="shared" si="249"/>
        <v>0</v>
      </c>
      <c r="CE97" s="2">
        <f t="shared" si="250"/>
        <v>0</v>
      </c>
      <c r="CF97" s="2">
        <f t="shared" si="251"/>
        <v>0</v>
      </c>
      <c r="CG97" s="2">
        <f t="shared" si="252"/>
        <v>0</v>
      </c>
      <c r="CH97" s="2">
        <f t="shared" si="183"/>
        <v>0</v>
      </c>
      <c r="CI97" s="2">
        <f t="shared" si="253"/>
        <v>0</v>
      </c>
      <c r="CJ97" s="2">
        <f t="shared" si="254"/>
        <v>0</v>
      </c>
      <c r="CK97" s="2">
        <f t="shared" si="255"/>
        <v>0</v>
      </c>
      <c r="CL97" s="2">
        <f t="shared" si="256"/>
        <v>0</v>
      </c>
      <c r="CM97" s="2">
        <f t="shared" si="257"/>
        <v>0</v>
      </c>
      <c r="CN97" s="2">
        <f t="shared" si="258"/>
        <v>0</v>
      </c>
      <c r="CO97" s="2">
        <f t="shared" si="259"/>
        <v>0</v>
      </c>
      <c r="CP97" s="2">
        <f t="shared" si="260"/>
        <v>0</v>
      </c>
      <c r="CQ97" s="2">
        <f t="shared" si="184"/>
        <v>0</v>
      </c>
      <c r="CR97" s="2">
        <f t="shared" si="261"/>
        <v>0</v>
      </c>
      <c r="CS97" s="2">
        <f t="shared" si="262"/>
        <v>0</v>
      </c>
      <c r="CT97" s="2">
        <f t="shared" si="263"/>
        <v>0</v>
      </c>
      <c r="CU97" s="2">
        <f t="shared" si="264"/>
        <v>0</v>
      </c>
      <c r="CV97" s="2">
        <f t="shared" si="185"/>
        <v>0</v>
      </c>
      <c r="CW97" s="2">
        <f t="shared" si="265"/>
        <v>0</v>
      </c>
      <c r="CX97" s="2">
        <f t="shared" si="266"/>
        <v>0</v>
      </c>
      <c r="CY97" s="2">
        <f t="shared" si="267"/>
        <v>0</v>
      </c>
      <c r="CZ97" s="2">
        <f t="shared" si="268"/>
        <v>0</v>
      </c>
      <c r="DA97" s="2">
        <f t="shared" si="269"/>
        <v>0</v>
      </c>
      <c r="DB97" s="2">
        <f t="shared" si="270"/>
        <v>0</v>
      </c>
      <c r="DC97" s="2">
        <f t="shared" si="271"/>
        <v>0</v>
      </c>
      <c r="DD97" s="49" t="str">
        <f t="shared" si="180"/>
        <v>1</v>
      </c>
      <c r="DE97" s="2" t="str">
        <f t="shared" si="273"/>
        <v/>
      </c>
      <c r="DF97" s="2" t="str">
        <f t="shared" si="274"/>
        <v/>
      </c>
      <c r="DG97" s="2" t="str">
        <f t="shared" si="276"/>
        <v/>
      </c>
      <c r="DH97" s="2" t="str">
        <f t="shared" si="186"/>
        <v/>
      </c>
      <c r="DI97" s="2" t="str">
        <f t="shared" si="187"/>
        <v/>
      </c>
      <c r="DJ97" s="2" t="str">
        <f t="shared" si="188"/>
        <v/>
      </c>
      <c r="DK97" s="2" t="str">
        <f t="shared" si="189"/>
        <v/>
      </c>
    </row>
    <row r="98" spans="1:115" ht="12.75" customHeight="1" x14ac:dyDescent="0.25">
      <c r="A98" s="3">
        <v>10319</v>
      </c>
      <c r="B98" s="2" t="s">
        <v>274</v>
      </c>
      <c r="C98" s="2" t="s">
        <v>236</v>
      </c>
      <c r="D98" s="2" t="s">
        <v>275</v>
      </c>
      <c r="F98" s="60" t="s">
        <v>692</v>
      </c>
      <c r="I98" s="2" t="s">
        <v>131</v>
      </c>
      <c r="J98" s="2" t="s">
        <v>131</v>
      </c>
      <c r="K98" s="2" t="s">
        <v>131</v>
      </c>
      <c r="L98" s="2" t="s">
        <v>131</v>
      </c>
      <c r="M98" s="2" t="s">
        <v>131</v>
      </c>
      <c r="N98" s="2" t="s">
        <v>131</v>
      </c>
      <c r="O98" s="2" t="s">
        <v>181</v>
      </c>
      <c r="P98" s="2" t="s">
        <v>131</v>
      </c>
      <c r="Q98" s="2" t="str">
        <f t="shared" si="190"/>
        <v>M01,M02</v>
      </c>
      <c r="R98" s="2" t="s">
        <v>168</v>
      </c>
      <c r="T98" s="2" t="str">
        <f t="shared" si="191"/>
        <v/>
      </c>
      <c r="U98" s="2" t="str">
        <f t="shared" si="192"/>
        <v/>
      </c>
      <c r="V98" s="2" t="str">
        <f t="shared" si="193"/>
        <v/>
      </c>
      <c r="W98" s="2" t="str">
        <f t="shared" si="194"/>
        <v/>
      </c>
      <c r="X98" s="2" t="str">
        <f t="shared" si="195"/>
        <v/>
      </c>
      <c r="Y98" s="2" t="str">
        <f t="shared" si="196"/>
        <v/>
      </c>
      <c r="Z98" s="2" t="str">
        <f t="shared" si="197"/>
        <v/>
      </c>
      <c r="AA98" s="2" t="str">
        <f t="shared" si="198"/>
        <v/>
      </c>
      <c r="AB98" s="2" t="str">
        <f t="shared" si="199"/>
        <v/>
      </c>
      <c r="AC98" s="2" t="str">
        <f t="shared" si="200"/>
        <v/>
      </c>
      <c r="AD98" s="2" t="str">
        <f t="shared" si="201"/>
        <v/>
      </c>
      <c r="AE98" s="2" t="str">
        <f t="shared" si="202"/>
        <v/>
      </c>
      <c r="AF98" s="2" t="str">
        <f t="shared" si="203"/>
        <v/>
      </c>
      <c r="AG98" s="2" t="str">
        <f t="shared" si="204"/>
        <v/>
      </c>
      <c r="AH98" s="2" t="str">
        <f t="shared" si="205"/>
        <v/>
      </c>
      <c r="AI98" s="2" t="str">
        <f t="shared" si="206"/>
        <v/>
      </c>
      <c r="AJ98" s="2" t="str">
        <f t="shared" si="207"/>
        <v/>
      </c>
      <c r="AK98" s="2" t="str">
        <f t="shared" si="208"/>
        <v/>
      </c>
      <c r="AL98" s="2" t="str">
        <f t="shared" si="209"/>
        <v/>
      </c>
      <c r="AM98" s="2" t="str">
        <f t="shared" si="210"/>
        <v/>
      </c>
      <c r="AN98" s="2" t="str">
        <f t="shared" si="211"/>
        <v/>
      </c>
      <c r="AO98" s="2" t="str">
        <f t="shared" si="212"/>
        <v/>
      </c>
      <c r="AP98" s="2" t="str">
        <f t="shared" si="213"/>
        <v/>
      </c>
      <c r="AQ98" s="2" t="str">
        <f t="shared" si="214"/>
        <v/>
      </c>
      <c r="AR98" s="2" t="str">
        <f t="shared" si="215"/>
        <v/>
      </c>
      <c r="AS98" s="2" t="str">
        <f t="shared" si="216"/>
        <v/>
      </c>
      <c r="AT98" s="2" t="str">
        <f t="shared" si="217"/>
        <v/>
      </c>
      <c r="AU98" s="2" t="str">
        <f t="shared" si="218"/>
        <v/>
      </c>
      <c r="AW98" s="2" t="str">
        <f t="shared" si="219"/>
        <v/>
      </c>
      <c r="AX98" s="2" t="str">
        <f t="shared" si="220"/>
        <v/>
      </c>
      <c r="AY98" s="2" t="str">
        <f t="shared" si="221"/>
        <v/>
      </c>
      <c r="AZ98" s="2" t="str">
        <f t="shared" si="222"/>
        <v/>
      </c>
      <c r="BA98" s="2" t="str">
        <f t="shared" si="223"/>
        <v/>
      </c>
      <c r="BB98" s="2" t="str">
        <f t="shared" si="224"/>
        <v/>
      </c>
      <c r="BC98" s="2" t="str">
        <f t="shared" si="179"/>
        <v/>
      </c>
      <c r="BD98" s="2" t="str">
        <f t="shared" si="225"/>
        <v/>
      </c>
      <c r="BE98" s="2" t="str">
        <f t="shared" si="226"/>
        <v/>
      </c>
      <c r="BF98" s="2" t="str">
        <f t="shared" si="227"/>
        <v>+</v>
      </c>
      <c r="BG98" s="2" t="str">
        <f t="shared" si="228"/>
        <v>+</v>
      </c>
      <c r="BH98" s="2" t="str">
        <f t="shared" si="229"/>
        <v/>
      </c>
      <c r="BI98" s="2" t="str">
        <f t="shared" si="230"/>
        <v/>
      </c>
      <c r="BJ98" s="2" t="str">
        <f t="shared" si="231"/>
        <v/>
      </c>
      <c r="BK98" s="2">
        <f t="shared" si="232"/>
        <v>0</v>
      </c>
      <c r="BL98" s="2">
        <f t="shared" si="233"/>
        <v>0</v>
      </c>
      <c r="BM98" s="2">
        <f t="shared" si="234"/>
        <v>0</v>
      </c>
      <c r="BN98" s="2">
        <f t="shared" si="235"/>
        <v>0</v>
      </c>
      <c r="BO98" s="2">
        <f t="shared" si="236"/>
        <v>0</v>
      </c>
      <c r="BP98" s="2">
        <f t="shared" si="237"/>
        <v>0</v>
      </c>
      <c r="BQ98" s="2">
        <f t="shared" si="238"/>
        <v>0</v>
      </c>
      <c r="BR98" s="2">
        <f t="shared" si="239"/>
        <v>0</v>
      </c>
      <c r="BS98" s="2">
        <f t="shared" si="240"/>
        <v>0</v>
      </c>
      <c r="BT98" s="2">
        <f t="shared" si="241"/>
        <v>0</v>
      </c>
      <c r="BU98" s="2">
        <f t="shared" si="181"/>
        <v>0</v>
      </c>
      <c r="BV98" s="2">
        <f t="shared" si="242"/>
        <v>0</v>
      </c>
      <c r="BW98" s="2">
        <f t="shared" si="243"/>
        <v>0</v>
      </c>
      <c r="BX98" s="2">
        <f t="shared" si="244"/>
        <v>0</v>
      </c>
      <c r="BY98" s="2">
        <f t="shared" si="245"/>
        <v>0</v>
      </c>
      <c r="BZ98" s="2">
        <f t="shared" si="246"/>
        <v>0</v>
      </c>
      <c r="CA98" s="2">
        <f t="shared" si="182"/>
        <v>0</v>
      </c>
      <c r="CB98" s="2">
        <f t="shared" si="247"/>
        <v>0</v>
      </c>
      <c r="CC98" s="2">
        <f t="shared" si="248"/>
        <v>0</v>
      </c>
      <c r="CD98" s="2">
        <f t="shared" si="249"/>
        <v>0</v>
      </c>
      <c r="CE98" s="2">
        <f t="shared" si="250"/>
        <v>0</v>
      </c>
      <c r="CF98" s="2">
        <f t="shared" si="251"/>
        <v>0</v>
      </c>
      <c r="CG98" s="2">
        <f t="shared" si="252"/>
        <v>0</v>
      </c>
      <c r="CH98" s="2">
        <f t="shared" si="183"/>
        <v>0</v>
      </c>
      <c r="CI98" s="2">
        <f t="shared" si="253"/>
        <v>0</v>
      </c>
      <c r="CJ98" s="2">
        <f t="shared" si="254"/>
        <v>0</v>
      </c>
      <c r="CK98" s="2">
        <f t="shared" si="255"/>
        <v>0</v>
      </c>
      <c r="CL98" s="2">
        <f t="shared" si="256"/>
        <v>0</v>
      </c>
      <c r="CM98" s="2">
        <f t="shared" si="257"/>
        <v>0</v>
      </c>
      <c r="CN98" s="2">
        <f t="shared" si="258"/>
        <v>0</v>
      </c>
      <c r="CO98" s="2">
        <f t="shared" si="259"/>
        <v>0</v>
      </c>
      <c r="CP98" s="2">
        <f t="shared" si="260"/>
        <v>0</v>
      </c>
      <c r="CQ98" s="2">
        <f t="shared" si="184"/>
        <v>0</v>
      </c>
      <c r="CR98" s="2">
        <f t="shared" si="261"/>
        <v>0</v>
      </c>
      <c r="CS98" s="2">
        <f t="shared" si="262"/>
        <v>0</v>
      </c>
      <c r="CT98" s="2">
        <f t="shared" si="263"/>
        <v>0</v>
      </c>
      <c r="CU98" s="2">
        <f t="shared" si="264"/>
        <v>0</v>
      </c>
      <c r="CV98" s="2">
        <f t="shared" si="185"/>
        <v>0</v>
      </c>
      <c r="CW98" s="2">
        <f t="shared" si="265"/>
        <v>0</v>
      </c>
      <c r="CX98" s="2">
        <f t="shared" si="266"/>
        <v>0</v>
      </c>
      <c r="CY98" s="2">
        <f t="shared" si="267"/>
        <v>0</v>
      </c>
      <c r="CZ98" s="2">
        <f t="shared" si="268"/>
        <v>0</v>
      </c>
      <c r="DA98" s="2">
        <f t="shared" si="269"/>
        <v>0</v>
      </c>
      <c r="DB98" s="2">
        <f t="shared" si="270"/>
        <v>0</v>
      </c>
      <c r="DC98" s="2">
        <f t="shared" si="271"/>
        <v>0</v>
      </c>
      <c r="DD98" s="49" t="str">
        <f t="shared" si="180"/>
        <v>1</v>
      </c>
      <c r="DE98" s="2" t="str">
        <f t="shared" si="273"/>
        <v/>
      </c>
      <c r="DF98" s="2" t="str">
        <f t="shared" si="274"/>
        <v/>
      </c>
      <c r="DG98" s="2" t="str">
        <f t="shared" si="276"/>
        <v/>
      </c>
      <c r="DH98" s="2" t="str">
        <f t="shared" si="186"/>
        <v/>
      </c>
      <c r="DI98" s="2" t="str">
        <f t="shared" si="187"/>
        <v/>
      </c>
      <c r="DJ98" s="2" t="str">
        <f t="shared" si="188"/>
        <v/>
      </c>
      <c r="DK98" s="2" t="str">
        <f t="shared" si="189"/>
        <v/>
      </c>
    </row>
    <row r="99" spans="1:115" ht="12.75" customHeight="1" x14ac:dyDescent="0.25">
      <c r="A99" s="3">
        <v>10320</v>
      </c>
      <c r="B99" s="2" t="s">
        <v>276</v>
      </c>
      <c r="C99" s="2" t="s">
        <v>236</v>
      </c>
      <c r="D99" s="2" t="s">
        <v>275</v>
      </c>
      <c r="F99" s="60" t="s">
        <v>693</v>
      </c>
      <c r="I99" s="2" t="s">
        <v>132</v>
      </c>
      <c r="J99" s="2" t="s">
        <v>132</v>
      </c>
      <c r="K99" s="2" t="s">
        <v>132</v>
      </c>
      <c r="L99" s="2" t="s">
        <v>132</v>
      </c>
      <c r="M99" s="2" t="s">
        <v>132</v>
      </c>
      <c r="N99" s="2" t="s">
        <v>132</v>
      </c>
      <c r="O99" s="2" t="s">
        <v>181</v>
      </c>
      <c r="P99" s="2" t="s">
        <v>132</v>
      </c>
      <c r="Q99" s="2" t="str">
        <f t="shared" si="190"/>
        <v>M01,M02,M03</v>
      </c>
      <c r="R99" s="2" t="s">
        <v>168</v>
      </c>
      <c r="T99" s="2" t="str">
        <f t="shared" si="191"/>
        <v/>
      </c>
      <c r="U99" s="2" t="str">
        <f t="shared" si="192"/>
        <v/>
      </c>
      <c r="V99" s="2" t="str">
        <f t="shared" si="193"/>
        <v/>
      </c>
      <c r="W99" s="2" t="str">
        <f t="shared" si="194"/>
        <v/>
      </c>
      <c r="X99" s="2" t="str">
        <f t="shared" si="195"/>
        <v/>
      </c>
      <c r="Y99" s="2" t="str">
        <f t="shared" si="196"/>
        <v/>
      </c>
      <c r="Z99" s="2" t="str">
        <f t="shared" si="197"/>
        <v/>
      </c>
      <c r="AA99" s="2" t="str">
        <f t="shared" si="198"/>
        <v/>
      </c>
      <c r="AB99" s="2" t="str">
        <f t="shared" si="199"/>
        <v/>
      </c>
      <c r="AC99" s="2" t="str">
        <f t="shared" si="200"/>
        <v/>
      </c>
      <c r="AD99" s="2" t="str">
        <f t="shared" si="201"/>
        <v/>
      </c>
      <c r="AE99" s="2" t="str">
        <f t="shared" si="202"/>
        <v/>
      </c>
      <c r="AF99" s="2" t="str">
        <f t="shared" si="203"/>
        <v/>
      </c>
      <c r="AG99" s="2" t="str">
        <f t="shared" si="204"/>
        <v/>
      </c>
      <c r="AH99" s="2" t="str">
        <f t="shared" si="205"/>
        <v/>
      </c>
      <c r="AI99" s="2" t="str">
        <f t="shared" si="206"/>
        <v/>
      </c>
      <c r="AJ99" s="2" t="str">
        <f t="shared" si="207"/>
        <v/>
      </c>
      <c r="AK99" s="2" t="str">
        <f t="shared" si="208"/>
        <v/>
      </c>
      <c r="AL99" s="2" t="str">
        <f t="shared" si="209"/>
        <v/>
      </c>
      <c r="AM99" s="2" t="str">
        <f t="shared" si="210"/>
        <v/>
      </c>
      <c r="AN99" s="2" t="str">
        <f t="shared" si="211"/>
        <v/>
      </c>
      <c r="AO99" s="2" t="str">
        <f t="shared" si="212"/>
        <v/>
      </c>
      <c r="AP99" s="2" t="str">
        <f t="shared" si="213"/>
        <v/>
      </c>
      <c r="AQ99" s="2" t="str">
        <f t="shared" si="214"/>
        <v/>
      </c>
      <c r="AR99" s="2" t="str">
        <f t="shared" si="215"/>
        <v/>
      </c>
      <c r="AS99" s="2" t="str">
        <f t="shared" si="216"/>
        <v/>
      </c>
      <c r="AT99" s="2" t="str">
        <f t="shared" si="217"/>
        <v/>
      </c>
      <c r="AU99" s="2" t="str">
        <f t="shared" si="218"/>
        <v/>
      </c>
      <c r="AW99" s="2" t="str">
        <f t="shared" si="219"/>
        <v/>
      </c>
      <c r="AX99" s="2" t="str">
        <f t="shared" si="220"/>
        <v/>
      </c>
      <c r="AY99" s="2" t="str">
        <f t="shared" si="221"/>
        <v/>
      </c>
      <c r="AZ99" s="2" t="str">
        <f t="shared" si="222"/>
        <v/>
      </c>
      <c r="BA99" s="2" t="str">
        <f t="shared" si="223"/>
        <v/>
      </c>
      <c r="BB99" s="2" t="str">
        <f t="shared" si="224"/>
        <v/>
      </c>
      <c r="BC99" s="2" t="str">
        <f t="shared" si="179"/>
        <v/>
      </c>
      <c r="BD99" s="2" t="str">
        <f t="shared" si="225"/>
        <v/>
      </c>
      <c r="BE99" s="2" t="str">
        <f t="shared" si="226"/>
        <v/>
      </c>
      <c r="BF99" s="2" t="str">
        <f t="shared" si="227"/>
        <v>+</v>
      </c>
      <c r="BG99" s="2" t="str">
        <f t="shared" si="228"/>
        <v>+</v>
      </c>
      <c r="BH99" s="2" t="str">
        <f t="shared" si="229"/>
        <v>+</v>
      </c>
      <c r="BI99" s="2" t="str">
        <f t="shared" si="230"/>
        <v/>
      </c>
      <c r="BJ99" s="2" t="str">
        <f t="shared" si="231"/>
        <v/>
      </c>
      <c r="BK99" s="2">
        <f t="shared" si="232"/>
        <v>0</v>
      </c>
      <c r="BL99" s="2">
        <f t="shared" si="233"/>
        <v>0</v>
      </c>
      <c r="BM99" s="2">
        <f t="shared" si="234"/>
        <v>0</v>
      </c>
      <c r="BN99" s="2">
        <f t="shared" si="235"/>
        <v>0</v>
      </c>
      <c r="BO99" s="2">
        <f t="shared" si="236"/>
        <v>0</v>
      </c>
      <c r="BP99" s="2">
        <f t="shared" si="237"/>
        <v>0</v>
      </c>
      <c r="BQ99" s="2">
        <f t="shared" si="238"/>
        <v>0</v>
      </c>
      <c r="BR99" s="2">
        <f t="shared" si="239"/>
        <v>0</v>
      </c>
      <c r="BS99" s="2">
        <f t="shared" si="240"/>
        <v>0</v>
      </c>
      <c r="BT99" s="2">
        <f t="shared" si="241"/>
        <v>0</v>
      </c>
      <c r="BU99" s="2">
        <f t="shared" si="181"/>
        <v>0</v>
      </c>
      <c r="BV99" s="2">
        <f t="shared" si="242"/>
        <v>0</v>
      </c>
      <c r="BW99" s="2">
        <f t="shared" si="243"/>
        <v>0</v>
      </c>
      <c r="BX99" s="2">
        <f t="shared" si="244"/>
        <v>0</v>
      </c>
      <c r="BY99" s="2">
        <f t="shared" si="245"/>
        <v>0</v>
      </c>
      <c r="BZ99" s="2">
        <f t="shared" si="246"/>
        <v>0</v>
      </c>
      <c r="CA99" s="2">
        <f t="shared" si="182"/>
        <v>0</v>
      </c>
      <c r="CB99" s="2">
        <f t="shared" si="247"/>
        <v>0</v>
      </c>
      <c r="CC99" s="2">
        <f t="shared" si="248"/>
        <v>0</v>
      </c>
      <c r="CD99" s="2">
        <f t="shared" si="249"/>
        <v>0</v>
      </c>
      <c r="CE99" s="2">
        <f t="shared" si="250"/>
        <v>0</v>
      </c>
      <c r="CF99" s="2">
        <f t="shared" si="251"/>
        <v>0</v>
      </c>
      <c r="CG99" s="2">
        <f t="shared" si="252"/>
        <v>0</v>
      </c>
      <c r="CH99" s="2">
        <f t="shared" si="183"/>
        <v>0</v>
      </c>
      <c r="CI99" s="2">
        <f t="shared" si="253"/>
        <v>0</v>
      </c>
      <c r="CJ99" s="2">
        <f t="shared" si="254"/>
        <v>0</v>
      </c>
      <c r="CK99" s="2">
        <f t="shared" si="255"/>
        <v>0</v>
      </c>
      <c r="CL99" s="2">
        <f t="shared" si="256"/>
        <v>0</v>
      </c>
      <c r="CM99" s="2">
        <f t="shared" si="257"/>
        <v>0</v>
      </c>
      <c r="CN99" s="2">
        <f t="shared" si="258"/>
        <v>0</v>
      </c>
      <c r="CO99" s="2">
        <f t="shared" si="259"/>
        <v>0</v>
      </c>
      <c r="CP99" s="2">
        <f t="shared" si="260"/>
        <v>0</v>
      </c>
      <c r="CQ99" s="2">
        <f t="shared" si="184"/>
        <v>0</v>
      </c>
      <c r="CR99" s="2">
        <f t="shared" si="261"/>
        <v>0</v>
      </c>
      <c r="CS99" s="2">
        <f t="shared" si="262"/>
        <v>0</v>
      </c>
      <c r="CT99" s="2">
        <f t="shared" si="263"/>
        <v>0</v>
      </c>
      <c r="CU99" s="2">
        <f t="shared" si="264"/>
        <v>0</v>
      </c>
      <c r="CV99" s="2">
        <f t="shared" si="185"/>
        <v>0</v>
      </c>
      <c r="CW99" s="2">
        <f t="shared" si="265"/>
        <v>0</v>
      </c>
      <c r="CX99" s="2">
        <f t="shared" si="266"/>
        <v>0</v>
      </c>
      <c r="CY99" s="2">
        <f t="shared" si="267"/>
        <v>0</v>
      </c>
      <c r="CZ99" s="2">
        <f t="shared" si="268"/>
        <v>0</v>
      </c>
      <c r="DA99" s="2">
        <f t="shared" si="269"/>
        <v>0</v>
      </c>
      <c r="DB99" s="2">
        <f t="shared" si="270"/>
        <v>0</v>
      </c>
      <c r="DC99" s="2">
        <f t="shared" si="271"/>
        <v>0</v>
      </c>
      <c r="DD99" s="49" t="str">
        <f t="shared" si="180"/>
        <v>1</v>
      </c>
      <c r="DE99" s="2" t="str">
        <f t="shared" si="273"/>
        <v/>
      </c>
      <c r="DF99" s="2" t="str">
        <f t="shared" si="274"/>
        <v/>
      </c>
      <c r="DG99" s="2" t="str">
        <f t="shared" si="276"/>
        <v/>
      </c>
      <c r="DH99" s="2" t="str">
        <f t="shared" si="186"/>
        <v/>
      </c>
      <c r="DI99" s="2" t="str">
        <f t="shared" si="187"/>
        <v/>
      </c>
      <c r="DJ99" s="2" t="str">
        <f t="shared" si="188"/>
        <v/>
      </c>
      <c r="DK99" s="2" t="str">
        <f t="shared" si="189"/>
        <v/>
      </c>
    </row>
    <row r="100" spans="1:115" ht="12.75" customHeight="1" x14ac:dyDescent="0.25">
      <c r="A100" s="3">
        <v>10321</v>
      </c>
      <c r="B100" s="2" t="s">
        <v>873</v>
      </c>
      <c r="C100" s="2" t="s">
        <v>236</v>
      </c>
      <c r="D100" s="2" t="s">
        <v>277</v>
      </c>
      <c r="F100" s="60" t="s">
        <v>1025</v>
      </c>
      <c r="I100" s="2" t="s">
        <v>61</v>
      </c>
      <c r="J100" s="2" t="s">
        <v>61</v>
      </c>
      <c r="K100" s="2" t="s">
        <v>61</v>
      </c>
      <c r="L100" s="2" t="s">
        <v>61</v>
      </c>
      <c r="M100" s="2" t="s">
        <v>61</v>
      </c>
      <c r="N100" s="2" t="s">
        <v>61</v>
      </c>
      <c r="O100" s="2" t="s">
        <v>181</v>
      </c>
      <c r="P100" s="2" t="s">
        <v>61</v>
      </c>
      <c r="Q100" s="2" t="str">
        <f t="shared" si="190"/>
        <v>IN09</v>
      </c>
      <c r="R100" s="2" t="s">
        <v>168</v>
      </c>
      <c r="T100" s="2" t="str">
        <f t="shared" si="191"/>
        <v/>
      </c>
      <c r="U100" s="2" t="str">
        <f t="shared" si="192"/>
        <v/>
      </c>
      <c r="V100" s="2" t="str">
        <f t="shared" si="193"/>
        <v/>
      </c>
      <c r="W100" s="2" t="str">
        <f t="shared" si="194"/>
        <v/>
      </c>
      <c r="X100" s="2" t="str">
        <f t="shared" si="195"/>
        <v/>
      </c>
      <c r="Y100" s="2" t="str">
        <f t="shared" si="196"/>
        <v/>
      </c>
      <c r="Z100" s="2" t="str">
        <f t="shared" si="197"/>
        <v/>
      </c>
      <c r="AA100" s="2" t="str">
        <f t="shared" si="198"/>
        <v/>
      </c>
      <c r="AB100" s="2" t="str">
        <f t="shared" si="199"/>
        <v/>
      </c>
      <c r="AC100" s="2" t="str">
        <f t="shared" si="200"/>
        <v/>
      </c>
      <c r="AD100" s="2" t="str">
        <f t="shared" si="201"/>
        <v>+</v>
      </c>
      <c r="AE100" s="2" t="str">
        <f t="shared" si="202"/>
        <v/>
      </c>
      <c r="AF100" s="2" t="str">
        <f t="shared" si="203"/>
        <v/>
      </c>
      <c r="AG100" s="2" t="str">
        <f t="shared" si="204"/>
        <v/>
      </c>
      <c r="AH100" s="2" t="str">
        <f t="shared" si="205"/>
        <v/>
      </c>
      <c r="AI100" s="2" t="str">
        <f t="shared" si="206"/>
        <v/>
      </c>
      <c r="AJ100" s="2" t="str">
        <f t="shared" si="207"/>
        <v/>
      </c>
      <c r="AK100" s="2" t="str">
        <f t="shared" si="208"/>
        <v/>
      </c>
      <c r="AL100" s="2" t="str">
        <f t="shared" si="209"/>
        <v/>
      </c>
      <c r="AM100" s="2" t="str">
        <f t="shared" si="210"/>
        <v/>
      </c>
      <c r="AN100" s="2" t="str">
        <f t="shared" si="211"/>
        <v/>
      </c>
      <c r="AO100" s="2" t="str">
        <f t="shared" si="212"/>
        <v/>
      </c>
      <c r="AP100" s="2" t="str">
        <f t="shared" si="213"/>
        <v/>
      </c>
      <c r="AQ100" s="2" t="str">
        <f t="shared" si="214"/>
        <v/>
      </c>
      <c r="AR100" s="2" t="str">
        <f t="shared" si="215"/>
        <v/>
      </c>
      <c r="AS100" s="2" t="str">
        <f t="shared" si="216"/>
        <v/>
      </c>
      <c r="AT100" s="2" t="str">
        <f t="shared" si="217"/>
        <v/>
      </c>
      <c r="AU100" s="2" t="str">
        <f t="shared" si="218"/>
        <v/>
      </c>
      <c r="AW100" s="2" t="str">
        <f t="shared" si="219"/>
        <v/>
      </c>
      <c r="AX100" s="2" t="str">
        <f t="shared" si="220"/>
        <v/>
      </c>
      <c r="AY100" s="2" t="str">
        <f t="shared" si="221"/>
        <v/>
      </c>
      <c r="AZ100" s="2" t="str">
        <f t="shared" si="222"/>
        <v/>
      </c>
      <c r="BA100" s="2" t="str">
        <f t="shared" si="223"/>
        <v/>
      </c>
      <c r="BB100" s="2" t="str">
        <f t="shared" si="224"/>
        <v/>
      </c>
      <c r="BC100" s="2" t="str">
        <f t="shared" si="179"/>
        <v/>
      </c>
      <c r="BD100" s="2" t="str">
        <f t="shared" si="225"/>
        <v/>
      </c>
      <c r="BE100" s="2" t="str">
        <f t="shared" si="226"/>
        <v/>
      </c>
      <c r="BF100" s="2" t="str">
        <f t="shared" si="227"/>
        <v/>
      </c>
      <c r="BG100" s="2" t="str">
        <f t="shared" si="228"/>
        <v/>
      </c>
      <c r="BH100" s="2" t="str">
        <f t="shared" si="229"/>
        <v/>
      </c>
      <c r="BI100" s="2" t="str">
        <f t="shared" si="230"/>
        <v/>
      </c>
      <c r="BJ100" s="2" t="str">
        <f t="shared" si="231"/>
        <v/>
      </c>
      <c r="BK100" s="2">
        <f t="shared" si="232"/>
        <v>0</v>
      </c>
      <c r="BL100" s="2">
        <f t="shared" si="233"/>
        <v>0</v>
      </c>
      <c r="BM100" s="2">
        <f t="shared" si="234"/>
        <v>0</v>
      </c>
      <c r="BN100" s="2">
        <f t="shared" si="235"/>
        <v>0</v>
      </c>
      <c r="BO100" s="2">
        <f t="shared" si="236"/>
        <v>0</v>
      </c>
      <c r="BP100" s="2">
        <f t="shared" si="237"/>
        <v>0</v>
      </c>
      <c r="BQ100" s="2">
        <f t="shared" si="238"/>
        <v>0</v>
      </c>
      <c r="BR100" s="2">
        <f t="shared" si="239"/>
        <v>0</v>
      </c>
      <c r="BS100" s="2">
        <f t="shared" si="240"/>
        <v>0</v>
      </c>
      <c r="BT100" s="2">
        <f t="shared" si="241"/>
        <v>0</v>
      </c>
      <c r="BU100" s="2">
        <f t="shared" si="181"/>
        <v>0</v>
      </c>
      <c r="BV100" s="2">
        <f t="shared" si="242"/>
        <v>0</v>
      </c>
      <c r="BW100" s="2">
        <f t="shared" si="243"/>
        <v>0</v>
      </c>
      <c r="BX100" s="2">
        <f t="shared" si="244"/>
        <v>0</v>
      </c>
      <c r="BY100" s="2">
        <f t="shared" si="245"/>
        <v>0</v>
      </c>
      <c r="BZ100" s="2">
        <f t="shared" si="246"/>
        <v>0</v>
      </c>
      <c r="CA100" s="2">
        <f t="shared" si="182"/>
        <v>0</v>
      </c>
      <c r="CB100" s="2">
        <f t="shared" si="247"/>
        <v>0</v>
      </c>
      <c r="CC100" s="2">
        <f t="shared" si="248"/>
        <v>0</v>
      </c>
      <c r="CD100" s="2">
        <f t="shared" si="249"/>
        <v>0</v>
      </c>
      <c r="CE100" s="2">
        <f t="shared" si="250"/>
        <v>0</v>
      </c>
      <c r="CF100" s="2">
        <f t="shared" si="251"/>
        <v>0</v>
      </c>
      <c r="CG100" s="2">
        <f t="shared" si="252"/>
        <v>0</v>
      </c>
      <c r="CH100" s="2">
        <f t="shared" si="183"/>
        <v>0</v>
      </c>
      <c r="CI100" s="2">
        <f t="shared" si="253"/>
        <v>0</v>
      </c>
      <c r="CJ100" s="2">
        <f t="shared" si="254"/>
        <v>0</v>
      </c>
      <c r="CK100" s="2">
        <f t="shared" si="255"/>
        <v>0</v>
      </c>
      <c r="CL100" s="2">
        <f t="shared" si="256"/>
        <v>0</v>
      </c>
      <c r="CM100" s="2">
        <f t="shared" si="257"/>
        <v>0</v>
      </c>
      <c r="CN100" s="2">
        <f t="shared" si="258"/>
        <v>0</v>
      </c>
      <c r="CO100" s="2">
        <f t="shared" si="259"/>
        <v>0</v>
      </c>
      <c r="CP100" s="2">
        <f t="shared" si="260"/>
        <v>0</v>
      </c>
      <c r="CQ100" s="2">
        <f t="shared" si="184"/>
        <v>0</v>
      </c>
      <c r="CR100" s="2">
        <f t="shared" si="261"/>
        <v>0</v>
      </c>
      <c r="CS100" s="2">
        <f t="shared" si="262"/>
        <v>0</v>
      </c>
      <c r="CT100" s="2">
        <f t="shared" si="263"/>
        <v>0</v>
      </c>
      <c r="CU100" s="2">
        <f t="shared" si="264"/>
        <v>0</v>
      </c>
      <c r="CV100" s="2">
        <f t="shared" si="185"/>
        <v>0</v>
      </c>
      <c r="CW100" s="2">
        <f t="shared" si="265"/>
        <v>0</v>
      </c>
      <c r="CX100" s="2">
        <f t="shared" si="266"/>
        <v>0</v>
      </c>
      <c r="CY100" s="2">
        <f t="shared" si="267"/>
        <v>0</v>
      </c>
      <c r="CZ100" s="2">
        <f t="shared" si="268"/>
        <v>0</v>
      </c>
      <c r="DA100" s="2">
        <f t="shared" si="269"/>
        <v>0</v>
      </c>
      <c r="DB100" s="2">
        <f t="shared" si="270"/>
        <v>0</v>
      </c>
      <c r="DC100" s="2">
        <f t="shared" si="271"/>
        <v>0</v>
      </c>
      <c r="DD100" s="49" t="str">
        <f t="shared" si="180"/>
        <v>1</v>
      </c>
      <c r="DE100" s="2" t="str">
        <f t="shared" si="273"/>
        <v/>
      </c>
      <c r="DF100" s="2" t="str">
        <f t="shared" si="274"/>
        <v/>
      </c>
      <c r="DG100" s="2" t="str">
        <f t="shared" si="276"/>
        <v/>
      </c>
      <c r="DH100" s="2" t="str">
        <f t="shared" si="186"/>
        <v/>
      </c>
      <c r="DI100" s="2" t="str">
        <f t="shared" si="187"/>
        <v/>
      </c>
      <c r="DJ100" s="2" t="str">
        <f t="shared" si="188"/>
        <v/>
      </c>
      <c r="DK100" s="2" t="str">
        <f t="shared" si="189"/>
        <v/>
      </c>
    </row>
    <row r="101" spans="1:115" ht="12.75" customHeight="1" x14ac:dyDescent="0.25">
      <c r="A101" s="3">
        <v>10322</v>
      </c>
      <c r="B101" s="2" t="s">
        <v>874</v>
      </c>
      <c r="C101" s="2" t="s">
        <v>236</v>
      </c>
      <c r="D101" s="2" t="s">
        <v>277</v>
      </c>
      <c r="F101" s="60" t="s">
        <v>694</v>
      </c>
      <c r="I101" s="2" t="s">
        <v>61</v>
      </c>
      <c r="J101" s="2" t="s">
        <v>61</v>
      </c>
      <c r="K101" s="2" t="s">
        <v>61</v>
      </c>
      <c r="L101" s="2" t="s">
        <v>61</v>
      </c>
      <c r="M101" s="2" t="s">
        <v>61</v>
      </c>
      <c r="N101" s="2" t="s">
        <v>61</v>
      </c>
      <c r="O101" s="2" t="s">
        <v>181</v>
      </c>
      <c r="P101" s="2" t="s">
        <v>61</v>
      </c>
      <c r="Q101" s="2" t="str">
        <f t="shared" si="190"/>
        <v>IN09</v>
      </c>
      <c r="R101" s="2" t="s">
        <v>168</v>
      </c>
      <c r="T101" s="2" t="str">
        <f t="shared" si="191"/>
        <v/>
      </c>
      <c r="U101" s="2" t="str">
        <f t="shared" si="192"/>
        <v/>
      </c>
      <c r="V101" s="2" t="str">
        <f t="shared" si="193"/>
        <v/>
      </c>
      <c r="W101" s="2" t="str">
        <f t="shared" si="194"/>
        <v/>
      </c>
      <c r="X101" s="2" t="str">
        <f t="shared" si="195"/>
        <v/>
      </c>
      <c r="Y101" s="2" t="str">
        <f t="shared" si="196"/>
        <v/>
      </c>
      <c r="Z101" s="2" t="str">
        <f t="shared" si="197"/>
        <v/>
      </c>
      <c r="AA101" s="2" t="str">
        <f t="shared" si="198"/>
        <v/>
      </c>
      <c r="AB101" s="2" t="str">
        <f t="shared" si="199"/>
        <v/>
      </c>
      <c r="AC101" s="2" t="str">
        <f t="shared" si="200"/>
        <v/>
      </c>
      <c r="AD101" s="2" t="str">
        <f t="shared" si="201"/>
        <v>+</v>
      </c>
      <c r="AE101" s="2" t="str">
        <f t="shared" si="202"/>
        <v/>
      </c>
      <c r="AF101" s="2" t="str">
        <f t="shared" si="203"/>
        <v/>
      </c>
      <c r="AG101" s="2" t="str">
        <f t="shared" si="204"/>
        <v/>
      </c>
      <c r="AH101" s="2" t="str">
        <f t="shared" si="205"/>
        <v/>
      </c>
      <c r="AI101" s="2" t="str">
        <f t="shared" si="206"/>
        <v/>
      </c>
      <c r="AJ101" s="2" t="str">
        <f t="shared" si="207"/>
        <v/>
      </c>
      <c r="AK101" s="2" t="str">
        <f t="shared" si="208"/>
        <v/>
      </c>
      <c r="AL101" s="2" t="str">
        <f t="shared" si="209"/>
        <v/>
      </c>
      <c r="AM101" s="2" t="str">
        <f t="shared" si="210"/>
        <v/>
      </c>
      <c r="AN101" s="2" t="str">
        <f t="shared" si="211"/>
        <v/>
      </c>
      <c r="AO101" s="2" t="str">
        <f t="shared" si="212"/>
        <v/>
      </c>
      <c r="AP101" s="2" t="str">
        <f t="shared" si="213"/>
        <v/>
      </c>
      <c r="AQ101" s="2" t="str">
        <f t="shared" si="214"/>
        <v/>
      </c>
      <c r="AR101" s="2" t="str">
        <f t="shared" si="215"/>
        <v/>
      </c>
      <c r="AS101" s="2" t="str">
        <f t="shared" si="216"/>
        <v/>
      </c>
      <c r="AT101" s="2" t="str">
        <f t="shared" si="217"/>
        <v/>
      </c>
      <c r="AU101" s="2" t="str">
        <f t="shared" si="218"/>
        <v/>
      </c>
      <c r="AW101" s="2" t="str">
        <f t="shared" si="219"/>
        <v/>
      </c>
      <c r="AX101" s="2" t="str">
        <f t="shared" si="220"/>
        <v/>
      </c>
      <c r="AY101" s="2" t="str">
        <f t="shared" si="221"/>
        <v/>
      </c>
      <c r="AZ101" s="2" t="str">
        <f t="shared" si="222"/>
        <v/>
      </c>
      <c r="BA101" s="2" t="str">
        <f t="shared" si="223"/>
        <v/>
      </c>
      <c r="BB101" s="2" t="str">
        <f t="shared" si="224"/>
        <v/>
      </c>
      <c r="BC101" s="2" t="str">
        <f t="shared" si="179"/>
        <v/>
      </c>
      <c r="BD101" s="2" t="str">
        <f t="shared" si="225"/>
        <v/>
      </c>
      <c r="BE101" s="2" t="str">
        <f t="shared" si="226"/>
        <v/>
      </c>
      <c r="BF101" s="2" t="str">
        <f t="shared" si="227"/>
        <v/>
      </c>
      <c r="BG101" s="2" t="str">
        <f t="shared" si="228"/>
        <v/>
      </c>
      <c r="BH101" s="2" t="str">
        <f t="shared" si="229"/>
        <v/>
      </c>
      <c r="BI101" s="2" t="str">
        <f t="shared" si="230"/>
        <v/>
      </c>
      <c r="BJ101" s="2" t="str">
        <f t="shared" si="231"/>
        <v/>
      </c>
      <c r="BK101" s="2">
        <f t="shared" si="232"/>
        <v>0</v>
      </c>
      <c r="BL101" s="2">
        <f t="shared" si="233"/>
        <v>0</v>
      </c>
      <c r="BM101" s="2">
        <f t="shared" si="234"/>
        <v>0</v>
      </c>
      <c r="BN101" s="2">
        <f t="shared" si="235"/>
        <v>0</v>
      </c>
      <c r="BO101" s="2">
        <f t="shared" si="236"/>
        <v>0</v>
      </c>
      <c r="BP101" s="2">
        <f t="shared" si="237"/>
        <v>0</v>
      </c>
      <c r="BQ101" s="2">
        <f t="shared" si="238"/>
        <v>0</v>
      </c>
      <c r="BR101" s="2">
        <f t="shared" si="239"/>
        <v>0</v>
      </c>
      <c r="BS101" s="2">
        <f t="shared" si="240"/>
        <v>0</v>
      </c>
      <c r="BT101" s="2">
        <f t="shared" si="241"/>
        <v>0</v>
      </c>
      <c r="BU101" s="2">
        <f t="shared" si="181"/>
        <v>0</v>
      </c>
      <c r="BV101" s="2">
        <f t="shared" si="242"/>
        <v>0</v>
      </c>
      <c r="BW101" s="2">
        <f t="shared" si="243"/>
        <v>0</v>
      </c>
      <c r="BX101" s="2">
        <f t="shared" si="244"/>
        <v>0</v>
      </c>
      <c r="BY101" s="2">
        <f t="shared" si="245"/>
        <v>0</v>
      </c>
      <c r="BZ101" s="2">
        <f t="shared" si="246"/>
        <v>0</v>
      </c>
      <c r="CA101" s="2">
        <f t="shared" si="182"/>
        <v>0</v>
      </c>
      <c r="CB101" s="2">
        <f t="shared" si="247"/>
        <v>0</v>
      </c>
      <c r="CC101" s="2">
        <f t="shared" si="248"/>
        <v>0</v>
      </c>
      <c r="CD101" s="2">
        <f t="shared" si="249"/>
        <v>0</v>
      </c>
      <c r="CE101" s="2">
        <f t="shared" si="250"/>
        <v>0</v>
      </c>
      <c r="CF101" s="2">
        <f t="shared" si="251"/>
        <v>0</v>
      </c>
      <c r="CG101" s="2">
        <f t="shared" si="252"/>
        <v>0</v>
      </c>
      <c r="CH101" s="2">
        <f t="shared" si="183"/>
        <v>0</v>
      </c>
      <c r="CI101" s="2">
        <f t="shared" si="253"/>
        <v>0</v>
      </c>
      <c r="CJ101" s="2">
        <f t="shared" si="254"/>
        <v>0</v>
      </c>
      <c r="CK101" s="2">
        <f t="shared" si="255"/>
        <v>0</v>
      </c>
      <c r="CL101" s="2">
        <f t="shared" si="256"/>
        <v>0</v>
      </c>
      <c r="CM101" s="2">
        <f t="shared" si="257"/>
        <v>0</v>
      </c>
      <c r="CN101" s="2">
        <f t="shared" si="258"/>
        <v>0</v>
      </c>
      <c r="CO101" s="2">
        <f t="shared" si="259"/>
        <v>0</v>
      </c>
      <c r="CP101" s="2">
        <f t="shared" si="260"/>
        <v>0</v>
      </c>
      <c r="CQ101" s="2">
        <f t="shared" si="184"/>
        <v>0</v>
      </c>
      <c r="CR101" s="2">
        <f t="shared" si="261"/>
        <v>0</v>
      </c>
      <c r="CS101" s="2">
        <f t="shared" si="262"/>
        <v>0</v>
      </c>
      <c r="CT101" s="2">
        <f t="shared" si="263"/>
        <v>0</v>
      </c>
      <c r="CU101" s="2">
        <f t="shared" si="264"/>
        <v>0</v>
      </c>
      <c r="CV101" s="2">
        <f t="shared" si="185"/>
        <v>0</v>
      </c>
      <c r="CW101" s="2">
        <f t="shared" si="265"/>
        <v>0</v>
      </c>
      <c r="CX101" s="2">
        <f t="shared" si="266"/>
        <v>0</v>
      </c>
      <c r="CY101" s="2">
        <f t="shared" si="267"/>
        <v>0</v>
      </c>
      <c r="CZ101" s="2">
        <f t="shared" si="268"/>
        <v>0</v>
      </c>
      <c r="DA101" s="2">
        <f t="shared" si="269"/>
        <v>0</v>
      </c>
      <c r="DB101" s="2">
        <f t="shared" si="270"/>
        <v>0</v>
      </c>
      <c r="DC101" s="2">
        <f t="shared" si="271"/>
        <v>0</v>
      </c>
      <c r="DD101" s="49" t="str">
        <f t="shared" si="180"/>
        <v>1</v>
      </c>
      <c r="DE101" s="2" t="str">
        <f t="shared" si="273"/>
        <v/>
      </c>
      <c r="DF101" s="2" t="str">
        <f t="shared" si="274"/>
        <v/>
      </c>
      <c r="DG101" s="2" t="str">
        <f t="shared" si="276"/>
        <v/>
      </c>
      <c r="DH101" s="2" t="str">
        <f t="shared" si="186"/>
        <v/>
      </c>
      <c r="DI101" s="2" t="str">
        <f t="shared" si="187"/>
        <v/>
      </c>
      <c r="DJ101" s="2" t="str">
        <f t="shared" si="188"/>
        <v/>
      </c>
      <c r="DK101" s="2" t="str">
        <f t="shared" si="189"/>
        <v/>
      </c>
    </row>
    <row r="102" spans="1:115" ht="12.75" customHeight="1" x14ac:dyDescent="0.25">
      <c r="A102" s="3">
        <v>10323</v>
      </c>
      <c r="B102" s="2" t="s">
        <v>875</v>
      </c>
      <c r="C102" s="2" t="s">
        <v>236</v>
      </c>
      <c r="D102" s="2" t="s">
        <v>277</v>
      </c>
      <c r="F102" s="60" t="s">
        <v>695</v>
      </c>
      <c r="I102" s="2" t="s">
        <v>61</v>
      </c>
      <c r="J102" s="2" t="s">
        <v>61</v>
      </c>
      <c r="K102" s="2" t="s">
        <v>61</v>
      </c>
      <c r="L102" s="2" t="s">
        <v>61</v>
      </c>
      <c r="M102" s="2" t="s">
        <v>61</v>
      </c>
      <c r="N102" s="2" t="s">
        <v>61</v>
      </c>
      <c r="O102" s="2" t="s">
        <v>181</v>
      </c>
      <c r="P102" s="2" t="s">
        <v>61</v>
      </c>
      <c r="Q102" s="2" t="str">
        <f t="shared" si="190"/>
        <v>IN09</v>
      </c>
      <c r="R102" s="2" t="s">
        <v>168</v>
      </c>
      <c r="T102" s="2" t="str">
        <f t="shared" si="191"/>
        <v/>
      </c>
      <c r="U102" s="2" t="str">
        <f t="shared" si="192"/>
        <v/>
      </c>
      <c r="V102" s="2" t="str">
        <f t="shared" si="193"/>
        <v/>
      </c>
      <c r="W102" s="2" t="str">
        <f t="shared" si="194"/>
        <v/>
      </c>
      <c r="X102" s="2" t="str">
        <f t="shared" si="195"/>
        <v/>
      </c>
      <c r="Y102" s="2" t="str">
        <f t="shared" si="196"/>
        <v/>
      </c>
      <c r="Z102" s="2" t="str">
        <f t="shared" si="197"/>
        <v/>
      </c>
      <c r="AA102" s="2" t="str">
        <f t="shared" si="198"/>
        <v/>
      </c>
      <c r="AB102" s="2" t="str">
        <f t="shared" si="199"/>
        <v/>
      </c>
      <c r="AC102" s="2" t="str">
        <f t="shared" si="200"/>
        <v/>
      </c>
      <c r="AD102" s="2" t="str">
        <f t="shared" si="201"/>
        <v>+</v>
      </c>
      <c r="AE102" s="2" t="str">
        <f t="shared" si="202"/>
        <v/>
      </c>
      <c r="AF102" s="2" t="str">
        <f t="shared" si="203"/>
        <v/>
      </c>
      <c r="AG102" s="2" t="str">
        <f t="shared" si="204"/>
        <v/>
      </c>
      <c r="AH102" s="2" t="str">
        <f t="shared" si="205"/>
        <v/>
      </c>
      <c r="AI102" s="2" t="str">
        <f t="shared" si="206"/>
        <v/>
      </c>
      <c r="AJ102" s="2" t="str">
        <f t="shared" si="207"/>
        <v/>
      </c>
      <c r="AK102" s="2" t="str">
        <f t="shared" si="208"/>
        <v/>
      </c>
      <c r="AL102" s="2" t="str">
        <f t="shared" si="209"/>
        <v/>
      </c>
      <c r="AM102" s="2" t="str">
        <f t="shared" si="210"/>
        <v/>
      </c>
      <c r="AN102" s="2" t="str">
        <f t="shared" si="211"/>
        <v/>
      </c>
      <c r="AO102" s="2" t="str">
        <f t="shared" si="212"/>
        <v/>
      </c>
      <c r="AP102" s="2" t="str">
        <f t="shared" si="213"/>
        <v/>
      </c>
      <c r="AQ102" s="2" t="str">
        <f t="shared" si="214"/>
        <v/>
      </c>
      <c r="AR102" s="2" t="str">
        <f t="shared" si="215"/>
        <v/>
      </c>
      <c r="AS102" s="2" t="str">
        <f t="shared" si="216"/>
        <v/>
      </c>
      <c r="AT102" s="2" t="str">
        <f t="shared" si="217"/>
        <v/>
      </c>
      <c r="AU102" s="2" t="str">
        <f t="shared" si="218"/>
        <v/>
      </c>
      <c r="AW102" s="2" t="str">
        <f t="shared" si="219"/>
        <v/>
      </c>
      <c r="AX102" s="2" t="str">
        <f t="shared" si="220"/>
        <v/>
      </c>
      <c r="AY102" s="2" t="str">
        <f t="shared" si="221"/>
        <v/>
      </c>
      <c r="AZ102" s="2" t="str">
        <f t="shared" si="222"/>
        <v/>
      </c>
      <c r="BA102" s="2" t="str">
        <f t="shared" si="223"/>
        <v/>
      </c>
      <c r="BB102" s="2" t="str">
        <f t="shared" si="224"/>
        <v/>
      </c>
      <c r="BC102" s="2" t="str">
        <f t="shared" si="179"/>
        <v/>
      </c>
      <c r="BD102" s="2" t="str">
        <f t="shared" si="225"/>
        <v/>
      </c>
      <c r="BE102" s="2" t="str">
        <f t="shared" si="226"/>
        <v/>
      </c>
      <c r="BF102" s="2" t="str">
        <f t="shared" si="227"/>
        <v/>
      </c>
      <c r="BG102" s="2" t="str">
        <f t="shared" si="228"/>
        <v/>
      </c>
      <c r="BH102" s="2" t="str">
        <f t="shared" si="229"/>
        <v/>
      </c>
      <c r="BI102" s="2" t="str">
        <f t="shared" si="230"/>
        <v/>
      </c>
      <c r="BJ102" s="2" t="str">
        <f t="shared" si="231"/>
        <v/>
      </c>
      <c r="BK102" s="2">
        <f t="shared" si="232"/>
        <v>0</v>
      </c>
      <c r="BL102" s="2">
        <f t="shared" si="233"/>
        <v>0</v>
      </c>
      <c r="BM102" s="2">
        <f t="shared" si="234"/>
        <v>0</v>
      </c>
      <c r="BN102" s="2">
        <f t="shared" si="235"/>
        <v>0</v>
      </c>
      <c r="BO102" s="2">
        <f t="shared" si="236"/>
        <v>0</v>
      </c>
      <c r="BP102" s="2">
        <f t="shared" si="237"/>
        <v>0</v>
      </c>
      <c r="BQ102" s="2">
        <f t="shared" si="238"/>
        <v>0</v>
      </c>
      <c r="BR102" s="2">
        <f t="shared" si="239"/>
        <v>0</v>
      </c>
      <c r="BS102" s="2">
        <f t="shared" si="240"/>
        <v>0</v>
      </c>
      <c r="BT102" s="2">
        <f t="shared" si="241"/>
        <v>0</v>
      </c>
      <c r="BU102" s="2">
        <f t="shared" si="181"/>
        <v>0</v>
      </c>
      <c r="BV102" s="2">
        <f t="shared" si="242"/>
        <v>0</v>
      </c>
      <c r="BW102" s="2">
        <f t="shared" si="243"/>
        <v>0</v>
      </c>
      <c r="BX102" s="2">
        <f t="shared" si="244"/>
        <v>0</v>
      </c>
      <c r="BY102" s="2">
        <f t="shared" si="245"/>
        <v>0</v>
      </c>
      <c r="BZ102" s="2">
        <f t="shared" si="246"/>
        <v>0</v>
      </c>
      <c r="CA102" s="2">
        <f t="shared" si="182"/>
        <v>0</v>
      </c>
      <c r="CB102" s="2">
        <f t="shared" si="247"/>
        <v>0</v>
      </c>
      <c r="CC102" s="2">
        <f t="shared" si="248"/>
        <v>0</v>
      </c>
      <c r="CD102" s="2">
        <f t="shared" si="249"/>
        <v>0</v>
      </c>
      <c r="CE102" s="2">
        <f t="shared" si="250"/>
        <v>0</v>
      </c>
      <c r="CF102" s="2">
        <f t="shared" si="251"/>
        <v>0</v>
      </c>
      <c r="CG102" s="2">
        <f t="shared" si="252"/>
        <v>0</v>
      </c>
      <c r="CH102" s="2">
        <f t="shared" si="183"/>
        <v>0</v>
      </c>
      <c r="CI102" s="2">
        <f t="shared" si="253"/>
        <v>0</v>
      </c>
      <c r="CJ102" s="2">
        <f t="shared" si="254"/>
        <v>0</v>
      </c>
      <c r="CK102" s="2">
        <f t="shared" si="255"/>
        <v>0</v>
      </c>
      <c r="CL102" s="2">
        <f t="shared" si="256"/>
        <v>0</v>
      </c>
      <c r="CM102" s="2">
        <f t="shared" si="257"/>
        <v>0</v>
      </c>
      <c r="CN102" s="2">
        <f t="shared" si="258"/>
        <v>0</v>
      </c>
      <c r="CO102" s="2">
        <f t="shared" si="259"/>
        <v>0</v>
      </c>
      <c r="CP102" s="2">
        <f t="shared" si="260"/>
        <v>0</v>
      </c>
      <c r="CQ102" s="2">
        <f t="shared" si="184"/>
        <v>0</v>
      </c>
      <c r="CR102" s="2">
        <f t="shared" si="261"/>
        <v>0</v>
      </c>
      <c r="CS102" s="2">
        <f t="shared" si="262"/>
        <v>0</v>
      </c>
      <c r="CT102" s="2">
        <f t="shared" si="263"/>
        <v>0</v>
      </c>
      <c r="CU102" s="2">
        <f t="shared" si="264"/>
        <v>0</v>
      </c>
      <c r="CV102" s="2">
        <f t="shared" si="185"/>
        <v>0</v>
      </c>
      <c r="CW102" s="2">
        <f t="shared" si="265"/>
        <v>0</v>
      </c>
      <c r="CX102" s="2">
        <f t="shared" si="266"/>
        <v>0</v>
      </c>
      <c r="CY102" s="2">
        <f t="shared" si="267"/>
        <v>0</v>
      </c>
      <c r="CZ102" s="2">
        <f t="shared" si="268"/>
        <v>0</v>
      </c>
      <c r="DA102" s="2">
        <f t="shared" si="269"/>
        <v>0</v>
      </c>
      <c r="DB102" s="2">
        <f t="shared" si="270"/>
        <v>0</v>
      </c>
      <c r="DC102" s="2">
        <f t="shared" si="271"/>
        <v>0</v>
      </c>
      <c r="DD102" s="49" t="str">
        <f t="shared" si="180"/>
        <v>1</v>
      </c>
      <c r="DE102" s="2" t="str">
        <f t="shared" si="273"/>
        <v/>
      </c>
      <c r="DF102" s="2" t="str">
        <f t="shared" si="274"/>
        <v/>
      </c>
      <c r="DG102" s="2" t="str">
        <f t="shared" si="276"/>
        <v/>
      </c>
      <c r="DH102" s="2" t="str">
        <f t="shared" si="186"/>
        <v/>
      </c>
      <c r="DI102" s="2" t="str">
        <f t="shared" si="187"/>
        <v/>
      </c>
      <c r="DJ102" s="2" t="str">
        <f t="shared" si="188"/>
        <v/>
      </c>
      <c r="DK102" s="2" t="str">
        <f t="shared" si="189"/>
        <v/>
      </c>
    </row>
    <row r="103" spans="1:115" ht="12.75" customHeight="1" x14ac:dyDescent="0.25">
      <c r="A103" s="3">
        <v>10420</v>
      </c>
      <c r="B103" s="2" t="s">
        <v>278</v>
      </c>
      <c r="C103" s="2" t="s">
        <v>236</v>
      </c>
      <c r="D103" s="2" t="s">
        <v>277</v>
      </c>
      <c r="E103" s="2" t="s">
        <v>279</v>
      </c>
      <c r="F103" s="60" t="s">
        <v>696</v>
      </c>
      <c r="I103" s="2" t="s">
        <v>61</v>
      </c>
      <c r="J103" s="2" t="s">
        <v>61</v>
      </c>
      <c r="K103" s="2" t="s">
        <v>61</v>
      </c>
      <c r="L103" s="2" t="s">
        <v>61</v>
      </c>
      <c r="M103" s="2" t="s">
        <v>61</v>
      </c>
      <c r="N103" s="2" t="s">
        <v>61</v>
      </c>
      <c r="O103" s="2" t="s">
        <v>181</v>
      </c>
      <c r="P103" s="2" t="s">
        <v>61</v>
      </c>
      <c r="Q103" s="2" t="str">
        <f t="shared" si="190"/>
        <v>IN09</v>
      </c>
      <c r="R103" s="2" t="s">
        <v>168</v>
      </c>
      <c r="T103" s="2" t="str">
        <f t="shared" si="191"/>
        <v/>
      </c>
      <c r="U103" s="2" t="str">
        <f t="shared" si="192"/>
        <v/>
      </c>
      <c r="V103" s="2" t="str">
        <f t="shared" si="193"/>
        <v/>
      </c>
      <c r="W103" s="2" t="str">
        <f t="shared" si="194"/>
        <v/>
      </c>
      <c r="X103" s="2" t="str">
        <f t="shared" si="195"/>
        <v/>
      </c>
      <c r="Y103" s="2" t="str">
        <f t="shared" si="196"/>
        <v/>
      </c>
      <c r="Z103" s="2" t="str">
        <f t="shared" si="197"/>
        <v/>
      </c>
      <c r="AA103" s="2" t="str">
        <f t="shared" si="198"/>
        <v/>
      </c>
      <c r="AB103" s="2" t="str">
        <f t="shared" si="199"/>
        <v/>
      </c>
      <c r="AC103" s="2" t="str">
        <f t="shared" si="200"/>
        <v/>
      </c>
      <c r="AD103" s="2" t="str">
        <f t="shared" si="201"/>
        <v>+</v>
      </c>
      <c r="AE103" s="2" t="str">
        <f t="shared" si="202"/>
        <v/>
      </c>
      <c r="AF103" s="2" t="str">
        <f t="shared" si="203"/>
        <v/>
      </c>
      <c r="AG103" s="2" t="str">
        <f t="shared" si="204"/>
        <v/>
      </c>
      <c r="AH103" s="2" t="str">
        <f t="shared" si="205"/>
        <v/>
      </c>
      <c r="AI103" s="2" t="str">
        <f t="shared" si="206"/>
        <v/>
      </c>
      <c r="AJ103" s="2" t="str">
        <f t="shared" si="207"/>
        <v/>
      </c>
      <c r="AK103" s="2" t="str">
        <f t="shared" si="208"/>
        <v/>
      </c>
      <c r="AL103" s="2" t="str">
        <f t="shared" si="209"/>
        <v/>
      </c>
      <c r="AM103" s="2" t="str">
        <f t="shared" si="210"/>
        <v/>
      </c>
      <c r="AN103" s="2" t="str">
        <f t="shared" si="211"/>
        <v/>
      </c>
      <c r="AO103" s="2" t="str">
        <f t="shared" si="212"/>
        <v/>
      </c>
      <c r="AP103" s="2" t="str">
        <f t="shared" si="213"/>
        <v/>
      </c>
      <c r="AQ103" s="2" t="str">
        <f t="shared" si="214"/>
        <v/>
      </c>
      <c r="AR103" s="2" t="str">
        <f t="shared" si="215"/>
        <v/>
      </c>
      <c r="AS103" s="2" t="str">
        <f t="shared" si="216"/>
        <v/>
      </c>
      <c r="AT103" s="2" t="str">
        <f t="shared" si="217"/>
        <v/>
      </c>
      <c r="AU103" s="2" t="str">
        <f t="shared" si="218"/>
        <v/>
      </c>
      <c r="AW103" s="2" t="str">
        <f t="shared" si="219"/>
        <v/>
      </c>
      <c r="AX103" s="2" t="str">
        <f t="shared" si="220"/>
        <v/>
      </c>
      <c r="AY103" s="2" t="str">
        <f t="shared" si="221"/>
        <v/>
      </c>
      <c r="AZ103" s="2" t="str">
        <f t="shared" si="222"/>
        <v/>
      </c>
      <c r="BA103" s="2" t="str">
        <f t="shared" si="223"/>
        <v/>
      </c>
      <c r="BB103" s="2" t="str">
        <f t="shared" si="224"/>
        <v/>
      </c>
      <c r="BC103" s="2" t="str">
        <f t="shared" si="179"/>
        <v/>
      </c>
      <c r="BD103" s="2" t="str">
        <f t="shared" si="225"/>
        <v/>
      </c>
      <c r="BE103" s="2" t="str">
        <f t="shared" si="226"/>
        <v/>
      </c>
      <c r="BF103" s="2" t="str">
        <f t="shared" si="227"/>
        <v/>
      </c>
      <c r="BG103" s="2" t="str">
        <f t="shared" si="228"/>
        <v/>
      </c>
      <c r="BH103" s="2" t="str">
        <f t="shared" si="229"/>
        <v/>
      </c>
      <c r="BI103" s="2" t="str">
        <f t="shared" si="230"/>
        <v/>
      </c>
      <c r="BJ103" s="2" t="str">
        <f t="shared" si="231"/>
        <v/>
      </c>
      <c r="BK103" s="2">
        <f t="shared" si="232"/>
        <v>0</v>
      </c>
      <c r="BL103" s="2">
        <f t="shared" si="233"/>
        <v>0</v>
      </c>
      <c r="BM103" s="2">
        <f t="shared" si="234"/>
        <v>0</v>
      </c>
      <c r="BN103" s="2">
        <f t="shared" si="235"/>
        <v>0</v>
      </c>
      <c r="BO103" s="2">
        <f t="shared" si="236"/>
        <v>0</v>
      </c>
      <c r="BP103" s="2">
        <f t="shared" si="237"/>
        <v>0</v>
      </c>
      <c r="BQ103" s="2">
        <f t="shared" si="238"/>
        <v>0</v>
      </c>
      <c r="BR103" s="2">
        <f t="shared" si="239"/>
        <v>0</v>
      </c>
      <c r="BS103" s="2">
        <f t="shared" si="240"/>
        <v>0</v>
      </c>
      <c r="BT103" s="2">
        <f t="shared" si="241"/>
        <v>0</v>
      </c>
      <c r="BU103" s="2">
        <f t="shared" si="181"/>
        <v>0</v>
      </c>
      <c r="BV103" s="2">
        <f t="shared" si="242"/>
        <v>0</v>
      </c>
      <c r="BW103" s="2">
        <f t="shared" si="243"/>
        <v>0</v>
      </c>
      <c r="BX103" s="2">
        <f t="shared" si="244"/>
        <v>0</v>
      </c>
      <c r="BY103" s="2">
        <f t="shared" si="245"/>
        <v>0</v>
      </c>
      <c r="BZ103" s="2">
        <f t="shared" si="246"/>
        <v>0</v>
      </c>
      <c r="CA103" s="2">
        <f t="shared" si="182"/>
        <v>0</v>
      </c>
      <c r="CB103" s="2">
        <f t="shared" si="247"/>
        <v>0</v>
      </c>
      <c r="CC103" s="2">
        <f t="shared" si="248"/>
        <v>0</v>
      </c>
      <c r="CD103" s="2">
        <f t="shared" si="249"/>
        <v>0</v>
      </c>
      <c r="CE103" s="2">
        <f t="shared" si="250"/>
        <v>0</v>
      </c>
      <c r="CF103" s="2">
        <f t="shared" si="251"/>
        <v>0</v>
      </c>
      <c r="CG103" s="2">
        <f t="shared" si="252"/>
        <v>0</v>
      </c>
      <c r="CH103" s="2">
        <f t="shared" si="183"/>
        <v>0</v>
      </c>
      <c r="CI103" s="2">
        <f t="shared" si="253"/>
        <v>0</v>
      </c>
      <c r="CJ103" s="2">
        <f t="shared" si="254"/>
        <v>0</v>
      </c>
      <c r="CK103" s="2">
        <f t="shared" si="255"/>
        <v>0</v>
      </c>
      <c r="CL103" s="2">
        <f t="shared" si="256"/>
        <v>0</v>
      </c>
      <c r="CM103" s="2">
        <f t="shared" si="257"/>
        <v>0</v>
      </c>
      <c r="CN103" s="2">
        <f t="shared" si="258"/>
        <v>0</v>
      </c>
      <c r="CO103" s="2">
        <f t="shared" si="259"/>
        <v>0</v>
      </c>
      <c r="CP103" s="2">
        <f t="shared" si="260"/>
        <v>0</v>
      </c>
      <c r="CQ103" s="2">
        <f t="shared" si="184"/>
        <v>0</v>
      </c>
      <c r="CR103" s="2">
        <f t="shared" si="261"/>
        <v>0</v>
      </c>
      <c r="CS103" s="2">
        <f t="shared" si="262"/>
        <v>0</v>
      </c>
      <c r="CT103" s="2">
        <f t="shared" si="263"/>
        <v>0</v>
      </c>
      <c r="CU103" s="2">
        <f t="shared" si="264"/>
        <v>0</v>
      </c>
      <c r="CV103" s="2">
        <f t="shared" si="185"/>
        <v>0</v>
      </c>
      <c r="CW103" s="2">
        <f t="shared" si="265"/>
        <v>0</v>
      </c>
      <c r="CX103" s="2">
        <f t="shared" si="266"/>
        <v>0</v>
      </c>
      <c r="CY103" s="2">
        <f t="shared" si="267"/>
        <v>0</v>
      </c>
      <c r="CZ103" s="2">
        <f t="shared" si="268"/>
        <v>0</v>
      </c>
      <c r="DA103" s="2">
        <f t="shared" si="269"/>
        <v>0</v>
      </c>
      <c r="DB103" s="2">
        <f t="shared" si="270"/>
        <v>0</v>
      </c>
      <c r="DC103" s="2">
        <f t="shared" si="271"/>
        <v>0</v>
      </c>
      <c r="DD103" s="49" t="str">
        <f t="shared" si="180"/>
        <v>1</v>
      </c>
      <c r="DE103" s="2" t="str">
        <f t="shared" si="273"/>
        <v/>
      </c>
      <c r="DF103" s="2" t="str">
        <f t="shared" si="274"/>
        <v/>
      </c>
      <c r="DG103" s="2" t="str">
        <f t="shared" si="276"/>
        <v/>
      </c>
      <c r="DH103" s="2" t="str">
        <f t="shared" si="186"/>
        <v/>
      </c>
      <c r="DI103" s="2" t="str">
        <f t="shared" si="187"/>
        <v/>
      </c>
      <c r="DJ103" s="2" t="str">
        <f t="shared" si="188"/>
        <v/>
      </c>
      <c r="DK103" s="2" t="str">
        <f t="shared" si="189"/>
        <v/>
      </c>
    </row>
    <row r="104" spans="1:115" x14ac:dyDescent="0.25">
      <c r="A104" s="3">
        <v>10421</v>
      </c>
      <c r="B104" s="2" t="s">
        <v>280</v>
      </c>
      <c r="C104" s="2" t="s">
        <v>236</v>
      </c>
      <c r="D104" s="2" t="s">
        <v>277</v>
      </c>
      <c r="E104" s="2" t="s">
        <v>279</v>
      </c>
      <c r="F104" s="60" t="s">
        <v>697</v>
      </c>
      <c r="I104" s="2" t="s">
        <v>78</v>
      </c>
      <c r="J104" s="2" t="s">
        <v>78</v>
      </c>
      <c r="K104" s="2" t="s">
        <v>78</v>
      </c>
      <c r="L104" s="2" t="s">
        <v>78</v>
      </c>
      <c r="M104" s="2" t="s">
        <v>78</v>
      </c>
      <c r="N104" s="2" t="s">
        <v>78</v>
      </c>
      <c r="O104" s="2" t="s">
        <v>181</v>
      </c>
      <c r="P104" s="2" t="s">
        <v>78</v>
      </c>
      <c r="Q104" s="2" t="str">
        <f t="shared" si="190"/>
        <v>IN19</v>
      </c>
      <c r="R104" s="2" t="s">
        <v>168</v>
      </c>
      <c r="T104" s="2" t="str">
        <f t="shared" si="191"/>
        <v/>
      </c>
      <c r="U104" s="2" t="str">
        <f t="shared" si="192"/>
        <v/>
      </c>
      <c r="V104" s="2" t="str">
        <f t="shared" si="193"/>
        <v/>
      </c>
      <c r="W104" s="2" t="str">
        <f t="shared" si="194"/>
        <v/>
      </c>
      <c r="X104" s="2" t="str">
        <f t="shared" si="195"/>
        <v/>
      </c>
      <c r="Y104" s="2" t="str">
        <f t="shared" si="196"/>
        <v/>
      </c>
      <c r="Z104" s="2" t="str">
        <f t="shared" si="197"/>
        <v/>
      </c>
      <c r="AA104" s="2" t="str">
        <f t="shared" si="198"/>
        <v/>
      </c>
      <c r="AB104" s="2" t="str">
        <f t="shared" si="199"/>
        <v/>
      </c>
      <c r="AC104" s="2" t="str">
        <f t="shared" si="200"/>
        <v/>
      </c>
      <c r="AD104" s="2" t="str">
        <f t="shared" si="201"/>
        <v/>
      </c>
      <c r="AE104" s="2" t="str">
        <f t="shared" si="202"/>
        <v/>
      </c>
      <c r="AF104" s="2" t="str">
        <f t="shared" si="203"/>
        <v/>
      </c>
      <c r="AG104" s="2" t="str">
        <f t="shared" si="204"/>
        <v/>
      </c>
      <c r="AH104" s="2" t="str">
        <f t="shared" si="205"/>
        <v/>
      </c>
      <c r="AI104" s="2" t="str">
        <f t="shared" si="206"/>
        <v/>
      </c>
      <c r="AJ104" s="2" t="str">
        <f t="shared" si="207"/>
        <v/>
      </c>
      <c r="AK104" s="2" t="str">
        <f t="shared" si="208"/>
        <v/>
      </c>
      <c r="AL104" s="2" t="str">
        <f t="shared" si="209"/>
        <v>+</v>
      </c>
      <c r="AM104" s="2" t="str">
        <f t="shared" si="210"/>
        <v/>
      </c>
      <c r="AN104" s="2" t="str">
        <f t="shared" si="211"/>
        <v/>
      </c>
      <c r="AO104" s="2" t="str">
        <f t="shared" si="212"/>
        <v/>
      </c>
      <c r="AP104" s="2" t="str">
        <f t="shared" si="213"/>
        <v/>
      </c>
      <c r="AQ104" s="2" t="str">
        <f t="shared" si="214"/>
        <v/>
      </c>
      <c r="AR104" s="2" t="str">
        <f t="shared" si="215"/>
        <v/>
      </c>
      <c r="AS104" s="2" t="str">
        <f t="shared" si="216"/>
        <v/>
      </c>
      <c r="AT104" s="2" t="str">
        <f t="shared" si="217"/>
        <v/>
      </c>
      <c r="AU104" s="2" t="str">
        <f t="shared" si="218"/>
        <v/>
      </c>
      <c r="AW104" s="2" t="str">
        <f t="shared" si="219"/>
        <v/>
      </c>
      <c r="AX104" s="2" t="str">
        <f t="shared" si="220"/>
        <v/>
      </c>
      <c r="AY104" s="2" t="str">
        <f t="shared" si="221"/>
        <v/>
      </c>
      <c r="AZ104" s="2" t="str">
        <f t="shared" si="222"/>
        <v/>
      </c>
      <c r="BA104" s="2" t="str">
        <f t="shared" si="223"/>
        <v/>
      </c>
      <c r="BB104" s="2" t="str">
        <f t="shared" si="224"/>
        <v/>
      </c>
      <c r="BC104" s="2" t="str">
        <f t="shared" si="179"/>
        <v/>
      </c>
      <c r="BD104" s="2" t="str">
        <f t="shared" si="225"/>
        <v/>
      </c>
      <c r="BE104" s="2" t="str">
        <f t="shared" si="226"/>
        <v/>
      </c>
      <c r="BF104" s="2" t="str">
        <f t="shared" si="227"/>
        <v/>
      </c>
      <c r="BG104" s="2" t="str">
        <f t="shared" si="228"/>
        <v/>
      </c>
      <c r="BH104" s="2" t="str">
        <f t="shared" si="229"/>
        <v/>
      </c>
      <c r="BI104" s="2" t="str">
        <f t="shared" si="230"/>
        <v/>
      </c>
      <c r="BJ104" s="2" t="str">
        <f t="shared" si="231"/>
        <v/>
      </c>
      <c r="BK104" s="2">
        <f t="shared" si="232"/>
        <v>0</v>
      </c>
      <c r="BL104" s="2">
        <f t="shared" si="233"/>
        <v>0</v>
      </c>
      <c r="BM104" s="2">
        <f t="shared" si="234"/>
        <v>0</v>
      </c>
      <c r="BN104" s="2">
        <f t="shared" si="235"/>
        <v>0</v>
      </c>
      <c r="BO104" s="2">
        <f t="shared" si="236"/>
        <v>0</v>
      </c>
      <c r="BP104" s="2">
        <f t="shared" si="237"/>
        <v>0</v>
      </c>
      <c r="BQ104" s="2">
        <f t="shared" si="238"/>
        <v>0</v>
      </c>
      <c r="BR104" s="2">
        <f t="shared" si="239"/>
        <v>0</v>
      </c>
      <c r="BS104" s="2">
        <f t="shared" si="240"/>
        <v>0</v>
      </c>
      <c r="BT104" s="2">
        <f t="shared" si="241"/>
        <v>0</v>
      </c>
      <c r="BU104" s="2">
        <f t="shared" si="181"/>
        <v>0</v>
      </c>
      <c r="BV104" s="2">
        <f t="shared" si="242"/>
        <v>0</v>
      </c>
      <c r="BW104" s="2">
        <f t="shared" si="243"/>
        <v>0</v>
      </c>
      <c r="BX104" s="2">
        <f t="shared" si="244"/>
        <v>0</v>
      </c>
      <c r="BY104" s="2">
        <f t="shared" si="245"/>
        <v>0</v>
      </c>
      <c r="BZ104" s="2">
        <f t="shared" si="246"/>
        <v>0</v>
      </c>
      <c r="CA104" s="2">
        <f t="shared" si="182"/>
        <v>0</v>
      </c>
      <c r="CB104" s="2">
        <f t="shared" si="247"/>
        <v>0</v>
      </c>
      <c r="CC104" s="2">
        <f t="shared" si="248"/>
        <v>0</v>
      </c>
      <c r="CD104" s="2">
        <f t="shared" si="249"/>
        <v>0</v>
      </c>
      <c r="CE104" s="2">
        <f t="shared" si="250"/>
        <v>0</v>
      </c>
      <c r="CF104" s="2">
        <f t="shared" si="251"/>
        <v>0</v>
      </c>
      <c r="CG104" s="2">
        <f t="shared" si="252"/>
        <v>0</v>
      </c>
      <c r="CH104" s="2">
        <f t="shared" si="183"/>
        <v>0</v>
      </c>
      <c r="CI104" s="2">
        <f t="shared" si="253"/>
        <v>0</v>
      </c>
      <c r="CJ104" s="2">
        <f t="shared" si="254"/>
        <v>0</v>
      </c>
      <c r="CK104" s="2">
        <f t="shared" si="255"/>
        <v>0</v>
      </c>
      <c r="CL104" s="2">
        <f t="shared" si="256"/>
        <v>0</v>
      </c>
      <c r="CM104" s="2">
        <f t="shared" si="257"/>
        <v>0</v>
      </c>
      <c r="CN104" s="2">
        <f t="shared" si="258"/>
        <v>0</v>
      </c>
      <c r="CO104" s="2">
        <f t="shared" si="259"/>
        <v>0</v>
      </c>
      <c r="CP104" s="2">
        <f t="shared" si="260"/>
        <v>0</v>
      </c>
      <c r="CQ104" s="2">
        <f t="shared" si="184"/>
        <v>0</v>
      </c>
      <c r="CR104" s="2">
        <f t="shared" si="261"/>
        <v>0</v>
      </c>
      <c r="CS104" s="2">
        <f t="shared" si="262"/>
        <v>0</v>
      </c>
      <c r="CT104" s="2">
        <f t="shared" si="263"/>
        <v>0</v>
      </c>
      <c r="CU104" s="2">
        <f t="shared" si="264"/>
        <v>0</v>
      </c>
      <c r="CV104" s="2">
        <f t="shared" si="185"/>
        <v>0</v>
      </c>
      <c r="CW104" s="2">
        <f t="shared" si="265"/>
        <v>0</v>
      </c>
      <c r="CX104" s="2">
        <f t="shared" si="266"/>
        <v>0</v>
      </c>
      <c r="CY104" s="2">
        <f t="shared" si="267"/>
        <v>0</v>
      </c>
      <c r="CZ104" s="2">
        <f t="shared" si="268"/>
        <v>0</v>
      </c>
      <c r="DA104" s="2">
        <f t="shared" si="269"/>
        <v>0</v>
      </c>
      <c r="DB104" s="2">
        <f t="shared" si="270"/>
        <v>0</v>
      </c>
      <c r="DC104" s="2">
        <f t="shared" si="271"/>
        <v>0</v>
      </c>
      <c r="DD104" s="49" t="str">
        <f t="shared" si="180"/>
        <v>1</v>
      </c>
      <c r="DE104" s="2" t="str">
        <f t="shared" si="273"/>
        <v/>
      </c>
      <c r="DF104" s="2" t="str">
        <f t="shared" si="274"/>
        <v/>
      </c>
      <c r="DG104" s="2" t="str">
        <f t="shared" si="276"/>
        <v/>
      </c>
      <c r="DH104" s="2" t="str">
        <f t="shared" si="186"/>
        <v/>
      </c>
      <c r="DI104" s="2" t="str">
        <f t="shared" si="187"/>
        <v/>
      </c>
      <c r="DJ104" s="2" t="str">
        <f t="shared" si="188"/>
        <v/>
      </c>
      <c r="DK104" s="2" t="str">
        <f t="shared" si="189"/>
        <v/>
      </c>
    </row>
    <row r="105" spans="1:115" x14ac:dyDescent="0.25">
      <c r="A105" s="3">
        <v>10422</v>
      </c>
      <c r="B105" s="2" t="s">
        <v>281</v>
      </c>
      <c r="C105" s="2" t="s">
        <v>236</v>
      </c>
      <c r="D105" s="2" t="s">
        <v>277</v>
      </c>
      <c r="E105" s="2" t="s">
        <v>279</v>
      </c>
      <c r="F105" s="60" t="s">
        <v>698</v>
      </c>
      <c r="I105" s="2" t="s">
        <v>78</v>
      </c>
      <c r="J105" s="2" t="s">
        <v>78</v>
      </c>
      <c r="K105" s="2" t="s">
        <v>78</v>
      </c>
      <c r="L105" s="2" t="s">
        <v>78</v>
      </c>
      <c r="M105" s="2" t="s">
        <v>78</v>
      </c>
      <c r="N105" s="2" t="s">
        <v>78</v>
      </c>
      <c r="O105" s="2" t="s">
        <v>181</v>
      </c>
      <c r="P105" s="2" t="s">
        <v>78</v>
      </c>
      <c r="Q105" s="2" t="str">
        <f t="shared" si="190"/>
        <v>IN19</v>
      </c>
      <c r="R105" s="2" t="s">
        <v>168</v>
      </c>
      <c r="T105" s="2" t="str">
        <f t="shared" si="191"/>
        <v/>
      </c>
      <c r="U105" s="2" t="str">
        <f t="shared" si="192"/>
        <v/>
      </c>
      <c r="V105" s="2" t="str">
        <f t="shared" si="193"/>
        <v/>
      </c>
      <c r="W105" s="2" t="str">
        <f t="shared" si="194"/>
        <v/>
      </c>
      <c r="X105" s="2" t="str">
        <f t="shared" si="195"/>
        <v/>
      </c>
      <c r="Y105" s="2" t="str">
        <f t="shared" si="196"/>
        <v/>
      </c>
      <c r="Z105" s="2" t="str">
        <f t="shared" si="197"/>
        <v/>
      </c>
      <c r="AA105" s="2" t="str">
        <f t="shared" si="198"/>
        <v/>
      </c>
      <c r="AB105" s="2" t="str">
        <f t="shared" si="199"/>
        <v/>
      </c>
      <c r="AC105" s="2" t="str">
        <f t="shared" si="200"/>
        <v/>
      </c>
      <c r="AD105" s="2" t="str">
        <f t="shared" si="201"/>
        <v/>
      </c>
      <c r="AE105" s="2" t="str">
        <f t="shared" si="202"/>
        <v/>
      </c>
      <c r="AF105" s="2" t="str">
        <f t="shared" si="203"/>
        <v/>
      </c>
      <c r="AG105" s="2" t="str">
        <f t="shared" si="204"/>
        <v/>
      </c>
      <c r="AH105" s="2" t="str">
        <f t="shared" si="205"/>
        <v/>
      </c>
      <c r="AI105" s="2" t="str">
        <f t="shared" si="206"/>
        <v/>
      </c>
      <c r="AJ105" s="2" t="str">
        <f t="shared" si="207"/>
        <v/>
      </c>
      <c r="AK105" s="2" t="str">
        <f t="shared" si="208"/>
        <v/>
      </c>
      <c r="AL105" s="2" t="str">
        <f t="shared" si="209"/>
        <v>+</v>
      </c>
      <c r="AM105" s="2" t="str">
        <f t="shared" si="210"/>
        <v/>
      </c>
      <c r="AN105" s="2" t="str">
        <f t="shared" si="211"/>
        <v/>
      </c>
      <c r="AO105" s="2" t="str">
        <f t="shared" si="212"/>
        <v/>
      </c>
      <c r="AP105" s="2" t="str">
        <f t="shared" si="213"/>
        <v/>
      </c>
      <c r="AQ105" s="2" t="str">
        <f t="shared" si="214"/>
        <v/>
      </c>
      <c r="AR105" s="2" t="str">
        <f t="shared" si="215"/>
        <v/>
      </c>
      <c r="AS105" s="2" t="str">
        <f t="shared" si="216"/>
        <v/>
      </c>
      <c r="AT105" s="2" t="str">
        <f t="shared" si="217"/>
        <v/>
      </c>
      <c r="AU105" s="2" t="str">
        <f t="shared" si="218"/>
        <v/>
      </c>
      <c r="AW105" s="2" t="str">
        <f t="shared" si="219"/>
        <v/>
      </c>
      <c r="AX105" s="2" t="str">
        <f t="shared" si="220"/>
        <v/>
      </c>
      <c r="AY105" s="2" t="str">
        <f t="shared" si="221"/>
        <v/>
      </c>
      <c r="AZ105" s="2" t="str">
        <f t="shared" si="222"/>
        <v/>
      </c>
      <c r="BA105" s="2" t="str">
        <f t="shared" si="223"/>
        <v/>
      </c>
      <c r="BB105" s="2" t="str">
        <f t="shared" si="224"/>
        <v/>
      </c>
      <c r="BC105" s="2" t="str">
        <f t="shared" si="179"/>
        <v/>
      </c>
      <c r="BD105" s="2" t="str">
        <f t="shared" si="225"/>
        <v/>
      </c>
      <c r="BE105" s="2" t="str">
        <f t="shared" si="226"/>
        <v/>
      </c>
      <c r="BF105" s="2" t="str">
        <f t="shared" si="227"/>
        <v/>
      </c>
      <c r="BG105" s="2" t="str">
        <f t="shared" si="228"/>
        <v/>
      </c>
      <c r="BH105" s="2" t="str">
        <f t="shared" si="229"/>
        <v/>
      </c>
      <c r="BI105" s="2" t="str">
        <f t="shared" si="230"/>
        <v/>
      </c>
      <c r="BJ105" s="2" t="str">
        <f t="shared" si="231"/>
        <v/>
      </c>
      <c r="BK105" s="2">
        <f t="shared" si="232"/>
        <v>0</v>
      </c>
      <c r="BL105" s="2">
        <f t="shared" si="233"/>
        <v>0</v>
      </c>
      <c r="BM105" s="2">
        <f t="shared" si="234"/>
        <v>0</v>
      </c>
      <c r="BN105" s="2">
        <f t="shared" si="235"/>
        <v>0</v>
      </c>
      <c r="BO105" s="2">
        <f t="shared" si="236"/>
        <v>0</v>
      </c>
      <c r="BP105" s="2">
        <f t="shared" si="237"/>
        <v>0</v>
      </c>
      <c r="BQ105" s="2">
        <f t="shared" si="238"/>
        <v>0</v>
      </c>
      <c r="BR105" s="2">
        <f t="shared" si="239"/>
        <v>0</v>
      </c>
      <c r="BS105" s="2">
        <f t="shared" si="240"/>
        <v>0</v>
      </c>
      <c r="BT105" s="2">
        <f t="shared" si="241"/>
        <v>0</v>
      </c>
      <c r="BU105" s="2">
        <f t="shared" si="181"/>
        <v>0</v>
      </c>
      <c r="BV105" s="2">
        <f t="shared" si="242"/>
        <v>0</v>
      </c>
      <c r="BW105" s="2">
        <f t="shared" si="243"/>
        <v>0</v>
      </c>
      <c r="BX105" s="2">
        <f t="shared" si="244"/>
        <v>0</v>
      </c>
      <c r="BY105" s="2">
        <f t="shared" si="245"/>
        <v>0</v>
      </c>
      <c r="BZ105" s="2">
        <f t="shared" si="246"/>
        <v>0</v>
      </c>
      <c r="CA105" s="2">
        <f t="shared" si="182"/>
        <v>0</v>
      </c>
      <c r="CB105" s="2">
        <f t="shared" si="247"/>
        <v>0</v>
      </c>
      <c r="CC105" s="2">
        <f t="shared" si="248"/>
        <v>0</v>
      </c>
      <c r="CD105" s="2">
        <f t="shared" si="249"/>
        <v>0</v>
      </c>
      <c r="CE105" s="2">
        <f t="shared" si="250"/>
        <v>0</v>
      </c>
      <c r="CF105" s="2">
        <f t="shared" si="251"/>
        <v>0</v>
      </c>
      <c r="CG105" s="2">
        <f t="shared" si="252"/>
        <v>0</v>
      </c>
      <c r="CH105" s="2">
        <f t="shared" si="183"/>
        <v>0</v>
      </c>
      <c r="CI105" s="2">
        <f t="shared" si="253"/>
        <v>0</v>
      </c>
      <c r="CJ105" s="2">
        <f t="shared" si="254"/>
        <v>0</v>
      </c>
      <c r="CK105" s="2">
        <f t="shared" si="255"/>
        <v>0</v>
      </c>
      <c r="CL105" s="2">
        <f t="shared" si="256"/>
        <v>0</v>
      </c>
      <c r="CM105" s="2">
        <f t="shared" si="257"/>
        <v>0</v>
      </c>
      <c r="CN105" s="2">
        <f t="shared" si="258"/>
        <v>0</v>
      </c>
      <c r="CO105" s="2">
        <f t="shared" si="259"/>
        <v>0</v>
      </c>
      <c r="CP105" s="2">
        <f t="shared" si="260"/>
        <v>0</v>
      </c>
      <c r="CQ105" s="2">
        <f t="shared" si="184"/>
        <v>0</v>
      </c>
      <c r="CR105" s="2">
        <f t="shared" si="261"/>
        <v>0</v>
      </c>
      <c r="CS105" s="2">
        <f t="shared" si="262"/>
        <v>0</v>
      </c>
      <c r="CT105" s="2">
        <f t="shared" si="263"/>
        <v>0</v>
      </c>
      <c r="CU105" s="2">
        <f t="shared" si="264"/>
        <v>0</v>
      </c>
      <c r="CV105" s="2">
        <f t="shared" si="185"/>
        <v>0</v>
      </c>
      <c r="CW105" s="2">
        <f t="shared" si="265"/>
        <v>0</v>
      </c>
      <c r="CX105" s="2">
        <f t="shared" si="266"/>
        <v>0</v>
      </c>
      <c r="CY105" s="2">
        <f t="shared" si="267"/>
        <v>0</v>
      </c>
      <c r="CZ105" s="2">
        <f t="shared" si="268"/>
        <v>0</v>
      </c>
      <c r="DA105" s="2">
        <f t="shared" si="269"/>
        <v>0</v>
      </c>
      <c r="DB105" s="2">
        <f t="shared" si="270"/>
        <v>0</v>
      </c>
      <c r="DC105" s="2">
        <f t="shared" si="271"/>
        <v>0</v>
      </c>
      <c r="DD105" s="49" t="str">
        <f t="shared" si="180"/>
        <v>1</v>
      </c>
      <c r="DE105" s="2" t="str">
        <f t="shared" si="273"/>
        <v/>
      </c>
      <c r="DF105" s="2" t="str">
        <f t="shared" si="274"/>
        <v/>
      </c>
      <c r="DG105" s="2" t="str">
        <f t="shared" si="276"/>
        <v/>
      </c>
      <c r="DH105" s="2" t="str">
        <f t="shared" si="186"/>
        <v/>
      </c>
      <c r="DI105" s="2" t="str">
        <f t="shared" si="187"/>
        <v/>
      </c>
      <c r="DJ105" s="2" t="str">
        <f t="shared" si="188"/>
        <v/>
      </c>
      <c r="DK105" s="2" t="str">
        <f t="shared" si="189"/>
        <v/>
      </c>
    </row>
    <row r="106" spans="1:115" x14ac:dyDescent="0.25">
      <c r="A106" s="3">
        <v>10423</v>
      </c>
      <c r="B106" s="2" t="s">
        <v>282</v>
      </c>
      <c r="C106" s="2" t="s">
        <v>236</v>
      </c>
      <c r="D106" s="2" t="s">
        <v>277</v>
      </c>
      <c r="E106" s="2" t="s">
        <v>279</v>
      </c>
      <c r="F106" s="60" t="s">
        <v>1026</v>
      </c>
      <c r="I106" s="2" t="s">
        <v>78</v>
      </c>
      <c r="J106" s="2" t="s">
        <v>78</v>
      </c>
      <c r="K106" s="2" t="s">
        <v>78</v>
      </c>
      <c r="L106" s="2" t="s">
        <v>78</v>
      </c>
      <c r="M106" s="2" t="s">
        <v>78</v>
      </c>
      <c r="N106" s="2" t="s">
        <v>78</v>
      </c>
      <c r="O106" s="2" t="s">
        <v>181</v>
      </c>
      <c r="P106" s="2" t="s">
        <v>78</v>
      </c>
      <c r="Q106" s="2" t="str">
        <f t="shared" si="190"/>
        <v>IN19</v>
      </c>
      <c r="R106" s="2" t="s">
        <v>196</v>
      </c>
      <c r="S106" s="2" t="s">
        <v>283</v>
      </c>
      <c r="T106" s="2" t="str">
        <f t="shared" si="191"/>
        <v/>
      </c>
      <c r="U106" s="2" t="str">
        <f t="shared" si="192"/>
        <v/>
      </c>
      <c r="V106" s="2" t="str">
        <f t="shared" si="193"/>
        <v/>
      </c>
      <c r="W106" s="2" t="str">
        <f t="shared" si="194"/>
        <v/>
      </c>
      <c r="X106" s="2" t="str">
        <f t="shared" si="195"/>
        <v/>
      </c>
      <c r="Y106" s="2" t="str">
        <f t="shared" si="196"/>
        <v/>
      </c>
      <c r="Z106" s="2" t="str">
        <f t="shared" si="197"/>
        <v/>
      </c>
      <c r="AA106" s="2" t="str">
        <f t="shared" si="198"/>
        <v/>
      </c>
      <c r="AB106" s="2" t="str">
        <f t="shared" si="199"/>
        <v/>
      </c>
      <c r="AC106" s="2" t="str">
        <f t="shared" si="200"/>
        <v/>
      </c>
      <c r="AD106" s="2" t="str">
        <f t="shared" si="201"/>
        <v/>
      </c>
      <c r="AE106" s="2" t="str">
        <f t="shared" si="202"/>
        <v/>
      </c>
      <c r="AF106" s="2" t="str">
        <f t="shared" si="203"/>
        <v/>
      </c>
      <c r="AG106" s="2" t="str">
        <f t="shared" si="204"/>
        <v/>
      </c>
      <c r="AH106" s="2" t="str">
        <f t="shared" si="205"/>
        <v/>
      </c>
      <c r="AI106" s="2" t="str">
        <f t="shared" si="206"/>
        <v/>
      </c>
      <c r="AJ106" s="2" t="str">
        <f t="shared" si="207"/>
        <v/>
      </c>
      <c r="AK106" s="2" t="str">
        <f t="shared" si="208"/>
        <v/>
      </c>
      <c r="AL106" s="2" t="str">
        <f t="shared" si="209"/>
        <v>+</v>
      </c>
      <c r="AM106" s="2" t="str">
        <f t="shared" si="210"/>
        <v/>
      </c>
      <c r="AN106" s="2" t="str">
        <f t="shared" si="211"/>
        <v/>
      </c>
      <c r="AO106" s="2" t="str">
        <f t="shared" si="212"/>
        <v/>
      </c>
      <c r="AP106" s="2" t="str">
        <f t="shared" si="213"/>
        <v/>
      </c>
      <c r="AQ106" s="2" t="str">
        <f t="shared" si="214"/>
        <v/>
      </c>
      <c r="AR106" s="2" t="str">
        <f t="shared" si="215"/>
        <v/>
      </c>
      <c r="AS106" s="2" t="str">
        <f t="shared" si="216"/>
        <v/>
      </c>
      <c r="AT106" s="2" t="str">
        <f t="shared" si="217"/>
        <v/>
      </c>
      <c r="AU106" s="2" t="str">
        <f t="shared" si="218"/>
        <v/>
      </c>
      <c r="AW106" s="2" t="str">
        <f t="shared" si="219"/>
        <v/>
      </c>
      <c r="AX106" s="2" t="str">
        <f t="shared" si="220"/>
        <v/>
      </c>
      <c r="AY106" s="2" t="str">
        <f t="shared" si="221"/>
        <v/>
      </c>
      <c r="AZ106" s="2" t="str">
        <f t="shared" si="222"/>
        <v/>
      </c>
      <c r="BA106" s="2" t="str">
        <f t="shared" si="223"/>
        <v/>
      </c>
      <c r="BB106" s="2" t="str">
        <f t="shared" si="224"/>
        <v/>
      </c>
      <c r="BC106" s="2" t="str">
        <f t="shared" si="179"/>
        <v/>
      </c>
      <c r="BD106" s="2" t="str">
        <f t="shared" si="225"/>
        <v/>
      </c>
      <c r="BE106" s="2" t="str">
        <f t="shared" si="226"/>
        <v/>
      </c>
      <c r="BF106" s="2" t="str">
        <f t="shared" si="227"/>
        <v/>
      </c>
      <c r="BG106" s="2" t="str">
        <f t="shared" si="228"/>
        <v/>
      </c>
      <c r="BH106" s="2" t="str">
        <f t="shared" si="229"/>
        <v/>
      </c>
      <c r="BI106" s="2" t="str">
        <f t="shared" si="230"/>
        <v/>
      </c>
      <c r="BJ106" s="2" t="str">
        <f t="shared" si="231"/>
        <v/>
      </c>
      <c r="BK106" s="2">
        <f t="shared" si="232"/>
        <v>0</v>
      </c>
      <c r="BL106" s="2">
        <f t="shared" si="233"/>
        <v>0</v>
      </c>
      <c r="BM106" s="2">
        <f t="shared" si="234"/>
        <v>0</v>
      </c>
      <c r="BN106" s="2">
        <f t="shared" si="235"/>
        <v>0</v>
      </c>
      <c r="BO106" s="2">
        <f t="shared" si="236"/>
        <v>0</v>
      </c>
      <c r="BP106" s="2">
        <f t="shared" si="237"/>
        <v>0</v>
      </c>
      <c r="BQ106" s="2">
        <f t="shared" si="238"/>
        <v>0</v>
      </c>
      <c r="BR106" s="2">
        <f t="shared" si="239"/>
        <v>0</v>
      </c>
      <c r="BS106" s="2">
        <f t="shared" si="240"/>
        <v>0</v>
      </c>
      <c r="BT106" s="2">
        <f t="shared" si="241"/>
        <v>0</v>
      </c>
      <c r="BU106" s="2">
        <f t="shared" si="181"/>
        <v>0</v>
      </c>
      <c r="BV106" s="2">
        <f t="shared" si="242"/>
        <v>0</v>
      </c>
      <c r="BW106" s="2">
        <f t="shared" si="243"/>
        <v>0</v>
      </c>
      <c r="BX106" s="2">
        <f t="shared" si="244"/>
        <v>0</v>
      </c>
      <c r="BY106" s="2">
        <f t="shared" si="245"/>
        <v>0</v>
      </c>
      <c r="BZ106" s="2">
        <f t="shared" si="246"/>
        <v>0</v>
      </c>
      <c r="CA106" s="2">
        <f t="shared" si="182"/>
        <v>0</v>
      </c>
      <c r="CB106" s="2">
        <f t="shared" si="247"/>
        <v>0</v>
      </c>
      <c r="CC106" s="2">
        <f t="shared" si="248"/>
        <v>0</v>
      </c>
      <c r="CD106" s="2">
        <f t="shared" si="249"/>
        <v>0</v>
      </c>
      <c r="CE106" s="2">
        <f t="shared" si="250"/>
        <v>0</v>
      </c>
      <c r="CF106" s="2">
        <f t="shared" si="251"/>
        <v>0</v>
      </c>
      <c r="CG106" s="2">
        <f t="shared" si="252"/>
        <v>0</v>
      </c>
      <c r="CH106" s="2">
        <f t="shared" si="183"/>
        <v>0</v>
      </c>
      <c r="CI106" s="2">
        <f t="shared" si="253"/>
        <v>0</v>
      </c>
      <c r="CJ106" s="2">
        <f t="shared" si="254"/>
        <v>0</v>
      </c>
      <c r="CK106" s="2">
        <f t="shared" si="255"/>
        <v>0</v>
      </c>
      <c r="CL106" s="2">
        <f t="shared" si="256"/>
        <v>0</v>
      </c>
      <c r="CM106" s="2">
        <f t="shared" si="257"/>
        <v>0</v>
      </c>
      <c r="CN106" s="2">
        <f t="shared" si="258"/>
        <v>0</v>
      </c>
      <c r="CO106" s="2">
        <f t="shared" si="259"/>
        <v>0</v>
      </c>
      <c r="CP106" s="2">
        <f t="shared" si="260"/>
        <v>0</v>
      </c>
      <c r="CQ106" s="2">
        <f t="shared" si="184"/>
        <v>0</v>
      </c>
      <c r="CR106" s="2">
        <f t="shared" si="261"/>
        <v>0</v>
      </c>
      <c r="CS106" s="2">
        <f t="shared" si="262"/>
        <v>0</v>
      </c>
      <c r="CT106" s="2">
        <f t="shared" si="263"/>
        <v>0</v>
      </c>
      <c r="CU106" s="2">
        <f t="shared" si="264"/>
        <v>0</v>
      </c>
      <c r="CV106" s="2">
        <f t="shared" si="185"/>
        <v>0</v>
      </c>
      <c r="CW106" s="2">
        <f t="shared" si="265"/>
        <v>0</v>
      </c>
      <c r="CX106" s="2">
        <f t="shared" si="266"/>
        <v>0</v>
      </c>
      <c r="CY106" s="2">
        <f t="shared" si="267"/>
        <v>0</v>
      </c>
      <c r="CZ106" s="2">
        <f t="shared" si="268"/>
        <v>0</v>
      </c>
      <c r="DA106" s="2">
        <f t="shared" si="269"/>
        <v>0</v>
      </c>
      <c r="DB106" s="2">
        <f t="shared" si="270"/>
        <v>0</v>
      </c>
      <c r="DC106" s="2">
        <f t="shared" si="271"/>
        <v>0</v>
      </c>
      <c r="DD106" s="49" t="str">
        <f t="shared" si="180"/>
        <v>1</v>
      </c>
      <c r="DE106" s="2" t="str">
        <f t="shared" si="273"/>
        <v/>
      </c>
      <c r="DF106" s="2" t="str">
        <f t="shared" si="274"/>
        <v/>
      </c>
      <c r="DG106" s="2" t="str">
        <f t="shared" si="276"/>
        <v/>
      </c>
      <c r="DH106" s="2" t="str">
        <f t="shared" si="186"/>
        <v/>
      </c>
      <c r="DI106" s="2" t="str">
        <f t="shared" si="187"/>
        <v/>
      </c>
      <c r="DJ106" s="2" t="str">
        <f t="shared" si="188"/>
        <v/>
      </c>
      <c r="DK106" s="2" t="str">
        <f t="shared" si="189"/>
        <v/>
      </c>
    </row>
    <row r="107" spans="1:115" x14ac:dyDescent="0.25">
      <c r="A107" s="3">
        <v>10424</v>
      </c>
      <c r="B107" s="2" t="s">
        <v>284</v>
      </c>
      <c r="C107" s="2" t="s">
        <v>236</v>
      </c>
      <c r="D107" s="2" t="s">
        <v>277</v>
      </c>
      <c r="E107" s="2" t="s">
        <v>279</v>
      </c>
      <c r="F107" s="60" t="s">
        <v>1027</v>
      </c>
      <c r="I107" s="2" t="s">
        <v>78</v>
      </c>
      <c r="J107" s="2" t="s">
        <v>78</v>
      </c>
      <c r="K107" s="2" t="s">
        <v>78</v>
      </c>
      <c r="L107" s="2" t="s">
        <v>78</v>
      </c>
      <c r="M107" s="2" t="s">
        <v>78</v>
      </c>
      <c r="N107" s="2" t="s">
        <v>78</v>
      </c>
      <c r="O107" s="2" t="s">
        <v>181</v>
      </c>
      <c r="P107" s="2" t="s">
        <v>78</v>
      </c>
      <c r="Q107" s="2" t="str">
        <f t="shared" si="190"/>
        <v>IN19</v>
      </c>
      <c r="R107" s="2" t="s">
        <v>196</v>
      </c>
      <c r="S107" s="2" t="s">
        <v>285</v>
      </c>
      <c r="T107" s="2" t="str">
        <f t="shared" si="191"/>
        <v/>
      </c>
      <c r="U107" s="2" t="str">
        <f t="shared" si="192"/>
        <v/>
      </c>
      <c r="V107" s="2" t="str">
        <f t="shared" si="193"/>
        <v/>
      </c>
      <c r="W107" s="2" t="str">
        <f t="shared" si="194"/>
        <v/>
      </c>
      <c r="X107" s="2" t="str">
        <f t="shared" si="195"/>
        <v/>
      </c>
      <c r="Y107" s="2" t="str">
        <f t="shared" si="196"/>
        <v/>
      </c>
      <c r="Z107" s="2" t="str">
        <f t="shared" si="197"/>
        <v/>
      </c>
      <c r="AA107" s="2" t="str">
        <f t="shared" si="198"/>
        <v/>
      </c>
      <c r="AB107" s="2" t="str">
        <f t="shared" si="199"/>
        <v/>
      </c>
      <c r="AC107" s="2" t="str">
        <f t="shared" si="200"/>
        <v/>
      </c>
      <c r="AD107" s="2" t="str">
        <f t="shared" si="201"/>
        <v/>
      </c>
      <c r="AE107" s="2" t="str">
        <f t="shared" si="202"/>
        <v/>
      </c>
      <c r="AF107" s="2" t="str">
        <f t="shared" si="203"/>
        <v/>
      </c>
      <c r="AG107" s="2" t="str">
        <f t="shared" si="204"/>
        <v/>
      </c>
      <c r="AH107" s="2" t="str">
        <f t="shared" si="205"/>
        <v/>
      </c>
      <c r="AI107" s="2" t="str">
        <f t="shared" si="206"/>
        <v/>
      </c>
      <c r="AJ107" s="2" t="str">
        <f t="shared" si="207"/>
        <v/>
      </c>
      <c r="AK107" s="2" t="str">
        <f t="shared" si="208"/>
        <v/>
      </c>
      <c r="AL107" s="2" t="str">
        <f t="shared" si="209"/>
        <v>+</v>
      </c>
      <c r="AM107" s="2" t="str">
        <f t="shared" si="210"/>
        <v/>
      </c>
      <c r="AN107" s="2" t="str">
        <f t="shared" si="211"/>
        <v/>
      </c>
      <c r="AO107" s="2" t="str">
        <f t="shared" si="212"/>
        <v/>
      </c>
      <c r="AP107" s="2" t="str">
        <f t="shared" si="213"/>
        <v/>
      </c>
      <c r="AQ107" s="2" t="str">
        <f t="shared" si="214"/>
        <v/>
      </c>
      <c r="AR107" s="2" t="str">
        <f t="shared" si="215"/>
        <v/>
      </c>
      <c r="AS107" s="2" t="str">
        <f t="shared" si="216"/>
        <v/>
      </c>
      <c r="AT107" s="2" t="str">
        <f t="shared" si="217"/>
        <v/>
      </c>
      <c r="AU107" s="2" t="str">
        <f t="shared" si="218"/>
        <v/>
      </c>
      <c r="AW107" s="2" t="str">
        <f t="shared" si="219"/>
        <v/>
      </c>
      <c r="AX107" s="2" t="str">
        <f t="shared" si="220"/>
        <v/>
      </c>
      <c r="AY107" s="2" t="str">
        <f t="shared" si="221"/>
        <v/>
      </c>
      <c r="AZ107" s="2" t="str">
        <f t="shared" si="222"/>
        <v/>
      </c>
      <c r="BA107" s="2" t="str">
        <f t="shared" si="223"/>
        <v/>
      </c>
      <c r="BB107" s="2" t="str">
        <f t="shared" si="224"/>
        <v/>
      </c>
      <c r="BC107" s="2" t="str">
        <f t="shared" si="179"/>
        <v/>
      </c>
      <c r="BD107" s="2" t="str">
        <f t="shared" si="225"/>
        <v/>
      </c>
      <c r="BE107" s="2" t="str">
        <f t="shared" si="226"/>
        <v/>
      </c>
      <c r="BF107" s="2" t="str">
        <f t="shared" si="227"/>
        <v/>
      </c>
      <c r="BG107" s="2" t="str">
        <f t="shared" si="228"/>
        <v/>
      </c>
      <c r="BH107" s="2" t="str">
        <f t="shared" si="229"/>
        <v/>
      </c>
      <c r="BI107" s="2" t="str">
        <f t="shared" si="230"/>
        <v/>
      </c>
      <c r="BJ107" s="2" t="str">
        <f t="shared" si="231"/>
        <v/>
      </c>
      <c r="BK107" s="2">
        <f t="shared" si="232"/>
        <v>0</v>
      </c>
      <c r="BL107" s="2">
        <f t="shared" si="233"/>
        <v>0</v>
      </c>
      <c r="BM107" s="2">
        <f t="shared" si="234"/>
        <v>0</v>
      </c>
      <c r="BN107" s="2">
        <f t="shared" si="235"/>
        <v>0</v>
      </c>
      <c r="BO107" s="2">
        <f t="shared" si="236"/>
        <v>0</v>
      </c>
      <c r="BP107" s="2">
        <f t="shared" si="237"/>
        <v>0</v>
      </c>
      <c r="BQ107" s="2">
        <f t="shared" si="238"/>
        <v>0</v>
      </c>
      <c r="BR107" s="2">
        <f t="shared" si="239"/>
        <v>0</v>
      </c>
      <c r="BS107" s="2">
        <f t="shared" si="240"/>
        <v>0</v>
      </c>
      <c r="BT107" s="2">
        <f t="shared" si="241"/>
        <v>0</v>
      </c>
      <c r="BU107" s="2">
        <f t="shared" si="181"/>
        <v>0</v>
      </c>
      <c r="BV107" s="2">
        <f t="shared" si="242"/>
        <v>0</v>
      </c>
      <c r="BW107" s="2">
        <f t="shared" si="243"/>
        <v>0</v>
      </c>
      <c r="BX107" s="2">
        <f t="shared" si="244"/>
        <v>0</v>
      </c>
      <c r="BY107" s="2">
        <f t="shared" si="245"/>
        <v>0</v>
      </c>
      <c r="BZ107" s="2">
        <f t="shared" si="246"/>
        <v>0</v>
      </c>
      <c r="CA107" s="2">
        <f t="shared" si="182"/>
        <v>0</v>
      </c>
      <c r="CB107" s="2">
        <f t="shared" si="247"/>
        <v>0</v>
      </c>
      <c r="CC107" s="2">
        <f t="shared" si="248"/>
        <v>0</v>
      </c>
      <c r="CD107" s="2">
        <f t="shared" si="249"/>
        <v>0</v>
      </c>
      <c r="CE107" s="2">
        <f t="shared" si="250"/>
        <v>0</v>
      </c>
      <c r="CF107" s="2">
        <f t="shared" si="251"/>
        <v>0</v>
      </c>
      <c r="CG107" s="2">
        <f t="shared" si="252"/>
        <v>0</v>
      </c>
      <c r="CH107" s="2">
        <f t="shared" si="183"/>
        <v>0</v>
      </c>
      <c r="CI107" s="2">
        <f t="shared" si="253"/>
        <v>0</v>
      </c>
      <c r="CJ107" s="2">
        <f t="shared" si="254"/>
        <v>0</v>
      </c>
      <c r="CK107" s="2">
        <f t="shared" si="255"/>
        <v>0</v>
      </c>
      <c r="CL107" s="2">
        <f t="shared" si="256"/>
        <v>0</v>
      </c>
      <c r="CM107" s="2">
        <f t="shared" si="257"/>
        <v>0</v>
      </c>
      <c r="CN107" s="2">
        <f t="shared" si="258"/>
        <v>0</v>
      </c>
      <c r="CO107" s="2">
        <f t="shared" si="259"/>
        <v>0</v>
      </c>
      <c r="CP107" s="2">
        <f t="shared" si="260"/>
        <v>0</v>
      </c>
      <c r="CQ107" s="2">
        <f t="shared" si="184"/>
        <v>0</v>
      </c>
      <c r="CR107" s="2">
        <f t="shared" si="261"/>
        <v>0</v>
      </c>
      <c r="CS107" s="2">
        <f t="shared" si="262"/>
        <v>0</v>
      </c>
      <c r="CT107" s="2">
        <f t="shared" si="263"/>
        <v>0</v>
      </c>
      <c r="CU107" s="2">
        <f t="shared" si="264"/>
        <v>0</v>
      </c>
      <c r="CV107" s="2">
        <f t="shared" si="185"/>
        <v>0</v>
      </c>
      <c r="CW107" s="2">
        <f t="shared" si="265"/>
        <v>0</v>
      </c>
      <c r="CX107" s="2">
        <f t="shared" si="266"/>
        <v>0</v>
      </c>
      <c r="CY107" s="2">
        <f t="shared" si="267"/>
        <v>0</v>
      </c>
      <c r="CZ107" s="2">
        <f t="shared" si="268"/>
        <v>0</v>
      </c>
      <c r="DA107" s="2">
        <f t="shared" si="269"/>
        <v>0</v>
      </c>
      <c r="DB107" s="2">
        <f t="shared" si="270"/>
        <v>0</v>
      </c>
      <c r="DC107" s="2">
        <f t="shared" si="271"/>
        <v>0</v>
      </c>
      <c r="DD107" s="49" t="str">
        <f t="shared" si="180"/>
        <v>1</v>
      </c>
      <c r="DE107" s="2" t="str">
        <f t="shared" si="273"/>
        <v/>
      </c>
      <c r="DF107" s="2" t="str">
        <f t="shared" si="274"/>
        <v/>
      </c>
      <c r="DG107" s="2" t="str">
        <f t="shared" si="276"/>
        <v/>
      </c>
      <c r="DH107" s="2" t="str">
        <f t="shared" si="186"/>
        <v/>
      </c>
      <c r="DI107" s="2" t="str">
        <f t="shared" si="187"/>
        <v/>
      </c>
      <c r="DJ107" s="2" t="str">
        <f t="shared" si="188"/>
        <v/>
      </c>
      <c r="DK107" s="2" t="str">
        <f t="shared" si="189"/>
        <v/>
      </c>
    </row>
    <row r="108" spans="1:115" x14ac:dyDescent="0.25">
      <c r="A108" s="3">
        <v>10425</v>
      </c>
      <c r="B108" s="2" t="s">
        <v>286</v>
      </c>
      <c r="C108" s="2" t="s">
        <v>236</v>
      </c>
      <c r="D108" s="2" t="s">
        <v>277</v>
      </c>
      <c r="E108" s="2" t="s">
        <v>279</v>
      </c>
      <c r="F108" s="60" t="s">
        <v>699</v>
      </c>
      <c r="I108" s="2" t="s">
        <v>78</v>
      </c>
      <c r="J108" s="2" t="s">
        <v>78</v>
      </c>
      <c r="K108" s="2" t="s">
        <v>78</v>
      </c>
      <c r="L108" s="2" t="s">
        <v>78</v>
      </c>
      <c r="M108" s="2" t="s">
        <v>78</v>
      </c>
      <c r="N108" s="2" t="s">
        <v>78</v>
      </c>
      <c r="O108" s="2" t="s">
        <v>181</v>
      </c>
      <c r="P108" s="2" t="s">
        <v>78</v>
      </c>
      <c r="Q108" s="2" t="str">
        <f t="shared" si="190"/>
        <v>IN19</v>
      </c>
      <c r="R108" s="2" t="s">
        <v>168</v>
      </c>
      <c r="T108" s="2" t="str">
        <f t="shared" si="191"/>
        <v/>
      </c>
      <c r="U108" s="2" t="str">
        <f t="shared" si="192"/>
        <v/>
      </c>
      <c r="V108" s="2" t="str">
        <f t="shared" si="193"/>
        <v/>
      </c>
      <c r="W108" s="2" t="str">
        <f t="shared" si="194"/>
        <v/>
      </c>
      <c r="X108" s="2" t="str">
        <f t="shared" si="195"/>
        <v/>
      </c>
      <c r="Y108" s="2" t="str">
        <f t="shared" si="196"/>
        <v/>
      </c>
      <c r="Z108" s="2" t="str">
        <f t="shared" si="197"/>
        <v/>
      </c>
      <c r="AA108" s="2" t="str">
        <f t="shared" si="198"/>
        <v/>
      </c>
      <c r="AB108" s="2" t="str">
        <f t="shared" si="199"/>
        <v/>
      </c>
      <c r="AC108" s="2" t="str">
        <f t="shared" si="200"/>
        <v/>
      </c>
      <c r="AD108" s="2" t="str">
        <f t="shared" si="201"/>
        <v/>
      </c>
      <c r="AE108" s="2" t="str">
        <f t="shared" si="202"/>
        <v/>
      </c>
      <c r="AF108" s="2" t="str">
        <f t="shared" si="203"/>
        <v/>
      </c>
      <c r="AG108" s="2" t="str">
        <f t="shared" si="204"/>
        <v/>
      </c>
      <c r="AH108" s="2" t="str">
        <f t="shared" si="205"/>
        <v/>
      </c>
      <c r="AI108" s="2" t="str">
        <f t="shared" si="206"/>
        <v/>
      </c>
      <c r="AJ108" s="2" t="str">
        <f t="shared" si="207"/>
        <v/>
      </c>
      <c r="AK108" s="2" t="str">
        <f t="shared" si="208"/>
        <v/>
      </c>
      <c r="AL108" s="2" t="str">
        <f t="shared" si="209"/>
        <v>+</v>
      </c>
      <c r="AM108" s="2" t="str">
        <f t="shared" si="210"/>
        <v/>
      </c>
      <c r="AN108" s="2" t="str">
        <f t="shared" si="211"/>
        <v/>
      </c>
      <c r="AO108" s="2" t="str">
        <f t="shared" si="212"/>
        <v/>
      </c>
      <c r="AP108" s="2" t="str">
        <f t="shared" si="213"/>
        <v/>
      </c>
      <c r="AQ108" s="2" t="str">
        <f t="shared" si="214"/>
        <v/>
      </c>
      <c r="AR108" s="2" t="str">
        <f t="shared" si="215"/>
        <v/>
      </c>
      <c r="AS108" s="2" t="str">
        <f t="shared" si="216"/>
        <v/>
      </c>
      <c r="AT108" s="2" t="str">
        <f t="shared" si="217"/>
        <v/>
      </c>
      <c r="AU108" s="2" t="str">
        <f t="shared" si="218"/>
        <v/>
      </c>
      <c r="AW108" s="2" t="str">
        <f t="shared" si="219"/>
        <v/>
      </c>
      <c r="AX108" s="2" t="str">
        <f t="shared" si="220"/>
        <v/>
      </c>
      <c r="AY108" s="2" t="str">
        <f t="shared" si="221"/>
        <v/>
      </c>
      <c r="AZ108" s="2" t="str">
        <f t="shared" si="222"/>
        <v/>
      </c>
      <c r="BA108" s="2" t="str">
        <f t="shared" si="223"/>
        <v/>
      </c>
      <c r="BB108" s="2" t="str">
        <f t="shared" si="224"/>
        <v/>
      </c>
      <c r="BC108" s="2" t="str">
        <f t="shared" si="179"/>
        <v/>
      </c>
      <c r="BD108" s="2" t="str">
        <f t="shared" si="225"/>
        <v/>
      </c>
      <c r="BE108" s="2" t="str">
        <f t="shared" si="226"/>
        <v/>
      </c>
      <c r="BF108" s="2" t="str">
        <f t="shared" si="227"/>
        <v/>
      </c>
      <c r="BG108" s="2" t="str">
        <f t="shared" si="228"/>
        <v/>
      </c>
      <c r="BH108" s="2" t="str">
        <f t="shared" si="229"/>
        <v/>
      </c>
      <c r="BI108" s="2" t="str">
        <f t="shared" si="230"/>
        <v/>
      </c>
      <c r="BJ108" s="2" t="str">
        <f t="shared" si="231"/>
        <v/>
      </c>
      <c r="BK108" s="2">
        <f t="shared" si="232"/>
        <v>0</v>
      </c>
      <c r="BL108" s="2">
        <f t="shared" si="233"/>
        <v>0</v>
      </c>
      <c r="BM108" s="2">
        <f t="shared" si="234"/>
        <v>0</v>
      </c>
      <c r="BN108" s="2">
        <f t="shared" si="235"/>
        <v>0</v>
      </c>
      <c r="BO108" s="2">
        <f t="shared" si="236"/>
        <v>0</v>
      </c>
      <c r="BP108" s="2">
        <f t="shared" si="237"/>
        <v>0</v>
      </c>
      <c r="BQ108" s="2">
        <f t="shared" si="238"/>
        <v>0</v>
      </c>
      <c r="BR108" s="2">
        <f t="shared" si="239"/>
        <v>0</v>
      </c>
      <c r="BS108" s="2">
        <f t="shared" si="240"/>
        <v>0</v>
      </c>
      <c r="BT108" s="2">
        <f t="shared" si="241"/>
        <v>0</v>
      </c>
      <c r="BU108" s="2">
        <f t="shared" si="181"/>
        <v>0</v>
      </c>
      <c r="BV108" s="2">
        <f t="shared" si="242"/>
        <v>0</v>
      </c>
      <c r="BW108" s="2">
        <f t="shared" si="243"/>
        <v>0</v>
      </c>
      <c r="BX108" s="2">
        <f t="shared" si="244"/>
        <v>0</v>
      </c>
      <c r="BY108" s="2">
        <f t="shared" si="245"/>
        <v>0</v>
      </c>
      <c r="BZ108" s="2">
        <f t="shared" si="246"/>
        <v>0</v>
      </c>
      <c r="CA108" s="2">
        <f t="shared" si="182"/>
        <v>0</v>
      </c>
      <c r="CB108" s="2">
        <f t="shared" si="247"/>
        <v>0</v>
      </c>
      <c r="CC108" s="2">
        <f t="shared" si="248"/>
        <v>0</v>
      </c>
      <c r="CD108" s="2">
        <f t="shared" si="249"/>
        <v>0</v>
      </c>
      <c r="CE108" s="2">
        <f t="shared" si="250"/>
        <v>0</v>
      </c>
      <c r="CF108" s="2">
        <f t="shared" si="251"/>
        <v>0</v>
      </c>
      <c r="CG108" s="2">
        <f t="shared" si="252"/>
        <v>0</v>
      </c>
      <c r="CH108" s="2">
        <f t="shared" si="183"/>
        <v>0</v>
      </c>
      <c r="CI108" s="2">
        <f t="shared" si="253"/>
        <v>0</v>
      </c>
      <c r="CJ108" s="2">
        <f t="shared" si="254"/>
        <v>0</v>
      </c>
      <c r="CK108" s="2">
        <f t="shared" si="255"/>
        <v>0</v>
      </c>
      <c r="CL108" s="2">
        <f t="shared" si="256"/>
        <v>0</v>
      </c>
      <c r="CM108" s="2">
        <f t="shared" si="257"/>
        <v>0</v>
      </c>
      <c r="CN108" s="2">
        <f t="shared" si="258"/>
        <v>0</v>
      </c>
      <c r="CO108" s="2">
        <f t="shared" si="259"/>
        <v>0</v>
      </c>
      <c r="CP108" s="2">
        <f t="shared" si="260"/>
        <v>0</v>
      </c>
      <c r="CQ108" s="2">
        <f t="shared" si="184"/>
        <v>0</v>
      </c>
      <c r="CR108" s="2">
        <f t="shared" si="261"/>
        <v>0</v>
      </c>
      <c r="CS108" s="2">
        <f t="shared" si="262"/>
        <v>0</v>
      </c>
      <c r="CT108" s="2">
        <f t="shared" si="263"/>
        <v>0</v>
      </c>
      <c r="CU108" s="2">
        <f t="shared" si="264"/>
        <v>0</v>
      </c>
      <c r="CV108" s="2">
        <f t="shared" si="185"/>
        <v>0</v>
      </c>
      <c r="CW108" s="2">
        <f t="shared" si="265"/>
        <v>0</v>
      </c>
      <c r="CX108" s="2">
        <f t="shared" si="266"/>
        <v>0</v>
      </c>
      <c r="CY108" s="2">
        <f t="shared" si="267"/>
        <v>0</v>
      </c>
      <c r="CZ108" s="2">
        <f t="shared" si="268"/>
        <v>0</v>
      </c>
      <c r="DA108" s="2">
        <f t="shared" si="269"/>
        <v>0</v>
      </c>
      <c r="DB108" s="2">
        <f t="shared" si="270"/>
        <v>0</v>
      </c>
      <c r="DC108" s="2">
        <f t="shared" si="271"/>
        <v>0</v>
      </c>
      <c r="DD108" s="49" t="str">
        <f t="shared" si="180"/>
        <v>1</v>
      </c>
      <c r="DE108" s="2" t="str">
        <f t="shared" si="273"/>
        <v/>
      </c>
      <c r="DF108" s="2" t="str">
        <f t="shared" si="274"/>
        <v/>
      </c>
      <c r="DG108" s="2" t="str">
        <f t="shared" si="276"/>
        <v/>
      </c>
      <c r="DH108" s="2" t="str">
        <f t="shared" si="186"/>
        <v/>
      </c>
      <c r="DI108" s="2" t="str">
        <f t="shared" si="187"/>
        <v/>
      </c>
      <c r="DJ108" s="2" t="str">
        <f t="shared" si="188"/>
        <v/>
      </c>
      <c r="DK108" s="2" t="str">
        <f t="shared" si="189"/>
        <v/>
      </c>
    </row>
    <row r="109" spans="1:115" x14ac:dyDescent="0.25">
      <c r="A109" s="3">
        <v>10426</v>
      </c>
      <c r="B109" s="2" t="s">
        <v>287</v>
      </c>
      <c r="C109" s="2" t="s">
        <v>236</v>
      </c>
      <c r="D109" s="2" t="s">
        <v>277</v>
      </c>
      <c r="E109" s="2" t="s">
        <v>279</v>
      </c>
      <c r="F109" s="60" t="s">
        <v>700</v>
      </c>
      <c r="I109" s="2" t="s">
        <v>78</v>
      </c>
      <c r="J109" s="2" t="s">
        <v>78</v>
      </c>
      <c r="K109" s="2" t="s">
        <v>78</v>
      </c>
      <c r="L109" s="2" t="s">
        <v>78</v>
      </c>
      <c r="M109" s="2" t="s">
        <v>78</v>
      </c>
      <c r="N109" s="2" t="s">
        <v>78</v>
      </c>
      <c r="O109" s="2" t="s">
        <v>181</v>
      </c>
      <c r="P109" s="2" t="s">
        <v>78</v>
      </c>
      <c r="Q109" s="2" t="str">
        <f t="shared" si="190"/>
        <v>IN19</v>
      </c>
      <c r="R109" s="2" t="s">
        <v>168</v>
      </c>
      <c r="T109" s="2" t="str">
        <f t="shared" si="191"/>
        <v/>
      </c>
      <c r="U109" s="2" t="str">
        <f t="shared" si="192"/>
        <v/>
      </c>
      <c r="V109" s="2" t="str">
        <f t="shared" si="193"/>
        <v/>
      </c>
      <c r="W109" s="2" t="str">
        <f t="shared" si="194"/>
        <v/>
      </c>
      <c r="X109" s="2" t="str">
        <f t="shared" si="195"/>
        <v/>
      </c>
      <c r="Y109" s="2" t="str">
        <f t="shared" si="196"/>
        <v/>
      </c>
      <c r="Z109" s="2" t="str">
        <f t="shared" si="197"/>
        <v/>
      </c>
      <c r="AA109" s="2" t="str">
        <f t="shared" si="198"/>
        <v/>
      </c>
      <c r="AB109" s="2" t="str">
        <f t="shared" si="199"/>
        <v/>
      </c>
      <c r="AC109" s="2" t="str">
        <f t="shared" si="200"/>
        <v/>
      </c>
      <c r="AD109" s="2" t="str">
        <f t="shared" si="201"/>
        <v/>
      </c>
      <c r="AE109" s="2" t="str">
        <f t="shared" si="202"/>
        <v/>
      </c>
      <c r="AF109" s="2" t="str">
        <f t="shared" si="203"/>
        <v/>
      </c>
      <c r="AG109" s="2" t="str">
        <f t="shared" si="204"/>
        <v/>
      </c>
      <c r="AH109" s="2" t="str">
        <f t="shared" si="205"/>
        <v/>
      </c>
      <c r="AI109" s="2" t="str">
        <f t="shared" si="206"/>
        <v/>
      </c>
      <c r="AJ109" s="2" t="str">
        <f t="shared" si="207"/>
        <v/>
      </c>
      <c r="AK109" s="2" t="str">
        <f t="shared" si="208"/>
        <v/>
      </c>
      <c r="AL109" s="2" t="str">
        <f t="shared" si="209"/>
        <v>+</v>
      </c>
      <c r="AM109" s="2" t="str">
        <f t="shared" si="210"/>
        <v/>
      </c>
      <c r="AN109" s="2" t="str">
        <f t="shared" si="211"/>
        <v/>
      </c>
      <c r="AO109" s="2" t="str">
        <f t="shared" si="212"/>
        <v/>
      </c>
      <c r="AP109" s="2" t="str">
        <f t="shared" si="213"/>
        <v/>
      </c>
      <c r="AQ109" s="2" t="str">
        <f t="shared" si="214"/>
        <v/>
      </c>
      <c r="AR109" s="2" t="str">
        <f t="shared" si="215"/>
        <v/>
      </c>
      <c r="AS109" s="2" t="str">
        <f t="shared" si="216"/>
        <v/>
      </c>
      <c r="AT109" s="2" t="str">
        <f t="shared" si="217"/>
        <v/>
      </c>
      <c r="AU109" s="2" t="str">
        <f t="shared" si="218"/>
        <v/>
      </c>
      <c r="AW109" s="2" t="str">
        <f t="shared" si="219"/>
        <v/>
      </c>
      <c r="AX109" s="2" t="str">
        <f t="shared" si="220"/>
        <v/>
      </c>
      <c r="AY109" s="2" t="str">
        <f t="shared" si="221"/>
        <v/>
      </c>
      <c r="AZ109" s="2" t="str">
        <f t="shared" si="222"/>
        <v/>
      </c>
      <c r="BA109" s="2" t="str">
        <f t="shared" si="223"/>
        <v/>
      </c>
      <c r="BB109" s="2" t="str">
        <f t="shared" si="224"/>
        <v/>
      </c>
      <c r="BC109" s="2" t="str">
        <f t="shared" si="179"/>
        <v/>
      </c>
      <c r="BD109" s="2" t="str">
        <f t="shared" si="225"/>
        <v/>
      </c>
      <c r="BE109" s="2" t="str">
        <f t="shared" si="226"/>
        <v/>
      </c>
      <c r="BF109" s="2" t="str">
        <f t="shared" si="227"/>
        <v/>
      </c>
      <c r="BG109" s="2" t="str">
        <f t="shared" si="228"/>
        <v/>
      </c>
      <c r="BH109" s="2" t="str">
        <f t="shared" si="229"/>
        <v/>
      </c>
      <c r="BI109" s="2" t="str">
        <f t="shared" si="230"/>
        <v/>
      </c>
      <c r="BJ109" s="2" t="str">
        <f t="shared" si="231"/>
        <v/>
      </c>
      <c r="BK109" s="2">
        <f t="shared" si="232"/>
        <v>0</v>
      </c>
      <c r="BL109" s="2">
        <f t="shared" si="233"/>
        <v>0</v>
      </c>
      <c r="BM109" s="2">
        <f t="shared" si="234"/>
        <v>0</v>
      </c>
      <c r="BN109" s="2">
        <f t="shared" si="235"/>
        <v>0</v>
      </c>
      <c r="BO109" s="2">
        <f t="shared" si="236"/>
        <v>0</v>
      </c>
      <c r="BP109" s="2">
        <f t="shared" si="237"/>
        <v>0</v>
      </c>
      <c r="BQ109" s="2">
        <f t="shared" si="238"/>
        <v>0</v>
      </c>
      <c r="BR109" s="2">
        <f t="shared" si="239"/>
        <v>0</v>
      </c>
      <c r="BS109" s="2">
        <f t="shared" si="240"/>
        <v>0</v>
      </c>
      <c r="BT109" s="2">
        <f t="shared" si="241"/>
        <v>0</v>
      </c>
      <c r="BU109" s="2">
        <f t="shared" si="181"/>
        <v>0</v>
      </c>
      <c r="BV109" s="2">
        <f t="shared" si="242"/>
        <v>0</v>
      </c>
      <c r="BW109" s="2">
        <f t="shared" si="243"/>
        <v>0</v>
      </c>
      <c r="BX109" s="2">
        <f t="shared" si="244"/>
        <v>0</v>
      </c>
      <c r="BY109" s="2">
        <f t="shared" si="245"/>
        <v>0</v>
      </c>
      <c r="BZ109" s="2">
        <f t="shared" si="246"/>
        <v>0</v>
      </c>
      <c r="CA109" s="2">
        <f t="shared" si="182"/>
        <v>0</v>
      </c>
      <c r="CB109" s="2">
        <f t="shared" si="247"/>
        <v>0</v>
      </c>
      <c r="CC109" s="2">
        <f t="shared" si="248"/>
        <v>0</v>
      </c>
      <c r="CD109" s="2">
        <f t="shared" si="249"/>
        <v>0</v>
      </c>
      <c r="CE109" s="2">
        <f t="shared" si="250"/>
        <v>0</v>
      </c>
      <c r="CF109" s="2">
        <f t="shared" si="251"/>
        <v>0</v>
      </c>
      <c r="CG109" s="2">
        <f t="shared" si="252"/>
        <v>0</v>
      </c>
      <c r="CH109" s="2">
        <f t="shared" si="183"/>
        <v>0</v>
      </c>
      <c r="CI109" s="2">
        <f t="shared" si="253"/>
        <v>0</v>
      </c>
      <c r="CJ109" s="2">
        <f t="shared" si="254"/>
        <v>0</v>
      </c>
      <c r="CK109" s="2">
        <f t="shared" si="255"/>
        <v>0</v>
      </c>
      <c r="CL109" s="2">
        <f t="shared" si="256"/>
        <v>0</v>
      </c>
      <c r="CM109" s="2">
        <f t="shared" si="257"/>
        <v>0</v>
      </c>
      <c r="CN109" s="2">
        <f t="shared" si="258"/>
        <v>0</v>
      </c>
      <c r="CO109" s="2">
        <f t="shared" si="259"/>
        <v>0</v>
      </c>
      <c r="CP109" s="2">
        <f t="shared" si="260"/>
        <v>0</v>
      </c>
      <c r="CQ109" s="2">
        <f t="shared" si="184"/>
        <v>0</v>
      </c>
      <c r="CR109" s="2">
        <f t="shared" si="261"/>
        <v>0</v>
      </c>
      <c r="CS109" s="2">
        <f t="shared" si="262"/>
        <v>0</v>
      </c>
      <c r="CT109" s="2">
        <f t="shared" si="263"/>
        <v>0</v>
      </c>
      <c r="CU109" s="2">
        <f t="shared" si="264"/>
        <v>0</v>
      </c>
      <c r="CV109" s="2">
        <f t="shared" si="185"/>
        <v>0</v>
      </c>
      <c r="CW109" s="2">
        <f t="shared" si="265"/>
        <v>0</v>
      </c>
      <c r="CX109" s="2">
        <f t="shared" si="266"/>
        <v>0</v>
      </c>
      <c r="CY109" s="2">
        <f t="shared" si="267"/>
        <v>0</v>
      </c>
      <c r="CZ109" s="2">
        <f t="shared" si="268"/>
        <v>0</v>
      </c>
      <c r="DA109" s="2">
        <f t="shared" si="269"/>
        <v>0</v>
      </c>
      <c r="DB109" s="2">
        <f t="shared" si="270"/>
        <v>0</v>
      </c>
      <c r="DC109" s="2">
        <f t="shared" si="271"/>
        <v>0</v>
      </c>
      <c r="DD109" s="49" t="str">
        <f t="shared" si="180"/>
        <v>1</v>
      </c>
      <c r="DE109" s="2" t="str">
        <f t="shared" si="273"/>
        <v/>
      </c>
      <c r="DF109" s="2" t="str">
        <f t="shared" si="274"/>
        <v/>
      </c>
      <c r="DG109" s="2" t="str">
        <f t="shared" si="276"/>
        <v/>
      </c>
      <c r="DH109" s="2" t="str">
        <f t="shared" si="186"/>
        <v/>
      </c>
      <c r="DI109" s="2" t="str">
        <f t="shared" si="187"/>
        <v/>
      </c>
      <c r="DJ109" s="2" t="str">
        <f t="shared" si="188"/>
        <v/>
      </c>
      <c r="DK109" s="2" t="str">
        <f t="shared" si="189"/>
        <v/>
      </c>
    </row>
    <row r="110" spans="1:115" x14ac:dyDescent="0.25">
      <c r="A110" s="3">
        <v>10430</v>
      </c>
      <c r="B110" s="2" t="s">
        <v>288</v>
      </c>
      <c r="C110" s="2" t="s">
        <v>236</v>
      </c>
      <c r="D110" s="2" t="s">
        <v>277</v>
      </c>
      <c r="E110" s="2" t="s">
        <v>279</v>
      </c>
      <c r="F110" s="60" t="s">
        <v>701</v>
      </c>
      <c r="I110" s="2" t="s">
        <v>78</v>
      </c>
      <c r="J110" s="2" t="s">
        <v>78</v>
      </c>
      <c r="K110" s="2" t="s">
        <v>78</v>
      </c>
      <c r="L110" s="2" t="s">
        <v>78</v>
      </c>
      <c r="M110" s="2" t="s">
        <v>78</v>
      </c>
      <c r="N110" s="2" t="s">
        <v>78</v>
      </c>
      <c r="O110" s="2" t="s">
        <v>181</v>
      </c>
      <c r="P110" s="2" t="s">
        <v>78</v>
      </c>
      <c r="Q110" s="2" t="str">
        <f t="shared" si="190"/>
        <v>IN19</v>
      </c>
      <c r="R110" s="2" t="s">
        <v>196</v>
      </c>
      <c r="S110" s="2" t="s">
        <v>289</v>
      </c>
      <c r="T110" s="2" t="str">
        <f t="shared" si="191"/>
        <v/>
      </c>
      <c r="U110" s="2" t="str">
        <f t="shared" si="192"/>
        <v/>
      </c>
      <c r="V110" s="2" t="str">
        <f t="shared" si="193"/>
        <v/>
      </c>
      <c r="W110" s="2" t="str">
        <f t="shared" si="194"/>
        <v/>
      </c>
      <c r="X110" s="2" t="str">
        <f t="shared" si="195"/>
        <v/>
      </c>
      <c r="Y110" s="2" t="str">
        <f t="shared" si="196"/>
        <v/>
      </c>
      <c r="Z110" s="2" t="str">
        <f t="shared" si="197"/>
        <v/>
      </c>
      <c r="AA110" s="2" t="str">
        <f t="shared" si="198"/>
        <v/>
      </c>
      <c r="AB110" s="2" t="str">
        <f t="shared" si="199"/>
        <v/>
      </c>
      <c r="AC110" s="2" t="str">
        <f t="shared" si="200"/>
        <v/>
      </c>
      <c r="AD110" s="2" t="str">
        <f t="shared" si="201"/>
        <v/>
      </c>
      <c r="AE110" s="2" t="str">
        <f t="shared" si="202"/>
        <v/>
      </c>
      <c r="AF110" s="2" t="str">
        <f t="shared" si="203"/>
        <v/>
      </c>
      <c r="AG110" s="2" t="str">
        <f t="shared" si="204"/>
        <v/>
      </c>
      <c r="AH110" s="2" t="str">
        <f t="shared" si="205"/>
        <v/>
      </c>
      <c r="AI110" s="2" t="str">
        <f t="shared" si="206"/>
        <v/>
      </c>
      <c r="AJ110" s="2" t="str">
        <f t="shared" si="207"/>
        <v/>
      </c>
      <c r="AK110" s="2" t="str">
        <f t="shared" si="208"/>
        <v/>
      </c>
      <c r="AL110" s="2" t="str">
        <f t="shared" si="209"/>
        <v>+</v>
      </c>
      <c r="AM110" s="2" t="str">
        <f t="shared" si="210"/>
        <v/>
      </c>
      <c r="AN110" s="2" t="str">
        <f t="shared" si="211"/>
        <v/>
      </c>
      <c r="AO110" s="2" t="str">
        <f t="shared" si="212"/>
        <v/>
      </c>
      <c r="AP110" s="2" t="str">
        <f t="shared" si="213"/>
        <v/>
      </c>
      <c r="AQ110" s="2" t="str">
        <f t="shared" si="214"/>
        <v/>
      </c>
      <c r="AR110" s="2" t="str">
        <f t="shared" si="215"/>
        <v/>
      </c>
      <c r="AS110" s="2" t="str">
        <f t="shared" si="216"/>
        <v/>
      </c>
      <c r="AT110" s="2" t="str">
        <f t="shared" si="217"/>
        <v/>
      </c>
      <c r="AU110" s="2" t="str">
        <f t="shared" si="218"/>
        <v/>
      </c>
      <c r="AW110" s="2" t="str">
        <f t="shared" si="219"/>
        <v/>
      </c>
      <c r="AX110" s="2" t="str">
        <f t="shared" si="220"/>
        <v/>
      </c>
      <c r="AY110" s="2" t="str">
        <f t="shared" si="221"/>
        <v/>
      </c>
      <c r="AZ110" s="2" t="str">
        <f t="shared" si="222"/>
        <v/>
      </c>
      <c r="BA110" s="2" t="str">
        <f t="shared" si="223"/>
        <v/>
      </c>
      <c r="BB110" s="2" t="str">
        <f t="shared" si="224"/>
        <v/>
      </c>
      <c r="BC110" s="2" t="str">
        <f t="shared" si="179"/>
        <v/>
      </c>
      <c r="BD110" s="2" t="str">
        <f t="shared" si="225"/>
        <v/>
      </c>
      <c r="BE110" s="2" t="str">
        <f t="shared" si="226"/>
        <v/>
      </c>
      <c r="BF110" s="2" t="str">
        <f t="shared" si="227"/>
        <v/>
      </c>
      <c r="BG110" s="2" t="str">
        <f t="shared" si="228"/>
        <v/>
      </c>
      <c r="BH110" s="2" t="str">
        <f t="shared" si="229"/>
        <v/>
      </c>
      <c r="BI110" s="2" t="str">
        <f t="shared" si="230"/>
        <v/>
      </c>
      <c r="BJ110" s="2" t="str">
        <f t="shared" si="231"/>
        <v/>
      </c>
      <c r="BK110" s="2">
        <f t="shared" si="232"/>
        <v>0</v>
      </c>
      <c r="BL110" s="2">
        <f t="shared" si="233"/>
        <v>0</v>
      </c>
      <c r="BM110" s="2">
        <f t="shared" si="234"/>
        <v>0</v>
      </c>
      <c r="BN110" s="2">
        <f t="shared" si="235"/>
        <v>0</v>
      </c>
      <c r="BO110" s="2">
        <f t="shared" si="236"/>
        <v>0</v>
      </c>
      <c r="BP110" s="2">
        <f t="shared" si="237"/>
        <v>0</v>
      </c>
      <c r="BQ110" s="2">
        <f t="shared" si="238"/>
        <v>0</v>
      </c>
      <c r="BR110" s="2">
        <f t="shared" si="239"/>
        <v>0</v>
      </c>
      <c r="BS110" s="2">
        <f t="shared" si="240"/>
        <v>0</v>
      </c>
      <c r="BT110" s="2">
        <f t="shared" si="241"/>
        <v>0</v>
      </c>
      <c r="BU110" s="2">
        <f t="shared" si="181"/>
        <v>0</v>
      </c>
      <c r="BV110" s="2">
        <f t="shared" si="242"/>
        <v>0</v>
      </c>
      <c r="BW110" s="2">
        <f t="shared" si="243"/>
        <v>0</v>
      </c>
      <c r="BX110" s="2">
        <f t="shared" si="244"/>
        <v>0</v>
      </c>
      <c r="BY110" s="2">
        <f t="shared" si="245"/>
        <v>0</v>
      </c>
      <c r="BZ110" s="2">
        <f t="shared" si="246"/>
        <v>0</v>
      </c>
      <c r="CA110" s="2">
        <f t="shared" si="182"/>
        <v>0</v>
      </c>
      <c r="CB110" s="2">
        <f t="shared" si="247"/>
        <v>0</v>
      </c>
      <c r="CC110" s="2">
        <f t="shared" si="248"/>
        <v>0</v>
      </c>
      <c r="CD110" s="2">
        <f t="shared" si="249"/>
        <v>0</v>
      </c>
      <c r="CE110" s="2">
        <f t="shared" si="250"/>
        <v>0</v>
      </c>
      <c r="CF110" s="2">
        <f t="shared" si="251"/>
        <v>0</v>
      </c>
      <c r="CG110" s="2">
        <f t="shared" si="252"/>
        <v>0</v>
      </c>
      <c r="CH110" s="2">
        <f t="shared" si="183"/>
        <v>0</v>
      </c>
      <c r="CI110" s="2">
        <f t="shared" si="253"/>
        <v>0</v>
      </c>
      <c r="CJ110" s="2">
        <f t="shared" si="254"/>
        <v>0</v>
      </c>
      <c r="CK110" s="2">
        <f t="shared" si="255"/>
        <v>0</v>
      </c>
      <c r="CL110" s="2">
        <f t="shared" si="256"/>
        <v>0</v>
      </c>
      <c r="CM110" s="2">
        <f t="shared" si="257"/>
        <v>0</v>
      </c>
      <c r="CN110" s="2">
        <f t="shared" si="258"/>
        <v>0</v>
      </c>
      <c r="CO110" s="2">
        <f t="shared" si="259"/>
        <v>0</v>
      </c>
      <c r="CP110" s="2">
        <f t="shared" si="260"/>
        <v>0</v>
      </c>
      <c r="CQ110" s="2">
        <f t="shared" si="184"/>
        <v>0</v>
      </c>
      <c r="CR110" s="2">
        <f t="shared" si="261"/>
        <v>0</v>
      </c>
      <c r="CS110" s="2">
        <f t="shared" si="262"/>
        <v>0</v>
      </c>
      <c r="CT110" s="2">
        <f t="shared" si="263"/>
        <v>0</v>
      </c>
      <c r="CU110" s="2">
        <f t="shared" si="264"/>
        <v>0</v>
      </c>
      <c r="CV110" s="2">
        <f t="shared" si="185"/>
        <v>0</v>
      </c>
      <c r="CW110" s="2">
        <f t="shared" si="265"/>
        <v>0</v>
      </c>
      <c r="CX110" s="2">
        <f t="shared" si="266"/>
        <v>0</v>
      </c>
      <c r="CY110" s="2">
        <f t="shared" si="267"/>
        <v>0</v>
      </c>
      <c r="CZ110" s="2">
        <f t="shared" si="268"/>
        <v>0</v>
      </c>
      <c r="DA110" s="2">
        <f t="shared" si="269"/>
        <v>0</v>
      </c>
      <c r="DB110" s="2">
        <f t="shared" si="270"/>
        <v>0</v>
      </c>
      <c r="DC110" s="2">
        <f t="shared" si="271"/>
        <v>0</v>
      </c>
      <c r="DD110" s="49" t="str">
        <f t="shared" si="180"/>
        <v>1</v>
      </c>
      <c r="DE110" s="2" t="str">
        <f t="shared" si="273"/>
        <v/>
      </c>
      <c r="DF110" s="2" t="str">
        <f t="shared" si="274"/>
        <v/>
      </c>
      <c r="DG110" s="2" t="str">
        <f t="shared" si="276"/>
        <v/>
      </c>
      <c r="DH110" s="2" t="str">
        <f t="shared" si="186"/>
        <v/>
      </c>
      <c r="DI110" s="2" t="str">
        <f t="shared" si="187"/>
        <v/>
      </c>
      <c r="DJ110" s="2" t="str">
        <f t="shared" si="188"/>
        <v/>
      </c>
      <c r="DK110" s="2" t="str">
        <f t="shared" si="189"/>
        <v/>
      </c>
    </row>
    <row r="111" spans="1:115" x14ac:dyDescent="0.25">
      <c r="A111" s="3">
        <v>10539</v>
      </c>
      <c r="B111" s="2" t="s">
        <v>290</v>
      </c>
      <c r="C111" s="2" t="s">
        <v>236</v>
      </c>
      <c r="D111" s="2" t="s">
        <v>277</v>
      </c>
      <c r="E111" s="2" t="s">
        <v>279</v>
      </c>
      <c r="F111" s="60" t="s">
        <v>702</v>
      </c>
      <c r="I111" s="2" t="s">
        <v>78</v>
      </c>
      <c r="J111" s="2" t="s">
        <v>78</v>
      </c>
      <c r="K111" s="2" t="s">
        <v>78</v>
      </c>
      <c r="L111" s="2" t="s">
        <v>78</v>
      </c>
      <c r="M111" s="2" t="s">
        <v>78</v>
      </c>
      <c r="N111" s="2" t="s">
        <v>78</v>
      </c>
      <c r="P111" s="2" t="s">
        <v>78</v>
      </c>
      <c r="Q111" s="2" t="str">
        <f t="shared" si="190"/>
        <v>IN19</v>
      </c>
      <c r="R111" s="2" t="s">
        <v>168</v>
      </c>
      <c r="T111" s="2" t="str">
        <f t="shared" si="191"/>
        <v/>
      </c>
      <c r="U111" s="2" t="str">
        <f t="shared" si="192"/>
        <v/>
      </c>
      <c r="V111" s="2" t="str">
        <f t="shared" si="193"/>
        <v/>
      </c>
      <c r="W111" s="2" t="str">
        <f t="shared" si="194"/>
        <v/>
      </c>
      <c r="X111" s="2" t="str">
        <f t="shared" si="195"/>
        <v/>
      </c>
      <c r="Y111" s="2" t="str">
        <f t="shared" si="196"/>
        <v/>
      </c>
      <c r="Z111" s="2" t="str">
        <f t="shared" si="197"/>
        <v/>
      </c>
      <c r="AA111" s="2" t="str">
        <f t="shared" si="198"/>
        <v/>
      </c>
      <c r="AB111" s="2" t="str">
        <f t="shared" si="199"/>
        <v/>
      </c>
      <c r="AC111" s="2" t="str">
        <f t="shared" si="200"/>
        <v/>
      </c>
      <c r="AD111" s="2" t="str">
        <f t="shared" si="201"/>
        <v/>
      </c>
      <c r="AE111" s="2" t="str">
        <f t="shared" si="202"/>
        <v/>
      </c>
      <c r="AF111" s="2" t="str">
        <f t="shared" si="203"/>
        <v/>
      </c>
      <c r="AG111" s="2" t="str">
        <f t="shared" si="204"/>
        <v/>
      </c>
      <c r="AH111" s="2" t="str">
        <f t="shared" si="205"/>
        <v/>
      </c>
      <c r="AI111" s="2" t="str">
        <f t="shared" si="206"/>
        <v/>
      </c>
      <c r="AJ111" s="2" t="str">
        <f t="shared" si="207"/>
        <v/>
      </c>
      <c r="AK111" s="2" t="str">
        <f t="shared" si="208"/>
        <v/>
      </c>
      <c r="AL111" s="2" t="str">
        <f t="shared" si="209"/>
        <v>+</v>
      </c>
      <c r="AM111" s="2" t="str">
        <f t="shared" si="210"/>
        <v/>
      </c>
      <c r="AN111" s="2" t="str">
        <f t="shared" si="211"/>
        <v/>
      </c>
      <c r="AO111" s="2" t="str">
        <f t="shared" si="212"/>
        <v/>
      </c>
      <c r="AP111" s="2" t="str">
        <f t="shared" si="213"/>
        <v/>
      </c>
      <c r="AQ111" s="2" t="str">
        <f t="shared" si="214"/>
        <v/>
      </c>
      <c r="AR111" s="2" t="str">
        <f t="shared" si="215"/>
        <v/>
      </c>
      <c r="AS111" s="2" t="str">
        <f t="shared" si="216"/>
        <v/>
      </c>
      <c r="AT111" s="2" t="str">
        <f t="shared" si="217"/>
        <v/>
      </c>
      <c r="AU111" s="2" t="str">
        <f t="shared" si="218"/>
        <v/>
      </c>
      <c r="AW111" s="2" t="str">
        <f t="shared" si="219"/>
        <v/>
      </c>
      <c r="AX111" s="2" t="str">
        <f t="shared" si="220"/>
        <v/>
      </c>
      <c r="AY111" s="2" t="str">
        <f t="shared" si="221"/>
        <v/>
      </c>
      <c r="AZ111" s="2" t="str">
        <f t="shared" si="222"/>
        <v/>
      </c>
      <c r="BA111" s="2" t="str">
        <f t="shared" si="223"/>
        <v/>
      </c>
      <c r="BB111" s="2" t="str">
        <f t="shared" si="224"/>
        <v/>
      </c>
      <c r="BC111" s="2" t="str">
        <f t="shared" si="179"/>
        <v/>
      </c>
      <c r="BD111" s="2" t="str">
        <f t="shared" si="225"/>
        <v/>
      </c>
      <c r="BE111" s="2" t="str">
        <f t="shared" si="226"/>
        <v/>
      </c>
      <c r="BF111" s="2" t="str">
        <f t="shared" si="227"/>
        <v/>
      </c>
      <c r="BG111" s="2" t="str">
        <f t="shared" si="228"/>
        <v/>
      </c>
      <c r="BH111" s="2" t="str">
        <f t="shared" si="229"/>
        <v/>
      </c>
      <c r="BI111" s="2" t="str">
        <f t="shared" si="230"/>
        <v/>
      </c>
      <c r="BJ111" s="2" t="str">
        <f t="shared" si="231"/>
        <v/>
      </c>
      <c r="BK111" s="2">
        <f t="shared" si="232"/>
        <v>0</v>
      </c>
      <c r="BL111" s="2">
        <f t="shared" si="233"/>
        <v>0</v>
      </c>
      <c r="BM111" s="2">
        <f t="shared" si="234"/>
        <v>0</v>
      </c>
      <c r="BN111" s="2">
        <f t="shared" si="235"/>
        <v>0</v>
      </c>
      <c r="BO111" s="2">
        <f t="shared" si="236"/>
        <v>0</v>
      </c>
      <c r="BP111" s="2">
        <f t="shared" si="237"/>
        <v>0</v>
      </c>
      <c r="BQ111" s="2">
        <f t="shared" si="238"/>
        <v>0</v>
      </c>
      <c r="BR111" s="2">
        <f t="shared" si="239"/>
        <v>0</v>
      </c>
      <c r="BS111" s="2">
        <f t="shared" si="240"/>
        <v>0</v>
      </c>
      <c r="BT111" s="2">
        <f t="shared" si="241"/>
        <v>0</v>
      </c>
      <c r="BU111" s="2">
        <f t="shared" si="181"/>
        <v>0</v>
      </c>
      <c r="BV111" s="2">
        <f t="shared" si="242"/>
        <v>0</v>
      </c>
      <c r="BW111" s="2">
        <f t="shared" si="243"/>
        <v>0</v>
      </c>
      <c r="BX111" s="2">
        <f t="shared" si="244"/>
        <v>0</v>
      </c>
      <c r="BY111" s="2">
        <f t="shared" si="245"/>
        <v>0</v>
      </c>
      <c r="BZ111" s="2">
        <f t="shared" si="246"/>
        <v>0</v>
      </c>
      <c r="CA111" s="2">
        <f t="shared" si="182"/>
        <v>0</v>
      </c>
      <c r="CB111" s="2">
        <f t="shared" si="247"/>
        <v>0</v>
      </c>
      <c r="CC111" s="2">
        <f t="shared" si="248"/>
        <v>0</v>
      </c>
      <c r="CD111" s="2">
        <f t="shared" si="249"/>
        <v>0</v>
      </c>
      <c r="CE111" s="2">
        <f t="shared" si="250"/>
        <v>0</v>
      </c>
      <c r="CF111" s="2">
        <f t="shared" si="251"/>
        <v>0</v>
      </c>
      <c r="CG111" s="2">
        <f t="shared" si="252"/>
        <v>0</v>
      </c>
      <c r="CH111" s="2">
        <f t="shared" si="183"/>
        <v>0</v>
      </c>
      <c r="CI111" s="2">
        <f t="shared" si="253"/>
        <v>0</v>
      </c>
      <c r="CJ111" s="2">
        <f t="shared" si="254"/>
        <v>0</v>
      </c>
      <c r="CK111" s="2">
        <f t="shared" si="255"/>
        <v>0</v>
      </c>
      <c r="CL111" s="2">
        <f t="shared" si="256"/>
        <v>0</v>
      </c>
      <c r="CM111" s="2">
        <f t="shared" si="257"/>
        <v>0</v>
      </c>
      <c r="CN111" s="2">
        <f t="shared" si="258"/>
        <v>0</v>
      </c>
      <c r="CO111" s="2">
        <f t="shared" si="259"/>
        <v>0</v>
      </c>
      <c r="CP111" s="2">
        <f t="shared" si="260"/>
        <v>0</v>
      </c>
      <c r="CQ111" s="2">
        <f t="shared" si="184"/>
        <v>0</v>
      </c>
      <c r="CR111" s="2">
        <f t="shared" si="261"/>
        <v>0</v>
      </c>
      <c r="CS111" s="2">
        <f t="shared" si="262"/>
        <v>0</v>
      </c>
      <c r="CT111" s="2">
        <f t="shared" si="263"/>
        <v>0</v>
      </c>
      <c r="CU111" s="2">
        <f t="shared" si="264"/>
        <v>0</v>
      </c>
      <c r="CV111" s="2">
        <f t="shared" si="185"/>
        <v>0</v>
      </c>
      <c r="CW111" s="2">
        <f t="shared" si="265"/>
        <v>0</v>
      </c>
      <c r="CX111" s="2">
        <f t="shared" si="266"/>
        <v>0</v>
      </c>
      <c r="CY111" s="2">
        <f t="shared" si="267"/>
        <v>0</v>
      </c>
      <c r="CZ111" s="2">
        <f t="shared" si="268"/>
        <v>0</v>
      </c>
      <c r="DA111" s="2">
        <f t="shared" si="269"/>
        <v>0</v>
      </c>
      <c r="DB111" s="2">
        <f t="shared" si="270"/>
        <v>0</v>
      </c>
      <c r="DC111" s="2">
        <f t="shared" si="271"/>
        <v>0</v>
      </c>
      <c r="DD111" s="49" t="str">
        <f t="shared" si="180"/>
        <v>1</v>
      </c>
      <c r="DE111" s="2" t="str">
        <f t="shared" si="273"/>
        <v/>
      </c>
      <c r="DF111" s="2" t="str">
        <f t="shared" si="274"/>
        <v/>
      </c>
      <c r="DG111" s="2" t="str">
        <f t="shared" si="276"/>
        <v/>
      </c>
      <c r="DH111" s="2" t="str">
        <f t="shared" si="186"/>
        <v/>
      </c>
      <c r="DI111" s="2" t="str">
        <f t="shared" si="187"/>
        <v/>
      </c>
      <c r="DJ111" s="2" t="str">
        <f t="shared" si="188"/>
        <v/>
      </c>
      <c r="DK111" s="2" t="str">
        <f t="shared" si="189"/>
        <v/>
      </c>
    </row>
    <row r="112" spans="1:115" x14ac:dyDescent="0.25">
      <c r="A112" s="3">
        <v>10540</v>
      </c>
      <c r="B112" s="2" t="s">
        <v>291</v>
      </c>
      <c r="C112" s="2" t="s">
        <v>236</v>
      </c>
      <c r="D112" s="2" t="s">
        <v>277</v>
      </c>
      <c r="E112" s="2" t="s">
        <v>279</v>
      </c>
      <c r="F112" s="60" t="s">
        <v>703</v>
      </c>
      <c r="I112" s="2" t="s">
        <v>78</v>
      </c>
      <c r="J112" s="2" t="s">
        <v>78</v>
      </c>
      <c r="K112" s="2" t="s">
        <v>78</v>
      </c>
      <c r="L112" s="2" t="s">
        <v>78</v>
      </c>
      <c r="M112" s="2" t="s">
        <v>78</v>
      </c>
      <c r="N112" s="2" t="s">
        <v>78</v>
      </c>
      <c r="P112" s="2" t="s">
        <v>78</v>
      </c>
      <c r="Q112" s="2" t="str">
        <f t="shared" si="190"/>
        <v>IN19</v>
      </c>
      <c r="R112" s="2" t="s">
        <v>168</v>
      </c>
      <c r="T112" s="2" t="str">
        <f t="shared" si="191"/>
        <v/>
      </c>
      <c r="U112" s="2" t="str">
        <f t="shared" si="192"/>
        <v/>
      </c>
      <c r="V112" s="2" t="str">
        <f t="shared" si="193"/>
        <v/>
      </c>
      <c r="W112" s="2" t="str">
        <f t="shared" si="194"/>
        <v/>
      </c>
      <c r="X112" s="2" t="str">
        <f t="shared" si="195"/>
        <v/>
      </c>
      <c r="Y112" s="2" t="str">
        <f t="shared" si="196"/>
        <v/>
      </c>
      <c r="Z112" s="2" t="str">
        <f t="shared" si="197"/>
        <v/>
      </c>
      <c r="AA112" s="2" t="str">
        <f t="shared" si="198"/>
        <v/>
      </c>
      <c r="AB112" s="2" t="str">
        <f t="shared" si="199"/>
        <v/>
      </c>
      <c r="AC112" s="2" t="str">
        <f t="shared" si="200"/>
        <v/>
      </c>
      <c r="AD112" s="2" t="str">
        <f t="shared" si="201"/>
        <v/>
      </c>
      <c r="AE112" s="2" t="str">
        <f t="shared" si="202"/>
        <v/>
      </c>
      <c r="AF112" s="2" t="str">
        <f t="shared" si="203"/>
        <v/>
      </c>
      <c r="AG112" s="2" t="str">
        <f t="shared" si="204"/>
        <v/>
      </c>
      <c r="AH112" s="2" t="str">
        <f t="shared" si="205"/>
        <v/>
      </c>
      <c r="AI112" s="2" t="str">
        <f t="shared" si="206"/>
        <v/>
      </c>
      <c r="AJ112" s="2" t="str">
        <f t="shared" si="207"/>
        <v/>
      </c>
      <c r="AK112" s="2" t="str">
        <f t="shared" si="208"/>
        <v/>
      </c>
      <c r="AL112" s="2" t="str">
        <f t="shared" si="209"/>
        <v>+</v>
      </c>
      <c r="AM112" s="2" t="str">
        <f t="shared" si="210"/>
        <v/>
      </c>
      <c r="AN112" s="2" t="str">
        <f t="shared" si="211"/>
        <v/>
      </c>
      <c r="AO112" s="2" t="str">
        <f t="shared" si="212"/>
        <v/>
      </c>
      <c r="AP112" s="2" t="str">
        <f t="shared" si="213"/>
        <v/>
      </c>
      <c r="AQ112" s="2" t="str">
        <f t="shared" si="214"/>
        <v/>
      </c>
      <c r="AR112" s="2" t="str">
        <f t="shared" si="215"/>
        <v/>
      </c>
      <c r="AS112" s="2" t="str">
        <f t="shared" si="216"/>
        <v/>
      </c>
      <c r="AT112" s="2" t="str">
        <f t="shared" si="217"/>
        <v/>
      </c>
      <c r="AU112" s="2" t="str">
        <f t="shared" si="218"/>
        <v/>
      </c>
      <c r="AW112" s="2" t="str">
        <f t="shared" si="219"/>
        <v/>
      </c>
      <c r="AX112" s="2" t="str">
        <f t="shared" si="220"/>
        <v/>
      </c>
      <c r="AY112" s="2" t="str">
        <f t="shared" si="221"/>
        <v/>
      </c>
      <c r="AZ112" s="2" t="str">
        <f t="shared" si="222"/>
        <v/>
      </c>
      <c r="BA112" s="2" t="str">
        <f t="shared" si="223"/>
        <v/>
      </c>
      <c r="BB112" s="2" t="str">
        <f t="shared" si="224"/>
        <v/>
      </c>
      <c r="BC112" s="2" t="str">
        <f t="shared" si="179"/>
        <v/>
      </c>
      <c r="BD112" s="2" t="str">
        <f t="shared" si="225"/>
        <v/>
      </c>
      <c r="BE112" s="2" t="str">
        <f t="shared" si="226"/>
        <v/>
      </c>
      <c r="BF112" s="2" t="str">
        <f t="shared" si="227"/>
        <v/>
      </c>
      <c r="BG112" s="2" t="str">
        <f t="shared" si="228"/>
        <v/>
      </c>
      <c r="BH112" s="2" t="str">
        <f t="shared" si="229"/>
        <v/>
      </c>
      <c r="BI112" s="2" t="str">
        <f t="shared" si="230"/>
        <v/>
      </c>
      <c r="BJ112" s="2" t="str">
        <f t="shared" si="231"/>
        <v/>
      </c>
      <c r="BK112" s="2">
        <f t="shared" si="232"/>
        <v>0</v>
      </c>
      <c r="BL112" s="2">
        <f t="shared" si="233"/>
        <v>0</v>
      </c>
      <c r="BM112" s="2">
        <f t="shared" si="234"/>
        <v>0</v>
      </c>
      <c r="BN112" s="2">
        <f t="shared" si="235"/>
        <v>0</v>
      </c>
      <c r="BO112" s="2">
        <f t="shared" si="236"/>
        <v>0</v>
      </c>
      <c r="BP112" s="2">
        <f t="shared" si="237"/>
        <v>0</v>
      </c>
      <c r="BQ112" s="2">
        <f t="shared" si="238"/>
        <v>0</v>
      </c>
      <c r="BR112" s="2">
        <f t="shared" si="239"/>
        <v>0</v>
      </c>
      <c r="BS112" s="2">
        <f t="shared" si="240"/>
        <v>0</v>
      </c>
      <c r="BT112" s="2">
        <f t="shared" si="241"/>
        <v>0</v>
      </c>
      <c r="BU112" s="2">
        <f t="shared" si="181"/>
        <v>0</v>
      </c>
      <c r="BV112" s="2">
        <f t="shared" si="242"/>
        <v>0</v>
      </c>
      <c r="BW112" s="2">
        <f t="shared" si="243"/>
        <v>0</v>
      </c>
      <c r="BX112" s="2">
        <f t="shared" si="244"/>
        <v>0</v>
      </c>
      <c r="BY112" s="2">
        <f t="shared" si="245"/>
        <v>0</v>
      </c>
      <c r="BZ112" s="2">
        <f t="shared" si="246"/>
        <v>0</v>
      </c>
      <c r="CA112" s="2">
        <f t="shared" si="182"/>
        <v>0</v>
      </c>
      <c r="CB112" s="2">
        <f t="shared" si="247"/>
        <v>0</v>
      </c>
      <c r="CC112" s="2">
        <f t="shared" si="248"/>
        <v>0</v>
      </c>
      <c r="CD112" s="2">
        <f t="shared" si="249"/>
        <v>0</v>
      </c>
      <c r="CE112" s="2">
        <f t="shared" si="250"/>
        <v>0</v>
      </c>
      <c r="CF112" s="2">
        <f t="shared" si="251"/>
        <v>0</v>
      </c>
      <c r="CG112" s="2">
        <f t="shared" si="252"/>
        <v>0</v>
      </c>
      <c r="CH112" s="2">
        <f t="shared" si="183"/>
        <v>0</v>
      </c>
      <c r="CI112" s="2">
        <f t="shared" si="253"/>
        <v>0</v>
      </c>
      <c r="CJ112" s="2">
        <f t="shared" si="254"/>
        <v>0</v>
      </c>
      <c r="CK112" s="2">
        <f t="shared" si="255"/>
        <v>0</v>
      </c>
      <c r="CL112" s="2">
        <f t="shared" si="256"/>
        <v>0</v>
      </c>
      <c r="CM112" s="2">
        <f t="shared" si="257"/>
        <v>0</v>
      </c>
      <c r="CN112" s="2">
        <f t="shared" si="258"/>
        <v>0</v>
      </c>
      <c r="CO112" s="2">
        <f t="shared" si="259"/>
        <v>0</v>
      </c>
      <c r="CP112" s="2">
        <f t="shared" si="260"/>
        <v>0</v>
      </c>
      <c r="CQ112" s="2">
        <f t="shared" si="184"/>
        <v>0</v>
      </c>
      <c r="CR112" s="2">
        <f t="shared" si="261"/>
        <v>0</v>
      </c>
      <c r="CS112" s="2">
        <f t="shared" si="262"/>
        <v>0</v>
      </c>
      <c r="CT112" s="2">
        <f t="shared" si="263"/>
        <v>0</v>
      </c>
      <c r="CU112" s="2">
        <f t="shared" si="264"/>
        <v>0</v>
      </c>
      <c r="CV112" s="2">
        <f t="shared" si="185"/>
        <v>0</v>
      </c>
      <c r="CW112" s="2">
        <f t="shared" si="265"/>
        <v>0</v>
      </c>
      <c r="CX112" s="2">
        <f t="shared" si="266"/>
        <v>0</v>
      </c>
      <c r="CY112" s="2">
        <f t="shared" si="267"/>
        <v>0</v>
      </c>
      <c r="CZ112" s="2">
        <f t="shared" si="268"/>
        <v>0</v>
      </c>
      <c r="DA112" s="2">
        <f t="shared" si="269"/>
        <v>0</v>
      </c>
      <c r="DB112" s="2">
        <f t="shared" si="270"/>
        <v>0</v>
      </c>
      <c r="DC112" s="2">
        <f t="shared" si="271"/>
        <v>0</v>
      </c>
      <c r="DD112" s="49" t="str">
        <f t="shared" si="180"/>
        <v>1</v>
      </c>
      <c r="DE112" s="2" t="str">
        <f t="shared" si="273"/>
        <v/>
      </c>
      <c r="DF112" s="2" t="str">
        <f t="shared" si="274"/>
        <v/>
      </c>
      <c r="DG112" s="2" t="str">
        <f t="shared" si="276"/>
        <v/>
      </c>
      <c r="DH112" s="2" t="str">
        <f t="shared" si="186"/>
        <v/>
      </c>
      <c r="DI112" s="2" t="str">
        <f t="shared" si="187"/>
        <v/>
      </c>
      <c r="DJ112" s="2" t="str">
        <f t="shared" si="188"/>
        <v/>
      </c>
      <c r="DK112" s="2" t="str">
        <f t="shared" si="189"/>
        <v/>
      </c>
    </row>
    <row r="113" spans="1:115" x14ac:dyDescent="0.25">
      <c r="A113" s="3">
        <v>10541</v>
      </c>
      <c r="B113" s="2" t="s">
        <v>292</v>
      </c>
      <c r="C113" s="2" t="s">
        <v>236</v>
      </c>
      <c r="D113" s="2" t="s">
        <v>277</v>
      </c>
      <c r="E113" s="2" t="s">
        <v>279</v>
      </c>
      <c r="F113" s="60" t="s">
        <v>704</v>
      </c>
      <c r="I113" s="2" t="s">
        <v>78</v>
      </c>
      <c r="J113" s="2" t="s">
        <v>78</v>
      </c>
      <c r="K113" s="2" t="s">
        <v>78</v>
      </c>
      <c r="L113" s="2" t="s">
        <v>78</v>
      </c>
      <c r="M113" s="2" t="s">
        <v>78</v>
      </c>
      <c r="N113" s="2" t="s">
        <v>78</v>
      </c>
      <c r="P113" s="2" t="s">
        <v>78</v>
      </c>
      <c r="Q113" s="2" t="str">
        <f t="shared" si="190"/>
        <v>IN19</v>
      </c>
      <c r="R113" s="2" t="s">
        <v>196</v>
      </c>
      <c r="S113" s="2" t="s">
        <v>293</v>
      </c>
      <c r="T113" s="2" t="str">
        <f t="shared" si="191"/>
        <v/>
      </c>
      <c r="U113" s="2" t="str">
        <f t="shared" si="192"/>
        <v/>
      </c>
      <c r="V113" s="2" t="str">
        <f t="shared" si="193"/>
        <v/>
      </c>
      <c r="W113" s="2" t="str">
        <f t="shared" si="194"/>
        <v/>
      </c>
      <c r="X113" s="2" t="str">
        <f t="shared" si="195"/>
        <v/>
      </c>
      <c r="Y113" s="2" t="str">
        <f t="shared" si="196"/>
        <v/>
      </c>
      <c r="Z113" s="2" t="str">
        <f t="shared" si="197"/>
        <v/>
      </c>
      <c r="AA113" s="2" t="str">
        <f t="shared" si="198"/>
        <v/>
      </c>
      <c r="AB113" s="2" t="str">
        <f t="shared" si="199"/>
        <v/>
      </c>
      <c r="AC113" s="2" t="str">
        <f t="shared" si="200"/>
        <v/>
      </c>
      <c r="AD113" s="2" t="str">
        <f t="shared" si="201"/>
        <v/>
      </c>
      <c r="AE113" s="2" t="str">
        <f t="shared" si="202"/>
        <v/>
      </c>
      <c r="AF113" s="2" t="str">
        <f t="shared" si="203"/>
        <v/>
      </c>
      <c r="AG113" s="2" t="str">
        <f t="shared" si="204"/>
        <v/>
      </c>
      <c r="AH113" s="2" t="str">
        <f t="shared" si="205"/>
        <v/>
      </c>
      <c r="AI113" s="2" t="str">
        <f t="shared" si="206"/>
        <v/>
      </c>
      <c r="AJ113" s="2" t="str">
        <f t="shared" si="207"/>
        <v/>
      </c>
      <c r="AK113" s="2" t="str">
        <f t="shared" si="208"/>
        <v/>
      </c>
      <c r="AL113" s="2" t="str">
        <f t="shared" si="209"/>
        <v>+</v>
      </c>
      <c r="AM113" s="2" t="str">
        <f t="shared" si="210"/>
        <v/>
      </c>
      <c r="AN113" s="2" t="str">
        <f t="shared" si="211"/>
        <v/>
      </c>
      <c r="AO113" s="2" t="str">
        <f t="shared" si="212"/>
        <v/>
      </c>
      <c r="AP113" s="2" t="str">
        <f t="shared" si="213"/>
        <v/>
      </c>
      <c r="AQ113" s="2" t="str">
        <f t="shared" si="214"/>
        <v/>
      </c>
      <c r="AR113" s="2" t="str">
        <f t="shared" si="215"/>
        <v/>
      </c>
      <c r="AS113" s="2" t="str">
        <f t="shared" si="216"/>
        <v/>
      </c>
      <c r="AT113" s="2" t="str">
        <f t="shared" si="217"/>
        <v/>
      </c>
      <c r="AU113" s="2" t="str">
        <f t="shared" si="218"/>
        <v/>
      </c>
      <c r="AW113" s="2" t="str">
        <f t="shared" si="219"/>
        <v/>
      </c>
      <c r="AX113" s="2" t="str">
        <f t="shared" si="220"/>
        <v/>
      </c>
      <c r="AY113" s="2" t="str">
        <f t="shared" si="221"/>
        <v/>
      </c>
      <c r="AZ113" s="2" t="str">
        <f t="shared" si="222"/>
        <v/>
      </c>
      <c r="BA113" s="2" t="str">
        <f t="shared" si="223"/>
        <v/>
      </c>
      <c r="BB113" s="2" t="str">
        <f t="shared" si="224"/>
        <v/>
      </c>
      <c r="BC113" s="2" t="str">
        <f t="shared" si="179"/>
        <v/>
      </c>
      <c r="BD113" s="2" t="str">
        <f t="shared" si="225"/>
        <v/>
      </c>
      <c r="BE113" s="2" t="str">
        <f t="shared" si="226"/>
        <v/>
      </c>
      <c r="BF113" s="2" t="str">
        <f t="shared" si="227"/>
        <v/>
      </c>
      <c r="BG113" s="2" t="str">
        <f t="shared" si="228"/>
        <v/>
      </c>
      <c r="BH113" s="2" t="str">
        <f t="shared" si="229"/>
        <v/>
      </c>
      <c r="BI113" s="2" t="str">
        <f t="shared" si="230"/>
        <v/>
      </c>
      <c r="BJ113" s="2" t="str">
        <f t="shared" si="231"/>
        <v/>
      </c>
      <c r="BK113" s="2">
        <f t="shared" si="232"/>
        <v>0</v>
      </c>
      <c r="BL113" s="2">
        <f t="shared" si="233"/>
        <v>0</v>
      </c>
      <c r="BM113" s="2">
        <f t="shared" si="234"/>
        <v>0</v>
      </c>
      <c r="BN113" s="2">
        <f t="shared" si="235"/>
        <v>0</v>
      </c>
      <c r="BO113" s="2">
        <f t="shared" si="236"/>
        <v>0</v>
      </c>
      <c r="BP113" s="2">
        <f t="shared" si="237"/>
        <v>0</v>
      </c>
      <c r="BQ113" s="2">
        <f t="shared" si="238"/>
        <v>0</v>
      </c>
      <c r="BR113" s="2">
        <f t="shared" si="239"/>
        <v>0</v>
      </c>
      <c r="BS113" s="2">
        <f t="shared" si="240"/>
        <v>0</v>
      </c>
      <c r="BT113" s="2">
        <f t="shared" si="241"/>
        <v>0</v>
      </c>
      <c r="BU113" s="2">
        <f t="shared" si="181"/>
        <v>0</v>
      </c>
      <c r="BV113" s="2">
        <f t="shared" si="242"/>
        <v>0</v>
      </c>
      <c r="BW113" s="2">
        <f t="shared" si="243"/>
        <v>0</v>
      </c>
      <c r="BX113" s="2">
        <f t="shared" si="244"/>
        <v>0</v>
      </c>
      <c r="BY113" s="2">
        <f t="shared" si="245"/>
        <v>0</v>
      </c>
      <c r="BZ113" s="2">
        <f t="shared" si="246"/>
        <v>0</v>
      </c>
      <c r="CA113" s="2">
        <f t="shared" si="182"/>
        <v>0</v>
      </c>
      <c r="CB113" s="2">
        <f t="shared" si="247"/>
        <v>0</v>
      </c>
      <c r="CC113" s="2">
        <f t="shared" si="248"/>
        <v>0</v>
      </c>
      <c r="CD113" s="2">
        <f t="shared" si="249"/>
        <v>0</v>
      </c>
      <c r="CE113" s="2">
        <f t="shared" si="250"/>
        <v>0</v>
      </c>
      <c r="CF113" s="2">
        <f t="shared" si="251"/>
        <v>0</v>
      </c>
      <c r="CG113" s="2">
        <f t="shared" si="252"/>
        <v>0</v>
      </c>
      <c r="CH113" s="2">
        <f t="shared" si="183"/>
        <v>0</v>
      </c>
      <c r="CI113" s="2">
        <f t="shared" si="253"/>
        <v>0</v>
      </c>
      <c r="CJ113" s="2">
        <f t="shared" si="254"/>
        <v>0</v>
      </c>
      <c r="CK113" s="2">
        <f t="shared" si="255"/>
        <v>0</v>
      </c>
      <c r="CL113" s="2">
        <f t="shared" si="256"/>
        <v>0</v>
      </c>
      <c r="CM113" s="2">
        <f t="shared" si="257"/>
        <v>0</v>
      </c>
      <c r="CN113" s="2">
        <f t="shared" si="258"/>
        <v>0</v>
      </c>
      <c r="CO113" s="2">
        <f t="shared" si="259"/>
        <v>0</v>
      </c>
      <c r="CP113" s="2">
        <f t="shared" si="260"/>
        <v>0</v>
      </c>
      <c r="CQ113" s="2">
        <f t="shared" si="184"/>
        <v>0</v>
      </c>
      <c r="CR113" s="2">
        <f t="shared" si="261"/>
        <v>0</v>
      </c>
      <c r="CS113" s="2">
        <f t="shared" si="262"/>
        <v>0</v>
      </c>
      <c r="CT113" s="2">
        <f t="shared" si="263"/>
        <v>0</v>
      </c>
      <c r="CU113" s="2">
        <f t="shared" si="264"/>
        <v>0</v>
      </c>
      <c r="CV113" s="2">
        <f t="shared" si="185"/>
        <v>0</v>
      </c>
      <c r="CW113" s="2">
        <f t="shared" si="265"/>
        <v>0</v>
      </c>
      <c r="CX113" s="2">
        <f t="shared" si="266"/>
        <v>0</v>
      </c>
      <c r="CY113" s="2">
        <f t="shared" si="267"/>
        <v>0</v>
      </c>
      <c r="CZ113" s="2">
        <f t="shared" si="268"/>
        <v>0</v>
      </c>
      <c r="DA113" s="2">
        <f t="shared" si="269"/>
        <v>0</v>
      </c>
      <c r="DB113" s="2">
        <f t="shared" si="270"/>
        <v>0</v>
      </c>
      <c r="DC113" s="2">
        <f t="shared" si="271"/>
        <v>0</v>
      </c>
      <c r="DD113" s="49" t="str">
        <f t="shared" si="180"/>
        <v>1</v>
      </c>
      <c r="DE113" s="2" t="str">
        <f t="shared" si="273"/>
        <v/>
      </c>
      <c r="DF113" s="2" t="str">
        <f t="shared" si="274"/>
        <v/>
      </c>
      <c r="DG113" s="2" t="str">
        <f t="shared" si="276"/>
        <v/>
      </c>
      <c r="DH113" s="2" t="str">
        <f t="shared" si="186"/>
        <v/>
      </c>
      <c r="DI113" s="2" t="str">
        <f t="shared" si="187"/>
        <v/>
      </c>
      <c r="DJ113" s="2" t="str">
        <f t="shared" si="188"/>
        <v/>
      </c>
      <c r="DK113" s="2" t="str">
        <f t="shared" si="189"/>
        <v/>
      </c>
    </row>
    <row r="114" spans="1:115" x14ac:dyDescent="0.25">
      <c r="A114" s="3">
        <v>10542</v>
      </c>
      <c r="B114" s="2" t="s">
        <v>294</v>
      </c>
      <c r="C114" s="2" t="s">
        <v>236</v>
      </c>
      <c r="D114" s="2" t="s">
        <v>277</v>
      </c>
      <c r="E114" s="2" t="s">
        <v>279</v>
      </c>
      <c r="F114" s="60" t="s">
        <v>705</v>
      </c>
      <c r="I114" s="2" t="s">
        <v>78</v>
      </c>
      <c r="J114" s="2" t="s">
        <v>78</v>
      </c>
      <c r="K114" s="2" t="s">
        <v>78</v>
      </c>
      <c r="L114" s="2" t="s">
        <v>78</v>
      </c>
      <c r="M114" s="2" t="s">
        <v>78</v>
      </c>
      <c r="N114" s="2" t="s">
        <v>78</v>
      </c>
      <c r="P114" s="2" t="s">
        <v>78</v>
      </c>
      <c r="Q114" s="2" t="str">
        <f t="shared" si="190"/>
        <v>IN19</v>
      </c>
      <c r="R114" s="2" t="s">
        <v>196</v>
      </c>
      <c r="S114" s="2" t="s">
        <v>295</v>
      </c>
      <c r="T114" s="2" t="str">
        <f t="shared" si="191"/>
        <v/>
      </c>
      <c r="U114" s="2" t="str">
        <f t="shared" si="192"/>
        <v/>
      </c>
      <c r="V114" s="2" t="str">
        <f t="shared" si="193"/>
        <v/>
      </c>
      <c r="W114" s="2" t="str">
        <f t="shared" si="194"/>
        <v/>
      </c>
      <c r="X114" s="2" t="str">
        <f t="shared" si="195"/>
        <v/>
      </c>
      <c r="Y114" s="2" t="str">
        <f t="shared" si="196"/>
        <v/>
      </c>
      <c r="Z114" s="2" t="str">
        <f t="shared" si="197"/>
        <v/>
      </c>
      <c r="AA114" s="2" t="str">
        <f t="shared" si="198"/>
        <v/>
      </c>
      <c r="AB114" s="2" t="str">
        <f t="shared" si="199"/>
        <v/>
      </c>
      <c r="AC114" s="2" t="str">
        <f t="shared" si="200"/>
        <v/>
      </c>
      <c r="AD114" s="2" t="str">
        <f t="shared" si="201"/>
        <v/>
      </c>
      <c r="AE114" s="2" t="str">
        <f t="shared" si="202"/>
        <v/>
      </c>
      <c r="AF114" s="2" t="str">
        <f t="shared" si="203"/>
        <v/>
      </c>
      <c r="AG114" s="2" t="str">
        <f t="shared" si="204"/>
        <v/>
      </c>
      <c r="AH114" s="2" t="str">
        <f t="shared" si="205"/>
        <v/>
      </c>
      <c r="AI114" s="2" t="str">
        <f t="shared" si="206"/>
        <v/>
      </c>
      <c r="AJ114" s="2" t="str">
        <f t="shared" si="207"/>
        <v/>
      </c>
      <c r="AK114" s="2" t="str">
        <f t="shared" si="208"/>
        <v/>
      </c>
      <c r="AL114" s="2" t="str">
        <f t="shared" si="209"/>
        <v>+</v>
      </c>
      <c r="AM114" s="2" t="str">
        <f t="shared" si="210"/>
        <v/>
      </c>
      <c r="AN114" s="2" t="str">
        <f t="shared" si="211"/>
        <v/>
      </c>
      <c r="AO114" s="2" t="str">
        <f t="shared" si="212"/>
        <v/>
      </c>
      <c r="AP114" s="2" t="str">
        <f t="shared" si="213"/>
        <v/>
      </c>
      <c r="AQ114" s="2" t="str">
        <f t="shared" si="214"/>
        <v/>
      </c>
      <c r="AR114" s="2" t="str">
        <f t="shared" si="215"/>
        <v/>
      </c>
      <c r="AS114" s="2" t="str">
        <f t="shared" si="216"/>
        <v/>
      </c>
      <c r="AT114" s="2" t="str">
        <f t="shared" si="217"/>
        <v/>
      </c>
      <c r="AU114" s="2" t="str">
        <f t="shared" si="218"/>
        <v/>
      </c>
      <c r="AW114" s="2" t="str">
        <f t="shared" si="219"/>
        <v/>
      </c>
      <c r="AX114" s="2" t="str">
        <f t="shared" si="220"/>
        <v/>
      </c>
      <c r="AY114" s="2" t="str">
        <f t="shared" si="221"/>
        <v/>
      </c>
      <c r="AZ114" s="2" t="str">
        <f t="shared" si="222"/>
        <v/>
      </c>
      <c r="BA114" s="2" t="str">
        <f t="shared" si="223"/>
        <v/>
      </c>
      <c r="BB114" s="2" t="str">
        <f t="shared" si="224"/>
        <v/>
      </c>
      <c r="BC114" s="2" t="str">
        <f t="shared" si="179"/>
        <v/>
      </c>
      <c r="BD114" s="2" t="str">
        <f t="shared" si="225"/>
        <v/>
      </c>
      <c r="BE114" s="2" t="str">
        <f t="shared" si="226"/>
        <v/>
      </c>
      <c r="BF114" s="2" t="str">
        <f t="shared" si="227"/>
        <v/>
      </c>
      <c r="BG114" s="2" t="str">
        <f t="shared" si="228"/>
        <v/>
      </c>
      <c r="BH114" s="2" t="str">
        <f t="shared" si="229"/>
        <v/>
      </c>
      <c r="BI114" s="2" t="str">
        <f t="shared" si="230"/>
        <v/>
      </c>
      <c r="BJ114" s="2" t="str">
        <f t="shared" si="231"/>
        <v/>
      </c>
      <c r="BK114" s="2">
        <f t="shared" si="232"/>
        <v>0</v>
      </c>
      <c r="BL114" s="2">
        <f t="shared" si="233"/>
        <v>0</v>
      </c>
      <c r="BM114" s="2">
        <f t="shared" si="234"/>
        <v>0</v>
      </c>
      <c r="BN114" s="2">
        <f t="shared" si="235"/>
        <v>0</v>
      </c>
      <c r="BO114" s="2">
        <f t="shared" si="236"/>
        <v>0</v>
      </c>
      <c r="BP114" s="2">
        <f t="shared" si="237"/>
        <v>0</v>
      </c>
      <c r="BQ114" s="2">
        <f t="shared" si="238"/>
        <v>0</v>
      </c>
      <c r="BR114" s="2">
        <f t="shared" si="239"/>
        <v>0</v>
      </c>
      <c r="BS114" s="2">
        <f t="shared" si="240"/>
        <v>0</v>
      </c>
      <c r="BT114" s="2">
        <f t="shared" si="241"/>
        <v>0</v>
      </c>
      <c r="BU114" s="2">
        <f t="shared" si="181"/>
        <v>0</v>
      </c>
      <c r="BV114" s="2">
        <f t="shared" si="242"/>
        <v>0</v>
      </c>
      <c r="BW114" s="2">
        <f t="shared" si="243"/>
        <v>0</v>
      </c>
      <c r="BX114" s="2">
        <f t="shared" si="244"/>
        <v>0</v>
      </c>
      <c r="BY114" s="2">
        <f t="shared" si="245"/>
        <v>0</v>
      </c>
      <c r="BZ114" s="2">
        <f t="shared" si="246"/>
        <v>0</v>
      </c>
      <c r="CA114" s="2">
        <f t="shared" si="182"/>
        <v>0</v>
      </c>
      <c r="CB114" s="2">
        <f t="shared" si="247"/>
        <v>0</v>
      </c>
      <c r="CC114" s="2">
        <f t="shared" si="248"/>
        <v>0</v>
      </c>
      <c r="CD114" s="2">
        <f t="shared" si="249"/>
        <v>0</v>
      </c>
      <c r="CE114" s="2">
        <f t="shared" si="250"/>
        <v>0</v>
      </c>
      <c r="CF114" s="2">
        <f t="shared" si="251"/>
        <v>0</v>
      </c>
      <c r="CG114" s="2">
        <f t="shared" si="252"/>
        <v>0</v>
      </c>
      <c r="CH114" s="2">
        <f t="shared" si="183"/>
        <v>0</v>
      </c>
      <c r="CI114" s="2">
        <f t="shared" si="253"/>
        <v>0</v>
      </c>
      <c r="CJ114" s="2">
        <f t="shared" si="254"/>
        <v>0</v>
      </c>
      <c r="CK114" s="2">
        <f t="shared" si="255"/>
        <v>0</v>
      </c>
      <c r="CL114" s="2">
        <f t="shared" si="256"/>
        <v>0</v>
      </c>
      <c r="CM114" s="2">
        <f t="shared" si="257"/>
        <v>0</v>
      </c>
      <c r="CN114" s="2">
        <f t="shared" si="258"/>
        <v>0</v>
      </c>
      <c r="CO114" s="2">
        <f t="shared" si="259"/>
        <v>0</v>
      </c>
      <c r="CP114" s="2">
        <f t="shared" si="260"/>
        <v>0</v>
      </c>
      <c r="CQ114" s="2">
        <f t="shared" si="184"/>
        <v>0</v>
      </c>
      <c r="CR114" s="2">
        <f t="shared" si="261"/>
        <v>0</v>
      </c>
      <c r="CS114" s="2">
        <f t="shared" si="262"/>
        <v>0</v>
      </c>
      <c r="CT114" s="2">
        <f t="shared" si="263"/>
        <v>0</v>
      </c>
      <c r="CU114" s="2">
        <f t="shared" si="264"/>
        <v>0</v>
      </c>
      <c r="CV114" s="2">
        <f t="shared" si="185"/>
        <v>0</v>
      </c>
      <c r="CW114" s="2">
        <f t="shared" si="265"/>
        <v>0</v>
      </c>
      <c r="CX114" s="2">
        <f t="shared" si="266"/>
        <v>0</v>
      </c>
      <c r="CY114" s="2">
        <f t="shared" si="267"/>
        <v>0</v>
      </c>
      <c r="CZ114" s="2">
        <f t="shared" si="268"/>
        <v>0</v>
      </c>
      <c r="DA114" s="2">
        <f t="shared" si="269"/>
        <v>0</v>
      </c>
      <c r="DB114" s="2">
        <f t="shared" si="270"/>
        <v>0</v>
      </c>
      <c r="DC114" s="2">
        <f t="shared" si="271"/>
        <v>0</v>
      </c>
      <c r="DD114" s="49" t="str">
        <f t="shared" si="180"/>
        <v>1</v>
      </c>
      <c r="DE114" s="2" t="str">
        <f t="shared" si="273"/>
        <v/>
      </c>
      <c r="DF114" s="2" t="str">
        <f t="shared" si="274"/>
        <v/>
      </c>
      <c r="DG114" s="2" t="str">
        <f t="shared" si="276"/>
        <v/>
      </c>
      <c r="DH114" s="2" t="str">
        <f t="shared" si="186"/>
        <v/>
      </c>
      <c r="DI114" s="2" t="str">
        <f t="shared" si="187"/>
        <v/>
      </c>
      <c r="DJ114" s="2" t="str">
        <f t="shared" si="188"/>
        <v/>
      </c>
      <c r="DK114" s="2" t="str">
        <f t="shared" si="189"/>
        <v/>
      </c>
    </row>
    <row r="115" spans="1:115" x14ac:dyDescent="0.25">
      <c r="A115" s="3">
        <v>10454</v>
      </c>
      <c r="B115" s="2" t="s">
        <v>296</v>
      </c>
      <c r="C115" s="2" t="s">
        <v>236</v>
      </c>
      <c r="D115" s="2" t="s">
        <v>277</v>
      </c>
      <c r="E115" s="2" t="s">
        <v>297</v>
      </c>
      <c r="F115" s="60" t="s">
        <v>706</v>
      </c>
      <c r="I115" s="2" t="s">
        <v>61</v>
      </c>
      <c r="J115" s="2" t="s">
        <v>61</v>
      </c>
      <c r="K115" s="2" t="s">
        <v>61</v>
      </c>
      <c r="L115" s="2" t="s">
        <v>61</v>
      </c>
      <c r="M115" s="2" t="s">
        <v>61</v>
      </c>
      <c r="N115" s="2" t="s">
        <v>61</v>
      </c>
      <c r="O115" s="2" t="s">
        <v>181</v>
      </c>
      <c r="P115" s="2" t="s">
        <v>61</v>
      </c>
      <c r="Q115" s="2" t="str">
        <f t="shared" si="190"/>
        <v>IN09</v>
      </c>
      <c r="R115" s="2" t="s">
        <v>168</v>
      </c>
      <c r="T115" s="2" t="str">
        <f t="shared" si="191"/>
        <v/>
      </c>
      <c r="U115" s="2" t="str">
        <f t="shared" si="192"/>
        <v/>
      </c>
      <c r="V115" s="2" t="str">
        <f t="shared" si="193"/>
        <v/>
      </c>
      <c r="W115" s="2" t="str">
        <f t="shared" si="194"/>
        <v/>
      </c>
      <c r="X115" s="2" t="str">
        <f t="shared" si="195"/>
        <v/>
      </c>
      <c r="Y115" s="2" t="str">
        <f t="shared" si="196"/>
        <v/>
      </c>
      <c r="Z115" s="2" t="str">
        <f t="shared" si="197"/>
        <v/>
      </c>
      <c r="AA115" s="2" t="str">
        <f t="shared" si="198"/>
        <v/>
      </c>
      <c r="AB115" s="2" t="str">
        <f t="shared" si="199"/>
        <v/>
      </c>
      <c r="AC115" s="2" t="str">
        <f t="shared" si="200"/>
        <v/>
      </c>
      <c r="AD115" s="2" t="str">
        <f t="shared" si="201"/>
        <v>+</v>
      </c>
      <c r="AE115" s="2" t="str">
        <f t="shared" si="202"/>
        <v/>
      </c>
      <c r="AF115" s="2" t="str">
        <f t="shared" si="203"/>
        <v/>
      </c>
      <c r="AG115" s="2" t="str">
        <f t="shared" si="204"/>
        <v/>
      </c>
      <c r="AH115" s="2" t="str">
        <f t="shared" si="205"/>
        <v/>
      </c>
      <c r="AI115" s="2" t="str">
        <f t="shared" si="206"/>
        <v/>
      </c>
      <c r="AJ115" s="2" t="str">
        <f t="shared" si="207"/>
        <v/>
      </c>
      <c r="AK115" s="2" t="str">
        <f t="shared" si="208"/>
        <v/>
      </c>
      <c r="AL115" s="2" t="str">
        <f t="shared" si="209"/>
        <v/>
      </c>
      <c r="AM115" s="2" t="str">
        <f t="shared" si="210"/>
        <v/>
      </c>
      <c r="AN115" s="2" t="str">
        <f t="shared" si="211"/>
        <v/>
      </c>
      <c r="AO115" s="2" t="str">
        <f t="shared" si="212"/>
        <v/>
      </c>
      <c r="AP115" s="2" t="str">
        <f t="shared" si="213"/>
        <v/>
      </c>
      <c r="AQ115" s="2" t="str">
        <f t="shared" si="214"/>
        <v/>
      </c>
      <c r="AR115" s="2" t="str">
        <f t="shared" si="215"/>
        <v/>
      </c>
      <c r="AS115" s="2" t="str">
        <f t="shared" si="216"/>
        <v/>
      </c>
      <c r="AT115" s="2" t="str">
        <f t="shared" si="217"/>
        <v/>
      </c>
      <c r="AU115" s="2" t="str">
        <f t="shared" si="218"/>
        <v/>
      </c>
      <c r="AW115" s="2" t="str">
        <f t="shared" si="219"/>
        <v/>
      </c>
      <c r="AX115" s="2" t="str">
        <f t="shared" si="220"/>
        <v/>
      </c>
      <c r="AY115" s="2" t="str">
        <f t="shared" si="221"/>
        <v/>
      </c>
      <c r="AZ115" s="2" t="str">
        <f t="shared" si="222"/>
        <v/>
      </c>
      <c r="BA115" s="2" t="str">
        <f t="shared" si="223"/>
        <v/>
      </c>
      <c r="BB115" s="2" t="str">
        <f t="shared" si="224"/>
        <v/>
      </c>
      <c r="BC115" s="2" t="str">
        <f t="shared" si="179"/>
        <v/>
      </c>
      <c r="BD115" s="2" t="str">
        <f t="shared" si="225"/>
        <v/>
      </c>
      <c r="BE115" s="2" t="str">
        <f t="shared" si="226"/>
        <v/>
      </c>
      <c r="BF115" s="2" t="str">
        <f t="shared" si="227"/>
        <v/>
      </c>
      <c r="BG115" s="2" t="str">
        <f t="shared" si="228"/>
        <v/>
      </c>
      <c r="BH115" s="2" t="str">
        <f t="shared" si="229"/>
        <v/>
      </c>
      <c r="BI115" s="2" t="str">
        <f t="shared" si="230"/>
        <v/>
      </c>
      <c r="BJ115" s="2" t="str">
        <f t="shared" si="231"/>
        <v/>
      </c>
      <c r="BK115" s="2">
        <f t="shared" si="232"/>
        <v>0</v>
      </c>
      <c r="BL115" s="2">
        <f t="shared" si="233"/>
        <v>0</v>
      </c>
      <c r="BM115" s="2">
        <f t="shared" si="234"/>
        <v>0</v>
      </c>
      <c r="BN115" s="2">
        <f t="shared" si="235"/>
        <v>0</v>
      </c>
      <c r="BO115" s="2">
        <f t="shared" si="236"/>
        <v>0</v>
      </c>
      <c r="BP115" s="2">
        <f t="shared" si="237"/>
        <v>0</v>
      </c>
      <c r="BQ115" s="2">
        <f t="shared" si="238"/>
        <v>0</v>
      </c>
      <c r="BR115" s="2">
        <f t="shared" si="239"/>
        <v>0</v>
      </c>
      <c r="BS115" s="2">
        <f t="shared" si="240"/>
        <v>0</v>
      </c>
      <c r="BT115" s="2">
        <f t="shared" si="241"/>
        <v>0</v>
      </c>
      <c r="BU115" s="2">
        <f t="shared" si="181"/>
        <v>0</v>
      </c>
      <c r="BV115" s="2">
        <f t="shared" si="242"/>
        <v>0</v>
      </c>
      <c r="BW115" s="2">
        <f t="shared" si="243"/>
        <v>0</v>
      </c>
      <c r="BX115" s="2">
        <f t="shared" si="244"/>
        <v>0</v>
      </c>
      <c r="BY115" s="2">
        <f t="shared" si="245"/>
        <v>0</v>
      </c>
      <c r="BZ115" s="2">
        <f t="shared" si="246"/>
        <v>0</v>
      </c>
      <c r="CA115" s="2">
        <f t="shared" si="182"/>
        <v>0</v>
      </c>
      <c r="CB115" s="2">
        <f t="shared" si="247"/>
        <v>0</v>
      </c>
      <c r="CC115" s="2">
        <f t="shared" si="248"/>
        <v>0</v>
      </c>
      <c r="CD115" s="2">
        <f t="shared" si="249"/>
        <v>0</v>
      </c>
      <c r="CE115" s="2">
        <f t="shared" si="250"/>
        <v>0</v>
      </c>
      <c r="CF115" s="2">
        <f t="shared" si="251"/>
        <v>0</v>
      </c>
      <c r="CG115" s="2">
        <f t="shared" si="252"/>
        <v>0</v>
      </c>
      <c r="CH115" s="2">
        <f t="shared" si="183"/>
        <v>0</v>
      </c>
      <c r="CI115" s="2">
        <f t="shared" si="253"/>
        <v>0</v>
      </c>
      <c r="CJ115" s="2">
        <f t="shared" si="254"/>
        <v>0</v>
      </c>
      <c r="CK115" s="2">
        <f t="shared" si="255"/>
        <v>0</v>
      </c>
      <c r="CL115" s="2">
        <f t="shared" si="256"/>
        <v>0</v>
      </c>
      <c r="CM115" s="2">
        <f t="shared" si="257"/>
        <v>0</v>
      </c>
      <c r="CN115" s="2">
        <f t="shared" si="258"/>
        <v>0</v>
      </c>
      <c r="CO115" s="2">
        <f t="shared" si="259"/>
        <v>0</v>
      </c>
      <c r="CP115" s="2">
        <f t="shared" si="260"/>
        <v>0</v>
      </c>
      <c r="CQ115" s="2">
        <f t="shared" si="184"/>
        <v>0</v>
      </c>
      <c r="CR115" s="2">
        <f t="shared" si="261"/>
        <v>0</v>
      </c>
      <c r="CS115" s="2">
        <f t="shared" si="262"/>
        <v>0</v>
      </c>
      <c r="CT115" s="2">
        <f t="shared" si="263"/>
        <v>0</v>
      </c>
      <c r="CU115" s="2">
        <f t="shared" si="264"/>
        <v>0</v>
      </c>
      <c r="CV115" s="2">
        <f t="shared" si="185"/>
        <v>0</v>
      </c>
      <c r="CW115" s="2">
        <f t="shared" si="265"/>
        <v>0</v>
      </c>
      <c r="CX115" s="2">
        <f t="shared" si="266"/>
        <v>0</v>
      </c>
      <c r="CY115" s="2">
        <f t="shared" si="267"/>
        <v>0</v>
      </c>
      <c r="CZ115" s="2">
        <f t="shared" si="268"/>
        <v>0</v>
      </c>
      <c r="DA115" s="2">
        <f t="shared" si="269"/>
        <v>0</v>
      </c>
      <c r="DB115" s="2">
        <f t="shared" si="270"/>
        <v>0</v>
      </c>
      <c r="DC115" s="2">
        <f t="shared" si="271"/>
        <v>0</v>
      </c>
      <c r="DD115" s="49" t="str">
        <f t="shared" si="180"/>
        <v>1</v>
      </c>
      <c r="DE115" s="2" t="str">
        <f t="shared" si="273"/>
        <v/>
      </c>
      <c r="DF115" s="2" t="str">
        <f t="shared" si="274"/>
        <v/>
      </c>
      <c r="DG115" s="2" t="str">
        <f t="shared" si="276"/>
        <v/>
      </c>
      <c r="DH115" s="2" t="str">
        <f t="shared" si="186"/>
        <v/>
      </c>
      <c r="DI115" s="2" t="str">
        <f t="shared" si="187"/>
        <v/>
      </c>
      <c r="DJ115" s="2" t="str">
        <f t="shared" si="188"/>
        <v/>
      </c>
      <c r="DK115" s="2" t="str">
        <f t="shared" si="189"/>
        <v/>
      </c>
    </row>
    <row r="116" spans="1:115" x14ac:dyDescent="0.25">
      <c r="A116" s="3">
        <v>10455</v>
      </c>
      <c r="B116" s="2" t="s">
        <v>252</v>
      </c>
      <c r="C116" s="2" t="s">
        <v>236</v>
      </c>
      <c r="D116" s="2" t="s">
        <v>277</v>
      </c>
      <c r="E116" s="2" t="s">
        <v>253</v>
      </c>
      <c r="F116" s="60" t="s">
        <v>707</v>
      </c>
      <c r="I116" s="2" t="s">
        <v>84</v>
      </c>
      <c r="J116" s="2" t="s">
        <v>84</v>
      </c>
      <c r="K116" s="2" t="s">
        <v>84</v>
      </c>
      <c r="L116" s="2" t="s">
        <v>84</v>
      </c>
      <c r="M116" s="2" t="s">
        <v>84</v>
      </c>
      <c r="N116" s="2" t="s">
        <v>84</v>
      </c>
      <c r="O116" s="2" t="s">
        <v>181</v>
      </c>
      <c r="P116" s="2" t="s">
        <v>84</v>
      </c>
      <c r="Q116" s="2" t="str">
        <f t="shared" si="190"/>
        <v>IN22</v>
      </c>
      <c r="R116" s="2" t="s">
        <v>168</v>
      </c>
      <c r="T116" s="2" t="str">
        <f t="shared" si="191"/>
        <v/>
      </c>
      <c r="U116" s="2" t="str">
        <f t="shared" si="192"/>
        <v/>
      </c>
      <c r="V116" s="2" t="str">
        <f t="shared" si="193"/>
        <v/>
      </c>
      <c r="W116" s="2" t="str">
        <f t="shared" si="194"/>
        <v/>
      </c>
      <c r="X116" s="2" t="str">
        <f t="shared" si="195"/>
        <v/>
      </c>
      <c r="Y116" s="2" t="str">
        <f t="shared" si="196"/>
        <v/>
      </c>
      <c r="Z116" s="2" t="str">
        <f t="shared" si="197"/>
        <v/>
      </c>
      <c r="AA116" s="2" t="str">
        <f t="shared" si="198"/>
        <v/>
      </c>
      <c r="AB116" s="2" t="str">
        <f t="shared" si="199"/>
        <v/>
      </c>
      <c r="AC116" s="2" t="str">
        <f t="shared" si="200"/>
        <v/>
      </c>
      <c r="AD116" s="2" t="str">
        <f t="shared" si="201"/>
        <v/>
      </c>
      <c r="AE116" s="2" t="str">
        <f t="shared" si="202"/>
        <v/>
      </c>
      <c r="AF116" s="2" t="str">
        <f t="shared" si="203"/>
        <v/>
      </c>
      <c r="AG116" s="2" t="str">
        <f t="shared" si="204"/>
        <v/>
      </c>
      <c r="AH116" s="2" t="str">
        <f t="shared" si="205"/>
        <v/>
      </c>
      <c r="AI116" s="2" t="str">
        <f t="shared" si="206"/>
        <v/>
      </c>
      <c r="AJ116" s="2" t="str">
        <f t="shared" si="207"/>
        <v/>
      </c>
      <c r="AK116" s="2" t="str">
        <f t="shared" si="208"/>
        <v/>
      </c>
      <c r="AL116" s="2" t="str">
        <f t="shared" si="209"/>
        <v/>
      </c>
      <c r="AM116" s="2" t="str">
        <f t="shared" si="210"/>
        <v/>
      </c>
      <c r="AN116" s="2" t="str">
        <f t="shared" si="211"/>
        <v/>
      </c>
      <c r="AO116" s="2" t="str">
        <f t="shared" si="212"/>
        <v>+</v>
      </c>
      <c r="AP116" s="2" t="str">
        <f t="shared" si="213"/>
        <v/>
      </c>
      <c r="AQ116" s="2" t="str">
        <f t="shared" si="214"/>
        <v/>
      </c>
      <c r="AR116" s="2" t="str">
        <f t="shared" si="215"/>
        <v/>
      </c>
      <c r="AS116" s="2" t="str">
        <f t="shared" si="216"/>
        <v/>
      </c>
      <c r="AT116" s="2" t="str">
        <f t="shared" si="217"/>
        <v/>
      </c>
      <c r="AU116" s="2" t="str">
        <f t="shared" si="218"/>
        <v/>
      </c>
      <c r="AW116" s="2" t="str">
        <f t="shared" si="219"/>
        <v/>
      </c>
      <c r="AX116" s="2" t="str">
        <f t="shared" si="220"/>
        <v/>
      </c>
      <c r="AY116" s="2" t="str">
        <f t="shared" si="221"/>
        <v/>
      </c>
      <c r="AZ116" s="2" t="str">
        <f t="shared" si="222"/>
        <v/>
      </c>
      <c r="BA116" s="2" t="str">
        <f t="shared" si="223"/>
        <v/>
      </c>
      <c r="BB116" s="2" t="str">
        <f t="shared" si="224"/>
        <v/>
      </c>
      <c r="BC116" s="2" t="str">
        <f t="shared" si="179"/>
        <v/>
      </c>
      <c r="BD116" s="2" t="str">
        <f t="shared" si="225"/>
        <v/>
      </c>
      <c r="BE116" s="2" t="str">
        <f t="shared" si="226"/>
        <v/>
      </c>
      <c r="BF116" s="2" t="str">
        <f t="shared" si="227"/>
        <v/>
      </c>
      <c r="BG116" s="2" t="str">
        <f t="shared" si="228"/>
        <v/>
      </c>
      <c r="BH116" s="2" t="str">
        <f t="shared" si="229"/>
        <v/>
      </c>
      <c r="BI116" s="2" t="str">
        <f t="shared" si="230"/>
        <v/>
      </c>
      <c r="BJ116" s="2" t="str">
        <f t="shared" si="231"/>
        <v/>
      </c>
      <c r="BK116" s="2">
        <f t="shared" si="232"/>
        <v>0</v>
      </c>
      <c r="BL116" s="2">
        <f t="shared" si="233"/>
        <v>0</v>
      </c>
      <c r="BM116" s="2">
        <f t="shared" si="234"/>
        <v>0</v>
      </c>
      <c r="BN116" s="2">
        <f t="shared" si="235"/>
        <v>0</v>
      </c>
      <c r="BO116" s="2">
        <f t="shared" si="236"/>
        <v>0</v>
      </c>
      <c r="BP116" s="2">
        <f t="shared" si="237"/>
        <v>0</v>
      </c>
      <c r="BQ116" s="2">
        <f t="shared" si="238"/>
        <v>0</v>
      </c>
      <c r="BR116" s="2">
        <f t="shared" si="239"/>
        <v>0</v>
      </c>
      <c r="BS116" s="2">
        <f t="shared" si="240"/>
        <v>0</v>
      </c>
      <c r="BT116" s="2">
        <f t="shared" si="241"/>
        <v>0</v>
      </c>
      <c r="BU116" s="2">
        <f t="shared" si="181"/>
        <v>0</v>
      </c>
      <c r="BV116" s="2">
        <f t="shared" si="242"/>
        <v>0</v>
      </c>
      <c r="BW116" s="2">
        <f t="shared" si="243"/>
        <v>0</v>
      </c>
      <c r="BX116" s="2">
        <f t="shared" si="244"/>
        <v>0</v>
      </c>
      <c r="BY116" s="2">
        <f t="shared" si="245"/>
        <v>0</v>
      </c>
      <c r="BZ116" s="2">
        <f t="shared" si="246"/>
        <v>0</v>
      </c>
      <c r="CA116" s="2">
        <f t="shared" si="182"/>
        <v>0</v>
      </c>
      <c r="CB116" s="2">
        <f t="shared" si="247"/>
        <v>0</v>
      </c>
      <c r="CC116" s="2">
        <f t="shared" si="248"/>
        <v>0</v>
      </c>
      <c r="CD116" s="2">
        <f t="shared" si="249"/>
        <v>0</v>
      </c>
      <c r="CE116" s="2">
        <f t="shared" si="250"/>
        <v>0</v>
      </c>
      <c r="CF116" s="2">
        <f t="shared" si="251"/>
        <v>0</v>
      </c>
      <c r="CG116" s="2">
        <f t="shared" si="252"/>
        <v>0</v>
      </c>
      <c r="CH116" s="2">
        <f t="shared" si="183"/>
        <v>0</v>
      </c>
      <c r="CI116" s="2">
        <f t="shared" si="253"/>
        <v>0</v>
      </c>
      <c r="CJ116" s="2">
        <f t="shared" si="254"/>
        <v>0</v>
      </c>
      <c r="CK116" s="2">
        <f t="shared" si="255"/>
        <v>0</v>
      </c>
      <c r="CL116" s="2">
        <f t="shared" si="256"/>
        <v>0</v>
      </c>
      <c r="CM116" s="2">
        <f t="shared" si="257"/>
        <v>0</v>
      </c>
      <c r="CN116" s="2">
        <f t="shared" si="258"/>
        <v>0</v>
      </c>
      <c r="CO116" s="2">
        <f t="shared" si="259"/>
        <v>0</v>
      </c>
      <c r="CP116" s="2">
        <f t="shared" si="260"/>
        <v>0</v>
      </c>
      <c r="CQ116" s="2">
        <f t="shared" si="184"/>
        <v>0</v>
      </c>
      <c r="CR116" s="2">
        <f t="shared" si="261"/>
        <v>0</v>
      </c>
      <c r="CS116" s="2">
        <f t="shared" si="262"/>
        <v>0</v>
      </c>
      <c r="CT116" s="2">
        <f t="shared" si="263"/>
        <v>0</v>
      </c>
      <c r="CU116" s="2">
        <f t="shared" si="264"/>
        <v>0</v>
      </c>
      <c r="CV116" s="2">
        <f t="shared" si="185"/>
        <v>0</v>
      </c>
      <c r="CW116" s="2">
        <f t="shared" si="265"/>
        <v>0</v>
      </c>
      <c r="CX116" s="2">
        <f t="shared" si="266"/>
        <v>0</v>
      </c>
      <c r="CY116" s="2">
        <f t="shared" si="267"/>
        <v>0</v>
      </c>
      <c r="CZ116" s="2">
        <f t="shared" si="268"/>
        <v>0</v>
      </c>
      <c r="DA116" s="2">
        <f t="shared" si="269"/>
        <v>0</v>
      </c>
      <c r="DB116" s="2">
        <f t="shared" si="270"/>
        <v>0</v>
      </c>
      <c r="DC116" s="2">
        <f t="shared" si="271"/>
        <v>0</v>
      </c>
      <c r="DD116" s="49" t="str">
        <f t="shared" si="180"/>
        <v>1</v>
      </c>
      <c r="DE116" s="2" t="str">
        <f t="shared" si="273"/>
        <v/>
      </c>
      <c r="DF116" s="2" t="str">
        <f t="shared" si="274"/>
        <v/>
      </c>
      <c r="DG116" s="2" t="str">
        <f t="shared" si="276"/>
        <v/>
      </c>
      <c r="DH116" s="2" t="str">
        <f t="shared" si="186"/>
        <v/>
      </c>
      <c r="DI116" s="2" t="str">
        <f t="shared" si="187"/>
        <v/>
      </c>
      <c r="DJ116" s="2" t="str">
        <f t="shared" si="188"/>
        <v/>
      </c>
      <c r="DK116" s="2" t="str">
        <f t="shared" si="189"/>
        <v/>
      </c>
    </row>
    <row r="117" spans="1:115" x14ac:dyDescent="0.25">
      <c r="A117" s="3">
        <v>10441</v>
      </c>
      <c r="B117" s="2" t="s">
        <v>254</v>
      </c>
      <c r="C117" s="2" t="s">
        <v>236</v>
      </c>
      <c r="D117" s="2" t="s">
        <v>277</v>
      </c>
      <c r="E117" s="2" t="s">
        <v>253</v>
      </c>
      <c r="F117" s="60" t="s">
        <v>708</v>
      </c>
      <c r="I117" s="2" t="s">
        <v>86</v>
      </c>
      <c r="J117" s="2" t="s">
        <v>86</v>
      </c>
      <c r="K117" s="2" t="s">
        <v>86</v>
      </c>
      <c r="L117" s="2" t="s">
        <v>86</v>
      </c>
      <c r="M117" s="2" t="s">
        <v>86</v>
      </c>
      <c r="N117" s="2" t="s">
        <v>86</v>
      </c>
      <c r="O117" s="2" t="s">
        <v>181</v>
      </c>
      <c r="P117" s="2" t="s">
        <v>86</v>
      </c>
      <c r="Q117" s="2" t="str">
        <f t="shared" si="190"/>
        <v>IN23</v>
      </c>
      <c r="R117" s="2" t="s">
        <v>168</v>
      </c>
      <c r="T117" s="2" t="str">
        <f t="shared" si="191"/>
        <v/>
      </c>
      <c r="U117" s="2" t="str">
        <f t="shared" si="192"/>
        <v/>
      </c>
      <c r="V117" s="2" t="str">
        <f t="shared" si="193"/>
        <v/>
      </c>
      <c r="W117" s="2" t="str">
        <f t="shared" si="194"/>
        <v/>
      </c>
      <c r="X117" s="2" t="str">
        <f t="shared" si="195"/>
        <v/>
      </c>
      <c r="Y117" s="2" t="str">
        <f t="shared" si="196"/>
        <v/>
      </c>
      <c r="Z117" s="2" t="str">
        <f t="shared" si="197"/>
        <v/>
      </c>
      <c r="AA117" s="2" t="str">
        <f t="shared" si="198"/>
        <v/>
      </c>
      <c r="AB117" s="2" t="str">
        <f t="shared" si="199"/>
        <v/>
      </c>
      <c r="AC117" s="2" t="str">
        <f t="shared" si="200"/>
        <v/>
      </c>
      <c r="AD117" s="2" t="str">
        <f t="shared" si="201"/>
        <v/>
      </c>
      <c r="AE117" s="2" t="str">
        <f t="shared" si="202"/>
        <v/>
      </c>
      <c r="AF117" s="2" t="str">
        <f t="shared" si="203"/>
        <v/>
      </c>
      <c r="AG117" s="2" t="str">
        <f t="shared" si="204"/>
        <v/>
      </c>
      <c r="AH117" s="2" t="str">
        <f t="shared" si="205"/>
        <v/>
      </c>
      <c r="AI117" s="2" t="str">
        <f t="shared" si="206"/>
        <v/>
      </c>
      <c r="AJ117" s="2" t="str">
        <f t="shared" si="207"/>
        <v/>
      </c>
      <c r="AK117" s="2" t="str">
        <f t="shared" si="208"/>
        <v/>
      </c>
      <c r="AL117" s="2" t="str">
        <f t="shared" si="209"/>
        <v/>
      </c>
      <c r="AM117" s="2" t="str">
        <f t="shared" si="210"/>
        <v/>
      </c>
      <c r="AN117" s="2" t="str">
        <f t="shared" si="211"/>
        <v/>
      </c>
      <c r="AO117" s="2" t="str">
        <f t="shared" si="212"/>
        <v/>
      </c>
      <c r="AP117" s="2" t="str">
        <f t="shared" si="213"/>
        <v>+</v>
      </c>
      <c r="AQ117" s="2" t="str">
        <f t="shared" si="214"/>
        <v/>
      </c>
      <c r="AR117" s="2" t="str">
        <f t="shared" si="215"/>
        <v/>
      </c>
      <c r="AS117" s="2" t="str">
        <f t="shared" si="216"/>
        <v/>
      </c>
      <c r="AT117" s="2" t="str">
        <f t="shared" si="217"/>
        <v/>
      </c>
      <c r="AU117" s="2" t="str">
        <f t="shared" si="218"/>
        <v/>
      </c>
      <c r="AW117" s="2" t="str">
        <f t="shared" si="219"/>
        <v/>
      </c>
      <c r="AX117" s="2" t="str">
        <f t="shared" si="220"/>
        <v/>
      </c>
      <c r="AY117" s="2" t="str">
        <f t="shared" si="221"/>
        <v/>
      </c>
      <c r="AZ117" s="2" t="str">
        <f t="shared" si="222"/>
        <v/>
      </c>
      <c r="BA117" s="2" t="str">
        <f t="shared" si="223"/>
        <v/>
      </c>
      <c r="BB117" s="2" t="str">
        <f t="shared" si="224"/>
        <v/>
      </c>
      <c r="BC117" s="2" t="str">
        <f t="shared" si="179"/>
        <v/>
      </c>
      <c r="BD117" s="2" t="str">
        <f t="shared" si="225"/>
        <v/>
      </c>
      <c r="BE117" s="2" t="str">
        <f t="shared" si="226"/>
        <v/>
      </c>
      <c r="BF117" s="2" t="str">
        <f t="shared" si="227"/>
        <v/>
      </c>
      <c r="BG117" s="2" t="str">
        <f t="shared" si="228"/>
        <v/>
      </c>
      <c r="BH117" s="2" t="str">
        <f t="shared" si="229"/>
        <v/>
      </c>
      <c r="BI117" s="2" t="str">
        <f t="shared" si="230"/>
        <v/>
      </c>
      <c r="BJ117" s="2" t="str">
        <f t="shared" si="231"/>
        <v/>
      </c>
      <c r="BK117" s="2">
        <f t="shared" si="232"/>
        <v>0</v>
      </c>
      <c r="BL117" s="2">
        <f t="shared" si="233"/>
        <v>0</v>
      </c>
      <c r="BM117" s="2">
        <f t="shared" si="234"/>
        <v>0</v>
      </c>
      <c r="BN117" s="2">
        <f t="shared" si="235"/>
        <v>0</v>
      </c>
      <c r="BO117" s="2">
        <f t="shared" si="236"/>
        <v>0</v>
      </c>
      <c r="BP117" s="2">
        <f t="shared" si="237"/>
        <v>0</v>
      </c>
      <c r="BQ117" s="2">
        <f t="shared" si="238"/>
        <v>0</v>
      </c>
      <c r="BR117" s="2">
        <f t="shared" si="239"/>
        <v>0</v>
      </c>
      <c r="BS117" s="2">
        <f t="shared" si="240"/>
        <v>0</v>
      </c>
      <c r="BT117" s="2">
        <f t="shared" si="241"/>
        <v>0</v>
      </c>
      <c r="BU117" s="2">
        <f t="shared" si="181"/>
        <v>0</v>
      </c>
      <c r="BV117" s="2">
        <f t="shared" si="242"/>
        <v>0</v>
      </c>
      <c r="BW117" s="2">
        <f t="shared" si="243"/>
        <v>0</v>
      </c>
      <c r="BX117" s="2">
        <f t="shared" si="244"/>
        <v>0</v>
      </c>
      <c r="BY117" s="2">
        <f t="shared" si="245"/>
        <v>0</v>
      </c>
      <c r="BZ117" s="2">
        <f t="shared" si="246"/>
        <v>0</v>
      </c>
      <c r="CA117" s="2">
        <f t="shared" si="182"/>
        <v>0</v>
      </c>
      <c r="CB117" s="2">
        <f t="shared" si="247"/>
        <v>0</v>
      </c>
      <c r="CC117" s="2">
        <f t="shared" si="248"/>
        <v>0</v>
      </c>
      <c r="CD117" s="2">
        <f t="shared" si="249"/>
        <v>0</v>
      </c>
      <c r="CE117" s="2">
        <f t="shared" si="250"/>
        <v>0</v>
      </c>
      <c r="CF117" s="2">
        <f t="shared" si="251"/>
        <v>0</v>
      </c>
      <c r="CG117" s="2">
        <f t="shared" si="252"/>
        <v>0</v>
      </c>
      <c r="CH117" s="2">
        <f t="shared" si="183"/>
        <v>0</v>
      </c>
      <c r="CI117" s="2">
        <f t="shared" si="253"/>
        <v>0</v>
      </c>
      <c r="CJ117" s="2">
        <f t="shared" si="254"/>
        <v>0</v>
      </c>
      <c r="CK117" s="2">
        <f t="shared" si="255"/>
        <v>0</v>
      </c>
      <c r="CL117" s="2">
        <f t="shared" si="256"/>
        <v>0</v>
      </c>
      <c r="CM117" s="2">
        <f t="shared" si="257"/>
        <v>0</v>
      </c>
      <c r="CN117" s="2">
        <f t="shared" si="258"/>
        <v>0</v>
      </c>
      <c r="CO117" s="2">
        <f t="shared" si="259"/>
        <v>0</v>
      </c>
      <c r="CP117" s="2">
        <f t="shared" si="260"/>
        <v>0</v>
      </c>
      <c r="CQ117" s="2">
        <f t="shared" si="184"/>
        <v>0</v>
      </c>
      <c r="CR117" s="2">
        <f t="shared" si="261"/>
        <v>0</v>
      </c>
      <c r="CS117" s="2">
        <f t="shared" si="262"/>
        <v>0</v>
      </c>
      <c r="CT117" s="2">
        <f t="shared" si="263"/>
        <v>0</v>
      </c>
      <c r="CU117" s="2">
        <f t="shared" si="264"/>
        <v>0</v>
      </c>
      <c r="CV117" s="2">
        <f t="shared" si="185"/>
        <v>0</v>
      </c>
      <c r="CW117" s="2">
        <f t="shared" si="265"/>
        <v>0</v>
      </c>
      <c r="CX117" s="2">
        <f t="shared" si="266"/>
        <v>0</v>
      </c>
      <c r="CY117" s="2">
        <f t="shared" si="267"/>
        <v>0</v>
      </c>
      <c r="CZ117" s="2">
        <f t="shared" si="268"/>
        <v>0</v>
      </c>
      <c r="DA117" s="2">
        <f t="shared" si="269"/>
        <v>0</v>
      </c>
      <c r="DB117" s="2">
        <f t="shared" si="270"/>
        <v>0</v>
      </c>
      <c r="DC117" s="2">
        <f t="shared" si="271"/>
        <v>0</v>
      </c>
      <c r="DD117" s="49" t="str">
        <f t="shared" si="180"/>
        <v>1</v>
      </c>
      <c r="DE117" s="2" t="str">
        <f t="shared" si="273"/>
        <v/>
      </c>
      <c r="DF117" s="2" t="str">
        <f t="shared" si="274"/>
        <v/>
      </c>
      <c r="DG117" s="2" t="str">
        <f t="shared" si="276"/>
        <v/>
      </c>
      <c r="DH117" s="2" t="str">
        <f t="shared" si="186"/>
        <v/>
      </c>
      <c r="DI117" s="2" t="str">
        <f t="shared" si="187"/>
        <v/>
      </c>
      <c r="DJ117" s="2" t="str">
        <f t="shared" si="188"/>
        <v/>
      </c>
      <c r="DK117" s="2" t="str">
        <f t="shared" si="189"/>
        <v/>
      </c>
    </row>
    <row r="118" spans="1:115" x14ac:dyDescent="0.25">
      <c r="A118" s="3">
        <v>10442</v>
      </c>
      <c r="B118" s="2" t="s">
        <v>255</v>
      </c>
      <c r="C118" s="2" t="s">
        <v>236</v>
      </c>
      <c r="D118" s="2" t="s">
        <v>277</v>
      </c>
      <c r="E118" s="2" t="s">
        <v>253</v>
      </c>
      <c r="F118" s="60" t="s">
        <v>709</v>
      </c>
      <c r="I118" s="2" t="s">
        <v>86</v>
      </c>
      <c r="J118" s="2" t="s">
        <v>86</v>
      </c>
      <c r="K118" s="2" t="s">
        <v>86</v>
      </c>
      <c r="L118" s="2" t="s">
        <v>86</v>
      </c>
      <c r="M118" s="2" t="s">
        <v>86</v>
      </c>
      <c r="N118" s="2" t="s">
        <v>86</v>
      </c>
      <c r="O118" s="2" t="s">
        <v>181</v>
      </c>
      <c r="P118" s="2" t="s">
        <v>86</v>
      </c>
      <c r="Q118" s="2" t="str">
        <f t="shared" si="190"/>
        <v>IN23</v>
      </c>
      <c r="R118" s="2" t="s">
        <v>168</v>
      </c>
      <c r="T118" s="2" t="str">
        <f t="shared" si="191"/>
        <v/>
      </c>
      <c r="U118" s="2" t="str">
        <f t="shared" si="192"/>
        <v/>
      </c>
      <c r="V118" s="2" t="str">
        <f t="shared" si="193"/>
        <v/>
      </c>
      <c r="W118" s="2" t="str">
        <f t="shared" si="194"/>
        <v/>
      </c>
      <c r="X118" s="2" t="str">
        <f t="shared" si="195"/>
        <v/>
      </c>
      <c r="Y118" s="2" t="str">
        <f t="shared" si="196"/>
        <v/>
      </c>
      <c r="Z118" s="2" t="str">
        <f t="shared" si="197"/>
        <v/>
      </c>
      <c r="AA118" s="2" t="str">
        <f t="shared" si="198"/>
        <v/>
      </c>
      <c r="AB118" s="2" t="str">
        <f t="shared" si="199"/>
        <v/>
      </c>
      <c r="AC118" s="2" t="str">
        <f t="shared" si="200"/>
        <v/>
      </c>
      <c r="AD118" s="2" t="str">
        <f t="shared" si="201"/>
        <v/>
      </c>
      <c r="AE118" s="2" t="str">
        <f t="shared" si="202"/>
        <v/>
      </c>
      <c r="AF118" s="2" t="str">
        <f t="shared" si="203"/>
        <v/>
      </c>
      <c r="AG118" s="2" t="str">
        <f t="shared" si="204"/>
        <v/>
      </c>
      <c r="AH118" s="2" t="str">
        <f t="shared" si="205"/>
        <v/>
      </c>
      <c r="AI118" s="2" t="str">
        <f t="shared" si="206"/>
        <v/>
      </c>
      <c r="AJ118" s="2" t="str">
        <f t="shared" si="207"/>
        <v/>
      </c>
      <c r="AK118" s="2" t="str">
        <f t="shared" si="208"/>
        <v/>
      </c>
      <c r="AL118" s="2" t="str">
        <f t="shared" si="209"/>
        <v/>
      </c>
      <c r="AM118" s="2" t="str">
        <f t="shared" si="210"/>
        <v/>
      </c>
      <c r="AN118" s="2" t="str">
        <f t="shared" si="211"/>
        <v/>
      </c>
      <c r="AO118" s="2" t="str">
        <f t="shared" si="212"/>
        <v/>
      </c>
      <c r="AP118" s="2" t="str">
        <f t="shared" si="213"/>
        <v>+</v>
      </c>
      <c r="AQ118" s="2" t="str">
        <f t="shared" si="214"/>
        <v/>
      </c>
      <c r="AR118" s="2" t="str">
        <f t="shared" si="215"/>
        <v/>
      </c>
      <c r="AS118" s="2" t="str">
        <f t="shared" si="216"/>
        <v/>
      </c>
      <c r="AT118" s="2" t="str">
        <f t="shared" si="217"/>
        <v/>
      </c>
      <c r="AU118" s="2" t="str">
        <f t="shared" si="218"/>
        <v/>
      </c>
      <c r="AW118" s="2" t="str">
        <f t="shared" si="219"/>
        <v/>
      </c>
      <c r="AX118" s="2" t="str">
        <f t="shared" si="220"/>
        <v/>
      </c>
      <c r="AY118" s="2" t="str">
        <f t="shared" si="221"/>
        <v/>
      </c>
      <c r="AZ118" s="2" t="str">
        <f t="shared" si="222"/>
        <v/>
      </c>
      <c r="BA118" s="2" t="str">
        <f t="shared" si="223"/>
        <v/>
      </c>
      <c r="BB118" s="2" t="str">
        <f t="shared" si="224"/>
        <v/>
      </c>
      <c r="BC118" s="2" t="str">
        <f t="shared" si="179"/>
        <v/>
      </c>
      <c r="BD118" s="2" t="str">
        <f t="shared" si="225"/>
        <v/>
      </c>
      <c r="BE118" s="2" t="str">
        <f t="shared" si="226"/>
        <v/>
      </c>
      <c r="BF118" s="2" t="str">
        <f t="shared" si="227"/>
        <v/>
      </c>
      <c r="BG118" s="2" t="str">
        <f t="shared" si="228"/>
        <v/>
      </c>
      <c r="BH118" s="2" t="str">
        <f t="shared" si="229"/>
        <v/>
      </c>
      <c r="BI118" s="2" t="str">
        <f t="shared" si="230"/>
        <v/>
      </c>
      <c r="BJ118" s="2" t="str">
        <f t="shared" si="231"/>
        <v/>
      </c>
      <c r="BK118" s="2">
        <f t="shared" si="232"/>
        <v>0</v>
      </c>
      <c r="BL118" s="2">
        <f t="shared" si="233"/>
        <v>0</v>
      </c>
      <c r="BM118" s="2">
        <f t="shared" si="234"/>
        <v>0</v>
      </c>
      <c r="BN118" s="2">
        <f t="shared" si="235"/>
        <v>0</v>
      </c>
      <c r="BO118" s="2">
        <f t="shared" si="236"/>
        <v>0</v>
      </c>
      <c r="BP118" s="2">
        <f t="shared" si="237"/>
        <v>0</v>
      </c>
      <c r="BQ118" s="2">
        <f t="shared" si="238"/>
        <v>0</v>
      </c>
      <c r="BR118" s="2">
        <f t="shared" si="239"/>
        <v>0</v>
      </c>
      <c r="BS118" s="2">
        <f t="shared" si="240"/>
        <v>0</v>
      </c>
      <c r="BT118" s="2">
        <f t="shared" si="241"/>
        <v>0</v>
      </c>
      <c r="BU118" s="2">
        <f t="shared" si="181"/>
        <v>0</v>
      </c>
      <c r="BV118" s="2">
        <f t="shared" si="242"/>
        <v>0</v>
      </c>
      <c r="BW118" s="2">
        <f t="shared" si="243"/>
        <v>0</v>
      </c>
      <c r="BX118" s="2">
        <f t="shared" si="244"/>
        <v>0</v>
      </c>
      <c r="BY118" s="2">
        <f t="shared" si="245"/>
        <v>0</v>
      </c>
      <c r="BZ118" s="2">
        <f t="shared" si="246"/>
        <v>0</v>
      </c>
      <c r="CA118" s="2">
        <f t="shared" si="182"/>
        <v>0</v>
      </c>
      <c r="CB118" s="2">
        <f t="shared" si="247"/>
        <v>0</v>
      </c>
      <c r="CC118" s="2">
        <f t="shared" si="248"/>
        <v>0</v>
      </c>
      <c r="CD118" s="2">
        <f t="shared" si="249"/>
        <v>0</v>
      </c>
      <c r="CE118" s="2">
        <f t="shared" si="250"/>
        <v>0</v>
      </c>
      <c r="CF118" s="2">
        <f t="shared" si="251"/>
        <v>0</v>
      </c>
      <c r="CG118" s="2">
        <f t="shared" si="252"/>
        <v>0</v>
      </c>
      <c r="CH118" s="2">
        <f t="shared" si="183"/>
        <v>0</v>
      </c>
      <c r="CI118" s="2">
        <f t="shared" si="253"/>
        <v>0</v>
      </c>
      <c r="CJ118" s="2">
        <f t="shared" si="254"/>
        <v>0</v>
      </c>
      <c r="CK118" s="2">
        <f t="shared" si="255"/>
        <v>0</v>
      </c>
      <c r="CL118" s="2">
        <f t="shared" si="256"/>
        <v>0</v>
      </c>
      <c r="CM118" s="2">
        <f t="shared" si="257"/>
        <v>0</v>
      </c>
      <c r="CN118" s="2">
        <f t="shared" si="258"/>
        <v>0</v>
      </c>
      <c r="CO118" s="2">
        <f t="shared" si="259"/>
        <v>0</v>
      </c>
      <c r="CP118" s="2">
        <f t="shared" si="260"/>
        <v>0</v>
      </c>
      <c r="CQ118" s="2">
        <f t="shared" si="184"/>
        <v>0</v>
      </c>
      <c r="CR118" s="2">
        <f t="shared" si="261"/>
        <v>0</v>
      </c>
      <c r="CS118" s="2">
        <f t="shared" si="262"/>
        <v>0</v>
      </c>
      <c r="CT118" s="2">
        <f t="shared" si="263"/>
        <v>0</v>
      </c>
      <c r="CU118" s="2">
        <f t="shared" si="264"/>
        <v>0</v>
      </c>
      <c r="CV118" s="2">
        <f t="shared" si="185"/>
        <v>0</v>
      </c>
      <c r="CW118" s="2">
        <f t="shared" si="265"/>
        <v>0</v>
      </c>
      <c r="CX118" s="2">
        <f t="shared" si="266"/>
        <v>0</v>
      </c>
      <c r="CY118" s="2">
        <f t="shared" si="267"/>
        <v>0</v>
      </c>
      <c r="CZ118" s="2">
        <f t="shared" si="268"/>
        <v>0</v>
      </c>
      <c r="DA118" s="2">
        <f t="shared" si="269"/>
        <v>0</v>
      </c>
      <c r="DB118" s="2">
        <f t="shared" si="270"/>
        <v>0</v>
      </c>
      <c r="DC118" s="2">
        <f t="shared" si="271"/>
        <v>0</v>
      </c>
      <c r="DD118" s="49" t="str">
        <f t="shared" si="180"/>
        <v>1</v>
      </c>
      <c r="DE118" s="2" t="str">
        <f t="shared" si="273"/>
        <v/>
      </c>
      <c r="DF118" s="2" t="str">
        <f t="shared" si="274"/>
        <v/>
      </c>
      <c r="DG118" s="2" t="str">
        <f t="shared" si="276"/>
        <v/>
      </c>
      <c r="DH118" s="2" t="str">
        <f t="shared" si="186"/>
        <v/>
      </c>
      <c r="DI118" s="2" t="str">
        <f t="shared" si="187"/>
        <v/>
      </c>
      <c r="DJ118" s="2" t="str">
        <f t="shared" si="188"/>
        <v/>
      </c>
      <c r="DK118" s="2" t="str">
        <f t="shared" si="189"/>
        <v/>
      </c>
    </row>
    <row r="119" spans="1:115" x14ac:dyDescent="0.25">
      <c r="A119" s="3">
        <v>10443</v>
      </c>
      <c r="B119" s="2" t="s">
        <v>256</v>
      </c>
      <c r="C119" s="2" t="s">
        <v>236</v>
      </c>
      <c r="D119" s="2" t="s">
        <v>277</v>
      </c>
      <c r="E119" s="2" t="s">
        <v>253</v>
      </c>
      <c r="F119" s="60" t="s">
        <v>710</v>
      </c>
      <c r="I119" s="2" t="s">
        <v>86</v>
      </c>
      <c r="J119" s="2" t="s">
        <v>86</v>
      </c>
      <c r="K119" s="2" t="s">
        <v>86</v>
      </c>
      <c r="L119" s="2" t="s">
        <v>86</v>
      </c>
      <c r="M119" s="2" t="s">
        <v>86</v>
      </c>
      <c r="N119" s="2" t="s">
        <v>86</v>
      </c>
      <c r="O119" s="2" t="s">
        <v>181</v>
      </c>
      <c r="P119" s="2" t="s">
        <v>86</v>
      </c>
      <c r="Q119" s="2" t="str">
        <f t="shared" si="190"/>
        <v>IN23</v>
      </c>
      <c r="R119" s="2" t="s">
        <v>196</v>
      </c>
      <c r="S119" s="2" t="s">
        <v>298</v>
      </c>
      <c r="T119" s="2" t="str">
        <f t="shared" si="191"/>
        <v/>
      </c>
      <c r="U119" s="2" t="str">
        <f t="shared" si="192"/>
        <v/>
      </c>
      <c r="V119" s="2" t="str">
        <f t="shared" si="193"/>
        <v/>
      </c>
      <c r="W119" s="2" t="str">
        <f t="shared" si="194"/>
        <v/>
      </c>
      <c r="X119" s="2" t="str">
        <f t="shared" si="195"/>
        <v/>
      </c>
      <c r="Y119" s="2" t="str">
        <f t="shared" si="196"/>
        <v/>
      </c>
      <c r="Z119" s="2" t="str">
        <f t="shared" si="197"/>
        <v/>
      </c>
      <c r="AA119" s="2" t="str">
        <f t="shared" si="198"/>
        <v/>
      </c>
      <c r="AB119" s="2" t="str">
        <f t="shared" si="199"/>
        <v/>
      </c>
      <c r="AC119" s="2" t="str">
        <f t="shared" si="200"/>
        <v/>
      </c>
      <c r="AD119" s="2" t="str">
        <f t="shared" si="201"/>
        <v/>
      </c>
      <c r="AE119" s="2" t="str">
        <f t="shared" si="202"/>
        <v/>
      </c>
      <c r="AF119" s="2" t="str">
        <f t="shared" si="203"/>
        <v/>
      </c>
      <c r="AG119" s="2" t="str">
        <f t="shared" si="204"/>
        <v/>
      </c>
      <c r="AH119" s="2" t="str">
        <f t="shared" si="205"/>
        <v/>
      </c>
      <c r="AI119" s="2" t="str">
        <f t="shared" si="206"/>
        <v/>
      </c>
      <c r="AJ119" s="2" t="str">
        <f t="shared" si="207"/>
        <v/>
      </c>
      <c r="AK119" s="2" t="str">
        <f t="shared" si="208"/>
        <v/>
      </c>
      <c r="AL119" s="2" t="str">
        <f t="shared" si="209"/>
        <v/>
      </c>
      <c r="AM119" s="2" t="str">
        <f t="shared" si="210"/>
        <v/>
      </c>
      <c r="AN119" s="2" t="str">
        <f t="shared" si="211"/>
        <v/>
      </c>
      <c r="AO119" s="2" t="str">
        <f t="shared" si="212"/>
        <v/>
      </c>
      <c r="AP119" s="2" t="str">
        <f t="shared" si="213"/>
        <v>+</v>
      </c>
      <c r="AQ119" s="2" t="str">
        <f t="shared" si="214"/>
        <v/>
      </c>
      <c r="AR119" s="2" t="str">
        <f t="shared" si="215"/>
        <v/>
      </c>
      <c r="AS119" s="2" t="str">
        <f t="shared" si="216"/>
        <v/>
      </c>
      <c r="AT119" s="2" t="str">
        <f t="shared" si="217"/>
        <v/>
      </c>
      <c r="AU119" s="2" t="str">
        <f t="shared" si="218"/>
        <v/>
      </c>
      <c r="AW119" s="2" t="str">
        <f t="shared" si="219"/>
        <v/>
      </c>
      <c r="AX119" s="2" t="str">
        <f t="shared" si="220"/>
        <v/>
      </c>
      <c r="AY119" s="2" t="str">
        <f t="shared" si="221"/>
        <v/>
      </c>
      <c r="AZ119" s="2" t="str">
        <f t="shared" si="222"/>
        <v/>
      </c>
      <c r="BA119" s="2" t="str">
        <f t="shared" si="223"/>
        <v/>
      </c>
      <c r="BB119" s="2" t="str">
        <f t="shared" si="224"/>
        <v/>
      </c>
      <c r="BC119" s="2" t="str">
        <f t="shared" si="179"/>
        <v/>
      </c>
      <c r="BD119" s="2" t="str">
        <f t="shared" si="225"/>
        <v/>
      </c>
      <c r="BE119" s="2" t="str">
        <f t="shared" si="226"/>
        <v/>
      </c>
      <c r="BF119" s="2" t="str">
        <f t="shared" si="227"/>
        <v/>
      </c>
      <c r="BG119" s="2" t="str">
        <f t="shared" si="228"/>
        <v/>
      </c>
      <c r="BH119" s="2" t="str">
        <f t="shared" si="229"/>
        <v/>
      </c>
      <c r="BI119" s="2" t="str">
        <f t="shared" si="230"/>
        <v/>
      </c>
      <c r="BJ119" s="2" t="str">
        <f t="shared" si="231"/>
        <v/>
      </c>
      <c r="BK119" s="2">
        <f t="shared" si="232"/>
        <v>0</v>
      </c>
      <c r="BL119" s="2">
        <f t="shared" si="233"/>
        <v>0</v>
      </c>
      <c r="BM119" s="2">
        <f t="shared" si="234"/>
        <v>0</v>
      </c>
      <c r="BN119" s="2">
        <f t="shared" si="235"/>
        <v>0</v>
      </c>
      <c r="BO119" s="2">
        <f t="shared" si="236"/>
        <v>0</v>
      </c>
      <c r="BP119" s="2">
        <f t="shared" si="237"/>
        <v>0</v>
      </c>
      <c r="BQ119" s="2">
        <f t="shared" si="238"/>
        <v>0</v>
      </c>
      <c r="BR119" s="2">
        <f t="shared" si="239"/>
        <v>0</v>
      </c>
      <c r="BS119" s="2">
        <f t="shared" si="240"/>
        <v>0</v>
      </c>
      <c r="BT119" s="2">
        <f t="shared" si="241"/>
        <v>0</v>
      </c>
      <c r="BU119" s="2">
        <f t="shared" si="181"/>
        <v>0</v>
      </c>
      <c r="BV119" s="2">
        <f t="shared" si="242"/>
        <v>0</v>
      </c>
      <c r="BW119" s="2">
        <f t="shared" si="243"/>
        <v>0</v>
      </c>
      <c r="BX119" s="2">
        <f t="shared" si="244"/>
        <v>0</v>
      </c>
      <c r="BY119" s="2">
        <f t="shared" si="245"/>
        <v>0</v>
      </c>
      <c r="BZ119" s="2">
        <f t="shared" si="246"/>
        <v>0</v>
      </c>
      <c r="CA119" s="2">
        <f t="shared" si="182"/>
        <v>0</v>
      </c>
      <c r="CB119" s="2">
        <f t="shared" si="247"/>
        <v>0</v>
      </c>
      <c r="CC119" s="2">
        <f t="shared" si="248"/>
        <v>0</v>
      </c>
      <c r="CD119" s="2">
        <f t="shared" si="249"/>
        <v>0</v>
      </c>
      <c r="CE119" s="2">
        <f t="shared" si="250"/>
        <v>0</v>
      </c>
      <c r="CF119" s="2">
        <f t="shared" si="251"/>
        <v>0</v>
      </c>
      <c r="CG119" s="2">
        <f t="shared" si="252"/>
        <v>0</v>
      </c>
      <c r="CH119" s="2">
        <f t="shared" si="183"/>
        <v>0</v>
      </c>
      <c r="CI119" s="2">
        <f t="shared" si="253"/>
        <v>0</v>
      </c>
      <c r="CJ119" s="2">
        <f t="shared" si="254"/>
        <v>0</v>
      </c>
      <c r="CK119" s="2">
        <f t="shared" si="255"/>
        <v>0</v>
      </c>
      <c r="CL119" s="2">
        <f t="shared" si="256"/>
        <v>0</v>
      </c>
      <c r="CM119" s="2">
        <f t="shared" si="257"/>
        <v>0</v>
      </c>
      <c r="CN119" s="2">
        <f t="shared" si="258"/>
        <v>0</v>
      </c>
      <c r="CO119" s="2">
        <f t="shared" si="259"/>
        <v>0</v>
      </c>
      <c r="CP119" s="2">
        <f t="shared" si="260"/>
        <v>0</v>
      </c>
      <c r="CQ119" s="2">
        <f t="shared" si="184"/>
        <v>0</v>
      </c>
      <c r="CR119" s="2">
        <f t="shared" si="261"/>
        <v>0</v>
      </c>
      <c r="CS119" s="2">
        <f t="shared" si="262"/>
        <v>0</v>
      </c>
      <c r="CT119" s="2">
        <f t="shared" si="263"/>
        <v>0</v>
      </c>
      <c r="CU119" s="2">
        <f t="shared" si="264"/>
        <v>0</v>
      </c>
      <c r="CV119" s="2">
        <f t="shared" si="185"/>
        <v>0</v>
      </c>
      <c r="CW119" s="2">
        <f t="shared" si="265"/>
        <v>0</v>
      </c>
      <c r="CX119" s="2">
        <f t="shared" si="266"/>
        <v>0</v>
      </c>
      <c r="CY119" s="2">
        <f t="shared" si="267"/>
        <v>0</v>
      </c>
      <c r="CZ119" s="2">
        <f t="shared" si="268"/>
        <v>0</v>
      </c>
      <c r="DA119" s="2">
        <f t="shared" si="269"/>
        <v>0</v>
      </c>
      <c r="DB119" s="2">
        <f t="shared" si="270"/>
        <v>0</v>
      </c>
      <c r="DC119" s="2">
        <f t="shared" si="271"/>
        <v>0</v>
      </c>
      <c r="DD119" s="49" t="str">
        <f t="shared" si="180"/>
        <v>1</v>
      </c>
      <c r="DE119" s="2" t="str">
        <f t="shared" si="273"/>
        <v/>
      </c>
      <c r="DF119" s="2" t="str">
        <f t="shared" si="274"/>
        <v/>
      </c>
      <c r="DG119" s="2" t="str">
        <f t="shared" si="276"/>
        <v/>
      </c>
      <c r="DH119" s="2" t="str">
        <f t="shared" si="186"/>
        <v/>
      </c>
      <c r="DI119" s="2" t="str">
        <f t="shared" si="187"/>
        <v/>
      </c>
      <c r="DJ119" s="2" t="str">
        <f t="shared" si="188"/>
        <v/>
      </c>
      <c r="DK119" s="2" t="str">
        <f t="shared" si="189"/>
        <v/>
      </c>
    </row>
    <row r="120" spans="1:115" x14ac:dyDescent="0.25">
      <c r="A120" s="3">
        <v>10444</v>
      </c>
      <c r="B120" s="2" t="s">
        <v>258</v>
      </c>
      <c r="C120" s="2" t="s">
        <v>236</v>
      </c>
      <c r="D120" s="2" t="s">
        <v>277</v>
      </c>
      <c r="E120" s="2" t="s">
        <v>253</v>
      </c>
      <c r="F120" s="60" t="s">
        <v>711</v>
      </c>
      <c r="I120" s="2" t="s">
        <v>86</v>
      </c>
      <c r="J120" s="2" t="s">
        <v>86</v>
      </c>
      <c r="K120" s="2" t="s">
        <v>86</v>
      </c>
      <c r="L120" s="2" t="s">
        <v>86</v>
      </c>
      <c r="M120" s="2" t="s">
        <v>86</v>
      </c>
      <c r="N120" s="2" t="s">
        <v>86</v>
      </c>
      <c r="O120" s="2" t="s">
        <v>181</v>
      </c>
      <c r="P120" s="2" t="s">
        <v>86</v>
      </c>
      <c r="Q120" s="2" t="str">
        <f t="shared" si="190"/>
        <v>IN23</v>
      </c>
      <c r="R120" s="2" t="s">
        <v>196</v>
      </c>
      <c r="S120" s="2" t="s">
        <v>299</v>
      </c>
      <c r="T120" s="2" t="str">
        <f t="shared" si="191"/>
        <v/>
      </c>
      <c r="U120" s="2" t="str">
        <f t="shared" si="192"/>
        <v/>
      </c>
      <c r="V120" s="2" t="str">
        <f t="shared" si="193"/>
        <v/>
      </c>
      <c r="W120" s="2" t="str">
        <f t="shared" si="194"/>
        <v/>
      </c>
      <c r="X120" s="2" t="str">
        <f t="shared" si="195"/>
        <v/>
      </c>
      <c r="Y120" s="2" t="str">
        <f t="shared" si="196"/>
        <v/>
      </c>
      <c r="Z120" s="2" t="str">
        <f t="shared" si="197"/>
        <v/>
      </c>
      <c r="AA120" s="2" t="str">
        <f t="shared" si="198"/>
        <v/>
      </c>
      <c r="AB120" s="2" t="str">
        <f t="shared" si="199"/>
        <v/>
      </c>
      <c r="AC120" s="2" t="str">
        <f t="shared" si="200"/>
        <v/>
      </c>
      <c r="AD120" s="2" t="str">
        <f t="shared" si="201"/>
        <v/>
      </c>
      <c r="AE120" s="2" t="str">
        <f t="shared" si="202"/>
        <v/>
      </c>
      <c r="AF120" s="2" t="str">
        <f t="shared" si="203"/>
        <v/>
      </c>
      <c r="AG120" s="2" t="str">
        <f t="shared" si="204"/>
        <v/>
      </c>
      <c r="AH120" s="2" t="str">
        <f t="shared" si="205"/>
        <v/>
      </c>
      <c r="AI120" s="2" t="str">
        <f t="shared" si="206"/>
        <v/>
      </c>
      <c r="AJ120" s="2" t="str">
        <f t="shared" si="207"/>
        <v/>
      </c>
      <c r="AK120" s="2" t="str">
        <f t="shared" si="208"/>
        <v/>
      </c>
      <c r="AL120" s="2" t="str">
        <f t="shared" si="209"/>
        <v/>
      </c>
      <c r="AM120" s="2" t="str">
        <f t="shared" si="210"/>
        <v/>
      </c>
      <c r="AN120" s="2" t="str">
        <f t="shared" si="211"/>
        <v/>
      </c>
      <c r="AO120" s="2" t="str">
        <f t="shared" si="212"/>
        <v/>
      </c>
      <c r="AP120" s="2" t="str">
        <f t="shared" si="213"/>
        <v>+</v>
      </c>
      <c r="AQ120" s="2" t="str">
        <f t="shared" si="214"/>
        <v/>
      </c>
      <c r="AR120" s="2" t="str">
        <f t="shared" si="215"/>
        <v/>
      </c>
      <c r="AS120" s="2" t="str">
        <f t="shared" si="216"/>
        <v/>
      </c>
      <c r="AT120" s="2" t="str">
        <f t="shared" si="217"/>
        <v/>
      </c>
      <c r="AU120" s="2" t="str">
        <f t="shared" si="218"/>
        <v/>
      </c>
      <c r="AW120" s="2" t="str">
        <f t="shared" si="219"/>
        <v/>
      </c>
      <c r="AX120" s="2" t="str">
        <f t="shared" si="220"/>
        <v/>
      </c>
      <c r="AY120" s="2" t="str">
        <f t="shared" si="221"/>
        <v/>
      </c>
      <c r="AZ120" s="2" t="str">
        <f t="shared" si="222"/>
        <v/>
      </c>
      <c r="BA120" s="2" t="str">
        <f t="shared" si="223"/>
        <v/>
      </c>
      <c r="BB120" s="2" t="str">
        <f t="shared" si="224"/>
        <v/>
      </c>
      <c r="BC120" s="2" t="str">
        <f t="shared" si="179"/>
        <v/>
      </c>
      <c r="BD120" s="2" t="str">
        <f t="shared" si="225"/>
        <v/>
      </c>
      <c r="BE120" s="2" t="str">
        <f t="shared" si="226"/>
        <v/>
      </c>
      <c r="BF120" s="2" t="str">
        <f t="shared" si="227"/>
        <v/>
      </c>
      <c r="BG120" s="2" t="str">
        <f t="shared" si="228"/>
        <v/>
      </c>
      <c r="BH120" s="2" t="str">
        <f t="shared" si="229"/>
        <v/>
      </c>
      <c r="BI120" s="2" t="str">
        <f t="shared" si="230"/>
        <v/>
      </c>
      <c r="BJ120" s="2" t="str">
        <f t="shared" si="231"/>
        <v/>
      </c>
      <c r="BK120" s="2">
        <f t="shared" si="232"/>
        <v>0</v>
      </c>
      <c r="BL120" s="2">
        <f t="shared" si="233"/>
        <v>0</v>
      </c>
      <c r="BM120" s="2">
        <f t="shared" si="234"/>
        <v>0</v>
      </c>
      <c r="BN120" s="2">
        <f t="shared" si="235"/>
        <v>0</v>
      </c>
      <c r="BO120" s="2">
        <f t="shared" si="236"/>
        <v>0</v>
      </c>
      <c r="BP120" s="2">
        <f t="shared" si="237"/>
        <v>0</v>
      </c>
      <c r="BQ120" s="2">
        <f t="shared" si="238"/>
        <v>0</v>
      </c>
      <c r="BR120" s="2">
        <f t="shared" si="239"/>
        <v>0</v>
      </c>
      <c r="BS120" s="2">
        <f t="shared" si="240"/>
        <v>0</v>
      </c>
      <c r="BT120" s="2">
        <f t="shared" si="241"/>
        <v>0</v>
      </c>
      <c r="BU120" s="2">
        <f t="shared" si="181"/>
        <v>0</v>
      </c>
      <c r="BV120" s="2">
        <f t="shared" si="242"/>
        <v>0</v>
      </c>
      <c r="BW120" s="2">
        <f t="shared" si="243"/>
        <v>0</v>
      </c>
      <c r="BX120" s="2">
        <f t="shared" si="244"/>
        <v>0</v>
      </c>
      <c r="BY120" s="2">
        <f t="shared" si="245"/>
        <v>0</v>
      </c>
      <c r="BZ120" s="2">
        <f t="shared" si="246"/>
        <v>0</v>
      </c>
      <c r="CA120" s="2">
        <f t="shared" si="182"/>
        <v>0</v>
      </c>
      <c r="CB120" s="2">
        <f t="shared" si="247"/>
        <v>0</v>
      </c>
      <c r="CC120" s="2">
        <f t="shared" si="248"/>
        <v>0</v>
      </c>
      <c r="CD120" s="2">
        <f t="shared" si="249"/>
        <v>0</v>
      </c>
      <c r="CE120" s="2">
        <f t="shared" si="250"/>
        <v>0</v>
      </c>
      <c r="CF120" s="2">
        <f t="shared" si="251"/>
        <v>0</v>
      </c>
      <c r="CG120" s="2">
        <f t="shared" si="252"/>
        <v>0</v>
      </c>
      <c r="CH120" s="2">
        <f t="shared" si="183"/>
        <v>0</v>
      </c>
      <c r="CI120" s="2">
        <f t="shared" si="253"/>
        <v>0</v>
      </c>
      <c r="CJ120" s="2">
        <f t="shared" si="254"/>
        <v>0</v>
      </c>
      <c r="CK120" s="2">
        <f t="shared" si="255"/>
        <v>0</v>
      </c>
      <c r="CL120" s="2">
        <f t="shared" si="256"/>
        <v>0</v>
      </c>
      <c r="CM120" s="2">
        <f t="shared" si="257"/>
        <v>0</v>
      </c>
      <c r="CN120" s="2">
        <f t="shared" si="258"/>
        <v>0</v>
      </c>
      <c r="CO120" s="2">
        <f t="shared" si="259"/>
        <v>0</v>
      </c>
      <c r="CP120" s="2">
        <f t="shared" si="260"/>
        <v>0</v>
      </c>
      <c r="CQ120" s="2">
        <f t="shared" si="184"/>
        <v>0</v>
      </c>
      <c r="CR120" s="2">
        <f t="shared" si="261"/>
        <v>0</v>
      </c>
      <c r="CS120" s="2">
        <f t="shared" si="262"/>
        <v>0</v>
      </c>
      <c r="CT120" s="2">
        <f t="shared" si="263"/>
        <v>0</v>
      </c>
      <c r="CU120" s="2">
        <f t="shared" si="264"/>
        <v>0</v>
      </c>
      <c r="CV120" s="2">
        <f t="shared" si="185"/>
        <v>0</v>
      </c>
      <c r="CW120" s="2">
        <f t="shared" si="265"/>
        <v>0</v>
      </c>
      <c r="CX120" s="2">
        <f t="shared" si="266"/>
        <v>0</v>
      </c>
      <c r="CY120" s="2">
        <f t="shared" si="267"/>
        <v>0</v>
      </c>
      <c r="CZ120" s="2">
        <f t="shared" si="268"/>
        <v>0</v>
      </c>
      <c r="DA120" s="2">
        <f t="shared" si="269"/>
        <v>0</v>
      </c>
      <c r="DB120" s="2">
        <f t="shared" si="270"/>
        <v>0</v>
      </c>
      <c r="DC120" s="2">
        <f t="shared" si="271"/>
        <v>0</v>
      </c>
      <c r="DD120" s="49" t="str">
        <f t="shared" si="180"/>
        <v>1</v>
      </c>
      <c r="DE120" s="2" t="str">
        <f t="shared" si="273"/>
        <v/>
      </c>
      <c r="DF120" s="2" t="str">
        <f t="shared" si="274"/>
        <v/>
      </c>
      <c r="DG120" s="2" t="str">
        <f t="shared" si="276"/>
        <v/>
      </c>
      <c r="DH120" s="2" t="str">
        <f t="shared" si="186"/>
        <v/>
      </c>
      <c r="DI120" s="2" t="str">
        <f t="shared" si="187"/>
        <v/>
      </c>
      <c r="DJ120" s="2" t="str">
        <f t="shared" si="188"/>
        <v/>
      </c>
      <c r="DK120" s="2" t="str">
        <f t="shared" si="189"/>
        <v/>
      </c>
    </row>
    <row r="121" spans="1:115" x14ac:dyDescent="0.25">
      <c r="A121" s="3">
        <v>10445</v>
      </c>
      <c r="B121" s="2" t="s">
        <v>300</v>
      </c>
      <c r="C121" s="2" t="s">
        <v>236</v>
      </c>
      <c r="D121" s="2" t="s">
        <v>277</v>
      </c>
      <c r="E121" s="2" t="s">
        <v>253</v>
      </c>
      <c r="F121" s="60" t="s">
        <v>712</v>
      </c>
      <c r="I121" s="2" t="s">
        <v>86</v>
      </c>
      <c r="J121" s="2" t="s">
        <v>86</v>
      </c>
      <c r="K121" s="2" t="s">
        <v>86</v>
      </c>
      <c r="L121" s="2" t="s">
        <v>86</v>
      </c>
      <c r="M121" s="2" t="s">
        <v>86</v>
      </c>
      <c r="N121" s="2" t="s">
        <v>86</v>
      </c>
      <c r="O121" s="2" t="s">
        <v>181</v>
      </c>
      <c r="P121" s="2" t="s">
        <v>86</v>
      </c>
      <c r="Q121" s="2" t="str">
        <f t="shared" si="190"/>
        <v>IN23</v>
      </c>
      <c r="R121" s="2" t="s">
        <v>168</v>
      </c>
      <c r="T121" s="2" t="str">
        <f t="shared" si="191"/>
        <v/>
      </c>
      <c r="U121" s="2" t="str">
        <f t="shared" si="192"/>
        <v/>
      </c>
      <c r="V121" s="2" t="str">
        <f t="shared" si="193"/>
        <v/>
      </c>
      <c r="W121" s="2" t="str">
        <f t="shared" si="194"/>
        <v/>
      </c>
      <c r="X121" s="2" t="str">
        <f t="shared" si="195"/>
        <v/>
      </c>
      <c r="Y121" s="2" t="str">
        <f t="shared" si="196"/>
        <v/>
      </c>
      <c r="Z121" s="2" t="str">
        <f t="shared" si="197"/>
        <v/>
      </c>
      <c r="AA121" s="2" t="str">
        <f t="shared" si="198"/>
        <v/>
      </c>
      <c r="AB121" s="2" t="str">
        <f t="shared" si="199"/>
        <v/>
      </c>
      <c r="AC121" s="2" t="str">
        <f t="shared" si="200"/>
        <v/>
      </c>
      <c r="AD121" s="2" t="str">
        <f t="shared" si="201"/>
        <v/>
      </c>
      <c r="AE121" s="2" t="str">
        <f t="shared" si="202"/>
        <v/>
      </c>
      <c r="AF121" s="2" t="str">
        <f t="shared" si="203"/>
        <v/>
      </c>
      <c r="AG121" s="2" t="str">
        <f t="shared" si="204"/>
        <v/>
      </c>
      <c r="AH121" s="2" t="str">
        <f t="shared" si="205"/>
        <v/>
      </c>
      <c r="AI121" s="2" t="str">
        <f t="shared" si="206"/>
        <v/>
      </c>
      <c r="AJ121" s="2" t="str">
        <f t="shared" si="207"/>
        <v/>
      </c>
      <c r="AK121" s="2" t="str">
        <f t="shared" si="208"/>
        <v/>
      </c>
      <c r="AL121" s="2" t="str">
        <f t="shared" si="209"/>
        <v/>
      </c>
      <c r="AM121" s="2" t="str">
        <f t="shared" si="210"/>
        <v/>
      </c>
      <c r="AN121" s="2" t="str">
        <f t="shared" si="211"/>
        <v/>
      </c>
      <c r="AO121" s="2" t="str">
        <f t="shared" si="212"/>
        <v/>
      </c>
      <c r="AP121" s="2" t="str">
        <f t="shared" si="213"/>
        <v>+</v>
      </c>
      <c r="AQ121" s="2" t="str">
        <f t="shared" si="214"/>
        <v/>
      </c>
      <c r="AR121" s="2" t="str">
        <f t="shared" si="215"/>
        <v/>
      </c>
      <c r="AS121" s="2" t="str">
        <f t="shared" si="216"/>
        <v/>
      </c>
      <c r="AT121" s="2" t="str">
        <f t="shared" si="217"/>
        <v/>
      </c>
      <c r="AU121" s="2" t="str">
        <f t="shared" si="218"/>
        <v/>
      </c>
      <c r="AW121" s="2" t="str">
        <f t="shared" si="219"/>
        <v/>
      </c>
      <c r="AX121" s="2" t="str">
        <f t="shared" si="220"/>
        <v/>
      </c>
      <c r="AY121" s="2" t="str">
        <f t="shared" si="221"/>
        <v/>
      </c>
      <c r="AZ121" s="2" t="str">
        <f t="shared" si="222"/>
        <v/>
      </c>
      <c r="BA121" s="2" t="str">
        <f t="shared" si="223"/>
        <v/>
      </c>
      <c r="BB121" s="2" t="str">
        <f t="shared" si="224"/>
        <v/>
      </c>
      <c r="BC121" s="2" t="str">
        <f t="shared" si="179"/>
        <v/>
      </c>
      <c r="BD121" s="2" t="str">
        <f t="shared" si="225"/>
        <v/>
      </c>
      <c r="BE121" s="2" t="str">
        <f t="shared" si="226"/>
        <v/>
      </c>
      <c r="BF121" s="2" t="str">
        <f t="shared" si="227"/>
        <v/>
      </c>
      <c r="BG121" s="2" t="str">
        <f t="shared" si="228"/>
        <v/>
      </c>
      <c r="BH121" s="2" t="str">
        <f t="shared" si="229"/>
        <v/>
      </c>
      <c r="BI121" s="2" t="str">
        <f t="shared" si="230"/>
        <v/>
      </c>
      <c r="BJ121" s="2" t="str">
        <f t="shared" si="231"/>
        <v/>
      </c>
      <c r="BK121" s="2">
        <f t="shared" si="232"/>
        <v>0</v>
      </c>
      <c r="BL121" s="2">
        <f t="shared" si="233"/>
        <v>0</v>
      </c>
      <c r="BM121" s="2">
        <f t="shared" si="234"/>
        <v>0</v>
      </c>
      <c r="BN121" s="2">
        <f t="shared" si="235"/>
        <v>0</v>
      </c>
      <c r="BO121" s="2">
        <f t="shared" si="236"/>
        <v>0</v>
      </c>
      <c r="BP121" s="2">
        <f t="shared" si="237"/>
        <v>0</v>
      </c>
      <c r="BQ121" s="2">
        <f t="shared" si="238"/>
        <v>0</v>
      </c>
      <c r="BR121" s="2">
        <f t="shared" si="239"/>
        <v>0</v>
      </c>
      <c r="BS121" s="2">
        <f t="shared" si="240"/>
        <v>0</v>
      </c>
      <c r="BT121" s="2">
        <f t="shared" si="241"/>
        <v>0</v>
      </c>
      <c r="BU121" s="2">
        <f t="shared" si="181"/>
        <v>0</v>
      </c>
      <c r="BV121" s="2">
        <f t="shared" si="242"/>
        <v>0</v>
      </c>
      <c r="BW121" s="2">
        <f t="shared" si="243"/>
        <v>0</v>
      </c>
      <c r="BX121" s="2">
        <f t="shared" si="244"/>
        <v>0</v>
      </c>
      <c r="BY121" s="2">
        <f t="shared" si="245"/>
        <v>0</v>
      </c>
      <c r="BZ121" s="2">
        <f t="shared" si="246"/>
        <v>0</v>
      </c>
      <c r="CA121" s="2">
        <f t="shared" si="182"/>
        <v>0</v>
      </c>
      <c r="CB121" s="2">
        <f t="shared" si="247"/>
        <v>0</v>
      </c>
      <c r="CC121" s="2">
        <f t="shared" si="248"/>
        <v>0</v>
      </c>
      <c r="CD121" s="2">
        <f t="shared" si="249"/>
        <v>0</v>
      </c>
      <c r="CE121" s="2">
        <f t="shared" si="250"/>
        <v>0</v>
      </c>
      <c r="CF121" s="2">
        <f t="shared" si="251"/>
        <v>0</v>
      </c>
      <c r="CG121" s="2">
        <f t="shared" si="252"/>
        <v>0</v>
      </c>
      <c r="CH121" s="2">
        <f t="shared" si="183"/>
        <v>0</v>
      </c>
      <c r="CI121" s="2">
        <f t="shared" si="253"/>
        <v>0</v>
      </c>
      <c r="CJ121" s="2">
        <f t="shared" si="254"/>
        <v>0</v>
      </c>
      <c r="CK121" s="2">
        <f t="shared" si="255"/>
        <v>0</v>
      </c>
      <c r="CL121" s="2">
        <f t="shared" si="256"/>
        <v>0</v>
      </c>
      <c r="CM121" s="2">
        <f t="shared" si="257"/>
        <v>0</v>
      </c>
      <c r="CN121" s="2">
        <f t="shared" si="258"/>
        <v>0</v>
      </c>
      <c r="CO121" s="2">
        <f t="shared" si="259"/>
        <v>0</v>
      </c>
      <c r="CP121" s="2">
        <f t="shared" si="260"/>
        <v>0</v>
      </c>
      <c r="CQ121" s="2">
        <f t="shared" si="184"/>
        <v>0</v>
      </c>
      <c r="CR121" s="2">
        <f t="shared" si="261"/>
        <v>0</v>
      </c>
      <c r="CS121" s="2">
        <f t="shared" si="262"/>
        <v>0</v>
      </c>
      <c r="CT121" s="2">
        <f t="shared" si="263"/>
        <v>0</v>
      </c>
      <c r="CU121" s="2">
        <f t="shared" si="264"/>
        <v>0</v>
      </c>
      <c r="CV121" s="2">
        <f t="shared" si="185"/>
        <v>0</v>
      </c>
      <c r="CW121" s="2">
        <f t="shared" si="265"/>
        <v>0</v>
      </c>
      <c r="CX121" s="2">
        <f t="shared" si="266"/>
        <v>0</v>
      </c>
      <c r="CY121" s="2">
        <f t="shared" si="267"/>
        <v>0</v>
      </c>
      <c r="CZ121" s="2">
        <f t="shared" si="268"/>
        <v>0</v>
      </c>
      <c r="DA121" s="2">
        <f t="shared" si="269"/>
        <v>0</v>
      </c>
      <c r="DB121" s="2">
        <f t="shared" si="270"/>
        <v>0</v>
      </c>
      <c r="DC121" s="2">
        <f t="shared" si="271"/>
        <v>0</v>
      </c>
      <c r="DD121" s="49" t="str">
        <f t="shared" si="180"/>
        <v>1</v>
      </c>
      <c r="DE121" s="2" t="str">
        <f t="shared" si="273"/>
        <v/>
      </c>
      <c r="DF121" s="2" t="str">
        <f t="shared" si="274"/>
        <v/>
      </c>
      <c r="DG121" s="2" t="str">
        <f t="shared" si="276"/>
        <v/>
      </c>
      <c r="DH121" s="2" t="str">
        <f t="shared" si="186"/>
        <v/>
      </c>
      <c r="DI121" s="2" t="str">
        <f t="shared" si="187"/>
        <v/>
      </c>
      <c r="DJ121" s="2" t="str">
        <f t="shared" si="188"/>
        <v/>
      </c>
      <c r="DK121" s="2" t="str">
        <f t="shared" si="189"/>
        <v/>
      </c>
    </row>
    <row r="122" spans="1:115" x14ac:dyDescent="0.25">
      <c r="A122" s="3">
        <v>10446</v>
      </c>
      <c r="B122" s="2" t="s">
        <v>254</v>
      </c>
      <c r="C122" s="2" t="s">
        <v>236</v>
      </c>
      <c r="D122" s="2" t="s">
        <v>277</v>
      </c>
      <c r="E122" s="2" t="s">
        <v>260</v>
      </c>
      <c r="F122" s="60" t="s">
        <v>713</v>
      </c>
      <c r="I122" s="2" t="s">
        <v>84</v>
      </c>
      <c r="J122" s="2" t="s">
        <v>84</v>
      </c>
      <c r="K122" s="2" t="s">
        <v>84</v>
      </c>
      <c r="L122" s="2" t="s">
        <v>84</v>
      </c>
      <c r="M122" s="2" t="s">
        <v>84</v>
      </c>
      <c r="N122" s="2" t="s">
        <v>84</v>
      </c>
      <c r="O122" s="2" t="s">
        <v>181</v>
      </c>
      <c r="P122" s="2" t="s">
        <v>84</v>
      </c>
      <c r="Q122" s="2" t="str">
        <f t="shared" si="190"/>
        <v>IN22</v>
      </c>
      <c r="R122" s="2" t="s">
        <v>168</v>
      </c>
      <c r="T122" s="2" t="str">
        <f t="shared" si="191"/>
        <v/>
      </c>
      <c r="U122" s="2" t="str">
        <f t="shared" si="192"/>
        <v/>
      </c>
      <c r="V122" s="2" t="str">
        <f t="shared" si="193"/>
        <v/>
      </c>
      <c r="W122" s="2" t="str">
        <f t="shared" si="194"/>
        <v/>
      </c>
      <c r="X122" s="2" t="str">
        <f t="shared" si="195"/>
        <v/>
      </c>
      <c r="Y122" s="2" t="str">
        <f t="shared" si="196"/>
        <v/>
      </c>
      <c r="Z122" s="2" t="str">
        <f t="shared" si="197"/>
        <v/>
      </c>
      <c r="AA122" s="2" t="str">
        <f t="shared" si="198"/>
        <v/>
      </c>
      <c r="AB122" s="2" t="str">
        <f t="shared" si="199"/>
        <v/>
      </c>
      <c r="AC122" s="2" t="str">
        <f t="shared" si="200"/>
        <v/>
      </c>
      <c r="AD122" s="2" t="str">
        <f t="shared" si="201"/>
        <v/>
      </c>
      <c r="AE122" s="2" t="str">
        <f t="shared" si="202"/>
        <v/>
      </c>
      <c r="AF122" s="2" t="str">
        <f t="shared" si="203"/>
        <v/>
      </c>
      <c r="AG122" s="2" t="str">
        <f t="shared" si="204"/>
        <v/>
      </c>
      <c r="AH122" s="2" t="str">
        <f t="shared" si="205"/>
        <v/>
      </c>
      <c r="AI122" s="2" t="str">
        <f t="shared" si="206"/>
        <v/>
      </c>
      <c r="AJ122" s="2" t="str">
        <f t="shared" si="207"/>
        <v/>
      </c>
      <c r="AK122" s="2" t="str">
        <f t="shared" si="208"/>
        <v/>
      </c>
      <c r="AL122" s="2" t="str">
        <f t="shared" si="209"/>
        <v/>
      </c>
      <c r="AM122" s="2" t="str">
        <f t="shared" si="210"/>
        <v/>
      </c>
      <c r="AN122" s="2" t="str">
        <f t="shared" si="211"/>
        <v/>
      </c>
      <c r="AO122" s="2" t="str">
        <f t="shared" si="212"/>
        <v>+</v>
      </c>
      <c r="AP122" s="2" t="str">
        <f t="shared" si="213"/>
        <v/>
      </c>
      <c r="AQ122" s="2" t="str">
        <f t="shared" si="214"/>
        <v/>
      </c>
      <c r="AR122" s="2" t="str">
        <f t="shared" si="215"/>
        <v/>
      </c>
      <c r="AS122" s="2" t="str">
        <f t="shared" si="216"/>
        <v/>
      </c>
      <c r="AT122" s="2" t="str">
        <f t="shared" si="217"/>
        <v/>
      </c>
      <c r="AU122" s="2" t="str">
        <f t="shared" si="218"/>
        <v/>
      </c>
      <c r="AW122" s="2" t="str">
        <f t="shared" si="219"/>
        <v/>
      </c>
      <c r="AX122" s="2" t="str">
        <f t="shared" si="220"/>
        <v/>
      </c>
      <c r="AY122" s="2" t="str">
        <f t="shared" si="221"/>
        <v/>
      </c>
      <c r="AZ122" s="2" t="str">
        <f t="shared" si="222"/>
        <v/>
      </c>
      <c r="BA122" s="2" t="str">
        <f t="shared" si="223"/>
        <v/>
      </c>
      <c r="BB122" s="2" t="str">
        <f t="shared" si="224"/>
        <v/>
      </c>
      <c r="BC122" s="2" t="str">
        <f t="shared" si="179"/>
        <v/>
      </c>
      <c r="BD122" s="2" t="str">
        <f t="shared" si="225"/>
        <v/>
      </c>
      <c r="BE122" s="2" t="str">
        <f t="shared" si="226"/>
        <v/>
      </c>
      <c r="BF122" s="2" t="str">
        <f t="shared" si="227"/>
        <v/>
      </c>
      <c r="BG122" s="2" t="str">
        <f t="shared" si="228"/>
        <v/>
      </c>
      <c r="BH122" s="2" t="str">
        <f t="shared" si="229"/>
        <v/>
      </c>
      <c r="BI122" s="2" t="str">
        <f t="shared" si="230"/>
        <v/>
      </c>
      <c r="BJ122" s="2" t="str">
        <f t="shared" si="231"/>
        <v/>
      </c>
      <c r="BK122" s="2">
        <f t="shared" si="232"/>
        <v>0</v>
      </c>
      <c r="BL122" s="2">
        <f t="shared" si="233"/>
        <v>0</v>
      </c>
      <c r="BM122" s="2">
        <f t="shared" si="234"/>
        <v>0</v>
      </c>
      <c r="BN122" s="2">
        <f t="shared" si="235"/>
        <v>0</v>
      </c>
      <c r="BO122" s="2">
        <f t="shared" si="236"/>
        <v>0</v>
      </c>
      <c r="BP122" s="2">
        <f t="shared" si="237"/>
        <v>0</v>
      </c>
      <c r="BQ122" s="2">
        <f t="shared" si="238"/>
        <v>0</v>
      </c>
      <c r="BR122" s="2">
        <f t="shared" si="239"/>
        <v>0</v>
      </c>
      <c r="BS122" s="2">
        <f t="shared" si="240"/>
        <v>0</v>
      </c>
      <c r="BT122" s="2">
        <f t="shared" si="241"/>
        <v>0</v>
      </c>
      <c r="BU122" s="2">
        <f t="shared" si="181"/>
        <v>0</v>
      </c>
      <c r="BV122" s="2">
        <f t="shared" si="242"/>
        <v>0</v>
      </c>
      <c r="BW122" s="2">
        <f t="shared" si="243"/>
        <v>0</v>
      </c>
      <c r="BX122" s="2">
        <f t="shared" si="244"/>
        <v>0</v>
      </c>
      <c r="BY122" s="2">
        <f t="shared" si="245"/>
        <v>0</v>
      </c>
      <c r="BZ122" s="2">
        <f t="shared" si="246"/>
        <v>0</v>
      </c>
      <c r="CA122" s="2">
        <f t="shared" si="182"/>
        <v>0</v>
      </c>
      <c r="CB122" s="2">
        <f t="shared" si="247"/>
        <v>0</v>
      </c>
      <c r="CC122" s="2">
        <f t="shared" si="248"/>
        <v>0</v>
      </c>
      <c r="CD122" s="2">
        <f t="shared" si="249"/>
        <v>0</v>
      </c>
      <c r="CE122" s="2">
        <f t="shared" si="250"/>
        <v>0</v>
      </c>
      <c r="CF122" s="2">
        <f t="shared" si="251"/>
        <v>0</v>
      </c>
      <c r="CG122" s="2">
        <f t="shared" si="252"/>
        <v>0</v>
      </c>
      <c r="CH122" s="2">
        <f t="shared" si="183"/>
        <v>0</v>
      </c>
      <c r="CI122" s="2">
        <f t="shared" si="253"/>
        <v>0</v>
      </c>
      <c r="CJ122" s="2">
        <f t="shared" si="254"/>
        <v>0</v>
      </c>
      <c r="CK122" s="2">
        <f t="shared" si="255"/>
        <v>0</v>
      </c>
      <c r="CL122" s="2">
        <f t="shared" si="256"/>
        <v>0</v>
      </c>
      <c r="CM122" s="2">
        <f t="shared" si="257"/>
        <v>0</v>
      </c>
      <c r="CN122" s="2">
        <f t="shared" si="258"/>
        <v>0</v>
      </c>
      <c r="CO122" s="2">
        <f t="shared" si="259"/>
        <v>0</v>
      </c>
      <c r="CP122" s="2">
        <f t="shared" si="260"/>
        <v>0</v>
      </c>
      <c r="CQ122" s="2">
        <f t="shared" si="184"/>
        <v>0</v>
      </c>
      <c r="CR122" s="2">
        <f t="shared" si="261"/>
        <v>0</v>
      </c>
      <c r="CS122" s="2">
        <f t="shared" si="262"/>
        <v>0</v>
      </c>
      <c r="CT122" s="2">
        <f t="shared" si="263"/>
        <v>0</v>
      </c>
      <c r="CU122" s="2">
        <f t="shared" si="264"/>
        <v>0</v>
      </c>
      <c r="CV122" s="2">
        <f t="shared" si="185"/>
        <v>0</v>
      </c>
      <c r="CW122" s="2">
        <f t="shared" si="265"/>
        <v>0</v>
      </c>
      <c r="CX122" s="2">
        <f t="shared" si="266"/>
        <v>0</v>
      </c>
      <c r="CY122" s="2">
        <f t="shared" si="267"/>
        <v>0</v>
      </c>
      <c r="CZ122" s="2">
        <f t="shared" si="268"/>
        <v>0</v>
      </c>
      <c r="DA122" s="2">
        <f t="shared" si="269"/>
        <v>0</v>
      </c>
      <c r="DB122" s="2">
        <f t="shared" si="270"/>
        <v>0</v>
      </c>
      <c r="DC122" s="2">
        <f t="shared" si="271"/>
        <v>0</v>
      </c>
      <c r="DD122" s="49" t="str">
        <f t="shared" si="180"/>
        <v>1</v>
      </c>
      <c r="DE122" s="2" t="str">
        <f t="shared" si="273"/>
        <v/>
      </c>
      <c r="DF122" s="2" t="str">
        <f t="shared" si="274"/>
        <v/>
      </c>
      <c r="DG122" s="2" t="str">
        <f t="shared" si="276"/>
        <v/>
      </c>
      <c r="DH122" s="2" t="str">
        <f t="shared" si="186"/>
        <v/>
      </c>
      <c r="DI122" s="2" t="str">
        <f t="shared" si="187"/>
        <v/>
      </c>
      <c r="DJ122" s="2" t="str">
        <f t="shared" si="188"/>
        <v/>
      </c>
      <c r="DK122" s="2" t="str">
        <f t="shared" si="189"/>
        <v/>
      </c>
    </row>
    <row r="123" spans="1:115" x14ac:dyDescent="0.25">
      <c r="A123" s="3">
        <v>10447</v>
      </c>
      <c r="B123" s="2" t="s">
        <v>255</v>
      </c>
      <c r="C123" s="2" t="s">
        <v>236</v>
      </c>
      <c r="D123" s="2" t="s">
        <v>277</v>
      </c>
      <c r="E123" s="2" t="s">
        <v>260</v>
      </c>
      <c r="F123" s="60" t="s">
        <v>714</v>
      </c>
      <c r="I123" s="2" t="s">
        <v>84</v>
      </c>
      <c r="J123" s="2" t="s">
        <v>84</v>
      </c>
      <c r="K123" s="2" t="s">
        <v>84</v>
      </c>
      <c r="L123" s="2" t="s">
        <v>84</v>
      </c>
      <c r="M123" s="2" t="s">
        <v>84</v>
      </c>
      <c r="N123" s="2" t="s">
        <v>84</v>
      </c>
      <c r="O123" s="2" t="s">
        <v>181</v>
      </c>
      <c r="P123" s="2" t="s">
        <v>84</v>
      </c>
      <c r="Q123" s="2" t="str">
        <f t="shared" si="190"/>
        <v>IN22</v>
      </c>
      <c r="R123" s="2" t="s">
        <v>168</v>
      </c>
      <c r="T123" s="2" t="str">
        <f t="shared" si="191"/>
        <v/>
      </c>
      <c r="U123" s="2" t="str">
        <f t="shared" si="192"/>
        <v/>
      </c>
      <c r="V123" s="2" t="str">
        <f t="shared" si="193"/>
        <v/>
      </c>
      <c r="W123" s="2" t="str">
        <f t="shared" si="194"/>
        <v/>
      </c>
      <c r="X123" s="2" t="str">
        <f t="shared" si="195"/>
        <v/>
      </c>
      <c r="Y123" s="2" t="str">
        <f t="shared" si="196"/>
        <v/>
      </c>
      <c r="Z123" s="2" t="str">
        <f t="shared" si="197"/>
        <v/>
      </c>
      <c r="AA123" s="2" t="str">
        <f t="shared" si="198"/>
        <v/>
      </c>
      <c r="AB123" s="2" t="str">
        <f t="shared" si="199"/>
        <v/>
      </c>
      <c r="AC123" s="2" t="str">
        <f t="shared" si="200"/>
        <v/>
      </c>
      <c r="AD123" s="2" t="str">
        <f t="shared" si="201"/>
        <v/>
      </c>
      <c r="AE123" s="2" t="str">
        <f t="shared" si="202"/>
        <v/>
      </c>
      <c r="AF123" s="2" t="str">
        <f t="shared" si="203"/>
        <v/>
      </c>
      <c r="AG123" s="2" t="str">
        <f t="shared" si="204"/>
        <v/>
      </c>
      <c r="AH123" s="2" t="str">
        <f t="shared" si="205"/>
        <v/>
      </c>
      <c r="AI123" s="2" t="str">
        <f t="shared" si="206"/>
        <v/>
      </c>
      <c r="AJ123" s="2" t="str">
        <f t="shared" si="207"/>
        <v/>
      </c>
      <c r="AK123" s="2" t="str">
        <f t="shared" si="208"/>
        <v/>
      </c>
      <c r="AL123" s="2" t="str">
        <f t="shared" si="209"/>
        <v/>
      </c>
      <c r="AM123" s="2" t="str">
        <f t="shared" si="210"/>
        <v/>
      </c>
      <c r="AN123" s="2" t="str">
        <f t="shared" si="211"/>
        <v/>
      </c>
      <c r="AO123" s="2" t="str">
        <f t="shared" si="212"/>
        <v>+</v>
      </c>
      <c r="AP123" s="2" t="str">
        <f t="shared" si="213"/>
        <v/>
      </c>
      <c r="AQ123" s="2" t="str">
        <f t="shared" si="214"/>
        <v/>
      </c>
      <c r="AR123" s="2" t="str">
        <f t="shared" si="215"/>
        <v/>
      </c>
      <c r="AS123" s="2" t="str">
        <f t="shared" si="216"/>
        <v/>
      </c>
      <c r="AT123" s="2" t="str">
        <f t="shared" si="217"/>
        <v/>
      </c>
      <c r="AU123" s="2" t="str">
        <f t="shared" si="218"/>
        <v/>
      </c>
      <c r="AW123" s="2" t="str">
        <f t="shared" si="219"/>
        <v/>
      </c>
      <c r="AX123" s="2" t="str">
        <f t="shared" si="220"/>
        <v/>
      </c>
      <c r="AY123" s="2" t="str">
        <f t="shared" si="221"/>
        <v/>
      </c>
      <c r="AZ123" s="2" t="str">
        <f t="shared" si="222"/>
        <v/>
      </c>
      <c r="BA123" s="2" t="str">
        <f t="shared" si="223"/>
        <v/>
      </c>
      <c r="BB123" s="2" t="str">
        <f t="shared" si="224"/>
        <v/>
      </c>
      <c r="BC123" s="2" t="str">
        <f t="shared" si="179"/>
        <v/>
      </c>
      <c r="BD123" s="2" t="str">
        <f t="shared" si="225"/>
        <v/>
      </c>
      <c r="BE123" s="2" t="str">
        <f t="shared" si="226"/>
        <v/>
      </c>
      <c r="BF123" s="2" t="str">
        <f t="shared" si="227"/>
        <v/>
      </c>
      <c r="BG123" s="2" t="str">
        <f t="shared" si="228"/>
        <v/>
      </c>
      <c r="BH123" s="2" t="str">
        <f t="shared" si="229"/>
        <v/>
      </c>
      <c r="BI123" s="2" t="str">
        <f t="shared" si="230"/>
        <v/>
      </c>
      <c r="BJ123" s="2" t="str">
        <f t="shared" si="231"/>
        <v/>
      </c>
      <c r="BK123" s="2">
        <f t="shared" si="232"/>
        <v>0</v>
      </c>
      <c r="BL123" s="2">
        <f t="shared" si="233"/>
        <v>0</v>
      </c>
      <c r="BM123" s="2">
        <f t="shared" si="234"/>
        <v>0</v>
      </c>
      <c r="BN123" s="2">
        <f t="shared" si="235"/>
        <v>0</v>
      </c>
      <c r="BO123" s="2">
        <f t="shared" si="236"/>
        <v>0</v>
      </c>
      <c r="BP123" s="2">
        <f t="shared" si="237"/>
        <v>0</v>
      </c>
      <c r="BQ123" s="2">
        <f t="shared" si="238"/>
        <v>0</v>
      </c>
      <c r="BR123" s="2">
        <f t="shared" si="239"/>
        <v>0</v>
      </c>
      <c r="BS123" s="2">
        <f t="shared" si="240"/>
        <v>0</v>
      </c>
      <c r="BT123" s="2">
        <f t="shared" si="241"/>
        <v>0</v>
      </c>
      <c r="BU123" s="2">
        <f t="shared" si="181"/>
        <v>0</v>
      </c>
      <c r="BV123" s="2">
        <f t="shared" si="242"/>
        <v>0</v>
      </c>
      <c r="BW123" s="2">
        <f t="shared" si="243"/>
        <v>0</v>
      </c>
      <c r="BX123" s="2">
        <f t="shared" si="244"/>
        <v>0</v>
      </c>
      <c r="BY123" s="2">
        <f t="shared" si="245"/>
        <v>0</v>
      </c>
      <c r="BZ123" s="2">
        <f t="shared" si="246"/>
        <v>0</v>
      </c>
      <c r="CA123" s="2">
        <f t="shared" si="182"/>
        <v>0</v>
      </c>
      <c r="CB123" s="2">
        <f t="shared" si="247"/>
        <v>0</v>
      </c>
      <c r="CC123" s="2">
        <f t="shared" si="248"/>
        <v>0</v>
      </c>
      <c r="CD123" s="2">
        <f t="shared" si="249"/>
        <v>0</v>
      </c>
      <c r="CE123" s="2">
        <f t="shared" si="250"/>
        <v>0</v>
      </c>
      <c r="CF123" s="2">
        <f t="shared" si="251"/>
        <v>0</v>
      </c>
      <c r="CG123" s="2">
        <f t="shared" si="252"/>
        <v>0</v>
      </c>
      <c r="CH123" s="2">
        <f t="shared" si="183"/>
        <v>0</v>
      </c>
      <c r="CI123" s="2">
        <f t="shared" si="253"/>
        <v>0</v>
      </c>
      <c r="CJ123" s="2">
        <f t="shared" si="254"/>
        <v>0</v>
      </c>
      <c r="CK123" s="2">
        <f t="shared" si="255"/>
        <v>0</v>
      </c>
      <c r="CL123" s="2">
        <f t="shared" si="256"/>
        <v>0</v>
      </c>
      <c r="CM123" s="2">
        <f t="shared" si="257"/>
        <v>0</v>
      </c>
      <c r="CN123" s="2">
        <f t="shared" si="258"/>
        <v>0</v>
      </c>
      <c r="CO123" s="2">
        <f t="shared" si="259"/>
        <v>0</v>
      </c>
      <c r="CP123" s="2">
        <f t="shared" si="260"/>
        <v>0</v>
      </c>
      <c r="CQ123" s="2">
        <f t="shared" si="184"/>
        <v>0</v>
      </c>
      <c r="CR123" s="2">
        <f t="shared" si="261"/>
        <v>0</v>
      </c>
      <c r="CS123" s="2">
        <f t="shared" si="262"/>
        <v>0</v>
      </c>
      <c r="CT123" s="2">
        <f t="shared" si="263"/>
        <v>0</v>
      </c>
      <c r="CU123" s="2">
        <f t="shared" si="264"/>
        <v>0</v>
      </c>
      <c r="CV123" s="2">
        <f t="shared" si="185"/>
        <v>0</v>
      </c>
      <c r="CW123" s="2">
        <f t="shared" si="265"/>
        <v>0</v>
      </c>
      <c r="CX123" s="2">
        <f t="shared" si="266"/>
        <v>0</v>
      </c>
      <c r="CY123" s="2">
        <f t="shared" si="267"/>
        <v>0</v>
      </c>
      <c r="CZ123" s="2">
        <f t="shared" si="268"/>
        <v>0</v>
      </c>
      <c r="DA123" s="2">
        <f t="shared" si="269"/>
        <v>0</v>
      </c>
      <c r="DB123" s="2">
        <f t="shared" si="270"/>
        <v>0</v>
      </c>
      <c r="DC123" s="2">
        <f t="shared" si="271"/>
        <v>0</v>
      </c>
      <c r="DD123" s="49" t="str">
        <f t="shared" si="180"/>
        <v>1</v>
      </c>
      <c r="DE123" s="2" t="str">
        <f t="shared" si="273"/>
        <v/>
      </c>
      <c r="DF123" s="2" t="str">
        <f t="shared" si="274"/>
        <v/>
      </c>
      <c r="DG123" s="2" t="str">
        <f t="shared" si="276"/>
        <v/>
      </c>
      <c r="DH123" s="2" t="str">
        <f t="shared" si="186"/>
        <v/>
      </c>
      <c r="DI123" s="2" t="str">
        <f t="shared" si="187"/>
        <v/>
      </c>
      <c r="DJ123" s="2" t="str">
        <f t="shared" si="188"/>
        <v/>
      </c>
      <c r="DK123" s="2" t="str">
        <f t="shared" si="189"/>
        <v/>
      </c>
    </row>
    <row r="124" spans="1:115" x14ac:dyDescent="0.25">
      <c r="A124" s="3">
        <v>10448</v>
      </c>
      <c r="B124" s="2" t="s">
        <v>256</v>
      </c>
      <c r="C124" s="2" t="s">
        <v>236</v>
      </c>
      <c r="D124" s="2" t="s">
        <v>277</v>
      </c>
      <c r="E124" s="2" t="s">
        <v>260</v>
      </c>
      <c r="F124" s="60" t="s">
        <v>715</v>
      </c>
      <c r="I124" s="2" t="s">
        <v>84</v>
      </c>
      <c r="J124" s="2" t="s">
        <v>84</v>
      </c>
      <c r="K124" s="2" t="s">
        <v>84</v>
      </c>
      <c r="L124" s="2" t="s">
        <v>84</v>
      </c>
      <c r="M124" s="2" t="s">
        <v>84</v>
      </c>
      <c r="N124" s="2" t="s">
        <v>84</v>
      </c>
      <c r="O124" s="2" t="s">
        <v>181</v>
      </c>
      <c r="P124" s="2" t="s">
        <v>84</v>
      </c>
      <c r="Q124" s="2" t="str">
        <f t="shared" si="190"/>
        <v>IN22</v>
      </c>
      <c r="R124" s="2" t="s">
        <v>196</v>
      </c>
      <c r="S124" s="2" t="s">
        <v>301</v>
      </c>
      <c r="T124" s="2" t="str">
        <f t="shared" si="191"/>
        <v/>
      </c>
      <c r="U124" s="2" t="str">
        <f t="shared" si="192"/>
        <v/>
      </c>
      <c r="V124" s="2" t="str">
        <f t="shared" si="193"/>
        <v/>
      </c>
      <c r="W124" s="2" t="str">
        <f t="shared" si="194"/>
        <v/>
      </c>
      <c r="X124" s="2" t="str">
        <f t="shared" si="195"/>
        <v/>
      </c>
      <c r="Y124" s="2" t="str">
        <f t="shared" si="196"/>
        <v/>
      </c>
      <c r="Z124" s="2" t="str">
        <f t="shared" si="197"/>
        <v/>
      </c>
      <c r="AA124" s="2" t="str">
        <f t="shared" si="198"/>
        <v/>
      </c>
      <c r="AB124" s="2" t="str">
        <f t="shared" si="199"/>
        <v/>
      </c>
      <c r="AC124" s="2" t="str">
        <f t="shared" si="200"/>
        <v/>
      </c>
      <c r="AD124" s="2" t="str">
        <f t="shared" si="201"/>
        <v/>
      </c>
      <c r="AE124" s="2" t="str">
        <f t="shared" si="202"/>
        <v/>
      </c>
      <c r="AF124" s="2" t="str">
        <f t="shared" si="203"/>
        <v/>
      </c>
      <c r="AG124" s="2" t="str">
        <f t="shared" si="204"/>
        <v/>
      </c>
      <c r="AH124" s="2" t="str">
        <f t="shared" si="205"/>
        <v/>
      </c>
      <c r="AI124" s="2" t="str">
        <f t="shared" si="206"/>
        <v/>
      </c>
      <c r="AJ124" s="2" t="str">
        <f t="shared" si="207"/>
        <v/>
      </c>
      <c r="AK124" s="2" t="str">
        <f t="shared" si="208"/>
        <v/>
      </c>
      <c r="AL124" s="2" t="str">
        <f t="shared" si="209"/>
        <v/>
      </c>
      <c r="AM124" s="2" t="str">
        <f t="shared" si="210"/>
        <v/>
      </c>
      <c r="AN124" s="2" t="str">
        <f t="shared" si="211"/>
        <v/>
      </c>
      <c r="AO124" s="2" t="str">
        <f t="shared" si="212"/>
        <v>+</v>
      </c>
      <c r="AP124" s="2" t="str">
        <f t="shared" si="213"/>
        <v/>
      </c>
      <c r="AQ124" s="2" t="str">
        <f t="shared" si="214"/>
        <v/>
      </c>
      <c r="AR124" s="2" t="str">
        <f t="shared" si="215"/>
        <v/>
      </c>
      <c r="AS124" s="2" t="str">
        <f t="shared" si="216"/>
        <v/>
      </c>
      <c r="AT124" s="2" t="str">
        <f t="shared" si="217"/>
        <v/>
      </c>
      <c r="AU124" s="2" t="str">
        <f t="shared" si="218"/>
        <v/>
      </c>
      <c r="AW124" s="2" t="str">
        <f t="shared" si="219"/>
        <v/>
      </c>
      <c r="AX124" s="2" t="str">
        <f t="shared" si="220"/>
        <v/>
      </c>
      <c r="AY124" s="2" t="str">
        <f t="shared" si="221"/>
        <v/>
      </c>
      <c r="AZ124" s="2" t="str">
        <f t="shared" si="222"/>
        <v/>
      </c>
      <c r="BA124" s="2" t="str">
        <f t="shared" si="223"/>
        <v/>
      </c>
      <c r="BB124" s="2" t="str">
        <f t="shared" si="224"/>
        <v/>
      </c>
      <c r="BC124" s="2" t="str">
        <f t="shared" si="179"/>
        <v/>
      </c>
      <c r="BD124" s="2" t="str">
        <f t="shared" si="225"/>
        <v/>
      </c>
      <c r="BE124" s="2" t="str">
        <f t="shared" si="226"/>
        <v/>
      </c>
      <c r="BF124" s="2" t="str">
        <f t="shared" si="227"/>
        <v/>
      </c>
      <c r="BG124" s="2" t="str">
        <f t="shared" si="228"/>
        <v/>
      </c>
      <c r="BH124" s="2" t="str">
        <f t="shared" si="229"/>
        <v/>
      </c>
      <c r="BI124" s="2" t="str">
        <f t="shared" si="230"/>
        <v/>
      </c>
      <c r="BJ124" s="2" t="str">
        <f t="shared" si="231"/>
        <v/>
      </c>
      <c r="BK124" s="2">
        <f t="shared" si="232"/>
        <v>0</v>
      </c>
      <c r="BL124" s="2">
        <f t="shared" si="233"/>
        <v>0</v>
      </c>
      <c r="BM124" s="2">
        <f t="shared" si="234"/>
        <v>0</v>
      </c>
      <c r="BN124" s="2">
        <f t="shared" si="235"/>
        <v>0</v>
      </c>
      <c r="BO124" s="2">
        <f t="shared" si="236"/>
        <v>0</v>
      </c>
      <c r="BP124" s="2">
        <f t="shared" si="237"/>
        <v>0</v>
      </c>
      <c r="BQ124" s="2">
        <f t="shared" si="238"/>
        <v>0</v>
      </c>
      <c r="BR124" s="2">
        <f t="shared" si="239"/>
        <v>0</v>
      </c>
      <c r="BS124" s="2">
        <f t="shared" si="240"/>
        <v>0</v>
      </c>
      <c r="BT124" s="2">
        <f t="shared" si="241"/>
        <v>0</v>
      </c>
      <c r="BU124" s="2">
        <f t="shared" si="181"/>
        <v>0</v>
      </c>
      <c r="BV124" s="2">
        <f t="shared" si="242"/>
        <v>0</v>
      </c>
      <c r="BW124" s="2">
        <f t="shared" si="243"/>
        <v>0</v>
      </c>
      <c r="BX124" s="2">
        <f t="shared" si="244"/>
        <v>0</v>
      </c>
      <c r="BY124" s="2">
        <f t="shared" si="245"/>
        <v>0</v>
      </c>
      <c r="BZ124" s="2">
        <f t="shared" si="246"/>
        <v>0</v>
      </c>
      <c r="CA124" s="2">
        <f t="shared" si="182"/>
        <v>0</v>
      </c>
      <c r="CB124" s="2">
        <f t="shared" si="247"/>
        <v>0</v>
      </c>
      <c r="CC124" s="2">
        <f t="shared" si="248"/>
        <v>0</v>
      </c>
      <c r="CD124" s="2">
        <f t="shared" si="249"/>
        <v>0</v>
      </c>
      <c r="CE124" s="2">
        <f t="shared" si="250"/>
        <v>0</v>
      </c>
      <c r="CF124" s="2">
        <f t="shared" si="251"/>
        <v>0</v>
      </c>
      <c r="CG124" s="2">
        <f t="shared" si="252"/>
        <v>0</v>
      </c>
      <c r="CH124" s="2">
        <f t="shared" si="183"/>
        <v>0</v>
      </c>
      <c r="CI124" s="2">
        <f t="shared" si="253"/>
        <v>0</v>
      </c>
      <c r="CJ124" s="2">
        <f t="shared" si="254"/>
        <v>0</v>
      </c>
      <c r="CK124" s="2">
        <f t="shared" si="255"/>
        <v>0</v>
      </c>
      <c r="CL124" s="2">
        <f t="shared" si="256"/>
        <v>0</v>
      </c>
      <c r="CM124" s="2">
        <f t="shared" si="257"/>
        <v>0</v>
      </c>
      <c r="CN124" s="2">
        <f t="shared" si="258"/>
        <v>0</v>
      </c>
      <c r="CO124" s="2">
        <f t="shared" si="259"/>
        <v>0</v>
      </c>
      <c r="CP124" s="2">
        <f t="shared" si="260"/>
        <v>0</v>
      </c>
      <c r="CQ124" s="2">
        <f t="shared" si="184"/>
        <v>0</v>
      </c>
      <c r="CR124" s="2">
        <f t="shared" si="261"/>
        <v>0</v>
      </c>
      <c r="CS124" s="2">
        <f t="shared" si="262"/>
        <v>0</v>
      </c>
      <c r="CT124" s="2">
        <f t="shared" si="263"/>
        <v>0</v>
      </c>
      <c r="CU124" s="2">
        <f t="shared" si="264"/>
        <v>0</v>
      </c>
      <c r="CV124" s="2">
        <f t="shared" si="185"/>
        <v>0</v>
      </c>
      <c r="CW124" s="2">
        <f t="shared" si="265"/>
        <v>0</v>
      </c>
      <c r="CX124" s="2">
        <f t="shared" si="266"/>
        <v>0</v>
      </c>
      <c r="CY124" s="2">
        <f t="shared" si="267"/>
        <v>0</v>
      </c>
      <c r="CZ124" s="2">
        <f t="shared" si="268"/>
        <v>0</v>
      </c>
      <c r="DA124" s="2">
        <f t="shared" si="269"/>
        <v>0</v>
      </c>
      <c r="DB124" s="2">
        <f t="shared" si="270"/>
        <v>0</v>
      </c>
      <c r="DC124" s="2">
        <f t="shared" si="271"/>
        <v>0</v>
      </c>
      <c r="DD124" s="49" t="str">
        <f t="shared" si="180"/>
        <v>1</v>
      </c>
      <c r="DE124" s="2" t="str">
        <f t="shared" si="273"/>
        <v/>
      </c>
      <c r="DF124" s="2" t="str">
        <f t="shared" si="274"/>
        <v/>
      </c>
      <c r="DG124" s="2" t="str">
        <f t="shared" si="276"/>
        <v/>
      </c>
      <c r="DH124" s="2" t="str">
        <f t="shared" si="186"/>
        <v/>
      </c>
      <c r="DI124" s="2" t="str">
        <f t="shared" si="187"/>
        <v/>
      </c>
      <c r="DJ124" s="2" t="str">
        <f t="shared" si="188"/>
        <v/>
      </c>
      <c r="DK124" s="2" t="str">
        <f t="shared" si="189"/>
        <v/>
      </c>
    </row>
    <row r="125" spans="1:115" x14ac:dyDescent="0.25">
      <c r="A125" s="3">
        <v>10449</v>
      </c>
      <c r="B125" s="2" t="s">
        <v>258</v>
      </c>
      <c r="C125" s="2" t="s">
        <v>236</v>
      </c>
      <c r="D125" s="2" t="s">
        <v>277</v>
      </c>
      <c r="E125" s="2" t="s">
        <v>260</v>
      </c>
      <c r="F125" s="60" t="s">
        <v>716</v>
      </c>
      <c r="I125" s="2" t="s">
        <v>84</v>
      </c>
      <c r="J125" s="2" t="s">
        <v>84</v>
      </c>
      <c r="K125" s="2" t="s">
        <v>84</v>
      </c>
      <c r="L125" s="2" t="s">
        <v>84</v>
      </c>
      <c r="M125" s="2" t="s">
        <v>84</v>
      </c>
      <c r="N125" s="2" t="s">
        <v>84</v>
      </c>
      <c r="O125" s="2" t="s">
        <v>181</v>
      </c>
      <c r="P125" s="2" t="s">
        <v>84</v>
      </c>
      <c r="Q125" s="2" t="str">
        <f t="shared" si="190"/>
        <v>IN22</v>
      </c>
      <c r="R125" s="2" t="s">
        <v>196</v>
      </c>
      <c r="S125" s="2" t="s">
        <v>302</v>
      </c>
      <c r="T125" s="2" t="str">
        <f t="shared" si="191"/>
        <v/>
      </c>
      <c r="U125" s="2" t="str">
        <f t="shared" si="192"/>
        <v/>
      </c>
      <c r="V125" s="2" t="str">
        <f t="shared" si="193"/>
        <v/>
      </c>
      <c r="W125" s="2" t="str">
        <f t="shared" si="194"/>
        <v/>
      </c>
      <c r="X125" s="2" t="str">
        <f t="shared" si="195"/>
        <v/>
      </c>
      <c r="Y125" s="2" t="str">
        <f t="shared" si="196"/>
        <v/>
      </c>
      <c r="Z125" s="2" t="str">
        <f t="shared" si="197"/>
        <v/>
      </c>
      <c r="AA125" s="2" t="str">
        <f t="shared" si="198"/>
        <v/>
      </c>
      <c r="AB125" s="2" t="str">
        <f t="shared" si="199"/>
        <v/>
      </c>
      <c r="AC125" s="2" t="str">
        <f t="shared" si="200"/>
        <v/>
      </c>
      <c r="AD125" s="2" t="str">
        <f t="shared" si="201"/>
        <v/>
      </c>
      <c r="AE125" s="2" t="str">
        <f t="shared" si="202"/>
        <v/>
      </c>
      <c r="AF125" s="2" t="str">
        <f t="shared" si="203"/>
        <v/>
      </c>
      <c r="AG125" s="2" t="str">
        <f t="shared" si="204"/>
        <v/>
      </c>
      <c r="AH125" s="2" t="str">
        <f t="shared" si="205"/>
        <v/>
      </c>
      <c r="AI125" s="2" t="str">
        <f t="shared" si="206"/>
        <v/>
      </c>
      <c r="AJ125" s="2" t="str">
        <f t="shared" si="207"/>
        <v/>
      </c>
      <c r="AK125" s="2" t="str">
        <f t="shared" si="208"/>
        <v/>
      </c>
      <c r="AL125" s="2" t="str">
        <f t="shared" si="209"/>
        <v/>
      </c>
      <c r="AM125" s="2" t="str">
        <f t="shared" si="210"/>
        <v/>
      </c>
      <c r="AN125" s="2" t="str">
        <f t="shared" si="211"/>
        <v/>
      </c>
      <c r="AO125" s="2" t="str">
        <f t="shared" si="212"/>
        <v>+</v>
      </c>
      <c r="AP125" s="2" t="str">
        <f t="shared" si="213"/>
        <v/>
      </c>
      <c r="AQ125" s="2" t="str">
        <f t="shared" si="214"/>
        <v/>
      </c>
      <c r="AR125" s="2" t="str">
        <f t="shared" si="215"/>
        <v/>
      </c>
      <c r="AS125" s="2" t="str">
        <f t="shared" si="216"/>
        <v/>
      </c>
      <c r="AT125" s="2" t="str">
        <f t="shared" si="217"/>
        <v/>
      </c>
      <c r="AU125" s="2" t="str">
        <f t="shared" si="218"/>
        <v/>
      </c>
      <c r="AW125" s="2" t="str">
        <f t="shared" si="219"/>
        <v/>
      </c>
      <c r="AX125" s="2" t="str">
        <f t="shared" si="220"/>
        <v/>
      </c>
      <c r="AY125" s="2" t="str">
        <f t="shared" si="221"/>
        <v/>
      </c>
      <c r="AZ125" s="2" t="str">
        <f t="shared" si="222"/>
        <v/>
      </c>
      <c r="BA125" s="2" t="str">
        <f t="shared" si="223"/>
        <v/>
      </c>
      <c r="BB125" s="2" t="str">
        <f t="shared" si="224"/>
        <v/>
      </c>
      <c r="BC125" s="2" t="str">
        <f t="shared" si="179"/>
        <v/>
      </c>
      <c r="BD125" s="2" t="str">
        <f t="shared" si="225"/>
        <v/>
      </c>
      <c r="BE125" s="2" t="str">
        <f t="shared" si="226"/>
        <v/>
      </c>
      <c r="BF125" s="2" t="str">
        <f t="shared" si="227"/>
        <v/>
      </c>
      <c r="BG125" s="2" t="str">
        <f t="shared" si="228"/>
        <v/>
      </c>
      <c r="BH125" s="2" t="str">
        <f t="shared" si="229"/>
        <v/>
      </c>
      <c r="BI125" s="2" t="str">
        <f t="shared" si="230"/>
        <v/>
      </c>
      <c r="BJ125" s="2" t="str">
        <f t="shared" si="231"/>
        <v/>
      </c>
      <c r="BK125" s="2">
        <f t="shared" si="232"/>
        <v>0</v>
      </c>
      <c r="BL125" s="2">
        <f t="shared" si="233"/>
        <v>0</v>
      </c>
      <c r="BM125" s="2">
        <f t="shared" si="234"/>
        <v>0</v>
      </c>
      <c r="BN125" s="2">
        <f t="shared" si="235"/>
        <v>0</v>
      </c>
      <c r="BO125" s="2">
        <f t="shared" si="236"/>
        <v>0</v>
      </c>
      <c r="BP125" s="2">
        <f t="shared" si="237"/>
        <v>0</v>
      </c>
      <c r="BQ125" s="2">
        <f t="shared" si="238"/>
        <v>0</v>
      </c>
      <c r="BR125" s="2">
        <f t="shared" si="239"/>
        <v>0</v>
      </c>
      <c r="BS125" s="2">
        <f t="shared" si="240"/>
        <v>0</v>
      </c>
      <c r="BT125" s="2">
        <f t="shared" si="241"/>
        <v>0</v>
      </c>
      <c r="BU125" s="2">
        <f t="shared" si="181"/>
        <v>0</v>
      </c>
      <c r="BV125" s="2">
        <f t="shared" si="242"/>
        <v>0</v>
      </c>
      <c r="BW125" s="2">
        <f t="shared" si="243"/>
        <v>0</v>
      </c>
      <c r="BX125" s="2">
        <f t="shared" si="244"/>
        <v>0</v>
      </c>
      <c r="BY125" s="2">
        <f t="shared" si="245"/>
        <v>0</v>
      </c>
      <c r="BZ125" s="2">
        <f t="shared" si="246"/>
        <v>0</v>
      </c>
      <c r="CA125" s="2">
        <f t="shared" si="182"/>
        <v>0</v>
      </c>
      <c r="CB125" s="2">
        <f t="shared" si="247"/>
        <v>0</v>
      </c>
      <c r="CC125" s="2">
        <f t="shared" si="248"/>
        <v>0</v>
      </c>
      <c r="CD125" s="2">
        <f t="shared" si="249"/>
        <v>0</v>
      </c>
      <c r="CE125" s="2">
        <f t="shared" si="250"/>
        <v>0</v>
      </c>
      <c r="CF125" s="2">
        <f t="shared" si="251"/>
        <v>0</v>
      </c>
      <c r="CG125" s="2">
        <f t="shared" si="252"/>
        <v>0</v>
      </c>
      <c r="CH125" s="2">
        <f t="shared" si="183"/>
        <v>0</v>
      </c>
      <c r="CI125" s="2">
        <f t="shared" si="253"/>
        <v>0</v>
      </c>
      <c r="CJ125" s="2">
        <f t="shared" si="254"/>
        <v>0</v>
      </c>
      <c r="CK125" s="2">
        <f t="shared" si="255"/>
        <v>0</v>
      </c>
      <c r="CL125" s="2">
        <f t="shared" si="256"/>
        <v>0</v>
      </c>
      <c r="CM125" s="2">
        <f t="shared" si="257"/>
        <v>0</v>
      </c>
      <c r="CN125" s="2">
        <f t="shared" si="258"/>
        <v>0</v>
      </c>
      <c r="CO125" s="2">
        <f t="shared" si="259"/>
        <v>0</v>
      </c>
      <c r="CP125" s="2">
        <f t="shared" si="260"/>
        <v>0</v>
      </c>
      <c r="CQ125" s="2">
        <f t="shared" si="184"/>
        <v>0</v>
      </c>
      <c r="CR125" s="2">
        <f t="shared" si="261"/>
        <v>0</v>
      </c>
      <c r="CS125" s="2">
        <f t="shared" si="262"/>
        <v>0</v>
      </c>
      <c r="CT125" s="2">
        <f t="shared" si="263"/>
        <v>0</v>
      </c>
      <c r="CU125" s="2">
        <f t="shared" si="264"/>
        <v>0</v>
      </c>
      <c r="CV125" s="2">
        <f t="shared" si="185"/>
        <v>0</v>
      </c>
      <c r="CW125" s="2">
        <f t="shared" si="265"/>
        <v>0</v>
      </c>
      <c r="CX125" s="2">
        <f t="shared" si="266"/>
        <v>0</v>
      </c>
      <c r="CY125" s="2">
        <f t="shared" si="267"/>
        <v>0</v>
      </c>
      <c r="CZ125" s="2">
        <f t="shared" si="268"/>
        <v>0</v>
      </c>
      <c r="DA125" s="2">
        <f t="shared" si="269"/>
        <v>0</v>
      </c>
      <c r="DB125" s="2">
        <f t="shared" si="270"/>
        <v>0</v>
      </c>
      <c r="DC125" s="2">
        <f t="shared" si="271"/>
        <v>0</v>
      </c>
      <c r="DD125" s="49" t="str">
        <f t="shared" si="180"/>
        <v>1</v>
      </c>
      <c r="DE125" s="2" t="str">
        <f t="shared" si="273"/>
        <v/>
      </c>
      <c r="DF125" s="2" t="str">
        <f t="shared" si="274"/>
        <v/>
      </c>
      <c r="DG125" s="2" t="str">
        <f t="shared" si="276"/>
        <v/>
      </c>
      <c r="DH125" s="2" t="str">
        <f t="shared" si="186"/>
        <v/>
      </c>
      <c r="DI125" s="2" t="str">
        <f t="shared" si="187"/>
        <v/>
      </c>
      <c r="DJ125" s="2" t="str">
        <f t="shared" si="188"/>
        <v/>
      </c>
      <c r="DK125" s="2" t="str">
        <f t="shared" si="189"/>
        <v/>
      </c>
    </row>
    <row r="126" spans="1:115" x14ac:dyDescent="0.25">
      <c r="A126" s="3">
        <v>10450</v>
      </c>
      <c r="B126" s="2" t="s">
        <v>303</v>
      </c>
      <c r="C126" s="2" t="s">
        <v>236</v>
      </c>
      <c r="D126" s="2" t="s">
        <v>277</v>
      </c>
      <c r="E126" s="2" t="s">
        <v>260</v>
      </c>
      <c r="F126" s="60" t="s">
        <v>717</v>
      </c>
      <c r="I126" s="2" t="s">
        <v>84</v>
      </c>
      <c r="J126" s="2" t="s">
        <v>84</v>
      </c>
      <c r="K126" s="2" t="s">
        <v>84</v>
      </c>
      <c r="L126" s="2" t="s">
        <v>84</v>
      </c>
      <c r="M126" s="2" t="s">
        <v>84</v>
      </c>
      <c r="N126" s="2" t="s">
        <v>84</v>
      </c>
      <c r="O126" s="2" t="s">
        <v>181</v>
      </c>
      <c r="P126" s="2" t="s">
        <v>84</v>
      </c>
      <c r="Q126" s="2" t="str">
        <f t="shared" si="190"/>
        <v>IN22</v>
      </c>
      <c r="R126" s="2" t="s">
        <v>171</v>
      </c>
      <c r="T126" s="2" t="str">
        <f t="shared" si="191"/>
        <v/>
      </c>
      <c r="U126" s="2" t="str">
        <f t="shared" si="192"/>
        <v/>
      </c>
      <c r="V126" s="2" t="str">
        <f t="shared" si="193"/>
        <v/>
      </c>
      <c r="W126" s="2" t="str">
        <f t="shared" si="194"/>
        <v/>
      </c>
      <c r="X126" s="2" t="str">
        <f t="shared" si="195"/>
        <v/>
      </c>
      <c r="Y126" s="2" t="str">
        <f t="shared" si="196"/>
        <v/>
      </c>
      <c r="Z126" s="2" t="str">
        <f t="shared" si="197"/>
        <v/>
      </c>
      <c r="AA126" s="2" t="str">
        <f t="shared" si="198"/>
        <v/>
      </c>
      <c r="AB126" s="2" t="str">
        <f t="shared" si="199"/>
        <v/>
      </c>
      <c r="AC126" s="2" t="str">
        <f t="shared" si="200"/>
        <v/>
      </c>
      <c r="AD126" s="2" t="str">
        <f t="shared" si="201"/>
        <v/>
      </c>
      <c r="AE126" s="2" t="str">
        <f t="shared" si="202"/>
        <v/>
      </c>
      <c r="AF126" s="2" t="str">
        <f t="shared" si="203"/>
        <v/>
      </c>
      <c r="AG126" s="2" t="str">
        <f t="shared" si="204"/>
        <v/>
      </c>
      <c r="AH126" s="2" t="str">
        <f t="shared" si="205"/>
        <v/>
      </c>
      <c r="AI126" s="2" t="str">
        <f t="shared" si="206"/>
        <v/>
      </c>
      <c r="AJ126" s="2" t="str">
        <f t="shared" si="207"/>
        <v/>
      </c>
      <c r="AK126" s="2" t="str">
        <f t="shared" si="208"/>
        <v/>
      </c>
      <c r="AL126" s="2" t="str">
        <f t="shared" si="209"/>
        <v/>
      </c>
      <c r="AM126" s="2" t="str">
        <f t="shared" si="210"/>
        <v/>
      </c>
      <c r="AN126" s="2" t="str">
        <f t="shared" si="211"/>
        <v/>
      </c>
      <c r="AO126" s="2" t="str">
        <f t="shared" si="212"/>
        <v>+</v>
      </c>
      <c r="AP126" s="2" t="str">
        <f t="shared" si="213"/>
        <v/>
      </c>
      <c r="AQ126" s="2" t="str">
        <f t="shared" si="214"/>
        <v/>
      </c>
      <c r="AR126" s="2" t="str">
        <f t="shared" si="215"/>
        <v/>
      </c>
      <c r="AS126" s="2" t="str">
        <f t="shared" si="216"/>
        <v/>
      </c>
      <c r="AT126" s="2" t="str">
        <f t="shared" si="217"/>
        <v/>
      </c>
      <c r="AU126" s="2" t="str">
        <f t="shared" si="218"/>
        <v/>
      </c>
      <c r="AW126" s="2" t="str">
        <f t="shared" si="219"/>
        <v/>
      </c>
      <c r="AX126" s="2" t="str">
        <f t="shared" si="220"/>
        <v/>
      </c>
      <c r="AY126" s="2" t="str">
        <f t="shared" si="221"/>
        <v/>
      </c>
      <c r="AZ126" s="2" t="str">
        <f t="shared" si="222"/>
        <v/>
      </c>
      <c r="BA126" s="2" t="str">
        <f t="shared" si="223"/>
        <v/>
      </c>
      <c r="BB126" s="2" t="str">
        <f t="shared" si="224"/>
        <v/>
      </c>
      <c r="BC126" s="2" t="str">
        <f t="shared" si="179"/>
        <v/>
      </c>
      <c r="BD126" s="2" t="str">
        <f t="shared" si="225"/>
        <v/>
      </c>
      <c r="BE126" s="2" t="str">
        <f t="shared" si="226"/>
        <v/>
      </c>
      <c r="BF126" s="2" t="str">
        <f t="shared" si="227"/>
        <v/>
      </c>
      <c r="BG126" s="2" t="str">
        <f t="shared" si="228"/>
        <v/>
      </c>
      <c r="BH126" s="2" t="str">
        <f t="shared" si="229"/>
        <v/>
      </c>
      <c r="BI126" s="2" t="str">
        <f t="shared" si="230"/>
        <v/>
      </c>
      <c r="BJ126" s="2" t="str">
        <f t="shared" si="231"/>
        <v/>
      </c>
      <c r="BK126" s="2">
        <f t="shared" si="232"/>
        <v>0</v>
      </c>
      <c r="BL126" s="2">
        <f t="shared" si="233"/>
        <v>0</v>
      </c>
      <c r="BM126" s="2">
        <f t="shared" si="234"/>
        <v>0</v>
      </c>
      <c r="BN126" s="2">
        <f t="shared" si="235"/>
        <v>0</v>
      </c>
      <c r="BO126" s="2">
        <f t="shared" si="236"/>
        <v>0</v>
      </c>
      <c r="BP126" s="2">
        <f t="shared" si="237"/>
        <v>0</v>
      </c>
      <c r="BQ126" s="2">
        <f t="shared" si="238"/>
        <v>0</v>
      </c>
      <c r="BR126" s="2">
        <f t="shared" si="239"/>
        <v>0</v>
      </c>
      <c r="BS126" s="2">
        <f t="shared" si="240"/>
        <v>0</v>
      </c>
      <c r="BT126" s="2">
        <f t="shared" si="241"/>
        <v>0</v>
      </c>
      <c r="BU126" s="2">
        <f t="shared" si="181"/>
        <v>0</v>
      </c>
      <c r="BV126" s="2">
        <f t="shared" si="242"/>
        <v>0</v>
      </c>
      <c r="BW126" s="2">
        <f t="shared" si="243"/>
        <v>0</v>
      </c>
      <c r="BX126" s="2">
        <f t="shared" si="244"/>
        <v>0</v>
      </c>
      <c r="BY126" s="2">
        <f t="shared" si="245"/>
        <v>0</v>
      </c>
      <c r="BZ126" s="2">
        <f t="shared" si="246"/>
        <v>0</v>
      </c>
      <c r="CA126" s="2">
        <f t="shared" si="182"/>
        <v>0</v>
      </c>
      <c r="CB126" s="2">
        <f t="shared" si="247"/>
        <v>0</v>
      </c>
      <c r="CC126" s="2">
        <f t="shared" si="248"/>
        <v>0</v>
      </c>
      <c r="CD126" s="2">
        <f t="shared" si="249"/>
        <v>0</v>
      </c>
      <c r="CE126" s="2">
        <f t="shared" si="250"/>
        <v>0</v>
      </c>
      <c r="CF126" s="2">
        <f t="shared" si="251"/>
        <v>0</v>
      </c>
      <c r="CG126" s="2">
        <f t="shared" si="252"/>
        <v>0</v>
      </c>
      <c r="CH126" s="2">
        <f t="shared" si="183"/>
        <v>0</v>
      </c>
      <c r="CI126" s="2">
        <f t="shared" si="253"/>
        <v>0</v>
      </c>
      <c r="CJ126" s="2">
        <f t="shared" si="254"/>
        <v>0</v>
      </c>
      <c r="CK126" s="2">
        <f t="shared" si="255"/>
        <v>0</v>
      </c>
      <c r="CL126" s="2">
        <f t="shared" si="256"/>
        <v>0</v>
      </c>
      <c r="CM126" s="2">
        <f t="shared" si="257"/>
        <v>0</v>
      </c>
      <c r="CN126" s="2">
        <f t="shared" si="258"/>
        <v>0</v>
      </c>
      <c r="CO126" s="2">
        <f t="shared" si="259"/>
        <v>0</v>
      </c>
      <c r="CP126" s="2">
        <f t="shared" si="260"/>
        <v>0</v>
      </c>
      <c r="CQ126" s="2">
        <f t="shared" si="184"/>
        <v>0</v>
      </c>
      <c r="CR126" s="2">
        <f t="shared" si="261"/>
        <v>0</v>
      </c>
      <c r="CS126" s="2">
        <f t="shared" si="262"/>
        <v>0</v>
      </c>
      <c r="CT126" s="2">
        <f t="shared" si="263"/>
        <v>0</v>
      </c>
      <c r="CU126" s="2">
        <f t="shared" si="264"/>
        <v>0</v>
      </c>
      <c r="CV126" s="2">
        <f t="shared" si="185"/>
        <v>0</v>
      </c>
      <c r="CW126" s="2">
        <f t="shared" si="265"/>
        <v>0</v>
      </c>
      <c r="CX126" s="2">
        <f t="shared" si="266"/>
        <v>0</v>
      </c>
      <c r="CY126" s="2">
        <f t="shared" si="267"/>
        <v>0</v>
      </c>
      <c r="CZ126" s="2">
        <f t="shared" si="268"/>
        <v>0</v>
      </c>
      <c r="DA126" s="2">
        <f t="shared" si="269"/>
        <v>0</v>
      </c>
      <c r="DB126" s="2">
        <f t="shared" si="270"/>
        <v>0</v>
      </c>
      <c r="DC126" s="2">
        <f t="shared" si="271"/>
        <v>0</v>
      </c>
      <c r="DD126" s="49" t="str">
        <f t="shared" si="180"/>
        <v>1</v>
      </c>
      <c r="DE126" s="2" t="str">
        <f t="shared" si="273"/>
        <v/>
      </c>
      <c r="DF126" s="2" t="str">
        <f t="shared" si="274"/>
        <v/>
      </c>
      <c r="DG126" s="2" t="str">
        <f t="shared" si="276"/>
        <v/>
      </c>
      <c r="DH126" s="2" t="str">
        <f t="shared" si="186"/>
        <v/>
      </c>
      <c r="DI126" s="2" t="str">
        <f t="shared" si="187"/>
        <v/>
      </c>
      <c r="DJ126" s="2" t="str">
        <f t="shared" si="188"/>
        <v/>
      </c>
      <c r="DK126" s="2" t="str">
        <f t="shared" si="189"/>
        <v/>
      </c>
    </row>
    <row r="127" spans="1:115" x14ac:dyDescent="0.25">
      <c r="A127" s="3">
        <v>10451</v>
      </c>
      <c r="B127" s="2" t="s">
        <v>304</v>
      </c>
      <c r="C127" s="2" t="s">
        <v>236</v>
      </c>
      <c r="D127" s="2" t="s">
        <v>277</v>
      </c>
      <c r="E127" s="2" t="s">
        <v>260</v>
      </c>
      <c r="F127" s="60" t="s">
        <v>718</v>
      </c>
      <c r="I127" s="2" t="s">
        <v>84</v>
      </c>
      <c r="J127" s="2" t="s">
        <v>84</v>
      </c>
      <c r="K127" s="2" t="s">
        <v>84</v>
      </c>
      <c r="L127" s="2" t="s">
        <v>84</v>
      </c>
      <c r="M127" s="2" t="s">
        <v>84</v>
      </c>
      <c r="N127" s="2" t="s">
        <v>84</v>
      </c>
      <c r="O127" s="2" t="s">
        <v>181</v>
      </c>
      <c r="P127" s="2" t="s">
        <v>84</v>
      </c>
      <c r="Q127" s="2" t="str">
        <f t="shared" si="190"/>
        <v>IN22</v>
      </c>
      <c r="R127" s="2" t="s">
        <v>168</v>
      </c>
      <c r="T127" s="2" t="str">
        <f t="shared" si="191"/>
        <v/>
      </c>
      <c r="U127" s="2" t="str">
        <f t="shared" si="192"/>
        <v/>
      </c>
      <c r="V127" s="2" t="str">
        <f t="shared" si="193"/>
        <v/>
      </c>
      <c r="W127" s="2" t="str">
        <f t="shared" si="194"/>
        <v/>
      </c>
      <c r="X127" s="2" t="str">
        <f t="shared" si="195"/>
        <v/>
      </c>
      <c r="Y127" s="2" t="str">
        <f t="shared" si="196"/>
        <v/>
      </c>
      <c r="Z127" s="2" t="str">
        <f t="shared" si="197"/>
        <v/>
      </c>
      <c r="AA127" s="2" t="str">
        <f t="shared" si="198"/>
        <v/>
      </c>
      <c r="AB127" s="2" t="str">
        <f t="shared" si="199"/>
        <v/>
      </c>
      <c r="AC127" s="2" t="str">
        <f t="shared" si="200"/>
        <v/>
      </c>
      <c r="AD127" s="2" t="str">
        <f t="shared" si="201"/>
        <v/>
      </c>
      <c r="AE127" s="2" t="str">
        <f t="shared" si="202"/>
        <v/>
      </c>
      <c r="AF127" s="2" t="str">
        <f t="shared" si="203"/>
        <v/>
      </c>
      <c r="AG127" s="2" t="str">
        <f t="shared" si="204"/>
        <v/>
      </c>
      <c r="AH127" s="2" t="str">
        <f t="shared" si="205"/>
        <v/>
      </c>
      <c r="AI127" s="2" t="str">
        <f t="shared" si="206"/>
        <v/>
      </c>
      <c r="AJ127" s="2" t="str">
        <f t="shared" si="207"/>
        <v/>
      </c>
      <c r="AK127" s="2" t="str">
        <f t="shared" si="208"/>
        <v/>
      </c>
      <c r="AL127" s="2" t="str">
        <f t="shared" si="209"/>
        <v/>
      </c>
      <c r="AM127" s="2" t="str">
        <f t="shared" si="210"/>
        <v/>
      </c>
      <c r="AN127" s="2" t="str">
        <f t="shared" si="211"/>
        <v/>
      </c>
      <c r="AO127" s="2" t="str">
        <f t="shared" si="212"/>
        <v>+</v>
      </c>
      <c r="AP127" s="2" t="str">
        <f t="shared" si="213"/>
        <v/>
      </c>
      <c r="AQ127" s="2" t="str">
        <f t="shared" si="214"/>
        <v/>
      </c>
      <c r="AR127" s="2" t="str">
        <f t="shared" si="215"/>
        <v/>
      </c>
      <c r="AS127" s="2" t="str">
        <f t="shared" si="216"/>
        <v/>
      </c>
      <c r="AT127" s="2" t="str">
        <f t="shared" si="217"/>
        <v/>
      </c>
      <c r="AU127" s="2" t="str">
        <f t="shared" si="218"/>
        <v/>
      </c>
      <c r="AW127" s="2" t="str">
        <f t="shared" si="219"/>
        <v/>
      </c>
      <c r="AX127" s="2" t="str">
        <f t="shared" si="220"/>
        <v/>
      </c>
      <c r="AY127" s="2" t="str">
        <f t="shared" si="221"/>
        <v/>
      </c>
      <c r="AZ127" s="2" t="str">
        <f t="shared" si="222"/>
        <v/>
      </c>
      <c r="BA127" s="2" t="str">
        <f t="shared" si="223"/>
        <v/>
      </c>
      <c r="BB127" s="2" t="str">
        <f t="shared" si="224"/>
        <v/>
      </c>
      <c r="BC127" s="2" t="str">
        <f t="shared" si="179"/>
        <v/>
      </c>
      <c r="BD127" s="2" t="str">
        <f t="shared" si="225"/>
        <v/>
      </c>
      <c r="BE127" s="2" t="str">
        <f t="shared" si="226"/>
        <v/>
      </c>
      <c r="BF127" s="2" t="str">
        <f t="shared" si="227"/>
        <v/>
      </c>
      <c r="BG127" s="2" t="str">
        <f t="shared" si="228"/>
        <v/>
      </c>
      <c r="BH127" s="2" t="str">
        <f t="shared" si="229"/>
        <v/>
      </c>
      <c r="BI127" s="2" t="str">
        <f t="shared" si="230"/>
        <v/>
      </c>
      <c r="BJ127" s="2" t="str">
        <f t="shared" si="231"/>
        <v/>
      </c>
      <c r="BK127" s="2">
        <f t="shared" si="232"/>
        <v>0</v>
      </c>
      <c r="BL127" s="2">
        <f t="shared" si="233"/>
        <v>0</v>
      </c>
      <c r="BM127" s="2">
        <f t="shared" si="234"/>
        <v>0</v>
      </c>
      <c r="BN127" s="2">
        <f t="shared" si="235"/>
        <v>0</v>
      </c>
      <c r="BO127" s="2">
        <f t="shared" si="236"/>
        <v>0</v>
      </c>
      <c r="BP127" s="2">
        <f t="shared" si="237"/>
        <v>0</v>
      </c>
      <c r="BQ127" s="2">
        <f t="shared" si="238"/>
        <v>0</v>
      </c>
      <c r="BR127" s="2">
        <f t="shared" si="239"/>
        <v>0</v>
      </c>
      <c r="BS127" s="2">
        <f t="shared" si="240"/>
        <v>0</v>
      </c>
      <c r="BT127" s="2">
        <f t="shared" si="241"/>
        <v>0</v>
      </c>
      <c r="BU127" s="2">
        <f t="shared" si="181"/>
        <v>0</v>
      </c>
      <c r="BV127" s="2">
        <f t="shared" si="242"/>
        <v>0</v>
      </c>
      <c r="BW127" s="2">
        <f t="shared" si="243"/>
        <v>0</v>
      </c>
      <c r="BX127" s="2">
        <f t="shared" si="244"/>
        <v>0</v>
      </c>
      <c r="BY127" s="2">
        <f t="shared" si="245"/>
        <v>0</v>
      </c>
      <c r="BZ127" s="2">
        <f t="shared" si="246"/>
        <v>0</v>
      </c>
      <c r="CA127" s="2">
        <f t="shared" si="182"/>
        <v>0</v>
      </c>
      <c r="CB127" s="2">
        <f t="shared" si="247"/>
        <v>0</v>
      </c>
      <c r="CC127" s="2">
        <f t="shared" si="248"/>
        <v>0</v>
      </c>
      <c r="CD127" s="2">
        <f t="shared" si="249"/>
        <v>0</v>
      </c>
      <c r="CE127" s="2">
        <f t="shared" si="250"/>
        <v>0</v>
      </c>
      <c r="CF127" s="2">
        <f t="shared" si="251"/>
        <v>0</v>
      </c>
      <c r="CG127" s="2">
        <f t="shared" si="252"/>
        <v>0</v>
      </c>
      <c r="CH127" s="2">
        <f t="shared" si="183"/>
        <v>0</v>
      </c>
      <c r="CI127" s="2">
        <f t="shared" si="253"/>
        <v>0</v>
      </c>
      <c r="CJ127" s="2">
        <f t="shared" si="254"/>
        <v>0</v>
      </c>
      <c r="CK127" s="2">
        <f t="shared" si="255"/>
        <v>0</v>
      </c>
      <c r="CL127" s="2">
        <f t="shared" si="256"/>
        <v>0</v>
      </c>
      <c r="CM127" s="2">
        <f t="shared" si="257"/>
        <v>0</v>
      </c>
      <c r="CN127" s="2">
        <f t="shared" si="258"/>
        <v>0</v>
      </c>
      <c r="CO127" s="2">
        <f t="shared" si="259"/>
        <v>0</v>
      </c>
      <c r="CP127" s="2">
        <f t="shared" si="260"/>
        <v>0</v>
      </c>
      <c r="CQ127" s="2">
        <f t="shared" si="184"/>
        <v>0</v>
      </c>
      <c r="CR127" s="2">
        <f t="shared" si="261"/>
        <v>0</v>
      </c>
      <c r="CS127" s="2">
        <f t="shared" si="262"/>
        <v>0</v>
      </c>
      <c r="CT127" s="2">
        <f t="shared" si="263"/>
        <v>0</v>
      </c>
      <c r="CU127" s="2">
        <f t="shared" si="264"/>
        <v>0</v>
      </c>
      <c r="CV127" s="2">
        <f t="shared" si="185"/>
        <v>0</v>
      </c>
      <c r="CW127" s="2">
        <f t="shared" si="265"/>
        <v>0</v>
      </c>
      <c r="CX127" s="2">
        <f t="shared" si="266"/>
        <v>0</v>
      </c>
      <c r="CY127" s="2">
        <f t="shared" si="267"/>
        <v>0</v>
      </c>
      <c r="CZ127" s="2">
        <f t="shared" si="268"/>
        <v>0</v>
      </c>
      <c r="DA127" s="2">
        <f t="shared" si="269"/>
        <v>0</v>
      </c>
      <c r="DB127" s="2">
        <f t="shared" si="270"/>
        <v>0</v>
      </c>
      <c r="DC127" s="2">
        <f t="shared" si="271"/>
        <v>0</v>
      </c>
      <c r="DD127" s="49" t="str">
        <f t="shared" si="180"/>
        <v>1</v>
      </c>
      <c r="DE127" s="2" t="str">
        <f t="shared" si="273"/>
        <v/>
      </c>
      <c r="DF127" s="2" t="str">
        <f t="shared" si="274"/>
        <v/>
      </c>
      <c r="DG127" s="2" t="str">
        <f t="shared" si="276"/>
        <v/>
      </c>
      <c r="DH127" s="2" t="str">
        <f t="shared" si="186"/>
        <v/>
      </c>
      <c r="DI127" s="2" t="str">
        <f t="shared" si="187"/>
        <v/>
      </c>
      <c r="DJ127" s="2" t="str">
        <f t="shared" si="188"/>
        <v/>
      </c>
      <c r="DK127" s="2" t="str">
        <f t="shared" si="189"/>
        <v/>
      </c>
    </row>
    <row r="128" spans="1:115" x14ac:dyDescent="0.25">
      <c r="A128" s="3">
        <v>10344</v>
      </c>
      <c r="B128" s="2" t="s">
        <v>305</v>
      </c>
      <c r="C128" s="2" t="s">
        <v>236</v>
      </c>
      <c r="D128" s="2" t="s">
        <v>306</v>
      </c>
      <c r="E128" s="2" t="s">
        <v>307</v>
      </c>
      <c r="F128" s="60" t="s">
        <v>719</v>
      </c>
      <c r="I128" s="2" t="s">
        <v>125</v>
      </c>
      <c r="J128" s="2" t="s">
        <v>181</v>
      </c>
      <c r="K128" s="2" t="s">
        <v>181</v>
      </c>
      <c r="L128" s="2" t="s">
        <v>125</v>
      </c>
      <c r="M128" s="2" t="s">
        <v>181</v>
      </c>
      <c r="N128" s="2" t="s">
        <v>181</v>
      </c>
      <c r="O128" s="2" t="s">
        <v>181</v>
      </c>
      <c r="P128" s="2" t="s">
        <v>125</v>
      </c>
      <c r="Q128" s="2" t="str">
        <f t="shared" si="190"/>
        <v>CORE DATA</v>
      </c>
      <c r="R128" s="2" t="s">
        <v>168</v>
      </c>
      <c r="T128" s="2" t="str">
        <f t="shared" si="191"/>
        <v>CORE DATA</v>
      </c>
      <c r="U128" s="2" t="str">
        <f t="shared" si="192"/>
        <v/>
      </c>
      <c r="V128" s="2" t="str">
        <f t="shared" si="193"/>
        <v/>
      </c>
      <c r="W128" s="2" t="str">
        <f t="shared" si="194"/>
        <v/>
      </c>
      <c r="X128" s="2" t="str">
        <f t="shared" si="195"/>
        <v/>
      </c>
      <c r="Y128" s="2" t="str">
        <f t="shared" si="196"/>
        <v/>
      </c>
      <c r="Z128" s="2" t="str">
        <f t="shared" si="197"/>
        <v/>
      </c>
      <c r="AA128" s="2" t="str">
        <f t="shared" si="198"/>
        <v/>
      </c>
      <c r="AB128" s="2" t="str">
        <f t="shared" si="199"/>
        <v/>
      </c>
      <c r="AC128" s="2" t="str">
        <f t="shared" si="200"/>
        <v/>
      </c>
      <c r="AD128" s="2" t="str">
        <f t="shared" si="201"/>
        <v/>
      </c>
      <c r="AE128" s="2" t="str">
        <f t="shared" si="202"/>
        <v/>
      </c>
      <c r="AF128" s="2" t="str">
        <f t="shared" si="203"/>
        <v/>
      </c>
      <c r="AG128" s="2" t="str">
        <f t="shared" si="204"/>
        <v/>
      </c>
      <c r="AH128" s="2" t="str">
        <f t="shared" si="205"/>
        <v/>
      </c>
      <c r="AI128" s="2" t="str">
        <f t="shared" si="206"/>
        <v/>
      </c>
      <c r="AJ128" s="2" t="str">
        <f t="shared" si="207"/>
        <v/>
      </c>
      <c r="AK128" s="2" t="str">
        <f t="shared" si="208"/>
        <v/>
      </c>
      <c r="AL128" s="2" t="str">
        <f t="shared" si="209"/>
        <v/>
      </c>
      <c r="AM128" s="2" t="str">
        <f t="shared" si="210"/>
        <v/>
      </c>
      <c r="AN128" s="2" t="str">
        <f t="shared" si="211"/>
        <v/>
      </c>
      <c r="AO128" s="2" t="str">
        <f t="shared" si="212"/>
        <v/>
      </c>
      <c r="AP128" s="2" t="str">
        <f t="shared" si="213"/>
        <v/>
      </c>
      <c r="AQ128" s="2" t="str">
        <f t="shared" si="214"/>
        <v/>
      </c>
      <c r="AR128" s="2" t="str">
        <f t="shared" si="215"/>
        <v/>
      </c>
      <c r="AS128" s="2" t="str">
        <f t="shared" si="216"/>
        <v/>
      </c>
      <c r="AT128" s="2" t="str">
        <f t="shared" si="217"/>
        <v/>
      </c>
      <c r="AU128" s="2" t="str">
        <f t="shared" si="218"/>
        <v/>
      </c>
      <c r="AW128" s="2" t="str">
        <f t="shared" si="219"/>
        <v/>
      </c>
      <c r="AX128" s="2" t="str">
        <f t="shared" si="220"/>
        <v/>
      </c>
      <c r="AY128" s="2" t="str">
        <f t="shared" si="221"/>
        <v/>
      </c>
      <c r="AZ128" s="2" t="str">
        <f t="shared" si="222"/>
        <v/>
      </c>
      <c r="BA128" s="2" t="str">
        <f t="shared" si="223"/>
        <v/>
      </c>
      <c r="BB128" s="2" t="str">
        <f t="shared" si="224"/>
        <v/>
      </c>
      <c r="BC128" s="2" t="str">
        <f t="shared" si="179"/>
        <v/>
      </c>
      <c r="BD128" s="2" t="str">
        <f t="shared" si="225"/>
        <v/>
      </c>
      <c r="BE128" s="2" t="str">
        <f t="shared" si="226"/>
        <v/>
      </c>
      <c r="BF128" s="2" t="str">
        <f t="shared" si="227"/>
        <v/>
      </c>
      <c r="BG128" s="2" t="str">
        <f t="shared" si="228"/>
        <v/>
      </c>
      <c r="BH128" s="2" t="str">
        <f t="shared" si="229"/>
        <v/>
      </c>
      <c r="BI128" s="2" t="str">
        <f t="shared" si="230"/>
        <v/>
      </c>
      <c r="BJ128" s="2" t="str">
        <f t="shared" si="231"/>
        <v/>
      </c>
      <c r="BK128" s="2">
        <f t="shared" si="232"/>
        <v>0</v>
      </c>
      <c r="BL128" s="2">
        <f t="shared" si="233"/>
        <v>0</v>
      </c>
      <c r="BM128" s="2">
        <f t="shared" si="234"/>
        <v>0</v>
      </c>
      <c r="BN128" s="2">
        <f t="shared" si="235"/>
        <v>0</v>
      </c>
      <c r="BO128" s="2">
        <f t="shared" si="236"/>
        <v>0</v>
      </c>
      <c r="BP128" s="2">
        <f t="shared" si="237"/>
        <v>0</v>
      </c>
      <c r="BQ128" s="2">
        <f t="shared" si="238"/>
        <v>0</v>
      </c>
      <c r="BR128" s="2">
        <f t="shared" si="239"/>
        <v>0</v>
      </c>
      <c r="BS128" s="2">
        <f t="shared" si="240"/>
        <v>0</v>
      </c>
      <c r="BT128" s="2">
        <f t="shared" si="241"/>
        <v>0</v>
      </c>
      <c r="BU128" s="2">
        <f t="shared" si="181"/>
        <v>0</v>
      </c>
      <c r="BV128" s="2">
        <f t="shared" si="242"/>
        <v>0</v>
      </c>
      <c r="BW128" s="2">
        <f t="shared" si="243"/>
        <v>0</v>
      </c>
      <c r="BX128" s="2">
        <f t="shared" si="244"/>
        <v>0</v>
      </c>
      <c r="BY128" s="2">
        <f t="shared" si="245"/>
        <v>0</v>
      </c>
      <c r="BZ128" s="2">
        <f t="shared" si="246"/>
        <v>0</v>
      </c>
      <c r="CA128" s="2">
        <f t="shared" si="182"/>
        <v>0</v>
      </c>
      <c r="CB128" s="2">
        <f t="shared" si="247"/>
        <v>0</v>
      </c>
      <c r="CC128" s="2">
        <f t="shared" si="248"/>
        <v>0</v>
      </c>
      <c r="CD128" s="2">
        <f t="shared" si="249"/>
        <v>0</v>
      </c>
      <c r="CE128" s="2">
        <f t="shared" si="250"/>
        <v>0</v>
      </c>
      <c r="CF128" s="2">
        <f t="shared" si="251"/>
        <v>0</v>
      </c>
      <c r="CG128" s="2">
        <f t="shared" si="252"/>
        <v>0</v>
      </c>
      <c r="CH128" s="2">
        <f t="shared" si="183"/>
        <v>0</v>
      </c>
      <c r="CI128" s="2">
        <f t="shared" si="253"/>
        <v>0</v>
      </c>
      <c r="CJ128" s="2">
        <f t="shared" si="254"/>
        <v>0</v>
      </c>
      <c r="CK128" s="2">
        <f t="shared" si="255"/>
        <v>0</v>
      </c>
      <c r="CL128" s="2">
        <f t="shared" si="256"/>
        <v>0</v>
      </c>
      <c r="CM128" s="2">
        <f t="shared" si="257"/>
        <v>0</v>
      </c>
      <c r="CN128" s="2">
        <f t="shared" si="258"/>
        <v>0</v>
      </c>
      <c r="CO128" s="2">
        <f t="shared" si="259"/>
        <v>0</v>
      </c>
      <c r="CP128" s="2">
        <f t="shared" si="260"/>
        <v>0</v>
      </c>
      <c r="CQ128" s="2">
        <f t="shared" si="184"/>
        <v>0</v>
      </c>
      <c r="CR128" s="2">
        <f t="shared" si="261"/>
        <v>0</v>
      </c>
      <c r="CS128" s="2">
        <f t="shared" si="262"/>
        <v>0</v>
      </c>
      <c r="CT128" s="2">
        <f t="shared" si="263"/>
        <v>0</v>
      </c>
      <c r="CU128" s="2">
        <f t="shared" si="264"/>
        <v>0</v>
      </c>
      <c r="CV128" s="2">
        <f t="shared" si="185"/>
        <v>0</v>
      </c>
      <c r="CW128" s="2">
        <f t="shared" si="265"/>
        <v>0</v>
      </c>
      <c r="CX128" s="2">
        <f t="shared" si="266"/>
        <v>0</v>
      </c>
      <c r="CY128" s="2">
        <f t="shared" si="267"/>
        <v>0</v>
      </c>
      <c r="CZ128" s="2">
        <f t="shared" si="268"/>
        <v>0</v>
      </c>
      <c r="DA128" s="2">
        <f t="shared" si="269"/>
        <v>0</v>
      </c>
      <c r="DB128" s="2">
        <f t="shared" si="270"/>
        <v>0</v>
      </c>
      <c r="DC128" s="2">
        <f t="shared" si="271"/>
        <v>0</v>
      </c>
      <c r="DD128" s="49" t="str">
        <f t="shared" si="180"/>
        <v>1</v>
      </c>
      <c r="DE128" s="2" t="str">
        <f t="shared" si="273"/>
        <v/>
      </c>
      <c r="DF128" s="2" t="str">
        <f t="shared" si="274"/>
        <v/>
      </c>
      <c r="DG128" s="2" t="str">
        <f t="shared" si="276"/>
        <v/>
      </c>
      <c r="DH128" s="2" t="str">
        <f t="shared" si="186"/>
        <v/>
      </c>
      <c r="DI128" s="2" t="str">
        <f t="shared" si="187"/>
        <v/>
      </c>
      <c r="DJ128" s="2" t="str">
        <f t="shared" si="188"/>
        <v/>
      </c>
      <c r="DK128" s="2" t="str">
        <f t="shared" si="189"/>
        <v/>
      </c>
    </row>
    <row r="129" spans="1:115" x14ac:dyDescent="0.25">
      <c r="A129" s="3">
        <v>10116</v>
      </c>
      <c r="B129" s="2" t="s">
        <v>308</v>
      </c>
      <c r="C129" s="2" t="s">
        <v>236</v>
      </c>
      <c r="D129" s="2" t="s">
        <v>306</v>
      </c>
      <c r="E129" s="2" t="s">
        <v>309</v>
      </c>
      <c r="F129" s="60" t="s">
        <v>720</v>
      </c>
      <c r="I129" s="2" t="s">
        <v>125</v>
      </c>
      <c r="J129" s="2" t="s">
        <v>181</v>
      </c>
      <c r="K129" s="2" t="s">
        <v>181</v>
      </c>
      <c r="L129" s="2" t="s">
        <v>125</v>
      </c>
      <c r="M129" s="2" t="s">
        <v>181</v>
      </c>
      <c r="N129" s="2" t="s">
        <v>181</v>
      </c>
      <c r="O129" s="2" t="s">
        <v>181</v>
      </c>
      <c r="P129" s="2" t="s">
        <v>125</v>
      </c>
      <c r="Q129" s="2" t="str">
        <f t="shared" si="190"/>
        <v>CORE DATA</v>
      </c>
      <c r="R129" s="2" t="s">
        <v>168</v>
      </c>
      <c r="T129" s="2" t="str">
        <f t="shared" si="191"/>
        <v>CORE DATA</v>
      </c>
      <c r="U129" s="2" t="str">
        <f t="shared" si="192"/>
        <v/>
      </c>
      <c r="V129" s="2" t="str">
        <f t="shared" si="193"/>
        <v/>
      </c>
      <c r="W129" s="2" t="str">
        <f t="shared" si="194"/>
        <v/>
      </c>
      <c r="X129" s="2" t="str">
        <f t="shared" si="195"/>
        <v/>
      </c>
      <c r="Y129" s="2" t="str">
        <f t="shared" si="196"/>
        <v/>
      </c>
      <c r="Z129" s="2" t="str">
        <f t="shared" si="197"/>
        <v/>
      </c>
      <c r="AA129" s="2" t="str">
        <f t="shared" si="198"/>
        <v/>
      </c>
      <c r="AB129" s="2" t="str">
        <f t="shared" si="199"/>
        <v/>
      </c>
      <c r="AC129" s="2" t="str">
        <f t="shared" si="200"/>
        <v/>
      </c>
      <c r="AD129" s="2" t="str">
        <f t="shared" si="201"/>
        <v/>
      </c>
      <c r="AE129" s="2" t="str">
        <f t="shared" si="202"/>
        <v/>
      </c>
      <c r="AF129" s="2" t="str">
        <f t="shared" si="203"/>
        <v/>
      </c>
      <c r="AG129" s="2" t="str">
        <f t="shared" si="204"/>
        <v/>
      </c>
      <c r="AH129" s="2" t="str">
        <f t="shared" si="205"/>
        <v/>
      </c>
      <c r="AI129" s="2" t="str">
        <f t="shared" si="206"/>
        <v/>
      </c>
      <c r="AJ129" s="2" t="str">
        <f t="shared" si="207"/>
        <v/>
      </c>
      <c r="AK129" s="2" t="str">
        <f t="shared" si="208"/>
        <v/>
      </c>
      <c r="AL129" s="2" t="str">
        <f t="shared" si="209"/>
        <v/>
      </c>
      <c r="AM129" s="2" t="str">
        <f t="shared" si="210"/>
        <v/>
      </c>
      <c r="AN129" s="2" t="str">
        <f t="shared" si="211"/>
        <v/>
      </c>
      <c r="AO129" s="2" t="str">
        <f t="shared" si="212"/>
        <v/>
      </c>
      <c r="AP129" s="2" t="str">
        <f t="shared" si="213"/>
        <v/>
      </c>
      <c r="AQ129" s="2" t="str">
        <f t="shared" si="214"/>
        <v/>
      </c>
      <c r="AR129" s="2" t="str">
        <f t="shared" si="215"/>
        <v/>
      </c>
      <c r="AS129" s="2" t="str">
        <f t="shared" si="216"/>
        <v/>
      </c>
      <c r="AT129" s="2" t="str">
        <f t="shared" si="217"/>
        <v/>
      </c>
      <c r="AU129" s="2" t="str">
        <f t="shared" si="218"/>
        <v/>
      </c>
      <c r="AW129" s="2" t="str">
        <f t="shared" si="219"/>
        <v/>
      </c>
      <c r="AX129" s="2" t="str">
        <f t="shared" si="220"/>
        <v/>
      </c>
      <c r="AY129" s="2" t="str">
        <f t="shared" si="221"/>
        <v/>
      </c>
      <c r="AZ129" s="2" t="str">
        <f t="shared" si="222"/>
        <v/>
      </c>
      <c r="BA129" s="2" t="str">
        <f t="shared" si="223"/>
        <v/>
      </c>
      <c r="BB129" s="2" t="str">
        <f t="shared" si="224"/>
        <v/>
      </c>
      <c r="BC129" s="2" t="str">
        <f t="shared" si="179"/>
        <v/>
      </c>
      <c r="BD129" s="2" t="str">
        <f t="shared" si="225"/>
        <v/>
      </c>
      <c r="BE129" s="2" t="str">
        <f t="shared" si="226"/>
        <v/>
      </c>
      <c r="BF129" s="2" t="str">
        <f t="shared" si="227"/>
        <v/>
      </c>
      <c r="BG129" s="2" t="str">
        <f t="shared" si="228"/>
        <v/>
      </c>
      <c r="BH129" s="2" t="str">
        <f t="shared" si="229"/>
        <v/>
      </c>
      <c r="BI129" s="2" t="str">
        <f t="shared" si="230"/>
        <v/>
      </c>
      <c r="BJ129" s="2" t="str">
        <f t="shared" si="231"/>
        <v/>
      </c>
      <c r="BK129" s="2">
        <f t="shared" si="232"/>
        <v>0</v>
      </c>
      <c r="BL129" s="2">
        <f t="shared" si="233"/>
        <v>0</v>
      </c>
      <c r="BM129" s="2">
        <f t="shared" si="234"/>
        <v>0</v>
      </c>
      <c r="BN129" s="2">
        <f t="shared" si="235"/>
        <v>0</v>
      </c>
      <c r="BO129" s="2">
        <f t="shared" si="236"/>
        <v>0</v>
      </c>
      <c r="BP129" s="2">
        <f t="shared" si="237"/>
        <v>0</v>
      </c>
      <c r="BQ129" s="2">
        <f t="shared" si="238"/>
        <v>0</v>
      </c>
      <c r="BR129" s="2">
        <f t="shared" si="239"/>
        <v>0</v>
      </c>
      <c r="BS129" s="2">
        <f t="shared" si="240"/>
        <v>0</v>
      </c>
      <c r="BT129" s="2">
        <f t="shared" si="241"/>
        <v>0</v>
      </c>
      <c r="BU129" s="2">
        <f t="shared" si="181"/>
        <v>0</v>
      </c>
      <c r="BV129" s="2">
        <f t="shared" si="242"/>
        <v>0</v>
      </c>
      <c r="BW129" s="2">
        <f t="shared" si="243"/>
        <v>0</v>
      </c>
      <c r="BX129" s="2">
        <f t="shared" si="244"/>
        <v>0</v>
      </c>
      <c r="BY129" s="2">
        <f t="shared" si="245"/>
        <v>0</v>
      </c>
      <c r="BZ129" s="2">
        <f t="shared" si="246"/>
        <v>0</v>
      </c>
      <c r="CA129" s="2">
        <f t="shared" si="182"/>
        <v>0</v>
      </c>
      <c r="CB129" s="2">
        <f t="shared" si="247"/>
        <v>0</v>
      </c>
      <c r="CC129" s="2">
        <f t="shared" si="248"/>
        <v>0</v>
      </c>
      <c r="CD129" s="2">
        <f t="shared" si="249"/>
        <v>0</v>
      </c>
      <c r="CE129" s="2">
        <f t="shared" si="250"/>
        <v>0</v>
      </c>
      <c r="CF129" s="2">
        <f t="shared" si="251"/>
        <v>0</v>
      </c>
      <c r="CG129" s="2">
        <f t="shared" si="252"/>
        <v>0</v>
      </c>
      <c r="CH129" s="2">
        <f t="shared" si="183"/>
        <v>0</v>
      </c>
      <c r="CI129" s="2">
        <f t="shared" si="253"/>
        <v>0</v>
      </c>
      <c r="CJ129" s="2">
        <f t="shared" si="254"/>
        <v>0</v>
      </c>
      <c r="CK129" s="2">
        <f t="shared" si="255"/>
        <v>0</v>
      </c>
      <c r="CL129" s="2">
        <f t="shared" si="256"/>
        <v>0</v>
      </c>
      <c r="CM129" s="2">
        <f t="shared" si="257"/>
        <v>0</v>
      </c>
      <c r="CN129" s="2">
        <f t="shared" si="258"/>
        <v>0</v>
      </c>
      <c r="CO129" s="2">
        <f t="shared" si="259"/>
        <v>0</v>
      </c>
      <c r="CP129" s="2">
        <f t="shared" si="260"/>
        <v>0</v>
      </c>
      <c r="CQ129" s="2">
        <f t="shared" si="184"/>
        <v>0</v>
      </c>
      <c r="CR129" s="2">
        <f t="shared" si="261"/>
        <v>0</v>
      </c>
      <c r="CS129" s="2">
        <f t="shared" si="262"/>
        <v>0</v>
      </c>
      <c r="CT129" s="2">
        <f t="shared" si="263"/>
        <v>0</v>
      </c>
      <c r="CU129" s="2">
        <f t="shared" si="264"/>
        <v>0</v>
      </c>
      <c r="CV129" s="2">
        <f t="shared" si="185"/>
        <v>0</v>
      </c>
      <c r="CW129" s="2">
        <f t="shared" si="265"/>
        <v>0</v>
      </c>
      <c r="CX129" s="2">
        <f t="shared" si="266"/>
        <v>0</v>
      </c>
      <c r="CY129" s="2">
        <f t="shared" si="267"/>
        <v>0</v>
      </c>
      <c r="CZ129" s="2">
        <f t="shared" si="268"/>
        <v>0</v>
      </c>
      <c r="DA129" s="2">
        <f t="shared" si="269"/>
        <v>0</v>
      </c>
      <c r="DB129" s="2">
        <f t="shared" si="270"/>
        <v>0</v>
      </c>
      <c r="DC129" s="2">
        <f t="shared" si="271"/>
        <v>0</v>
      </c>
      <c r="DD129" s="49" t="str">
        <f t="shared" si="180"/>
        <v>1</v>
      </c>
      <c r="DE129" s="2" t="str">
        <f t="shared" si="273"/>
        <v/>
      </c>
      <c r="DF129" s="2" t="str">
        <f t="shared" si="274"/>
        <v/>
      </c>
      <c r="DG129" s="2" t="str">
        <f t="shared" si="276"/>
        <v/>
      </c>
      <c r="DH129" s="2" t="str">
        <f t="shared" si="186"/>
        <v/>
      </c>
      <c r="DI129" s="2" t="str">
        <f t="shared" si="187"/>
        <v/>
      </c>
      <c r="DJ129" s="2" t="str">
        <f t="shared" si="188"/>
        <v/>
      </c>
      <c r="DK129" s="2" t="str">
        <f t="shared" si="189"/>
        <v/>
      </c>
    </row>
    <row r="130" spans="1:115" ht="12.75" customHeight="1" x14ac:dyDescent="0.25">
      <c r="A130" s="3">
        <v>10348</v>
      </c>
      <c r="B130" s="2" t="s">
        <v>310</v>
      </c>
      <c r="C130" s="2" t="s">
        <v>236</v>
      </c>
      <c r="D130" s="2" t="s">
        <v>306</v>
      </c>
      <c r="E130" s="2" t="s">
        <v>311</v>
      </c>
      <c r="F130" s="60" t="s">
        <v>721</v>
      </c>
      <c r="I130" s="2" t="s">
        <v>92</v>
      </c>
      <c r="J130" s="2" t="s">
        <v>181</v>
      </c>
      <c r="K130" s="2" t="s">
        <v>181</v>
      </c>
      <c r="L130" s="2" t="s">
        <v>181</v>
      </c>
      <c r="M130" s="2" t="s">
        <v>181</v>
      </c>
      <c r="N130" s="2" t="s">
        <v>181</v>
      </c>
      <c r="O130" s="2" t="s">
        <v>181</v>
      </c>
      <c r="P130" s="2" t="s">
        <v>92</v>
      </c>
      <c r="Q130" s="2" t="str">
        <f t="shared" si="190"/>
        <v>IN28</v>
      </c>
      <c r="R130" s="2" t="s">
        <v>168</v>
      </c>
      <c r="T130" s="2" t="str">
        <f t="shared" si="191"/>
        <v/>
      </c>
      <c r="U130" s="2" t="str">
        <f t="shared" si="192"/>
        <v/>
      </c>
      <c r="V130" s="2" t="str">
        <f t="shared" si="193"/>
        <v/>
      </c>
      <c r="W130" s="2" t="str">
        <f t="shared" si="194"/>
        <v/>
      </c>
      <c r="X130" s="2" t="str">
        <f t="shared" si="195"/>
        <v/>
      </c>
      <c r="Y130" s="2" t="str">
        <f t="shared" si="196"/>
        <v/>
      </c>
      <c r="Z130" s="2" t="str">
        <f t="shared" si="197"/>
        <v/>
      </c>
      <c r="AA130" s="2" t="str">
        <f t="shared" si="198"/>
        <v/>
      </c>
      <c r="AB130" s="2" t="str">
        <f t="shared" si="199"/>
        <v/>
      </c>
      <c r="AC130" s="2" t="str">
        <f t="shared" si="200"/>
        <v/>
      </c>
      <c r="AD130" s="2" t="str">
        <f t="shared" si="201"/>
        <v/>
      </c>
      <c r="AE130" s="2" t="str">
        <f t="shared" si="202"/>
        <v/>
      </c>
      <c r="AF130" s="2" t="str">
        <f t="shared" si="203"/>
        <v/>
      </c>
      <c r="AG130" s="2" t="str">
        <f t="shared" si="204"/>
        <v/>
      </c>
      <c r="AH130" s="2" t="str">
        <f t="shared" si="205"/>
        <v/>
      </c>
      <c r="AI130" s="2" t="str">
        <f t="shared" si="206"/>
        <v/>
      </c>
      <c r="AJ130" s="2" t="str">
        <f t="shared" si="207"/>
        <v/>
      </c>
      <c r="AK130" s="2" t="str">
        <f t="shared" si="208"/>
        <v/>
      </c>
      <c r="AL130" s="2" t="str">
        <f t="shared" si="209"/>
        <v/>
      </c>
      <c r="AM130" s="2" t="str">
        <f t="shared" si="210"/>
        <v/>
      </c>
      <c r="AN130" s="2" t="str">
        <f t="shared" si="211"/>
        <v/>
      </c>
      <c r="AO130" s="2" t="str">
        <f t="shared" si="212"/>
        <v/>
      </c>
      <c r="AP130" s="2" t="str">
        <f t="shared" si="213"/>
        <v/>
      </c>
      <c r="AQ130" s="2" t="str">
        <f t="shared" si="214"/>
        <v/>
      </c>
      <c r="AR130" s="2" t="str">
        <f t="shared" si="215"/>
        <v/>
      </c>
      <c r="AS130" s="2" t="str">
        <f t="shared" si="216"/>
        <v>+</v>
      </c>
      <c r="AT130" s="2" t="str">
        <f t="shared" si="217"/>
        <v/>
      </c>
      <c r="AU130" s="2" t="str">
        <f t="shared" si="218"/>
        <v/>
      </c>
      <c r="AW130" s="2" t="str">
        <f t="shared" si="219"/>
        <v/>
      </c>
      <c r="AX130" s="2" t="str">
        <f t="shared" si="220"/>
        <v/>
      </c>
      <c r="AY130" s="2" t="str">
        <f t="shared" si="221"/>
        <v/>
      </c>
      <c r="AZ130" s="2" t="str">
        <f t="shared" si="222"/>
        <v/>
      </c>
      <c r="BA130" s="2" t="str">
        <f t="shared" si="223"/>
        <v/>
      </c>
      <c r="BB130" s="2" t="str">
        <f t="shared" si="224"/>
        <v/>
      </c>
      <c r="BC130" s="2" t="str">
        <f t="shared" ref="BC130:BC195" si="278">IF(BD130&lt;&gt;"","",IF(OR(ISNUMBER(SEARCH("IN35",$I130)),ISNUMBER(SEARCH("IN35",$J130)),ISNUMBER(SEARCH("IN35",$K130)),ISNUMBER(SEARCH("IN35",$L130)),ISNUMBER(SEARCH("IN35",$M130)), ISNUMBER(SEARCH("IN35", $G130)), ISNUMBER(SEARCH("IN35", $H130)),ISNUMBER(SEARCH("IN35",$N130)),ISNUMBER(SEARCH("IN35",$N130)),ISNUMBER(SEARCH("IN35",$O130)),ISNUMBER(SEARCH("IN35",$P130)),),"+",""))</f>
        <v/>
      </c>
      <c r="BD130" s="2" t="str">
        <f t="shared" si="225"/>
        <v/>
      </c>
      <c r="BE130" s="2" t="str">
        <f t="shared" si="226"/>
        <v/>
      </c>
      <c r="BF130" s="2" t="str">
        <f t="shared" si="227"/>
        <v/>
      </c>
      <c r="BG130" s="2" t="str">
        <f t="shared" si="228"/>
        <v/>
      </c>
      <c r="BH130" s="2" t="str">
        <f t="shared" si="229"/>
        <v/>
      </c>
      <c r="BI130" s="2" t="str">
        <f t="shared" si="230"/>
        <v/>
      </c>
      <c r="BJ130" s="2" t="str">
        <f t="shared" si="231"/>
        <v/>
      </c>
      <c r="BK130" s="2">
        <f t="shared" si="232"/>
        <v>0</v>
      </c>
      <c r="BL130" s="2">
        <f t="shared" si="233"/>
        <v>0</v>
      </c>
      <c r="BM130" s="2">
        <f t="shared" si="234"/>
        <v>0</v>
      </c>
      <c r="BN130" s="2">
        <f t="shared" si="235"/>
        <v>0</v>
      </c>
      <c r="BO130" s="2">
        <f t="shared" si="236"/>
        <v>0</v>
      </c>
      <c r="BP130" s="2">
        <f t="shared" si="237"/>
        <v>0</v>
      </c>
      <c r="BQ130" s="2">
        <f t="shared" si="238"/>
        <v>0</v>
      </c>
      <c r="BR130" s="2">
        <f t="shared" si="239"/>
        <v>0</v>
      </c>
      <c r="BS130" s="2">
        <f t="shared" si="240"/>
        <v>0</v>
      </c>
      <c r="BT130" s="2">
        <f t="shared" si="241"/>
        <v>0</v>
      </c>
      <c r="BU130" s="2">
        <f t="shared" ref="BU130:BU193" si="279">IF($I130="IN41(-)/CORE DATA(+)",1,0)</f>
        <v>0</v>
      </c>
      <c r="BV130" s="2">
        <f t="shared" si="242"/>
        <v>0</v>
      </c>
      <c r="BW130" s="2">
        <f t="shared" si="243"/>
        <v>0</v>
      </c>
      <c r="BX130" s="2">
        <f t="shared" si="244"/>
        <v>0</v>
      </c>
      <c r="BY130" s="2">
        <f t="shared" si="245"/>
        <v>0</v>
      </c>
      <c r="BZ130" s="2">
        <f t="shared" si="246"/>
        <v>0</v>
      </c>
      <c r="CA130" s="2">
        <f t="shared" ref="CA130:CA193" si="280">IF($J130="IN41(-)/CORE DATA(+)",1,0)</f>
        <v>0</v>
      </c>
      <c r="CB130" s="2">
        <f t="shared" si="247"/>
        <v>0</v>
      </c>
      <c r="CC130" s="2">
        <f t="shared" si="248"/>
        <v>0</v>
      </c>
      <c r="CD130" s="2">
        <f t="shared" si="249"/>
        <v>0</v>
      </c>
      <c r="CE130" s="2">
        <f t="shared" si="250"/>
        <v>0</v>
      </c>
      <c r="CF130" s="2">
        <f t="shared" si="251"/>
        <v>0</v>
      </c>
      <c r="CG130" s="2">
        <f t="shared" si="252"/>
        <v>0</v>
      </c>
      <c r="CH130" s="2">
        <f t="shared" ref="CH130:CH193" si="281">IF($K130="IN41(-)/CORE DATA(+)",1,0)</f>
        <v>0</v>
      </c>
      <c r="CI130" s="2">
        <f t="shared" si="253"/>
        <v>0</v>
      </c>
      <c r="CJ130" s="2">
        <f t="shared" si="254"/>
        <v>0</v>
      </c>
      <c r="CK130" s="2">
        <f t="shared" si="255"/>
        <v>0</v>
      </c>
      <c r="CL130" s="2">
        <f t="shared" si="256"/>
        <v>0</v>
      </c>
      <c r="CM130" s="2">
        <f t="shared" si="257"/>
        <v>0</v>
      </c>
      <c r="CN130" s="2">
        <f t="shared" si="258"/>
        <v>0</v>
      </c>
      <c r="CO130" s="2">
        <f t="shared" si="259"/>
        <v>0</v>
      </c>
      <c r="CP130" s="2">
        <f t="shared" si="260"/>
        <v>0</v>
      </c>
      <c r="CQ130" s="2">
        <f t="shared" ref="CQ130:CQ193" si="282">IF($L130="IN41(-)/CORE DATA(+)",1,0)</f>
        <v>0</v>
      </c>
      <c r="CR130" s="2">
        <f t="shared" si="261"/>
        <v>0</v>
      </c>
      <c r="CS130" s="2">
        <f t="shared" si="262"/>
        <v>0</v>
      </c>
      <c r="CT130" s="2">
        <f t="shared" si="263"/>
        <v>0</v>
      </c>
      <c r="CU130" s="2">
        <f t="shared" si="264"/>
        <v>0</v>
      </c>
      <c r="CV130" s="2">
        <f t="shared" ref="CV130:CV193" si="283">IF($N130="IN41(-)/CORE DATA(+)",1,0)</f>
        <v>0</v>
      </c>
      <c r="CW130" s="2">
        <f t="shared" si="265"/>
        <v>0</v>
      </c>
      <c r="CX130" s="2">
        <f t="shared" si="266"/>
        <v>0</v>
      </c>
      <c r="CY130" s="2">
        <f t="shared" si="267"/>
        <v>0</v>
      </c>
      <c r="CZ130" s="2">
        <f t="shared" si="268"/>
        <v>0</v>
      </c>
      <c r="DA130" s="2">
        <f t="shared" si="269"/>
        <v>0</v>
      </c>
      <c r="DB130" s="2">
        <f t="shared" si="270"/>
        <v>0</v>
      </c>
      <c r="DC130" s="2">
        <f t="shared" si="271"/>
        <v>0</v>
      </c>
      <c r="DD130" s="49" t="str">
        <f t="shared" ref="DD130:DD195" si="284">IF(C130="Souhrnná data zaměstnance","1",0)</f>
        <v>1</v>
      </c>
      <c r="DE130" s="2" t="str">
        <f t="shared" si="273"/>
        <v/>
      </c>
      <c r="DF130" s="2" t="str">
        <f t="shared" si="274"/>
        <v/>
      </c>
      <c r="DG130" s="2" t="str">
        <f t="shared" si="276"/>
        <v/>
      </c>
      <c r="DH130" s="2" t="str">
        <f t="shared" ref="DH130:DH193" si="285">IF(DI130&lt;&gt;"","",IF(OR(ISNUMBER(SEARCH("IN41",$I130)),ISNUMBER(SEARCH("IN41",$J130)),ISNUMBER(SEARCH("IN41",$K130)),ISNUMBER(SEARCH("IN41",$L130)),ISNUMBER(SEARCH("IN41",$M130)), ISNUMBER(SEARCH("IN41", $G130)), ISNUMBER(SEARCH("IN41", $H130)),ISNUMBER(SEARCH("IN41",$N130)),ISNUMBER(SEARCH("IN41",$N130)),ISNUMBER(SEARCH("IN41",$O130)),ISNUMBER(SEARCH("IN41",$P130)),),"+",""))</f>
        <v/>
      </c>
      <c r="DI130" s="2" t="str">
        <f t="shared" ref="DI130:DI193" si="286">IF(OR( ISNUMBER(SEARCH("IN41(-)", $I130)), ISNUMBER(SEARCH("IN41(-)", $J130)), ISNUMBER(SEARCH("IN41(-)", $K130)), ISNUMBER(SEARCH("IN41(-)", $L130)), ISNUMBER(SEARCH("IN41(-)", $G130)), ISNUMBER(SEARCH("IN41(-)", $H130)), ISNUMBER(SEARCH("IN41(-)", $M130)), ISNUMBER(SEARCH("IN41(-)", $N130)), ISNUMBER(SEARCH("IN41(-)", $N130)), ISNUMBER(SEARCH("IN41(-)", $O130)), ISNUMBER(SEARCH("IN41(-)", $P130)),),"-","")</f>
        <v/>
      </c>
      <c r="DJ130" s="2" t="str">
        <f t="shared" ref="DJ130:DJ193" si="287">IF(AZ130&lt;&gt;"","",IF(OR(ISNUMBER(SEARCH("IN42",$I130)),ISNUMBER(SEARCH("IN42",$J130)),ISNUMBER(SEARCH("IN42",$K130)),ISNUMBER(SEARCH("IN42",$L130)),ISNUMBER(SEARCH("IN42",$M130)), ISNUMBER(SEARCH("IN42", $G130)), ISNUMBER(SEARCH("IN42", $H130)),ISNUMBER(SEARCH("IN42",$N130)),ISNUMBER(SEARCH("IN42",$N130)),ISNUMBER(SEARCH("IN42",$O130)),ISNUMBER(SEARCH("IN42",$P130)),),"+",""))</f>
        <v/>
      </c>
      <c r="DK130" s="2" t="str">
        <f t="shared" ref="DK130:DK193" si="288">IF(AZ130&lt;&gt;"","",IF(OR(ISNUMBER(SEARCH("IN43",$I130)),ISNUMBER(SEARCH("IN43",$J130)),ISNUMBER(SEARCH("IN43",$K130)),ISNUMBER(SEARCH("IN43",$L130)),ISNUMBER(SEARCH("IN43",$M130)), ISNUMBER(SEARCH("IN43", $G130)), ISNUMBER(SEARCH("IN43", $H130)),ISNUMBER(SEARCH("IN43",$N130)),ISNUMBER(SEARCH("IN43",$N130)),ISNUMBER(SEARCH("IN43",$O130)),ISNUMBER(SEARCH("IN43",$P130)),),"+",""))</f>
        <v/>
      </c>
    </row>
    <row r="131" spans="1:115" ht="12.75" customHeight="1" x14ac:dyDescent="0.25">
      <c r="A131" s="3">
        <v>10349</v>
      </c>
      <c r="B131" s="2" t="s">
        <v>312</v>
      </c>
      <c r="C131" s="2" t="s">
        <v>236</v>
      </c>
      <c r="D131" s="2" t="s">
        <v>306</v>
      </c>
      <c r="E131" s="2" t="s">
        <v>311</v>
      </c>
      <c r="F131" s="60" t="s">
        <v>722</v>
      </c>
      <c r="I131" s="2" t="s">
        <v>92</v>
      </c>
      <c r="J131" s="2" t="s">
        <v>181</v>
      </c>
      <c r="K131" s="2" t="s">
        <v>181</v>
      </c>
      <c r="L131" s="2" t="s">
        <v>181</v>
      </c>
      <c r="M131" s="2" t="s">
        <v>181</v>
      </c>
      <c r="N131" s="2" t="s">
        <v>181</v>
      </c>
      <c r="O131" s="2" t="s">
        <v>181</v>
      </c>
      <c r="P131" s="2" t="s">
        <v>92</v>
      </c>
      <c r="Q131" s="2" t="str">
        <f t="shared" si="190"/>
        <v>IN28</v>
      </c>
      <c r="R131" s="2" t="s">
        <v>168</v>
      </c>
      <c r="T131" s="2" t="str">
        <f t="shared" si="191"/>
        <v/>
      </c>
      <c r="U131" s="2" t="str">
        <f t="shared" si="192"/>
        <v/>
      </c>
      <c r="V131" s="2" t="str">
        <f t="shared" si="193"/>
        <v/>
      </c>
      <c r="W131" s="2" t="str">
        <f t="shared" si="194"/>
        <v/>
      </c>
      <c r="X131" s="2" t="str">
        <f t="shared" si="195"/>
        <v/>
      </c>
      <c r="Y131" s="2" t="str">
        <f t="shared" si="196"/>
        <v/>
      </c>
      <c r="Z131" s="2" t="str">
        <f t="shared" si="197"/>
        <v/>
      </c>
      <c r="AA131" s="2" t="str">
        <f t="shared" si="198"/>
        <v/>
      </c>
      <c r="AB131" s="2" t="str">
        <f t="shared" si="199"/>
        <v/>
      </c>
      <c r="AC131" s="2" t="str">
        <f t="shared" si="200"/>
        <v/>
      </c>
      <c r="AD131" s="2" t="str">
        <f t="shared" si="201"/>
        <v/>
      </c>
      <c r="AE131" s="2" t="str">
        <f t="shared" si="202"/>
        <v/>
      </c>
      <c r="AF131" s="2" t="str">
        <f t="shared" si="203"/>
        <v/>
      </c>
      <c r="AG131" s="2" t="str">
        <f t="shared" si="204"/>
        <v/>
      </c>
      <c r="AH131" s="2" t="str">
        <f t="shared" si="205"/>
        <v/>
      </c>
      <c r="AI131" s="2" t="str">
        <f t="shared" si="206"/>
        <v/>
      </c>
      <c r="AJ131" s="2" t="str">
        <f t="shared" si="207"/>
        <v/>
      </c>
      <c r="AK131" s="2" t="str">
        <f t="shared" si="208"/>
        <v/>
      </c>
      <c r="AL131" s="2" t="str">
        <f t="shared" si="209"/>
        <v/>
      </c>
      <c r="AM131" s="2" t="str">
        <f t="shared" si="210"/>
        <v/>
      </c>
      <c r="AN131" s="2" t="str">
        <f t="shared" si="211"/>
        <v/>
      </c>
      <c r="AO131" s="2" t="str">
        <f t="shared" si="212"/>
        <v/>
      </c>
      <c r="AP131" s="2" t="str">
        <f t="shared" si="213"/>
        <v/>
      </c>
      <c r="AQ131" s="2" t="str">
        <f t="shared" si="214"/>
        <v/>
      </c>
      <c r="AR131" s="2" t="str">
        <f t="shared" si="215"/>
        <v/>
      </c>
      <c r="AS131" s="2" t="str">
        <f t="shared" si="216"/>
        <v>+</v>
      </c>
      <c r="AT131" s="2" t="str">
        <f t="shared" si="217"/>
        <v/>
      </c>
      <c r="AU131" s="2" t="str">
        <f t="shared" si="218"/>
        <v/>
      </c>
      <c r="AW131" s="2" t="str">
        <f t="shared" si="219"/>
        <v/>
      </c>
      <c r="AX131" s="2" t="str">
        <f t="shared" si="220"/>
        <v/>
      </c>
      <c r="AY131" s="2" t="str">
        <f t="shared" si="221"/>
        <v/>
      </c>
      <c r="AZ131" s="2" t="str">
        <f t="shared" si="222"/>
        <v/>
      </c>
      <c r="BA131" s="2" t="str">
        <f t="shared" si="223"/>
        <v/>
      </c>
      <c r="BB131" s="2" t="str">
        <f t="shared" si="224"/>
        <v/>
      </c>
      <c r="BC131" s="2" t="str">
        <f t="shared" si="278"/>
        <v/>
      </c>
      <c r="BD131" s="2" t="str">
        <f t="shared" si="225"/>
        <v/>
      </c>
      <c r="BE131" s="2" t="str">
        <f t="shared" si="226"/>
        <v/>
      </c>
      <c r="BF131" s="2" t="str">
        <f t="shared" si="227"/>
        <v/>
      </c>
      <c r="BG131" s="2" t="str">
        <f t="shared" si="228"/>
        <v/>
      </c>
      <c r="BH131" s="2" t="str">
        <f t="shared" si="229"/>
        <v/>
      </c>
      <c r="BI131" s="2" t="str">
        <f t="shared" si="230"/>
        <v/>
      </c>
      <c r="BJ131" s="2" t="str">
        <f t="shared" si="231"/>
        <v/>
      </c>
      <c r="BK131" s="2">
        <f t="shared" si="232"/>
        <v>0</v>
      </c>
      <c r="BL131" s="2">
        <f t="shared" si="233"/>
        <v>0</v>
      </c>
      <c r="BM131" s="2">
        <f t="shared" si="234"/>
        <v>0</v>
      </c>
      <c r="BN131" s="2">
        <f t="shared" si="235"/>
        <v>0</v>
      </c>
      <c r="BO131" s="2">
        <f t="shared" si="236"/>
        <v>0</v>
      </c>
      <c r="BP131" s="2">
        <f t="shared" si="237"/>
        <v>0</v>
      </c>
      <c r="BQ131" s="2">
        <f t="shared" si="238"/>
        <v>0</v>
      </c>
      <c r="BR131" s="2">
        <f t="shared" si="239"/>
        <v>0</v>
      </c>
      <c r="BS131" s="2">
        <f t="shared" si="240"/>
        <v>0</v>
      </c>
      <c r="BT131" s="2">
        <f t="shared" si="241"/>
        <v>0</v>
      </c>
      <c r="BU131" s="2">
        <f t="shared" si="279"/>
        <v>0</v>
      </c>
      <c r="BV131" s="2">
        <f t="shared" si="242"/>
        <v>0</v>
      </c>
      <c r="BW131" s="2">
        <f t="shared" si="243"/>
        <v>0</v>
      </c>
      <c r="BX131" s="2">
        <f t="shared" si="244"/>
        <v>0</v>
      </c>
      <c r="BY131" s="2">
        <f t="shared" si="245"/>
        <v>0</v>
      </c>
      <c r="BZ131" s="2">
        <f t="shared" si="246"/>
        <v>0</v>
      </c>
      <c r="CA131" s="2">
        <f t="shared" si="280"/>
        <v>0</v>
      </c>
      <c r="CB131" s="2">
        <f t="shared" si="247"/>
        <v>0</v>
      </c>
      <c r="CC131" s="2">
        <f t="shared" si="248"/>
        <v>0</v>
      </c>
      <c r="CD131" s="2">
        <f t="shared" si="249"/>
        <v>0</v>
      </c>
      <c r="CE131" s="2">
        <f t="shared" si="250"/>
        <v>0</v>
      </c>
      <c r="CF131" s="2">
        <f t="shared" si="251"/>
        <v>0</v>
      </c>
      <c r="CG131" s="2">
        <f t="shared" si="252"/>
        <v>0</v>
      </c>
      <c r="CH131" s="2">
        <f t="shared" si="281"/>
        <v>0</v>
      </c>
      <c r="CI131" s="2">
        <f t="shared" si="253"/>
        <v>0</v>
      </c>
      <c r="CJ131" s="2">
        <f t="shared" si="254"/>
        <v>0</v>
      </c>
      <c r="CK131" s="2">
        <f t="shared" si="255"/>
        <v>0</v>
      </c>
      <c r="CL131" s="2">
        <f t="shared" si="256"/>
        <v>0</v>
      </c>
      <c r="CM131" s="2">
        <f t="shared" si="257"/>
        <v>0</v>
      </c>
      <c r="CN131" s="2">
        <f t="shared" si="258"/>
        <v>0</v>
      </c>
      <c r="CO131" s="2">
        <f t="shared" si="259"/>
        <v>0</v>
      </c>
      <c r="CP131" s="2">
        <f t="shared" si="260"/>
        <v>0</v>
      </c>
      <c r="CQ131" s="2">
        <f t="shared" si="282"/>
        <v>0</v>
      </c>
      <c r="CR131" s="2">
        <f t="shared" si="261"/>
        <v>0</v>
      </c>
      <c r="CS131" s="2">
        <f t="shared" si="262"/>
        <v>0</v>
      </c>
      <c r="CT131" s="2">
        <f t="shared" si="263"/>
        <v>0</v>
      </c>
      <c r="CU131" s="2">
        <f t="shared" si="264"/>
        <v>0</v>
      </c>
      <c r="CV131" s="2">
        <f t="shared" si="283"/>
        <v>0</v>
      </c>
      <c r="CW131" s="2">
        <f t="shared" si="265"/>
        <v>0</v>
      </c>
      <c r="CX131" s="2">
        <f t="shared" si="266"/>
        <v>0</v>
      </c>
      <c r="CY131" s="2">
        <f t="shared" si="267"/>
        <v>0</v>
      </c>
      <c r="CZ131" s="2">
        <f t="shared" si="268"/>
        <v>0</v>
      </c>
      <c r="DA131" s="2">
        <f t="shared" si="269"/>
        <v>0</v>
      </c>
      <c r="DB131" s="2">
        <f t="shared" si="270"/>
        <v>0</v>
      </c>
      <c r="DC131" s="2">
        <f t="shared" si="271"/>
        <v>0</v>
      </c>
      <c r="DD131" s="49" t="str">
        <f t="shared" si="284"/>
        <v>1</v>
      </c>
      <c r="DE131" s="2" t="str">
        <f t="shared" si="273"/>
        <v/>
      </c>
      <c r="DF131" s="2" t="str">
        <f t="shared" si="274"/>
        <v/>
      </c>
      <c r="DG131" s="2" t="str">
        <f t="shared" si="276"/>
        <v/>
      </c>
      <c r="DH131" s="2" t="str">
        <f t="shared" si="285"/>
        <v/>
      </c>
      <c r="DI131" s="2" t="str">
        <f t="shared" si="286"/>
        <v/>
      </c>
      <c r="DJ131" s="2" t="str">
        <f t="shared" si="287"/>
        <v/>
      </c>
      <c r="DK131" s="2" t="str">
        <f t="shared" si="288"/>
        <v/>
      </c>
    </row>
    <row r="132" spans="1:115" ht="12.75" customHeight="1" x14ac:dyDescent="0.25">
      <c r="A132" s="3">
        <v>10589</v>
      </c>
      <c r="B132" s="2" t="s">
        <v>887</v>
      </c>
      <c r="C132" s="2" t="s">
        <v>236</v>
      </c>
      <c r="D132" s="2" t="s">
        <v>306</v>
      </c>
      <c r="E132" s="2" t="s">
        <v>311</v>
      </c>
      <c r="F132" s="60" t="s">
        <v>969</v>
      </c>
      <c r="I132" s="2" t="s">
        <v>92</v>
      </c>
      <c r="J132" s="2" t="s">
        <v>181</v>
      </c>
      <c r="K132" s="2" t="s">
        <v>181</v>
      </c>
      <c r="L132" s="2" t="s">
        <v>181</v>
      </c>
      <c r="M132" s="2" t="s">
        <v>181</v>
      </c>
      <c r="N132" s="2" t="s">
        <v>181</v>
      </c>
      <c r="O132" s="2" t="s">
        <v>181</v>
      </c>
      <c r="P132" s="2" t="s">
        <v>92</v>
      </c>
      <c r="Q132" s="2" t="str">
        <f t="shared" si="190"/>
        <v>IN28</v>
      </c>
      <c r="R132" s="2" t="s">
        <v>168</v>
      </c>
      <c r="T132" s="2" t="str">
        <f t="shared" si="191"/>
        <v/>
      </c>
      <c r="U132" s="2" t="str">
        <f t="shared" si="192"/>
        <v/>
      </c>
      <c r="V132" s="2" t="str">
        <f t="shared" si="193"/>
        <v/>
      </c>
      <c r="W132" s="2" t="str">
        <f t="shared" si="194"/>
        <v/>
      </c>
      <c r="X132" s="2" t="str">
        <f t="shared" si="195"/>
        <v/>
      </c>
      <c r="Y132" s="2" t="str">
        <f t="shared" si="196"/>
        <v/>
      </c>
      <c r="Z132" s="2" t="str">
        <f t="shared" si="197"/>
        <v/>
      </c>
      <c r="AA132" s="2" t="str">
        <f t="shared" si="198"/>
        <v/>
      </c>
      <c r="AB132" s="2" t="str">
        <f t="shared" si="199"/>
        <v/>
      </c>
      <c r="AC132" s="2" t="str">
        <f t="shared" si="200"/>
        <v/>
      </c>
      <c r="AD132" s="2" t="str">
        <f t="shared" si="201"/>
        <v/>
      </c>
      <c r="AE132" s="2" t="str">
        <f t="shared" si="202"/>
        <v/>
      </c>
      <c r="AF132" s="2" t="str">
        <f t="shared" si="203"/>
        <v/>
      </c>
      <c r="AG132" s="2" t="str">
        <f t="shared" si="204"/>
        <v/>
      </c>
      <c r="AH132" s="2" t="str">
        <f t="shared" si="205"/>
        <v/>
      </c>
      <c r="AI132" s="2" t="str">
        <f t="shared" si="206"/>
        <v/>
      </c>
      <c r="AJ132" s="2" t="str">
        <f t="shared" si="207"/>
        <v/>
      </c>
      <c r="AK132" s="2" t="str">
        <f t="shared" si="208"/>
        <v/>
      </c>
      <c r="AL132" s="2" t="str">
        <f t="shared" si="209"/>
        <v/>
      </c>
      <c r="AM132" s="2" t="str">
        <f t="shared" si="210"/>
        <v/>
      </c>
      <c r="AN132" s="2" t="str">
        <f t="shared" si="211"/>
        <v/>
      </c>
      <c r="AO132" s="2" t="str">
        <f t="shared" si="212"/>
        <v/>
      </c>
      <c r="AP132" s="2" t="str">
        <f t="shared" si="213"/>
        <v/>
      </c>
      <c r="AQ132" s="2" t="str">
        <f t="shared" si="214"/>
        <v/>
      </c>
      <c r="AR132" s="2" t="str">
        <f t="shared" si="215"/>
        <v/>
      </c>
      <c r="AS132" s="2" t="str">
        <f t="shared" si="216"/>
        <v>+</v>
      </c>
      <c r="AT132" s="2" t="str">
        <f t="shared" si="217"/>
        <v/>
      </c>
      <c r="AU132" s="2" t="str">
        <f t="shared" si="218"/>
        <v/>
      </c>
      <c r="AW132" s="2" t="str">
        <f t="shared" si="219"/>
        <v/>
      </c>
      <c r="AX132" s="2" t="str">
        <f t="shared" si="220"/>
        <v/>
      </c>
      <c r="AY132" s="2" t="str">
        <f t="shared" si="221"/>
        <v/>
      </c>
      <c r="AZ132" s="2" t="str">
        <f t="shared" si="222"/>
        <v/>
      </c>
      <c r="BA132" s="2" t="str">
        <f t="shared" si="223"/>
        <v/>
      </c>
      <c r="BB132" s="2" t="str">
        <f t="shared" si="224"/>
        <v/>
      </c>
      <c r="BC132" s="2" t="str">
        <f t="shared" si="278"/>
        <v/>
      </c>
      <c r="BD132" s="2" t="str">
        <f t="shared" si="225"/>
        <v/>
      </c>
      <c r="BE132" s="2" t="str">
        <f t="shared" si="226"/>
        <v/>
      </c>
      <c r="BF132" s="2" t="str">
        <f t="shared" si="227"/>
        <v/>
      </c>
      <c r="BG132" s="2" t="str">
        <f t="shared" si="228"/>
        <v/>
      </c>
      <c r="BH132" s="2" t="str">
        <f t="shared" si="229"/>
        <v/>
      </c>
      <c r="BI132" s="2" t="str">
        <f t="shared" si="230"/>
        <v/>
      </c>
      <c r="BJ132" s="2" t="str">
        <f t="shared" si="231"/>
        <v/>
      </c>
      <c r="BK132" s="2">
        <f t="shared" si="232"/>
        <v>0</v>
      </c>
      <c r="BL132" s="2">
        <f t="shared" si="233"/>
        <v>0</v>
      </c>
      <c r="BM132" s="2">
        <f t="shared" si="234"/>
        <v>0</v>
      </c>
      <c r="BN132" s="2">
        <f t="shared" si="235"/>
        <v>0</v>
      </c>
      <c r="BO132" s="2">
        <f t="shared" si="236"/>
        <v>0</v>
      </c>
      <c r="BP132" s="2">
        <f t="shared" si="237"/>
        <v>0</v>
      </c>
      <c r="BQ132" s="2">
        <f t="shared" si="238"/>
        <v>0</v>
      </c>
      <c r="BR132" s="2">
        <f t="shared" si="239"/>
        <v>0</v>
      </c>
      <c r="BS132" s="2">
        <f t="shared" si="240"/>
        <v>0</v>
      </c>
      <c r="BT132" s="2">
        <f t="shared" si="241"/>
        <v>0</v>
      </c>
      <c r="BU132" s="2">
        <f t="shared" si="279"/>
        <v>0</v>
      </c>
      <c r="BV132" s="2">
        <f t="shared" si="242"/>
        <v>0</v>
      </c>
      <c r="BW132" s="2">
        <f t="shared" si="243"/>
        <v>0</v>
      </c>
      <c r="BX132" s="2">
        <f t="shared" si="244"/>
        <v>0</v>
      </c>
      <c r="BY132" s="2">
        <f t="shared" si="245"/>
        <v>0</v>
      </c>
      <c r="BZ132" s="2">
        <f t="shared" si="246"/>
        <v>0</v>
      </c>
      <c r="CA132" s="2">
        <f t="shared" si="280"/>
        <v>0</v>
      </c>
      <c r="CB132" s="2">
        <f t="shared" si="247"/>
        <v>0</v>
      </c>
      <c r="CC132" s="2">
        <f t="shared" si="248"/>
        <v>0</v>
      </c>
      <c r="CD132" s="2">
        <f t="shared" si="249"/>
        <v>0</v>
      </c>
      <c r="CE132" s="2">
        <f t="shared" si="250"/>
        <v>0</v>
      </c>
      <c r="CF132" s="2">
        <f t="shared" si="251"/>
        <v>0</v>
      </c>
      <c r="CG132" s="2">
        <f t="shared" si="252"/>
        <v>0</v>
      </c>
      <c r="CH132" s="2">
        <f t="shared" si="281"/>
        <v>0</v>
      </c>
      <c r="CI132" s="2">
        <f t="shared" si="253"/>
        <v>0</v>
      </c>
      <c r="CJ132" s="2">
        <f t="shared" si="254"/>
        <v>0</v>
      </c>
      <c r="CK132" s="2">
        <f t="shared" si="255"/>
        <v>0</v>
      </c>
      <c r="CL132" s="2">
        <f t="shared" si="256"/>
        <v>0</v>
      </c>
      <c r="CM132" s="2">
        <f t="shared" si="257"/>
        <v>0</v>
      </c>
      <c r="CN132" s="2">
        <f t="shared" si="258"/>
        <v>0</v>
      </c>
      <c r="CO132" s="2">
        <f t="shared" si="259"/>
        <v>0</v>
      </c>
      <c r="CP132" s="2">
        <f t="shared" si="260"/>
        <v>0</v>
      </c>
      <c r="CQ132" s="2">
        <f t="shared" si="282"/>
        <v>0</v>
      </c>
      <c r="CR132" s="2">
        <f t="shared" si="261"/>
        <v>0</v>
      </c>
      <c r="CS132" s="2">
        <f t="shared" si="262"/>
        <v>0</v>
      </c>
      <c r="CT132" s="2">
        <f t="shared" si="263"/>
        <v>0</v>
      </c>
      <c r="CU132" s="2">
        <f t="shared" si="264"/>
        <v>0</v>
      </c>
      <c r="CV132" s="2">
        <f t="shared" si="283"/>
        <v>0</v>
      </c>
      <c r="CW132" s="2">
        <f t="shared" si="265"/>
        <v>0</v>
      </c>
      <c r="CX132" s="2">
        <f t="shared" si="266"/>
        <v>0</v>
      </c>
      <c r="CY132" s="2">
        <f t="shared" si="267"/>
        <v>0</v>
      </c>
      <c r="CZ132" s="2">
        <f t="shared" si="268"/>
        <v>0</v>
      </c>
      <c r="DA132" s="2">
        <f t="shared" si="269"/>
        <v>0</v>
      </c>
      <c r="DB132" s="2">
        <f t="shared" si="270"/>
        <v>0</v>
      </c>
      <c r="DC132" s="2">
        <f t="shared" si="271"/>
        <v>0</v>
      </c>
      <c r="DD132" s="49" t="str">
        <f t="shared" si="284"/>
        <v>1</v>
      </c>
      <c r="DE132" s="2" t="str">
        <f t="shared" si="273"/>
        <v/>
      </c>
      <c r="DF132" s="2" t="str">
        <f t="shared" si="274"/>
        <v/>
      </c>
      <c r="DG132" s="2" t="str">
        <f t="shared" si="276"/>
        <v/>
      </c>
      <c r="DH132" s="2" t="str">
        <f t="shared" si="285"/>
        <v/>
      </c>
      <c r="DI132" s="2" t="str">
        <f t="shared" si="286"/>
        <v/>
      </c>
      <c r="DJ132" s="2" t="str">
        <f t="shared" si="287"/>
        <v/>
      </c>
      <c r="DK132" s="2" t="str">
        <f t="shared" si="288"/>
        <v/>
      </c>
    </row>
    <row r="133" spans="1:115" ht="12.75" customHeight="1" x14ac:dyDescent="0.25">
      <c r="A133" s="3">
        <v>10570</v>
      </c>
      <c r="B133" s="2" t="s">
        <v>888</v>
      </c>
      <c r="C133" s="2" t="s">
        <v>236</v>
      </c>
      <c r="D133" s="2" t="s">
        <v>306</v>
      </c>
      <c r="E133" s="2" t="s">
        <v>311</v>
      </c>
      <c r="F133" s="60" t="s">
        <v>1028</v>
      </c>
      <c r="I133" s="2" t="s">
        <v>92</v>
      </c>
      <c r="P133" s="2" t="s">
        <v>92</v>
      </c>
      <c r="Q133" s="2" t="str">
        <f>IF(I133&lt;&gt;"",IF(ISNUMBER(FIND("/",I133)),
IF(MID(I133,FIND("/",I133)+1,9)="CORE DATA","CORE DATA",MID(I133,FIND("/",I133)+1,4)),
I133),
IF(G133&lt;&gt;"",IF(ISNUMBER(FIND("/",G133)),
IF(MID(G133,FIND("/",G133)+1,9)="CORE DATA","CORE DATA",MID(G133,FIND("/",G133)+1,4)),
G133),
IF(H133&lt;&gt;"",IF(ISNUMBER(FIND("/",H133)),
IF(MID(H133,FIND("/",H133)+1,9)="CORE DATA","CORE DATA",MID(H133,FIND("/",H133)+1,4)),
H133),
IF(J133&lt;&gt;"",IF(ISNUMBER(FIND("/",J133)),
IF(MID(J133,FIND("/",J133)+1,9)="CORE DATA","CORE DATA",MID(J133,FIND("/",J133)+1,4)),
J133),
IF(K133&lt;&gt;"",IF(ISNUMBER(FIND("/",K133)),
IF(MID(K133,FIND("/",K133)+1,9)="CORE DATA","CORE DATA",MID(K133,FIND("/",K133)+1,4)),
K133),
IF(L133&lt;&gt;"",IF(ISNUMBER(FIND("/",L133)),
IF(MID(L133,FIND("/",L133)+1,9)="CORE DATA","CORE DATA",MID(L133,FIND("/",L133)+1,4)),
L133),
IF(M133&lt;&gt;"",IF(ISNUMBER(FIND("/",M133)),
IF(MID(M133,FIND("/",M133)+1,9)="CORE DATA","CORE DATA",MID(M133,FIND("/",M133)+1,4)),
M133),
IF(N133&lt;&gt;"",IF(ISNUMBER(FIND("/",N133)),
IF(MID(N133,FIND("/",N133)+1,9)="CORE DATA","CORE DATA",MID(N133,FIND("/",N133)+1,4)),
N133),
IF(O133&lt;&gt;"",IF(ISNUMBER(FIND("/",O133)),
IF(MID(O133,FIND("/",O133)+1,9)="CORE DATA","CORE DATA",MID(O133,FIND("/",O133)+1,4)),
O133),
IF(P133&lt;&gt;"",IF(ISNUMBER(FIND("/",P133)),
IF(MID(P133,FIND("/",P133)+1,9)="CORE DATA","CORE DATA",MID(P133,FIND("/",P133)+1,4)),
P133),
""))))))))))</f>
        <v>IN28</v>
      </c>
      <c r="R133" s="2" t="s">
        <v>168</v>
      </c>
      <c r="T133" s="2" t="str">
        <f>IF(OR( ISNUMBER(SEARCH("CORE DATA", $I133)), ISNUMBER(SEARCH("CORE DATA", $J133)), ISNUMBER(SEARCH("CORE DATA", $K133)), ISNUMBER(SEARCH("CORE DATA", $L133)), ISNUMBER(SEARCH("CORE DATA", $M133)), ISNUMBER(SEARCH("CORE DATA", $N133)), ISNUMBER(SEARCH("CORE DATA", $N133)), ISNUMBER(SEARCH("CORE DATA", $O133)), ISNUMBER(SEARCH("CORE DATA", $P133)),),"CORE DATA","")</f>
        <v/>
      </c>
      <c r="U133" s="2" t="str">
        <f>IF(V133&lt;&gt;"", "", IF(OR( ISNUMBER(SEARCH("IN01", $I133)), ISNUMBER(SEARCH("IN01", $J133)), ISNUMBER(SEARCH("IN01", $K133)), ISNUMBER(SEARCH("IN01", $L133)), ISNUMBER(SEARCH("IN01", $M133)), ISNUMBER(SEARCH("IN01", $N133)), ISNUMBER(SEARCH("IN01", $N133)), ISNUMBER(SEARCH("IN01", $O133)), ISNUMBER(SEARCH("IN01", $G133)), ISNUMBER(SEARCH("IN01", $H133)), ISNUMBER(SEARCH("IN01", $P133)),),"+",""))</f>
        <v/>
      </c>
      <c r="V133" s="2" t="str">
        <f>IF(OR( ISNUMBER(SEARCH("IN01(-)", $I133)), ISNUMBER(SEARCH("IN01(-)", $J133)), ISNUMBER(SEARCH("IN01(-)", $K133)), ISNUMBER(SEARCH("IN01(-)", $L133)), ISNUMBER(SEARCH("IN01(-)", $G133)), ISNUMBER(SEARCH("IN01(-)", $H133)), ISNUMBER(SEARCH("IN01(-)", $M133)), ISNUMBER(SEARCH("IN01(-)", $N133)), ISNUMBER(SEARCH("IN01(-)", $N133)), ISNUMBER(SEARCH("IN01(-)", $O133)), ISNUMBER(SEARCH("IN01(-)", $P133)),),"-","")</f>
        <v/>
      </c>
      <c r="W133" s="2" t="str">
        <f>IF(OR( ISNUMBER(SEARCH("IN02", $I133)), ISNUMBER(SEARCH("IN02", $J133)), ISNUMBER(SEARCH("IN02", $K133)), ISNUMBER(SEARCH("IN02", $L133)), ISNUMBER(SEARCH("IN02", $M133)), ISNUMBER(SEARCH("IN02", $N133)), ISNUMBER(SEARCH("IN02", $G133)), ISNUMBER(SEARCH("IN02", $H133)), ISNUMBER(SEARCH("IN02", $N133)), ISNUMBER(SEARCH("IN02", $O133)), ISNUMBER(SEARCH("IN02", $P133)),),"+","")</f>
        <v/>
      </c>
      <c r="X133" s="2" t="str">
        <f>IF(OR( ISNUMBER(SEARCH("IN03", $I133)), ISNUMBER(SEARCH("IN03", $J133)), ISNUMBER(SEARCH("IN03", $K133)), ISNUMBER(SEARCH("IN03", $L133)), ISNUMBER(SEARCH("IN03", $M133)), ISNUMBER(SEARCH("IN03", $G133)), ISNUMBER(SEARCH("IN03", $H133)), ISNUMBER(SEARCH("IN03", $N133)), ISNUMBER(SEARCH("IN03", $N133)), ISNUMBER(SEARCH("IN03", $O133)), ISNUMBER(SEARCH("IN03", $P133)),),"+","")</f>
        <v/>
      </c>
      <c r="Y133" s="2" t="str">
        <f>IF(OR( ISNUMBER(SEARCH("IN04", $I133)), ISNUMBER(SEARCH("IN04", $J133)), ISNUMBER(SEARCH("IN04", $K133)), ISNUMBER(SEARCH("IN04", $L133)), ISNUMBER(SEARCH("IN04", $M133)), ISNUMBER(SEARCH("IN04", $G133)), ISNUMBER(SEARCH("IN04", $H133)), ISNUMBER(SEARCH("IN04", $N133)), ISNUMBER(SEARCH("IN04", $N133)), ISNUMBER(SEARCH("IN04", $O133)), ISNUMBER(SEARCH("IN04", $P133)),),"+","")</f>
        <v/>
      </c>
      <c r="Z133" s="2" t="str">
        <f>IF(OR( ISNUMBER(SEARCH("IN05", $I133)), ISNUMBER(SEARCH("IN05", $J133)), ISNUMBER(SEARCH("IN05", $K133)), ISNUMBER(SEARCH("IN05", $L133)), ISNUMBER(SEARCH("IN05", $M133)), ISNUMBER(SEARCH("IN05", $G133)), ISNUMBER(SEARCH("IN05", $H133)), ISNUMBER(SEARCH("IN05", $N133)), ISNUMBER(SEARCH("IN05", $N133)), ISNUMBER(SEARCH("IN05", $O133)), ISNUMBER(SEARCH("IN05", $P133)),),"+","")</f>
        <v/>
      </c>
      <c r="AA133" s="2" t="str">
        <f>IF(OR( ISNUMBER(SEARCH("IN06", $I133)), ISNUMBER(SEARCH("IN06", $J133)), ISNUMBER(SEARCH("IN06", $K133)), ISNUMBER(SEARCH("IN06", $L133)), ISNUMBER(SEARCH("IN06", $M133)), ISNUMBER(SEARCH("IN06", $G133)), ISNUMBER(SEARCH("IN06", $H133)), ISNUMBER(SEARCH("IN06", $N133)), ISNUMBER(SEARCH("IN06", $N133)), ISNUMBER(SEARCH("IN06", $O133)), ISNUMBER(SEARCH("IN06", $P133)),),"+","")</f>
        <v/>
      </c>
      <c r="AB133" s="2" t="str">
        <f>IF(OR( ISNUMBER(SEARCH("IN07", $I133)), ISNUMBER(SEARCH("IN07", $J133)), ISNUMBER(SEARCH("IN07", $K133)), ISNUMBER(SEARCH("IN07", $L133)), ISNUMBER(SEARCH("IN07", $M133)), ISNUMBER(SEARCH("IN07", $G133)), ISNUMBER(SEARCH("IN07", $H133)), ISNUMBER(SEARCH("IN07", $N133)), ISNUMBER(SEARCH("IN07", $N133)), ISNUMBER(SEARCH("IN07", $O133)), ISNUMBER(SEARCH("IN07", $P133)),),"+","")</f>
        <v/>
      </c>
      <c r="AC133" s="2" t="str">
        <f>IF(OR( ISNUMBER(SEARCH("IN08", $I133)), ISNUMBER(SEARCH("IN08", $J133)), ISNUMBER(SEARCH("IN08", $K133)), ISNUMBER(SEARCH("IN08", $L133)), ISNUMBER(SEARCH("IN08", $M133)), ISNUMBER(SEARCH("IN08", $G133)), ISNUMBER(SEARCH("IN08", $H133)), ISNUMBER(SEARCH("IN08", $N133)), ISNUMBER(SEARCH("IN08", $N133)), ISNUMBER(SEARCH("IN08", $O133)), ISNUMBER(SEARCH("IN08", $P133)),),"+","")</f>
        <v/>
      </c>
      <c r="AD133" s="2" t="str">
        <f>IF(OR( ISNUMBER(SEARCH("IN09", $I133)), ISNUMBER(SEARCH("IN09", $J133)), ISNUMBER(SEARCH("IN09", $K133)), ISNUMBER(SEARCH("IN09", $L133)), ISNUMBER(SEARCH("IN09", $M133)), ISNUMBER(SEARCH("IN09", $G133)), ISNUMBER(SEARCH("IN09", $H133)), ISNUMBER(SEARCH("IN09", $N133)), ISNUMBER(SEARCH("IN09", $N133)), ISNUMBER(SEARCH("IN09", $O133)), ISNUMBER(SEARCH("IN09", $P133)),),"+","")</f>
        <v/>
      </c>
      <c r="AE133" s="2" t="str">
        <f>IF(OR( ISNUMBER(SEARCH("IN10", $I133)), ISNUMBER(SEARCH("IN10", $J133)), ISNUMBER(SEARCH("IN10", $K133)), ISNUMBER(SEARCH("IN10", $L133)), ISNUMBER(SEARCH("IN10", $M133)), ISNUMBER(SEARCH("IN10", $G133)), ISNUMBER(SEARCH("IN10", $H133)), ISNUMBER(SEARCH("IN10", $N133)), ISNUMBER(SEARCH("IN10", $N133)), ISNUMBER(SEARCH("IN10", $O133)), ISNUMBER(SEARCH("IN10", $P133)),),"+","")</f>
        <v/>
      </c>
      <c r="AF133" s="2" t="str">
        <f>IF(OR( ISNUMBER(SEARCH("IN11", $I133)), ISNUMBER(SEARCH("IN11", $J133)), ISNUMBER(SEARCH("IN11", $K133)), ISNUMBER(SEARCH("IN11", $L133)), ISNUMBER(SEARCH("IN11", $M133)), ISNUMBER(SEARCH("IN11", $G133)), ISNUMBER(SEARCH("IN11", $H133)), ISNUMBER(SEARCH("IN11", $N133)), ISNUMBER(SEARCH("IN11", $N133)), ISNUMBER(SEARCH("IN11", $O133)), ISNUMBER(SEARCH("IN11", $P133)),),"+","")</f>
        <v/>
      </c>
      <c r="AG133" s="2" t="str">
        <f>IF(OR( ISNUMBER(SEARCH("IN12", $I133)), ISNUMBER(SEARCH("IN12", $J133)), ISNUMBER(SEARCH("IN12", $K133)), ISNUMBER(SEARCH("IN12", $L133)), ISNUMBER(SEARCH("IN12", $M133)), ISNUMBER(SEARCH("IN12", $G133)), ISNUMBER(SEARCH("IN12", $H133)), ISNUMBER(SEARCH("IN12", $N133)), ISNUMBER(SEARCH("IN12", $N133)), ISNUMBER(SEARCH("IN12", $O133)), ISNUMBER(SEARCH("IN12", $P133)),),"+","")</f>
        <v/>
      </c>
      <c r="AH133" s="2" t="str">
        <f>IF(OR( ISNUMBER(SEARCH("IN13", $I133)), ISNUMBER(SEARCH("IN13", $J133)), ISNUMBER(SEARCH("IN13", $K133)), ISNUMBER(SEARCH("IN13", $L133)), ISNUMBER(SEARCH("IN13", $M133)), ISNUMBER(SEARCH("IN13", $N133)), ISNUMBER(SEARCH("IN13", $N133)), ISNUMBER(SEARCH("IN13", $O133)), ISNUMBER(SEARCH("IN13", $G133)), ISNUMBER(SEARCH("IN13", $H133)),  ISNUMBER(SEARCH("IN13", $P133)),),"+","")</f>
        <v/>
      </c>
      <c r="AI133" s="2" t="str">
        <f>IF(OR( ISNUMBER(SEARCH("IN14", $I133)), ISNUMBER(SEARCH("IN14", $J133)), ISNUMBER(SEARCH("IN14", $K133)), ISNUMBER(SEARCH("IN14", $L133)), ISNUMBER(SEARCH("IN14", $M133)), ISNUMBER(SEARCH("IN14", $G133)), ISNUMBER(SEARCH("IN14", $H133)), ISNUMBER(SEARCH("IN14", $N133)), ISNUMBER(SEARCH("IN14", $N133)), ISNUMBER(SEARCH("IN14", $O133)), ISNUMBER(SEARCH("IN14", $P133)),),"+","")</f>
        <v/>
      </c>
      <c r="AJ133" s="2" t="str">
        <f>IF(OR( ISNUMBER(SEARCH("IN15", $I133)), ISNUMBER(SEARCH("IN15", $J133)), ISNUMBER(SEARCH("IN15", $K133)), ISNUMBER(SEARCH("IN15", $L133)), ISNUMBER(SEARCH("IN15", $M133)), ISNUMBER(SEARCH("IN15", $G133)), ISNUMBER(SEARCH("IN15", $H133)), ISNUMBER(SEARCH("IN15", $N133)), ISNUMBER(SEARCH("IN15", $N133)), ISNUMBER(SEARCH("IN15", $O133)), ISNUMBER(SEARCH("IN15", $G133)), ISNUMBER(SEARCH("IN15", $H133)),  ISNUMBER(SEARCH("IN15", $P133)),),"+","")</f>
        <v/>
      </c>
      <c r="AK133" s="2" t="str">
        <f>IF(OR( ISNUMBER(SEARCH("IN16", $I133)), ISNUMBER(SEARCH("IN16", $J133)), ISNUMBER(SEARCH("IN16", $K133)), ISNUMBER(SEARCH("IN16", $L133)), ISNUMBER(SEARCH("IN16", $M133)), ISNUMBER(SEARCH("IN16", $G133)), ISNUMBER(SEARCH("IN16", $H133)), ISNUMBER(SEARCH("IN16", $N133)), ISNUMBER(SEARCH("IN16", $N133)), ISNUMBER(SEARCH("IN16", $O133)), ISNUMBER(SEARCH("IN16", $P133)),),"+","")</f>
        <v/>
      </c>
      <c r="AL133" s="2" t="str">
        <f>IF(OR( ISNUMBER(SEARCH("IN19", $I133)), ISNUMBER(SEARCH("IN19", $J133)), ISNUMBER(SEARCH("IN19", $K133)), ISNUMBER(SEARCH("IN19", $L133)), ISNUMBER(SEARCH("IN19", $M133)), ISNUMBER(SEARCH("IN19", $G133)), ISNUMBER(SEARCH("IN19", $H133)), ISNUMBER(SEARCH("IN19", $N133)), ISNUMBER(SEARCH("IN19", $N133)), ISNUMBER(SEARCH("IN19", $O133)), ISNUMBER(SEARCH("IN19", $P133)),),"+","")</f>
        <v/>
      </c>
      <c r="AM133" s="2" t="str">
        <f>IF(OR( ISNUMBER(SEARCH("IN20", $I133)), ISNUMBER(SEARCH("IN20", $J133)), ISNUMBER(SEARCH("IN20", $K133)), ISNUMBER(SEARCH("IN20", $L133)), ISNUMBER(SEARCH("IN20", $M133)), ISNUMBER(SEARCH("IN20", $G133)), ISNUMBER(SEARCH("IN20", $H133)), ISNUMBER(SEARCH("IN20", $N133)), ISNUMBER(SEARCH("IN20", $N133)), ISNUMBER(SEARCH("IN20", $O133)), ISNUMBER(SEARCH("IN20", $P133)),),"+","")</f>
        <v/>
      </c>
      <c r="AN133" s="2" t="str">
        <f>IF(OR( ISNUMBER(SEARCH("IN21", $I133)), ISNUMBER(SEARCH("IN21", $J133)), ISNUMBER(SEARCH("IN21", $K133)), ISNUMBER(SEARCH("IN21", $L133)), ISNUMBER(SEARCH("IN21", $M133)), ISNUMBER(SEARCH("IN21", $G133)), ISNUMBER(SEARCH("IN21", $H133)), ISNUMBER(SEARCH("IN21", $N133)), ISNUMBER(SEARCH("IN21", $N133)), ISNUMBER(SEARCH("IN21", $O133)), ISNUMBER(SEARCH("IN21", $P133)),),"+","")</f>
        <v/>
      </c>
      <c r="AO133" s="2" t="str">
        <f>IF(OR( ISNUMBER(SEARCH("IN22", $I133)), ISNUMBER(SEARCH("IN22", $J133)), ISNUMBER(SEARCH("IN22", $K133)), ISNUMBER(SEARCH("IN22", $L133)), ISNUMBER(SEARCH("IN22", $M133)), ISNUMBER(SEARCH("IN22", $G133)), ISNUMBER(SEARCH("IN22", $H133)), ISNUMBER(SEARCH("IN22", $N133)), ISNUMBER(SEARCH("IN22", $N133)), ISNUMBER(SEARCH("IN22", $O133)), ISNUMBER(SEARCH("IN22", $P133)),),"+","")</f>
        <v/>
      </c>
      <c r="AP133" s="2" t="str">
        <f>IF(OR( ISNUMBER(SEARCH("IN23", $I133)), ISNUMBER(SEARCH("IN23", $J133)), ISNUMBER(SEARCH("IN23", $K133)), ISNUMBER(SEARCH("IN23", $L133)), ISNUMBER(SEARCH("IN23", $M133)), ISNUMBER(SEARCH("IN23", $G133)), ISNUMBER(SEARCH("IN23", $H133)), ISNUMBER(SEARCH("IN23", $N133)), ISNUMBER(SEARCH("IN23", $N133)), ISNUMBER(SEARCH("IN23", $O133)), ISNUMBER(SEARCH("IN23", $P133)),),"+","")</f>
        <v/>
      </c>
      <c r="AQ133" s="2" t="str">
        <f>IF(OR( ISNUMBER(SEARCH("IN24", $I133)), ISNUMBER(SEARCH("IN24", $J133)), ISNUMBER(SEARCH("IN24", $K133)), ISNUMBER(SEARCH("IN24", $L133)), ISNUMBER(SEARCH("IN24", $M133)), ISNUMBER(SEARCH("IN24", $G133)), ISNUMBER(SEARCH("IN24", $H133)), ISNUMBER(SEARCH("IN24", $N133)), ISNUMBER(SEARCH("IN24", $N133)), ISNUMBER(SEARCH("IN24", $O133)), ISNUMBER(SEARCH("IN24", $P133)),),"+","")</f>
        <v/>
      </c>
      <c r="AR133" s="2" t="str">
        <f>IF(OR( ISNUMBER(SEARCH("IN25", $I133)), ISNUMBER(SEARCH("IN25", $J133)), ISNUMBER(SEARCH("IN25", $K133)), ISNUMBER(SEARCH("IN25", $L133)), ISNUMBER(SEARCH("IN25", $M133)), ISNUMBER(SEARCH("IN25", $G133)), ISNUMBER(SEARCH("IN25", $H133)), ISNUMBER(SEARCH("IN25", $N133)), ISNUMBER(SEARCH("IN25", $N133)), ISNUMBER(SEARCH("IN25", $O133)), ISNUMBER(SEARCH("IN25", $P133)),),"+","")</f>
        <v/>
      </c>
      <c r="AS133" s="2" t="str">
        <f>IF(OR( ISNUMBER(SEARCH("IN28", $I133)), ISNUMBER(SEARCH("IN28", $J133)), ISNUMBER(SEARCH("IN28", $K133)), ISNUMBER(SEARCH("IN28", $L133)), ISNUMBER(SEARCH("IN28", $M133)), ISNUMBER(SEARCH("IN28", $G133)), ISNUMBER(SEARCH("IN28", $H133)), ISNUMBER(SEARCH("IN28", $N133)), ISNUMBER(SEARCH("IN28", $N133)), ISNUMBER(SEARCH("IN28", $O133)), ISNUMBER(SEARCH("IN28", $P133)),),"+","")</f>
        <v>+</v>
      </c>
      <c r="AT133" s="2" t="str">
        <f>IF(OR( ISNUMBER(SEARCH("IN29", $I133)), ISNUMBER(SEARCH("IN29", $J133)), ISNUMBER(SEARCH("IN29", $K133)), ISNUMBER(SEARCH("IN29", $L133)), ISNUMBER(SEARCH("IN29", $M133)), ISNUMBER(SEARCH("IN29", $G133)), ISNUMBER(SEARCH("IN29", $H133)), ISNUMBER(SEARCH("IN29", $N133)), ISNUMBER(SEARCH("IN29", $N133)), ISNUMBER(SEARCH("IN29", $O133)), ISNUMBER(SEARCH("IN29", $P133)),),"+","")</f>
        <v/>
      </c>
      <c r="AU133" s="2" t="str">
        <f>IF(OR( ISNUMBER(SEARCH("IN30", $I133)), ISNUMBER(SEARCH("IN30", $J133)), ISNUMBER(SEARCH("IN30", $K133)), ISNUMBER(SEARCH("IN30", $L133)), ISNUMBER(SEARCH("IN30", $M133)), ISNUMBER(SEARCH("IN30", $G133)), ISNUMBER(SEARCH("IN30", $H133)), ISNUMBER(SEARCH("IN30", $N133)), ISNUMBER(SEARCH("IN30", $N133)), ISNUMBER(SEARCH("IN30", $O133)), ISNUMBER(SEARCH("IN30", $P133)),),"+","")</f>
        <v/>
      </c>
      <c r="AW133" s="2" t="str">
        <f>IF(AX133&lt;&gt;"","",IF(OR(ISNUMBER(SEARCH("IN32",$I133)),ISNUMBER(SEARCH("IN32",$J133)),ISNUMBER(SEARCH("IN32",$K133)),ISNUMBER(SEARCH("IN32",$L133)),ISNUMBER(SEARCH("IN32",$M133)), ISNUMBER(SEARCH("IN32", $G133)), ISNUMBER(SEARCH("IN32", $H133)),ISNUMBER(SEARCH("IN32",$N133)),ISNUMBER(SEARCH("IN32",$N133)),ISNUMBER(SEARCH("IN32",$O133)),ISNUMBER(SEARCH("IN32",$P133)),),"+",""))</f>
        <v/>
      </c>
      <c r="AX133" s="2" t="str">
        <f>IF(OR( ISNUMBER(SEARCH("IN32(-)", $I133)), ISNUMBER(SEARCH("IN32(-)", $J133)), ISNUMBER(SEARCH("IN32(-)", $K133)), ISNUMBER(SEARCH("IN32(-)", $L133)), ISNUMBER(SEARCH("IN32(-)", $M133)), ISNUMBER(SEARCH("IN32(-)", $G133)), ISNUMBER(SEARCH("IN32(-)", $H133)), ISNUMBER(SEARCH("IN32(-)", $N133)), ISNUMBER(SEARCH("IN32(-)", $N133)), ISNUMBER(SEARCH("IN32(-)", $O133)), ISNUMBER(SEARCH("IN32(-)", $P133)),),"-","")</f>
        <v/>
      </c>
      <c r="AY133" s="2" t="str">
        <f>IF(AZ133&lt;&gt;"","",IF(OR(ISNUMBER(SEARCH("IN33",$I133)),ISNUMBER(SEARCH("IN33",$J133)),ISNUMBER(SEARCH("IN33",$K133)),ISNUMBER(SEARCH("IN33",$L133)),ISNUMBER(SEARCH("IN33",$M133)), ISNUMBER(SEARCH("IN33", $G133)), ISNUMBER(SEARCH("IN33", $H133)),ISNUMBER(SEARCH("IN33",$N133)),ISNUMBER(SEARCH("IN33",$N133)),ISNUMBER(SEARCH("IN33",$O133)),ISNUMBER(SEARCH("IN33",$P133)),),"+",""))</f>
        <v/>
      </c>
      <c r="AZ133" s="2" t="str">
        <f>IF(OR( ISNUMBER(SEARCH("IN33", $I133)), ISNUMBER(SEARCH("IN33", $J133)), ISNUMBER(SEARCH("IN33", $K133)), ISNUMBER(SEARCH("IN33", $L133)), ISNUMBER(SEARCH("IN33", $M133)), ISNUMBER(SEARCH("IN33(-)", $G133)), ISNUMBER(SEARCH("IN33(-)", $H133)), ISNUMBER(SEARCH("IN33", $N133)), ISNUMBER(SEARCH("IN33", $N133)), ISNUMBER(SEARCH("IN33", $O133)), ISNUMBER(SEARCH("IN33", $P133)),),"-","")</f>
        <v/>
      </c>
      <c r="BA133" s="2" t="str">
        <f>IF(BB133&lt;&gt;"","",IF(OR( ISNUMBER(SEARCH("IN34", $I133)), ISNUMBER(SEARCH("IN34", $J133)), ISNUMBER(SEARCH("IN34", $K133)), ISNUMBER(SEARCH("IN34", $L133)), ISNUMBER(SEARCH("IN34", $M133)), ISNUMBER(SEARCH("IN34", $G133)), ISNUMBER(SEARCH("IN34", $H133)), ISNUMBER(SEARCH("IN34", $N133)), ISNUMBER(SEARCH("IN34", $N133)), ISNUMBER(SEARCH("IN34", $O133)), ISNUMBER(SEARCH("IN34", $P133)),),"+",""))</f>
        <v/>
      </c>
      <c r="BB133" s="2" t="str">
        <f>IF(OR( ISNUMBER(SEARCH("IN34(-)", $I133)), ISNUMBER(SEARCH("IN34(-)", $J133)), ISNUMBER(SEARCH("IN34(-)", $K133)), ISNUMBER(SEARCH("IN34(-)", $L133)), ISNUMBER(SEARCH("IN34(-)", $M133)), ISNUMBER(SEARCH("IN34(-)", $G133)), ISNUMBER(SEARCH("IN34(-)", $H133)), ISNUMBER(SEARCH("IN34(-)", $N133)), ISNUMBER(SEARCH("IN34(-)", $N133)), ISNUMBER(SEARCH("IN34(-)", $O133)), ISNUMBER(SEARCH("IN34(-)", $P133)),),"-","")</f>
        <v/>
      </c>
      <c r="BC133" s="2" t="str">
        <f>IF(BD133&lt;&gt;"","",IF(OR(ISNUMBER(SEARCH("IN35",$I133)),ISNUMBER(SEARCH("IN35",$J133)),ISNUMBER(SEARCH("IN35",$K133)),ISNUMBER(SEARCH("IN35",$L133)),ISNUMBER(SEARCH("IN35",$M133)), ISNUMBER(SEARCH("IN35", $G133)), ISNUMBER(SEARCH("IN35", $H133)),ISNUMBER(SEARCH("IN35",$N133)),ISNUMBER(SEARCH("IN35",$N133)),ISNUMBER(SEARCH("IN35",$O133)),ISNUMBER(SEARCH("IN35",$P133)),),"+",""))</f>
        <v/>
      </c>
      <c r="BD133" s="2" t="str">
        <f>IF(OR( ISNUMBER(SEARCH("IN35(-)", $I133)), ISNUMBER(SEARCH("IN35(-)", $J133)), ISNUMBER(SEARCH("IN35(-)", $K133)), ISNUMBER(SEARCH("IN35(-)", $L133)), ISNUMBER(SEARCH("IN35(-)", $M133)), ISNUMBER(SEARCH("IN35(-)", $G133)), ISNUMBER(SEARCH("IN35(-)", $H133)), ISNUMBER(SEARCH("IN35(-)", $N133)), ISNUMBER(SEARCH("IN35(-)", $N133)), ISNUMBER(SEARCH("IN35(-)", $O133)), ISNUMBER(SEARCH("IN35(-)", $P133)),),"-","")</f>
        <v/>
      </c>
      <c r="BE133" s="2" t="str">
        <f>IF(OR( ISNUMBER(SEARCH("IN36", $I133)), ISNUMBER(SEARCH("IN36", $J133)), ISNUMBER(SEARCH("IN36", $K133)), ISNUMBER(SEARCH("IN36", $L133)), ISNUMBER(SEARCH("IN36", $M133)), ISNUMBER(SEARCH("IN36", $G133)), ISNUMBER(SEARCH("IN36", $H133)), ISNUMBER(SEARCH("IN36", $N133)), ISNUMBER(SEARCH("IN36", $N133)), ISNUMBER(SEARCH("IN36", $O133)), ISNUMBER(SEARCH("IN36", $P133)),),"+","")</f>
        <v/>
      </c>
      <c r="BF133" s="2" t="str">
        <f>IF(OR( ISNUMBER(SEARCH("M01", $I133)), ISNUMBER(SEARCH("M01", $J133)), ISNUMBER(SEARCH("M01", $K133)), ISNUMBER(SEARCH("M01", $L133)), ISNUMBER(SEARCH("M01", $M133)), ISNUMBER(SEARCH("M01", $N133)), ISNUMBER(SEARCH("M01", $G133)), ISNUMBER(SEARCH("M01", $H133)), ISNUMBER(SEARCH("M01", $N133)), ISNUMBER(SEARCH("M01", $O133)), ISNUMBER(SEARCH("M01", $P133)),),"+","")</f>
        <v/>
      </c>
      <c r="BG133" s="2" t="str">
        <f>IF(OR( ISNUMBER(SEARCH("M01,M02", $I133)), ISNUMBER(SEARCH("M01,M02", $J133)), ISNUMBER(SEARCH("M01,M02", $K133)), ISNUMBER(SEARCH("M01,M02", $L133)), ISNUMBER(SEARCH("M01,M02", $M133)), ISNUMBER(SEARCH("M01,M02", $G133)), ISNUMBER(SEARCH("M01,M02", $H133)), ISNUMBER(SEARCH("M01,M02", $N133)), ISNUMBER(SEARCH("M01,M02", $N133)), ISNUMBER(SEARCH("M01,M02", $O133)), ISNUMBER(SEARCH("M01,M02", $P133)),),"+","")</f>
        <v/>
      </c>
      <c r="BH133" s="2" t="str">
        <f>IF(OR( ISNUMBER(SEARCH("M01,M02,M03", $I133)), ISNUMBER(SEARCH("M01,M02,M03", $J133)), ISNUMBER(SEARCH("M01,M02,M03", $K133)), ISNUMBER(SEARCH("M01,M02,M03", $L133)), ISNUMBER(SEARCH("M01,M02,M03", $G133)), ISNUMBER(SEARCH("M01,M02,M03", $H133)), ISNUMBER(SEARCH("M01,M02,M03", $M133)), ISNUMBER(SEARCH("M01,M02,M03", $N133)), ISNUMBER(SEARCH("M01,M02,M03", $N133)), ISNUMBER(SEARCH("M01,M02,M03", $O133)), ISNUMBER(SEARCH("M01,M02,M03", $P133)),),"+","")</f>
        <v/>
      </c>
      <c r="BI133" s="2" t="str">
        <f>IF(OR( ISNUMBER(SEARCH("M12", $I133)), ISNUMBER(SEARCH("M12", $J133)), ISNUMBER(SEARCH("M12", $K133)), ISNUMBER(SEARCH("M12", $L133)), ISNUMBER(SEARCH("M12", $M133)), ISNUMBER(SEARCH("M12", $N133)), ISNUMBER(SEARCH("M12", $N133)), ISNUMBER(SEARCH("M12", $O133)), ISNUMBER(SEARCH("M12", $G133)), ISNUMBER(SEARCH("M12", $H133)),  ISNUMBER(SEARCH("M12", $P133)),),"+","")</f>
        <v/>
      </c>
      <c r="BJ133" s="2" t="str">
        <f>IF(OR( ISNUMBER(SEARCH("META", $I133)), ISNUMBER(SEARCH("META", $J133)), ISNUMBER(SEARCH("META", $K133)), ISNUMBER(SEARCH("META", $L133)), ISNUMBER(SEARCH("META", $M133)), ISNUMBER(SEARCH("META", $N133)), ISNUMBER(SEARCH("META", $N133)), ISNUMBER(SEARCH("META", $O133)), ISNUMBER(SEARCH("META", $P133)),),"+","")</f>
        <v/>
      </c>
      <c r="BK133" s="2">
        <f>IF($I133="IN01(-)/CORE DATA(+)",1,0)</f>
        <v>0</v>
      </c>
      <c r="BL133" s="2">
        <f>IF($I133="IN32(-)/CORE DATA(+)",1,0)</f>
        <v>0</v>
      </c>
      <c r="BM133" s="2">
        <f>IF($I133="IN32(-)/IN10(+)",1,0)</f>
        <v>0</v>
      </c>
      <c r="BN133" s="2">
        <f>IF($I133="IN33(-)/CORE DATA(+)",1,0)</f>
        <v>0</v>
      </c>
      <c r="BO133" s="2">
        <f>IF($I133="IN33(-)/IN29(+)",1,0)</f>
        <v>0</v>
      </c>
      <c r="BP133" s="2">
        <f>IF($I133="IN33(-)/IN30(+)",1,0)</f>
        <v>0</v>
      </c>
      <c r="BQ133" s="2">
        <f>IF($I133="IN34(-)/CORE DATA(+)",1,0)</f>
        <v>0</v>
      </c>
      <c r="BR133" s="2">
        <f>IF($I133="IN35(-)/CORE DATA(+)",1,0)</f>
        <v>0</v>
      </c>
      <c r="BS133" s="2">
        <f>IF($I133="IN35(-)/IN03(+)",1,0)</f>
        <v>0</v>
      </c>
      <c r="BT133" s="2">
        <f>IF($I133="IN35(-)/IN04(+)",1,0)</f>
        <v>0</v>
      </c>
      <c r="BU133" s="2">
        <f t="shared" si="279"/>
        <v>0</v>
      </c>
      <c r="BV133" s="2">
        <f>IF($J133="IN01(-)/CORE DATA(+)",1,0)</f>
        <v>0</v>
      </c>
      <c r="BW133" s="2">
        <f>IF($J133="IN34(-)/CORE DATA(+)",1,0)</f>
        <v>0</v>
      </c>
      <c r="BX133" s="2">
        <f>IF($J133="IN35(-)/CORE DATA(+)",1,0)</f>
        <v>0</v>
      </c>
      <c r="BY133" s="2">
        <f>IF($J133="IN35(-)/IN03(+)",1,0)</f>
        <v>0</v>
      </c>
      <c r="BZ133" s="2">
        <f>IF($J133="IN35(-)/IN04(+)",1,0)</f>
        <v>0</v>
      </c>
      <c r="CA133" s="2">
        <f t="shared" si="280"/>
        <v>0</v>
      </c>
      <c r="CB133" s="2">
        <f>IF($K133="IN01(-)/CORE DATA(+)",1,0)</f>
        <v>0</v>
      </c>
      <c r="CC133" s="2">
        <f>IF($K133="IN34(-)/CORE DATA(+)",1,0)</f>
        <v>0</v>
      </c>
      <c r="CD133" s="2">
        <f>IF($K133="IN34(-)/specifické pro scénář(+)",1,0)</f>
        <v>0</v>
      </c>
      <c r="CE133" s="2">
        <f>IF($K133="IN35(-)/CORE DATA(+)",1,0)</f>
        <v>0</v>
      </c>
      <c r="CF133" s="2">
        <f>IF($K133="IN35(-)/IN03(+)",1,0)</f>
        <v>0</v>
      </c>
      <c r="CG133" s="2">
        <f>IF($K133="IN35(-)/IN04(+)",1,0)</f>
        <v>0</v>
      </c>
      <c r="CH133" s="2">
        <f t="shared" si="281"/>
        <v>0</v>
      </c>
      <c r="CI133" s="2">
        <f>IF($L133="IN01(-)/CORE DATA(+)",1,0)</f>
        <v>0</v>
      </c>
      <c r="CJ133" s="2">
        <f>IF($L133="IN33(-)/CORE DATA(+)",1,0)</f>
        <v>0</v>
      </c>
      <c r="CK133" s="2">
        <f>IF($L133="IN33(-)/IN29(+)",1,0)</f>
        <v>0</v>
      </c>
      <c r="CL133" s="2">
        <f>IF($L133="IN33(-)/IN30(+)",1,0)</f>
        <v>0</v>
      </c>
      <c r="CM133" s="2">
        <f>IF($L133="IN35(-)/IN03(+)",1,0)</f>
        <v>0</v>
      </c>
      <c r="CN133" s="2">
        <f>IF($L133="IN35(-)/IN04(+)",1,0)</f>
        <v>0</v>
      </c>
      <c r="CO133" s="2">
        <f>IF($L133="IN34(-)/CORE DATA(+)",1,0)</f>
        <v>0</v>
      </c>
      <c r="CP133" s="2">
        <f>IF($L133="IN35(-)/CORE DATA(+)",1,0)</f>
        <v>0</v>
      </c>
      <c r="CQ133" s="2">
        <f t="shared" si="282"/>
        <v>0</v>
      </c>
      <c r="CR133" s="2">
        <f>IF($M133="IN01(-)/CORE DATA(+)",1,0)</f>
        <v>0</v>
      </c>
      <c r="CS133" s="2">
        <f>IF($M133="IN34(-)/CORE DATA(+)",1,0)</f>
        <v>0</v>
      </c>
      <c r="CT133" s="2">
        <f>IF($N133="IN01(-)/CORE DATA(+)",1,0)</f>
        <v>0</v>
      </c>
      <c r="CU133" s="2">
        <f>IF($N133="IN34(-)/CORE DATA(+)",1,0)</f>
        <v>0</v>
      </c>
      <c r="CV133" s="2">
        <f t="shared" si="283"/>
        <v>0</v>
      </c>
      <c r="CW133" s="2">
        <f>IF($O133="IN01(-)/CORE DATA(+)",1,0)</f>
        <v>0</v>
      </c>
      <c r="CX133" s="2">
        <f>IF($P133="IN01(-)/CORE DATA(+)",1,0)</f>
        <v>0</v>
      </c>
      <c r="CY133" s="2">
        <f>IF($P133="IN34(-)/CORE DATA(+)",1,0)</f>
        <v>0</v>
      </c>
      <c r="CZ133" s="2">
        <f>IF($P133="IN35(-)/CORE DATA(+)",1,0)</f>
        <v>0</v>
      </c>
      <c r="DA133" s="2">
        <f>IF($P133="IN35(-)/IN03(+)",1,0)</f>
        <v>0</v>
      </c>
      <c r="DB133" s="2">
        <f>IF($P133="IN35(-)/IN04(+)",1,0)</f>
        <v>0</v>
      </c>
      <c r="DC133" s="2">
        <f>IF($P133="IN34(-)/specifické pro scénář(+)",1,0)</f>
        <v>0</v>
      </c>
      <c r="DD133" s="49" t="str">
        <f>IF(C133="Souhrnná data zaměstnance","1",0)</f>
        <v>1</v>
      </c>
      <c r="DE133" s="2" t="str">
        <f t="shared" si="273"/>
        <v/>
      </c>
      <c r="DF133" s="2" t="str">
        <f t="shared" si="274"/>
        <v/>
      </c>
      <c r="DG133" s="2" t="str">
        <f t="shared" si="276"/>
        <v/>
      </c>
      <c r="DH133" s="2" t="str">
        <f t="shared" si="285"/>
        <v/>
      </c>
      <c r="DI133" s="2" t="str">
        <f t="shared" si="286"/>
        <v/>
      </c>
      <c r="DJ133" s="2" t="str">
        <f t="shared" si="287"/>
        <v/>
      </c>
      <c r="DK133" s="2" t="str">
        <f t="shared" si="288"/>
        <v/>
      </c>
    </row>
    <row r="134" spans="1:115" ht="12.75" customHeight="1" x14ac:dyDescent="0.25">
      <c r="A134" s="3">
        <v>10571</v>
      </c>
      <c r="B134" s="2" t="s">
        <v>889</v>
      </c>
      <c r="C134" s="2" t="s">
        <v>236</v>
      </c>
      <c r="D134" s="2" t="s">
        <v>306</v>
      </c>
      <c r="E134" s="2" t="s">
        <v>311</v>
      </c>
      <c r="F134" s="60" t="s">
        <v>1029</v>
      </c>
      <c r="I134" s="2" t="s">
        <v>92</v>
      </c>
      <c r="P134" s="2" t="s">
        <v>92</v>
      </c>
      <c r="Q134" s="2" t="str">
        <f>IF(I134&lt;&gt;"",IF(ISNUMBER(FIND("/",I134)),
IF(MID(I134,FIND("/",I134)+1,9)="CORE DATA","CORE DATA",MID(I134,FIND("/",I134)+1,4)),
I134),
IF(G134&lt;&gt;"",IF(ISNUMBER(FIND("/",G134)),
IF(MID(G134,FIND("/",G134)+1,9)="CORE DATA","CORE DATA",MID(G134,FIND("/",G134)+1,4)),
G134),
IF(H134&lt;&gt;"",IF(ISNUMBER(FIND("/",H134)),
IF(MID(H134,FIND("/",H134)+1,9)="CORE DATA","CORE DATA",MID(H134,FIND("/",H134)+1,4)),
H134),
IF(J134&lt;&gt;"",IF(ISNUMBER(FIND("/",J134)),
IF(MID(J134,FIND("/",J134)+1,9)="CORE DATA","CORE DATA",MID(J134,FIND("/",J134)+1,4)),
J134),
IF(K134&lt;&gt;"",IF(ISNUMBER(FIND("/",K134)),
IF(MID(K134,FIND("/",K134)+1,9)="CORE DATA","CORE DATA",MID(K134,FIND("/",K134)+1,4)),
K134),
IF(L134&lt;&gt;"",IF(ISNUMBER(FIND("/",L134)),
IF(MID(L134,FIND("/",L134)+1,9)="CORE DATA","CORE DATA",MID(L134,FIND("/",L134)+1,4)),
L134),
IF(M134&lt;&gt;"",IF(ISNUMBER(FIND("/",M134)),
IF(MID(M134,FIND("/",M134)+1,9)="CORE DATA","CORE DATA",MID(M134,FIND("/",M134)+1,4)),
M134),
IF(N134&lt;&gt;"",IF(ISNUMBER(FIND("/",N134)),
IF(MID(N134,FIND("/",N134)+1,9)="CORE DATA","CORE DATA",MID(N134,FIND("/",N134)+1,4)),
N134),
IF(O134&lt;&gt;"",IF(ISNUMBER(FIND("/",O134)),
IF(MID(O134,FIND("/",O134)+1,9)="CORE DATA","CORE DATA",MID(O134,FIND("/",O134)+1,4)),
O134),
IF(P134&lt;&gt;"",IF(ISNUMBER(FIND("/",P134)),
IF(MID(P134,FIND("/",P134)+1,9)="CORE DATA","CORE DATA",MID(P134,FIND("/",P134)+1,4)),
P134),
""))))))))))</f>
        <v>IN28</v>
      </c>
      <c r="R134" s="2" t="s">
        <v>168</v>
      </c>
      <c r="T134" s="2" t="str">
        <f>IF(OR( ISNUMBER(SEARCH("CORE DATA", $I134)), ISNUMBER(SEARCH("CORE DATA", $J134)), ISNUMBER(SEARCH("CORE DATA", $K134)), ISNUMBER(SEARCH("CORE DATA", $L134)), ISNUMBER(SEARCH("CORE DATA", $M134)), ISNUMBER(SEARCH("CORE DATA", $N134)), ISNUMBER(SEARCH("CORE DATA", $N134)), ISNUMBER(SEARCH("CORE DATA", $O134)), ISNUMBER(SEARCH("CORE DATA", $P134)),),"CORE DATA","")</f>
        <v/>
      </c>
      <c r="U134" s="2" t="str">
        <f>IF(V134&lt;&gt;"", "", IF(OR( ISNUMBER(SEARCH("IN01", $I134)), ISNUMBER(SEARCH("IN01", $J134)), ISNUMBER(SEARCH("IN01", $K134)), ISNUMBER(SEARCH("IN01", $L134)), ISNUMBER(SEARCH("IN01", $M134)), ISNUMBER(SEARCH("IN01", $N134)), ISNUMBER(SEARCH("IN01", $N134)), ISNUMBER(SEARCH("IN01", $O134)), ISNUMBER(SEARCH("IN01", $G134)), ISNUMBER(SEARCH("IN01", $H134)), ISNUMBER(SEARCH("IN01", $P134)),),"+",""))</f>
        <v/>
      </c>
      <c r="V134" s="2" t="str">
        <f>IF(OR( ISNUMBER(SEARCH("IN01(-)", $I134)), ISNUMBER(SEARCH("IN01(-)", $J134)), ISNUMBER(SEARCH("IN01(-)", $K134)), ISNUMBER(SEARCH("IN01(-)", $L134)), ISNUMBER(SEARCH("IN01(-)", $G134)), ISNUMBER(SEARCH("IN01(-)", $H134)), ISNUMBER(SEARCH("IN01(-)", $M134)), ISNUMBER(SEARCH("IN01(-)", $N134)), ISNUMBER(SEARCH("IN01(-)", $N134)), ISNUMBER(SEARCH("IN01(-)", $O134)), ISNUMBER(SEARCH("IN01(-)", $P134)),),"-","")</f>
        <v/>
      </c>
      <c r="W134" s="2" t="str">
        <f>IF(OR( ISNUMBER(SEARCH("IN02", $I134)), ISNUMBER(SEARCH("IN02", $J134)), ISNUMBER(SEARCH("IN02", $K134)), ISNUMBER(SEARCH("IN02", $L134)), ISNUMBER(SEARCH("IN02", $M134)), ISNUMBER(SEARCH("IN02", $N134)), ISNUMBER(SEARCH("IN02", $G134)), ISNUMBER(SEARCH("IN02", $H134)), ISNUMBER(SEARCH("IN02", $N134)), ISNUMBER(SEARCH("IN02", $O134)), ISNUMBER(SEARCH("IN02", $P134)),),"+","")</f>
        <v/>
      </c>
      <c r="X134" s="2" t="str">
        <f>IF(OR( ISNUMBER(SEARCH("IN03", $I134)), ISNUMBER(SEARCH("IN03", $J134)), ISNUMBER(SEARCH("IN03", $K134)), ISNUMBER(SEARCH("IN03", $L134)), ISNUMBER(SEARCH("IN03", $M134)), ISNUMBER(SEARCH("IN03", $G134)), ISNUMBER(SEARCH("IN03", $H134)), ISNUMBER(SEARCH("IN03", $N134)), ISNUMBER(SEARCH("IN03", $N134)), ISNUMBER(SEARCH("IN03", $O134)), ISNUMBER(SEARCH("IN03", $P134)),),"+","")</f>
        <v/>
      </c>
      <c r="Y134" s="2" t="str">
        <f>IF(OR( ISNUMBER(SEARCH("IN04", $I134)), ISNUMBER(SEARCH("IN04", $J134)), ISNUMBER(SEARCH("IN04", $K134)), ISNUMBER(SEARCH("IN04", $L134)), ISNUMBER(SEARCH("IN04", $M134)), ISNUMBER(SEARCH("IN04", $G134)), ISNUMBER(SEARCH("IN04", $H134)), ISNUMBER(SEARCH("IN04", $N134)), ISNUMBER(SEARCH("IN04", $N134)), ISNUMBER(SEARCH("IN04", $O134)), ISNUMBER(SEARCH("IN04", $P134)),),"+","")</f>
        <v/>
      </c>
      <c r="Z134" s="2" t="str">
        <f>IF(OR( ISNUMBER(SEARCH("IN05", $I134)), ISNUMBER(SEARCH("IN05", $J134)), ISNUMBER(SEARCH("IN05", $K134)), ISNUMBER(SEARCH("IN05", $L134)), ISNUMBER(SEARCH("IN05", $M134)), ISNUMBER(SEARCH("IN05", $G134)), ISNUMBER(SEARCH("IN05", $H134)), ISNUMBER(SEARCH("IN05", $N134)), ISNUMBER(SEARCH("IN05", $N134)), ISNUMBER(SEARCH("IN05", $O134)), ISNUMBER(SEARCH("IN05", $P134)),),"+","")</f>
        <v/>
      </c>
      <c r="AA134" s="2" t="str">
        <f>IF(OR( ISNUMBER(SEARCH("IN06", $I134)), ISNUMBER(SEARCH("IN06", $J134)), ISNUMBER(SEARCH("IN06", $K134)), ISNUMBER(SEARCH("IN06", $L134)), ISNUMBER(SEARCH("IN06", $M134)), ISNUMBER(SEARCH("IN06", $G134)), ISNUMBER(SEARCH("IN06", $H134)), ISNUMBER(SEARCH("IN06", $N134)), ISNUMBER(SEARCH("IN06", $N134)), ISNUMBER(SEARCH("IN06", $O134)), ISNUMBER(SEARCH("IN06", $P134)),),"+","")</f>
        <v/>
      </c>
      <c r="AB134" s="2" t="str">
        <f>IF(OR( ISNUMBER(SEARCH("IN07", $I134)), ISNUMBER(SEARCH("IN07", $J134)), ISNUMBER(SEARCH("IN07", $K134)), ISNUMBER(SEARCH("IN07", $L134)), ISNUMBER(SEARCH("IN07", $M134)), ISNUMBER(SEARCH("IN07", $G134)), ISNUMBER(SEARCH("IN07", $H134)), ISNUMBER(SEARCH("IN07", $N134)), ISNUMBER(SEARCH("IN07", $N134)), ISNUMBER(SEARCH("IN07", $O134)), ISNUMBER(SEARCH("IN07", $P134)),),"+","")</f>
        <v/>
      </c>
      <c r="AC134" s="2" t="str">
        <f>IF(OR( ISNUMBER(SEARCH("IN08", $I134)), ISNUMBER(SEARCH("IN08", $J134)), ISNUMBER(SEARCH("IN08", $K134)), ISNUMBER(SEARCH("IN08", $L134)), ISNUMBER(SEARCH("IN08", $M134)), ISNUMBER(SEARCH("IN08", $G134)), ISNUMBER(SEARCH("IN08", $H134)), ISNUMBER(SEARCH("IN08", $N134)), ISNUMBER(SEARCH("IN08", $N134)), ISNUMBER(SEARCH("IN08", $O134)), ISNUMBER(SEARCH("IN08", $P134)),),"+","")</f>
        <v/>
      </c>
      <c r="AD134" s="2" t="str">
        <f>IF(OR( ISNUMBER(SEARCH("IN09", $I134)), ISNUMBER(SEARCH("IN09", $J134)), ISNUMBER(SEARCH("IN09", $K134)), ISNUMBER(SEARCH("IN09", $L134)), ISNUMBER(SEARCH("IN09", $M134)), ISNUMBER(SEARCH("IN09", $G134)), ISNUMBER(SEARCH("IN09", $H134)), ISNUMBER(SEARCH("IN09", $N134)), ISNUMBER(SEARCH("IN09", $N134)), ISNUMBER(SEARCH("IN09", $O134)), ISNUMBER(SEARCH("IN09", $P134)),),"+","")</f>
        <v/>
      </c>
      <c r="AE134" s="2" t="str">
        <f>IF(OR( ISNUMBER(SEARCH("IN10", $I134)), ISNUMBER(SEARCH("IN10", $J134)), ISNUMBER(SEARCH("IN10", $K134)), ISNUMBER(SEARCH("IN10", $L134)), ISNUMBER(SEARCH("IN10", $M134)), ISNUMBER(SEARCH("IN10", $G134)), ISNUMBER(SEARCH("IN10", $H134)), ISNUMBER(SEARCH("IN10", $N134)), ISNUMBER(SEARCH("IN10", $N134)), ISNUMBER(SEARCH("IN10", $O134)), ISNUMBER(SEARCH("IN10", $P134)),),"+","")</f>
        <v/>
      </c>
      <c r="AF134" s="2" t="str">
        <f>IF(OR( ISNUMBER(SEARCH("IN11", $I134)), ISNUMBER(SEARCH("IN11", $J134)), ISNUMBER(SEARCH("IN11", $K134)), ISNUMBER(SEARCH("IN11", $L134)), ISNUMBER(SEARCH("IN11", $M134)), ISNUMBER(SEARCH("IN11", $G134)), ISNUMBER(SEARCH("IN11", $H134)), ISNUMBER(SEARCH("IN11", $N134)), ISNUMBER(SEARCH("IN11", $N134)), ISNUMBER(SEARCH("IN11", $O134)), ISNUMBER(SEARCH("IN11", $P134)),),"+","")</f>
        <v/>
      </c>
      <c r="AG134" s="2" t="str">
        <f>IF(OR( ISNUMBER(SEARCH("IN12", $I134)), ISNUMBER(SEARCH("IN12", $J134)), ISNUMBER(SEARCH("IN12", $K134)), ISNUMBER(SEARCH("IN12", $L134)), ISNUMBER(SEARCH("IN12", $M134)), ISNUMBER(SEARCH("IN12", $G134)), ISNUMBER(SEARCH("IN12", $H134)), ISNUMBER(SEARCH("IN12", $N134)), ISNUMBER(SEARCH("IN12", $N134)), ISNUMBER(SEARCH("IN12", $O134)), ISNUMBER(SEARCH("IN12", $P134)),),"+","")</f>
        <v/>
      </c>
      <c r="AH134" s="2" t="str">
        <f>IF(OR( ISNUMBER(SEARCH("IN13", $I134)), ISNUMBER(SEARCH("IN13", $J134)), ISNUMBER(SEARCH("IN13", $K134)), ISNUMBER(SEARCH("IN13", $L134)), ISNUMBER(SEARCH("IN13", $M134)), ISNUMBER(SEARCH("IN13", $N134)), ISNUMBER(SEARCH("IN13", $N134)), ISNUMBER(SEARCH("IN13", $O134)), ISNUMBER(SEARCH("IN13", $G134)), ISNUMBER(SEARCH("IN13", $H134)),  ISNUMBER(SEARCH("IN13", $P134)),),"+","")</f>
        <v/>
      </c>
      <c r="AI134" s="2" t="str">
        <f>IF(OR( ISNUMBER(SEARCH("IN14", $I134)), ISNUMBER(SEARCH("IN14", $J134)), ISNUMBER(SEARCH("IN14", $K134)), ISNUMBER(SEARCH("IN14", $L134)), ISNUMBER(SEARCH("IN14", $M134)), ISNUMBER(SEARCH("IN14", $G134)), ISNUMBER(SEARCH("IN14", $H134)), ISNUMBER(SEARCH("IN14", $N134)), ISNUMBER(SEARCH("IN14", $N134)), ISNUMBER(SEARCH("IN14", $O134)), ISNUMBER(SEARCH("IN14", $P134)),),"+","")</f>
        <v/>
      </c>
      <c r="AJ134" s="2" t="str">
        <f>IF(OR( ISNUMBER(SEARCH("IN15", $I134)), ISNUMBER(SEARCH("IN15", $J134)), ISNUMBER(SEARCH("IN15", $K134)), ISNUMBER(SEARCH("IN15", $L134)), ISNUMBER(SEARCH("IN15", $M134)), ISNUMBER(SEARCH("IN15", $G134)), ISNUMBER(SEARCH("IN15", $H134)), ISNUMBER(SEARCH("IN15", $N134)), ISNUMBER(SEARCH("IN15", $N134)), ISNUMBER(SEARCH("IN15", $O134)), ISNUMBER(SEARCH("IN15", $G134)), ISNUMBER(SEARCH("IN15", $H134)),  ISNUMBER(SEARCH("IN15", $P134)),),"+","")</f>
        <v/>
      </c>
      <c r="AK134" s="2" t="str">
        <f>IF(OR( ISNUMBER(SEARCH("IN16", $I134)), ISNUMBER(SEARCH("IN16", $J134)), ISNUMBER(SEARCH("IN16", $K134)), ISNUMBER(SEARCH("IN16", $L134)), ISNUMBER(SEARCH("IN16", $M134)), ISNUMBER(SEARCH("IN16", $G134)), ISNUMBER(SEARCH("IN16", $H134)), ISNUMBER(SEARCH("IN16", $N134)), ISNUMBER(SEARCH("IN16", $N134)), ISNUMBER(SEARCH("IN16", $O134)), ISNUMBER(SEARCH("IN16", $P134)),),"+","")</f>
        <v/>
      </c>
      <c r="AL134" s="2" t="str">
        <f>IF(OR( ISNUMBER(SEARCH("IN19", $I134)), ISNUMBER(SEARCH("IN19", $J134)), ISNUMBER(SEARCH("IN19", $K134)), ISNUMBER(SEARCH("IN19", $L134)), ISNUMBER(SEARCH("IN19", $M134)), ISNUMBER(SEARCH("IN19", $G134)), ISNUMBER(SEARCH("IN19", $H134)), ISNUMBER(SEARCH("IN19", $N134)), ISNUMBER(SEARCH("IN19", $N134)), ISNUMBER(SEARCH("IN19", $O134)), ISNUMBER(SEARCH("IN19", $P134)),),"+","")</f>
        <v/>
      </c>
      <c r="AM134" s="2" t="str">
        <f>IF(OR( ISNUMBER(SEARCH("IN20", $I134)), ISNUMBER(SEARCH("IN20", $J134)), ISNUMBER(SEARCH("IN20", $K134)), ISNUMBER(SEARCH("IN20", $L134)), ISNUMBER(SEARCH("IN20", $M134)), ISNUMBER(SEARCH("IN20", $G134)), ISNUMBER(SEARCH("IN20", $H134)), ISNUMBER(SEARCH("IN20", $N134)), ISNUMBER(SEARCH("IN20", $N134)), ISNUMBER(SEARCH("IN20", $O134)), ISNUMBER(SEARCH("IN20", $P134)),),"+","")</f>
        <v/>
      </c>
      <c r="AN134" s="2" t="str">
        <f>IF(OR( ISNUMBER(SEARCH("IN21", $I134)), ISNUMBER(SEARCH("IN21", $J134)), ISNUMBER(SEARCH("IN21", $K134)), ISNUMBER(SEARCH("IN21", $L134)), ISNUMBER(SEARCH("IN21", $M134)), ISNUMBER(SEARCH("IN21", $G134)), ISNUMBER(SEARCH("IN21", $H134)), ISNUMBER(SEARCH("IN21", $N134)), ISNUMBER(SEARCH("IN21", $N134)), ISNUMBER(SEARCH("IN21", $O134)), ISNUMBER(SEARCH("IN21", $P134)),),"+","")</f>
        <v/>
      </c>
      <c r="AO134" s="2" t="str">
        <f>IF(OR( ISNUMBER(SEARCH("IN22", $I134)), ISNUMBER(SEARCH("IN22", $J134)), ISNUMBER(SEARCH("IN22", $K134)), ISNUMBER(SEARCH("IN22", $L134)), ISNUMBER(SEARCH("IN22", $M134)), ISNUMBER(SEARCH("IN22", $G134)), ISNUMBER(SEARCH("IN22", $H134)), ISNUMBER(SEARCH("IN22", $N134)), ISNUMBER(SEARCH("IN22", $N134)), ISNUMBER(SEARCH("IN22", $O134)), ISNUMBER(SEARCH("IN22", $P134)),),"+","")</f>
        <v/>
      </c>
      <c r="AP134" s="2" t="str">
        <f>IF(OR( ISNUMBER(SEARCH("IN23", $I134)), ISNUMBER(SEARCH("IN23", $J134)), ISNUMBER(SEARCH("IN23", $K134)), ISNUMBER(SEARCH("IN23", $L134)), ISNUMBER(SEARCH("IN23", $M134)), ISNUMBER(SEARCH("IN23", $G134)), ISNUMBER(SEARCH("IN23", $H134)), ISNUMBER(SEARCH("IN23", $N134)), ISNUMBER(SEARCH("IN23", $N134)), ISNUMBER(SEARCH("IN23", $O134)), ISNUMBER(SEARCH("IN23", $P134)),),"+","")</f>
        <v/>
      </c>
      <c r="AQ134" s="2" t="str">
        <f>IF(OR( ISNUMBER(SEARCH("IN24", $I134)), ISNUMBER(SEARCH("IN24", $J134)), ISNUMBER(SEARCH("IN24", $K134)), ISNUMBER(SEARCH("IN24", $L134)), ISNUMBER(SEARCH("IN24", $M134)), ISNUMBER(SEARCH("IN24", $G134)), ISNUMBER(SEARCH("IN24", $H134)), ISNUMBER(SEARCH("IN24", $N134)), ISNUMBER(SEARCH("IN24", $N134)), ISNUMBER(SEARCH("IN24", $O134)), ISNUMBER(SEARCH("IN24", $P134)),),"+","")</f>
        <v/>
      </c>
      <c r="AR134" s="2" t="str">
        <f>IF(OR( ISNUMBER(SEARCH("IN25", $I134)), ISNUMBER(SEARCH("IN25", $J134)), ISNUMBER(SEARCH("IN25", $K134)), ISNUMBER(SEARCH("IN25", $L134)), ISNUMBER(SEARCH("IN25", $M134)), ISNUMBER(SEARCH("IN25", $G134)), ISNUMBER(SEARCH("IN25", $H134)), ISNUMBER(SEARCH("IN25", $N134)), ISNUMBER(SEARCH("IN25", $N134)), ISNUMBER(SEARCH("IN25", $O134)), ISNUMBER(SEARCH("IN25", $P134)),),"+","")</f>
        <v/>
      </c>
      <c r="AS134" s="2" t="str">
        <f>IF(OR( ISNUMBER(SEARCH("IN28", $I134)), ISNUMBER(SEARCH("IN28", $J134)), ISNUMBER(SEARCH("IN28", $K134)), ISNUMBER(SEARCH("IN28", $L134)), ISNUMBER(SEARCH("IN28", $M134)), ISNUMBER(SEARCH("IN28", $G134)), ISNUMBER(SEARCH("IN28", $H134)), ISNUMBER(SEARCH("IN28", $N134)), ISNUMBER(SEARCH("IN28", $N134)), ISNUMBER(SEARCH("IN28", $O134)), ISNUMBER(SEARCH("IN28", $P134)),),"+","")</f>
        <v>+</v>
      </c>
      <c r="AT134" s="2" t="str">
        <f>IF(OR( ISNUMBER(SEARCH("IN29", $I134)), ISNUMBER(SEARCH("IN29", $J134)), ISNUMBER(SEARCH("IN29", $K134)), ISNUMBER(SEARCH("IN29", $L134)), ISNUMBER(SEARCH("IN29", $M134)), ISNUMBER(SEARCH("IN29", $G134)), ISNUMBER(SEARCH("IN29", $H134)), ISNUMBER(SEARCH("IN29", $N134)), ISNUMBER(SEARCH("IN29", $N134)), ISNUMBER(SEARCH("IN29", $O134)), ISNUMBER(SEARCH("IN29", $P134)),),"+","")</f>
        <v/>
      </c>
      <c r="AU134" s="2" t="str">
        <f>IF(OR( ISNUMBER(SEARCH("IN30", $I134)), ISNUMBER(SEARCH("IN30", $J134)), ISNUMBER(SEARCH("IN30", $K134)), ISNUMBER(SEARCH("IN30", $L134)), ISNUMBER(SEARCH("IN30", $M134)), ISNUMBER(SEARCH("IN30", $G134)), ISNUMBER(SEARCH("IN30", $H134)), ISNUMBER(SEARCH("IN30", $N134)), ISNUMBER(SEARCH("IN30", $N134)), ISNUMBER(SEARCH("IN30", $O134)), ISNUMBER(SEARCH("IN30", $P134)),),"+","")</f>
        <v/>
      </c>
      <c r="AW134" s="2" t="str">
        <f>IF(AX134&lt;&gt;"","",IF(OR(ISNUMBER(SEARCH("IN32",$I134)),ISNUMBER(SEARCH("IN32",$J134)),ISNUMBER(SEARCH("IN32",$K134)),ISNUMBER(SEARCH("IN32",$L134)),ISNUMBER(SEARCH("IN32",$M134)), ISNUMBER(SEARCH("IN32", $G134)), ISNUMBER(SEARCH("IN32", $H134)),ISNUMBER(SEARCH("IN32",$N134)),ISNUMBER(SEARCH("IN32",$N134)),ISNUMBER(SEARCH("IN32",$O134)),ISNUMBER(SEARCH("IN32",$P134)),),"+",""))</f>
        <v/>
      </c>
      <c r="AX134" s="2" t="str">
        <f>IF(OR( ISNUMBER(SEARCH("IN32(-)", $I134)), ISNUMBER(SEARCH("IN32(-)", $J134)), ISNUMBER(SEARCH("IN32(-)", $K134)), ISNUMBER(SEARCH("IN32(-)", $L134)), ISNUMBER(SEARCH("IN32(-)", $M134)), ISNUMBER(SEARCH("IN32(-)", $G134)), ISNUMBER(SEARCH("IN32(-)", $H134)), ISNUMBER(SEARCH("IN32(-)", $N134)), ISNUMBER(SEARCH("IN32(-)", $N134)), ISNUMBER(SEARCH("IN32(-)", $O134)), ISNUMBER(SEARCH("IN32(-)", $P134)),),"-","")</f>
        <v/>
      </c>
      <c r="AY134" s="2" t="str">
        <f>IF(AZ134&lt;&gt;"","",IF(OR(ISNUMBER(SEARCH("IN33",$I134)),ISNUMBER(SEARCH("IN33",$J134)),ISNUMBER(SEARCH("IN33",$K134)),ISNUMBER(SEARCH("IN33",$L134)),ISNUMBER(SEARCH("IN33",$M134)), ISNUMBER(SEARCH("IN33", $G134)), ISNUMBER(SEARCH("IN33", $H134)),ISNUMBER(SEARCH("IN33",$N134)),ISNUMBER(SEARCH("IN33",$N134)),ISNUMBER(SEARCH("IN33",$O134)),ISNUMBER(SEARCH("IN33",$P134)),),"+",""))</f>
        <v/>
      </c>
      <c r="AZ134" s="2" t="str">
        <f>IF(OR( ISNUMBER(SEARCH("IN33", $I134)), ISNUMBER(SEARCH("IN33", $J134)), ISNUMBER(SEARCH("IN33", $K134)), ISNUMBER(SEARCH("IN33", $L134)), ISNUMBER(SEARCH("IN33", $M134)), ISNUMBER(SEARCH("IN33(-)", $G134)), ISNUMBER(SEARCH("IN33(-)", $H134)), ISNUMBER(SEARCH("IN33", $N134)), ISNUMBER(SEARCH("IN33", $N134)), ISNUMBER(SEARCH("IN33", $O134)), ISNUMBER(SEARCH("IN33", $P134)),),"-","")</f>
        <v/>
      </c>
      <c r="BA134" s="2" t="str">
        <f>IF(BB134&lt;&gt;"","",IF(OR( ISNUMBER(SEARCH("IN34", $I134)), ISNUMBER(SEARCH("IN34", $J134)), ISNUMBER(SEARCH("IN34", $K134)), ISNUMBER(SEARCH("IN34", $L134)), ISNUMBER(SEARCH("IN34", $M134)), ISNUMBER(SEARCH("IN34", $G134)), ISNUMBER(SEARCH("IN34", $H134)), ISNUMBER(SEARCH("IN34", $N134)), ISNUMBER(SEARCH("IN34", $N134)), ISNUMBER(SEARCH("IN34", $O134)), ISNUMBER(SEARCH("IN34", $P134)),),"+",""))</f>
        <v/>
      </c>
      <c r="BB134" s="2" t="str">
        <f>IF(OR( ISNUMBER(SEARCH("IN34(-)", $I134)), ISNUMBER(SEARCH("IN34(-)", $J134)), ISNUMBER(SEARCH("IN34(-)", $K134)), ISNUMBER(SEARCH("IN34(-)", $L134)), ISNUMBER(SEARCH("IN34(-)", $M134)), ISNUMBER(SEARCH("IN34(-)", $G134)), ISNUMBER(SEARCH("IN34(-)", $H134)), ISNUMBER(SEARCH("IN34(-)", $N134)), ISNUMBER(SEARCH("IN34(-)", $N134)), ISNUMBER(SEARCH("IN34(-)", $O134)), ISNUMBER(SEARCH("IN34(-)", $P134)),),"-","")</f>
        <v/>
      </c>
      <c r="BC134" s="2" t="str">
        <f>IF(BD134&lt;&gt;"","",IF(OR(ISNUMBER(SEARCH("IN35",$I134)),ISNUMBER(SEARCH("IN35",$J134)),ISNUMBER(SEARCH("IN35",$K134)),ISNUMBER(SEARCH("IN35",$L134)),ISNUMBER(SEARCH("IN35",$M134)), ISNUMBER(SEARCH("IN35", $G134)), ISNUMBER(SEARCH("IN35", $H134)),ISNUMBER(SEARCH("IN35",$N134)),ISNUMBER(SEARCH("IN35",$N134)),ISNUMBER(SEARCH("IN35",$O134)),ISNUMBER(SEARCH("IN35",$P134)),),"+",""))</f>
        <v/>
      </c>
      <c r="BD134" s="2" t="str">
        <f>IF(OR( ISNUMBER(SEARCH("IN35(-)", $I134)), ISNUMBER(SEARCH("IN35(-)", $J134)), ISNUMBER(SEARCH("IN35(-)", $K134)), ISNUMBER(SEARCH("IN35(-)", $L134)), ISNUMBER(SEARCH("IN35(-)", $M134)), ISNUMBER(SEARCH("IN35(-)", $G134)), ISNUMBER(SEARCH("IN35(-)", $H134)), ISNUMBER(SEARCH("IN35(-)", $N134)), ISNUMBER(SEARCH("IN35(-)", $N134)), ISNUMBER(SEARCH("IN35(-)", $O134)), ISNUMBER(SEARCH("IN35(-)", $P134)),),"-","")</f>
        <v/>
      </c>
      <c r="BE134" s="2" t="str">
        <f>IF(OR( ISNUMBER(SEARCH("IN36", $I134)), ISNUMBER(SEARCH("IN36", $J134)), ISNUMBER(SEARCH("IN36", $K134)), ISNUMBER(SEARCH("IN36", $L134)), ISNUMBER(SEARCH("IN36", $M134)), ISNUMBER(SEARCH("IN36", $G134)), ISNUMBER(SEARCH("IN36", $H134)), ISNUMBER(SEARCH("IN36", $N134)), ISNUMBER(SEARCH("IN36", $N134)), ISNUMBER(SEARCH("IN36", $O134)), ISNUMBER(SEARCH("IN36", $P134)),),"+","")</f>
        <v/>
      </c>
      <c r="BF134" s="2" t="str">
        <f>IF(OR( ISNUMBER(SEARCH("M01", $I134)), ISNUMBER(SEARCH("M01", $J134)), ISNUMBER(SEARCH("M01", $K134)), ISNUMBER(SEARCH("M01", $L134)), ISNUMBER(SEARCH("M01", $M134)), ISNUMBER(SEARCH("M01", $N134)), ISNUMBER(SEARCH("M01", $G134)), ISNUMBER(SEARCH("M01", $H134)), ISNUMBER(SEARCH("M01", $N134)), ISNUMBER(SEARCH("M01", $O134)), ISNUMBER(SEARCH("M01", $P134)),),"+","")</f>
        <v/>
      </c>
      <c r="BG134" s="2" t="str">
        <f>IF(OR( ISNUMBER(SEARCH("M01,M02", $I134)), ISNUMBER(SEARCH("M01,M02", $J134)), ISNUMBER(SEARCH("M01,M02", $K134)), ISNUMBER(SEARCH("M01,M02", $L134)), ISNUMBER(SEARCH("M01,M02", $M134)), ISNUMBER(SEARCH("M01,M02", $G134)), ISNUMBER(SEARCH("M01,M02", $H134)), ISNUMBER(SEARCH("M01,M02", $N134)), ISNUMBER(SEARCH("M01,M02", $N134)), ISNUMBER(SEARCH("M01,M02", $O134)), ISNUMBER(SEARCH("M01,M02", $P134)),),"+","")</f>
        <v/>
      </c>
      <c r="BH134" s="2" t="str">
        <f>IF(OR( ISNUMBER(SEARCH("M01,M02,M03", $I134)), ISNUMBER(SEARCH("M01,M02,M03", $J134)), ISNUMBER(SEARCH("M01,M02,M03", $K134)), ISNUMBER(SEARCH("M01,M02,M03", $L134)), ISNUMBER(SEARCH("M01,M02,M03", $G134)), ISNUMBER(SEARCH("M01,M02,M03", $H134)), ISNUMBER(SEARCH("M01,M02,M03", $M134)), ISNUMBER(SEARCH("M01,M02,M03", $N134)), ISNUMBER(SEARCH("M01,M02,M03", $N134)), ISNUMBER(SEARCH("M01,M02,M03", $O134)), ISNUMBER(SEARCH("M01,M02,M03", $P134)),),"+","")</f>
        <v/>
      </c>
      <c r="BI134" s="2" t="str">
        <f>IF(OR( ISNUMBER(SEARCH("M12", $I134)), ISNUMBER(SEARCH("M12", $J134)), ISNUMBER(SEARCH("M12", $K134)), ISNUMBER(SEARCH("M12", $L134)), ISNUMBER(SEARCH("M12", $M134)), ISNUMBER(SEARCH("M12", $N134)), ISNUMBER(SEARCH("M12", $N134)), ISNUMBER(SEARCH("M12", $O134)), ISNUMBER(SEARCH("M12", $G134)), ISNUMBER(SEARCH("M12", $H134)),  ISNUMBER(SEARCH("M12", $P134)),),"+","")</f>
        <v/>
      </c>
      <c r="BJ134" s="2" t="str">
        <f>IF(OR( ISNUMBER(SEARCH("META", $I134)), ISNUMBER(SEARCH("META", $J134)), ISNUMBER(SEARCH("META", $K134)), ISNUMBER(SEARCH("META", $L134)), ISNUMBER(SEARCH("META", $M134)), ISNUMBER(SEARCH("META", $N134)), ISNUMBER(SEARCH("META", $N134)), ISNUMBER(SEARCH("META", $O134)), ISNUMBER(SEARCH("META", $P134)),),"+","")</f>
        <v/>
      </c>
      <c r="BK134" s="2">
        <f>IF($I134="IN01(-)/CORE DATA(+)",1,0)</f>
        <v>0</v>
      </c>
      <c r="BL134" s="2">
        <f>IF($I134="IN32(-)/CORE DATA(+)",1,0)</f>
        <v>0</v>
      </c>
      <c r="BM134" s="2">
        <f>IF($I134="IN32(-)/IN10(+)",1,0)</f>
        <v>0</v>
      </c>
      <c r="BN134" s="2">
        <f>IF($I134="IN33(-)/CORE DATA(+)",1,0)</f>
        <v>0</v>
      </c>
      <c r="BO134" s="2">
        <f>IF($I134="IN33(-)/IN29(+)",1,0)</f>
        <v>0</v>
      </c>
      <c r="BP134" s="2">
        <f>IF($I134="IN33(-)/IN30(+)",1,0)</f>
        <v>0</v>
      </c>
      <c r="BQ134" s="2">
        <f>IF($I134="IN34(-)/CORE DATA(+)",1,0)</f>
        <v>0</v>
      </c>
      <c r="BR134" s="2">
        <f>IF($I134="IN35(-)/CORE DATA(+)",1,0)</f>
        <v>0</v>
      </c>
      <c r="BS134" s="2">
        <f>IF($I134="IN35(-)/IN03(+)",1,0)</f>
        <v>0</v>
      </c>
      <c r="BT134" s="2">
        <f>IF($I134="IN35(-)/IN04(+)",1,0)</f>
        <v>0</v>
      </c>
      <c r="BU134" s="2">
        <f t="shared" si="279"/>
        <v>0</v>
      </c>
      <c r="BV134" s="2">
        <f>IF($J134="IN01(-)/CORE DATA(+)",1,0)</f>
        <v>0</v>
      </c>
      <c r="BW134" s="2">
        <f>IF($J134="IN34(-)/CORE DATA(+)",1,0)</f>
        <v>0</v>
      </c>
      <c r="BX134" s="2">
        <f>IF($J134="IN35(-)/CORE DATA(+)",1,0)</f>
        <v>0</v>
      </c>
      <c r="BY134" s="2">
        <f>IF($J134="IN35(-)/IN03(+)",1,0)</f>
        <v>0</v>
      </c>
      <c r="BZ134" s="2">
        <f>IF($J134="IN35(-)/IN04(+)",1,0)</f>
        <v>0</v>
      </c>
      <c r="CA134" s="2">
        <f t="shared" si="280"/>
        <v>0</v>
      </c>
      <c r="CB134" s="2">
        <f>IF($K134="IN01(-)/CORE DATA(+)",1,0)</f>
        <v>0</v>
      </c>
      <c r="CC134" s="2">
        <f>IF($K134="IN34(-)/CORE DATA(+)",1,0)</f>
        <v>0</v>
      </c>
      <c r="CD134" s="2">
        <f>IF($K134="IN34(-)/specifické pro scénář(+)",1,0)</f>
        <v>0</v>
      </c>
      <c r="CE134" s="2">
        <f>IF($K134="IN35(-)/CORE DATA(+)",1,0)</f>
        <v>0</v>
      </c>
      <c r="CF134" s="2">
        <f>IF($K134="IN35(-)/IN03(+)",1,0)</f>
        <v>0</v>
      </c>
      <c r="CG134" s="2">
        <f>IF($K134="IN35(-)/IN04(+)",1,0)</f>
        <v>0</v>
      </c>
      <c r="CH134" s="2">
        <f t="shared" si="281"/>
        <v>0</v>
      </c>
      <c r="CI134" s="2">
        <f>IF($L134="IN01(-)/CORE DATA(+)",1,0)</f>
        <v>0</v>
      </c>
      <c r="CJ134" s="2">
        <f>IF($L134="IN33(-)/CORE DATA(+)",1,0)</f>
        <v>0</v>
      </c>
      <c r="CK134" s="2">
        <f>IF($L134="IN33(-)/IN29(+)",1,0)</f>
        <v>0</v>
      </c>
      <c r="CL134" s="2">
        <f>IF($L134="IN33(-)/IN30(+)",1,0)</f>
        <v>0</v>
      </c>
      <c r="CM134" s="2">
        <f>IF($L134="IN35(-)/IN03(+)",1,0)</f>
        <v>0</v>
      </c>
      <c r="CN134" s="2">
        <f>IF($L134="IN35(-)/IN04(+)",1,0)</f>
        <v>0</v>
      </c>
      <c r="CO134" s="2">
        <f>IF($L134="IN34(-)/CORE DATA(+)",1,0)</f>
        <v>0</v>
      </c>
      <c r="CP134" s="2">
        <f>IF($L134="IN35(-)/CORE DATA(+)",1,0)</f>
        <v>0</v>
      </c>
      <c r="CQ134" s="2">
        <f t="shared" si="282"/>
        <v>0</v>
      </c>
      <c r="CR134" s="2">
        <f>IF($M134="IN01(-)/CORE DATA(+)",1,0)</f>
        <v>0</v>
      </c>
      <c r="CS134" s="2">
        <f>IF($M134="IN34(-)/CORE DATA(+)",1,0)</f>
        <v>0</v>
      </c>
      <c r="CT134" s="2">
        <f>IF($N134="IN01(-)/CORE DATA(+)",1,0)</f>
        <v>0</v>
      </c>
      <c r="CU134" s="2">
        <f>IF($N134="IN34(-)/CORE DATA(+)",1,0)</f>
        <v>0</v>
      </c>
      <c r="CV134" s="2">
        <f t="shared" si="283"/>
        <v>0</v>
      </c>
      <c r="CW134" s="2">
        <f>IF($O134="IN01(-)/CORE DATA(+)",1,0)</f>
        <v>0</v>
      </c>
      <c r="CX134" s="2">
        <f>IF($P134="IN01(-)/CORE DATA(+)",1,0)</f>
        <v>0</v>
      </c>
      <c r="CY134" s="2">
        <f>IF($P134="IN34(-)/CORE DATA(+)",1,0)</f>
        <v>0</v>
      </c>
      <c r="CZ134" s="2">
        <f>IF($P134="IN35(-)/CORE DATA(+)",1,0)</f>
        <v>0</v>
      </c>
      <c r="DA134" s="2">
        <f>IF($P134="IN35(-)/IN03(+)",1,0)</f>
        <v>0</v>
      </c>
      <c r="DB134" s="2">
        <f>IF($P134="IN35(-)/IN04(+)",1,0)</f>
        <v>0</v>
      </c>
      <c r="DC134" s="2">
        <f>IF($P134="IN34(-)/specifické pro scénář(+)",1,0)</f>
        <v>0</v>
      </c>
      <c r="DD134" s="49" t="str">
        <f>IF(C134="Souhrnná data zaměstnance","1",0)</f>
        <v>1</v>
      </c>
      <c r="DE134" s="2" t="str">
        <f t="shared" si="273"/>
        <v/>
      </c>
      <c r="DF134" s="2" t="str">
        <f t="shared" si="274"/>
        <v/>
      </c>
      <c r="DG134" s="2" t="str">
        <f t="shared" si="276"/>
        <v/>
      </c>
      <c r="DH134" s="2" t="str">
        <f t="shared" si="285"/>
        <v/>
      </c>
      <c r="DI134" s="2" t="str">
        <f t="shared" si="286"/>
        <v/>
      </c>
      <c r="DJ134" s="2" t="str">
        <f t="shared" si="287"/>
        <v/>
      </c>
      <c r="DK134" s="2" t="str">
        <f t="shared" si="288"/>
        <v/>
      </c>
    </row>
    <row r="135" spans="1:115" ht="12.75" customHeight="1" x14ac:dyDescent="0.25">
      <c r="A135" s="3">
        <v>10350</v>
      </c>
      <c r="B135" s="2" t="s">
        <v>313</v>
      </c>
      <c r="C135" s="2" t="s">
        <v>236</v>
      </c>
      <c r="D135" s="2" t="s">
        <v>306</v>
      </c>
      <c r="E135" s="2" t="s">
        <v>309</v>
      </c>
      <c r="F135" s="60" t="s">
        <v>723</v>
      </c>
      <c r="I135" s="2" t="s">
        <v>88</v>
      </c>
      <c r="J135" s="2" t="s">
        <v>181</v>
      </c>
      <c r="K135" s="2" t="s">
        <v>181</v>
      </c>
      <c r="L135" s="2" t="s">
        <v>181</v>
      </c>
      <c r="M135" s="2" t="s">
        <v>181</v>
      </c>
      <c r="N135" s="2" t="s">
        <v>181</v>
      </c>
      <c r="O135" s="2" t="s">
        <v>181</v>
      </c>
      <c r="P135" s="2" t="s">
        <v>88</v>
      </c>
      <c r="Q135" s="2" t="str">
        <f t="shared" si="190"/>
        <v>IN24</v>
      </c>
      <c r="R135" s="2" t="s">
        <v>196</v>
      </c>
      <c r="S135" s="2" t="s">
        <v>314</v>
      </c>
      <c r="T135" s="2" t="str">
        <f t="shared" si="191"/>
        <v/>
      </c>
      <c r="U135" s="2" t="str">
        <f t="shared" si="192"/>
        <v/>
      </c>
      <c r="V135" s="2" t="str">
        <f t="shared" si="193"/>
        <v/>
      </c>
      <c r="W135" s="2" t="str">
        <f t="shared" si="194"/>
        <v/>
      </c>
      <c r="X135" s="2" t="str">
        <f t="shared" si="195"/>
        <v/>
      </c>
      <c r="Y135" s="2" t="str">
        <f t="shared" si="196"/>
        <v/>
      </c>
      <c r="Z135" s="2" t="str">
        <f t="shared" si="197"/>
        <v/>
      </c>
      <c r="AA135" s="2" t="str">
        <f t="shared" si="198"/>
        <v/>
      </c>
      <c r="AB135" s="2" t="str">
        <f t="shared" si="199"/>
        <v/>
      </c>
      <c r="AC135" s="2" t="str">
        <f t="shared" si="200"/>
        <v/>
      </c>
      <c r="AD135" s="2" t="str">
        <f t="shared" si="201"/>
        <v/>
      </c>
      <c r="AE135" s="2" t="str">
        <f t="shared" si="202"/>
        <v/>
      </c>
      <c r="AF135" s="2" t="str">
        <f t="shared" si="203"/>
        <v/>
      </c>
      <c r="AG135" s="2" t="str">
        <f t="shared" si="204"/>
        <v/>
      </c>
      <c r="AH135" s="2" t="str">
        <f t="shared" si="205"/>
        <v/>
      </c>
      <c r="AI135" s="2" t="str">
        <f t="shared" si="206"/>
        <v/>
      </c>
      <c r="AJ135" s="2" t="str">
        <f t="shared" si="207"/>
        <v/>
      </c>
      <c r="AK135" s="2" t="str">
        <f t="shared" si="208"/>
        <v/>
      </c>
      <c r="AL135" s="2" t="str">
        <f t="shared" si="209"/>
        <v/>
      </c>
      <c r="AM135" s="2" t="str">
        <f t="shared" si="210"/>
        <v/>
      </c>
      <c r="AN135" s="2" t="str">
        <f t="shared" si="211"/>
        <v/>
      </c>
      <c r="AO135" s="2" t="str">
        <f t="shared" si="212"/>
        <v/>
      </c>
      <c r="AP135" s="2" t="str">
        <f t="shared" si="213"/>
        <v/>
      </c>
      <c r="AQ135" s="2" t="str">
        <f t="shared" si="214"/>
        <v>+</v>
      </c>
      <c r="AR135" s="2" t="str">
        <f t="shared" si="215"/>
        <v/>
      </c>
      <c r="AS135" s="2" t="str">
        <f t="shared" si="216"/>
        <v/>
      </c>
      <c r="AT135" s="2" t="str">
        <f t="shared" si="217"/>
        <v/>
      </c>
      <c r="AU135" s="2" t="str">
        <f t="shared" si="218"/>
        <v/>
      </c>
      <c r="AW135" s="2" t="str">
        <f t="shared" si="219"/>
        <v/>
      </c>
      <c r="AX135" s="2" t="str">
        <f t="shared" si="220"/>
        <v/>
      </c>
      <c r="AY135" s="2" t="str">
        <f t="shared" si="221"/>
        <v/>
      </c>
      <c r="AZ135" s="2" t="str">
        <f t="shared" si="222"/>
        <v/>
      </c>
      <c r="BA135" s="2" t="str">
        <f t="shared" si="223"/>
        <v/>
      </c>
      <c r="BB135" s="2" t="str">
        <f t="shared" si="224"/>
        <v/>
      </c>
      <c r="BC135" s="2" t="str">
        <f t="shared" si="278"/>
        <v/>
      </c>
      <c r="BD135" s="2" t="str">
        <f t="shared" si="225"/>
        <v/>
      </c>
      <c r="BE135" s="2" t="str">
        <f t="shared" si="226"/>
        <v/>
      </c>
      <c r="BF135" s="2" t="str">
        <f t="shared" si="227"/>
        <v/>
      </c>
      <c r="BG135" s="2" t="str">
        <f t="shared" si="228"/>
        <v/>
      </c>
      <c r="BH135" s="2" t="str">
        <f t="shared" si="229"/>
        <v/>
      </c>
      <c r="BI135" s="2" t="str">
        <f t="shared" si="230"/>
        <v/>
      </c>
      <c r="BJ135" s="2" t="str">
        <f t="shared" si="231"/>
        <v/>
      </c>
      <c r="BK135" s="2">
        <f t="shared" si="232"/>
        <v>0</v>
      </c>
      <c r="BL135" s="2">
        <f t="shared" si="233"/>
        <v>0</v>
      </c>
      <c r="BM135" s="2">
        <f t="shared" si="234"/>
        <v>0</v>
      </c>
      <c r="BN135" s="2">
        <f t="shared" si="235"/>
        <v>0</v>
      </c>
      <c r="BO135" s="2">
        <f t="shared" si="236"/>
        <v>0</v>
      </c>
      <c r="BP135" s="2">
        <f t="shared" si="237"/>
        <v>0</v>
      </c>
      <c r="BQ135" s="2">
        <f t="shared" si="238"/>
        <v>0</v>
      </c>
      <c r="BR135" s="2">
        <f t="shared" si="239"/>
        <v>0</v>
      </c>
      <c r="BS135" s="2">
        <f t="shared" si="240"/>
        <v>0</v>
      </c>
      <c r="BT135" s="2">
        <f t="shared" si="241"/>
        <v>0</v>
      </c>
      <c r="BU135" s="2">
        <f t="shared" si="279"/>
        <v>0</v>
      </c>
      <c r="BV135" s="2">
        <f t="shared" si="242"/>
        <v>0</v>
      </c>
      <c r="BW135" s="2">
        <f t="shared" si="243"/>
        <v>0</v>
      </c>
      <c r="BX135" s="2">
        <f t="shared" si="244"/>
        <v>0</v>
      </c>
      <c r="BY135" s="2">
        <f t="shared" si="245"/>
        <v>0</v>
      </c>
      <c r="BZ135" s="2">
        <f t="shared" si="246"/>
        <v>0</v>
      </c>
      <c r="CA135" s="2">
        <f t="shared" si="280"/>
        <v>0</v>
      </c>
      <c r="CB135" s="2">
        <f t="shared" si="247"/>
        <v>0</v>
      </c>
      <c r="CC135" s="2">
        <f t="shared" si="248"/>
        <v>0</v>
      </c>
      <c r="CD135" s="2">
        <f t="shared" si="249"/>
        <v>0</v>
      </c>
      <c r="CE135" s="2">
        <f t="shared" si="250"/>
        <v>0</v>
      </c>
      <c r="CF135" s="2">
        <f t="shared" si="251"/>
        <v>0</v>
      </c>
      <c r="CG135" s="2">
        <f t="shared" si="252"/>
        <v>0</v>
      </c>
      <c r="CH135" s="2">
        <f t="shared" si="281"/>
        <v>0</v>
      </c>
      <c r="CI135" s="2">
        <f t="shared" si="253"/>
        <v>0</v>
      </c>
      <c r="CJ135" s="2">
        <f t="shared" si="254"/>
        <v>0</v>
      </c>
      <c r="CK135" s="2">
        <f t="shared" si="255"/>
        <v>0</v>
      </c>
      <c r="CL135" s="2">
        <f t="shared" si="256"/>
        <v>0</v>
      </c>
      <c r="CM135" s="2">
        <f t="shared" si="257"/>
        <v>0</v>
      </c>
      <c r="CN135" s="2">
        <f t="shared" si="258"/>
        <v>0</v>
      </c>
      <c r="CO135" s="2">
        <f t="shared" si="259"/>
        <v>0</v>
      </c>
      <c r="CP135" s="2">
        <f t="shared" si="260"/>
        <v>0</v>
      </c>
      <c r="CQ135" s="2">
        <f t="shared" si="282"/>
        <v>0</v>
      </c>
      <c r="CR135" s="2">
        <f t="shared" si="261"/>
        <v>0</v>
      </c>
      <c r="CS135" s="2">
        <f t="shared" si="262"/>
        <v>0</v>
      </c>
      <c r="CT135" s="2">
        <f t="shared" si="263"/>
        <v>0</v>
      </c>
      <c r="CU135" s="2">
        <f t="shared" si="264"/>
        <v>0</v>
      </c>
      <c r="CV135" s="2">
        <f t="shared" si="283"/>
        <v>0</v>
      </c>
      <c r="CW135" s="2">
        <f t="shared" si="265"/>
        <v>0</v>
      </c>
      <c r="CX135" s="2">
        <f t="shared" si="266"/>
        <v>0</v>
      </c>
      <c r="CY135" s="2">
        <f t="shared" si="267"/>
        <v>0</v>
      </c>
      <c r="CZ135" s="2">
        <f t="shared" si="268"/>
        <v>0</v>
      </c>
      <c r="DA135" s="2">
        <f t="shared" si="269"/>
        <v>0</v>
      </c>
      <c r="DB135" s="2">
        <f t="shared" si="270"/>
        <v>0</v>
      </c>
      <c r="DC135" s="2">
        <f t="shared" si="271"/>
        <v>0</v>
      </c>
      <c r="DD135" s="49" t="str">
        <f t="shared" si="284"/>
        <v>1</v>
      </c>
      <c r="DE135" s="2" t="str">
        <f t="shared" ref="DE135:DE198" si="289">IF(AZ135&lt;&gt;"","",IF(OR(ISNUMBER(SEARCH("IN38",$I135)),ISNUMBER(SEARCH("IN38",$J135)),ISNUMBER(SEARCH("IN38",$K135)),ISNUMBER(SEARCH("IN38",$L135)),ISNUMBER(SEARCH("IN38",$M135)), ISNUMBER(SEARCH("IN38", $G135)), ISNUMBER(SEARCH("IN38", $H135)),ISNUMBER(SEARCH("IN38",$N135)),ISNUMBER(SEARCH("IN38",$N135)),ISNUMBER(SEARCH("IN38",$O135)),ISNUMBER(SEARCH("IN38",$P135)),),"+",""))</f>
        <v/>
      </c>
      <c r="DF135" s="2" t="str">
        <f t="shared" ref="DF135:DF198" si="290">IF(AZ135&lt;&gt;"","",IF(OR(ISNUMBER(SEARCH("IN39",$I135)),ISNUMBER(SEARCH("IN39",$J135)),ISNUMBER(SEARCH("IN39",$K135)),ISNUMBER(SEARCH("IN39",$L135)),ISNUMBER(SEARCH("IN39",$M135)), ISNUMBER(SEARCH("IN39", $G135)), ISNUMBER(SEARCH("IN39", $H135)),ISNUMBER(SEARCH("IN39",$N135)),ISNUMBER(SEARCH("IN39",$N135)),ISNUMBER(SEARCH("IN39",$O135)),ISNUMBER(SEARCH("IN39",$P135)),),"+",""))</f>
        <v/>
      </c>
      <c r="DG135" s="2" t="str">
        <f t="shared" si="276"/>
        <v/>
      </c>
      <c r="DH135" s="2" t="str">
        <f t="shared" si="285"/>
        <v/>
      </c>
      <c r="DI135" s="2" t="str">
        <f t="shared" si="286"/>
        <v/>
      </c>
      <c r="DJ135" s="2" t="str">
        <f t="shared" si="287"/>
        <v/>
      </c>
      <c r="DK135" s="2" t="str">
        <f t="shared" si="288"/>
        <v/>
      </c>
    </row>
    <row r="136" spans="1:115" ht="12.75" customHeight="1" x14ac:dyDescent="0.25">
      <c r="A136" s="3">
        <v>10351</v>
      </c>
      <c r="B136" s="2" t="s">
        <v>315</v>
      </c>
      <c r="C136" s="2" t="s">
        <v>236</v>
      </c>
      <c r="D136" s="2" t="s">
        <v>306</v>
      </c>
      <c r="E136" s="2" t="s">
        <v>309</v>
      </c>
      <c r="F136" s="60" t="s">
        <v>724</v>
      </c>
      <c r="I136" s="2" t="s">
        <v>88</v>
      </c>
      <c r="J136" s="2" t="s">
        <v>181</v>
      </c>
      <c r="K136" s="2" t="s">
        <v>181</v>
      </c>
      <c r="L136" s="2" t="s">
        <v>181</v>
      </c>
      <c r="M136" s="2" t="s">
        <v>181</v>
      </c>
      <c r="N136" s="2" t="s">
        <v>181</v>
      </c>
      <c r="O136" s="2" t="s">
        <v>181</v>
      </c>
      <c r="P136" s="2" t="s">
        <v>88</v>
      </c>
      <c r="Q136" s="2" t="str">
        <f t="shared" si="190"/>
        <v>IN24</v>
      </c>
      <c r="R136" s="2" t="s">
        <v>196</v>
      </c>
      <c r="S136" s="2" t="s">
        <v>314</v>
      </c>
      <c r="T136" s="2" t="str">
        <f t="shared" si="191"/>
        <v/>
      </c>
      <c r="U136" s="2" t="str">
        <f t="shared" si="192"/>
        <v/>
      </c>
      <c r="V136" s="2" t="str">
        <f t="shared" si="193"/>
        <v/>
      </c>
      <c r="W136" s="2" t="str">
        <f t="shared" si="194"/>
        <v/>
      </c>
      <c r="X136" s="2" t="str">
        <f t="shared" si="195"/>
        <v/>
      </c>
      <c r="Y136" s="2" t="str">
        <f t="shared" si="196"/>
        <v/>
      </c>
      <c r="Z136" s="2" t="str">
        <f t="shared" si="197"/>
        <v/>
      </c>
      <c r="AA136" s="2" t="str">
        <f t="shared" si="198"/>
        <v/>
      </c>
      <c r="AB136" s="2" t="str">
        <f t="shared" si="199"/>
        <v/>
      </c>
      <c r="AC136" s="2" t="str">
        <f t="shared" si="200"/>
        <v/>
      </c>
      <c r="AD136" s="2" t="str">
        <f t="shared" si="201"/>
        <v/>
      </c>
      <c r="AE136" s="2" t="str">
        <f t="shared" si="202"/>
        <v/>
      </c>
      <c r="AF136" s="2" t="str">
        <f t="shared" si="203"/>
        <v/>
      </c>
      <c r="AG136" s="2" t="str">
        <f t="shared" si="204"/>
        <v/>
      </c>
      <c r="AH136" s="2" t="str">
        <f t="shared" si="205"/>
        <v/>
      </c>
      <c r="AI136" s="2" t="str">
        <f t="shared" si="206"/>
        <v/>
      </c>
      <c r="AJ136" s="2" t="str">
        <f t="shared" si="207"/>
        <v/>
      </c>
      <c r="AK136" s="2" t="str">
        <f t="shared" si="208"/>
        <v/>
      </c>
      <c r="AL136" s="2" t="str">
        <f t="shared" si="209"/>
        <v/>
      </c>
      <c r="AM136" s="2" t="str">
        <f t="shared" si="210"/>
        <v/>
      </c>
      <c r="AN136" s="2" t="str">
        <f t="shared" si="211"/>
        <v/>
      </c>
      <c r="AO136" s="2" t="str">
        <f t="shared" si="212"/>
        <v/>
      </c>
      <c r="AP136" s="2" t="str">
        <f t="shared" si="213"/>
        <v/>
      </c>
      <c r="AQ136" s="2" t="str">
        <f t="shared" si="214"/>
        <v>+</v>
      </c>
      <c r="AR136" s="2" t="str">
        <f t="shared" si="215"/>
        <v/>
      </c>
      <c r="AS136" s="2" t="str">
        <f t="shared" si="216"/>
        <v/>
      </c>
      <c r="AT136" s="2" t="str">
        <f t="shared" si="217"/>
        <v/>
      </c>
      <c r="AU136" s="2" t="str">
        <f t="shared" si="218"/>
        <v/>
      </c>
      <c r="AW136" s="2" t="str">
        <f t="shared" si="219"/>
        <v/>
      </c>
      <c r="AX136" s="2" t="str">
        <f t="shared" si="220"/>
        <v/>
      </c>
      <c r="AY136" s="2" t="str">
        <f t="shared" si="221"/>
        <v/>
      </c>
      <c r="AZ136" s="2" t="str">
        <f t="shared" si="222"/>
        <v/>
      </c>
      <c r="BA136" s="2" t="str">
        <f t="shared" si="223"/>
        <v/>
      </c>
      <c r="BB136" s="2" t="str">
        <f t="shared" si="224"/>
        <v/>
      </c>
      <c r="BC136" s="2" t="str">
        <f t="shared" si="278"/>
        <v/>
      </c>
      <c r="BD136" s="2" t="str">
        <f t="shared" si="225"/>
        <v/>
      </c>
      <c r="BE136" s="2" t="str">
        <f t="shared" si="226"/>
        <v/>
      </c>
      <c r="BF136" s="2" t="str">
        <f t="shared" si="227"/>
        <v/>
      </c>
      <c r="BG136" s="2" t="str">
        <f t="shared" si="228"/>
        <v/>
      </c>
      <c r="BH136" s="2" t="str">
        <f t="shared" si="229"/>
        <v/>
      </c>
      <c r="BI136" s="2" t="str">
        <f t="shared" si="230"/>
        <v/>
      </c>
      <c r="BJ136" s="2" t="str">
        <f t="shared" si="231"/>
        <v/>
      </c>
      <c r="BK136" s="2">
        <f t="shared" si="232"/>
        <v>0</v>
      </c>
      <c r="BL136" s="2">
        <f t="shared" si="233"/>
        <v>0</v>
      </c>
      <c r="BM136" s="2">
        <f t="shared" si="234"/>
        <v>0</v>
      </c>
      <c r="BN136" s="2">
        <f t="shared" si="235"/>
        <v>0</v>
      </c>
      <c r="BO136" s="2">
        <f t="shared" si="236"/>
        <v>0</v>
      </c>
      <c r="BP136" s="2">
        <f t="shared" si="237"/>
        <v>0</v>
      </c>
      <c r="BQ136" s="2">
        <f t="shared" si="238"/>
        <v>0</v>
      </c>
      <c r="BR136" s="2">
        <f t="shared" si="239"/>
        <v>0</v>
      </c>
      <c r="BS136" s="2">
        <f t="shared" si="240"/>
        <v>0</v>
      </c>
      <c r="BT136" s="2">
        <f t="shared" si="241"/>
        <v>0</v>
      </c>
      <c r="BU136" s="2">
        <f t="shared" si="279"/>
        <v>0</v>
      </c>
      <c r="BV136" s="2">
        <f t="shared" si="242"/>
        <v>0</v>
      </c>
      <c r="BW136" s="2">
        <f t="shared" si="243"/>
        <v>0</v>
      </c>
      <c r="BX136" s="2">
        <f t="shared" si="244"/>
        <v>0</v>
      </c>
      <c r="BY136" s="2">
        <f t="shared" si="245"/>
        <v>0</v>
      </c>
      <c r="BZ136" s="2">
        <f t="shared" si="246"/>
        <v>0</v>
      </c>
      <c r="CA136" s="2">
        <f t="shared" si="280"/>
        <v>0</v>
      </c>
      <c r="CB136" s="2">
        <f t="shared" si="247"/>
        <v>0</v>
      </c>
      <c r="CC136" s="2">
        <f t="shared" si="248"/>
        <v>0</v>
      </c>
      <c r="CD136" s="2">
        <f t="shared" si="249"/>
        <v>0</v>
      </c>
      <c r="CE136" s="2">
        <f t="shared" si="250"/>
        <v>0</v>
      </c>
      <c r="CF136" s="2">
        <f t="shared" si="251"/>
        <v>0</v>
      </c>
      <c r="CG136" s="2">
        <f t="shared" si="252"/>
        <v>0</v>
      </c>
      <c r="CH136" s="2">
        <f t="shared" si="281"/>
        <v>0</v>
      </c>
      <c r="CI136" s="2">
        <f t="shared" si="253"/>
        <v>0</v>
      </c>
      <c r="CJ136" s="2">
        <f t="shared" si="254"/>
        <v>0</v>
      </c>
      <c r="CK136" s="2">
        <f t="shared" si="255"/>
        <v>0</v>
      </c>
      <c r="CL136" s="2">
        <f t="shared" si="256"/>
        <v>0</v>
      </c>
      <c r="CM136" s="2">
        <f t="shared" si="257"/>
        <v>0</v>
      </c>
      <c r="CN136" s="2">
        <f t="shared" si="258"/>
        <v>0</v>
      </c>
      <c r="CO136" s="2">
        <f t="shared" si="259"/>
        <v>0</v>
      </c>
      <c r="CP136" s="2">
        <f t="shared" si="260"/>
        <v>0</v>
      </c>
      <c r="CQ136" s="2">
        <f t="shared" si="282"/>
        <v>0</v>
      </c>
      <c r="CR136" s="2">
        <f t="shared" si="261"/>
        <v>0</v>
      </c>
      <c r="CS136" s="2">
        <f t="shared" si="262"/>
        <v>0</v>
      </c>
      <c r="CT136" s="2">
        <f t="shared" si="263"/>
        <v>0</v>
      </c>
      <c r="CU136" s="2">
        <f t="shared" si="264"/>
        <v>0</v>
      </c>
      <c r="CV136" s="2">
        <f t="shared" si="283"/>
        <v>0</v>
      </c>
      <c r="CW136" s="2">
        <f t="shared" si="265"/>
        <v>0</v>
      </c>
      <c r="CX136" s="2">
        <f t="shared" si="266"/>
        <v>0</v>
      </c>
      <c r="CY136" s="2">
        <f t="shared" si="267"/>
        <v>0</v>
      </c>
      <c r="CZ136" s="2">
        <f t="shared" si="268"/>
        <v>0</v>
      </c>
      <c r="DA136" s="2">
        <f t="shared" si="269"/>
        <v>0</v>
      </c>
      <c r="DB136" s="2">
        <f t="shared" si="270"/>
        <v>0</v>
      </c>
      <c r="DC136" s="2">
        <f t="shared" si="271"/>
        <v>0</v>
      </c>
      <c r="DD136" s="49" t="str">
        <f t="shared" si="284"/>
        <v>1</v>
      </c>
      <c r="DE136" s="2" t="str">
        <f t="shared" si="289"/>
        <v/>
      </c>
      <c r="DF136" s="2" t="str">
        <f t="shared" si="290"/>
        <v/>
      </c>
      <c r="DG136" s="2" t="str">
        <f t="shared" si="276"/>
        <v/>
      </c>
      <c r="DH136" s="2" t="str">
        <f t="shared" si="285"/>
        <v/>
      </c>
      <c r="DI136" s="2" t="str">
        <f t="shared" si="286"/>
        <v/>
      </c>
      <c r="DJ136" s="2" t="str">
        <f t="shared" si="287"/>
        <v/>
      </c>
      <c r="DK136" s="2" t="str">
        <f t="shared" si="288"/>
        <v/>
      </c>
    </row>
    <row r="137" spans="1:115" ht="12.75" customHeight="1" x14ac:dyDescent="0.25">
      <c r="A137" s="3">
        <v>10352</v>
      </c>
      <c r="B137" s="2" t="s">
        <v>905</v>
      </c>
      <c r="C137" s="2" t="s">
        <v>236</v>
      </c>
      <c r="D137" s="2" t="s">
        <v>306</v>
      </c>
      <c r="E137" s="2" t="s">
        <v>309</v>
      </c>
      <c r="F137" s="60" t="s">
        <v>725</v>
      </c>
      <c r="I137" s="2" t="s">
        <v>88</v>
      </c>
      <c r="J137" s="2" t="s">
        <v>181</v>
      </c>
      <c r="K137" s="2" t="s">
        <v>181</v>
      </c>
      <c r="L137" s="2" t="s">
        <v>181</v>
      </c>
      <c r="M137" s="2" t="s">
        <v>181</v>
      </c>
      <c r="N137" s="2" t="s">
        <v>181</v>
      </c>
      <c r="O137" s="2" t="s">
        <v>181</v>
      </c>
      <c r="P137" s="2" t="s">
        <v>88</v>
      </c>
      <c r="Q137" s="2" t="str">
        <f t="shared" ref="Q137:Q200" si="291">IF(I137&lt;&gt;"",IF(ISNUMBER(FIND("/",I137)),
IF(MID(I137,FIND("/",I137)+1,9)="CORE DATA","CORE DATA",MID(I137,FIND("/",I137)+1,4)),
I137),
IF(G137&lt;&gt;"",IF(ISNUMBER(FIND("/",G137)),
IF(MID(G137,FIND("/",G137)+1,9)="CORE DATA","CORE DATA",MID(G137,FIND("/",G137)+1,4)),
G137),
IF(H137&lt;&gt;"",IF(ISNUMBER(FIND("/",H137)),
IF(MID(H137,FIND("/",H137)+1,9)="CORE DATA","CORE DATA",MID(H137,FIND("/",H137)+1,4)),
H137),
IF(J137&lt;&gt;"",IF(ISNUMBER(FIND("/",J137)),
IF(MID(J137,FIND("/",J137)+1,9)="CORE DATA","CORE DATA",MID(J137,FIND("/",J137)+1,4)),
J137),
IF(K137&lt;&gt;"",IF(ISNUMBER(FIND("/",K137)),
IF(MID(K137,FIND("/",K137)+1,9)="CORE DATA","CORE DATA",MID(K137,FIND("/",K137)+1,4)),
K137),
IF(L137&lt;&gt;"",IF(ISNUMBER(FIND("/",L137)),
IF(MID(L137,FIND("/",L137)+1,9)="CORE DATA","CORE DATA",MID(L137,FIND("/",L137)+1,4)),
L137),
IF(M137&lt;&gt;"",IF(ISNUMBER(FIND("/",M137)),
IF(MID(M137,FIND("/",M137)+1,9)="CORE DATA","CORE DATA",MID(M137,FIND("/",M137)+1,4)),
M137),
IF(N137&lt;&gt;"",IF(ISNUMBER(FIND("/",N137)),
IF(MID(N137,FIND("/",N137)+1,9)="CORE DATA","CORE DATA",MID(N137,FIND("/",N137)+1,4)),
N137),
IF(O137&lt;&gt;"",IF(ISNUMBER(FIND("/",O137)),
IF(MID(O137,FIND("/",O137)+1,9)="CORE DATA","CORE DATA",MID(O137,FIND("/",O137)+1,4)),
O137),
IF(P137&lt;&gt;"",IF(ISNUMBER(FIND("/",P137)),
IF(MID(P137,FIND("/",P137)+1,9)="CORE DATA","CORE DATA",MID(P137,FIND("/",P137)+1,4)),
P137),
""))))))))))</f>
        <v>IN24</v>
      </c>
      <c r="R137" s="2" t="s">
        <v>196</v>
      </c>
      <c r="S137" s="2" t="s">
        <v>314</v>
      </c>
      <c r="T137" s="2" t="str">
        <f t="shared" ref="T137:T200" si="292">IF(OR( ISNUMBER(SEARCH("CORE DATA", $I137)), ISNUMBER(SEARCH("CORE DATA", $J137)), ISNUMBER(SEARCH("CORE DATA", $K137)), ISNUMBER(SEARCH("CORE DATA", $L137)), ISNUMBER(SEARCH("CORE DATA", $M137)), ISNUMBER(SEARCH("CORE DATA", $N137)), ISNUMBER(SEARCH("CORE DATA", $N137)), ISNUMBER(SEARCH("CORE DATA", $O137)), ISNUMBER(SEARCH("CORE DATA", $P137)),),"CORE DATA","")</f>
        <v/>
      </c>
      <c r="U137" s="2" t="str">
        <f t="shared" ref="U137:U200" si="293">IF(V137&lt;&gt;"", "", IF(OR( ISNUMBER(SEARCH("IN01", $I137)), ISNUMBER(SEARCH("IN01", $J137)), ISNUMBER(SEARCH("IN01", $K137)), ISNUMBER(SEARCH("IN01", $L137)), ISNUMBER(SEARCH("IN01", $M137)), ISNUMBER(SEARCH("IN01", $N137)), ISNUMBER(SEARCH("IN01", $N137)), ISNUMBER(SEARCH("IN01", $O137)), ISNUMBER(SEARCH("IN01", $G137)), ISNUMBER(SEARCH("IN01", $H137)), ISNUMBER(SEARCH("IN01", $P137)),),"+",""))</f>
        <v/>
      </c>
      <c r="V137" s="2" t="str">
        <f t="shared" ref="V137:V200" si="294">IF(OR( ISNUMBER(SEARCH("IN01(-)", $I137)), ISNUMBER(SEARCH("IN01(-)", $J137)), ISNUMBER(SEARCH("IN01(-)", $K137)), ISNUMBER(SEARCH("IN01(-)", $L137)), ISNUMBER(SEARCH("IN01(-)", $G137)), ISNUMBER(SEARCH("IN01(-)", $H137)), ISNUMBER(SEARCH("IN01(-)", $M137)), ISNUMBER(SEARCH("IN01(-)", $N137)), ISNUMBER(SEARCH("IN01(-)", $N137)), ISNUMBER(SEARCH("IN01(-)", $O137)), ISNUMBER(SEARCH("IN01(-)", $P137)),),"-","")</f>
        <v/>
      </c>
      <c r="W137" s="2" t="str">
        <f t="shared" ref="W137:W200" si="295">IF(OR( ISNUMBER(SEARCH("IN02", $I137)), ISNUMBER(SEARCH("IN02", $J137)), ISNUMBER(SEARCH("IN02", $K137)), ISNUMBER(SEARCH("IN02", $L137)), ISNUMBER(SEARCH("IN02", $M137)), ISNUMBER(SEARCH("IN02", $N137)), ISNUMBER(SEARCH("IN02", $G137)), ISNUMBER(SEARCH("IN02", $H137)), ISNUMBER(SEARCH("IN02", $N137)), ISNUMBER(SEARCH("IN02", $O137)), ISNUMBER(SEARCH("IN02", $P137)),),"+","")</f>
        <v/>
      </c>
      <c r="X137" s="2" t="str">
        <f t="shared" ref="X137:X200" si="296">IF(OR( ISNUMBER(SEARCH("IN03", $I137)), ISNUMBER(SEARCH("IN03", $J137)), ISNUMBER(SEARCH("IN03", $K137)), ISNUMBER(SEARCH("IN03", $L137)), ISNUMBER(SEARCH("IN03", $M137)), ISNUMBER(SEARCH("IN03", $G137)), ISNUMBER(SEARCH("IN03", $H137)), ISNUMBER(SEARCH("IN03", $N137)), ISNUMBER(SEARCH("IN03", $N137)), ISNUMBER(SEARCH("IN03", $O137)), ISNUMBER(SEARCH("IN03", $P137)),),"+","")</f>
        <v/>
      </c>
      <c r="Y137" s="2" t="str">
        <f t="shared" ref="Y137:Y200" si="297">IF(OR( ISNUMBER(SEARCH("IN04", $I137)), ISNUMBER(SEARCH("IN04", $J137)), ISNUMBER(SEARCH("IN04", $K137)), ISNUMBER(SEARCH("IN04", $L137)), ISNUMBER(SEARCH("IN04", $M137)), ISNUMBER(SEARCH("IN04", $G137)), ISNUMBER(SEARCH("IN04", $H137)), ISNUMBER(SEARCH("IN04", $N137)), ISNUMBER(SEARCH("IN04", $N137)), ISNUMBER(SEARCH("IN04", $O137)), ISNUMBER(SEARCH("IN04", $P137)),),"+","")</f>
        <v/>
      </c>
      <c r="Z137" s="2" t="str">
        <f t="shared" ref="Z137:Z200" si="298">IF(OR( ISNUMBER(SEARCH("IN05", $I137)), ISNUMBER(SEARCH("IN05", $J137)), ISNUMBER(SEARCH("IN05", $K137)), ISNUMBER(SEARCH("IN05", $L137)), ISNUMBER(SEARCH("IN05", $M137)), ISNUMBER(SEARCH("IN05", $G137)), ISNUMBER(SEARCH("IN05", $H137)), ISNUMBER(SEARCH("IN05", $N137)), ISNUMBER(SEARCH("IN05", $N137)), ISNUMBER(SEARCH("IN05", $O137)), ISNUMBER(SEARCH("IN05", $P137)),),"+","")</f>
        <v/>
      </c>
      <c r="AA137" s="2" t="str">
        <f t="shared" ref="AA137:AA200" si="299">IF(OR( ISNUMBER(SEARCH("IN06", $I137)), ISNUMBER(SEARCH("IN06", $J137)), ISNUMBER(SEARCH("IN06", $K137)), ISNUMBER(SEARCH("IN06", $L137)), ISNUMBER(SEARCH("IN06", $M137)), ISNUMBER(SEARCH("IN06", $G137)), ISNUMBER(SEARCH("IN06", $H137)), ISNUMBER(SEARCH("IN06", $N137)), ISNUMBER(SEARCH("IN06", $N137)), ISNUMBER(SEARCH("IN06", $O137)), ISNUMBER(SEARCH("IN06", $P137)),),"+","")</f>
        <v/>
      </c>
      <c r="AB137" s="2" t="str">
        <f t="shared" ref="AB137:AB200" si="300">IF(OR( ISNUMBER(SEARCH("IN07", $I137)), ISNUMBER(SEARCH("IN07", $J137)), ISNUMBER(SEARCH("IN07", $K137)), ISNUMBER(SEARCH("IN07", $L137)), ISNUMBER(SEARCH("IN07", $M137)), ISNUMBER(SEARCH("IN07", $G137)), ISNUMBER(SEARCH("IN07", $H137)), ISNUMBER(SEARCH("IN07", $N137)), ISNUMBER(SEARCH("IN07", $N137)), ISNUMBER(SEARCH("IN07", $O137)), ISNUMBER(SEARCH("IN07", $P137)),),"+","")</f>
        <v/>
      </c>
      <c r="AC137" s="2" t="str">
        <f t="shared" ref="AC137:AC200" si="301">IF(OR( ISNUMBER(SEARCH("IN08", $I137)), ISNUMBER(SEARCH("IN08", $J137)), ISNUMBER(SEARCH("IN08", $K137)), ISNUMBER(SEARCH("IN08", $L137)), ISNUMBER(SEARCH("IN08", $M137)), ISNUMBER(SEARCH("IN08", $G137)), ISNUMBER(SEARCH("IN08", $H137)), ISNUMBER(SEARCH("IN08", $N137)), ISNUMBER(SEARCH("IN08", $N137)), ISNUMBER(SEARCH("IN08", $O137)), ISNUMBER(SEARCH("IN08", $P137)),),"+","")</f>
        <v/>
      </c>
      <c r="AD137" s="2" t="str">
        <f t="shared" ref="AD137:AD200" si="302">IF(OR( ISNUMBER(SEARCH("IN09", $I137)), ISNUMBER(SEARCH("IN09", $J137)), ISNUMBER(SEARCH("IN09", $K137)), ISNUMBER(SEARCH("IN09", $L137)), ISNUMBER(SEARCH("IN09", $M137)), ISNUMBER(SEARCH("IN09", $G137)), ISNUMBER(SEARCH("IN09", $H137)), ISNUMBER(SEARCH("IN09", $N137)), ISNUMBER(SEARCH("IN09", $N137)), ISNUMBER(SEARCH("IN09", $O137)), ISNUMBER(SEARCH("IN09", $P137)),),"+","")</f>
        <v/>
      </c>
      <c r="AE137" s="2" t="str">
        <f t="shared" ref="AE137:AE200" si="303">IF(OR( ISNUMBER(SEARCH("IN10", $I137)), ISNUMBER(SEARCH("IN10", $J137)), ISNUMBER(SEARCH("IN10", $K137)), ISNUMBER(SEARCH("IN10", $L137)), ISNUMBER(SEARCH("IN10", $M137)), ISNUMBER(SEARCH("IN10", $G137)), ISNUMBER(SEARCH("IN10", $H137)), ISNUMBER(SEARCH("IN10", $N137)), ISNUMBER(SEARCH("IN10", $N137)), ISNUMBER(SEARCH("IN10", $O137)), ISNUMBER(SEARCH("IN10", $P137)),),"+","")</f>
        <v/>
      </c>
      <c r="AF137" s="2" t="str">
        <f t="shared" ref="AF137:AF200" si="304">IF(OR( ISNUMBER(SEARCH("IN11", $I137)), ISNUMBER(SEARCH("IN11", $J137)), ISNUMBER(SEARCH("IN11", $K137)), ISNUMBER(SEARCH("IN11", $L137)), ISNUMBER(SEARCH("IN11", $M137)), ISNUMBER(SEARCH("IN11", $G137)), ISNUMBER(SEARCH("IN11", $H137)), ISNUMBER(SEARCH("IN11", $N137)), ISNUMBER(SEARCH("IN11", $N137)), ISNUMBER(SEARCH("IN11", $O137)), ISNUMBER(SEARCH("IN11", $P137)),),"+","")</f>
        <v/>
      </c>
      <c r="AG137" s="2" t="str">
        <f t="shared" ref="AG137:AG200" si="305">IF(OR( ISNUMBER(SEARCH("IN12", $I137)), ISNUMBER(SEARCH("IN12", $J137)), ISNUMBER(SEARCH("IN12", $K137)), ISNUMBER(SEARCH("IN12", $L137)), ISNUMBER(SEARCH("IN12", $M137)), ISNUMBER(SEARCH("IN12", $G137)), ISNUMBER(SEARCH("IN12", $H137)), ISNUMBER(SEARCH("IN12", $N137)), ISNUMBER(SEARCH("IN12", $N137)), ISNUMBER(SEARCH("IN12", $O137)), ISNUMBER(SEARCH("IN12", $P137)),),"+","")</f>
        <v/>
      </c>
      <c r="AH137" s="2" t="str">
        <f t="shared" ref="AH137:AH200" si="306">IF(OR( ISNUMBER(SEARCH("IN13", $I137)), ISNUMBER(SEARCH("IN13", $J137)), ISNUMBER(SEARCH("IN13", $K137)), ISNUMBER(SEARCH("IN13", $L137)), ISNUMBER(SEARCH("IN13", $M137)), ISNUMBER(SEARCH("IN13", $N137)), ISNUMBER(SEARCH("IN13", $N137)), ISNUMBER(SEARCH("IN13", $O137)), ISNUMBER(SEARCH("IN13", $G137)), ISNUMBER(SEARCH("IN13", $H137)),  ISNUMBER(SEARCH("IN13", $P137)),),"+","")</f>
        <v/>
      </c>
      <c r="AI137" s="2" t="str">
        <f t="shared" ref="AI137:AI200" si="307">IF(OR( ISNUMBER(SEARCH("IN14", $I137)), ISNUMBER(SEARCH("IN14", $J137)), ISNUMBER(SEARCH("IN14", $K137)), ISNUMBER(SEARCH("IN14", $L137)), ISNUMBER(SEARCH("IN14", $M137)), ISNUMBER(SEARCH("IN14", $G137)), ISNUMBER(SEARCH("IN14", $H137)), ISNUMBER(SEARCH("IN14", $N137)), ISNUMBER(SEARCH("IN14", $N137)), ISNUMBER(SEARCH("IN14", $O137)), ISNUMBER(SEARCH("IN14", $P137)),),"+","")</f>
        <v/>
      </c>
      <c r="AJ137" s="2" t="str">
        <f t="shared" ref="AJ137:AJ200" si="308">IF(OR( ISNUMBER(SEARCH("IN15", $I137)), ISNUMBER(SEARCH("IN15", $J137)), ISNUMBER(SEARCH("IN15", $K137)), ISNUMBER(SEARCH("IN15", $L137)), ISNUMBER(SEARCH("IN15", $M137)), ISNUMBER(SEARCH("IN15", $G137)), ISNUMBER(SEARCH("IN15", $H137)), ISNUMBER(SEARCH("IN15", $N137)), ISNUMBER(SEARCH("IN15", $N137)), ISNUMBER(SEARCH("IN15", $O137)), ISNUMBER(SEARCH("IN15", $G137)), ISNUMBER(SEARCH("IN15", $H137)),  ISNUMBER(SEARCH("IN15", $P137)),),"+","")</f>
        <v/>
      </c>
      <c r="AK137" s="2" t="str">
        <f t="shared" ref="AK137:AK200" si="309">IF(OR( ISNUMBER(SEARCH("IN16", $I137)), ISNUMBER(SEARCH("IN16", $J137)), ISNUMBER(SEARCH("IN16", $K137)), ISNUMBER(SEARCH("IN16", $L137)), ISNUMBER(SEARCH("IN16", $M137)), ISNUMBER(SEARCH("IN16", $G137)), ISNUMBER(SEARCH("IN16", $H137)), ISNUMBER(SEARCH("IN16", $N137)), ISNUMBER(SEARCH("IN16", $N137)), ISNUMBER(SEARCH("IN16", $O137)), ISNUMBER(SEARCH("IN16", $P137)),),"+","")</f>
        <v/>
      </c>
      <c r="AL137" s="2" t="str">
        <f t="shared" ref="AL137:AL200" si="310">IF(OR( ISNUMBER(SEARCH("IN19", $I137)), ISNUMBER(SEARCH("IN19", $J137)), ISNUMBER(SEARCH("IN19", $K137)), ISNUMBER(SEARCH("IN19", $L137)), ISNUMBER(SEARCH("IN19", $M137)), ISNUMBER(SEARCH("IN19", $G137)), ISNUMBER(SEARCH("IN19", $H137)), ISNUMBER(SEARCH("IN19", $N137)), ISNUMBER(SEARCH("IN19", $N137)), ISNUMBER(SEARCH("IN19", $O137)), ISNUMBER(SEARCH("IN19", $P137)),),"+","")</f>
        <v/>
      </c>
      <c r="AM137" s="2" t="str">
        <f t="shared" ref="AM137:AM200" si="311">IF(OR( ISNUMBER(SEARCH("IN20", $I137)), ISNUMBER(SEARCH("IN20", $J137)), ISNUMBER(SEARCH("IN20", $K137)), ISNUMBER(SEARCH("IN20", $L137)), ISNUMBER(SEARCH("IN20", $M137)), ISNUMBER(SEARCH("IN20", $G137)), ISNUMBER(SEARCH("IN20", $H137)), ISNUMBER(SEARCH("IN20", $N137)), ISNUMBER(SEARCH("IN20", $N137)), ISNUMBER(SEARCH("IN20", $O137)), ISNUMBER(SEARCH("IN20", $P137)),),"+","")</f>
        <v/>
      </c>
      <c r="AN137" s="2" t="str">
        <f t="shared" ref="AN137:AN200" si="312">IF(OR( ISNUMBER(SEARCH("IN21", $I137)), ISNUMBER(SEARCH("IN21", $J137)), ISNUMBER(SEARCH("IN21", $K137)), ISNUMBER(SEARCH("IN21", $L137)), ISNUMBER(SEARCH("IN21", $M137)), ISNUMBER(SEARCH("IN21", $G137)), ISNUMBER(SEARCH("IN21", $H137)), ISNUMBER(SEARCH("IN21", $N137)), ISNUMBER(SEARCH("IN21", $N137)), ISNUMBER(SEARCH("IN21", $O137)), ISNUMBER(SEARCH("IN21", $P137)),),"+","")</f>
        <v/>
      </c>
      <c r="AO137" s="2" t="str">
        <f t="shared" ref="AO137:AO200" si="313">IF(OR( ISNUMBER(SEARCH("IN22", $I137)), ISNUMBER(SEARCH("IN22", $J137)), ISNUMBER(SEARCH("IN22", $K137)), ISNUMBER(SEARCH("IN22", $L137)), ISNUMBER(SEARCH("IN22", $M137)), ISNUMBER(SEARCH("IN22", $G137)), ISNUMBER(SEARCH("IN22", $H137)), ISNUMBER(SEARCH("IN22", $N137)), ISNUMBER(SEARCH("IN22", $N137)), ISNUMBER(SEARCH("IN22", $O137)), ISNUMBER(SEARCH("IN22", $P137)),),"+","")</f>
        <v/>
      </c>
      <c r="AP137" s="2" t="str">
        <f t="shared" ref="AP137:AP200" si="314">IF(OR( ISNUMBER(SEARCH("IN23", $I137)), ISNUMBER(SEARCH("IN23", $J137)), ISNUMBER(SEARCH("IN23", $K137)), ISNUMBER(SEARCH("IN23", $L137)), ISNUMBER(SEARCH("IN23", $M137)), ISNUMBER(SEARCH("IN23", $G137)), ISNUMBER(SEARCH("IN23", $H137)), ISNUMBER(SEARCH("IN23", $N137)), ISNUMBER(SEARCH("IN23", $N137)), ISNUMBER(SEARCH("IN23", $O137)), ISNUMBER(SEARCH("IN23", $P137)),),"+","")</f>
        <v/>
      </c>
      <c r="AQ137" s="2" t="str">
        <f t="shared" ref="AQ137:AQ200" si="315">IF(OR( ISNUMBER(SEARCH("IN24", $I137)), ISNUMBER(SEARCH("IN24", $J137)), ISNUMBER(SEARCH("IN24", $K137)), ISNUMBER(SEARCH("IN24", $L137)), ISNUMBER(SEARCH("IN24", $M137)), ISNUMBER(SEARCH("IN24", $G137)), ISNUMBER(SEARCH("IN24", $H137)), ISNUMBER(SEARCH("IN24", $N137)), ISNUMBER(SEARCH("IN24", $N137)), ISNUMBER(SEARCH("IN24", $O137)), ISNUMBER(SEARCH("IN24", $P137)),),"+","")</f>
        <v>+</v>
      </c>
      <c r="AR137" s="2" t="str">
        <f t="shared" ref="AR137:AR200" si="316">IF(OR( ISNUMBER(SEARCH("IN25", $I137)), ISNUMBER(SEARCH("IN25", $J137)), ISNUMBER(SEARCH("IN25", $K137)), ISNUMBER(SEARCH("IN25", $L137)), ISNUMBER(SEARCH("IN25", $M137)), ISNUMBER(SEARCH("IN25", $G137)), ISNUMBER(SEARCH("IN25", $H137)), ISNUMBER(SEARCH("IN25", $N137)), ISNUMBER(SEARCH("IN25", $N137)), ISNUMBER(SEARCH("IN25", $O137)), ISNUMBER(SEARCH("IN25", $P137)),),"+","")</f>
        <v/>
      </c>
      <c r="AS137" s="2" t="str">
        <f t="shared" ref="AS137:AS200" si="317">IF(OR( ISNUMBER(SEARCH("IN28", $I137)), ISNUMBER(SEARCH("IN28", $J137)), ISNUMBER(SEARCH("IN28", $K137)), ISNUMBER(SEARCH("IN28", $L137)), ISNUMBER(SEARCH("IN28", $M137)), ISNUMBER(SEARCH("IN28", $G137)), ISNUMBER(SEARCH("IN28", $H137)), ISNUMBER(SEARCH("IN28", $N137)), ISNUMBER(SEARCH("IN28", $N137)), ISNUMBER(SEARCH("IN28", $O137)), ISNUMBER(SEARCH("IN28", $P137)),),"+","")</f>
        <v/>
      </c>
      <c r="AT137" s="2" t="str">
        <f t="shared" ref="AT137:AT200" si="318">IF(OR( ISNUMBER(SEARCH("IN29", $I137)), ISNUMBER(SEARCH("IN29", $J137)), ISNUMBER(SEARCH("IN29", $K137)), ISNUMBER(SEARCH("IN29", $L137)), ISNUMBER(SEARCH("IN29", $M137)), ISNUMBER(SEARCH("IN29", $G137)), ISNUMBER(SEARCH("IN29", $H137)), ISNUMBER(SEARCH("IN29", $N137)), ISNUMBER(SEARCH("IN29", $N137)), ISNUMBER(SEARCH("IN29", $O137)), ISNUMBER(SEARCH("IN29", $P137)),),"+","")</f>
        <v/>
      </c>
      <c r="AU137" s="2" t="str">
        <f t="shared" ref="AU137:AU200" si="319">IF(OR( ISNUMBER(SEARCH("IN30", $I137)), ISNUMBER(SEARCH("IN30", $J137)), ISNUMBER(SEARCH("IN30", $K137)), ISNUMBER(SEARCH("IN30", $L137)), ISNUMBER(SEARCH("IN30", $M137)), ISNUMBER(SEARCH("IN30", $G137)), ISNUMBER(SEARCH("IN30", $H137)), ISNUMBER(SEARCH("IN30", $N137)), ISNUMBER(SEARCH("IN30", $N137)), ISNUMBER(SEARCH("IN30", $O137)), ISNUMBER(SEARCH("IN30", $P137)),),"+","")</f>
        <v/>
      </c>
      <c r="AW137" s="2" t="str">
        <f t="shared" ref="AW137:AW200" si="320">IF(AX137&lt;&gt;"","",IF(OR(ISNUMBER(SEARCH("IN32",$I137)),ISNUMBER(SEARCH("IN32",$J137)),ISNUMBER(SEARCH("IN32",$K137)),ISNUMBER(SEARCH("IN32",$L137)),ISNUMBER(SEARCH("IN32",$M137)), ISNUMBER(SEARCH("IN32", $G137)), ISNUMBER(SEARCH("IN32", $H137)),ISNUMBER(SEARCH("IN32",$N137)),ISNUMBER(SEARCH("IN32",$N137)),ISNUMBER(SEARCH("IN32",$O137)),ISNUMBER(SEARCH("IN32",$P137)),),"+",""))</f>
        <v/>
      </c>
      <c r="AX137" s="2" t="str">
        <f t="shared" ref="AX137:AX200" si="321">IF(OR( ISNUMBER(SEARCH("IN32(-)", $I137)), ISNUMBER(SEARCH("IN32(-)", $J137)), ISNUMBER(SEARCH("IN32(-)", $K137)), ISNUMBER(SEARCH("IN32(-)", $L137)), ISNUMBER(SEARCH("IN32(-)", $M137)), ISNUMBER(SEARCH("IN32(-)", $G137)), ISNUMBER(SEARCH("IN32(-)", $H137)), ISNUMBER(SEARCH("IN32(-)", $N137)), ISNUMBER(SEARCH("IN32(-)", $N137)), ISNUMBER(SEARCH("IN32(-)", $O137)), ISNUMBER(SEARCH("IN32(-)", $P137)),),"-","")</f>
        <v/>
      </c>
      <c r="AY137" s="2" t="str">
        <f t="shared" ref="AY137:AY200" si="322">IF(AZ137&lt;&gt;"","",IF(OR(ISNUMBER(SEARCH("IN33",$I137)),ISNUMBER(SEARCH("IN33",$J137)),ISNUMBER(SEARCH("IN33",$K137)),ISNUMBER(SEARCH("IN33",$L137)),ISNUMBER(SEARCH("IN33",$M137)), ISNUMBER(SEARCH("IN33", $G137)), ISNUMBER(SEARCH("IN33", $H137)),ISNUMBER(SEARCH("IN33",$N137)),ISNUMBER(SEARCH("IN33",$N137)),ISNUMBER(SEARCH("IN33",$O137)),ISNUMBER(SEARCH("IN33",$P137)),),"+",""))</f>
        <v/>
      </c>
      <c r="AZ137" s="2" t="str">
        <f t="shared" ref="AZ137:AZ200" si="323">IF(OR( ISNUMBER(SEARCH("IN33", $I137)), ISNUMBER(SEARCH("IN33", $J137)), ISNUMBER(SEARCH("IN33", $K137)), ISNUMBER(SEARCH("IN33", $L137)), ISNUMBER(SEARCH("IN33", $M137)), ISNUMBER(SEARCH("IN33(-)", $G137)), ISNUMBER(SEARCH("IN33(-)", $H137)), ISNUMBER(SEARCH("IN33", $N137)), ISNUMBER(SEARCH("IN33", $N137)), ISNUMBER(SEARCH("IN33", $O137)), ISNUMBER(SEARCH("IN33", $P137)),),"-","")</f>
        <v/>
      </c>
      <c r="BA137" s="2" t="str">
        <f t="shared" ref="BA137:BA200" si="324">IF(BB137&lt;&gt;"","",IF(OR( ISNUMBER(SEARCH("IN34", $I137)), ISNUMBER(SEARCH("IN34", $J137)), ISNUMBER(SEARCH("IN34", $K137)), ISNUMBER(SEARCH("IN34", $L137)), ISNUMBER(SEARCH("IN34", $M137)), ISNUMBER(SEARCH("IN34", $G137)), ISNUMBER(SEARCH("IN34", $H137)), ISNUMBER(SEARCH("IN34", $N137)), ISNUMBER(SEARCH("IN34", $N137)), ISNUMBER(SEARCH("IN34", $O137)), ISNUMBER(SEARCH("IN34", $P137)),),"+",""))</f>
        <v/>
      </c>
      <c r="BB137" s="2" t="str">
        <f t="shared" ref="BB137:BB200" si="325">IF(OR( ISNUMBER(SEARCH("IN34(-)", $I137)), ISNUMBER(SEARCH("IN34(-)", $J137)), ISNUMBER(SEARCH("IN34(-)", $K137)), ISNUMBER(SEARCH("IN34(-)", $L137)), ISNUMBER(SEARCH("IN34(-)", $M137)), ISNUMBER(SEARCH("IN34(-)", $G137)), ISNUMBER(SEARCH("IN34(-)", $H137)), ISNUMBER(SEARCH("IN34(-)", $N137)), ISNUMBER(SEARCH("IN34(-)", $N137)), ISNUMBER(SEARCH("IN34(-)", $O137)), ISNUMBER(SEARCH("IN34(-)", $P137)),),"-","")</f>
        <v/>
      </c>
      <c r="BC137" s="2" t="str">
        <f t="shared" si="278"/>
        <v/>
      </c>
      <c r="BD137" s="2" t="str">
        <f t="shared" ref="BD137:BD200" si="326">IF(OR( ISNUMBER(SEARCH("IN35(-)", $I137)), ISNUMBER(SEARCH("IN35(-)", $J137)), ISNUMBER(SEARCH("IN35(-)", $K137)), ISNUMBER(SEARCH("IN35(-)", $L137)), ISNUMBER(SEARCH("IN35(-)", $M137)), ISNUMBER(SEARCH("IN35(-)", $G137)), ISNUMBER(SEARCH("IN35(-)", $H137)), ISNUMBER(SEARCH("IN35(-)", $N137)), ISNUMBER(SEARCH("IN35(-)", $N137)), ISNUMBER(SEARCH("IN35(-)", $O137)), ISNUMBER(SEARCH("IN35(-)", $P137)),),"-","")</f>
        <v/>
      </c>
      <c r="BE137" s="2" t="str">
        <f t="shared" ref="BE137:BE200" si="327">IF(OR( ISNUMBER(SEARCH("IN36", $I137)), ISNUMBER(SEARCH("IN36", $J137)), ISNUMBER(SEARCH("IN36", $K137)), ISNUMBER(SEARCH("IN36", $L137)), ISNUMBER(SEARCH("IN36", $M137)), ISNUMBER(SEARCH("IN36", $G137)), ISNUMBER(SEARCH("IN36", $H137)), ISNUMBER(SEARCH("IN36", $N137)), ISNUMBER(SEARCH("IN36", $N137)), ISNUMBER(SEARCH("IN36", $O137)), ISNUMBER(SEARCH("IN36", $P137)),),"+","")</f>
        <v/>
      </c>
      <c r="BF137" s="2" t="str">
        <f t="shared" ref="BF137:BF200" si="328">IF(OR( ISNUMBER(SEARCH("M01", $I137)), ISNUMBER(SEARCH("M01", $J137)), ISNUMBER(SEARCH("M01", $K137)), ISNUMBER(SEARCH("M01", $L137)), ISNUMBER(SEARCH("M01", $M137)), ISNUMBER(SEARCH("M01", $N137)), ISNUMBER(SEARCH("M01", $G137)), ISNUMBER(SEARCH("M01", $H137)), ISNUMBER(SEARCH("M01", $N137)), ISNUMBER(SEARCH("M01", $O137)), ISNUMBER(SEARCH("M01", $P137)),),"+","")</f>
        <v/>
      </c>
      <c r="BG137" s="2" t="str">
        <f t="shared" ref="BG137:BG200" si="329">IF(OR( ISNUMBER(SEARCH("M01,M02", $I137)), ISNUMBER(SEARCH("M01,M02", $J137)), ISNUMBER(SEARCH("M01,M02", $K137)), ISNUMBER(SEARCH("M01,M02", $L137)), ISNUMBER(SEARCH("M01,M02", $M137)), ISNUMBER(SEARCH("M01,M02", $G137)), ISNUMBER(SEARCH("M01,M02", $H137)), ISNUMBER(SEARCH("M01,M02", $N137)), ISNUMBER(SEARCH("M01,M02", $N137)), ISNUMBER(SEARCH("M01,M02", $O137)), ISNUMBER(SEARCH("M01,M02", $P137)),),"+","")</f>
        <v/>
      </c>
      <c r="BH137" s="2" t="str">
        <f t="shared" ref="BH137:BH200" si="330">IF(OR( ISNUMBER(SEARCH("M01,M02,M03", $I137)), ISNUMBER(SEARCH("M01,M02,M03", $J137)), ISNUMBER(SEARCH("M01,M02,M03", $K137)), ISNUMBER(SEARCH("M01,M02,M03", $L137)), ISNUMBER(SEARCH("M01,M02,M03", $G137)), ISNUMBER(SEARCH("M01,M02,M03", $H137)), ISNUMBER(SEARCH("M01,M02,M03", $M137)), ISNUMBER(SEARCH("M01,M02,M03", $N137)), ISNUMBER(SEARCH("M01,M02,M03", $N137)), ISNUMBER(SEARCH("M01,M02,M03", $O137)), ISNUMBER(SEARCH("M01,M02,M03", $P137)),),"+","")</f>
        <v/>
      </c>
      <c r="BI137" s="2" t="str">
        <f t="shared" ref="BI137:BI200" si="331">IF(OR( ISNUMBER(SEARCH("M12", $I137)), ISNUMBER(SEARCH("M12", $J137)), ISNUMBER(SEARCH("M12", $K137)), ISNUMBER(SEARCH("M12", $L137)), ISNUMBER(SEARCH("M12", $M137)), ISNUMBER(SEARCH("M12", $N137)), ISNUMBER(SEARCH("M12", $N137)), ISNUMBER(SEARCH("M12", $O137)), ISNUMBER(SEARCH("M12", $G137)), ISNUMBER(SEARCH("M12", $H137)),  ISNUMBER(SEARCH("M12", $P137)),),"+","")</f>
        <v/>
      </c>
      <c r="BJ137" s="2" t="str">
        <f t="shared" ref="BJ137:BJ200" si="332">IF(OR( ISNUMBER(SEARCH("META", $I137)), ISNUMBER(SEARCH("META", $J137)), ISNUMBER(SEARCH("META", $K137)), ISNUMBER(SEARCH("META", $L137)), ISNUMBER(SEARCH("META", $M137)), ISNUMBER(SEARCH("META", $N137)), ISNUMBER(SEARCH("META", $N137)), ISNUMBER(SEARCH("META", $O137)), ISNUMBER(SEARCH("META", $P137)),),"+","")</f>
        <v/>
      </c>
      <c r="BK137" s="2">
        <f t="shared" ref="BK137:BK200" si="333">IF($I137="IN01(-)/CORE DATA(+)",1,0)</f>
        <v>0</v>
      </c>
      <c r="BL137" s="2">
        <f t="shared" ref="BL137:BL200" si="334">IF($I137="IN32(-)/CORE DATA(+)",1,0)</f>
        <v>0</v>
      </c>
      <c r="BM137" s="2">
        <f t="shared" ref="BM137:BM200" si="335">IF($I137="IN32(-)/IN10(+)",1,0)</f>
        <v>0</v>
      </c>
      <c r="BN137" s="2">
        <f t="shared" ref="BN137:BN200" si="336">IF($I137="IN33(-)/CORE DATA(+)",1,0)</f>
        <v>0</v>
      </c>
      <c r="BO137" s="2">
        <f t="shared" ref="BO137:BO200" si="337">IF($I137="IN33(-)/IN29(+)",1,0)</f>
        <v>0</v>
      </c>
      <c r="BP137" s="2">
        <f t="shared" ref="BP137:BP200" si="338">IF($I137="IN33(-)/IN30(+)",1,0)</f>
        <v>0</v>
      </c>
      <c r="BQ137" s="2">
        <f t="shared" ref="BQ137:BQ200" si="339">IF($I137="IN34(-)/CORE DATA(+)",1,0)</f>
        <v>0</v>
      </c>
      <c r="BR137" s="2">
        <f t="shared" ref="BR137:BR200" si="340">IF($I137="IN35(-)/CORE DATA(+)",1,0)</f>
        <v>0</v>
      </c>
      <c r="BS137" s="2">
        <f t="shared" ref="BS137:BS200" si="341">IF($I137="IN35(-)/IN03(+)",1,0)</f>
        <v>0</v>
      </c>
      <c r="BT137" s="2">
        <f t="shared" ref="BT137:BT200" si="342">IF($I137="IN35(-)/IN04(+)",1,0)</f>
        <v>0</v>
      </c>
      <c r="BU137" s="2">
        <f t="shared" si="279"/>
        <v>0</v>
      </c>
      <c r="BV137" s="2">
        <f t="shared" ref="BV137:BV200" si="343">IF($J137="IN01(-)/CORE DATA(+)",1,0)</f>
        <v>0</v>
      </c>
      <c r="BW137" s="2">
        <f t="shared" ref="BW137:BW200" si="344">IF($J137="IN34(-)/CORE DATA(+)",1,0)</f>
        <v>0</v>
      </c>
      <c r="BX137" s="2">
        <f t="shared" ref="BX137:BX200" si="345">IF($J137="IN35(-)/CORE DATA(+)",1,0)</f>
        <v>0</v>
      </c>
      <c r="BY137" s="2">
        <f t="shared" ref="BY137:BY200" si="346">IF($J137="IN35(-)/IN03(+)",1,0)</f>
        <v>0</v>
      </c>
      <c r="BZ137" s="2">
        <f t="shared" ref="BZ137:BZ200" si="347">IF($J137="IN35(-)/IN04(+)",1,0)</f>
        <v>0</v>
      </c>
      <c r="CA137" s="2">
        <f t="shared" si="280"/>
        <v>0</v>
      </c>
      <c r="CB137" s="2">
        <f t="shared" ref="CB137:CB200" si="348">IF($K137="IN01(-)/CORE DATA(+)",1,0)</f>
        <v>0</v>
      </c>
      <c r="CC137" s="2">
        <f t="shared" ref="CC137:CC200" si="349">IF($K137="IN34(-)/CORE DATA(+)",1,0)</f>
        <v>0</v>
      </c>
      <c r="CD137" s="2">
        <f t="shared" ref="CD137:CD200" si="350">IF($K137="IN34(-)/specifické pro scénář(+)",1,0)</f>
        <v>0</v>
      </c>
      <c r="CE137" s="2">
        <f t="shared" ref="CE137:CE200" si="351">IF($K137="IN35(-)/CORE DATA(+)",1,0)</f>
        <v>0</v>
      </c>
      <c r="CF137" s="2">
        <f t="shared" ref="CF137:CF200" si="352">IF($K137="IN35(-)/IN03(+)",1,0)</f>
        <v>0</v>
      </c>
      <c r="CG137" s="2">
        <f t="shared" ref="CG137:CG200" si="353">IF($K137="IN35(-)/IN04(+)",1,0)</f>
        <v>0</v>
      </c>
      <c r="CH137" s="2">
        <f t="shared" si="281"/>
        <v>0</v>
      </c>
      <c r="CI137" s="2">
        <f t="shared" ref="CI137:CI200" si="354">IF($L137="IN01(-)/CORE DATA(+)",1,0)</f>
        <v>0</v>
      </c>
      <c r="CJ137" s="2">
        <f t="shared" ref="CJ137:CJ200" si="355">IF($L137="IN33(-)/CORE DATA(+)",1,0)</f>
        <v>0</v>
      </c>
      <c r="CK137" s="2">
        <f t="shared" ref="CK137:CK200" si="356">IF($L137="IN33(-)/IN29(+)",1,0)</f>
        <v>0</v>
      </c>
      <c r="CL137" s="2">
        <f t="shared" ref="CL137:CL200" si="357">IF($L137="IN33(-)/IN30(+)",1,0)</f>
        <v>0</v>
      </c>
      <c r="CM137" s="2">
        <f t="shared" ref="CM137:CM200" si="358">IF($L137="IN35(-)/IN03(+)",1,0)</f>
        <v>0</v>
      </c>
      <c r="CN137" s="2">
        <f t="shared" ref="CN137:CN200" si="359">IF($L137="IN35(-)/IN04(+)",1,0)</f>
        <v>0</v>
      </c>
      <c r="CO137" s="2">
        <f t="shared" ref="CO137:CO200" si="360">IF($L137="IN34(-)/CORE DATA(+)",1,0)</f>
        <v>0</v>
      </c>
      <c r="CP137" s="2">
        <f t="shared" ref="CP137:CP200" si="361">IF($L137="IN35(-)/CORE DATA(+)",1,0)</f>
        <v>0</v>
      </c>
      <c r="CQ137" s="2">
        <f t="shared" si="282"/>
        <v>0</v>
      </c>
      <c r="CR137" s="2">
        <f t="shared" ref="CR137:CR200" si="362">IF($M137="IN01(-)/CORE DATA(+)",1,0)</f>
        <v>0</v>
      </c>
      <c r="CS137" s="2">
        <f t="shared" ref="CS137:CS200" si="363">IF($M137="IN34(-)/CORE DATA(+)",1,0)</f>
        <v>0</v>
      </c>
      <c r="CT137" s="2">
        <f t="shared" ref="CT137:CT200" si="364">IF($N137="IN01(-)/CORE DATA(+)",1,0)</f>
        <v>0</v>
      </c>
      <c r="CU137" s="2">
        <f t="shared" ref="CU137:CU200" si="365">IF($N137="IN34(-)/CORE DATA(+)",1,0)</f>
        <v>0</v>
      </c>
      <c r="CV137" s="2">
        <f t="shared" si="283"/>
        <v>0</v>
      </c>
      <c r="CW137" s="2">
        <f t="shared" ref="CW137:CW200" si="366">IF($O137="IN01(-)/CORE DATA(+)",1,0)</f>
        <v>0</v>
      </c>
      <c r="CX137" s="2">
        <f t="shared" ref="CX137:CX200" si="367">IF($P137="IN01(-)/CORE DATA(+)",1,0)</f>
        <v>0</v>
      </c>
      <c r="CY137" s="2">
        <f t="shared" ref="CY137:CY200" si="368">IF($P137="IN34(-)/CORE DATA(+)",1,0)</f>
        <v>0</v>
      </c>
      <c r="CZ137" s="2">
        <f t="shared" ref="CZ137:CZ200" si="369">IF($P137="IN35(-)/CORE DATA(+)",1,0)</f>
        <v>0</v>
      </c>
      <c r="DA137" s="2">
        <f t="shared" ref="DA137:DA200" si="370">IF($P137="IN35(-)/IN03(+)",1,0)</f>
        <v>0</v>
      </c>
      <c r="DB137" s="2">
        <f t="shared" ref="DB137:DB200" si="371">IF($P137="IN35(-)/IN04(+)",1,0)</f>
        <v>0</v>
      </c>
      <c r="DC137" s="2">
        <f t="shared" ref="DC137:DC200" si="372">IF($P137="IN34(-)/specifické pro scénář(+)",1,0)</f>
        <v>0</v>
      </c>
      <c r="DD137" s="49" t="str">
        <f t="shared" si="284"/>
        <v>1</v>
      </c>
      <c r="DE137" s="2" t="str">
        <f t="shared" si="289"/>
        <v/>
      </c>
      <c r="DF137" s="2" t="str">
        <f t="shared" si="290"/>
        <v/>
      </c>
      <c r="DG137" s="2" t="str">
        <f t="shared" si="276"/>
        <v/>
      </c>
      <c r="DH137" s="2" t="str">
        <f t="shared" si="285"/>
        <v/>
      </c>
      <c r="DI137" s="2" t="str">
        <f t="shared" si="286"/>
        <v/>
      </c>
      <c r="DJ137" s="2" t="str">
        <f t="shared" si="287"/>
        <v/>
      </c>
      <c r="DK137" s="2" t="str">
        <f t="shared" si="288"/>
        <v/>
      </c>
    </row>
    <row r="138" spans="1:115" ht="12.75" customHeight="1" x14ac:dyDescent="0.25">
      <c r="A138" s="3">
        <v>10353</v>
      </c>
      <c r="B138" s="2" t="s">
        <v>906</v>
      </c>
      <c r="C138" s="2" t="s">
        <v>236</v>
      </c>
      <c r="D138" s="2" t="s">
        <v>306</v>
      </c>
      <c r="E138" s="2" t="s">
        <v>309</v>
      </c>
      <c r="F138" s="60" t="s">
        <v>726</v>
      </c>
      <c r="I138" s="2" t="s">
        <v>88</v>
      </c>
      <c r="J138" s="2" t="s">
        <v>181</v>
      </c>
      <c r="K138" s="2" t="s">
        <v>181</v>
      </c>
      <c r="L138" s="2" t="s">
        <v>181</v>
      </c>
      <c r="M138" s="2" t="s">
        <v>181</v>
      </c>
      <c r="N138" s="2" t="s">
        <v>181</v>
      </c>
      <c r="O138" s="2" t="s">
        <v>181</v>
      </c>
      <c r="P138" s="2" t="s">
        <v>88</v>
      </c>
      <c r="Q138" s="2" t="str">
        <f t="shared" si="291"/>
        <v>IN24</v>
      </c>
      <c r="R138" s="2" t="s">
        <v>196</v>
      </c>
      <c r="S138" s="2" t="s">
        <v>314</v>
      </c>
      <c r="T138" s="2" t="str">
        <f t="shared" si="292"/>
        <v/>
      </c>
      <c r="U138" s="2" t="str">
        <f t="shared" si="293"/>
        <v/>
      </c>
      <c r="V138" s="2" t="str">
        <f t="shared" si="294"/>
        <v/>
      </c>
      <c r="W138" s="2" t="str">
        <f t="shared" si="295"/>
        <v/>
      </c>
      <c r="X138" s="2" t="str">
        <f t="shared" si="296"/>
        <v/>
      </c>
      <c r="Y138" s="2" t="str">
        <f t="shared" si="297"/>
        <v/>
      </c>
      <c r="Z138" s="2" t="str">
        <f t="shared" si="298"/>
        <v/>
      </c>
      <c r="AA138" s="2" t="str">
        <f t="shared" si="299"/>
        <v/>
      </c>
      <c r="AB138" s="2" t="str">
        <f t="shared" si="300"/>
        <v/>
      </c>
      <c r="AC138" s="2" t="str">
        <f t="shared" si="301"/>
        <v/>
      </c>
      <c r="AD138" s="2" t="str">
        <f t="shared" si="302"/>
        <v/>
      </c>
      <c r="AE138" s="2" t="str">
        <f t="shared" si="303"/>
        <v/>
      </c>
      <c r="AF138" s="2" t="str">
        <f t="shared" si="304"/>
        <v/>
      </c>
      <c r="AG138" s="2" t="str">
        <f t="shared" si="305"/>
        <v/>
      </c>
      <c r="AH138" s="2" t="str">
        <f t="shared" si="306"/>
        <v/>
      </c>
      <c r="AI138" s="2" t="str">
        <f t="shared" si="307"/>
        <v/>
      </c>
      <c r="AJ138" s="2" t="str">
        <f t="shared" si="308"/>
        <v/>
      </c>
      <c r="AK138" s="2" t="str">
        <f t="shared" si="309"/>
        <v/>
      </c>
      <c r="AL138" s="2" t="str">
        <f t="shared" si="310"/>
        <v/>
      </c>
      <c r="AM138" s="2" t="str">
        <f t="shared" si="311"/>
        <v/>
      </c>
      <c r="AN138" s="2" t="str">
        <f t="shared" si="312"/>
        <v/>
      </c>
      <c r="AO138" s="2" t="str">
        <f t="shared" si="313"/>
        <v/>
      </c>
      <c r="AP138" s="2" t="str">
        <f t="shared" si="314"/>
        <v/>
      </c>
      <c r="AQ138" s="2" t="str">
        <f t="shared" si="315"/>
        <v>+</v>
      </c>
      <c r="AR138" s="2" t="str">
        <f t="shared" si="316"/>
        <v/>
      </c>
      <c r="AS138" s="2" t="str">
        <f t="shared" si="317"/>
        <v/>
      </c>
      <c r="AT138" s="2" t="str">
        <f t="shared" si="318"/>
        <v/>
      </c>
      <c r="AU138" s="2" t="str">
        <f t="shared" si="319"/>
        <v/>
      </c>
      <c r="AW138" s="2" t="str">
        <f t="shared" si="320"/>
        <v/>
      </c>
      <c r="AX138" s="2" t="str">
        <f t="shared" si="321"/>
        <v/>
      </c>
      <c r="AY138" s="2" t="str">
        <f t="shared" si="322"/>
        <v/>
      </c>
      <c r="AZ138" s="2" t="str">
        <f t="shared" si="323"/>
        <v/>
      </c>
      <c r="BA138" s="2" t="str">
        <f t="shared" si="324"/>
        <v/>
      </c>
      <c r="BB138" s="2" t="str">
        <f t="shared" si="325"/>
        <v/>
      </c>
      <c r="BC138" s="2" t="str">
        <f t="shared" si="278"/>
        <v/>
      </c>
      <c r="BD138" s="2" t="str">
        <f t="shared" si="326"/>
        <v/>
      </c>
      <c r="BE138" s="2" t="str">
        <f t="shared" si="327"/>
        <v/>
      </c>
      <c r="BF138" s="2" t="str">
        <f t="shared" si="328"/>
        <v/>
      </c>
      <c r="BG138" s="2" t="str">
        <f t="shared" si="329"/>
        <v/>
      </c>
      <c r="BH138" s="2" t="str">
        <f t="shared" si="330"/>
        <v/>
      </c>
      <c r="BI138" s="2" t="str">
        <f t="shared" si="331"/>
        <v/>
      </c>
      <c r="BJ138" s="2" t="str">
        <f t="shared" si="332"/>
        <v/>
      </c>
      <c r="BK138" s="2">
        <f t="shared" si="333"/>
        <v>0</v>
      </c>
      <c r="BL138" s="2">
        <f t="shared" si="334"/>
        <v>0</v>
      </c>
      <c r="BM138" s="2">
        <f t="shared" si="335"/>
        <v>0</v>
      </c>
      <c r="BN138" s="2">
        <f t="shared" si="336"/>
        <v>0</v>
      </c>
      <c r="BO138" s="2">
        <f t="shared" si="337"/>
        <v>0</v>
      </c>
      <c r="BP138" s="2">
        <f t="shared" si="338"/>
        <v>0</v>
      </c>
      <c r="BQ138" s="2">
        <f t="shared" si="339"/>
        <v>0</v>
      </c>
      <c r="BR138" s="2">
        <f t="shared" si="340"/>
        <v>0</v>
      </c>
      <c r="BS138" s="2">
        <f t="shared" si="341"/>
        <v>0</v>
      </c>
      <c r="BT138" s="2">
        <f t="shared" si="342"/>
        <v>0</v>
      </c>
      <c r="BU138" s="2">
        <f t="shared" si="279"/>
        <v>0</v>
      </c>
      <c r="BV138" s="2">
        <f t="shared" si="343"/>
        <v>0</v>
      </c>
      <c r="BW138" s="2">
        <f t="shared" si="344"/>
        <v>0</v>
      </c>
      <c r="BX138" s="2">
        <f t="shared" si="345"/>
        <v>0</v>
      </c>
      <c r="BY138" s="2">
        <f t="shared" si="346"/>
        <v>0</v>
      </c>
      <c r="BZ138" s="2">
        <f t="shared" si="347"/>
        <v>0</v>
      </c>
      <c r="CA138" s="2">
        <f t="shared" si="280"/>
        <v>0</v>
      </c>
      <c r="CB138" s="2">
        <f t="shared" si="348"/>
        <v>0</v>
      </c>
      <c r="CC138" s="2">
        <f t="shared" si="349"/>
        <v>0</v>
      </c>
      <c r="CD138" s="2">
        <f t="shared" si="350"/>
        <v>0</v>
      </c>
      <c r="CE138" s="2">
        <f t="shared" si="351"/>
        <v>0</v>
      </c>
      <c r="CF138" s="2">
        <f t="shared" si="352"/>
        <v>0</v>
      </c>
      <c r="CG138" s="2">
        <f t="shared" si="353"/>
        <v>0</v>
      </c>
      <c r="CH138" s="2">
        <f t="shared" si="281"/>
        <v>0</v>
      </c>
      <c r="CI138" s="2">
        <f t="shared" si="354"/>
        <v>0</v>
      </c>
      <c r="CJ138" s="2">
        <f t="shared" si="355"/>
        <v>0</v>
      </c>
      <c r="CK138" s="2">
        <f t="shared" si="356"/>
        <v>0</v>
      </c>
      <c r="CL138" s="2">
        <f t="shared" si="357"/>
        <v>0</v>
      </c>
      <c r="CM138" s="2">
        <f t="shared" si="358"/>
        <v>0</v>
      </c>
      <c r="CN138" s="2">
        <f t="shared" si="359"/>
        <v>0</v>
      </c>
      <c r="CO138" s="2">
        <f t="shared" si="360"/>
        <v>0</v>
      </c>
      <c r="CP138" s="2">
        <f t="shared" si="361"/>
        <v>0</v>
      </c>
      <c r="CQ138" s="2">
        <f t="shared" si="282"/>
        <v>0</v>
      </c>
      <c r="CR138" s="2">
        <f t="shared" si="362"/>
        <v>0</v>
      </c>
      <c r="CS138" s="2">
        <f t="shared" si="363"/>
        <v>0</v>
      </c>
      <c r="CT138" s="2">
        <f t="shared" si="364"/>
        <v>0</v>
      </c>
      <c r="CU138" s="2">
        <f t="shared" si="365"/>
        <v>0</v>
      </c>
      <c r="CV138" s="2">
        <f t="shared" si="283"/>
        <v>0</v>
      </c>
      <c r="CW138" s="2">
        <f t="shared" si="366"/>
        <v>0</v>
      </c>
      <c r="CX138" s="2">
        <f t="shared" si="367"/>
        <v>0</v>
      </c>
      <c r="CY138" s="2">
        <f t="shared" si="368"/>
        <v>0</v>
      </c>
      <c r="CZ138" s="2">
        <f t="shared" si="369"/>
        <v>0</v>
      </c>
      <c r="DA138" s="2">
        <f t="shared" si="370"/>
        <v>0</v>
      </c>
      <c r="DB138" s="2">
        <f t="shared" si="371"/>
        <v>0</v>
      </c>
      <c r="DC138" s="2">
        <f t="shared" si="372"/>
        <v>0</v>
      </c>
      <c r="DD138" s="49" t="str">
        <f t="shared" si="284"/>
        <v>1</v>
      </c>
      <c r="DE138" s="2" t="str">
        <f t="shared" si="289"/>
        <v/>
      </c>
      <c r="DF138" s="2" t="str">
        <f t="shared" si="290"/>
        <v/>
      </c>
      <c r="DG138" s="2" t="str">
        <f t="shared" ref="DG138:DG201" si="373">IF(AZ138&lt;&gt;"","",IF(OR(ISNUMBER(SEARCH("IN40",$I138)),ISNUMBER(SEARCH("IN40",$J138)),ISNUMBER(SEARCH("IN40",$K138)),ISNUMBER(SEARCH("IN40",$L138)),ISNUMBER(SEARCH("IN40",$M138)), ISNUMBER(SEARCH("IN40", $G138)), ISNUMBER(SEARCH("IN40", $H138)),ISNUMBER(SEARCH("IN40",$N138)),ISNUMBER(SEARCH("IN40",$N138)),ISNUMBER(SEARCH("IN40",$O138)),ISNUMBER(SEARCH("IN40",$P138)),),"+",""))</f>
        <v/>
      </c>
      <c r="DH138" s="2" t="str">
        <f t="shared" si="285"/>
        <v/>
      </c>
      <c r="DI138" s="2" t="str">
        <f t="shared" si="286"/>
        <v/>
      </c>
      <c r="DJ138" s="2" t="str">
        <f t="shared" si="287"/>
        <v/>
      </c>
      <c r="DK138" s="2" t="str">
        <f t="shared" si="288"/>
        <v/>
      </c>
    </row>
    <row r="139" spans="1:115" x14ac:dyDescent="0.25">
      <c r="A139" s="3">
        <v>10482</v>
      </c>
      <c r="B139" s="2" t="s">
        <v>316</v>
      </c>
      <c r="C139" s="2" t="s">
        <v>236</v>
      </c>
      <c r="D139" s="2" t="s">
        <v>317</v>
      </c>
      <c r="F139" s="60" t="s">
        <v>727</v>
      </c>
      <c r="I139" s="2" t="s">
        <v>125</v>
      </c>
      <c r="J139" s="2" t="s">
        <v>125</v>
      </c>
      <c r="K139" s="2" t="s">
        <v>181</v>
      </c>
      <c r="L139" s="2" t="s">
        <v>181</v>
      </c>
      <c r="M139" s="2" t="s">
        <v>181</v>
      </c>
      <c r="N139" s="2" t="s">
        <v>181</v>
      </c>
      <c r="O139" s="2" t="s">
        <v>181</v>
      </c>
      <c r="P139" s="2" t="s">
        <v>125</v>
      </c>
      <c r="Q139" s="2" t="str">
        <f t="shared" si="291"/>
        <v>CORE DATA</v>
      </c>
      <c r="R139" s="2" t="s">
        <v>168</v>
      </c>
      <c r="T139" s="2" t="str">
        <f t="shared" si="292"/>
        <v>CORE DATA</v>
      </c>
      <c r="U139" s="2" t="str">
        <f t="shared" si="293"/>
        <v/>
      </c>
      <c r="V139" s="2" t="str">
        <f t="shared" si="294"/>
        <v/>
      </c>
      <c r="W139" s="2" t="str">
        <f t="shared" si="295"/>
        <v/>
      </c>
      <c r="X139" s="2" t="str">
        <f t="shared" si="296"/>
        <v/>
      </c>
      <c r="Y139" s="2" t="str">
        <f t="shared" si="297"/>
        <v/>
      </c>
      <c r="Z139" s="2" t="str">
        <f t="shared" si="298"/>
        <v/>
      </c>
      <c r="AA139" s="2" t="str">
        <f t="shared" si="299"/>
        <v/>
      </c>
      <c r="AB139" s="2" t="str">
        <f t="shared" si="300"/>
        <v/>
      </c>
      <c r="AC139" s="2" t="str">
        <f t="shared" si="301"/>
        <v/>
      </c>
      <c r="AD139" s="2" t="str">
        <f t="shared" si="302"/>
        <v/>
      </c>
      <c r="AE139" s="2" t="str">
        <f t="shared" si="303"/>
        <v/>
      </c>
      <c r="AF139" s="2" t="str">
        <f t="shared" si="304"/>
        <v/>
      </c>
      <c r="AG139" s="2" t="str">
        <f t="shared" si="305"/>
        <v/>
      </c>
      <c r="AH139" s="2" t="str">
        <f t="shared" si="306"/>
        <v/>
      </c>
      <c r="AI139" s="2" t="str">
        <f t="shared" si="307"/>
        <v/>
      </c>
      <c r="AJ139" s="2" t="str">
        <f t="shared" si="308"/>
        <v/>
      </c>
      <c r="AK139" s="2" t="str">
        <f t="shared" si="309"/>
        <v/>
      </c>
      <c r="AL139" s="2" t="str">
        <f t="shared" si="310"/>
        <v/>
      </c>
      <c r="AM139" s="2" t="str">
        <f t="shared" si="311"/>
        <v/>
      </c>
      <c r="AN139" s="2" t="str">
        <f t="shared" si="312"/>
        <v/>
      </c>
      <c r="AO139" s="2" t="str">
        <f t="shared" si="313"/>
        <v/>
      </c>
      <c r="AP139" s="2" t="str">
        <f t="shared" si="314"/>
        <v/>
      </c>
      <c r="AQ139" s="2" t="str">
        <f t="shared" si="315"/>
        <v/>
      </c>
      <c r="AR139" s="2" t="str">
        <f t="shared" si="316"/>
        <v/>
      </c>
      <c r="AS139" s="2" t="str">
        <f t="shared" si="317"/>
        <v/>
      </c>
      <c r="AT139" s="2" t="str">
        <f t="shared" si="318"/>
        <v/>
      </c>
      <c r="AU139" s="2" t="str">
        <f t="shared" si="319"/>
        <v/>
      </c>
      <c r="AW139" s="2" t="str">
        <f t="shared" si="320"/>
        <v/>
      </c>
      <c r="AX139" s="2" t="str">
        <f t="shared" si="321"/>
        <v/>
      </c>
      <c r="AY139" s="2" t="str">
        <f t="shared" si="322"/>
        <v/>
      </c>
      <c r="AZ139" s="2" t="str">
        <f t="shared" si="323"/>
        <v/>
      </c>
      <c r="BA139" s="2" t="str">
        <f t="shared" si="324"/>
        <v/>
      </c>
      <c r="BB139" s="2" t="str">
        <f t="shared" si="325"/>
        <v/>
      </c>
      <c r="BC139" s="2" t="str">
        <f t="shared" si="278"/>
        <v/>
      </c>
      <c r="BD139" s="2" t="str">
        <f t="shared" si="326"/>
        <v/>
      </c>
      <c r="BE139" s="2" t="str">
        <f t="shared" si="327"/>
        <v/>
      </c>
      <c r="BF139" s="2" t="str">
        <f t="shared" si="328"/>
        <v/>
      </c>
      <c r="BG139" s="2" t="str">
        <f t="shared" si="329"/>
        <v/>
      </c>
      <c r="BH139" s="2" t="str">
        <f t="shared" si="330"/>
        <v/>
      </c>
      <c r="BI139" s="2" t="str">
        <f t="shared" si="331"/>
        <v/>
      </c>
      <c r="BJ139" s="2" t="str">
        <f t="shared" si="332"/>
        <v/>
      </c>
      <c r="BK139" s="2">
        <f t="shared" si="333"/>
        <v>0</v>
      </c>
      <c r="BL139" s="2">
        <f t="shared" si="334"/>
        <v>0</v>
      </c>
      <c r="BM139" s="2">
        <f t="shared" si="335"/>
        <v>0</v>
      </c>
      <c r="BN139" s="2">
        <f t="shared" si="336"/>
        <v>0</v>
      </c>
      <c r="BO139" s="2">
        <f t="shared" si="337"/>
        <v>0</v>
      </c>
      <c r="BP139" s="2">
        <f t="shared" si="338"/>
        <v>0</v>
      </c>
      <c r="BQ139" s="2">
        <f t="shared" si="339"/>
        <v>0</v>
      </c>
      <c r="BR139" s="2">
        <f t="shared" si="340"/>
        <v>0</v>
      </c>
      <c r="BS139" s="2">
        <f t="shared" si="341"/>
        <v>0</v>
      </c>
      <c r="BT139" s="2">
        <f t="shared" si="342"/>
        <v>0</v>
      </c>
      <c r="BU139" s="2">
        <f t="shared" si="279"/>
        <v>0</v>
      </c>
      <c r="BV139" s="2">
        <f t="shared" si="343"/>
        <v>0</v>
      </c>
      <c r="BW139" s="2">
        <f t="shared" si="344"/>
        <v>0</v>
      </c>
      <c r="BX139" s="2">
        <f t="shared" si="345"/>
        <v>0</v>
      </c>
      <c r="BY139" s="2">
        <f t="shared" si="346"/>
        <v>0</v>
      </c>
      <c r="BZ139" s="2">
        <f t="shared" si="347"/>
        <v>0</v>
      </c>
      <c r="CA139" s="2">
        <f t="shared" si="280"/>
        <v>0</v>
      </c>
      <c r="CB139" s="2">
        <f t="shared" si="348"/>
        <v>0</v>
      </c>
      <c r="CC139" s="2">
        <f t="shared" si="349"/>
        <v>0</v>
      </c>
      <c r="CD139" s="2">
        <f t="shared" si="350"/>
        <v>0</v>
      </c>
      <c r="CE139" s="2">
        <f t="shared" si="351"/>
        <v>0</v>
      </c>
      <c r="CF139" s="2">
        <f t="shared" si="352"/>
        <v>0</v>
      </c>
      <c r="CG139" s="2">
        <f t="shared" si="353"/>
        <v>0</v>
      </c>
      <c r="CH139" s="2">
        <f t="shared" si="281"/>
        <v>0</v>
      </c>
      <c r="CI139" s="2">
        <f t="shared" si="354"/>
        <v>0</v>
      </c>
      <c r="CJ139" s="2">
        <f t="shared" si="355"/>
        <v>0</v>
      </c>
      <c r="CK139" s="2">
        <f t="shared" si="356"/>
        <v>0</v>
      </c>
      <c r="CL139" s="2">
        <f t="shared" si="357"/>
        <v>0</v>
      </c>
      <c r="CM139" s="2">
        <f t="shared" si="358"/>
        <v>0</v>
      </c>
      <c r="CN139" s="2">
        <f t="shared" si="359"/>
        <v>0</v>
      </c>
      <c r="CO139" s="2">
        <f t="shared" si="360"/>
        <v>0</v>
      </c>
      <c r="CP139" s="2">
        <f t="shared" si="361"/>
        <v>0</v>
      </c>
      <c r="CQ139" s="2">
        <f t="shared" si="282"/>
        <v>0</v>
      </c>
      <c r="CR139" s="2">
        <f t="shared" si="362"/>
        <v>0</v>
      </c>
      <c r="CS139" s="2">
        <f t="shared" si="363"/>
        <v>0</v>
      </c>
      <c r="CT139" s="2">
        <f t="shared" si="364"/>
        <v>0</v>
      </c>
      <c r="CU139" s="2">
        <f t="shared" si="365"/>
        <v>0</v>
      </c>
      <c r="CV139" s="2">
        <f t="shared" si="283"/>
        <v>0</v>
      </c>
      <c r="CW139" s="2">
        <f t="shared" si="366"/>
        <v>0</v>
      </c>
      <c r="CX139" s="2">
        <f t="shared" si="367"/>
        <v>0</v>
      </c>
      <c r="CY139" s="2">
        <f t="shared" si="368"/>
        <v>0</v>
      </c>
      <c r="CZ139" s="2">
        <f t="shared" si="369"/>
        <v>0</v>
      </c>
      <c r="DA139" s="2">
        <f t="shared" si="370"/>
        <v>0</v>
      </c>
      <c r="DB139" s="2">
        <f t="shared" si="371"/>
        <v>0</v>
      </c>
      <c r="DC139" s="2">
        <f t="shared" si="372"/>
        <v>0</v>
      </c>
      <c r="DD139" s="49" t="str">
        <f t="shared" si="284"/>
        <v>1</v>
      </c>
      <c r="DE139" s="2" t="str">
        <f t="shared" si="289"/>
        <v/>
      </c>
      <c r="DF139" s="2" t="str">
        <f t="shared" si="290"/>
        <v/>
      </c>
      <c r="DG139" s="2" t="str">
        <f t="shared" si="373"/>
        <v/>
      </c>
      <c r="DH139" s="2" t="str">
        <f t="shared" si="285"/>
        <v/>
      </c>
      <c r="DI139" s="2" t="str">
        <f t="shared" si="286"/>
        <v/>
      </c>
      <c r="DJ139" s="2" t="str">
        <f t="shared" si="287"/>
        <v/>
      </c>
      <c r="DK139" s="2" t="str">
        <f t="shared" si="288"/>
        <v/>
      </c>
    </row>
    <row r="140" spans="1:115" s="5" customFormat="1" x14ac:dyDescent="0.25">
      <c r="A140" s="6">
        <v>10371</v>
      </c>
      <c r="B140" s="5" t="s">
        <v>316</v>
      </c>
      <c r="C140" s="5" t="s">
        <v>236</v>
      </c>
      <c r="D140" s="5" t="s">
        <v>209</v>
      </c>
      <c r="F140" s="61" t="s">
        <v>728</v>
      </c>
      <c r="I140" s="5" t="s">
        <v>125</v>
      </c>
      <c r="J140" s="5" t="s">
        <v>125</v>
      </c>
      <c r="K140" s="5" t="s">
        <v>125</v>
      </c>
      <c r="L140" s="5" t="s">
        <v>181</v>
      </c>
      <c r="M140" s="5" t="s">
        <v>181</v>
      </c>
      <c r="N140" s="5" t="s">
        <v>181</v>
      </c>
      <c r="O140" s="5" t="s">
        <v>181</v>
      </c>
      <c r="P140" s="5" t="s">
        <v>125</v>
      </c>
      <c r="Q140" s="5" t="str">
        <f t="shared" si="291"/>
        <v>CORE DATA</v>
      </c>
      <c r="R140" s="5" t="s">
        <v>168</v>
      </c>
      <c r="T140" s="5" t="str">
        <f t="shared" si="292"/>
        <v>CORE DATA</v>
      </c>
      <c r="U140" s="2" t="str">
        <f t="shared" si="293"/>
        <v/>
      </c>
      <c r="V140" s="5" t="str">
        <f t="shared" si="294"/>
        <v/>
      </c>
      <c r="W140" s="5" t="str">
        <f t="shared" si="295"/>
        <v/>
      </c>
      <c r="X140" s="5" t="str">
        <f t="shared" si="296"/>
        <v/>
      </c>
      <c r="Y140" s="5" t="str">
        <f t="shared" si="297"/>
        <v/>
      </c>
      <c r="Z140" s="5" t="str">
        <f t="shared" si="298"/>
        <v/>
      </c>
      <c r="AA140" s="5" t="str">
        <f t="shared" si="299"/>
        <v/>
      </c>
      <c r="AB140" s="5" t="str">
        <f t="shared" si="300"/>
        <v/>
      </c>
      <c r="AC140" s="5" t="str">
        <f t="shared" si="301"/>
        <v/>
      </c>
      <c r="AD140" s="5" t="str">
        <f t="shared" si="302"/>
        <v/>
      </c>
      <c r="AE140" s="5" t="str">
        <f t="shared" si="303"/>
        <v/>
      </c>
      <c r="AF140" s="5" t="str">
        <f t="shared" si="304"/>
        <v/>
      </c>
      <c r="AG140" s="5" t="str">
        <f t="shared" si="305"/>
        <v/>
      </c>
      <c r="AH140" s="5" t="str">
        <f t="shared" si="306"/>
        <v/>
      </c>
      <c r="AI140" s="5" t="str">
        <f t="shared" si="307"/>
        <v/>
      </c>
      <c r="AJ140" s="5" t="str">
        <f t="shared" si="308"/>
        <v/>
      </c>
      <c r="AK140" s="5" t="str">
        <f t="shared" si="309"/>
        <v/>
      </c>
      <c r="AL140" s="2" t="str">
        <f t="shared" si="310"/>
        <v/>
      </c>
      <c r="AM140" s="5" t="str">
        <f t="shared" si="311"/>
        <v/>
      </c>
      <c r="AN140" s="5" t="str">
        <f t="shared" si="312"/>
        <v/>
      </c>
      <c r="AO140" s="5" t="str">
        <f t="shared" si="313"/>
        <v/>
      </c>
      <c r="AP140" s="5" t="str">
        <f t="shared" si="314"/>
        <v/>
      </c>
      <c r="AQ140" s="5" t="str">
        <f t="shared" si="315"/>
        <v/>
      </c>
      <c r="AR140" s="5" t="str">
        <f t="shared" si="316"/>
        <v/>
      </c>
      <c r="AS140" s="5" t="str">
        <f t="shared" si="317"/>
        <v/>
      </c>
      <c r="AT140" s="5" t="str">
        <f t="shared" si="318"/>
        <v/>
      </c>
      <c r="AU140" s="5" t="str">
        <f t="shared" si="319"/>
        <v/>
      </c>
      <c r="AW140" s="5" t="str">
        <f t="shared" si="320"/>
        <v/>
      </c>
      <c r="AX140" s="2" t="str">
        <f t="shared" si="321"/>
        <v/>
      </c>
      <c r="AY140" s="2" t="str">
        <f t="shared" si="322"/>
        <v/>
      </c>
      <c r="AZ140" s="5" t="str">
        <f t="shared" si="323"/>
        <v/>
      </c>
      <c r="BA140" s="5" t="str">
        <f t="shared" si="324"/>
        <v/>
      </c>
      <c r="BB140" s="5" t="str">
        <f t="shared" si="325"/>
        <v/>
      </c>
      <c r="BC140" s="5" t="str">
        <f t="shared" si="278"/>
        <v/>
      </c>
      <c r="BD140" s="5" t="str">
        <f t="shared" si="326"/>
        <v/>
      </c>
      <c r="BE140" s="5" t="str">
        <f t="shared" si="327"/>
        <v/>
      </c>
      <c r="BF140" s="5" t="str">
        <f t="shared" si="328"/>
        <v/>
      </c>
      <c r="BG140" s="5" t="str">
        <f t="shared" si="329"/>
        <v/>
      </c>
      <c r="BH140" s="5" t="str">
        <f t="shared" si="330"/>
        <v/>
      </c>
      <c r="BI140" s="5" t="str">
        <f t="shared" si="331"/>
        <v/>
      </c>
      <c r="BJ140" s="5" t="str">
        <f t="shared" si="332"/>
        <v/>
      </c>
      <c r="BK140" s="5">
        <f t="shared" si="333"/>
        <v>0</v>
      </c>
      <c r="BL140" s="5">
        <f t="shared" si="334"/>
        <v>0</v>
      </c>
      <c r="BM140" s="5">
        <f t="shared" si="335"/>
        <v>0</v>
      </c>
      <c r="BN140" s="5">
        <f t="shared" si="336"/>
        <v>0</v>
      </c>
      <c r="BO140" s="5">
        <f t="shared" si="337"/>
        <v>0</v>
      </c>
      <c r="BP140" s="5">
        <f t="shared" si="338"/>
        <v>0</v>
      </c>
      <c r="BQ140" s="5">
        <f t="shared" si="339"/>
        <v>0</v>
      </c>
      <c r="BR140" s="5">
        <f t="shared" si="340"/>
        <v>0</v>
      </c>
      <c r="BS140" s="5">
        <f t="shared" si="341"/>
        <v>0</v>
      </c>
      <c r="BT140" s="5">
        <f t="shared" si="342"/>
        <v>0</v>
      </c>
      <c r="BU140" s="5">
        <f t="shared" si="279"/>
        <v>0</v>
      </c>
      <c r="BV140" s="5">
        <f t="shared" si="343"/>
        <v>0</v>
      </c>
      <c r="BW140" s="5">
        <f t="shared" si="344"/>
        <v>0</v>
      </c>
      <c r="BX140" s="5">
        <f t="shared" si="345"/>
        <v>0</v>
      </c>
      <c r="BY140" s="5">
        <f t="shared" si="346"/>
        <v>0</v>
      </c>
      <c r="BZ140" s="5">
        <f t="shared" si="347"/>
        <v>0</v>
      </c>
      <c r="CA140" s="5">
        <f t="shared" si="280"/>
        <v>0</v>
      </c>
      <c r="CB140" s="5">
        <f t="shared" si="348"/>
        <v>0</v>
      </c>
      <c r="CC140" s="5">
        <f t="shared" si="349"/>
        <v>0</v>
      </c>
      <c r="CD140" s="5">
        <f t="shared" si="350"/>
        <v>0</v>
      </c>
      <c r="CE140" s="5">
        <f t="shared" si="351"/>
        <v>0</v>
      </c>
      <c r="CF140" s="5">
        <f t="shared" si="352"/>
        <v>0</v>
      </c>
      <c r="CG140" s="5">
        <f t="shared" si="353"/>
        <v>0</v>
      </c>
      <c r="CH140" s="5">
        <f t="shared" si="281"/>
        <v>0</v>
      </c>
      <c r="CI140" s="5">
        <f t="shared" si="354"/>
        <v>0</v>
      </c>
      <c r="CJ140" s="5">
        <f t="shared" si="355"/>
        <v>0</v>
      </c>
      <c r="CK140" s="5">
        <f t="shared" si="356"/>
        <v>0</v>
      </c>
      <c r="CL140" s="5">
        <f t="shared" si="357"/>
        <v>0</v>
      </c>
      <c r="CM140" s="5">
        <f t="shared" si="358"/>
        <v>0</v>
      </c>
      <c r="CN140" s="5">
        <f t="shared" si="359"/>
        <v>0</v>
      </c>
      <c r="CO140" s="5">
        <f t="shared" si="360"/>
        <v>0</v>
      </c>
      <c r="CP140" s="5">
        <f t="shared" si="361"/>
        <v>0</v>
      </c>
      <c r="CQ140" s="5">
        <f t="shared" si="282"/>
        <v>0</v>
      </c>
      <c r="CR140" s="5">
        <f t="shared" si="362"/>
        <v>0</v>
      </c>
      <c r="CS140" s="5">
        <f t="shared" si="363"/>
        <v>0</v>
      </c>
      <c r="CT140" s="5">
        <f t="shared" si="364"/>
        <v>0</v>
      </c>
      <c r="CU140" s="5">
        <f t="shared" si="365"/>
        <v>0</v>
      </c>
      <c r="CV140" s="5">
        <f t="shared" si="283"/>
        <v>0</v>
      </c>
      <c r="CW140" s="5">
        <f t="shared" si="366"/>
        <v>0</v>
      </c>
      <c r="CX140" s="5">
        <f t="shared" si="367"/>
        <v>0</v>
      </c>
      <c r="CY140" s="5">
        <f t="shared" si="368"/>
        <v>0</v>
      </c>
      <c r="CZ140" s="5">
        <f t="shared" si="369"/>
        <v>0</v>
      </c>
      <c r="DA140" s="5">
        <f t="shared" si="370"/>
        <v>0</v>
      </c>
      <c r="DB140" s="5">
        <f t="shared" si="371"/>
        <v>0</v>
      </c>
      <c r="DC140" s="5">
        <f t="shared" si="372"/>
        <v>0</v>
      </c>
      <c r="DD140" s="50" t="str">
        <f t="shared" si="284"/>
        <v>1</v>
      </c>
      <c r="DE140" s="5" t="str">
        <f t="shared" si="289"/>
        <v/>
      </c>
      <c r="DF140" s="5" t="str">
        <f t="shared" si="290"/>
        <v/>
      </c>
      <c r="DG140" s="2" t="str">
        <f t="shared" si="373"/>
        <v/>
      </c>
      <c r="DH140" s="2" t="str">
        <f t="shared" si="285"/>
        <v/>
      </c>
      <c r="DI140" s="2" t="str">
        <f t="shared" si="286"/>
        <v/>
      </c>
      <c r="DJ140" s="2" t="str">
        <f t="shared" si="287"/>
        <v/>
      </c>
      <c r="DK140" s="2" t="str">
        <f t="shared" si="288"/>
        <v/>
      </c>
    </row>
    <row r="141" spans="1:115" x14ac:dyDescent="0.25">
      <c r="A141" s="3">
        <v>10051</v>
      </c>
      <c r="B141" s="2" t="s">
        <v>318</v>
      </c>
      <c r="C141" s="2" t="s">
        <v>319</v>
      </c>
      <c r="D141" s="2" t="s">
        <v>320</v>
      </c>
      <c r="F141" s="60" t="s">
        <v>729</v>
      </c>
      <c r="I141" s="7" t="s">
        <v>321</v>
      </c>
      <c r="J141" s="7" t="s">
        <v>321</v>
      </c>
      <c r="K141" s="7" t="s">
        <v>321</v>
      </c>
      <c r="L141" s="7" t="s">
        <v>321</v>
      </c>
      <c r="M141" s="7" t="s">
        <v>321</v>
      </c>
      <c r="N141" s="7" t="s">
        <v>321</v>
      </c>
      <c r="O141" s="7" t="s">
        <v>321</v>
      </c>
      <c r="P141" s="7" t="s">
        <v>321</v>
      </c>
      <c r="Q141" s="2" t="str">
        <f t="shared" si="291"/>
        <v>CORE DATA</v>
      </c>
      <c r="R141" s="2" t="s">
        <v>168</v>
      </c>
      <c r="T141" s="2" t="str">
        <f t="shared" si="292"/>
        <v>CORE DATA</v>
      </c>
      <c r="U141" s="2" t="str">
        <f t="shared" si="293"/>
        <v/>
      </c>
      <c r="V141" s="2" t="str">
        <f t="shared" si="294"/>
        <v>-</v>
      </c>
      <c r="W141" s="2" t="str">
        <f t="shared" si="295"/>
        <v/>
      </c>
      <c r="X141" s="2" t="str">
        <f t="shared" si="296"/>
        <v/>
      </c>
      <c r="Y141" s="2" t="str">
        <f t="shared" si="297"/>
        <v/>
      </c>
      <c r="Z141" s="2" t="str">
        <f t="shared" si="298"/>
        <v/>
      </c>
      <c r="AA141" s="2" t="str">
        <f t="shared" si="299"/>
        <v/>
      </c>
      <c r="AB141" s="2" t="str">
        <f t="shared" si="300"/>
        <v/>
      </c>
      <c r="AC141" s="2" t="str">
        <f t="shared" si="301"/>
        <v/>
      </c>
      <c r="AD141" s="2" t="str">
        <f t="shared" si="302"/>
        <v/>
      </c>
      <c r="AE141" s="2" t="str">
        <f t="shared" si="303"/>
        <v/>
      </c>
      <c r="AF141" s="2" t="str">
        <f t="shared" si="304"/>
        <v/>
      </c>
      <c r="AG141" s="2" t="str">
        <f t="shared" si="305"/>
        <v/>
      </c>
      <c r="AH141" s="2" t="str">
        <f t="shared" si="306"/>
        <v/>
      </c>
      <c r="AI141" s="2" t="str">
        <f t="shared" si="307"/>
        <v/>
      </c>
      <c r="AJ141" s="2" t="str">
        <f t="shared" si="308"/>
        <v/>
      </c>
      <c r="AK141" s="2" t="str">
        <f t="shared" si="309"/>
        <v/>
      </c>
      <c r="AL141" s="2" t="str">
        <f t="shared" si="310"/>
        <v/>
      </c>
      <c r="AM141" s="2" t="str">
        <f t="shared" si="311"/>
        <v/>
      </c>
      <c r="AN141" s="2" t="str">
        <f t="shared" si="312"/>
        <v/>
      </c>
      <c r="AO141" s="2" t="str">
        <f t="shared" si="313"/>
        <v/>
      </c>
      <c r="AP141" s="2" t="str">
        <f t="shared" si="314"/>
        <v/>
      </c>
      <c r="AQ141" s="2" t="str">
        <f t="shared" si="315"/>
        <v/>
      </c>
      <c r="AR141" s="2" t="str">
        <f t="shared" si="316"/>
        <v/>
      </c>
      <c r="AS141" s="2" t="str">
        <f t="shared" si="317"/>
        <v/>
      </c>
      <c r="AT141" s="2" t="str">
        <f t="shared" si="318"/>
        <v/>
      </c>
      <c r="AU141" s="2" t="str">
        <f t="shared" si="319"/>
        <v/>
      </c>
      <c r="AW141" s="2" t="str">
        <f t="shared" si="320"/>
        <v/>
      </c>
      <c r="AX141" s="2" t="str">
        <f t="shared" si="321"/>
        <v/>
      </c>
      <c r="AY141" s="2" t="str">
        <f t="shared" si="322"/>
        <v/>
      </c>
      <c r="AZ141" s="2" t="str">
        <f t="shared" si="323"/>
        <v/>
      </c>
      <c r="BA141" s="2" t="str">
        <f t="shared" si="324"/>
        <v/>
      </c>
      <c r="BB141" s="2" t="str">
        <f t="shared" si="325"/>
        <v/>
      </c>
      <c r="BC141" s="2" t="str">
        <f t="shared" si="278"/>
        <v/>
      </c>
      <c r="BD141" s="2" t="str">
        <f t="shared" si="326"/>
        <v/>
      </c>
      <c r="BE141" s="2" t="str">
        <f t="shared" si="327"/>
        <v/>
      </c>
      <c r="BF141" s="2" t="str">
        <f t="shared" si="328"/>
        <v/>
      </c>
      <c r="BG141" s="2" t="str">
        <f t="shared" si="329"/>
        <v/>
      </c>
      <c r="BH141" s="2" t="str">
        <f t="shared" si="330"/>
        <v/>
      </c>
      <c r="BI141" s="2" t="str">
        <f t="shared" si="331"/>
        <v/>
      </c>
      <c r="BJ141" s="2" t="str">
        <f t="shared" si="332"/>
        <v/>
      </c>
      <c r="BK141" s="2">
        <f t="shared" si="333"/>
        <v>1</v>
      </c>
      <c r="BL141" s="2">
        <f t="shared" si="334"/>
        <v>0</v>
      </c>
      <c r="BM141" s="2">
        <f t="shared" si="335"/>
        <v>0</v>
      </c>
      <c r="BN141" s="2">
        <f t="shared" si="336"/>
        <v>0</v>
      </c>
      <c r="BO141" s="2">
        <f t="shared" si="337"/>
        <v>0</v>
      </c>
      <c r="BP141" s="2">
        <f t="shared" si="338"/>
        <v>0</v>
      </c>
      <c r="BQ141" s="2">
        <f t="shared" si="339"/>
        <v>0</v>
      </c>
      <c r="BR141" s="2">
        <f t="shared" si="340"/>
        <v>0</v>
      </c>
      <c r="BS141" s="2">
        <f t="shared" si="341"/>
        <v>0</v>
      </c>
      <c r="BT141" s="2">
        <f t="shared" si="342"/>
        <v>0</v>
      </c>
      <c r="BU141" s="2">
        <f t="shared" si="279"/>
        <v>0</v>
      </c>
      <c r="BV141" s="2">
        <f t="shared" si="343"/>
        <v>1</v>
      </c>
      <c r="BW141" s="2">
        <f t="shared" si="344"/>
        <v>0</v>
      </c>
      <c r="BX141" s="2">
        <f t="shared" si="345"/>
        <v>0</v>
      </c>
      <c r="BY141" s="2">
        <f t="shared" si="346"/>
        <v>0</v>
      </c>
      <c r="BZ141" s="2">
        <f t="shared" si="347"/>
        <v>0</v>
      </c>
      <c r="CA141" s="2">
        <f t="shared" si="280"/>
        <v>0</v>
      </c>
      <c r="CB141" s="2">
        <f t="shared" si="348"/>
        <v>1</v>
      </c>
      <c r="CC141" s="2">
        <f t="shared" si="349"/>
        <v>0</v>
      </c>
      <c r="CD141" s="2">
        <f t="shared" si="350"/>
        <v>0</v>
      </c>
      <c r="CE141" s="2">
        <f t="shared" si="351"/>
        <v>0</v>
      </c>
      <c r="CF141" s="2">
        <f t="shared" si="352"/>
        <v>0</v>
      </c>
      <c r="CG141" s="2">
        <f t="shared" si="353"/>
        <v>0</v>
      </c>
      <c r="CH141" s="2">
        <f t="shared" si="281"/>
        <v>0</v>
      </c>
      <c r="CI141" s="2">
        <f t="shared" si="354"/>
        <v>1</v>
      </c>
      <c r="CJ141" s="2">
        <f t="shared" si="355"/>
        <v>0</v>
      </c>
      <c r="CK141" s="2">
        <f t="shared" si="356"/>
        <v>0</v>
      </c>
      <c r="CL141" s="2">
        <f t="shared" si="357"/>
        <v>0</v>
      </c>
      <c r="CM141" s="2">
        <f t="shared" si="358"/>
        <v>0</v>
      </c>
      <c r="CN141" s="2">
        <f t="shared" si="359"/>
        <v>0</v>
      </c>
      <c r="CO141" s="2">
        <f t="shared" si="360"/>
        <v>0</v>
      </c>
      <c r="CP141" s="2">
        <f t="shared" si="361"/>
        <v>0</v>
      </c>
      <c r="CQ141" s="2">
        <f t="shared" si="282"/>
        <v>0</v>
      </c>
      <c r="CR141" s="2">
        <f t="shared" si="362"/>
        <v>1</v>
      </c>
      <c r="CS141" s="2">
        <f t="shared" si="363"/>
        <v>0</v>
      </c>
      <c r="CT141" s="2">
        <f t="shared" si="364"/>
        <v>1</v>
      </c>
      <c r="CU141" s="2">
        <f t="shared" si="365"/>
        <v>0</v>
      </c>
      <c r="CV141" s="2">
        <f t="shared" si="283"/>
        <v>0</v>
      </c>
      <c r="CW141" s="2">
        <f t="shared" si="366"/>
        <v>1</v>
      </c>
      <c r="CX141" s="2">
        <f t="shared" si="367"/>
        <v>1</v>
      </c>
      <c r="CY141" s="2">
        <f t="shared" si="368"/>
        <v>0</v>
      </c>
      <c r="CZ141" s="2">
        <f t="shared" si="369"/>
        <v>0</v>
      </c>
      <c r="DA141" s="2">
        <f t="shared" si="370"/>
        <v>0</v>
      </c>
      <c r="DB141" s="2">
        <f t="shared" si="371"/>
        <v>0</v>
      </c>
      <c r="DC141" s="2">
        <f t="shared" si="372"/>
        <v>0</v>
      </c>
      <c r="DD141" s="49">
        <f t="shared" si="284"/>
        <v>0</v>
      </c>
      <c r="DE141" s="2" t="str">
        <f t="shared" si="289"/>
        <v/>
      </c>
      <c r="DF141" s="2" t="str">
        <f t="shared" si="290"/>
        <v/>
      </c>
      <c r="DG141" s="2" t="str">
        <f t="shared" si="373"/>
        <v/>
      </c>
      <c r="DH141" s="2" t="str">
        <f t="shared" si="285"/>
        <v/>
      </c>
      <c r="DI141" s="2" t="str">
        <f t="shared" si="286"/>
        <v/>
      </c>
      <c r="DJ141" s="2" t="str">
        <f t="shared" si="287"/>
        <v/>
      </c>
      <c r="DK141" s="2" t="str">
        <f t="shared" si="288"/>
        <v/>
      </c>
    </row>
    <row r="142" spans="1:115" x14ac:dyDescent="0.25">
      <c r="A142" s="3">
        <v>10461</v>
      </c>
      <c r="B142" s="2" t="s">
        <v>322</v>
      </c>
      <c r="C142" s="2" t="s">
        <v>319</v>
      </c>
      <c r="D142" s="2" t="s">
        <v>320</v>
      </c>
      <c r="F142" s="60"/>
      <c r="I142" s="2" t="s">
        <v>181</v>
      </c>
      <c r="J142" s="2" t="s">
        <v>181</v>
      </c>
      <c r="K142" s="2" t="s">
        <v>181</v>
      </c>
      <c r="L142" s="2" t="s">
        <v>181</v>
      </c>
      <c r="M142" s="2" t="s">
        <v>181</v>
      </c>
      <c r="N142" s="2" t="s">
        <v>181</v>
      </c>
      <c r="O142" s="2" t="s">
        <v>181</v>
      </c>
      <c r="Q142" s="2" t="str">
        <f t="shared" si="291"/>
        <v/>
      </c>
      <c r="T142" s="2" t="str">
        <f t="shared" si="292"/>
        <v/>
      </c>
      <c r="U142" s="2" t="str">
        <f t="shared" si="293"/>
        <v/>
      </c>
      <c r="V142" s="2" t="str">
        <f t="shared" si="294"/>
        <v/>
      </c>
      <c r="W142" s="2" t="str">
        <f t="shared" si="295"/>
        <v/>
      </c>
      <c r="X142" s="2" t="str">
        <f t="shared" si="296"/>
        <v/>
      </c>
      <c r="Y142" s="2" t="str">
        <f t="shared" si="297"/>
        <v/>
      </c>
      <c r="Z142" s="2" t="str">
        <f t="shared" si="298"/>
        <v/>
      </c>
      <c r="AA142" s="2" t="str">
        <f t="shared" si="299"/>
        <v/>
      </c>
      <c r="AB142" s="2" t="str">
        <f t="shared" si="300"/>
        <v/>
      </c>
      <c r="AC142" s="2" t="str">
        <f t="shared" si="301"/>
        <v/>
      </c>
      <c r="AD142" s="2" t="str">
        <f t="shared" si="302"/>
        <v/>
      </c>
      <c r="AE142" s="2" t="str">
        <f t="shared" si="303"/>
        <v/>
      </c>
      <c r="AF142" s="2" t="str">
        <f t="shared" si="304"/>
        <v/>
      </c>
      <c r="AG142" s="2" t="str">
        <f t="shared" si="305"/>
        <v/>
      </c>
      <c r="AH142" s="2" t="str">
        <f t="shared" si="306"/>
        <v/>
      </c>
      <c r="AI142" s="2" t="str">
        <f t="shared" si="307"/>
        <v/>
      </c>
      <c r="AJ142" s="2" t="str">
        <f t="shared" si="308"/>
        <v/>
      </c>
      <c r="AK142" s="2" t="str">
        <f t="shared" si="309"/>
        <v/>
      </c>
      <c r="AL142" s="2" t="str">
        <f t="shared" si="310"/>
        <v/>
      </c>
      <c r="AM142" s="2" t="str">
        <f t="shared" si="311"/>
        <v/>
      </c>
      <c r="AN142" s="2" t="str">
        <f t="shared" si="312"/>
        <v/>
      </c>
      <c r="AO142" s="2" t="str">
        <f t="shared" si="313"/>
        <v/>
      </c>
      <c r="AP142" s="2" t="str">
        <f t="shared" si="314"/>
        <v/>
      </c>
      <c r="AQ142" s="2" t="str">
        <f t="shared" si="315"/>
        <v/>
      </c>
      <c r="AR142" s="2" t="str">
        <f t="shared" si="316"/>
        <v/>
      </c>
      <c r="AS142" s="2" t="str">
        <f t="shared" si="317"/>
        <v/>
      </c>
      <c r="AT142" s="2" t="str">
        <f t="shared" si="318"/>
        <v/>
      </c>
      <c r="AU142" s="2" t="str">
        <f t="shared" si="319"/>
        <v/>
      </c>
      <c r="AW142" s="2" t="str">
        <f t="shared" si="320"/>
        <v/>
      </c>
      <c r="AX142" s="2" t="str">
        <f t="shared" si="321"/>
        <v/>
      </c>
      <c r="AY142" s="2" t="str">
        <f t="shared" si="322"/>
        <v/>
      </c>
      <c r="AZ142" s="2" t="str">
        <f t="shared" si="323"/>
        <v/>
      </c>
      <c r="BA142" s="2" t="str">
        <f t="shared" si="324"/>
        <v/>
      </c>
      <c r="BB142" s="2" t="str">
        <f t="shared" si="325"/>
        <v/>
      </c>
      <c r="BC142" s="2" t="str">
        <f t="shared" si="278"/>
        <v/>
      </c>
      <c r="BD142" s="2" t="str">
        <f t="shared" si="326"/>
        <v/>
      </c>
      <c r="BE142" s="2" t="str">
        <f t="shared" si="327"/>
        <v/>
      </c>
      <c r="BF142" s="2" t="str">
        <f t="shared" si="328"/>
        <v/>
      </c>
      <c r="BG142" s="2" t="str">
        <f t="shared" si="329"/>
        <v/>
      </c>
      <c r="BH142" s="2" t="str">
        <f t="shared" si="330"/>
        <v/>
      </c>
      <c r="BI142" s="2" t="str">
        <f t="shared" si="331"/>
        <v/>
      </c>
      <c r="BJ142" s="2" t="str">
        <f t="shared" si="332"/>
        <v/>
      </c>
      <c r="BK142" s="2">
        <f t="shared" si="333"/>
        <v>0</v>
      </c>
      <c r="BL142" s="2">
        <f t="shared" si="334"/>
        <v>0</v>
      </c>
      <c r="BM142" s="2">
        <f t="shared" si="335"/>
        <v>0</v>
      </c>
      <c r="BN142" s="2">
        <f t="shared" si="336"/>
        <v>0</v>
      </c>
      <c r="BO142" s="2">
        <f t="shared" si="337"/>
        <v>0</v>
      </c>
      <c r="BP142" s="2">
        <f t="shared" si="338"/>
        <v>0</v>
      </c>
      <c r="BQ142" s="2">
        <f t="shared" si="339"/>
        <v>0</v>
      </c>
      <c r="BR142" s="2">
        <f t="shared" si="340"/>
        <v>0</v>
      </c>
      <c r="BS142" s="2">
        <f t="shared" si="341"/>
        <v>0</v>
      </c>
      <c r="BT142" s="2">
        <f t="shared" si="342"/>
        <v>0</v>
      </c>
      <c r="BU142" s="2">
        <f t="shared" si="279"/>
        <v>0</v>
      </c>
      <c r="BV142" s="2">
        <f t="shared" si="343"/>
        <v>0</v>
      </c>
      <c r="BW142" s="2">
        <f t="shared" si="344"/>
        <v>0</v>
      </c>
      <c r="BX142" s="2">
        <f t="shared" si="345"/>
        <v>0</v>
      </c>
      <c r="BY142" s="2">
        <f t="shared" si="346"/>
        <v>0</v>
      </c>
      <c r="BZ142" s="2">
        <f t="shared" si="347"/>
        <v>0</v>
      </c>
      <c r="CA142" s="2">
        <f t="shared" si="280"/>
        <v>0</v>
      </c>
      <c r="CB142" s="2">
        <f t="shared" si="348"/>
        <v>0</v>
      </c>
      <c r="CC142" s="2">
        <f t="shared" si="349"/>
        <v>0</v>
      </c>
      <c r="CD142" s="2">
        <f t="shared" si="350"/>
        <v>0</v>
      </c>
      <c r="CE142" s="2">
        <f t="shared" si="351"/>
        <v>0</v>
      </c>
      <c r="CF142" s="2">
        <f t="shared" si="352"/>
        <v>0</v>
      </c>
      <c r="CG142" s="2">
        <f t="shared" si="353"/>
        <v>0</v>
      </c>
      <c r="CH142" s="2">
        <f t="shared" si="281"/>
        <v>0</v>
      </c>
      <c r="CI142" s="2">
        <f t="shared" si="354"/>
        <v>0</v>
      </c>
      <c r="CJ142" s="2">
        <f t="shared" si="355"/>
        <v>0</v>
      </c>
      <c r="CK142" s="2">
        <f t="shared" si="356"/>
        <v>0</v>
      </c>
      <c r="CL142" s="2">
        <f t="shared" si="357"/>
        <v>0</v>
      </c>
      <c r="CM142" s="2">
        <f t="shared" si="358"/>
        <v>0</v>
      </c>
      <c r="CN142" s="2">
        <f t="shared" si="359"/>
        <v>0</v>
      </c>
      <c r="CO142" s="2">
        <f t="shared" si="360"/>
        <v>0</v>
      </c>
      <c r="CP142" s="2">
        <f t="shared" si="361"/>
        <v>0</v>
      </c>
      <c r="CQ142" s="2">
        <f t="shared" si="282"/>
        <v>0</v>
      </c>
      <c r="CR142" s="2">
        <f t="shared" si="362"/>
        <v>0</v>
      </c>
      <c r="CS142" s="2">
        <f t="shared" si="363"/>
        <v>0</v>
      </c>
      <c r="CT142" s="2">
        <f t="shared" si="364"/>
        <v>0</v>
      </c>
      <c r="CU142" s="2">
        <f t="shared" si="365"/>
        <v>0</v>
      </c>
      <c r="CV142" s="2">
        <f t="shared" si="283"/>
        <v>0</v>
      </c>
      <c r="CW142" s="2">
        <f t="shared" si="366"/>
        <v>0</v>
      </c>
      <c r="CX142" s="2">
        <f t="shared" si="367"/>
        <v>0</v>
      </c>
      <c r="CY142" s="2">
        <f t="shared" si="368"/>
        <v>0</v>
      </c>
      <c r="CZ142" s="2">
        <f t="shared" si="369"/>
        <v>0</v>
      </c>
      <c r="DA142" s="2">
        <f t="shared" si="370"/>
        <v>0</v>
      </c>
      <c r="DB142" s="2">
        <f t="shared" si="371"/>
        <v>0</v>
      </c>
      <c r="DC142" s="2">
        <f t="shared" si="372"/>
        <v>0</v>
      </c>
      <c r="DD142" s="49">
        <f t="shared" si="284"/>
        <v>0</v>
      </c>
      <c r="DE142" s="2" t="str">
        <f t="shared" si="289"/>
        <v/>
      </c>
      <c r="DF142" s="2" t="str">
        <f t="shared" si="290"/>
        <v/>
      </c>
      <c r="DG142" s="2" t="str">
        <f t="shared" si="373"/>
        <v/>
      </c>
      <c r="DH142" s="2" t="str">
        <f t="shared" si="285"/>
        <v/>
      </c>
      <c r="DI142" s="2" t="str">
        <f t="shared" si="286"/>
        <v/>
      </c>
      <c r="DJ142" s="2" t="str">
        <f t="shared" si="287"/>
        <v/>
      </c>
      <c r="DK142" s="2" t="str">
        <f t="shared" si="288"/>
        <v/>
      </c>
    </row>
    <row r="143" spans="1:115" x14ac:dyDescent="0.25">
      <c r="A143" s="3">
        <v>10053</v>
      </c>
      <c r="B143" s="2" t="s">
        <v>255</v>
      </c>
      <c r="C143" s="2" t="s">
        <v>319</v>
      </c>
      <c r="D143" s="2" t="s">
        <v>320</v>
      </c>
      <c r="F143" s="60" t="s">
        <v>730</v>
      </c>
      <c r="I143" s="2" t="s">
        <v>45</v>
      </c>
      <c r="J143" s="2" t="s">
        <v>45</v>
      </c>
      <c r="K143" s="2" t="s">
        <v>45</v>
      </c>
      <c r="L143" s="2" t="s">
        <v>45</v>
      </c>
      <c r="M143" s="2" t="s">
        <v>45</v>
      </c>
      <c r="N143" s="2" t="s">
        <v>45</v>
      </c>
      <c r="O143" s="2" t="s">
        <v>45</v>
      </c>
      <c r="P143" s="2" t="s">
        <v>45</v>
      </c>
      <c r="Q143" s="2" t="str">
        <f t="shared" si="291"/>
        <v>IN01</v>
      </c>
      <c r="R143" s="2" t="s">
        <v>168</v>
      </c>
      <c r="T143" s="2" t="str">
        <f t="shared" si="292"/>
        <v/>
      </c>
      <c r="U143" s="2" t="str">
        <f t="shared" si="293"/>
        <v>+</v>
      </c>
      <c r="V143" s="2" t="str">
        <f t="shared" si="294"/>
        <v/>
      </c>
      <c r="W143" s="2" t="str">
        <f t="shared" si="295"/>
        <v/>
      </c>
      <c r="X143" s="2" t="str">
        <f t="shared" si="296"/>
        <v/>
      </c>
      <c r="Y143" s="2" t="str">
        <f t="shared" si="297"/>
        <v/>
      </c>
      <c r="Z143" s="2" t="str">
        <f t="shared" si="298"/>
        <v/>
      </c>
      <c r="AA143" s="2" t="str">
        <f t="shared" si="299"/>
        <v/>
      </c>
      <c r="AB143" s="2" t="str">
        <f t="shared" si="300"/>
        <v/>
      </c>
      <c r="AC143" s="2" t="str">
        <f t="shared" si="301"/>
        <v/>
      </c>
      <c r="AD143" s="2" t="str">
        <f t="shared" si="302"/>
        <v/>
      </c>
      <c r="AE143" s="2" t="str">
        <f t="shared" si="303"/>
        <v/>
      </c>
      <c r="AF143" s="2" t="str">
        <f t="shared" si="304"/>
        <v/>
      </c>
      <c r="AG143" s="2" t="str">
        <f t="shared" si="305"/>
        <v/>
      </c>
      <c r="AH143" s="2" t="str">
        <f t="shared" si="306"/>
        <v/>
      </c>
      <c r="AI143" s="2" t="str">
        <f t="shared" si="307"/>
        <v/>
      </c>
      <c r="AJ143" s="2" t="str">
        <f t="shared" si="308"/>
        <v/>
      </c>
      <c r="AK143" s="2" t="str">
        <f t="shared" si="309"/>
        <v/>
      </c>
      <c r="AL143" s="2" t="str">
        <f t="shared" si="310"/>
        <v/>
      </c>
      <c r="AM143" s="2" t="str">
        <f t="shared" si="311"/>
        <v/>
      </c>
      <c r="AN143" s="2" t="str">
        <f t="shared" si="312"/>
        <v/>
      </c>
      <c r="AO143" s="2" t="str">
        <f t="shared" si="313"/>
        <v/>
      </c>
      <c r="AP143" s="2" t="str">
        <f t="shared" si="314"/>
        <v/>
      </c>
      <c r="AQ143" s="2" t="str">
        <f t="shared" si="315"/>
        <v/>
      </c>
      <c r="AR143" s="2" t="str">
        <f t="shared" si="316"/>
        <v/>
      </c>
      <c r="AS143" s="2" t="str">
        <f t="shared" si="317"/>
        <v/>
      </c>
      <c r="AT143" s="2" t="str">
        <f t="shared" si="318"/>
        <v/>
      </c>
      <c r="AU143" s="2" t="str">
        <f t="shared" si="319"/>
        <v/>
      </c>
      <c r="AW143" s="2" t="str">
        <f t="shared" si="320"/>
        <v/>
      </c>
      <c r="AX143" s="2" t="str">
        <f t="shared" si="321"/>
        <v/>
      </c>
      <c r="AY143" s="2" t="str">
        <f t="shared" si="322"/>
        <v/>
      </c>
      <c r="AZ143" s="2" t="str">
        <f t="shared" si="323"/>
        <v/>
      </c>
      <c r="BA143" s="2" t="str">
        <f t="shared" si="324"/>
        <v/>
      </c>
      <c r="BB143" s="2" t="str">
        <f t="shared" si="325"/>
        <v/>
      </c>
      <c r="BC143" s="2" t="str">
        <f t="shared" si="278"/>
        <v/>
      </c>
      <c r="BD143" s="2" t="str">
        <f t="shared" si="326"/>
        <v/>
      </c>
      <c r="BE143" s="2" t="str">
        <f t="shared" si="327"/>
        <v/>
      </c>
      <c r="BF143" s="2" t="str">
        <f t="shared" si="328"/>
        <v/>
      </c>
      <c r="BG143" s="2" t="str">
        <f t="shared" si="329"/>
        <v/>
      </c>
      <c r="BH143" s="2" t="str">
        <f t="shared" si="330"/>
        <v/>
      </c>
      <c r="BI143" s="2" t="str">
        <f t="shared" si="331"/>
        <v/>
      </c>
      <c r="BJ143" s="2" t="str">
        <f t="shared" si="332"/>
        <v/>
      </c>
      <c r="BK143" s="2">
        <f t="shared" si="333"/>
        <v>0</v>
      </c>
      <c r="BL143" s="2">
        <f t="shared" si="334"/>
        <v>0</v>
      </c>
      <c r="BM143" s="2">
        <f t="shared" si="335"/>
        <v>0</v>
      </c>
      <c r="BN143" s="2">
        <f t="shared" si="336"/>
        <v>0</v>
      </c>
      <c r="BO143" s="2">
        <f t="shared" si="337"/>
        <v>0</v>
      </c>
      <c r="BP143" s="2">
        <f t="shared" si="338"/>
        <v>0</v>
      </c>
      <c r="BQ143" s="2">
        <f t="shared" si="339"/>
        <v>0</v>
      </c>
      <c r="BR143" s="2">
        <f t="shared" si="340"/>
        <v>0</v>
      </c>
      <c r="BS143" s="2">
        <f t="shared" si="341"/>
        <v>0</v>
      </c>
      <c r="BT143" s="2">
        <f t="shared" si="342"/>
        <v>0</v>
      </c>
      <c r="BU143" s="2">
        <f t="shared" si="279"/>
        <v>0</v>
      </c>
      <c r="BV143" s="2">
        <f t="shared" si="343"/>
        <v>0</v>
      </c>
      <c r="BW143" s="2">
        <f t="shared" si="344"/>
        <v>0</v>
      </c>
      <c r="BX143" s="2">
        <f t="shared" si="345"/>
        <v>0</v>
      </c>
      <c r="BY143" s="2">
        <f t="shared" si="346"/>
        <v>0</v>
      </c>
      <c r="BZ143" s="2">
        <f t="shared" si="347"/>
        <v>0</v>
      </c>
      <c r="CA143" s="2">
        <f t="shared" si="280"/>
        <v>0</v>
      </c>
      <c r="CB143" s="2">
        <f t="shared" si="348"/>
        <v>0</v>
      </c>
      <c r="CC143" s="2">
        <f t="shared" si="349"/>
        <v>0</v>
      </c>
      <c r="CD143" s="2">
        <f t="shared" si="350"/>
        <v>0</v>
      </c>
      <c r="CE143" s="2">
        <f t="shared" si="351"/>
        <v>0</v>
      </c>
      <c r="CF143" s="2">
        <f t="shared" si="352"/>
        <v>0</v>
      </c>
      <c r="CG143" s="2">
        <f t="shared" si="353"/>
        <v>0</v>
      </c>
      <c r="CH143" s="2">
        <f t="shared" si="281"/>
        <v>0</v>
      </c>
      <c r="CI143" s="2">
        <f t="shared" si="354"/>
        <v>0</v>
      </c>
      <c r="CJ143" s="2">
        <f t="shared" si="355"/>
        <v>0</v>
      </c>
      <c r="CK143" s="2">
        <f t="shared" si="356"/>
        <v>0</v>
      </c>
      <c r="CL143" s="2">
        <f t="shared" si="357"/>
        <v>0</v>
      </c>
      <c r="CM143" s="2">
        <f t="shared" si="358"/>
        <v>0</v>
      </c>
      <c r="CN143" s="2">
        <f t="shared" si="359"/>
        <v>0</v>
      </c>
      <c r="CO143" s="2">
        <f t="shared" si="360"/>
        <v>0</v>
      </c>
      <c r="CP143" s="2">
        <f t="shared" si="361"/>
        <v>0</v>
      </c>
      <c r="CQ143" s="2">
        <f t="shared" si="282"/>
        <v>0</v>
      </c>
      <c r="CR143" s="2">
        <f t="shared" si="362"/>
        <v>0</v>
      </c>
      <c r="CS143" s="2">
        <f t="shared" si="363"/>
        <v>0</v>
      </c>
      <c r="CT143" s="2">
        <f t="shared" si="364"/>
        <v>0</v>
      </c>
      <c r="CU143" s="2">
        <f t="shared" si="365"/>
        <v>0</v>
      </c>
      <c r="CV143" s="2">
        <f t="shared" si="283"/>
        <v>0</v>
      </c>
      <c r="CW143" s="2">
        <f t="shared" si="366"/>
        <v>0</v>
      </c>
      <c r="CX143" s="2">
        <f t="shared" si="367"/>
        <v>0</v>
      </c>
      <c r="CY143" s="2">
        <f t="shared" si="368"/>
        <v>0</v>
      </c>
      <c r="CZ143" s="2">
        <f t="shared" si="369"/>
        <v>0</v>
      </c>
      <c r="DA143" s="2">
        <f t="shared" si="370"/>
        <v>0</v>
      </c>
      <c r="DB143" s="2">
        <f t="shared" si="371"/>
        <v>0</v>
      </c>
      <c r="DC143" s="2">
        <f t="shared" si="372"/>
        <v>0</v>
      </c>
      <c r="DD143" s="49">
        <f t="shared" si="284"/>
        <v>0</v>
      </c>
      <c r="DE143" s="2" t="str">
        <f t="shared" si="289"/>
        <v/>
      </c>
      <c r="DF143" s="2" t="str">
        <f t="shared" si="290"/>
        <v/>
      </c>
      <c r="DG143" s="2" t="str">
        <f t="shared" si="373"/>
        <v/>
      </c>
      <c r="DH143" s="2" t="str">
        <f t="shared" si="285"/>
        <v/>
      </c>
      <c r="DI143" s="2" t="str">
        <f t="shared" si="286"/>
        <v/>
      </c>
      <c r="DJ143" s="2" t="str">
        <f t="shared" si="287"/>
        <v/>
      </c>
      <c r="DK143" s="2" t="str">
        <f t="shared" si="288"/>
        <v/>
      </c>
    </row>
    <row r="144" spans="1:115" x14ac:dyDescent="0.25">
      <c r="A144" s="3">
        <v>10054</v>
      </c>
      <c r="B144" s="2" t="s">
        <v>254</v>
      </c>
      <c r="C144" s="2" t="s">
        <v>319</v>
      </c>
      <c r="D144" s="2" t="s">
        <v>320</v>
      </c>
      <c r="F144" s="60" t="s">
        <v>731</v>
      </c>
      <c r="I144" s="2" t="s">
        <v>45</v>
      </c>
      <c r="J144" s="2" t="s">
        <v>45</v>
      </c>
      <c r="K144" s="2" t="s">
        <v>45</v>
      </c>
      <c r="L144" s="2" t="s">
        <v>45</v>
      </c>
      <c r="M144" s="2" t="s">
        <v>45</v>
      </c>
      <c r="N144" s="2" t="s">
        <v>45</v>
      </c>
      <c r="O144" s="2" t="s">
        <v>45</v>
      </c>
      <c r="P144" s="2" t="s">
        <v>45</v>
      </c>
      <c r="Q144" s="2" t="str">
        <f t="shared" si="291"/>
        <v>IN01</v>
      </c>
      <c r="R144" s="2" t="s">
        <v>168</v>
      </c>
      <c r="T144" s="2" t="str">
        <f t="shared" si="292"/>
        <v/>
      </c>
      <c r="U144" s="2" t="str">
        <f t="shared" si="293"/>
        <v>+</v>
      </c>
      <c r="V144" s="2" t="str">
        <f t="shared" si="294"/>
        <v/>
      </c>
      <c r="W144" s="2" t="str">
        <f t="shared" si="295"/>
        <v/>
      </c>
      <c r="X144" s="2" t="str">
        <f t="shared" si="296"/>
        <v/>
      </c>
      <c r="Y144" s="2" t="str">
        <f t="shared" si="297"/>
        <v/>
      </c>
      <c r="Z144" s="2" t="str">
        <f t="shared" si="298"/>
        <v/>
      </c>
      <c r="AA144" s="2" t="str">
        <f t="shared" si="299"/>
        <v/>
      </c>
      <c r="AB144" s="2" t="str">
        <f t="shared" si="300"/>
        <v/>
      </c>
      <c r="AC144" s="2" t="str">
        <f t="shared" si="301"/>
        <v/>
      </c>
      <c r="AD144" s="2" t="str">
        <f t="shared" si="302"/>
        <v/>
      </c>
      <c r="AE144" s="2" t="str">
        <f t="shared" si="303"/>
        <v/>
      </c>
      <c r="AF144" s="2" t="str">
        <f t="shared" si="304"/>
        <v/>
      </c>
      <c r="AG144" s="2" t="str">
        <f t="shared" si="305"/>
        <v/>
      </c>
      <c r="AH144" s="2" t="str">
        <f t="shared" si="306"/>
        <v/>
      </c>
      <c r="AI144" s="2" t="str">
        <f t="shared" si="307"/>
        <v/>
      </c>
      <c r="AJ144" s="2" t="str">
        <f t="shared" si="308"/>
        <v/>
      </c>
      <c r="AK144" s="2" t="str">
        <f t="shared" si="309"/>
        <v/>
      </c>
      <c r="AL144" s="2" t="str">
        <f t="shared" si="310"/>
        <v/>
      </c>
      <c r="AM144" s="2" t="str">
        <f t="shared" si="311"/>
        <v/>
      </c>
      <c r="AN144" s="2" t="str">
        <f t="shared" si="312"/>
        <v/>
      </c>
      <c r="AO144" s="2" t="str">
        <f t="shared" si="313"/>
        <v/>
      </c>
      <c r="AP144" s="2" t="str">
        <f t="shared" si="314"/>
        <v/>
      </c>
      <c r="AQ144" s="2" t="str">
        <f t="shared" si="315"/>
        <v/>
      </c>
      <c r="AR144" s="2" t="str">
        <f t="shared" si="316"/>
        <v/>
      </c>
      <c r="AS144" s="2" t="str">
        <f t="shared" si="317"/>
        <v/>
      </c>
      <c r="AT144" s="2" t="str">
        <f t="shared" si="318"/>
        <v/>
      </c>
      <c r="AU144" s="2" t="str">
        <f t="shared" si="319"/>
        <v/>
      </c>
      <c r="AW144" s="2" t="str">
        <f t="shared" si="320"/>
        <v/>
      </c>
      <c r="AX144" s="2" t="str">
        <f t="shared" si="321"/>
        <v/>
      </c>
      <c r="AY144" s="2" t="str">
        <f t="shared" si="322"/>
        <v/>
      </c>
      <c r="AZ144" s="2" t="str">
        <f t="shared" si="323"/>
        <v/>
      </c>
      <c r="BA144" s="2" t="str">
        <f t="shared" si="324"/>
        <v/>
      </c>
      <c r="BB144" s="2" t="str">
        <f t="shared" si="325"/>
        <v/>
      </c>
      <c r="BC144" s="2" t="str">
        <f t="shared" si="278"/>
        <v/>
      </c>
      <c r="BD144" s="2" t="str">
        <f t="shared" si="326"/>
        <v/>
      </c>
      <c r="BE144" s="2" t="str">
        <f t="shared" si="327"/>
        <v/>
      </c>
      <c r="BF144" s="2" t="str">
        <f t="shared" si="328"/>
        <v/>
      </c>
      <c r="BG144" s="2" t="str">
        <f t="shared" si="329"/>
        <v/>
      </c>
      <c r="BH144" s="2" t="str">
        <f t="shared" si="330"/>
        <v/>
      </c>
      <c r="BI144" s="2" t="str">
        <f t="shared" si="331"/>
        <v/>
      </c>
      <c r="BJ144" s="2" t="str">
        <f t="shared" si="332"/>
        <v/>
      </c>
      <c r="BK144" s="2">
        <f t="shared" si="333"/>
        <v>0</v>
      </c>
      <c r="BL144" s="2">
        <f t="shared" si="334"/>
        <v>0</v>
      </c>
      <c r="BM144" s="2">
        <f t="shared" si="335"/>
        <v>0</v>
      </c>
      <c r="BN144" s="2">
        <f t="shared" si="336"/>
        <v>0</v>
      </c>
      <c r="BO144" s="2">
        <f t="shared" si="337"/>
        <v>0</v>
      </c>
      <c r="BP144" s="2">
        <f t="shared" si="338"/>
        <v>0</v>
      </c>
      <c r="BQ144" s="2">
        <f t="shared" si="339"/>
        <v>0</v>
      </c>
      <c r="BR144" s="2">
        <f t="shared" si="340"/>
        <v>0</v>
      </c>
      <c r="BS144" s="2">
        <f t="shared" si="341"/>
        <v>0</v>
      </c>
      <c r="BT144" s="2">
        <f t="shared" si="342"/>
        <v>0</v>
      </c>
      <c r="BU144" s="2">
        <f t="shared" si="279"/>
        <v>0</v>
      </c>
      <c r="BV144" s="2">
        <f t="shared" si="343"/>
        <v>0</v>
      </c>
      <c r="BW144" s="2">
        <f t="shared" si="344"/>
        <v>0</v>
      </c>
      <c r="BX144" s="2">
        <f t="shared" si="345"/>
        <v>0</v>
      </c>
      <c r="BY144" s="2">
        <f t="shared" si="346"/>
        <v>0</v>
      </c>
      <c r="BZ144" s="2">
        <f t="shared" si="347"/>
        <v>0</v>
      </c>
      <c r="CA144" s="2">
        <f t="shared" si="280"/>
        <v>0</v>
      </c>
      <c r="CB144" s="2">
        <f t="shared" si="348"/>
        <v>0</v>
      </c>
      <c r="CC144" s="2">
        <f t="shared" si="349"/>
        <v>0</v>
      </c>
      <c r="CD144" s="2">
        <f t="shared" si="350"/>
        <v>0</v>
      </c>
      <c r="CE144" s="2">
        <f t="shared" si="351"/>
        <v>0</v>
      </c>
      <c r="CF144" s="2">
        <f t="shared" si="352"/>
        <v>0</v>
      </c>
      <c r="CG144" s="2">
        <f t="shared" si="353"/>
        <v>0</v>
      </c>
      <c r="CH144" s="2">
        <f t="shared" si="281"/>
        <v>0</v>
      </c>
      <c r="CI144" s="2">
        <f t="shared" si="354"/>
        <v>0</v>
      </c>
      <c r="CJ144" s="2">
        <f t="shared" si="355"/>
        <v>0</v>
      </c>
      <c r="CK144" s="2">
        <f t="shared" si="356"/>
        <v>0</v>
      </c>
      <c r="CL144" s="2">
        <f t="shared" si="357"/>
        <v>0</v>
      </c>
      <c r="CM144" s="2">
        <f t="shared" si="358"/>
        <v>0</v>
      </c>
      <c r="CN144" s="2">
        <f t="shared" si="359"/>
        <v>0</v>
      </c>
      <c r="CO144" s="2">
        <f t="shared" si="360"/>
        <v>0</v>
      </c>
      <c r="CP144" s="2">
        <f t="shared" si="361"/>
        <v>0</v>
      </c>
      <c r="CQ144" s="2">
        <f t="shared" si="282"/>
        <v>0</v>
      </c>
      <c r="CR144" s="2">
        <f t="shared" si="362"/>
        <v>0</v>
      </c>
      <c r="CS144" s="2">
        <f t="shared" si="363"/>
        <v>0</v>
      </c>
      <c r="CT144" s="2">
        <f t="shared" si="364"/>
        <v>0</v>
      </c>
      <c r="CU144" s="2">
        <f t="shared" si="365"/>
        <v>0</v>
      </c>
      <c r="CV144" s="2">
        <f t="shared" si="283"/>
        <v>0</v>
      </c>
      <c r="CW144" s="2">
        <f t="shared" si="366"/>
        <v>0</v>
      </c>
      <c r="CX144" s="2">
        <f t="shared" si="367"/>
        <v>0</v>
      </c>
      <c r="CY144" s="2">
        <f t="shared" si="368"/>
        <v>0</v>
      </c>
      <c r="CZ144" s="2">
        <f t="shared" si="369"/>
        <v>0</v>
      </c>
      <c r="DA144" s="2">
        <f t="shared" si="370"/>
        <v>0</v>
      </c>
      <c r="DB144" s="2">
        <f t="shared" si="371"/>
        <v>0</v>
      </c>
      <c r="DC144" s="2">
        <f t="shared" si="372"/>
        <v>0</v>
      </c>
      <c r="DD144" s="49">
        <f t="shared" si="284"/>
        <v>0</v>
      </c>
      <c r="DE144" s="2" t="str">
        <f t="shared" si="289"/>
        <v/>
      </c>
      <c r="DF144" s="2" t="str">
        <f t="shared" si="290"/>
        <v/>
      </c>
      <c r="DG144" s="2" t="str">
        <f t="shared" si="373"/>
        <v/>
      </c>
      <c r="DH144" s="2" t="str">
        <f t="shared" si="285"/>
        <v/>
      </c>
      <c r="DI144" s="2" t="str">
        <f t="shared" si="286"/>
        <v/>
      </c>
      <c r="DJ144" s="2" t="str">
        <f t="shared" si="287"/>
        <v/>
      </c>
      <c r="DK144" s="2" t="str">
        <f t="shared" si="288"/>
        <v/>
      </c>
    </row>
    <row r="145" spans="1:115" x14ac:dyDescent="0.25">
      <c r="A145" s="3">
        <v>10055</v>
      </c>
      <c r="B145" s="2" t="s">
        <v>323</v>
      </c>
      <c r="C145" s="2" t="s">
        <v>319</v>
      </c>
      <c r="D145" s="2" t="s">
        <v>320</v>
      </c>
      <c r="F145" s="60" t="s">
        <v>164</v>
      </c>
      <c r="I145" s="2" t="s">
        <v>181</v>
      </c>
      <c r="J145" s="2" t="s">
        <v>181</v>
      </c>
      <c r="K145" s="2" t="s">
        <v>181</v>
      </c>
      <c r="L145" s="2" t="s">
        <v>181</v>
      </c>
      <c r="M145" s="2" t="s">
        <v>181</v>
      </c>
      <c r="N145" s="2" t="s">
        <v>181</v>
      </c>
      <c r="O145" s="2" t="s">
        <v>181</v>
      </c>
      <c r="P145" s="2" t="s">
        <v>181</v>
      </c>
      <c r="Q145" s="2" t="str">
        <f t="shared" si="291"/>
        <v/>
      </c>
      <c r="T145" s="2" t="str">
        <f t="shared" si="292"/>
        <v/>
      </c>
      <c r="U145" s="2" t="str">
        <f t="shared" si="293"/>
        <v/>
      </c>
      <c r="V145" s="2" t="str">
        <f t="shared" si="294"/>
        <v/>
      </c>
      <c r="W145" s="2" t="str">
        <f t="shared" si="295"/>
        <v/>
      </c>
      <c r="X145" s="2" t="str">
        <f t="shared" si="296"/>
        <v/>
      </c>
      <c r="Y145" s="2" t="str">
        <f t="shared" si="297"/>
        <v/>
      </c>
      <c r="Z145" s="2" t="str">
        <f t="shared" si="298"/>
        <v/>
      </c>
      <c r="AA145" s="2" t="str">
        <f t="shared" si="299"/>
        <v/>
      </c>
      <c r="AB145" s="2" t="str">
        <f t="shared" si="300"/>
        <v/>
      </c>
      <c r="AC145" s="2" t="str">
        <f t="shared" si="301"/>
        <v/>
      </c>
      <c r="AD145" s="2" t="str">
        <f t="shared" si="302"/>
        <v/>
      </c>
      <c r="AE145" s="2" t="str">
        <f t="shared" si="303"/>
        <v/>
      </c>
      <c r="AF145" s="2" t="str">
        <f t="shared" si="304"/>
        <v/>
      </c>
      <c r="AG145" s="2" t="str">
        <f t="shared" si="305"/>
        <v/>
      </c>
      <c r="AH145" s="2" t="str">
        <f t="shared" si="306"/>
        <v/>
      </c>
      <c r="AI145" s="2" t="str">
        <f t="shared" si="307"/>
        <v/>
      </c>
      <c r="AJ145" s="2" t="str">
        <f t="shared" si="308"/>
        <v/>
      </c>
      <c r="AK145" s="2" t="str">
        <f t="shared" si="309"/>
        <v/>
      </c>
      <c r="AL145" s="2" t="str">
        <f t="shared" si="310"/>
        <v/>
      </c>
      <c r="AM145" s="2" t="str">
        <f t="shared" si="311"/>
        <v/>
      </c>
      <c r="AN145" s="2" t="str">
        <f t="shared" si="312"/>
        <v/>
      </c>
      <c r="AO145" s="2" t="str">
        <f t="shared" si="313"/>
        <v/>
      </c>
      <c r="AP145" s="2" t="str">
        <f t="shared" si="314"/>
        <v/>
      </c>
      <c r="AQ145" s="2" t="str">
        <f t="shared" si="315"/>
        <v/>
      </c>
      <c r="AR145" s="2" t="str">
        <f t="shared" si="316"/>
        <v/>
      </c>
      <c r="AS145" s="2" t="str">
        <f t="shared" si="317"/>
        <v/>
      </c>
      <c r="AT145" s="2" t="str">
        <f t="shared" si="318"/>
        <v/>
      </c>
      <c r="AU145" s="2" t="str">
        <f t="shared" si="319"/>
        <v/>
      </c>
      <c r="AW145" s="2" t="str">
        <f t="shared" si="320"/>
        <v/>
      </c>
      <c r="AX145" s="2" t="str">
        <f t="shared" si="321"/>
        <v/>
      </c>
      <c r="AY145" s="2" t="str">
        <f t="shared" si="322"/>
        <v/>
      </c>
      <c r="AZ145" s="2" t="str">
        <f t="shared" si="323"/>
        <v/>
      </c>
      <c r="BA145" s="2" t="str">
        <f t="shared" si="324"/>
        <v/>
      </c>
      <c r="BB145" s="2" t="str">
        <f t="shared" si="325"/>
        <v/>
      </c>
      <c r="BC145" s="2" t="str">
        <f t="shared" si="278"/>
        <v/>
      </c>
      <c r="BD145" s="2" t="str">
        <f t="shared" si="326"/>
        <v/>
      </c>
      <c r="BE145" s="2" t="str">
        <f t="shared" si="327"/>
        <v/>
      </c>
      <c r="BF145" s="2" t="str">
        <f t="shared" si="328"/>
        <v/>
      </c>
      <c r="BG145" s="2" t="str">
        <f t="shared" si="329"/>
        <v/>
      </c>
      <c r="BH145" s="2" t="str">
        <f t="shared" si="330"/>
        <v/>
      </c>
      <c r="BI145" s="2" t="str">
        <f t="shared" si="331"/>
        <v/>
      </c>
      <c r="BJ145" s="2" t="str">
        <f t="shared" si="332"/>
        <v/>
      </c>
      <c r="BK145" s="2">
        <f t="shared" si="333"/>
        <v>0</v>
      </c>
      <c r="BL145" s="2">
        <f t="shared" si="334"/>
        <v>0</v>
      </c>
      <c r="BM145" s="2">
        <f t="shared" si="335"/>
        <v>0</v>
      </c>
      <c r="BN145" s="2">
        <f t="shared" si="336"/>
        <v>0</v>
      </c>
      <c r="BO145" s="2">
        <f t="shared" si="337"/>
        <v>0</v>
      </c>
      <c r="BP145" s="2">
        <f t="shared" si="338"/>
        <v>0</v>
      </c>
      <c r="BQ145" s="2">
        <f t="shared" si="339"/>
        <v>0</v>
      </c>
      <c r="BR145" s="2">
        <f t="shared" si="340"/>
        <v>0</v>
      </c>
      <c r="BS145" s="2">
        <f t="shared" si="341"/>
        <v>0</v>
      </c>
      <c r="BT145" s="2">
        <f t="shared" si="342"/>
        <v>0</v>
      </c>
      <c r="BU145" s="2">
        <f t="shared" si="279"/>
        <v>0</v>
      </c>
      <c r="BV145" s="2">
        <f t="shared" si="343"/>
        <v>0</v>
      </c>
      <c r="BW145" s="2">
        <f t="shared" si="344"/>
        <v>0</v>
      </c>
      <c r="BX145" s="2">
        <f t="shared" si="345"/>
        <v>0</v>
      </c>
      <c r="BY145" s="2">
        <f t="shared" si="346"/>
        <v>0</v>
      </c>
      <c r="BZ145" s="2">
        <f t="shared" si="347"/>
        <v>0</v>
      </c>
      <c r="CA145" s="2">
        <f t="shared" si="280"/>
        <v>0</v>
      </c>
      <c r="CB145" s="2">
        <f t="shared" si="348"/>
        <v>0</v>
      </c>
      <c r="CC145" s="2">
        <f t="shared" si="349"/>
        <v>0</v>
      </c>
      <c r="CD145" s="2">
        <f t="shared" si="350"/>
        <v>0</v>
      </c>
      <c r="CE145" s="2">
        <f t="shared" si="351"/>
        <v>0</v>
      </c>
      <c r="CF145" s="2">
        <f t="shared" si="352"/>
        <v>0</v>
      </c>
      <c r="CG145" s="2">
        <f t="shared" si="353"/>
        <v>0</v>
      </c>
      <c r="CH145" s="2">
        <f t="shared" si="281"/>
        <v>0</v>
      </c>
      <c r="CI145" s="2">
        <f t="shared" si="354"/>
        <v>0</v>
      </c>
      <c r="CJ145" s="2">
        <f t="shared" si="355"/>
        <v>0</v>
      </c>
      <c r="CK145" s="2">
        <f t="shared" si="356"/>
        <v>0</v>
      </c>
      <c r="CL145" s="2">
        <f t="shared" si="357"/>
        <v>0</v>
      </c>
      <c r="CM145" s="2">
        <f t="shared" si="358"/>
        <v>0</v>
      </c>
      <c r="CN145" s="2">
        <f t="shared" si="359"/>
        <v>0</v>
      </c>
      <c r="CO145" s="2">
        <f t="shared" si="360"/>
        <v>0</v>
      </c>
      <c r="CP145" s="2">
        <f t="shared" si="361"/>
        <v>0</v>
      </c>
      <c r="CQ145" s="2">
        <f t="shared" si="282"/>
        <v>0</v>
      </c>
      <c r="CR145" s="2">
        <f t="shared" si="362"/>
        <v>0</v>
      </c>
      <c r="CS145" s="2">
        <f t="shared" si="363"/>
        <v>0</v>
      </c>
      <c r="CT145" s="2">
        <f t="shared" si="364"/>
        <v>0</v>
      </c>
      <c r="CU145" s="2">
        <f t="shared" si="365"/>
        <v>0</v>
      </c>
      <c r="CV145" s="2">
        <f t="shared" si="283"/>
        <v>0</v>
      </c>
      <c r="CW145" s="2">
        <f t="shared" si="366"/>
        <v>0</v>
      </c>
      <c r="CX145" s="2">
        <f t="shared" si="367"/>
        <v>0</v>
      </c>
      <c r="CY145" s="2">
        <f t="shared" si="368"/>
        <v>0</v>
      </c>
      <c r="CZ145" s="2">
        <f t="shared" si="369"/>
        <v>0</v>
      </c>
      <c r="DA145" s="2">
        <f t="shared" si="370"/>
        <v>0</v>
      </c>
      <c r="DB145" s="2">
        <f t="shared" si="371"/>
        <v>0</v>
      </c>
      <c r="DC145" s="2">
        <f t="shared" si="372"/>
        <v>0</v>
      </c>
      <c r="DD145" s="49">
        <f t="shared" si="284"/>
        <v>0</v>
      </c>
      <c r="DE145" s="2" t="str">
        <f t="shared" si="289"/>
        <v/>
      </c>
      <c r="DF145" s="2" t="str">
        <f t="shared" si="290"/>
        <v/>
      </c>
      <c r="DG145" s="2" t="str">
        <f t="shared" si="373"/>
        <v/>
      </c>
      <c r="DH145" s="2" t="str">
        <f t="shared" si="285"/>
        <v/>
      </c>
      <c r="DI145" s="2" t="str">
        <f t="shared" si="286"/>
        <v/>
      </c>
      <c r="DJ145" s="2" t="str">
        <f t="shared" si="287"/>
        <v/>
      </c>
      <c r="DK145" s="2" t="str">
        <f t="shared" si="288"/>
        <v/>
      </c>
    </row>
    <row r="146" spans="1:115" x14ac:dyDescent="0.25">
      <c r="A146" s="3">
        <v>10056</v>
      </c>
      <c r="B146" s="2" t="s">
        <v>256</v>
      </c>
      <c r="C146" s="2" t="s">
        <v>319</v>
      </c>
      <c r="D146" s="2" t="s">
        <v>320</v>
      </c>
      <c r="F146" s="60" t="s">
        <v>732</v>
      </c>
      <c r="I146" s="2" t="s">
        <v>45</v>
      </c>
      <c r="J146" s="2" t="s">
        <v>45</v>
      </c>
      <c r="K146" s="2" t="s">
        <v>45</v>
      </c>
      <c r="L146" s="2" t="s">
        <v>45</v>
      </c>
      <c r="M146" s="2" t="s">
        <v>45</v>
      </c>
      <c r="N146" s="2" t="s">
        <v>45</v>
      </c>
      <c r="O146" s="2" t="s">
        <v>45</v>
      </c>
      <c r="P146" s="2" t="s">
        <v>45</v>
      </c>
      <c r="Q146" s="2" t="str">
        <f t="shared" si="291"/>
        <v>IN01</v>
      </c>
      <c r="R146" s="2" t="s">
        <v>168</v>
      </c>
      <c r="T146" s="2" t="str">
        <f t="shared" si="292"/>
        <v/>
      </c>
      <c r="U146" s="2" t="str">
        <f t="shared" si="293"/>
        <v>+</v>
      </c>
      <c r="V146" s="2" t="str">
        <f t="shared" si="294"/>
        <v/>
      </c>
      <c r="W146" s="2" t="str">
        <f t="shared" si="295"/>
        <v/>
      </c>
      <c r="X146" s="2" t="str">
        <f t="shared" si="296"/>
        <v/>
      </c>
      <c r="Y146" s="2" t="str">
        <f t="shared" si="297"/>
        <v/>
      </c>
      <c r="Z146" s="2" t="str">
        <f t="shared" si="298"/>
        <v/>
      </c>
      <c r="AA146" s="2" t="str">
        <f t="shared" si="299"/>
        <v/>
      </c>
      <c r="AB146" s="2" t="str">
        <f t="shared" si="300"/>
        <v/>
      </c>
      <c r="AC146" s="2" t="str">
        <f t="shared" si="301"/>
        <v/>
      </c>
      <c r="AD146" s="2" t="str">
        <f t="shared" si="302"/>
        <v/>
      </c>
      <c r="AE146" s="2" t="str">
        <f t="shared" si="303"/>
        <v/>
      </c>
      <c r="AF146" s="2" t="str">
        <f t="shared" si="304"/>
        <v/>
      </c>
      <c r="AG146" s="2" t="str">
        <f t="shared" si="305"/>
        <v/>
      </c>
      <c r="AH146" s="2" t="str">
        <f t="shared" si="306"/>
        <v/>
      </c>
      <c r="AI146" s="2" t="str">
        <f t="shared" si="307"/>
        <v/>
      </c>
      <c r="AJ146" s="2" t="str">
        <f t="shared" si="308"/>
        <v/>
      </c>
      <c r="AK146" s="2" t="str">
        <f t="shared" si="309"/>
        <v/>
      </c>
      <c r="AL146" s="2" t="str">
        <f t="shared" si="310"/>
        <v/>
      </c>
      <c r="AM146" s="2" t="str">
        <f t="shared" si="311"/>
        <v/>
      </c>
      <c r="AN146" s="2" t="str">
        <f t="shared" si="312"/>
        <v/>
      </c>
      <c r="AO146" s="2" t="str">
        <f t="shared" si="313"/>
        <v/>
      </c>
      <c r="AP146" s="2" t="str">
        <f t="shared" si="314"/>
        <v/>
      </c>
      <c r="AQ146" s="2" t="str">
        <f t="shared" si="315"/>
        <v/>
      </c>
      <c r="AR146" s="2" t="str">
        <f t="shared" si="316"/>
        <v/>
      </c>
      <c r="AS146" s="2" t="str">
        <f t="shared" si="317"/>
        <v/>
      </c>
      <c r="AT146" s="2" t="str">
        <f t="shared" si="318"/>
        <v/>
      </c>
      <c r="AU146" s="2" t="str">
        <f t="shared" si="319"/>
        <v/>
      </c>
      <c r="AW146" s="2" t="str">
        <f t="shared" si="320"/>
        <v/>
      </c>
      <c r="AX146" s="2" t="str">
        <f t="shared" si="321"/>
        <v/>
      </c>
      <c r="AY146" s="2" t="str">
        <f t="shared" si="322"/>
        <v/>
      </c>
      <c r="AZ146" s="2" t="str">
        <f t="shared" si="323"/>
        <v/>
      </c>
      <c r="BA146" s="2" t="str">
        <f t="shared" si="324"/>
        <v/>
      </c>
      <c r="BB146" s="2" t="str">
        <f t="shared" si="325"/>
        <v/>
      </c>
      <c r="BC146" s="2" t="str">
        <f t="shared" si="278"/>
        <v/>
      </c>
      <c r="BD146" s="2" t="str">
        <f t="shared" si="326"/>
        <v/>
      </c>
      <c r="BE146" s="2" t="str">
        <f t="shared" si="327"/>
        <v/>
      </c>
      <c r="BF146" s="2" t="str">
        <f t="shared" si="328"/>
        <v/>
      </c>
      <c r="BG146" s="2" t="str">
        <f t="shared" si="329"/>
        <v/>
      </c>
      <c r="BH146" s="2" t="str">
        <f t="shared" si="330"/>
        <v/>
      </c>
      <c r="BI146" s="2" t="str">
        <f t="shared" si="331"/>
        <v/>
      </c>
      <c r="BJ146" s="2" t="str">
        <f t="shared" si="332"/>
        <v/>
      </c>
      <c r="BK146" s="2">
        <f t="shared" si="333"/>
        <v>0</v>
      </c>
      <c r="BL146" s="2">
        <f t="shared" si="334"/>
        <v>0</v>
      </c>
      <c r="BM146" s="2">
        <f t="shared" si="335"/>
        <v>0</v>
      </c>
      <c r="BN146" s="2">
        <f t="shared" si="336"/>
        <v>0</v>
      </c>
      <c r="BO146" s="2">
        <f t="shared" si="337"/>
        <v>0</v>
      </c>
      <c r="BP146" s="2">
        <f t="shared" si="338"/>
        <v>0</v>
      </c>
      <c r="BQ146" s="2">
        <f t="shared" si="339"/>
        <v>0</v>
      </c>
      <c r="BR146" s="2">
        <f t="shared" si="340"/>
        <v>0</v>
      </c>
      <c r="BS146" s="2">
        <f t="shared" si="341"/>
        <v>0</v>
      </c>
      <c r="BT146" s="2">
        <f t="shared" si="342"/>
        <v>0</v>
      </c>
      <c r="BU146" s="2">
        <f t="shared" si="279"/>
        <v>0</v>
      </c>
      <c r="BV146" s="2">
        <f t="shared" si="343"/>
        <v>0</v>
      </c>
      <c r="BW146" s="2">
        <f t="shared" si="344"/>
        <v>0</v>
      </c>
      <c r="BX146" s="2">
        <f t="shared" si="345"/>
        <v>0</v>
      </c>
      <c r="BY146" s="2">
        <f t="shared" si="346"/>
        <v>0</v>
      </c>
      <c r="BZ146" s="2">
        <f t="shared" si="347"/>
        <v>0</v>
      </c>
      <c r="CA146" s="2">
        <f t="shared" si="280"/>
        <v>0</v>
      </c>
      <c r="CB146" s="2">
        <f t="shared" si="348"/>
        <v>0</v>
      </c>
      <c r="CC146" s="2">
        <f t="shared" si="349"/>
        <v>0</v>
      </c>
      <c r="CD146" s="2">
        <f t="shared" si="350"/>
        <v>0</v>
      </c>
      <c r="CE146" s="2">
        <f t="shared" si="351"/>
        <v>0</v>
      </c>
      <c r="CF146" s="2">
        <f t="shared" si="352"/>
        <v>0</v>
      </c>
      <c r="CG146" s="2">
        <f t="shared" si="353"/>
        <v>0</v>
      </c>
      <c r="CH146" s="2">
        <f t="shared" si="281"/>
        <v>0</v>
      </c>
      <c r="CI146" s="2">
        <f t="shared" si="354"/>
        <v>0</v>
      </c>
      <c r="CJ146" s="2">
        <f t="shared" si="355"/>
        <v>0</v>
      </c>
      <c r="CK146" s="2">
        <f t="shared" si="356"/>
        <v>0</v>
      </c>
      <c r="CL146" s="2">
        <f t="shared" si="357"/>
        <v>0</v>
      </c>
      <c r="CM146" s="2">
        <f t="shared" si="358"/>
        <v>0</v>
      </c>
      <c r="CN146" s="2">
        <f t="shared" si="359"/>
        <v>0</v>
      </c>
      <c r="CO146" s="2">
        <f t="shared" si="360"/>
        <v>0</v>
      </c>
      <c r="CP146" s="2">
        <f t="shared" si="361"/>
        <v>0</v>
      </c>
      <c r="CQ146" s="2">
        <f t="shared" si="282"/>
        <v>0</v>
      </c>
      <c r="CR146" s="2">
        <f t="shared" si="362"/>
        <v>0</v>
      </c>
      <c r="CS146" s="2">
        <f t="shared" si="363"/>
        <v>0</v>
      </c>
      <c r="CT146" s="2">
        <f t="shared" si="364"/>
        <v>0</v>
      </c>
      <c r="CU146" s="2">
        <f t="shared" si="365"/>
        <v>0</v>
      </c>
      <c r="CV146" s="2">
        <f t="shared" si="283"/>
        <v>0</v>
      </c>
      <c r="CW146" s="2">
        <f t="shared" si="366"/>
        <v>0</v>
      </c>
      <c r="CX146" s="2">
        <f t="shared" si="367"/>
        <v>0</v>
      </c>
      <c r="CY146" s="2">
        <f t="shared" si="368"/>
        <v>0</v>
      </c>
      <c r="CZ146" s="2">
        <f t="shared" si="369"/>
        <v>0</v>
      </c>
      <c r="DA146" s="2">
        <f t="shared" si="370"/>
        <v>0</v>
      </c>
      <c r="DB146" s="2">
        <f t="shared" si="371"/>
        <v>0</v>
      </c>
      <c r="DC146" s="2">
        <f t="shared" si="372"/>
        <v>0</v>
      </c>
      <c r="DD146" s="49">
        <f t="shared" si="284"/>
        <v>0</v>
      </c>
      <c r="DE146" s="2" t="str">
        <f t="shared" si="289"/>
        <v/>
      </c>
      <c r="DF146" s="2" t="str">
        <f t="shared" si="290"/>
        <v/>
      </c>
      <c r="DG146" s="2" t="str">
        <f t="shared" si="373"/>
        <v/>
      </c>
      <c r="DH146" s="2" t="str">
        <f t="shared" si="285"/>
        <v/>
      </c>
      <c r="DI146" s="2" t="str">
        <f t="shared" si="286"/>
        <v/>
      </c>
      <c r="DJ146" s="2" t="str">
        <f t="shared" si="287"/>
        <v/>
      </c>
      <c r="DK146" s="2" t="str">
        <f t="shared" si="288"/>
        <v/>
      </c>
    </row>
    <row r="147" spans="1:115" x14ac:dyDescent="0.25">
      <c r="A147" s="3">
        <v>10057</v>
      </c>
      <c r="B147" s="2" t="s">
        <v>258</v>
      </c>
      <c r="C147" s="2" t="s">
        <v>319</v>
      </c>
      <c r="D147" s="2" t="s">
        <v>320</v>
      </c>
      <c r="F147" s="60" t="s">
        <v>164</v>
      </c>
      <c r="I147" s="2" t="s">
        <v>181</v>
      </c>
      <c r="J147" s="2" t="s">
        <v>181</v>
      </c>
      <c r="K147" s="2" t="s">
        <v>181</v>
      </c>
      <c r="L147" s="2" t="s">
        <v>181</v>
      </c>
      <c r="M147" s="2" t="s">
        <v>181</v>
      </c>
      <c r="N147" s="2" t="s">
        <v>181</v>
      </c>
      <c r="O147" s="2" t="s">
        <v>181</v>
      </c>
      <c r="Q147" s="2" t="str">
        <f t="shared" si="291"/>
        <v/>
      </c>
      <c r="T147" s="2" t="str">
        <f t="shared" si="292"/>
        <v/>
      </c>
      <c r="U147" s="2" t="str">
        <f t="shared" si="293"/>
        <v/>
      </c>
      <c r="V147" s="2" t="str">
        <f t="shared" si="294"/>
        <v/>
      </c>
      <c r="W147" s="2" t="str">
        <f t="shared" si="295"/>
        <v/>
      </c>
      <c r="X147" s="2" t="str">
        <f t="shared" si="296"/>
        <v/>
      </c>
      <c r="Y147" s="2" t="str">
        <f t="shared" si="297"/>
        <v/>
      </c>
      <c r="Z147" s="2" t="str">
        <f t="shared" si="298"/>
        <v/>
      </c>
      <c r="AA147" s="2" t="str">
        <f t="shared" si="299"/>
        <v/>
      </c>
      <c r="AB147" s="2" t="str">
        <f t="shared" si="300"/>
        <v/>
      </c>
      <c r="AC147" s="2" t="str">
        <f t="shared" si="301"/>
        <v/>
      </c>
      <c r="AD147" s="2" t="str">
        <f t="shared" si="302"/>
        <v/>
      </c>
      <c r="AE147" s="2" t="str">
        <f t="shared" si="303"/>
        <v/>
      </c>
      <c r="AF147" s="2" t="str">
        <f t="shared" si="304"/>
        <v/>
      </c>
      <c r="AG147" s="2" t="str">
        <f t="shared" si="305"/>
        <v/>
      </c>
      <c r="AH147" s="2" t="str">
        <f t="shared" si="306"/>
        <v/>
      </c>
      <c r="AI147" s="2" t="str">
        <f t="shared" si="307"/>
        <v/>
      </c>
      <c r="AJ147" s="2" t="str">
        <f t="shared" si="308"/>
        <v/>
      </c>
      <c r="AK147" s="2" t="str">
        <f t="shared" si="309"/>
        <v/>
      </c>
      <c r="AL147" s="2" t="str">
        <f t="shared" si="310"/>
        <v/>
      </c>
      <c r="AM147" s="2" t="str">
        <f t="shared" si="311"/>
        <v/>
      </c>
      <c r="AN147" s="2" t="str">
        <f t="shared" si="312"/>
        <v/>
      </c>
      <c r="AO147" s="2" t="str">
        <f t="shared" si="313"/>
        <v/>
      </c>
      <c r="AP147" s="2" t="str">
        <f t="shared" si="314"/>
        <v/>
      </c>
      <c r="AQ147" s="2" t="str">
        <f t="shared" si="315"/>
        <v/>
      </c>
      <c r="AR147" s="2" t="str">
        <f t="shared" si="316"/>
        <v/>
      </c>
      <c r="AS147" s="2" t="str">
        <f t="shared" si="317"/>
        <v/>
      </c>
      <c r="AT147" s="2" t="str">
        <f t="shared" si="318"/>
        <v/>
      </c>
      <c r="AU147" s="2" t="str">
        <f t="shared" si="319"/>
        <v/>
      </c>
      <c r="AW147" s="2" t="str">
        <f t="shared" si="320"/>
        <v/>
      </c>
      <c r="AX147" s="2" t="str">
        <f t="shared" si="321"/>
        <v/>
      </c>
      <c r="AY147" s="2" t="str">
        <f t="shared" si="322"/>
        <v/>
      </c>
      <c r="AZ147" s="2" t="str">
        <f t="shared" si="323"/>
        <v/>
      </c>
      <c r="BA147" s="2" t="str">
        <f t="shared" si="324"/>
        <v/>
      </c>
      <c r="BB147" s="2" t="str">
        <f t="shared" si="325"/>
        <v/>
      </c>
      <c r="BC147" s="2" t="str">
        <f t="shared" si="278"/>
        <v/>
      </c>
      <c r="BD147" s="2" t="str">
        <f t="shared" si="326"/>
        <v/>
      </c>
      <c r="BE147" s="2" t="str">
        <f t="shared" si="327"/>
        <v/>
      </c>
      <c r="BF147" s="2" t="str">
        <f t="shared" si="328"/>
        <v/>
      </c>
      <c r="BG147" s="2" t="str">
        <f t="shared" si="329"/>
        <v/>
      </c>
      <c r="BH147" s="2" t="str">
        <f t="shared" si="330"/>
        <v/>
      </c>
      <c r="BI147" s="2" t="str">
        <f t="shared" si="331"/>
        <v/>
      </c>
      <c r="BJ147" s="2" t="str">
        <f t="shared" si="332"/>
        <v/>
      </c>
      <c r="BK147" s="2">
        <f t="shared" si="333"/>
        <v>0</v>
      </c>
      <c r="BL147" s="2">
        <f t="shared" si="334"/>
        <v>0</v>
      </c>
      <c r="BM147" s="2">
        <f t="shared" si="335"/>
        <v>0</v>
      </c>
      <c r="BN147" s="2">
        <f t="shared" si="336"/>
        <v>0</v>
      </c>
      <c r="BO147" s="2">
        <f t="shared" si="337"/>
        <v>0</v>
      </c>
      <c r="BP147" s="2">
        <f t="shared" si="338"/>
        <v>0</v>
      </c>
      <c r="BQ147" s="2">
        <f t="shared" si="339"/>
        <v>0</v>
      </c>
      <c r="BR147" s="2">
        <f t="shared" si="340"/>
        <v>0</v>
      </c>
      <c r="BS147" s="2">
        <f t="shared" si="341"/>
        <v>0</v>
      </c>
      <c r="BT147" s="2">
        <f t="shared" si="342"/>
        <v>0</v>
      </c>
      <c r="BU147" s="2">
        <f t="shared" si="279"/>
        <v>0</v>
      </c>
      <c r="BV147" s="2">
        <f t="shared" si="343"/>
        <v>0</v>
      </c>
      <c r="BW147" s="2">
        <f t="shared" si="344"/>
        <v>0</v>
      </c>
      <c r="BX147" s="2">
        <f t="shared" si="345"/>
        <v>0</v>
      </c>
      <c r="BY147" s="2">
        <f t="shared" si="346"/>
        <v>0</v>
      </c>
      <c r="BZ147" s="2">
        <f t="shared" si="347"/>
        <v>0</v>
      </c>
      <c r="CA147" s="2">
        <f t="shared" si="280"/>
        <v>0</v>
      </c>
      <c r="CB147" s="2">
        <f t="shared" si="348"/>
        <v>0</v>
      </c>
      <c r="CC147" s="2">
        <f t="shared" si="349"/>
        <v>0</v>
      </c>
      <c r="CD147" s="2">
        <f t="shared" si="350"/>
        <v>0</v>
      </c>
      <c r="CE147" s="2">
        <f t="shared" si="351"/>
        <v>0</v>
      </c>
      <c r="CF147" s="2">
        <f t="shared" si="352"/>
        <v>0</v>
      </c>
      <c r="CG147" s="2">
        <f t="shared" si="353"/>
        <v>0</v>
      </c>
      <c r="CH147" s="2">
        <f t="shared" si="281"/>
        <v>0</v>
      </c>
      <c r="CI147" s="2">
        <f t="shared" si="354"/>
        <v>0</v>
      </c>
      <c r="CJ147" s="2">
        <f t="shared" si="355"/>
        <v>0</v>
      </c>
      <c r="CK147" s="2">
        <f t="shared" si="356"/>
        <v>0</v>
      </c>
      <c r="CL147" s="2">
        <f t="shared" si="357"/>
        <v>0</v>
      </c>
      <c r="CM147" s="2">
        <f t="shared" si="358"/>
        <v>0</v>
      </c>
      <c r="CN147" s="2">
        <f t="shared" si="359"/>
        <v>0</v>
      </c>
      <c r="CO147" s="2">
        <f t="shared" si="360"/>
        <v>0</v>
      </c>
      <c r="CP147" s="2">
        <f t="shared" si="361"/>
        <v>0</v>
      </c>
      <c r="CQ147" s="2">
        <f t="shared" si="282"/>
        <v>0</v>
      </c>
      <c r="CR147" s="2">
        <f t="shared" si="362"/>
        <v>0</v>
      </c>
      <c r="CS147" s="2">
        <f t="shared" si="363"/>
        <v>0</v>
      </c>
      <c r="CT147" s="2">
        <f t="shared" si="364"/>
        <v>0</v>
      </c>
      <c r="CU147" s="2">
        <f t="shared" si="365"/>
        <v>0</v>
      </c>
      <c r="CV147" s="2">
        <f t="shared" si="283"/>
        <v>0</v>
      </c>
      <c r="CW147" s="2">
        <f t="shared" si="366"/>
        <v>0</v>
      </c>
      <c r="CX147" s="2">
        <f t="shared" si="367"/>
        <v>0</v>
      </c>
      <c r="CY147" s="2">
        <f t="shared" si="368"/>
        <v>0</v>
      </c>
      <c r="CZ147" s="2">
        <f t="shared" si="369"/>
        <v>0</v>
      </c>
      <c r="DA147" s="2">
        <f t="shared" si="370"/>
        <v>0</v>
      </c>
      <c r="DB147" s="2">
        <f t="shared" si="371"/>
        <v>0</v>
      </c>
      <c r="DC147" s="2">
        <f t="shared" si="372"/>
        <v>0</v>
      </c>
      <c r="DD147" s="49">
        <f t="shared" si="284"/>
        <v>0</v>
      </c>
      <c r="DE147" s="2" t="str">
        <f t="shared" si="289"/>
        <v/>
      </c>
      <c r="DF147" s="2" t="str">
        <f t="shared" si="290"/>
        <v/>
      </c>
      <c r="DG147" s="2" t="str">
        <f t="shared" si="373"/>
        <v/>
      </c>
      <c r="DH147" s="2" t="str">
        <f t="shared" si="285"/>
        <v/>
      </c>
      <c r="DI147" s="2" t="str">
        <f t="shared" si="286"/>
        <v/>
      </c>
      <c r="DJ147" s="2" t="str">
        <f t="shared" si="287"/>
        <v/>
      </c>
      <c r="DK147" s="2" t="str">
        <f t="shared" si="288"/>
        <v/>
      </c>
    </row>
    <row r="148" spans="1:115" x14ac:dyDescent="0.25">
      <c r="A148" s="3">
        <v>10058</v>
      </c>
      <c r="B148" s="2" t="s">
        <v>324</v>
      </c>
      <c r="C148" s="2" t="s">
        <v>319</v>
      </c>
      <c r="D148" s="2" t="s">
        <v>320</v>
      </c>
      <c r="F148" s="60" t="s">
        <v>164</v>
      </c>
      <c r="I148" s="2" t="s">
        <v>181</v>
      </c>
      <c r="J148" s="2" t="s">
        <v>181</v>
      </c>
      <c r="K148" s="2" t="s">
        <v>181</v>
      </c>
      <c r="L148" s="2" t="s">
        <v>181</v>
      </c>
      <c r="M148" s="2" t="s">
        <v>181</v>
      </c>
      <c r="N148" s="2" t="s">
        <v>181</v>
      </c>
      <c r="O148" s="2" t="s">
        <v>181</v>
      </c>
      <c r="Q148" s="2" t="str">
        <f t="shared" si="291"/>
        <v/>
      </c>
      <c r="T148" s="2" t="str">
        <f t="shared" si="292"/>
        <v/>
      </c>
      <c r="U148" s="2" t="str">
        <f t="shared" si="293"/>
        <v/>
      </c>
      <c r="V148" s="2" t="str">
        <f t="shared" si="294"/>
        <v/>
      </c>
      <c r="W148" s="2" t="str">
        <f t="shared" si="295"/>
        <v/>
      </c>
      <c r="X148" s="2" t="str">
        <f t="shared" si="296"/>
        <v/>
      </c>
      <c r="Y148" s="2" t="str">
        <f t="shared" si="297"/>
        <v/>
      </c>
      <c r="Z148" s="2" t="str">
        <f t="shared" si="298"/>
        <v/>
      </c>
      <c r="AA148" s="2" t="str">
        <f t="shared" si="299"/>
        <v/>
      </c>
      <c r="AB148" s="2" t="str">
        <f t="shared" si="300"/>
        <v/>
      </c>
      <c r="AC148" s="2" t="str">
        <f t="shared" si="301"/>
        <v/>
      </c>
      <c r="AD148" s="2" t="str">
        <f t="shared" si="302"/>
        <v/>
      </c>
      <c r="AE148" s="2" t="str">
        <f t="shared" si="303"/>
        <v/>
      </c>
      <c r="AF148" s="2" t="str">
        <f t="shared" si="304"/>
        <v/>
      </c>
      <c r="AG148" s="2" t="str">
        <f t="shared" si="305"/>
        <v/>
      </c>
      <c r="AH148" s="2" t="str">
        <f t="shared" si="306"/>
        <v/>
      </c>
      <c r="AI148" s="2" t="str">
        <f t="shared" si="307"/>
        <v/>
      </c>
      <c r="AJ148" s="2" t="str">
        <f t="shared" si="308"/>
        <v/>
      </c>
      <c r="AK148" s="2" t="str">
        <f t="shared" si="309"/>
        <v/>
      </c>
      <c r="AL148" s="2" t="str">
        <f t="shared" si="310"/>
        <v/>
      </c>
      <c r="AM148" s="2" t="str">
        <f t="shared" si="311"/>
        <v/>
      </c>
      <c r="AN148" s="2" t="str">
        <f t="shared" si="312"/>
        <v/>
      </c>
      <c r="AO148" s="2" t="str">
        <f t="shared" si="313"/>
        <v/>
      </c>
      <c r="AP148" s="2" t="str">
        <f t="shared" si="314"/>
        <v/>
      </c>
      <c r="AQ148" s="2" t="str">
        <f t="shared" si="315"/>
        <v/>
      </c>
      <c r="AR148" s="2" t="str">
        <f t="shared" si="316"/>
        <v/>
      </c>
      <c r="AS148" s="2" t="str">
        <f t="shared" si="317"/>
        <v/>
      </c>
      <c r="AT148" s="2" t="str">
        <f t="shared" si="318"/>
        <v/>
      </c>
      <c r="AU148" s="2" t="str">
        <f t="shared" si="319"/>
        <v/>
      </c>
      <c r="AW148" s="2" t="str">
        <f t="shared" si="320"/>
        <v/>
      </c>
      <c r="AX148" s="2" t="str">
        <f t="shared" si="321"/>
        <v/>
      </c>
      <c r="AY148" s="2" t="str">
        <f t="shared" si="322"/>
        <v/>
      </c>
      <c r="AZ148" s="2" t="str">
        <f t="shared" si="323"/>
        <v/>
      </c>
      <c r="BA148" s="2" t="str">
        <f t="shared" si="324"/>
        <v/>
      </c>
      <c r="BB148" s="2" t="str">
        <f t="shared" si="325"/>
        <v/>
      </c>
      <c r="BC148" s="2" t="str">
        <f t="shared" si="278"/>
        <v/>
      </c>
      <c r="BD148" s="2" t="str">
        <f t="shared" si="326"/>
        <v/>
      </c>
      <c r="BE148" s="2" t="str">
        <f t="shared" si="327"/>
        <v/>
      </c>
      <c r="BF148" s="2" t="str">
        <f t="shared" si="328"/>
        <v/>
      </c>
      <c r="BG148" s="2" t="str">
        <f t="shared" si="329"/>
        <v/>
      </c>
      <c r="BH148" s="2" t="str">
        <f t="shared" si="330"/>
        <v/>
      </c>
      <c r="BI148" s="2" t="str">
        <f t="shared" si="331"/>
        <v/>
      </c>
      <c r="BJ148" s="2" t="str">
        <f t="shared" si="332"/>
        <v/>
      </c>
      <c r="BK148" s="2">
        <f t="shared" si="333"/>
        <v>0</v>
      </c>
      <c r="BL148" s="2">
        <f t="shared" si="334"/>
        <v>0</v>
      </c>
      <c r="BM148" s="2">
        <f t="shared" si="335"/>
        <v>0</v>
      </c>
      <c r="BN148" s="2">
        <f t="shared" si="336"/>
        <v>0</v>
      </c>
      <c r="BO148" s="2">
        <f t="shared" si="337"/>
        <v>0</v>
      </c>
      <c r="BP148" s="2">
        <f t="shared" si="338"/>
        <v>0</v>
      </c>
      <c r="BQ148" s="2">
        <f t="shared" si="339"/>
        <v>0</v>
      </c>
      <c r="BR148" s="2">
        <f t="shared" si="340"/>
        <v>0</v>
      </c>
      <c r="BS148" s="2">
        <f t="shared" si="341"/>
        <v>0</v>
      </c>
      <c r="BT148" s="2">
        <f t="shared" si="342"/>
        <v>0</v>
      </c>
      <c r="BU148" s="2">
        <f t="shared" si="279"/>
        <v>0</v>
      </c>
      <c r="BV148" s="2">
        <f t="shared" si="343"/>
        <v>0</v>
      </c>
      <c r="BW148" s="2">
        <f t="shared" si="344"/>
        <v>0</v>
      </c>
      <c r="BX148" s="2">
        <f t="shared" si="345"/>
        <v>0</v>
      </c>
      <c r="BY148" s="2">
        <f t="shared" si="346"/>
        <v>0</v>
      </c>
      <c r="BZ148" s="2">
        <f t="shared" si="347"/>
        <v>0</v>
      </c>
      <c r="CA148" s="2">
        <f t="shared" si="280"/>
        <v>0</v>
      </c>
      <c r="CB148" s="2">
        <f t="shared" si="348"/>
        <v>0</v>
      </c>
      <c r="CC148" s="2">
        <f t="shared" si="349"/>
        <v>0</v>
      </c>
      <c r="CD148" s="2">
        <f t="shared" si="350"/>
        <v>0</v>
      </c>
      <c r="CE148" s="2">
        <f t="shared" si="351"/>
        <v>0</v>
      </c>
      <c r="CF148" s="2">
        <f t="shared" si="352"/>
        <v>0</v>
      </c>
      <c r="CG148" s="2">
        <f t="shared" si="353"/>
        <v>0</v>
      </c>
      <c r="CH148" s="2">
        <f t="shared" si="281"/>
        <v>0</v>
      </c>
      <c r="CI148" s="2">
        <f t="shared" si="354"/>
        <v>0</v>
      </c>
      <c r="CJ148" s="2">
        <f t="shared" si="355"/>
        <v>0</v>
      </c>
      <c r="CK148" s="2">
        <f t="shared" si="356"/>
        <v>0</v>
      </c>
      <c r="CL148" s="2">
        <f t="shared" si="357"/>
        <v>0</v>
      </c>
      <c r="CM148" s="2">
        <f t="shared" si="358"/>
        <v>0</v>
      </c>
      <c r="CN148" s="2">
        <f t="shared" si="359"/>
        <v>0</v>
      </c>
      <c r="CO148" s="2">
        <f t="shared" si="360"/>
        <v>0</v>
      </c>
      <c r="CP148" s="2">
        <f t="shared" si="361"/>
        <v>0</v>
      </c>
      <c r="CQ148" s="2">
        <f t="shared" si="282"/>
        <v>0</v>
      </c>
      <c r="CR148" s="2">
        <f t="shared" si="362"/>
        <v>0</v>
      </c>
      <c r="CS148" s="2">
        <f t="shared" si="363"/>
        <v>0</v>
      </c>
      <c r="CT148" s="2">
        <f t="shared" si="364"/>
        <v>0</v>
      </c>
      <c r="CU148" s="2">
        <f t="shared" si="365"/>
        <v>0</v>
      </c>
      <c r="CV148" s="2">
        <f t="shared" si="283"/>
        <v>0</v>
      </c>
      <c r="CW148" s="2">
        <f t="shared" si="366"/>
        <v>0</v>
      </c>
      <c r="CX148" s="2">
        <f t="shared" si="367"/>
        <v>0</v>
      </c>
      <c r="CY148" s="2">
        <f t="shared" si="368"/>
        <v>0</v>
      </c>
      <c r="CZ148" s="2">
        <f t="shared" si="369"/>
        <v>0</v>
      </c>
      <c r="DA148" s="2">
        <f t="shared" si="370"/>
        <v>0</v>
      </c>
      <c r="DB148" s="2">
        <f t="shared" si="371"/>
        <v>0</v>
      </c>
      <c r="DC148" s="2">
        <f t="shared" si="372"/>
        <v>0</v>
      </c>
      <c r="DD148" s="49">
        <f t="shared" si="284"/>
        <v>0</v>
      </c>
      <c r="DE148" s="2" t="str">
        <f t="shared" si="289"/>
        <v/>
      </c>
      <c r="DF148" s="2" t="str">
        <f t="shared" si="290"/>
        <v/>
      </c>
      <c r="DG148" s="2" t="str">
        <f t="shared" si="373"/>
        <v/>
      </c>
      <c r="DH148" s="2" t="str">
        <f t="shared" si="285"/>
        <v/>
      </c>
      <c r="DI148" s="2" t="str">
        <f t="shared" si="286"/>
        <v/>
      </c>
      <c r="DJ148" s="2" t="str">
        <f t="shared" si="287"/>
        <v/>
      </c>
      <c r="DK148" s="2" t="str">
        <f t="shared" si="288"/>
        <v/>
      </c>
    </row>
    <row r="149" spans="1:115" x14ac:dyDescent="0.25">
      <c r="A149" s="3">
        <v>10059</v>
      </c>
      <c r="B149" s="2" t="s">
        <v>325</v>
      </c>
      <c r="C149" s="2" t="s">
        <v>319</v>
      </c>
      <c r="D149" s="2" t="s">
        <v>320</v>
      </c>
      <c r="F149" s="60" t="s">
        <v>164</v>
      </c>
      <c r="I149" s="2" t="s">
        <v>181</v>
      </c>
      <c r="J149" s="2" t="s">
        <v>181</v>
      </c>
      <c r="K149" s="2" t="s">
        <v>181</v>
      </c>
      <c r="L149" s="2" t="s">
        <v>181</v>
      </c>
      <c r="M149" s="2" t="s">
        <v>181</v>
      </c>
      <c r="N149" s="2" t="s">
        <v>181</v>
      </c>
      <c r="O149" s="2" t="s">
        <v>181</v>
      </c>
      <c r="Q149" s="2" t="str">
        <f t="shared" si="291"/>
        <v/>
      </c>
      <c r="T149" s="2" t="str">
        <f t="shared" si="292"/>
        <v/>
      </c>
      <c r="U149" s="2" t="str">
        <f t="shared" si="293"/>
        <v/>
      </c>
      <c r="V149" s="2" t="str">
        <f t="shared" si="294"/>
        <v/>
      </c>
      <c r="W149" s="2" t="str">
        <f t="shared" si="295"/>
        <v/>
      </c>
      <c r="X149" s="2" t="str">
        <f t="shared" si="296"/>
        <v/>
      </c>
      <c r="Y149" s="2" t="str">
        <f t="shared" si="297"/>
        <v/>
      </c>
      <c r="Z149" s="2" t="str">
        <f t="shared" si="298"/>
        <v/>
      </c>
      <c r="AA149" s="2" t="str">
        <f t="shared" si="299"/>
        <v/>
      </c>
      <c r="AB149" s="2" t="str">
        <f t="shared" si="300"/>
        <v/>
      </c>
      <c r="AC149" s="2" t="str">
        <f t="shared" si="301"/>
        <v/>
      </c>
      <c r="AD149" s="2" t="str">
        <f t="shared" si="302"/>
        <v/>
      </c>
      <c r="AE149" s="2" t="str">
        <f t="shared" si="303"/>
        <v/>
      </c>
      <c r="AF149" s="2" t="str">
        <f t="shared" si="304"/>
        <v/>
      </c>
      <c r="AG149" s="2" t="str">
        <f t="shared" si="305"/>
        <v/>
      </c>
      <c r="AH149" s="2" t="str">
        <f t="shared" si="306"/>
        <v/>
      </c>
      <c r="AI149" s="2" t="str">
        <f t="shared" si="307"/>
        <v/>
      </c>
      <c r="AJ149" s="2" t="str">
        <f t="shared" si="308"/>
        <v/>
      </c>
      <c r="AK149" s="2" t="str">
        <f t="shared" si="309"/>
        <v/>
      </c>
      <c r="AL149" s="2" t="str">
        <f t="shared" si="310"/>
        <v/>
      </c>
      <c r="AM149" s="2" t="str">
        <f t="shared" si="311"/>
        <v/>
      </c>
      <c r="AN149" s="2" t="str">
        <f t="shared" si="312"/>
        <v/>
      </c>
      <c r="AO149" s="2" t="str">
        <f t="shared" si="313"/>
        <v/>
      </c>
      <c r="AP149" s="2" t="str">
        <f t="shared" si="314"/>
        <v/>
      </c>
      <c r="AQ149" s="2" t="str">
        <f t="shared" si="315"/>
        <v/>
      </c>
      <c r="AR149" s="2" t="str">
        <f t="shared" si="316"/>
        <v/>
      </c>
      <c r="AS149" s="2" t="str">
        <f t="shared" si="317"/>
        <v/>
      </c>
      <c r="AT149" s="2" t="str">
        <f t="shared" si="318"/>
        <v/>
      </c>
      <c r="AU149" s="2" t="str">
        <f t="shared" si="319"/>
        <v/>
      </c>
      <c r="AW149" s="2" t="str">
        <f t="shared" si="320"/>
        <v/>
      </c>
      <c r="AX149" s="2" t="str">
        <f t="shared" si="321"/>
        <v/>
      </c>
      <c r="AY149" s="2" t="str">
        <f t="shared" si="322"/>
        <v/>
      </c>
      <c r="AZ149" s="2" t="str">
        <f t="shared" si="323"/>
        <v/>
      </c>
      <c r="BA149" s="2" t="str">
        <f t="shared" si="324"/>
        <v/>
      </c>
      <c r="BB149" s="2" t="str">
        <f t="shared" si="325"/>
        <v/>
      </c>
      <c r="BC149" s="2" t="str">
        <f t="shared" si="278"/>
        <v/>
      </c>
      <c r="BD149" s="2" t="str">
        <f t="shared" si="326"/>
        <v/>
      </c>
      <c r="BE149" s="2" t="str">
        <f t="shared" si="327"/>
        <v/>
      </c>
      <c r="BF149" s="2" t="str">
        <f t="shared" si="328"/>
        <v/>
      </c>
      <c r="BG149" s="2" t="str">
        <f t="shared" si="329"/>
        <v/>
      </c>
      <c r="BH149" s="2" t="str">
        <f t="shared" si="330"/>
        <v/>
      </c>
      <c r="BI149" s="2" t="str">
        <f t="shared" si="331"/>
        <v/>
      </c>
      <c r="BJ149" s="2" t="str">
        <f t="shared" si="332"/>
        <v/>
      </c>
      <c r="BK149" s="2">
        <f t="shared" si="333"/>
        <v>0</v>
      </c>
      <c r="BL149" s="2">
        <f t="shared" si="334"/>
        <v>0</v>
      </c>
      <c r="BM149" s="2">
        <f t="shared" si="335"/>
        <v>0</v>
      </c>
      <c r="BN149" s="2">
        <f t="shared" si="336"/>
        <v>0</v>
      </c>
      <c r="BO149" s="2">
        <f t="shared" si="337"/>
        <v>0</v>
      </c>
      <c r="BP149" s="2">
        <f t="shared" si="338"/>
        <v>0</v>
      </c>
      <c r="BQ149" s="2">
        <f t="shared" si="339"/>
        <v>0</v>
      </c>
      <c r="BR149" s="2">
        <f t="shared" si="340"/>
        <v>0</v>
      </c>
      <c r="BS149" s="2">
        <f t="shared" si="341"/>
        <v>0</v>
      </c>
      <c r="BT149" s="2">
        <f t="shared" si="342"/>
        <v>0</v>
      </c>
      <c r="BU149" s="2">
        <f t="shared" si="279"/>
        <v>0</v>
      </c>
      <c r="BV149" s="2">
        <f t="shared" si="343"/>
        <v>0</v>
      </c>
      <c r="BW149" s="2">
        <f t="shared" si="344"/>
        <v>0</v>
      </c>
      <c r="BX149" s="2">
        <f t="shared" si="345"/>
        <v>0</v>
      </c>
      <c r="BY149" s="2">
        <f t="shared" si="346"/>
        <v>0</v>
      </c>
      <c r="BZ149" s="2">
        <f t="shared" si="347"/>
        <v>0</v>
      </c>
      <c r="CA149" s="2">
        <f t="shared" si="280"/>
        <v>0</v>
      </c>
      <c r="CB149" s="2">
        <f t="shared" si="348"/>
        <v>0</v>
      </c>
      <c r="CC149" s="2">
        <f t="shared" si="349"/>
        <v>0</v>
      </c>
      <c r="CD149" s="2">
        <f t="shared" si="350"/>
        <v>0</v>
      </c>
      <c r="CE149" s="2">
        <f t="shared" si="351"/>
        <v>0</v>
      </c>
      <c r="CF149" s="2">
        <f t="shared" si="352"/>
        <v>0</v>
      </c>
      <c r="CG149" s="2">
        <f t="shared" si="353"/>
        <v>0</v>
      </c>
      <c r="CH149" s="2">
        <f t="shared" si="281"/>
        <v>0</v>
      </c>
      <c r="CI149" s="2">
        <f t="shared" si="354"/>
        <v>0</v>
      </c>
      <c r="CJ149" s="2">
        <f t="shared" si="355"/>
        <v>0</v>
      </c>
      <c r="CK149" s="2">
        <f t="shared" si="356"/>
        <v>0</v>
      </c>
      <c r="CL149" s="2">
        <f t="shared" si="357"/>
        <v>0</v>
      </c>
      <c r="CM149" s="2">
        <f t="shared" si="358"/>
        <v>0</v>
      </c>
      <c r="CN149" s="2">
        <f t="shared" si="359"/>
        <v>0</v>
      </c>
      <c r="CO149" s="2">
        <f t="shared" si="360"/>
        <v>0</v>
      </c>
      <c r="CP149" s="2">
        <f t="shared" si="361"/>
        <v>0</v>
      </c>
      <c r="CQ149" s="2">
        <f t="shared" si="282"/>
        <v>0</v>
      </c>
      <c r="CR149" s="2">
        <f t="shared" si="362"/>
        <v>0</v>
      </c>
      <c r="CS149" s="2">
        <f t="shared" si="363"/>
        <v>0</v>
      </c>
      <c r="CT149" s="2">
        <f t="shared" si="364"/>
        <v>0</v>
      </c>
      <c r="CU149" s="2">
        <f t="shared" si="365"/>
        <v>0</v>
      </c>
      <c r="CV149" s="2">
        <f t="shared" si="283"/>
        <v>0</v>
      </c>
      <c r="CW149" s="2">
        <f t="shared" si="366"/>
        <v>0</v>
      </c>
      <c r="CX149" s="2">
        <f t="shared" si="367"/>
        <v>0</v>
      </c>
      <c r="CY149" s="2">
        <f t="shared" si="368"/>
        <v>0</v>
      </c>
      <c r="CZ149" s="2">
        <f t="shared" si="369"/>
        <v>0</v>
      </c>
      <c r="DA149" s="2">
        <f t="shared" si="370"/>
        <v>0</v>
      </c>
      <c r="DB149" s="2">
        <f t="shared" si="371"/>
        <v>0</v>
      </c>
      <c r="DC149" s="2">
        <f t="shared" si="372"/>
        <v>0</v>
      </c>
      <c r="DD149" s="49">
        <f t="shared" si="284"/>
        <v>0</v>
      </c>
      <c r="DE149" s="2" t="str">
        <f t="shared" si="289"/>
        <v/>
      </c>
      <c r="DF149" s="2" t="str">
        <f t="shared" si="290"/>
        <v/>
      </c>
      <c r="DG149" s="2" t="str">
        <f t="shared" si="373"/>
        <v/>
      </c>
      <c r="DH149" s="2" t="str">
        <f t="shared" si="285"/>
        <v/>
      </c>
      <c r="DI149" s="2" t="str">
        <f t="shared" si="286"/>
        <v/>
      </c>
      <c r="DJ149" s="2" t="str">
        <f t="shared" si="287"/>
        <v/>
      </c>
      <c r="DK149" s="2" t="str">
        <f t="shared" si="288"/>
        <v/>
      </c>
    </row>
    <row r="150" spans="1:115" x14ac:dyDescent="0.25">
      <c r="A150" s="3">
        <v>10060</v>
      </c>
      <c r="B150" s="2" t="s">
        <v>326</v>
      </c>
      <c r="C150" s="2" t="s">
        <v>319</v>
      </c>
      <c r="D150" s="2" t="s">
        <v>320</v>
      </c>
      <c r="F150" s="60" t="s">
        <v>164</v>
      </c>
      <c r="I150" s="2" t="s">
        <v>181</v>
      </c>
      <c r="J150" s="2" t="s">
        <v>181</v>
      </c>
      <c r="K150" s="2" t="s">
        <v>181</v>
      </c>
      <c r="L150" s="2" t="s">
        <v>181</v>
      </c>
      <c r="M150" s="2" t="s">
        <v>181</v>
      </c>
      <c r="N150" s="2" t="s">
        <v>181</v>
      </c>
      <c r="O150" s="2" t="s">
        <v>181</v>
      </c>
      <c r="Q150" s="2" t="str">
        <f t="shared" si="291"/>
        <v/>
      </c>
      <c r="T150" s="2" t="str">
        <f t="shared" si="292"/>
        <v/>
      </c>
      <c r="U150" s="2" t="str">
        <f t="shared" si="293"/>
        <v/>
      </c>
      <c r="V150" s="2" t="str">
        <f t="shared" si="294"/>
        <v/>
      </c>
      <c r="W150" s="2" t="str">
        <f t="shared" si="295"/>
        <v/>
      </c>
      <c r="X150" s="2" t="str">
        <f t="shared" si="296"/>
        <v/>
      </c>
      <c r="Y150" s="2" t="str">
        <f t="shared" si="297"/>
        <v/>
      </c>
      <c r="Z150" s="2" t="str">
        <f t="shared" si="298"/>
        <v/>
      </c>
      <c r="AA150" s="2" t="str">
        <f t="shared" si="299"/>
        <v/>
      </c>
      <c r="AB150" s="2" t="str">
        <f t="shared" si="300"/>
        <v/>
      </c>
      <c r="AC150" s="2" t="str">
        <f t="shared" si="301"/>
        <v/>
      </c>
      <c r="AD150" s="2" t="str">
        <f t="shared" si="302"/>
        <v/>
      </c>
      <c r="AE150" s="2" t="str">
        <f t="shared" si="303"/>
        <v/>
      </c>
      <c r="AF150" s="2" t="str">
        <f t="shared" si="304"/>
        <v/>
      </c>
      <c r="AG150" s="2" t="str">
        <f t="shared" si="305"/>
        <v/>
      </c>
      <c r="AH150" s="2" t="str">
        <f t="shared" si="306"/>
        <v/>
      </c>
      <c r="AI150" s="2" t="str">
        <f t="shared" si="307"/>
        <v/>
      </c>
      <c r="AJ150" s="2" t="str">
        <f t="shared" si="308"/>
        <v/>
      </c>
      <c r="AK150" s="2" t="str">
        <f t="shared" si="309"/>
        <v/>
      </c>
      <c r="AL150" s="2" t="str">
        <f t="shared" si="310"/>
        <v/>
      </c>
      <c r="AM150" s="2" t="str">
        <f t="shared" si="311"/>
        <v/>
      </c>
      <c r="AN150" s="2" t="str">
        <f t="shared" si="312"/>
        <v/>
      </c>
      <c r="AO150" s="2" t="str">
        <f t="shared" si="313"/>
        <v/>
      </c>
      <c r="AP150" s="2" t="str">
        <f t="shared" si="314"/>
        <v/>
      </c>
      <c r="AQ150" s="2" t="str">
        <f t="shared" si="315"/>
        <v/>
      </c>
      <c r="AR150" s="2" t="str">
        <f t="shared" si="316"/>
        <v/>
      </c>
      <c r="AS150" s="2" t="str">
        <f t="shared" si="317"/>
        <v/>
      </c>
      <c r="AT150" s="2" t="str">
        <f t="shared" si="318"/>
        <v/>
      </c>
      <c r="AU150" s="2" t="str">
        <f t="shared" si="319"/>
        <v/>
      </c>
      <c r="AW150" s="2" t="str">
        <f t="shared" si="320"/>
        <v/>
      </c>
      <c r="AX150" s="2" t="str">
        <f t="shared" si="321"/>
        <v/>
      </c>
      <c r="AY150" s="2" t="str">
        <f t="shared" si="322"/>
        <v/>
      </c>
      <c r="AZ150" s="2" t="str">
        <f t="shared" si="323"/>
        <v/>
      </c>
      <c r="BA150" s="2" t="str">
        <f t="shared" si="324"/>
        <v/>
      </c>
      <c r="BB150" s="2" t="str">
        <f t="shared" si="325"/>
        <v/>
      </c>
      <c r="BC150" s="2" t="str">
        <f t="shared" si="278"/>
        <v/>
      </c>
      <c r="BD150" s="2" t="str">
        <f t="shared" si="326"/>
        <v/>
      </c>
      <c r="BE150" s="2" t="str">
        <f t="shared" si="327"/>
        <v/>
      </c>
      <c r="BF150" s="2" t="str">
        <f t="shared" si="328"/>
        <v/>
      </c>
      <c r="BG150" s="2" t="str">
        <f t="shared" si="329"/>
        <v/>
      </c>
      <c r="BH150" s="2" t="str">
        <f t="shared" si="330"/>
        <v/>
      </c>
      <c r="BI150" s="2" t="str">
        <f t="shared" si="331"/>
        <v/>
      </c>
      <c r="BJ150" s="2" t="str">
        <f t="shared" si="332"/>
        <v/>
      </c>
      <c r="BK150" s="2">
        <f t="shared" si="333"/>
        <v>0</v>
      </c>
      <c r="BL150" s="2">
        <f t="shared" si="334"/>
        <v>0</v>
      </c>
      <c r="BM150" s="2">
        <f t="shared" si="335"/>
        <v>0</v>
      </c>
      <c r="BN150" s="2">
        <f t="shared" si="336"/>
        <v>0</v>
      </c>
      <c r="BO150" s="2">
        <f t="shared" si="337"/>
        <v>0</v>
      </c>
      <c r="BP150" s="2">
        <f t="shared" si="338"/>
        <v>0</v>
      </c>
      <c r="BQ150" s="2">
        <f t="shared" si="339"/>
        <v>0</v>
      </c>
      <c r="BR150" s="2">
        <f t="shared" si="340"/>
        <v>0</v>
      </c>
      <c r="BS150" s="2">
        <f t="shared" si="341"/>
        <v>0</v>
      </c>
      <c r="BT150" s="2">
        <f t="shared" si="342"/>
        <v>0</v>
      </c>
      <c r="BU150" s="2">
        <f t="shared" si="279"/>
        <v>0</v>
      </c>
      <c r="BV150" s="2">
        <f t="shared" si="343"/>
        <v>0</v>
      </c>
      <c r="BW150" s="2">
        <f t="shared" si="344"/>
        <v>0</v>
      </c>
      <c r="BX150" s="2">
        <f t="shared" si="345"/>
        <v>0</v>
      </c>
      <c r="BY150" s="2">
        <f t="shared" si="346"/>
        <v>0</v>
      </c>
      <c r="BZ150" s="2">
        <f t="shared" si="347"/>
        <v>0</v>
      </c>
      <c r="CA150" s="2">
        <f t="shared" si="280"/>
        <v>0</v>
      </c>
      <c r="CB150" s="2">
        <f t="shared" si="348"/>
        <v>0</v>
      </c>
      <c r="CC150" s="2">
        <f t="shared" si="349"/>
        <v>0</v>
      </c>
      <c r="CD150" s="2">
        <f t="shared" si="350"/>
        <v>0</v>
      </c>
      <c r="CE150" s="2">
        <f t="shared" si="351"/>
        <v>0</v>
      </c>
      <c r="CF150" s="2">
        <f t="shared" si="352"/>
        <v>0</v>
      </c>
      <c r="CG150" s="2">
        <f t="shared" si="353"/>
        <v>0</v>
      </c>
      <c r="CH150" s="2">
        <f t="shared" si="281"/>
        <v>0</v>
      </c>
      <c r="CI150" s="2">
        <f t="shared" si="354"/>
        <v>0</v>
      </c>
      <c r="CJ150" s="2">
        <f t="shared" si="355"/>
        <v>0</v>
      </c>
      <c r="CK150" s="2">
        <f t="shared" si="356"/>
        <v>0</v>
      </c>
      <c r="CL150" s="2">
        <f t="shared" si="357"/>
        <v>0</v>
      </c>
      <c r="CM150" s="2">
        <f t="shared" si="358"/>
        <v>0</v>
      </c>
      <c r="CN150" s="2">
        <f t="shared" si="359"/>
        <v>0</v>
      </c>
      <c r="CO150" s="2">
        <f t="shared" si="360"/>
        <v>0</v>
      </c>
      <c r="CP150" s="2">
        <f t="shared" si="361"/>
        <v>0</v>
      </c>
      <c r="CQ150" s="2">
        <f t="shared" si="282"/>
        <v>0</v>
      </c>
      <c r="CR150" s="2">
        <f t="shared" si="362"/>
        <v>0</v>
      </c>
      <c r="CS150" s="2">
        <f t="shared" si="363"/>
        <v>0</v>
      </c>
      <c r="CT150" s="2">
        <f t="shared" si="364"/>
        <v>0</v>
      </c>
      <c r="CU150" s="2">
        <f t="shared" si="365"/>
        <v>0</v>
      </c>
      <c r="CV150" s="2">
        <f t="shared" si="283"/>
        <v>0</v>
      </c>
      <c r="CW150" s="2">
        <f t="shared" si="366"/>
        <v>0</v>
      </c>
      <c r="CX150" s="2">
        <f t="shared" si="367"/>
        <v>0</v>
      </c>
      <c r="CY150" s="2">
        <f t="shared" si="368"/>
        <v>0</v>
      </c>
      <c r="CZ150" s="2">
        <f t="shared" si="369"/>
        <v>0</v>
      </c>
      <c r="DA150" s="2">
        <f t="shared" si="370"/>
        <v>0</v>
      </c>
      <c r="DB150" s="2">
        <f t="shared" si="371"/>
        <v>0</v>
      </c>
      <c r="DC150" s="2">
        <f t="shared" si="372"/>
        <v>0</v>
      </c>
      <c r="DD150" s="49">
        <f t="shared" si="284"/>
        <v>0</v>
      </c>
      <c r="DE150" s="2" t="str">
        <f t="shared" si="289"/>
        <v/>
      </c>
      <c r="DF150" s="2" t="str">
        <f t="shared" si="290"/>
        <v/>
      </c>
      <c r="DG150" s="2" t="str">
        <f t="shared" si="373"/>
        <v/>
      </c>
      <c r="DH150" s="2" t="str">
        <f t="shared" si="285"/>
        <v/>
      </c>
      <c r="DI150" s="2" t="str">
        <f t="shared" si="286"/>
        <v/>
      </c>
      <c r="DJ150" s="2" t="str">
        <f t="shared" si="287"/>
        <v/>
      </c>
      <c r="DK150" s="2" t="str">
        <f t="shared" si="288"/>
        <v/>
      </c>
    </row>
    <row r="151" spans="1:115" ht="12.75" customHeight="1" x14ac:dyDescent="0.25">
      <c r="A151" s="3">
        <v>10061</v>
      </c>
      <c r="B151" s="2" t="s">
        <v>327</v>
      </c>
      <c r="C151" s="2" t="s">
        <v>319</v>
      </c>
      <c r="D151" s="2" t="s">
        <v>328</v>
      </c>
      <c r="F151" s="60" t="s">
        <v>164</v>
      </c>
      <c r="I151" s="2" t="s">
        <v>181</v>
      </c>
      <c r="J151" s="2" t="s">
        <v>181</v>
      </c>
      <c r="K151" s="2" t="s">
        <v>181</v>
      </c>
      <c r="L151" s="2" t="s">
        <v>181</v>
      </c>
      <c r="M151" s="2" t="s">
        <v>181</v>
      </c>
      <c r="N151" s="2" t="s">
        <v>181</v>
      </c>
      <c r="O151" s="2" t="s">
        <v>181</v>
      </c>
      <c r="Q151" s="2" t="str">
        <f t="shared" si="291"/>
        <v/>
      </c>
      <c r="T151" s="2" t="str">
        <f t="shared" si="292"/>
        <v/>
      </c>
      <c r="U151" s="2" t="str">
        <f t="shared" si="293"/>
        <v/>
      </c>
      <c r="V151" s="2" t="str">
        <f t="shared" si="294"/>
        <v/>
      </c>
      <c r="W151" s="2" t="str">
        <f t="shared" si="295"/>
        <v/>
      </c>
      <c r="X151" s="2" t="str">
        <f t="shared" si="296"/>
        <v/>
      </c>
      <c r="Y151" s="2" t="str">
        <f t="shared" si="297"/>
        <v/>
      </c>
      <c r="Z151" s="2" t="str">
        <f t="shared" si="298"/>
        <v/>
      </c>
      <c r="AA151" s="2" t="str">
        <f t="shared" si="299"/>
        <v/>
      </c>
      <c r="AB151" s="2" t="str">
        <f t="shared" si="300"/>
        <v/>
      </c>
      <c r="AC151" s="2" t="str">
        <f t="shared" si="301"/>
        <v/>
      </c>
      <c r="AD151" s="2" t="str">
        <f t="shared" si="302"/>
        <v/>
      </c>
      <c r="AE151" s="2" t="str">
        <f t="shared" si="303"/>
        <v/>
      </c>
      <c r="AF151" s="2" t="str">
        <f t="shared" si="304"/>
        <v/>
      </c>
      <c r="AG151" s="2" t="str">
        <f t="shared" si="305"/>
        <v/>
      </c>
      <c r="AH151" s="2" t="str">
        <f t="shared" si="306"/>
        <v/>
      </c>
      <c r="AI151" s="2" t="str">
        <f t="shared" si="307"/>
        <v/>
      </c>
      <c r="AJ151" s="2" t="str">
        <f t="shared" si="308"/>
        <v/>
      </c>
      <c r="AK151" s="2" t="str">
        <f t="shared" si="309"/>
        <v/>
      </c>
      <c r="AL151" s="2" t="str">
        <f t="shared" si="310"/>
        <v/>
      </c>
      <c r="AM151" s="2" t="str">
        <f t="shared" si="311"/>
        <v/>
      </c>
      <c r="AN151" s="2" t="str">
        <f t="shared" si="312"/>
        <v/>
      </c>
      <c r="AO151" s="2" t="str">
        <f t="shared" si="313"/>
        <v/>
      </c>
      <c r="AP151" s="2" t="str">
        <f t="shared" si="314"/>
        <v/>
      </c>
      <c r="AQ151" s="2" t="str">
        <f t="shared" si="315"/>
        <v/>
      </c>
      <c r="AR151" s="2" t="str">
        <f t="shared" si="316"/>
        <v/>
      </c>
      <c r="AS151" s="2" t="str">
        <f t="shared" si="317"/>
        <v/>
      </c>
      <c r="AT151" s="2" t="str">
        <f t="shared" si="318"/>
        <v/>
      </c>
      <c r="AU151" s="2" t="str">
        <f t="shared" si="319"/>
        <v/>
      </c>
      <c r="AW151" s="2" t="str">
        <f t="shared" si="320"/>
        <v/>
      </c>
      <c r="AX151" s="2" t="str">
        <f t="shared" si="321"/>
        <v/>
      </c>
      <c r="AY151" s="2" t="str">
        <f t="shared" si="322"/>
        <v/>
      </c>
      <c r="AZ151" s="2" t="str">
        <f t="shared" si="323"/>
        <v/>
      </c>
      <c r="BA151" s="2" t="str">
        <f t="shared" si="324"/>
        <v/>
      </c>
      <c r="BB151" s="2" t="str">
        <f t="shared" si="325"/>
        <v/>
      </c>
      <c r="BC151" s="2" t="str">
        <f t="shared" si="278"/>
        <v/>
      </c>
      <c r="BD151" s="2" t="str">
        <f t="shared" si="326"/>
        <v/>
      </c>
      <c r="BE151" s="2" t="str">
        <f t="shared" si="327"/>
        <v/>
      </c>
      <c r="BF151" s="2" t="str">
        <f t="shared" si="328"/>
        <v/>
      </c>
      <c r="BG151" s="2" t="str">
        <f t="shared" si="329"/>
        <v/>
      </c>
      <c r="BH151" s="2" t="str">
        <f t="shared" si="330"/>
        <v/>
      </c>
      <c r="BI151" s="2" t="str">
        <f t="shared" si="331"/>
        <v/>
      </c>
      <c r="BJ151" s="2" t="str">
        <f t="shared" si="332"/>
        <v/>
      </c>
      <c r="BK151" s="2">
        <f t="shared" si="333"/>
        <v>0</v>
      </c>
      <c r="BL151" s="2">
        <f t="shared" si="334"/>
        <v>0</v>
      </c>
      <c r="BM151" s="2">
        <f t="shared" si="335"/>
        <v>0</v>
      </c>
      <c r="BN151" s="2">
        <f t="shared" si="336"/>
        <v>0</v>
      </c>
      <c r="BO151" s="2">
        <f t="shared" si="337"/>
        <v>0</v>
      </c>
      <c r="BP151" s="2">
        <f t="shared" si="338"/>
        <v>0</v>
      </c>
      <c r="BQ151" s="2">
        <f t="shared" si="339"/>
        <v>0</v>
      </c>
      <c r="BR151" s="2">
        <f t="shared" si="340"/>
        <v>0</v>
      </c>
      <c r="BS151" s="2">
        <f t="shared" si="341"/>
        <v>0</v>
      </c>
      <c r="BT151" s="2">
        <f t="shared" si="342"/>
        <v>0</v>
      </c>
      <c r="BU151" s="2">
        <f t="shared" si="279"/>
        <v>0</v>
      </c>
      <c r="BV151" s="2">
        <f t="shared" si="343"/>
        <v>0</v>
      </c>
      <c r="BW151" s="2">
        <f t="shared" si="344"/>
        <v>0</v>
      </c>
      <c r="BX151" s="2">
        <f t="shared" si="345"/>
        <v>0</v>
      </c>
      <c r="BY151" s="2">
        <f t="shared" si="346"/>
        <v>0</v>
      </c>
      <c r="BZ151" s="2">
        <f t="shared" si="347"/>
        <v>0</v>
      </c>
      <c r="CA151" s="2">
        <f t="shared" si="280"/>
        <v>0</v>
      </c>
      <c r="CB151" s="2">
        <f t="shared" si="348"/>
        <v>0</v>
      </c>
      <c r="CC151" s="2">
        <f t="shared" si="349"/>
        <v>0</v>
      </c>
      <c r="CD151" s="2">
        <f t="shared" si="350"/>
        <v>0</v>
      </c>
      <c r="CE151" s="2">
        <f t="shared" si="351"/>
        <v>0</v>
      </c>
      <c r="CF151" s="2">
        <f t="shared" si="352"/>
        <v>0</v>
      </c>
      <c r="CG151" s="2">
        <f t="shared" si="353"/>
        <v>0</v>
      </c>
      <c r="CH151" s="2">
        <f t="shared" si="281"/>
        <v>0</v>
      </c>
      <c r="CI151" s="2">
        <f t="shared" si="354"/>
        <v>0</v>
      </c>
      <c r="CJ151" s="2">
        <f t="shared" si="355"/>
        <v>0</v>
      </c>
      <c r="CK151" s="2">
        <f t="shared" si="356"/>
        <v>0</v>
      </c>
      <c r="CL151" s="2">
        <f t="shared" si="357"/>
        <v>0</v>
      </c>
      <c r="CM151" s="2">
        <f t="shared" si="358"/>
        <v>0</v>
      </c>
      <c r="CN151" s="2">
        <f t="shared" si="359"/>
        <v>0</v>
      </c>
      <c r="CO151" s="2">
        <f t="shared" si="360"/>
        <v>0</v>
      </c>
      <c r="CP151" s="2">
        <f t="shared" si="361"/>
        <v>0</v>
      </c>
      <c r="CQ151" s="2">
        <f t="shared" si="282"/>
        <v>0</v>
      </c>
      <c r="CR151" s="2">
        <f t="shared" si="362"/>
        <v>0</v>
      </c>
      <c r="CS151" s="2">
        <f t="shared" si="363"/>
        <v>0</v>
      </c>
      <c r="CT151" s="2">
        <f t="shared" si="364"/>
        <v>0</v>
      </c>
      <c r="CU151" s="2">
        <f t="shared" si="365"/>
        <v>0</v>
      </c>
      <c r="CV151" s="2">
        <f t="shared" si="283"/>
        <v>0</v>
      </c>
      <c r="CW151" s="2">
        <f t="shared" si="366"/>
        <v>0</v>
      </c>
      <c r="CX151" s="2">
        <f t="shared" si="367"/>
        <v>0</v>
      </c>
      <c r="CY151" s="2">
        <f t="shared" si="368"/>
        <v>0</v>
      </c>
      <c r="CZ151" s="2">
        <f t="shared" si="369"/>
        <v>0</v>
      </c>
      <c r="DA151" s="2">
        <f t="shared" si="370"/>
        <v>0</v>
      </c>
      <c r="DB151" s="2">
        <f t="shared" si="371"/>
        <v>0</v>
      </c>
      <c r="DC151" s="2">
        <f t="shared" si="372"/>
        <v>0</v>
      </c>
      <c r="DD151" s="49">
        <f t="shared" si="284"/>
        <v>0</v>
      </c>
      <c r="DE151" s="2" t="str">
        <f t="shared" si="289"/>
        <v/>
      </c>
      <c r="DF151" s="2" t="str">
        <f t="shared" si="290"/>
        <v/>
      </c>
      <c r="DG151" s="2" t="str">
        <f t="shared" si="373"/>
        <v/>
      </c>
      <c r="DH151" s="2" t="str">
        <f t="shared" si="285"/>
        <v/>
      </c>
      <c r="DI151" s="2" t="str">
        <f t="shared" si="286"/>
        <v/>
      </c>
      <c r="DJ151" s="2" t="str">
        <f t="shared" si="287"/>
        <v/>
      </c>
      <c r="DK151" s="2" t="str">
        <f t="shared" si="288"/>
        <v/>
      </c>
    </row>
    <row r="152" spans="1:115" x14ac:dyDescent="0.25">
      <c r="A152" s="3">
        <v>10062</v>
      </c>
      <c r="B152" s="2" t="s">
        <v>329</v>
      </c>
      <c r="C152" s="2" t="s">
        <v>319</v>
      </c>
      <c r="D152" s="2" t="s">
        <v>328</v>
      </c>
      <c r="F152" s="60" t="s">
        <v>164</v>
      </c>
      <c r="I152" s="2" t="s">
        <v>181</v>
      </c>
      <c r="J152" s="2" t="s">
        <v>181</v>
      </c>
      <c r="K152" s="2" t="s">
        <v>181</v>
      </c>
      <c r="L152" s="2" t="s">
        <v>181</v>
      </c>
      <c r="M152" s="2" t="s">
        <v>181</v>
      </c>
      <c r="N152" s="2" t="s">
        <v>181</v>
      </c>
      <c r="O152" s="2" t="s">
        <v>181</v>
      </c>
      <c r="Q152" s="2" t="str">
        <f t="shared" si="291"/>
        <v/>
      </c>
      <c r="T152" s="2" t="str">
        <f t="shared" si="292"/>
        <v/>
      </c>
      <c r="U152" s="2" t="str">
        <f t="shared" si="293"/>
        <v/>
      </c>
      <c r="V152" s="2" t="str">
        <f t="shared" si="294"/>
        <v/>
      </c>
      <c r="W152" s="2" t="str">
        <f t="shared" si="295"/>
        <v/>
      </c>
      <c r="X152" s="2" t="str">
        <f t="shared" si="296"/>
        <v/>
      </c>
      <c r="Y152" s="2" t="str">
        <f t="shared" si="297"/>
        <v/>
      </c>
      <c r="Z152" s="2" t="str">
        <f t="shared" si="298"/>
        <v/>
      </c>
      <c r="AA152" s="2" t="str">
        <f t="shared" si="299"/>
        <v/>
      </c>
      <c r="AB152" s="2" t="str">
        <f t="shared" si="300"/>
        <v/>
      </c>
      <c r="AC152" s="2" t="str">
        <f t="shared" si="301"/>
        <v/>
      </c>
      <c r="AD152" s="2" t="str">
        <f t="shared" si="302"/>
        <v/>
      </c>
      <c r="AE152" s="2" t="str">
        <f t="shared" si="303"/>
        <v/>
      </c>
      <c r="AF152" s="2" t="str">
        <f t="shared" si="304"/>
        <v/>
      </c>
      <c r="AG152" s="2" t="str">
        <f t="shared" si="305"/>
        <v/>
      </c>
      <c r="AH152" s="2" t="str">
        <f t="shared" si="306"/>
        <v/>
      </c>
      <c r="AI152" s="2" t="str">
        <f t="shared" si="307"/>
        <v/>
      </c>
      <c r="AJ152" s="2" t="str">
        <f t="shared" si="308"/>
        <v/>
      </c>
      <c r="AK152" s="2" t="str">
        <f t="shared" si="309"/>
        <v/>
      </c>
      <c r="AL152" s="2" t="str">
        <f t="shared" si="310"/>
        <v/>
      </c>
      <c r="AM152" s="2" t="str">
        <f t="shared" si="311"/>
        <v/>
      </c>
      <c r="AN152" s="2" t="str">
        <f t="shared" si="312"/>
        <v/>
      </c>
      <c r="AO152" s="2" t="str">
        <f t="shared" si="313"/>
        <v/>
      </c>
      <c r="AP152" s="2" t="str">
        <f t="shared" si="314"/>
        <v/>
      </c>
      <c r="AQ152" s="2" t="str">
        <f t="shared" si="315"/>
        <v/>
      </c>
      <c r="AR152" s="2" t="str">
        <f t="shared" si="316"/>
        <v/>
      </c>
      <c r="AS152" s="2" t="str">
        <f t="shared" si="317"/>
        <v/>
      </c>
      <c r="AT152" s="2" t="str">
        <f t="shared" si="318"/>
        <v/>
      </c>
      <c r="AU152" s="2" t="str">
        <f t="shared" si="319"/>
        <v/>
      </c>
      <c r="AW152" s="2" t="str">
        <f t="shared" si="320"/>
        <v/>
      </c>
      <c r="AX152" s="2" t="str">
        <f t="shared" si="321"/>
        <v/>
      </c>
      <c r="AY152" s="2" t="str">
        <f t="shared" si="322"/>
        <v/>
      </c>
      <c r="AZ152" s="2" t="str">
        <f t="shared" si="323"/>
        <v/>
      </c>
      <c r="BA152" s="2" t="str">
        <f t="shared" si="324"/>
        <v/>
      </c>
      <c r="BB152" s="2" t="str">
        <f t="shared" si="325"/>
        <v/>
      </c>
      <c r="BC152" s="2" t="str">
        <f t="shared" si="278"/>
        <v/>
      </c>
      <c r="BD152" s="2" t="str">
        <f t="shared" si="326"/>
        <v/>
      </c>
      <c r="BE152" s="2" t="str">
        <f t="shared" si="327"/>
        <v/>
      </c>
      <c r="BF152" s="2" t="str">
        <f t="shared" si="328"/>
        <v/>
      </c>
      <c r="BG152" s="2" t="str">
        <f t="shared" si="329"/>
        <v/>
      </c>
      <c r="BH152" s="2" t="str">
        <f t="shared" si="330"/>
        <v/>
      </c>
      <c r="BI152" s="2" t="str">
        <f t="shared" si="331"/>
        <v/>
      </c>
      <c r="BJ152" s="2" t="str">
        <f t="shared" si="332"/>
        <v/>
      </c>
      <c r="BK152" s="2">
        <f t="shared" si="333"/>
        <v>0</v>
      </c>
      <c r="BL152" s="2">
        <f t="shared" si="334"/>
        <v>0</v>
      </c>
      <c r="BM152" s="2">
        <f t="shared" si="335"/>
        <v>0</v>
      </c>
      <c r="BN152" s="2">
        <f t="shared" si="336"/>
        <v>0</v>
      </c>
      <c r="BO152" s="2">
        <f t="shared" si="337"/>
        <v>0</v>
      </c>
      <c r="BP152" s="2">
        <f t="shared" si="338"/>
        <v>0</v>
      </c>
      <c r="BQ152" s="2">
        <f t="shared" si="339"/>
        <v>0</v>
      </c>
      <c r="BR152" s="2">
        <f t="shared" si="340"/>
        <v>0</v>
      </c>
      <c r="BS152" s="2">
        <f t="shared" si="341"/>
        <v>0</v>
      </c>
      <c r="BT152" s="2">
        <f t="shared" si="342"/>
        <v>0</v>
      </c>
      <c r="BU152" s="2">
        <f t="shared" si="279"/>
        <v>0</v>
      </c>
      <c r="BV152" s="2">
        <f t="shared" si="343"/>
        <v>0</v>
      </c>
      <c r="BW152" s="2">
        <f t="shared" si="344"/>
        <v>0</v>
      </c>
      <c r="BX152" s="2">
        <f t="shared" si="345"/>
        <v>0</v>
      </c>
      <c r="BY152" s="2">
        <f t="shared" si="346"/>
        <v>0</v>
      </c>
      <c r="BZ152" s="2">
        <f t="shared" si="347"/>
        <v>0</v>
      </c>
      <c r="CA152" s="2">
        <f t="shared" si="280"/>
        <v>0</v>
      </c>
      <c r="CB152" s="2">
        <f t="shared" si="348"/>
        <v>0</v>
      </c>
      <c r="CC152" s="2">
        <f t="shared" si="349"/>
        <v>0</v>
      </c>
      <c r="CD152" s="2">
        <f t="shared" si="350"/>
        <v>0</v>
      </c>
      <c r="CE152" s="2">
        <f t="shared" si="351"/>
        <v>0</v>
      </c>
      <c r="CF152" s="2">
        <f t="shared" si="352"/>
        <v>0</v>
      </c>
      <c r="CG152" s="2">
        <f t="shared" si="353"/>
        <v>0</v>
      </c>
      <c r="CH152" s="2">
        <f t="shared" si="281"/>
        <v>0</v>
      </c>
      <c r="CI152" s="2">
        <f t="shared" si="354"/>
        <v>0</v>
      </c>
      <c r="CJ152" s="2">
        <f t="shared" si="355"/>
        <v>0</v>
      </c>
      <c r="CK152" s="2">
        <f t="shared" si="356"/>
        <v>0</v>
      </c>
      <c r="CL152" s="2">
        <f t="shared" si="357"/>
        <v>0</v>
      </c>
      <c r="CM152" s="2">
        <f t="shared" si="358"/>
        <v>0</v>
      </c>
      <c r="CN152" s="2">
        <f t="shared" si="359"/>
        <v>0</v>
      </c>
      <c r="CO152" s="2">
        <f t="shared" si="360"/>
        <v>0</v>
      </c>
      <c r="CP152" s="2">
        <f t="shared" si="361"/>
        <v>0</v>
      </c>
      <c r="CQ152" s="2">
        <f t="shared" si="282"/>
        <v>0</v>
      </c>
      <c r="CR152" s="2">
        <f t="shared" si="362"/>
        <v>0</v>
      </c>
      <c r="CS152" s="2">
        <f t="shared" si="363"/>
        <v>0</v>
      </c>
      <c r="CT152" s="2">
        <f t="shared" si="364"/>
        <v>0</v>
      </c>
      <c r="CU152" s="2">
        <f t="shared" si="365"/>
        <v>0</v>
      </c>
      <c r="CV152" s="2">
        <f t="shared" si="283"/>
        <v>0</v>
      </c>
      <c r="CW152" s="2">
        <f t="shared" si="366"/>
        <v>0</v>
      </c>
      <c r="CX152" s="2">
        <f t="shared" si="367"/>
        <v>0</v>
      </c>
      <c r="CY152" s="2">
        <f t="shared" si="368"/>
        <v>0</v>
      </c>
      <c r="CZ152" s="2">
        <f t="shared" si="369"/>
        <v>0</v>
      </c>
      <c r="DA152" s="2">
        <f t="shared" si="370"/>
        <v>0</v>
      </c>
      <c r="DB152" s="2">
        <f t="shared" si="371"/>
        <v>0</v>
      </c>
      <c r="DC152" s="2">
        <f t="shared" si="372"/>
        <v>0</v>
      </c>
      <c r="DD152" s="49">
        <f t="shared" si="284"/>
        <v>0</v>
      </c>
      <c r="DE152" s="2" t="str">
        <f t="shared" si="289"/>
        <v/>
      </c>
      <c r="DF152" s="2" t="str">
        <f t="shared" si="290"/>
        <v/>
      </c>
      <c r="DG152" s="2" t="str">
        <f t="shared" si="373"/>
        <v/>
      </c>
      <c r="DH152" s="2" t="str">
        <f t="shared" si="285"/>
        <v/>
      </c>
      <c r="DI152" s="2" t="str">
        <f t="shared" si="286"/>
        <v/>
      </c>
      <c r="DJ152" s="2" t="str">
        <f t="shared" si="287"/>
        <v/>
      </c>
      <c r="DK152" s="2" t="str">
        <f t="shared" si="288"/>
        <v/>
      </c>
    </row>
    <row r="153" spans="1:115" x14ac:dyDescent="0.25">
      <c r="A153" s="3">
        <v>10063</v>
      </c>
      <c r="B153" s="2" t="s">
        <v>330</v>
      </c>
      <c r="C153" s="2" t="s">
        <v>319</v>
      </c>
      <c r="D153" s="2" t="s">
        <v>320</v>
      </c>
      <c r="F153" s="60" t="s">
        <v>164</v>
      </c>
      <c r="I153" s="2" t="s">
        <v>181</v>
      </c>
      <c r="J153" s="2" t="s">
        <v>181</v>
      </c>
      <c r="K153" s="2" t="s">
        <v>181</v>
      </c>
      <c r="L153" s="2" t="s">
        <v>181</v>
      </c>
      <c r="M153" s="2" t="s">
        <v>181</v>
      </c>
      <c r="N153" s="2" t="s">
        <v>181</v>
      </c>
      <c r="O153" s="2" t="s">
        <v>181</v>
      </c>
      <c r="Q153" s="2" t="str">
        <f t="shared" si="291"/>
        <v/>
      </c>
      <c r="T153" s="2" t="str">
        <f t="shared" si="292"/>
        <v/>
      </c>
      <c r="U153" s="2" t="str">
        <f t="shared" si="293"/>
        <v/>
      </c>
      <c r="V153" s="2" t="str">
        <f t="shared" si="294"/>
        <v/>
      </c>
      <c r="W153" s="2" t="str">
        <f t="shared" si="295"/>
        <v/>
      </c>
      <c r="X153" s="2" t="str">
        <f t="shared" si="296"/>
        <v/>
      </c>
      <c r="Y153" s="2" t="str">
        <f t="shared" si="297"/>
        <v/>
      </c>
      <c r="Z153" s="2" t="str">
        <f t="shared" si="298"/>
        <v/>
      </c>
      <c r="AA153" s="2" t="str">
        <f t="shared" si="299"/>
        <v/>
      </c>
      <c r="AB153" s="2" t="str">
        <f t="shared" si="300"/>
        <v/>
      </c>
      <c r="AC153" s="2" t="str">
        <f t="shared" si="301"/>
        <v/>
      </c>
      <c r="AD153" s="2" t="str">
        <f t="shared" si="302"/>
        <v/>
      </c>
      <c r="AE153" s="2" t="str">
        <f t="shared" si="303"/>
        <v/>
      </c>
      <c r="AF153" s="2" t="str">
        <f t="shared" si="304"/>
        <v/>
      </c>
      <c r="AG153" s="2" t="str">
        <f t="shared" si="305"/>
        <v/>
      </c>
      <c r="AH153" s="2" t="str">
        <f t="shared" si="306"/>
        <v/>
      </c>
      <c r="AI153" s="2" t="str">
        <f t="shared" si="307"/>
        <v/>
      </c>
      <c r="AJ153" s="2" t="str">
        <f t="shared" si="308"/>
        <v/>
      </c>
      <c r="AK153" s="2" t="str">
        <f t="shared" si="309"/>
        <v/>
      </c>
      <c r="AL153" s="2" t="str">
        <f t="shared" si="310"/>
        <v/>
      </c>
      <c r="AM153" s="2" t="str">
        <f t="shared" si="311"/>
        <v/>
      </c>
      <c r="AN153" s="2" t="str">
        <f t="shared" si="312"/>
        <v/>
      </c>
      <c r="AO153" s="2" t="str">
        <f t="shared" si="313"/>
        <v/>
      </c>
      <c r="AP153" s="2" t="str">
        <f t="shared" si="314"/>
        <v/>
      </c>
      <c r="AQ153" s="2" t="str">
        <f t="shared" si="315"/>
        <v/>
      </c>
      <c r="AR153" s="2" t="str">
        <f t="shared" si="316"/>
        <v/>
      </c>
      <c r="AS153" s="2" t="str">
        <f t="shared" si="317"/>
        <v/>
      </c>
      <c r="AT153" s="2" t="str">
        <f t="shared" si="318"/>
        <v/>
      </c>
      <c r="AU153" s="2" t="str">
        <f t="shared" si="319"/>
        <v/>
      </c>
      <c r="AW153" s="2" t="str">
        <f t="shared" si="320"/>
        <v/>
      </c>
      <c r="AX153" s="2" t="str">
        <f t="shared" si="321"/>
        <v/>
      </c>
      <c r="AY153" s="2" t="str">
        <f t="shared" si="322"/>
        <v/>
      </c>
      <c r="AZ153" s="2" t="str">
        <f t="shared" si="323"/>
        <v/>
      </c>
      <c r="BA153" s="2" t="str">
        <f t="shared" si="324"/>
        <v/>
      </c>
      <c r="BB153" s="2" t="str">
        <f t="shared" si="325"/>
        <v/>
      </c>
      <c r="BC153" s="2" t="str">
        <f t="shared" si="278"/>
        <v/>
      </c>
      <c r="BD153" s="2" t="str">
        <f t="shared" si="326"/>
        <v/>
      </c>
      <c r="BE153" s="2" t="str">
        <f t="shared" si="327"/>
        <v/>
      </c>
      <c r="BF153" s="2" t="str">
        <f t="shared" si="328"/>
        <v/>
      </c>
      <c r="BG153" s="2" t="str">
        <f t="shared" si="329"/>
        <v/>
      </c>
      <c r="BH153" s="2" t="str">
        <f t="shared" si="330"/>
        <v/>
      </c>
      <c r="BI153" s="2" t="str">
        <f t="shared" si="331"/>
        <v/>
      </c>
      <c r="BJ153" s="2" t="str">
        <f t="shared" si="332"/>
        <v/>
      </c>
      <c r="BK153" s="2">
        <f t="shared" si="333"/>
        <v>0</v>
      </c>
      <c r="BL153" s="2">
        <f t="shared" si="334"/>
        <v>0</v>
      </c>
      <c r="BM153" s="2">
        <f t="shared" si="335"/>
        <v>0</v>
      </c>
      <c r="BN153" s="2">
        <f t="shared" si="336"/>
        <v>0</v>
      </c>
      <c r="BO153" s="2">
        <f t="shared" si="337"/>
        <v>0</v>
      </c>
      <c r="BP153" s="2">
        <f t="shared" si="338"/>
        <v>0</v>
      </c>
      <c r="BQ153" s="2">
        <f t="shared" si="339"/>
        <v>0</v>
      </c>
      <c r="BR153" s="2">
        <f t="shared" si="340"/>
        <v>0</v>
      </c>
      <c r="BS153" s="2">
        <f t="shared" si="341"/>
        <v>0</v>
      </c>
      <c r="BT153" s="2">
        <f t="shared" si="342"/>
        <v>0</v>
      </c>
      <c r="BU153" s="2">
        <f t="shared" si="279"/>
        <v>0</v>
      </c>
      <c r="BV153" s="2">
        <f t="shared" si="343"/>
        <v>0</v>
      </c>
      <c r="BW153" s="2">
        <f t="shared" si="344"/>
        <v>0</v>
      </c>
      <c r="BX153" s="2">
        <f t="shared" si="345"/>
        <v>0</v>
      </c>
      <c r="BY153" s="2">
        <f t="shared" si="346"/>
        <v>0</v>
      </c>
      <c r="BZ153" s="2">
        <f t="shared" si="347"/>
        <v>0</v>
      </c>
      <c r="CA153" s="2">
        <f t="shared" si="280"/>
        <v>0</v>
      </c>
      <c r="CB153" s="2">
        <f t="shared" si="348"/>
        <v>0</v>
      </c>
      <c r="CC153" s="2">
        <f t="shared" si="349"/>
        <v>0</v>
      </c>
      <c r="CD153" s="2">
        <f t="shared" si="350"/>
        <v>0</v>
      </c>
      <c r="CE153" s="2">
        <f t="shared" si="351"/>
        <v>0</v>
      </c>
      <c r="CF153" s="2">
        <f t="shared" si="352"/>
        <v>0</v>
      </c>
      <c r="CG153" s="2">
        <f t="shared" si="353"/>
        <v>0</v>
      </c>
      <c r="CH153" s="2">
        <f t="shared" si="281"/>
        <v>0</v>
      </c>
      <c r="CI153" s="2">
        <f t="shared" si="354"/>
        <v>0</v>
      </c>
      <c r="CJ153" s="2">
        <f t="shared" si="355"/>
        <v>0</v>
      </c>
      <c r="CK153" s="2">
        <f t="shared" si="356"/>
        <v>0</v>
      </c>
      <c r="CL153" s="2">
        <f t="shared" si="357"/>
        <v>0</v>
      </c>
      <c r="CM153" s="2">
        <f t="shared" si="358"/>
        <v>0</v>
      </c>
      <c r="CN153" s="2">
        <f t="shared" si="359"/>
        <v>0</v>
      </c>
      <c r="CO153" s="2">
        <f t="shared" si="360"/>
        <v>0</v>
      </c>
      <c r="CP153" s="2">
        <f t="shared" si="361"/>
        <v>0</v>
      </c>
      <c r="CQ153" s="2">
        <f t="shared" si="282"/>
        <v>0</v>
      </c>
      <c r="CR153" s="2">
        <f t="shared" si="362"/>
        <v>0</v>
      </c>
      <c r="CS153" s="2">
        <f t="shared" si="363"/>
        <v>0</v>
      </c>
      <c r="CT153" s="2">
        <f t="shared" si="364"/>
        <v>0</v>
      </c>
      <c r="CU153" s="2">
        <f t="shared" si="365"/>
        <v>0</v>
      </c>
      <c r="CV153" s="2">
        <f t="shared" si="283"/>
        <v>0</v>
      </c>
      <c r="CW153" s="2">
        <f t="shared" si="366"/>
        <v>0</v>
      </c>
      <c r="CX153" s="2">
        <f t="shared" si="367"/>
        <v>0</v>
      </c>
      <c r="CY153" s="2">
        <f t="shared" si="368"/>
        <v>0</v>
      </c>
      <c r="CZ153" s="2">
        <f t="shared" si="369"/>
        <v>0</v>
      </c>
      <c r="DA153" s="2">
        <f t="shared" si="370"/>
        <v>0</v>
      </c>
      <c r="DB153" s="2">
        <f t="shared" si="371"/>
        <v>0</v>
      </c>
      <c r="DC153" s="2">
        <f t="shared" si="372"/>
        <v>0</v>
      </c>
      <c r="DD153" s="49">
        <f t="shared" si="284"/>
        <v>0</v>
      </c>
      <c r="DE153" s="2" t="str">
        <f t="shared" si="289"/>
        <v/>
      </c>
      <c r="DF153" s="2" t="str">
        <f t="shared" si="290"/>
        <v/>
      </c>
      <c r="DG153" s="2" t="str">
        <f t="shared" si="373"/>
        <v/>
      </c>
      <c r="DH153" s="2" t="str">
        <f t="shared" si="285"/>
        <v/>
      </c>
      <c r="DI153" s="2" t="str">
        <f t="shared" si="286"/>
        <v/>
      </c>
      <c r="DJ153" s="2" t="str">
        <f t="shared" si="287"/>
        <v/>
      </c>
      <c r="DK153" s="2" t="str">
        <f t="shared" si="288"/>
        <v/>
      </c>
    </row>
    <row r="154" spans="1:115" x14ac:dyDescent="0.25">
      <c r="A154" s="3">
        <v>10064</v>
      </c>
      <c r="B154" s="2" t="s">
        <v>331</v>
      </c>
      <c r="C154" s="2" t="s">
        <v>319</v>
      </c>
      <c r="D154" s="2" t="s">
        <v>320</v>
      </c>
      <c r="F154" s="60" t="s">
        <v>164</v>
      </c>
      <c r="I154" s="2" t="s">
        <v>181</v>
      </c>
      <c r="J154" s="2" t="s">
        <v>181</v>
      </c>
      <c r="K154" s="2" t="s">
        <v>181</v>
      </c>
      <c r="L154" s="2" t="s">
        <v>181</v>
      </c>
      <c r="M154" s="2" t="s">
        <v>181</v>
      </c>
      <c r="N154" s="2" t="s">
        <v>181</v>
      </c>
      <c r="O154" s="2" t="s">
        <v>181</v>
      </c>
      <c r="Q154" s="2" t="str">
        <f t="shared" si="291"/>
        <v/>
      </c>
      <c r="T154" s="2" t="str">
        <f t="shared" si="292"/>
        <v/>
      </c>
      <c r="U154" s="2" t="str">
        <f t="shared" si="293"/>
        <v/>
      </c>
      <c r="V154" s="2" t="str">
        <f t="shared" si="294"/>
        <v/>
      </c>
      <c r="W154" s="2" t="str">
        <f t="shared" si="295"/>
        <v/>
      </c>
      <c r="X154" s="2" t="str">
        <f t="shared" si="296"/>
        <v/>
      </c>
      <c r="Y154" s="2" t="str">
        <f t="shared" si="297"/>
        <v/>
      </c>
      <c r="Z154" s="2" t="str">
        <f t="shared" si="298"/>
        <v/>
      </c>
      <c r="AA154" s="2" t="str">
        <f t="shared" si="299"/>
        <v/>
      </c>
      <c r="AB154" s="2" t="str">
        <f t="shared" si="300"/>
        <v/>
      </c>
      <c r="AC154" s="2" t="str">
        <f t="shared" si="301"/>
        <v/>
      </c>
      <c r="AD154" s="2" t="str">
        <f t="shared" si="302"/>
        <v/>
      </c>
      <c r="AE154" s="2" t="str">
        <f t="shared" si="303"/>
        <v/>
      </c>
      <c r="AF154" s="2" t="str">
        <f t="shared" si="304"/>
        <v/>
      </c>
      <c r="AG154" s="2" t="str">
        <f t="shared" si="305"/>
        <v/>
      </c>
      <c r="AH154" s="2" t="str">
        <f t="shared" si="306"/>
        <v/>
      </c>
      <c r="AI154" s="2" t="str">
        <f t="shared" si="307"/>
        <v/>
      </c>
      <c r="AJ154" s="2" t="str">
        <f t="shared" si="308"/>
        <v/>
      </c>
      <c r="AK154" s="2" t="str">
        <f t="shared" si="309"/>
        <v/>
      </c>
      <c r="AL154" s="2" t="str">
        <f t="shared" si="310"/>
        <v/>
      </c>
      <c r="AM154" s="2" t="str">
        <f t="shared" si="311"/>
        <v/>
      </c>
      <c r="AN154" s="2" t="str">
        <f t="shared" si="312"/>
        <v/>
      </c>
      <c r="AO154" s="2" t="str">
        <f t="shared" si="313"/>
        <v/>
      </c>
      <c r="AP154" s="2" t="str">
        <f t="shared" si="314"/>
        <v/>
      </c>
      <c r="AQ154" s="2" t="str">
        <f t="shared" si="315"/>
        <v/>
      </c>
      <c r="AR154" s="2" t="str">
        <f t="shared" si="316"/>
        <v/>
      </c>
      <c r="AS154" s="2" t="str">
        <f t="shared" si="317"/>
        <v/>
      </c>
      <c r="AT154" s="2" t="str">
        <f t="shared" si="318"/>
        <v/>
      </c>
      <c r="AU154" s="2" t="str">
        <f t="shared" si="319"/>
        <v/>
      </c>
      <c r="AW154" s="2" t="str">
        <f t="shared" si="320"/>
        <v/>
      </c>
      <c r="AX154" s="2" t="str">
        <f t="shared" si="321"/>
        <v/>
      </c>
      <c r="AY154" s="2" t="str">
        <f t="shared" si="322"/>
        <v/>
      </c>
      <c r="AZ154" s="2" t="str">
        <f t="shared" si="323"/>
        <v/>
      </c>
      <c r="BA154" s="2" t="str">
        <f t="shared" si="324"/>
        <v/>
      </c>
      <c r="BB154" s="2" t="str">
        <f t="shared" si="325"/>
        <v/>
      </c>
      <c r="BC154" s="2" t="str">
        <f t="shared" si="278"/>
        <v/>
      </c>
      <c r="BD154" s="2" t="str">
        <f t="shared" si="326"/>
        <v/>
      </c>
      <c r="BE154" s="2" t="str">
        <f t="shared" si="327"/>
        <v/>
      </c>
      <c r="BF154" s="2" t="str">
        <f t="shared" si="328"/>
        <v/>
      </c>
      <c r="BG154" s="2" t="str">
        <f t="shared" si="329"/>
        <v/>
      </c>
      <c r="BH154" s="2" t="str">
        <f t="shared" si="330"/>
        <v/>
      </c>
      <c r="BI154" s="2" t="str">
        <f t="shared" si="331"/>
        <v/>
      </c>
      <c r="BJ154" s="2" t="str">
        <f t="shared" si="332"/>
        <v/>
      </c>
      <c r="BK154" s="2">
        <f t="shared" si="333"/>
        <v>0</v>
      </c>
      <c r="BL154" s="2">
        <f t="shared" si="334"/>
        <v>0</v>
      </c>
      <c r="BM154" s="2">
        <f t="shared" si="335"/>
        <v>0</v>
      </c>
      <c r="BN154" s="2">
        <f t="shared" si="336"/>
        <v>0</v>
      </c>
      <c r="BO154" s="2">
        <f t="shared" si="337"/>
        <v>0</v>
      </c>
      <c r="BP154" s="2">
        <f t="shared" si="338"/>
        <v>0</v>
      </c>
      <c r="BQ154" s="2">
        <f t="shared" si="339"/>
        <v>0</v>
      </c>
      <c r="BR154" s="2">
        <f t="shared" si="340"/>
        <v>0</v>
      </c>
      <c r="BS154" s="2">
        <f t="shared" si="341"/>
        <v>0</v>
      </c>
      <c r="BT154" s="2">
        <f t="shared" si="342"/>
        <v>0</v>
      </c>
      <c r="BU154" s="2">
        <f t="shared" si="279"/>
        <v>0</v>
      </c>
      <c r="BV154" s="2">
        <f t="shared" si="343"/>
        <v>0</v>
      </c>
      <c r="BW154" s="2">
        <f t="shared" si="344"/>
        <v>0</v>
      </c>
      <c r="BX154" s="2">
        <f t="shared" si="345"/>
        <v>0</v>
      </c>
      <c r="BY154" s="2">
        <f t="shared" si="346"/>
        <v>0</v>
      </c>
      <c r="BZ154" s="2">
        <f t="shared" si="347"/>
        <v>0</v>
      </c>
      <c r="CA154" s="2">
        <f t="shared" si="280"/>
        <v>0</v>
      </c>
      <c r="CB154" s="2">
        <f t="shared" si="348"/>
        <v>0</v>
      </c>
      <c r="CC154" s="2">
        <f t="shared" si="349"/>
        <v>0</v>
      </c>
      <c r="CD154" s="2">
        <f t="shared" si="350"/>
        <v>0</v>
      </c>
      <c r="CE154" s="2">
        <f t="shared" si="351"/>
        <v>0</v>
      </c>
      <c r="CF154" s="2">
        <f t="shared" si="352"/>
        <v>0</v>
      </c>
      <c r="CG154" s="2">
        <f t="shared" si="353"/>
        <v>0</v>
      </c>
      <c r="CH154" s="2">
        <f t="shared" si="281"/>
        <v>0</v>
      </c>
      <c r="CI154" s="2">
        <f t="shared" si="354"/>
        <v>0</v>
      </c>
      <c r="CJ154" s="2">
        <f t="shared" si="355"/>
        <v>0</v>
      </c>
      <c r="CK154" s="2">
        <f t="shared" si="356"/>
        <v>0</v>
      </c>
      <c r="CL154" s="2">
        <f t="shared" si="357"/>
        <v>0</v>
      </c>
      <c r="CM154" s="2">
        <f t="shared" si="358"/>
        <v>0</v>
      </c>
      <c r="CN154" s="2">
        <f t="shared" si="359"/>
        <v>0</v>
      </c>
      <c r="CO154" s="2">
        <f t="shared" si="360"/>
        <v>0</v>
      </c>
      <c r="CP154" s="2">
        <f t="shared" si="361"/>
        <v>0</v>
      </c>
      <c r="CQ154" s="2">
        <f t="shared" si="282"/>
        <v>0</v>
      </c>
      <c r="CR154" s="2">
        <f t="shared" si="362"/>
        <v>0</v>
      </c>
      <c r="CS154" s="2">
        <f t="shared" si="363"/>
        <v>0</v>
      </c>
      <c r="CT154" s="2">
        <f t="shared" si="364"/>
        <v>0</v>
      </c>
      <c r="CU154" s="2">
        <f t="shared" si="365"/>
        <v>0</v>
      </c>
      <c r="CV154" s="2">
        <f t="shared" si="283"/>
        <v>0</v>
      </c>
      <c r="CW154" s="2">
        <f t="shared" si="366"/>
        <v>0</v>
      </c>
      <c r="CX154" s="2">
        <f t="shared" si="367"/>
        <v>0</v>
      </c>
      <c r="CY154" s="2">
        <f t="shared" si="368"/>
        <v>0</v>
      </c>
      <c r="CZ154" s="2">
        <f t="shared" si="369"/>
        <v>0</v>
      </c>
      <c r="DA154" s="2">
        <f t="shared" si="370"/>
        <v>0</v>
      </c>
      <c r="DB154" s="2">
        <f t="shared" si="371"/>
        <v>0</v>
      </c>
      <c r="DC154" s="2">
        <f t="shared" si="372"/>
        <v>0</v>
      </c>
      <c r="DD154" s="49">
        <f t="shared" si="284"/>
        <v>0</v>
      </c>
      <c r="DE154" s="2" t="str">
        <f t="shared" si="289"/>
        <v/>
      </c>
      <c r="DF154" s="2" t="str">
        <f t="shared" si="290"/>
        <v/>
      </c>
      <c r="DG154" s="2" t="str">
        <f t="shared" si="373"/>
        <v/>
      </c>
      <c r="DH154" s="2" t="str">
        <f t="shared" si="285"/>
        <v/>
      </c>
      <c r="DI154" s="2" t="str">
        <f t="shared" si="286"/>
        <v/>
      </c>
      <c r="DJ154" s="2" t="str">
        <f t="shared" si="287"/>
        <v/>
      </c>
      <c r="DK154" s="2" t="str">
        <f t="shared" si="288"/>
        <v/>
      </c>
    </row>
    <row r="155" spans="1:115" x14ac:dyDescent="0.25">
      <c r="A155" s="3">
        <v>10065</v>
      </c>
      <c r="B155" s="2" t="s">
        <v>332</v>
      </c>
      <c r="C155" s="2" t="s">
        <v>319</v>
      </c>
      <c r="D155" s="2" t="s">
        <v>320</v>
      </c>
      <c r="E155" s="2" t="s">
        <v>333</v>
      </c>
      <c r="F155" s="60" t="s">
        <v>164</v>
      </c>
      <c r="I155" s="2" t="s">
        <v>181</v>
      </c>
      <c r="J155" s="2" t="s">
        <v>181</v>
      </c>
      <c r="K155" s="2" t="s">
        <v>181</v>
      </c>
      <c r="L155" s="2" t="s">
        <v>181</v>
      </c>
      <c r="M155" s="2" t="s">
        <v>181</v>
      </c>
      <c r="N155" s="2" t="s">
        <v>181</v>
      </c>
      <c r="O155" s="2" t="s">
        <v>181</v>
      </c>
      <c r="Q155" s="2" t="str">
        <f t="shared" si="291"/>
        <v/>
      </c>
      <c r="T155" s="2" t="str">
        <f t="shared" si="292"/>
        <v/>
      </c>
      <c r="U155" s="2" t="str">
        <f t="shared" si="293"/>
        <v/>
      </c>
      <c r="V155" s="2" t="str">
        <f t="shared" si="294"/>
        <v/>
      </c>
      <c r="W155" s="2" t="str">
        <f t="shared" si="295"/>
        <v/>
      </c>
      <c r="X155" s="2" t="str">
        <f t="shared" si="296"/>
        <v/>
      </c>
      <c r="Y155" s="2" t="str">
        <f t="shared" si="297"/>
        <v/>
      </c>
      <c r="Z155" s="2" t="str">
        <f t="shared" si="298"/>
        <v/>
      </c>
      <c r="AA155" s="2" t="str">
        <f t="shared" si="299"/>
        <v/>
      </c>
      <c r="AB155" s="2" t="str">
        <f t="shared" si="300"/>
        <v/>
      </c>
      <c r="AC155" s="2" t="str">
        <f t="shared" si="301"/>
        <v/>
      </c>
      <c r="AD155" s="2" t="str">
        <f t="shared" si="302"/>
        <v/>
      </c>
      <c r="AE155" s="2" t="str">
        <f t="shared" si="303"/>
        <v/>
      </c>
      <c r="AF155" s="2" t="str">
        <f t="shared" si="304"/>
        <v/>
      </c>
      <c r="AG155" s="2" t="str">
        <f t="shared" si="305"/>
        <v/>
      </c>
      <c r="AH155" s="2" t="str">
        <f t="shared" si="306"/>
        <v/>
      </c>
      <c r="AI155" s="2" t="str">
        <f t="shared" si="307"/>
        <v/>
      </c>
      <c r="AJ155" s="2" t="str">
        <f t="shared" si="308"/>
        <v/>
      </c>
      <c r="AK155" s="2" t="str">
        <f t="shared" si="309"/>
        <v/>
      </c>
      <c r="AL155" s="2" t="str">
        <f t="shared" si="310"/>
        <v/>
      </c>
      <c r="AM155" s="2" t="str">
        <f t="shared" si="311"/>
        <v/>
      </c>
      <c r="AN155" s="2" t="str">
        <f t="shared" si="312"/>
        <v/>
      </c>
      <c r="AO155" s="2" t="str">
        <f t="shared" si="313"/>
        <v/>
      </c>
      <c r="AP155" s="2" t="str">
        <f t="shared" si="314"/>
        <v/>
      </c>
      <c r="AQ155" s="2" t="str">
        <f t="shared" si="315"/>
        <v/>
      </c>
      <c r="AR155" s="2" t="str">
        <f t="shared" si="316"/>
        <v/>
      </c>
      <c r="AS155" s="2" t="str">
        <f t="shared" si="317"/>
        <v/>
      </c>
      <c r="AT155" s="2" t="str">
        <f t="shared" si="318"/>
        <v/>
      </c>
      <c r="AU155" s="2" t="str">
        <f t="shared" si="319"/>
        <v/>
      </c>
      <c r="AW155" s="2" t="str">
        <f t="shared" si="320"/>
        <v/>
      </c>
      <c r="AX155" s="2" t="str">
        <f t="shared" si="321"/>
        <v/>
      </c>
      <c r="AY155" s="2" t="str">
        <f t="shared" si="322"/>
        <v/>
      </c>
      <c r="AZ155" s="2" t="str">
        <f t="shared" si="323"/>
        <v/>
      </c>
      <c r="BA155" s="2" t="str">
        <f t="shared" si="324"/>
        <v/>
      </c>
      <c r="BB155" s="2" t="str">
        <f t="shared" si="325"/>
        <v/>
      </c>
      <c r="BC155" s="2" t="str">
        <f t="shared" si="278"/>
        <v/>
      </c>
      <c r="BD155" s="2" t="str">
        <f t="shared" si="326"/>
        <v/>
      </c>
      <c r="BE155" s="2" t="str">
        <f t="shared" si="327"/>
        <v/>
      </c>
      <c r="BF155" s="2" t="str">
        <f t="shared" si="328"/>
        <v/>
      </c>
      <c r="BG155" s="2" t="str">
        <f t="shared" si="329"/>
        <v/>
      </c>
      <c r="BH155" s="2" t="str">
        <f t="shared" si="330"/>
        <v/>
      </c>
      <c r="BI155" s="2" t="str">
        <f t="shared" si="331"/>
        <v/>
      </c>
      <c r="BJ155" s="2" t="str">
        <f t="shared" si="332"/>
        <v/>
      </c>
      <c r="BK155" s="2">
        <f t="shared" si="333"/>
        <v>0</v>
      </c>
      <c r="BL155" s="2">
        <f t="shared" si="334"/>
        <v>0</v>
      </c>
      <c r="BM155" s="2">
        <f t="shared" si="335"/>
        <v>0</v>
      </c>
      <c r="BN155" s="2">
        <f t="shared" si="336"/>
        <v>0</v>
      </c>
      <c r="BO155" s="2">
        <f t="shared" si="337"/>
        <v>0</v>
      </c>
      <c r="BP155" s="2">
        <f t="shared" si="338"/>
        <v>0</v>
      </c>
      <c r="BQ155" s="2">
        <f t="shared" si="339"/>
        <v>0</v>
      </c>
      <c r="BR155" s="2">
        <f t="shared" si="340"/>
        <v>0</v>
      </c>
      <c r="BS155" s="2">
        <f t="shared" si="341"/>
        <v>0</v>
      </c>
      <c r="BT155" s="2">
        <f t="shared" si="342"/>
        <v>0</v>
      </c>
      <c r="BU155" s="2">
        <f t="shared" si="279"/>
        <v>0</v>
      </c>
      <c r="BV155" s="2">
        <f t="shared" si="343"/>
        <v>0</v>
      </c>
      <c r="BW155" s="2">
        <f t="shared" si="344"/>
        <v>0</v>
      </c>
      <c r="BX155" s="2">
        <f t="shared" si="345"/>
        <v>0</v>
      </c>
      <c r="BY155" s="2">
        <f t="shared" si="346"/>
        <v>0</v>
      </c>
      <c r="BZ155" s="2">
        <f t="shared" si="347"/>
        <v>0</v>
      </c>
      <c r="CA155" s="2">
        <f t="shared" si="280"/>
        <v>0</v>
      </c>
      <c r="CB155" s="2">
        <f t="shared" si="348"/>
        <v>0</v>
      </c>
      <c r="CC155" s="2">
        <f t="shared" si="349"/>
        <v>0</v>
      </c>
      <c r="CD155" s="2">
        <f t="shared" si="350"/>
        <v>0</v>
      </c>
      <c r="CE155" s="2">
        <f t="shared" si="351"/>
        <v>0</v>
      </c>
      <c r="CF155" s="2">
        <f t="shared" si="352"/>
        <v>0</v>
      </c>
      <c r="CG155" s="2">
        <f t="shared" si="353"/>
        <v>0</v>
      </c>
      <c r="CH155" s="2">
        <f t="shared" si="281"/>
        <v>0</v>
      </c>
      <c r="CI155" s="2">
        <f t="shared" si="354"/>
        <v>0</v>
      </c>
      <c r="CJ155" s="2">
        <f t="shared" si="355"/>
        <v>0</v>
      </c>
      <c r="CK155" s="2">
        <f t="shared" si="356"/>
        <v>0</v>
      </c>
      <c r="CL155" s="2">
        <f t="shared" si="357"/>
        <v>0</v>
      </c>
      <c r="CM155" s="2">
        <f t="shared" si="358"/>
        <v>0</v>
      </c>
      <c r="CN155" s="2">
        <f t="shared" si="359"/>
        <v>0</v>
      </c>
      <c r="CO155" s="2">
        <f t="shared" si="360"/>
        <v>0</v>
      </c>
      <c r="CP155" s="2">
        <f t="shared" si="361"/>
        <v>0</v>
      </c>
      <c r="CQ155" s="2">
        <f t="shared" si="282"/>
        <v>0</v>
      </c>
      <c r="CR155" s="2">
        <f t="shared" si="362"/>
        <v>0</v>
      </c>
      <c r="CS155" s="2">
        <f t="shared" si="363"/>
        <v>0</v>
      </c>
      <c r="CT155" s="2">
        <f t="shared" si="364"/>
        <v>0</v>
      </c>
      <c r="CU155" s="2">
        <f t="shared" si="365"/>
        <v>0</v>
      </c>
      <c r="CV155" s="2">
        <f t="shared" si="283"/>
        <v>0</v>
      </c>
      <c r="CW155" s="2">
        <f t="shared" si="366"/>
        <v>0</v>
      </c>
      <c r="CX155" s="2">
        <f t="shared" si="367"/>
        <v>0</v>
      </c>
      <c r="CY155" s="2">
        <f t="shared" si="368"/>
        <v>0</v>
      </c>
      <c r="CZ155" s="2">
        <f t="shared" si="369"/>
        <v>0</v>
      </c>
      <c r="DA155" s="2">
        <f t="shared" si="370"/>
        <v>0</v>
      </c>
      <c r="DB155" s="2">
        <f t="shared" si="371"/>
        <v>0</v>
      </c>
      <c r="DC155" s="2">
        <f t="shared" si="372"/>
        <v>0</v>
      </c>
      <c r="DD155" s="49">
        <f t="shared" si="284"/>
        <v>0</v>
      </c>
      <c r="DE155" s="2" t="str">
        <f t="shared" si="289"/>
        <v/>
      </c>
      <c r="DF155" s="2" t="str">
        <f t="shared" si="290"/>
        <v/>
      </c>
      <c r="DG155" s="2" t="str">
        <f t="shared" si="373"/>
        <v/>
      </c>
      <c r="DH155" s="2" t="str">
        <f t="shared" si="285"/>
        <v/>
      </c>
      <c r="DI155" s="2" t="str">
        <f t="shared" si="286"/>
        <v/>
      </c>
      <c r="DJ155" s="2" t="str">
        <f t="shared" si="287"/>
        <v/>
      </c>
      <c r="DK155" s="2" t="str">
        <f t="shared" si="288"/>
        <v/>
      </c>
    </row>
    <row r="156" spans="1:115" x14ac:dyDescent="0.25">
      <c r="A156" s="3">
        <v>10066</v>
      </c>
      <c r="B156" s="2" t="s">
        <v>334</v>
      </c>
      <c r="C156" s="2" t="s">
        <v>319</v>
      </c>
      <c r="D156" s="2" t="s">
        <v>320</v>
      </c>
      <c r="E156" s="2" t="s">
        <v>333</v>
      </c>
      <c r="F156" s="60" t="s">
        <v>164</v>
      </c>
      <c r="I156" s="2" t="s">
        <v>181</v>
      </c>
      <c r="J156" s="2" t="s">
        <v>181</v>
      </c>
      <c r="K156" s="2" t="s">
        <v>181</v>
      </c>
      <c r="L156" s="2" t="s">
        <v>181</v>
      </c>
      <c r="M156" s="2" t="s">
        <v>181</v>
      </c>
      <c r="N156" s="2" t="s">
        <v>181</v>
      </c>
      <c r="O156" s="2" t="s">
        <v>181</v>
      </c>
      <c r="Q156" s="2" t="str">
        <f t="shared" si="291"/>
        <v/>
      </c>
      <c r="T156" s="2" t="str">
        <f t="shared" si="292"/>
        <v/>
      </c>
      <c r="U156" s="2" t="str">
        <f t="shared" si="293"/>
        <v/>
      </c>
      <c r="V156" s="2" t="str">
        <f t="shared" si="294"/>
        <v/>
      </c>
      <c r="W156" s="2" t="str">
        <f t="shared" si="295"/>
        <v/>
      </c>
      <c r="X156" s="2" t="str">
        <f t="shared" si="296"/>
        <v/>
      </c>
      <c r="Y156" s="2" t="str">
        <f t="shared" si="297"/>
        <v/>
      </c>
      <c r="Z156" s="2" t="str">
        <f t="shared" si="298"/>
        <v/>
      </c>
      <c r="AA156" s="2" t="str">
        <f t="shared" si="299"/>
        <v/>
      </c>
      <c r="AB156" s="2" t="str">
        <f t="shared" si="300"/>
        <v/>
      </c>
      <c r="AC156" s="2" t="str">
        <f t="shared" si="301"/>
        <v/>
      </c>
      <c r="AD156" s="2" t="str">
        <f t="shared" si="302"/>
        <v/>
      </c>
      <c r="AE156" s="2" t="str">
        <f t="shared" si="303"/>
        <v/>
      </c>
      <c r="AF156" s="2" t="str">
        <f t="shared" si="304"/>
        <v/>
      </c>
      <c r="AG156" s="2" t="str">
        <f t="shared" si="305"/>
        <v/>
      </c>
      <c r="AH156" s="2" t="str">
        <f t="shared" si="306"/>
        <v/>
      </c>
      <c r="AI156" s="2" t="str">
        <f t="shared" si="307"/>
        <v/>
      </c>
      <c r="AJ156" s="2" t="str">
        <f t="shared" si="308"/>
        <v/>
      </c>
      <c r="AK156" s="2" t="str">
        <f t="shared" si="309"/>
        <v/>
      </c>
      <c r="AL156" s="2" t="str">
        <f t="shared" si="310"/>
        <v/>
      </c>
      <c r="AM156" s="2" t="str">
        <f t="shared" si="311"/>
        <v/>
      </c>
      <c r="AN156" s="2" t="str">
        <f t="shared" si="312"/>
        <v/>
      </c>
      <c r="AO156" s="2" t="str">
        <f t="shared" si="313"/>
        <v/>
      </c>
      <c r="AP156" s="2" t="str">
        <f t="shared" si="314"/>
        <v/>
      </c>
      <c r="AQ156" s="2" t="str">
        <f t="shared" si="315"/>
        <v/>
      </c>
      <c r="AR156" s="2" t="str">
        <f t="shared" si="316"/>
        <v/>
      </c>
      <c r="AS156" s="2" t="str">
        <f t="shared" si="317"/>
        <v/>
      </c>
      <c r="AT156" s="2" t="str">
        <f t="shared" si="318"/>
        <v/>
      </c>
      <c r="AU156" s="2" t="str">
        <f t="shared" si="319"/>
        <v/>
      </c>
      <c r="AW156" s="2" t="str">
        <f t="shared" si="320"/>
        <v/>
      </c>
      <c r="AX156" s="2" t="str">
        <f t="shared" si="321"/>
        <v/>
      </c>
      <c r="AY156" s="2" t="str">
        <f t="shared" si="322"/>
        <v/>
      </c>
      <c r="AZ156" s="2" t="str">
        <f t="shared" si="323"/>
        <v/>
      </c>
      <c r="BA156" s="2" t="str">
        <f t="shared" si="324"/>
        <v/>
      </c>
      <c r="BB156" s="2" t="str">
        <f t="shared" si="325"/>
        <v/>
      </c>
      <c r="BC156" s="2" t="str">
        <f t="shared" si="278"/>
        <v/>
      </c>
      <c r="BD156" s="2" t="str">
        <f t="shared" si="326"/>
        <v/>
      </c>
      <c r="BE156" s="2" t="str">
        <f t="shared" si="327"/>
        <v/>
      </c>
      <c r="BF156" s="2" t="str">
        <f t="shared" si="328"/>
        <v/>
      </c>
      <c r="BG156" s="2" t="str">
        <f t="shared" si="329"/>
        <v/>
      </c>
      <c r="BH156" s="2" t="str">
        <f t="shared" si="330"/>
        <v/>
      </c>
      <c r="BI156" s="2" t="str">
        <f t="shared" si="331"/>
        <v/>
      </c>
      <c r="BJ156" s="2" t="str">
        <f t="shared" si="332"/>
        <v/>
      </c>
      <c r="BK156" s="2">
        <f t="shared" si="333"/>
        <v>0</v>
      </c>
      <c r="BL156" s="2">
        <f t="shared" si="334"/>
        <v>0</v>
      </c>
      <c r="BM156" s="2">
        <f t="shared" si="335"/>
        <v>0</v>
      </c>
      <c r="BN156" s="2">
        <f t="shared" si="336"/>
        <v>0</v>
      </c>
      <c r="BO156" s="2">
        <f t="shared" si="337"/>
        <v>0</v>
      </c>
      <c r="BP156" s="2">
        <f t="shared" si="338"/>
        <v>0</v>
      </c>
      <c r="BQ156" s="2">
        <f t="shared" si="339"/>
        <v>0</v>
      </c>
      <c r="BR156" s="2">
        <f t="shared" si="340"/>
        <v>0</v>
      </c>
      <c r="BS156" s="2">
        <f t="shared" si="341"/>
        <v>0</v>
      </c>
      <c r="BT156" s="2">
        <f t="shared" si="342"/>
        <v>0</v>
      </c>
      <c r="BU156" s="2">
        <f t="shared" si="279"/>
        <v>0</v>
      </c>
      <c r="BV156" s="2">
        <f t="shared" si="343"/>
        <v>0</v>
      </c>
      <c r="BW156" s="2">
        <f t="shared" si="344"/>
        <v>0</v>
      </c>
      <c r="BX156" s="2">
        <f t="shared" si="345"/>
        <v>0</v>
      </c>
      <c r="BY156" s="2">
        <f t="shared" si="346"/>
        <v>0</v>
      </c>
      <c r="BZ156" s="2">
        <f t="shared" si="347"/>
        <v>0</v>
      </c>
      <c r="CA156" s="2">
        <f t="shared" si="280"/>
        <v>0</v>
      </c>
      <c r="CB156" s="2">
        <f t="shared" si="348"/>
        <v>0</v>
      </c>
      <c r="CC156" s="2">
        <f t="shared" si="349"/>
        <v>0</v>
      </c>
      <c r="CD156" s="2">
        <f t="shared" si="350"/>
        <v>0</v>
      </c>
      <c r="CE156" s="2">
        <f t="shared" si="351"/>
        <v>0</v>
      </c>
      <c r="CF156" s="2">
        <f t="shared" si="352"/>
        <v>0</v>
      </c>
      <c r="CG156" s="2">
        <f t="shared" si="353"/>
        <v>0</v>
      </c>
      <c r="CH156" s="2">
        <f t="shared" si="281"/>
        <v>0</v>
      </c>
      <c r="CI156" s="2">
        <f t="shared" si="354"/>
        <v>0</v>
      </c>
      <c r="CJ156" s="2">
        <f t="shared" si="355"/>
        <v>0</v>
      </c>
      <c r="CK156" s="2">
        <f t="shared" si="356"/>
        <v>0</v>
      </c>
      <c r="CL156" s="2">
        <f t="shared" si="357"/>
        <v>0</v>
      </c>
      <c r="CM156" s="2">
        <f t="shared" si="358"/>
        <v>0</v>
      </c>
      <c r="CN156" s="2">
        <f t="shared" si="359"/>
        <v>0</v>
      </c>
      <c r="CO156" s="2">
        <f t="shared" si="360"/>
        <v>0</v>
      </c>
      <c r="CP156" s="2">
        <f t="shared" si="361"/>
        <v>0</v>
      </c>
      <c r="CQ156" s="2">
        <f t="shared" si="282"/>
        <v>0</v>
      </c>
      <c r="CR156" s="2">
        <f t="shared" si="362"/>
        <v>0</v>
      </c>
      <c r="CS156" s="2">
        <f t="shared" si="363"/>
        <v>0</v>
      </c>
      <c r="CT156" s="2">
        <f t="shared" si="364"/>
        <v>0</v>
      </c>
      <c r="CU156" s="2">
        <f t="shared" si="365"/>
        <v>0</v>
      </c>
      <c r="CV156" s="2">
        <f t="shared" si="283"/>
        <v>0</v>
      </c>
      <c r="CW156" s="2">
        <f t="shared" si="366"/>
        <v>0</v>
      </c>
      <c r="CX156" s="2">
        <f t="shared" si="367"/>
        <v>0</v>
      </c>
      <c r="CY156" s="2">
        <f t="shared" si="368"/>
        <v>0</v>
      </c>
      <c r="CZ156" s="2">
        <f t="shared" si="369"/>
        <v>0</v>
      </c>
      <c r="DA156" s="2">
        <f t="shared" si="370"/>
        <v>0</v>
      </c>
      <c r="DB156" s="2">
        <f t="shared" si="371"/>
        <v>0</v>
      </c>
      <c r="DC156" s="2">
        <f t="shared" si="372"/>
        <v>0</v>
      </c>
      <c r="DD156" s="49">
        <f t="shared" si="284"/>
        <v>0</v>
      </c>
      <c r="DE156" s="2" t="str">
        <f t="shared" si="289"/>
        <v/>
      </c>
      <c r="DF156" s="2" t="str">
        <f t="shared" si="290"/>
        <v/>
      </c>
      <c r="DG156" s="2" t="str">
        <f t="shared" si="373"/>
        <v/>
      </c>
      <c r="DH156" s="2" t="str">
        <f t="shared" si="285"/>
        <v/>
      </c>
      <c r="DI156" s="2" t="str">
        <f t="shared" si="286"/>
        <v/>
      </c>
      <c r="DJ156" s="2" t="str">
        <f t="shared" si="287"/>
        <v/>
      </c>
      <c r="DK156" s="2" t="str">
        <f t="shared" si="288"/>
        <v/>
      </c>
    </row>
    <row r="157" spans="1:115" x14ac:dyDescent="0.25">
      <c r="A157" s="3">
        <v>10067</v>
      </c>
      <c r="B157" s="2" t="s">
        <v>335</v>
      </c>
      <c r="C157" s="2" t="s">
        <v>319</v>
      </c>
      <c r="D157" s="2" t="s">
        <v>320</v>
      </c>
      <c r="F157" s="60" t="s">
        <v>164</v>
      </c>
      <c r="I157" s="2" t="s">
        <v>181</v>
      </c>
      <c r="J157" s="2" t="s">
        <v>181</v>
      </c>
      <c r="K157" s="2" t="s">
        <v>181</v>
      </c>
      <c r="L157" s="2" t="s">
        <v>181</v>
      </c>
      <c r="M157" s="2" t="s">
        <v>181</v>
      </c>
      <c r="N157" s="2" t="s">
        <v>181</v>
      </c>
      <c r="O157" s="2" t="s">
        <v>181</v>
      </c>
      <c r="Q157" s="2" t="str">
        <f t="shared" si="291"/>
        <v/>
      </c>
      <c r="T157" s="2" t="str">
        <f t="shared" si="292"/>
        <v/>
      </c>
      <c r="U157" s="2" t="str">
        <f t="shared" si="293"/>
        <v/>
      </c>
      <c r="V157" s="2" t="str">
        <f t="shared" si="294"/>
        <v/>
      </c>
      <c r="W157" s="2" t="str">
        <f t="shared" si="295"/>
        <v/>
      </c>
      <c r="X157" s="2" t="str">
        <f t="shared" si="296"/>
        <v/>
      </c>
      <c r="Y157" s="2" t="str">
        <f t="shared" si="297"/>
        <v/>
      </c>
      <c r="Z157" s="2" t="str">
        <f t="shared" si="298"/>
        <v/>
      </c>
      <c r="AA157" s="2" t="str">
        <f t="shared" si="299"/>
        <v/>
      </c>
      <c r="AB157" s="2" t="str">
        <f t="shared" si="300"/>
        <v/>
      </c>
      <c r="AC157" s="2" t="str">
        <f t="shared" si="301"/>
        <v/>
      </c>
      <c r="AD157" s="2" t="str">
        <f t="shared" si="302"/>
        <v/>
      </c>
      <c r="AE157" s="2" t="str">
        <f t="shared" si="303"/>
        <v/>
      </c>
      <c r="AF157" s="2" t="str">
        <f t="shared" si="304"/>
        <v/>
      </c>
      <c r="AG157" s="2" t="str">
        <f t="shared" si="305"/>
        <v/>
      </c>
      <c r="AH157" s="2" t="str">
        <f t="shared" si="306"/>
        <v/>
      </c>
      <c r="AI157" s="2" t="str">
        <f t="shared" si="307"/>
        <v/>
      </c>
      <c r="AJ157" s="2" t="str">
        <f t="shared" si="308"/>
        <v/>
      </c>
      <c r="AK157" s="2" t="str">
        <f t="shared" si="309"/>
        <v/>
      </c>
      <c r="AL157" s="2" t="str">
        <f t="shared" si="310"/>
        <v/>
      </c>
      <c r="AM157" s="2" t="str">
        <f t="shared" si="311"/>
        <v/>
      </c>
      <c r="AN157" s="2" t="str">
        <f t="shared" si="312"/>
        <v/>
      </c>
      <c r="AO157" s="2" t="str">
        <f t="shared" si="313"/>
        <v/>
      </c>
      <c r="AP157" s="2" t="str">
        <f t="shared" si="314"/>
        <v/>
      </c>
      <c r="AQ157" s="2" t="str">
        <f t="shared" si="315"/>
        <v/>
      </c>
      <c r="AR157" s="2" t="str">
        <f t="shared" si="316"/>
        <v/>
      </c>
      <c r="AS157" s="2" t="str">
        <f t="shared" si="317"/>
        <v/>
      </c>
      <c r="AT157" s="2" t="str">
        <f t="shared" si="318"/>
        <v/>
      </c>
      <c r="AU157" s="2" t="str">
        <f t="shared" si="319"/>
        <v/>
      </c>
      <c r="AW157" s="2" t="str">
        <f t="shared" si="320"/>
        <v/>
      </c>
      <c r="AX157" s="2" t="str">
        <f t="shared" si="321"/>
        <v/>
      </c>
      <c r="AY157" s="2" t="str">
        <f t="shared" si="322"/>
        <v/>
      </c>
      <c r="AZ157" s="2" t="str">
        <f t="shared" si="323"/>
        <v/>
      </c>
      <c r="BA157" s="2" t="str">
        <f t="shared" si="324"/>
        <v/>
      </c>
      <c r="BB157" s="2" t="str">
        <f t="shared" si="325"/>
        <v/>
      </c>
      <c r="BC157" s="2" t="str">
        <f t="shared" si="278"/>
        <v/>
      </c>
      <c r="BD157" s="2" t="str">
        <f t="shared" si="326"/>
        <v/>
      </c>
      <c r="BE157" s="2" t="str">
        <f t="shared" si="327"/>
        <v/>
      </c>
      <c r="BF157" s="2" t="str">
        <f t="shared" si="328"/>
        <v/>
      </c>
      <c r="BG157" s="2" t="str">
        <f t="shared" si="329"/>
        <v/>
      </c>
      <c r="BH157" s="2" t="str">
        <f t="shared" si="330"/>
        <v/>
      </c>
      <c r="BI157" s="2" t="str">
        <f t="shared" si="331"/>
        <v/>
      </c>
      <c r="BJ157" s="2" t="str">
        <f t="shared" si="332"/>
        <v/>
      </c>
      <c r="BK157" s="2">
        <f t="shared" si="333"/>
        <v>0</v>
      </c>
      <c r="BL157" s="2">
        <f t="shared" si="334"/>
        <v>0</v>
      </c>
      <c r="BM157" s="2">
        <f t="shared" si="335"/>
        <v>0</v>
      </c>
      <c r="BN157" s="2">
        <f t="shared" si="336"/>
        <v>0</v>
      </c>
      <c r="BO157" s="2">
        <f t="shared" si="337"/>
        <v>0</v>
      </c>
      <c r="BP157" s="2">
        <f t="shared" si="338"/>
        <v>0</v>
      </c>
      <c r="BQ157" s="2">
        <f t="shared" si="339"/>
        <v>0</v>
      </c>
      <c r="BR157" s="2">
        <f t="shared" si="340"/>
        <v>0</v>
      </c>
      <c r="BS157" s="2">
        <f t="shared" si="341"/>
        <v>0</v>
      </c>
      <c r="BT157" s="2">
        <f t="shared" si="342"/>
        <v>0</v>
      </c>
      <c r="BU157" s="2">
        <f t="shared" si="279"/>
        <v>0</v>
      </c>
      <c r="BV157" s="2">
        <f t="shared" si="343"/>
        <v>0</v>
      </c>
      <c r="BW157" s="2">
        <f t="shared" si="344"/>
        <v>0</v>
      </c>
      <c r="BX157" s="2">
        <f t="shared" si="345"/>
        <v>0</v>
      </c>
      <c r="BY157" s="2">
        <f t="shared" si="346"/>
        <v>0</v>
      </c>
      <c r="BZ157" s="2">
        <f t="shared" si="347"/>
        <v>0</v>
      </c>
      <c r="CA157" s="2">
        <f t="shared" si="280"/>
        <v>0</v>
      </c>
      <c r="CB157" s="2">
        <f t="shared" si="348"/>
        <v>0</v>
      </c>
      <c r="CC157" s="2">
        <f t="shared" si="349"/>
        <v>0</v>
      </c>
      <c r="CD157" s="2">
        <f t="shared" si="350"/>
        <v>0</v>
      </c>
      <c r="CE157" s="2">
        <f t="shared" si="351"/>
        <v>0</v>
      </c>
      <c r="CF157" s="2">
        <f t="shared" si="352"/>
        <v>0</v>
      </c>
      <c r="CG157" s="2">
        <f t="shared" si="353"/>
        <v>0</v>
      </c>
      <c r="CH157" s="2">
        <f t="shared" si="281"/>
        <v>0</v>
      </c>
      <c r="CI157" s="2">
        <f t="shared" si="354"/>
        <v>0</v>
      </c>
      <c r="CJ157" s="2">
        <f t="shared" si="355"/>
        <v>0</v>
      </c>
      <c r="CK157" s="2">
        <f t="shared" si="356"/>
        <v>0</v>
      </c>
      <c r="CL157" s="2">
        <f t="shared" si="357"/>
        <v>0</v>
      </c>
      <c r="CM157" s="2">
        <f t="shared" si="358"/>
        <v>0</v>
      </c>
      <c r="CN157" s="2">
        <f t="shared" si="359"/>
        <v>0</v>
      </c>
      <c r="CO157" s="2">
        <f t="shared" si="360"/>
        <v>0</v>
      </c>
      <c r="CP157" s="2">
        <f t="shared" si="361"/>
        <v>0</v>
      </c>
      <c r="CQ157" s="2">
        <f t="shared" si="282"/>
        <v>0</v>
      </c>
      <c r="CR157" s="2">
        <f t="shared" si="362"/>
        <v>0</v>
      </c>
      <c r="CS157" s="2">
        <f t="shared" si="363"/>
        <v>0</v>
      </c>
      <c r="CT157" s="2">
        <f t="shared" si="364"/>
        <v>0</v>
      </c>
      <c r="CU157" s="2">
        <f t="shared" si="365"/>
        <v>0</v>
      </c>
      <c r="CV157" s="2">
        <f t="shared" si="283"/>
        <v>0</v>
      </c>
      <c r="CW157" s="2">
        <f t="shared" si="366"/>
        <v>0</v>
      </c>
      <c r="CX157" s="2">
        <f t="shared" si="367"/>
        <v>0</v>
      </c>
      <c r="CY157" s="2">
        <f t="shared" si="368"/>
        <v>0</v>
      </c>
      <c r="CZ157" s="2">
        <f t="shared" si="369"/>
        <v>0</v>
      </c>
      <c r="DA157" s="2">
        <f t="shared" si="370"/>
        <v>0</v>
      </c>
      <c r="DB157" s="2">
        <f t="shared" si="371"/>
        <v>0</v>
      </c>
      <c r="DC157" s="2">
        <f t="shared" si="372"/>
        <v>0</v>
      </c>
      <c r="DD157" s="49">
        <f t="shared" si="284"/>
        <v>0</v>
      </c>
      <c r="DE157" s="2" t="str">
        <f t="shared" si="289"/>
        <v/>
      </c>
      <c r="DF157" s="2" t="str">
        <f t="shared" si="290"/>
        <v/>
      </c>
      <c r="DG157" s="2" t="str">
        <f t="shared" si="373"/>
        <v/>
      </c>
      <c r="DH157" s="2" t="str">
        <f t="shared" si="285"/>
        <v/>
      </c>
      <c r="DI157" s="2" t="str">
        <f t="shared" si="286"/>
        <v/>
      </c>
      <c r="DJ157" s="2" t="str">
        <f t="shared" si="287"/>
        <v/>
      </c>
      <c r="DK157" s="2" t="str">
        <f t="shared" si="288"/>
        <v/>
      </c>
    </row>
    <row r="158" spans="1:115" x14ac:dyDescent="0.25">
      <c r="A158" s="3">
        <v>10068</v>
      </c>
      <c r="B158" s="2" t="s">
        <v>336</v>
      </c>
      <c r="C158" s="2" t="s">
        <v>319</v>
      </c>
      <c r="D158" s="2" t="s">
        <v>328</v>
      </c>
      <c r="F158" s="60" t="s">
        <v>164</v>
      </c>
      <c r="I158" s="2" t="s">
        <v>181</v>
      </c>
      <c r="J158" s="2" t="s">
        <v>181</v>
      </c>
      <c r="K158" s="2" t="s">
        <v>181</v>
      </c>
      <c r="L158" s="2" t="s">
        <v>181</v>
      </c>
      <c r="M158" s="2" t="s">
        <v>181</v>
      </c>
      <c r="N158" s="2" t="s">
        <v>181</v>
      </c>
      <c r="O158" s="2" t="s">
        <v>181</v>
      </c>
      <c r="Q158" s="2" t="str">
        <f t="shared" si="291"/>
        <v/>
      </c>
      <c r="T158" s="2" t="str">
        <f t="shared" si="292"/>
        <v/>
      </c>
      <c r="U158" s="2" t="str">
        <f t="shared" si="293"/>
        <v/>
      </c>
      <c r="V158" s="2" t="str">
        <f t="shared" si="294"/>
        <v/>
      </c>
      <c r="W158" s="2" t="str">
        <f t="shared" si="295"/>
        <v/>
      </c>
      <c r="X158" s="2" t="str">
        <f t="shared" si="296"/>
        <v/>
      </c>
      <c r="Y158" s="2" t="str">
        <f t="shared" si="297"/>
        <v/>
      </c>
      <c r="Z158" s="2" t="str">
        <f t="shared" si="298"/>
        <v/>
      </c>
      <c r="AA158" s="2" t="str">
        <f t="shared" si="299"/>
        <v/>
      </c>
      <c r="AB158" s="2" t="str">
        <f t="shared" si="300"/>
        <v/>
      </c>
      <c r="AC158" s="2" t="str">
        <f t="shared" si="301"/>
        <v/>
      </c>
      <c r="AD158" s="2" t="str">
        <f t="shared" si="302"/>
        <v/>
      </c>
      <c r="AE158" s="2" t="str">
        <f t="shared" si="303"/>
        <v/>
      </c>
      <c r="AF158" s="2" t="str">
        <f t="shared" si="304"/>
        <v/>
      </c>
      <c r="AG158" s="2" t="str">
        <f t="shared" si="305"/>
        <v/>
      </c>
      <c r="AH158" s="2" t="str">
        <f t="shared" si="306"/>
        <v/>
      </c>
      <c r="AI158" s="2" t="str">
        <f t="shared" si="307"/>
        <v/>
      </c>
      <c r="AJ158" s="2" t="str">
        <f t="shared" si="308"/>
        <v/>
      </c>
      <c r="AK158" s="2" t="str">
        <f t="shared" si="309"/>
        <v/>
      </c>
      <c r="AL158" s="2" t="str">
        <f t="shared" si="310"/>
        <v/>
      </c>
      <c r="AM158" s="2" t="str">
        <f t="shared" si="311"/>
        <v/>
      </c>
      <c r="AN158" s="2" t="str">
        <f t="shared" si="312"/>
        <v/>
      </c>
      <c r="AO158" s="2" t="str">
        <f t="shared" si="313"/>
        <v/>
      </c>
      <c r="AP158" s="2" t="str">
        <f t="shared" si="314"/>
        <v/>
      </c>
      <c r="AQ158" s="2" t="str">
        <f t="shared" si="315"/>
        <v/>
      </c>
      <c r="AR158" s="2" t="str">
        <f t="shared" si="316"/>
        <v/>
      </c>
      <c r="AS158" s="2" t="str">
        <f t="shared" si="317"/>
        <v/>
      </c>
      <c r="AT158" s="2" t="str">
        <f t="shared" si="318"/>
        <v/>
      </c>
      <c r="AU158" s="2" t="str">
        <f t="shared" si="319"/>
        <v/>
      </c>
      <c r="AW158" s="2" t="str">
        <f t="shared" si="320"/>
        <v/>
      </c>
      <c r="AX158" s="2" t="str">
        <f t="shared" si="321"/>
        <v/>
      </c>
      <c r="AY158" s="2" t="str">
        <f t="shared" si="322"/>
        <v/>
      </c>
      <c r="AZ158" s="2" t="str">
        <f t="shared" si="323"/>
        <v/>
      </c>
      <c r="BA158" s="2" t="str">
        <f t="shared" si="324"/>
        <v/>
      </c>
      <c r="BB158" s="2" t="str">
        <f t="shared" si="325"/>
        <v/>
      </c>
      <c r="BC158" s="2" t="str">
        <f t="shared" si="278"/>
        <v/>
      </c>
      <c r="BD158" s="2" t="str">
        <f t="shared" si="326"/>
        <v/>
      </c>
      <c r="BE158" s="2" t="str">
        <f t="shared" si="327"/>
        <v/>
      </c>
      <c r="BF158" s="2" t="str">
        <f t="shared" si="328"/>
        <v/>
      </c>
      <c r="BG158" s="2" t="str">
        <f t="shared" si="329"/>
        <v/>
      </c>
      <c r="BH158" s="2" t="str">
        <f t="shared" si="330"/>
        <v/>
      </c>
      <c r="BI158" s="2" t="str">
        <f t="shared" si="331"/>
        <v/>
      </c>
      <c r="BJ158" s="2" t="str">
        <f t="shared" si="332"/>
        <v/>
      </c>
      <c r="BK158" s="2">
        <f t="shared" si="333"/>
        <v>0</v>
      </c>
      <c r="BL158" s="2">
        <f t="shared" si="334"/>
        <v>0</v>
      </c>
      <c r="BM158" s="2">
        <f t="shared" si="335"/>
        <v>0</v>
      </c>
      <c r="BN158" s="2">
        <f t="shared" si="336"/>
        <v>0</v>
      </c>
      <c r="BO158" s="2">
        <f t="shared" si="337"/>
        <v>0</v>
      </c>
      <c r="BP158" s="2">
        <f t="shared" si="338"/>
        <v>0</v>
      </c>
      <c r="BQ158" s="2">
        <f t="shared" si="339"/>
        <v>0</v>
      </c>
      <c r="BR158" s="2">
        <f t="shared" si="340"/>
        <v>0</v>
      </c>
      <c r="BS158" s="2">
        <f t="shared" si="341"/>
        <v>0</v>
      </c>
      <c r="BT158" s="2">
        <f t="shared" si="342"/>
        <v>0</v>
      </c>
      <c r="BU158" s="2">
        <f t="shared" si="279"/>
        <v>0</v>
      </c>
      <c r="BV158" s="2">
        <f t="shared" si="343"/>
        <v>0</v>
      </c>
      <c r="BW158" s="2">
        <f t="shared" si="344"/>
        <v>0</v>
      </c>
      <c r="BX158" s="2">
        <f t="shared" si="345"/>
        <v>0</v>
      </c>
      <c r="BY158" s="2">
        <f t="shared" si="346"/>
        <v>0</v>
      </c>
      <c r="BZ158" s="2">
        <f t="shared" si="347"/>
        <v>0</v>
      </c>
      <c r="CA158" s="2">
        <f t="shared" si="280"/>
        <v>0</v>
      </c>
      <c r="CB158" s="2">
        <f t="shared" si="348"/>
        <v>0</v>
      </c>
      <c r="CC158" s="2">
        <f t="shared" si="349"/>
        <v>0</v>
      </c>
      <c r="CD158" s="2">
        <f t="shared" si="350"/>
        <v>0</v>
      </c>
      <c r="CE158" s="2">
        <f t="shared" si="351"/>
        <v>0</v>
      </c>
      <c r="CF158" s="2">
        <f t="shared" si="352"/>
        <v>0</v>
      </c>
      <c r="CG158" s="2">
        <f t="shared" si="353"/>
        <v>0</v>
      </c>
      <c r="CH158" s="2">
        <f t="shared" si="281"/>
        <v>0</v>
      </c>
      <c r="CI158" s="2">
        <f t="shared" si="354"/>
        <v>0</v>
      </c>
      <c r="CJ158" s="2">
        <f t="shared" si="355"/>
        <v>0</v>
      </c>
      <c r="CK158" s="2">
        <f t="shared" si="356"/>
        <v>0</v>
      </c>
      <c r="CL158" s="2">
        <f t="shared" si="357"/>
        <v>0</v>
      </c>
      <c r="CM158" s="2">
        <f t="shared" si="358"/>
        <v>0</v>
      </c>
      <c r="CN158" s="2">
        <f t="shared" si="359"/>
        <v>0</v>
      </c>
      <c r="CO158" s="2">
        <f t="shared" si="360"/>
        <v>0</v>
      </c>
      <c r="CP158" s="2">
        <f t="shared" si="361"/>
        <v>0</v>
      </c>
      <c r="CQ158" s="2">
        <f t="shared" si="282"/>
        <v>0</v>
      </c>
      <c r="CR158" s="2">
        <f t="shared" si="362"/>
        <v>0</v>
      </c>
      <c r="CS158" s="2">
        <f t="shared" si="363"/>
        <v>0</v>
      </c>
      <c r="CT158" s="2">
        <f t="shared" si="364"/>
        <v>0</v>
      </c>
      <c r="CU158" s="2">
        <f t="shared" si="365"/>
        <v>0</v>
      </c>
      <c r="CV158" s="2">
        <f t="shared" si="283"/>
        <v>0</v>
      </c>
      <c r="CW158" s="2">
        <f t="shared" si="366"/>
        <v>0</v>
      </c>
      <c r="CX158" s="2">
        <f t="shared" si="367"/>
        <v>0</v>
      </c>
      <c r="CY158" s="2">
        <f t="shared" si="368"/>
        <v>0</v>
      </c>
      <c r="CZ158" s="2">
        <f t="shared" si="369"/>
        <v>0</v>
      </c>
      <c r="DA158" s="2">
        <f t="shared" si="370"/>
        <v>0</v>
      </c>
      <c r="DB158" s="2">
        <f t="shared" si="371"/>
        <v>0</v>
      </c>
      <c r="DC158" s="2">
        <f t="shared" si="372"/>
        <v>0</v>
      </c>
      <c r="DD158" s="49">
        <f t="shared" si="284"/>
        <v>0</v>
      </c>
      <c r="DE158" s="2" t="str">
        <f t="shared" si="289"/>
        <v/>
      </c>
      <c r="DF158" s="2" t="str">
        <f t="shared" si="290"/>
        <v/>
      </c>
      <c r="DG158" s="2" t="str">
        <f t="shared" si="373"/>
        <v/>
      </c>
      <c r="DH158" s="2" t="str">
        <f t="shared" si="285"/>
        <v/>
      </c>
      <c r="DI158" s="2" t="str">
        <f t="shared" si="286"/>
        <v/>
      </c>
      <c r="DJ158" s="2" t="str">
        <f t="shared" si="287"/>
        <v/>
      </c>
      <c r="DK158" s="2" t="str">
        <f t="shared" si="288"/>
        <v/>
      </c>
    </row>
    <row r="159" spans="1:115" x14ac:dyDescent="0.25">
      <c r="A159" s="3">
        <v>10459</v>
      </c>
      <c r="B159" s="2" t="s">
        <v>337</v>
      </c>
      <c r="C159" s="2" t="s">
        <v>319</v>
      </c>
      <c r="D159" s="2" t="s">
        <v>328</v>
      </c>
      <c r="F159" s="60" t="s">
        <v>164</v>
      </c>
      <c r="I159" s="2" t="s">
        <v>181</v>
      </c>
      <c r="J159" s="2" t="s">
        <v>181</v>
      </c>
      <c r="K159" s="2" t="s">
        <v>181</v>
      </c>
      <c r="L159" s="2" t="s">
        <v>181</v>
      </c>
      <c r="M159" s="2" t="s">
        <v>181</v>
      </c>
      <c r="N159" s="2" t="s">
        <v>181</v>
      </c>
      <c r="O159" s="2" t="s">
        <v>181</v>
      </c>
      <c r="Q159" s="2" t="str">
        <f t="shared" si="291"/>
        <v/>
      </c>
      <c r="T159" s="2" t="str">
        <f t="shared" si="292"/>
        <v/>
      </c>
      <c r="U159" s="2" t="str">
        <f t="shared" si="293"/>
        <v/>
      </c>
      <c r="V159" s="2" t="str">
        <f t="shared" si="294"/>
        <v/>
      </c>
      <c r="W159" s="2" t="str">
        <f t="shared" si="295"/>
        <v/>
      </c>
      <c r="X159" s="2" t="str">
        <f t="shared" si="296"/>
        <v/>
      </c>
      <c r="Y159" s="2" t="str">
        <f t="shared" si="297"/>
        <v/>
      </c>
      <c r="Z159" s="2" t="str">
        <f t="shared" si="298"/>
        <v/>
      </c>
      <c r="AA159" s="2" t="str">
        <f t="shared" si="299"/>
        <v/>
      </c>
      <c r="AB159" s="2" t="str">
        <f t="shared" si="300"/>
        <v/>
      </c>
      <c r="AC159" s="2" t="str">
        <f t="shared" si="301"/>
        <v/>
      </c>
      <c r="AD159" s="2" t="str">
        <f t="shared" si="302"/>
        <v/>
      </c>
      <c r="AE159" s="2" t="str">
        <f t="shared" si="303"/>
        <v/>
      </c>
      <c r="AF159" s="2" t="str">
        <f t="shared" si="304"/>
        <v/>
      </c>
      <c r="AG159" s="2" t="str">
        <f t="shared" si="305"/>
        <v/>
      </c>
      <c r="AH159" s="2" t="str">
        <f t="shared" si="306"/>
        <v/>
      </c>
      <c r="AI159" s="2" t="str">
        <f t="shared" si="307"/>
        <v/>
      </c>
      <c r="AJ159" s="2" t="str">
        <f t="shared" si="308"/>
        <v/>
      </c>
      <c r="AK159" s="2" t="str">
        <f t="shared" si="309"/>
        <v/>
      </c>
      <c r="AL159" s="2" t="str">
        <f t="shared" si="310"/>
        <v/>
      </c>
      <c r="AM159" s="2" t="str">
        <f t="shared" si="311"/>
        <v/>
      </c>
      <c r="AN159" s="2" t="str">
        <f t="shared" si="312"/>
        <v/>
      </c>
      <c r="AO159" s="2" t="str">
        <f t="shared" si="313"/>
        <v/>
      </c>
      <c r="AP159" s="2" t="str">
        <f t="shared" si="314"/>
        <v/>
      </c>
      <c r="AQ159" s="2" t="str">
        <f t="shared" si="315"/>
        <v/>
      </c>
      <c r="AR159" s="2" t="str">
        <f t="shared" si="316"/>
        <v/>
      </c>
      <c r="AS159" s="2" t="str">
        <f t="shared" si="317"/>
        <v/>
      </c>
      <c r="AT159" s="2" t="str">
        <f t="shared" si="318"/>
        <v/>
      </c>
      <c r="AU159" s="2" t="str">
        <f t="shared" si="319"/>
        <v/>
      </c>
      <c r="AW159" s="2" t="str">
        <f t="shared" si="320"/>
        <v/>
      </c>
      <c r="AX159" s="2" t="str">
        <f t="shared" si="321"/>
        <v/>
      </c>
      <c r="AY159" s="2" t="str">
        <f t="shared" si="322"/>
        <v/>
      </c>
      <c r="AZ159" s="2" t="str">
        <f t="shared" si="323"/>
        <v/>
      </c>
      <c r="BA159" s="2" t="str">
        <f t="shared" si="324"/>
        <v/>
      </c>
      <c r="BB159" s="2" t="str">
        <f t="shared" si="325"/>
        <v/>
      </c>
      <c r="BC159" s="2" t="str">
        <f t="shared" si="278"/>
        <v/>
      </c>
      <c r="BD159" s="2" t="str">
        <f t="shared" si="326"/>
        <v/>
      </c>
      <c r="BE159" s="2" t="str">
        <f t="shared" si="327"/>
        <v/>
      </c>
      <c r="BF159" s="2" t="str">
        <f t="shared" si="328"/>
        <v/>
      </c>
      <c r="BG159" s="2" t="str">
        <f t="shared" si="329"/>
        <v/>
      </c>
      <c r="BH159" s="2" t="str">
        <f t="shared" si="330"/>
        <v/>
      </c>
      <c r="BI159" s="2" t="str">
        <f t="shared" si="331"/>
        <v/>
      </c>
      <c r="BJ159" s="2" t="str">
        <f t="shared" si="332"/>
        <v/>
      </c>
      <c r="BK159" s="2">
        <f t="shared" si="333"/>
        <v>0</v>
      </c>
      <c r="BL159" s="2">
        <f t="shared" si="334"/>
        <v>0</v>
      </c>
      <c r="BM159" s="2">
        <f t="shared" si="335"/>
        <v>0</v>
      </c>
      <c r="BN159" s="2">
        <f t="shared" si="336"/>
        <v>0</v>
      </c>
      <c r="BO159" s="2">
        <f t="shared" si="337"/>
        <v>0</v>
      </c>
      <c r="BP159" s="2">
        <f t="shared" si="338"/>
        <v>0</v>
      </c>
      <c r="BQ159" s="2">
        <f t="shared" si="339"/>
        <v>0</v>
      </c>
      <c r="BR159" s="2">
        <f t="shared" si="340"/>
        <v>0</v>
      </c>
      <c r="BS159" s="2">
        <f t="shared" si="341"/>
        <v>0</v>
      </c>
      <c r="BT159" s="2">
        <f t="shared" si="342"/>
        <v>0</v>
      </c>
      <c r="BU159" s="2">
        <f t="shared" si="279"/>
        <v>0</v>
      </c>
      <c r="BV159" s="2">
        <f t="shared" si="343"/>
        <v>0</v>
      </c>
      <c r="BW159" s="2">
        <f t="shared" si="344"/>
        <v>0</v>
      </c>
      <c r="BX159" s="2">
        <f t="shared" si="345"/>
        <v>0</v>
      </c>
      <c r="BY159" s="2">
        <f t="shared" si="346"/>
        <v>0</v>
      </c>
      <c r="BZ159" s="2">
        <f t="shared" si="347"/>
        <v>0</v>
      </c>
      <c r="CA159" s="2">
        <f t="shared" si="280"/>
        <v>0</v>
      </c>
      <c r="CB159" s="2">
        <f t="shared" si="348"/>
        <v>0</v>
      </c>
      <c r="CC159" s="2">
        <f t="shared" si="349"/>
        <v>0</v>
      </c>
      <c r="CD159" s="2">
        <f t="shared" si="350"/>
        <v>0</v>
      </c>
      <c r="CE159" s="2">
        <f t="shared" si="351"/>
        <v>0</v>
      </c>
      <c r="CF159" s="2">
        <f t="shared" si="352"/>
        <v>0</v>
      </c>
      <c r="CG159" s="2">
        <f t="shared" si="353"/>
        <v>0</v>
      </c>
      <c r="CH159" s="2">
        <f t="shared" si="281"/>
        <v>0</v>
      </c>
      <c r="CI159" s="2">
        <f t="shared" si="354"/>
        <v>0</v>
      </c>
      <c r="CJ159" s="2">
        <f t="shared" si="355"/>
        <v>0</v>
      </c>
      <c r="CK159" s="2">
        <f t="shared" si="356"/>
        <v>0</v>
      </c>
      <c r="CL159" s="2">
        <f t="shared" si="357"/>
        <v>0</v>
      </c>
      <c r="CM159" s="2">
        <f t="shared" si="358"/>
        <v>0</v>
      </c>
      <c r="CN159" s="2">
        <f t="shared" si="359"/>
        <v>0</v>
      </c>
      <c r="CO159" s="2">
        <f t="shared" si="360"/>
        <v>0</v>
      </c>
      <c r="CP159" s="2">
        <f t="shared" si="361"/>
        <v>0</v>
      </c>
      <c r="CQ159" s="2">
        <f t="shared" si="282"/>
        <v>0</v>
      </c>
      <c r="CR159" s="2">
        <f t="shared" si="362"/>
        <v>0</v>
      </c>
      <c r="CS159" s="2">
        <f t="shared" si="363"/>
        <v>0</v>
      </c>
      <c r="CT159" s="2">
        <f t="shared" si="364"/>
        <v>0</v>
      </c>
      <c r="CU159" s="2">
        <f t="shared" si="365"/>
        <v>0</v>
      </c>
      <c r="CV159" s="2">
        <f t="shared" si="283"/>
        <v>0</v>
      </c>
      <c r="CW159" s="2">
        <f t="shared" si="366"/>
        <v>0</v>
      </c>
      <c r="CX159" s="2">
        <f t="shared" si="367"/>
        <v>0</v>
      </c>
      <c r="CY159" s="2">
        <f t="shared" si="368"/>
        <v>0</v>
      </c>
      <c r="CZ159" s="2">
        <f t="shared" si="369"/>
        <v>0</v>
      </c>
      <c r="DA159" s="2">
        <f t="shared" si="370"/>
        <v>0</v>
      </c>
      <c r="DB159" s="2">
        <f t="shared" si="371"/>
        <v>0</v>
      </c>
      <c r="DC159" s="2">
        <f t="shared" si="372"/>
        <v>0</v>
      </c>
      <c r="DD159" s="49">
        <f t="shared" si="284"/>
        <v>0</v>
      </c>
      <c r="DE159" s="2" t="str">
        <f t="shared" si="289"/>
        <v/>
      </c>
      <c r="DF159" s="2" t="str">
        <f t="shared" si="290"/>
        <v/>
      </c>
      <c r="DG159" s="2" t="str">
        <f t="shared" si="373"/>
        <v/>
      </c>
      <c r="DH159" s="2" t="str">
        <f t="shared" si="285"/>
        <v/>
      </c>
      <c r="DI159" s="2" t="str">
        <f t="shared" si="286"/>
        <v/>
      </c>
      <c r="DJ159" s="2" t="str">
        <f t="shared" si="287"/>
        <v/>
      </c>
      <c r="DK159" s="2" t="str">
        <f t="shared" si="288"/>
        <v/>
      </c>
    </row>
    <row r="160" spans="1:115" x14ac:dyDescent="0.25">
      <c r="A160" s="3">
        <v>10069</v>
      </c>
      <c r="B160" s="2" t="s">
        <v>338</v>
      </c>
      <c r="C160" s="2" t="s">
        <v>319</v>
      </c>
      <c r="D160" s="2" t="s">
        <v>339</v>
      </c>
      <c r="E160" s="2" t="s">
        <v>340</v>
      </c>
      <c r="F160" s="60" t="s">
        <v>164</v>
      </c>
      <c r="I160" s="2" t="s">
        <v>181</v>
      </c>
      <c r="J160" s="2" t="s">
        <v>181</v>
      </c>
      <c r="K160" s="2" t="s">
        <v>181</v>
      </c>
      <c r="L160" s="2" t="s">
        <v>181</v>
      </c>
      <c r="M160" s="2" t="s">
        <v>181</v>
      </c>
      <c r="N160" s="2" t="s">
        <v>181</v>
      </c>
      <c r="O160" s="2" t="s">
        <v>181</v>
      </c>
      <c r="Q160" s="2" t="str">
        <f t="shared" si="291"/>
        <v/>
      </c>
      <c r="T160" s="2" t="str">
        <f t="shared" si="292"/>
        <v/>
      </c>
      <c r="U160" s="2" t="str">
        <f t="shared" si="293"/>
        <v/>
      </c>
      <c r="V160" s="2" t="str">
        <f t="shared" si="294"/>
        <v/>
      </c>
      <c r="W160" s="2" t="str">
        <f t="shared" si="295"/>
        <v/>
      </c>
      <c r="X160" s="2" t="str">
        <f t="shared" si="296"/>
        <v/>
      </c>
      <c r="Y160" s="2" t="str">
        <f t="shared" si="297"/>
        <v/>
      </c>
      <c r="Z160" s="2" t="str">
        <f t="shared" si="298"/>
        <v/>
      </c>
      <c r="AA160" s="2" t="str">
        <f t="shared" si="299"/>
        <v/>
      </c>
      <c r="AB160" s="2" t="str">
        <f t="shared" si="300"/>
        <v/>
      </c>
      <c r="AC160" s="2" t="str">
        <f t="shared" si="301"/>
        <v/>
      </c>
      <c r="AD160" s="2" t="str">
        <f t="shared" si="302"/>
        <v/>
      </c>
      <c r="AE160" s="2" t="str">
        <f t="shared" si="303"/>
        <v/>
      </c>
      <c r="AF160" s="2" t="str">
        <f t="shared" si="304"/>
        <v/>
      </c>
      <c r="AG160" s="2" t="str">
        <f t="shared" si="305"/>
        <v/>
      </c>
      <c r="AH160" s="2" t="str">
        <f t="shared" si="306"/>
        <v/>
      </c>
      <c r="AI160" s="2" t="str">
        <f t="shared" si="307"/>
        <v/>
      </c>
      <c r="AJ160" s="2" t="str">
        <f t="shared" si="308"/>
        <v/>
      </c>
      <c r="AK160" s="2" t="str">
        <f t="shared" si="309"/>
        <v/>
      </c>
      <c r="AL160" s="2" t="str">
        <f t="shared" si="310"/>
        <v/>
      </c>
      <c r="AM160" s="2" t="str">
        <f t="shared" si="311"/>
        <v/>
      </c>
      <c r="AN160" s="2" t="str">
        <f t="shared" si="312"/>
        <v/>
      </c>
      <c r="AO160" s="2" t="str">
        <f t="shared" si="313"/>
        <v/>
      </c>
      <c r="AP160" s="2" t="str">
        <f t="shared" si="314"/>
        <v/>
      </c>
      <c r="AQ160" s="2" t="str">
        <f t="shared" si="315"/>
        <v/>
      </c>
      <c r="AR160" s="2" t="str">
        <f t="shared" si="316"/>
        <v/>
      </c>
      <c r="AS160" s="2" t="str">
        <f t="shared" si="317"/>
        <v/>
      </c>
      <c r="AT160" s="2" t="str">
        <f t="shared" si="318"/>
        <v/>
      </c>
      <c r="AU160" s="2" t="str">
        <f t="shared" si="319"/>
        <v/>
      </c>
      <c r="AW160" s="2" t="str">
        <f t="shared" si="320"/>
        <v/>
      </c>
      <c r="AX160" s="2" t="str">
        <f t="shared" si="321"/>
        <v/>
      </c>
      <c r="AY160" s="2" t="str">
        <f t="shared" si="322"/>
        <v/>
      </c>
      <c r="AZ160" s="2" t="str">
        <f t="shared" si="323"/>
        <v/>
      </c>
      <c r="BA160" s="2" t="str">
        <f t="shared" si="324"/>
        <v/>
      </c>
      <c r="BB160" s="2" t="str">
        <f t="shared" si="325"/>
        <v/>
      </c>
      <c r="BC160" s="2" t="str">
        <f t="shared" si="278"/>
        <v/>
      </c>
      <c r="BD160" s="2" t="str">
        <f t="shared" si="326"/>
        <v/>
      </c>
      <c r="BE160" s="2" t="str">
        <f t="shared" si="327"/>
        <v/>
      </c>
      <c r="BF160" s="2" t="str">
        <f t="shared" si="328"/>
        <v/>
      </c>
      <c r="BG160" s="2" t="str">
        <f t="shared" si="329"/>
        <v/>
      </c>
      <c r="BH160" s="2" t="str">
        <f t="shared" si="330"/>
        <v/>
      </c>
      <c r="BI160" s="2" t="str">
        <f t="shared" si="331"/>
        <v/>
      </c>
      <c r="BJ160" s="2" t="str">
        <f t="shared" si="332"/>
        <v/>
      </c>
      <c r="BK160" s="2">
        <f t="shared" si="333"/>
        <v>0</v>
      </c>
      <c r="BL160" s="2">
        <f t="shared" si="334"/>
        <v>0</v>
      </c>
      <c r="BM160" s="2">
        <f t="shared" si="335"/>
        <v>0</v>
      </c>
      <c r="BN160" s="2">
        <f t="shared" si="336"/>
        <v>0</v>
      </c>
      <c r="BO160" s="2">
        <f t="shared" si="337"/>
        <v>0</v>
      </c>
      <c r="BP160" s="2">
        <f t="shared" si="338"/>
        <v>0</v>
      </c>
      <c r="BQ160" s="2">
        <f t="shared" si="339"/>
        <v>0</v>
      </c>
      <c r="BR160" s="2">
        <f t="shared" si="340"/>
        <v>0</v>
      </c>
      <c r="BS160" s="2">
        <f t="shared" si="341"/>
        <v>0</v>
      </c>
      <c r="BT160" s="2">
        <f t="shared" si="342"/>
        <v>0</v>
      </c>
      <c r="BU160" s="2">
        <f t="shared" si="279"/>
        <v>0</v>
      </c>
      <c r="BV160" s="2">
        <f t="shared" si="343"/>
        <v>0</v>
      </c>
      <c r="BW160" s="2">
        <f t="shared" si="344"/>
        <v>0</v>
      </c>
      <c r="BX160" s="2">
        <f t="shared" si="345"/>
        <v>0</v>
      </c>
      <c r="BY160" s="2">
        <f t="shared" si="346"/>
        <v>0</v>
      </c>
      <c r="BZ160" s="2">
        <f t="shared" si="347"/>
        <v>0</v>
      </c>
      <c r="CA160" s="2">
        <f t="shared" si="280"/>
        <v>0</v>
      </c>
      <c r="CB160" s="2">
        <f t="shared" si="348"/>
        <v>0</v>
      </c>
      <c r="CC160" s="2">
        <f t="shared" si="349"/>
        <v>0</v>
      </c>
      <c r="CD160" s="2">
        <f t="shared" si="350"/>
        <v>0</v>
      </c>
      <c r="CE160" s="2">
        <f t="shared" si="351"/>
        <v>0</v>
      </c>
      <c r="CF160" s="2">
        <f t="shared" si="352"/>
        <v>0</v>
      </c>
      <c r="CG160" s="2">
        <f t="shared" si="353"/>
        <v>0</v>
      </c>
      <c r="CH160" s="2">
        <f t="shared" si="281"/>
        <v>0</v>
      </c>
      <c r="CI160" s="2">
        <f t="shared" si="354"/>
        <v>0</v>
      </c>
      <c r="CJ160" s="2">
        <f t="shared" si="355"/>
        <v>0</v>
      </c>
      <c r="CK160" s="2">
        <f t="shared" si="356"/>
        <v>0</v>
      </c>
      <c r="CL160" s="2">
        <f t="shared" si="357"/>
        <v>0</v>
      </c>
      <c r="CM160" s="2">
        <f t="shared" si="358"/>
        <v>0</v>
      </c>
      <c r="CN160" s="2">
        <f t="shared" si="359"/>
        <v>0</v>
      </c>
      <c r="CO160" s="2">
        <f t="shared" si="360"/>
        <v>0</v>
      </c>
      <c r="CP160" s="2">
        <f t="shared" si="361"/>
        <v>0</v>
      </c>
      <c r="CQ160" s="2">
        <f t="shared" si="282"/>
        <v>0</v>
      </c>
      <c r="CR160" s="2">
        <f t="shared" si="362"/>
        <v>0</v>
      </c>
      <c r="CS160" s="2">
        <f t="shared" si="363"/>
        <v>0</v>
      </c>
      <c r="CT160" s="2">
        <f t="shared" si="364"/>
        <v>0</v>
      </c>
      <c r="CU160" s="2">
        <f t="shared" si="365"/>
        <v>0</v>
      </c>
      <c r="CV160" s="2">
        <f t="shared" si="283"/>
        <v>0</v>
      </c>
      <c r="CW160" s="2">
        <f t="shared" si="366"/>
        <v>0</v>
      </c>
      <c r="CX160" s="2">
        <f t="shared" si="367"/>
        <v>0</v>
      </c>
      <c r="CY160" s="2">
        <f t="shared" si="368"/>
        <v>0</v>
      </c>
      <c r="CZ160" s="2">
        <f t="shared" si="369"/>
        <v>0</v>
      </c>
      <c r="DA160" s="2">
        <f t="shared" si="370"/>
        <v>0</v>
      </c>
      <c r="DB160" s="2">
        <f t="shared" si="371"/>
        <v>0</v>
      </c>
      <c r="DC160" s="2">
        <f t="shared" si="372"/>
        <v>0</v>
      </c>
      <c r="DD160" s="49">
        <f t="shared" si="284"/>
        <v>0</v>
      </c>
      <c r="DE160" s="2" t="str">
        <f t="shared" si="289"/>
        <v/>
      </c>
      <c r="DF160" s="2" t="str">
        <f t="shared" si="290"/>
        <v/>
      </c>
      <c r="DG160" s="2" t="str">
        <f t="shared" si="373"/>
        <v/>
      </c>
      <c r="DH160" s="2" t="str">
        <f t="shared" si="285"/>
        <v/>
      </c>
      <c r="DI160" s="2" t="str">
        <f t="shared" si="286"/>
        <v/>
      </c>
      <c r="DJ160" s="2" t="str">
        <f t="shared" si="287"/>
        <v/>
      </c>
      <c r="DK160" s="2" t="str">
        <f t="shared" si="288"/>
        <v/>
      </c>
    </row>
    <row r="161" spans="1:115" x14ac:dyDescent="0.25">
      <c r="A161" s="3">
        <v>10070</v>
      </c>
      <c r="B161" s="2" t="s">
        <v>341</v>
      </c>
      <c r="C161" s="2" t="s">
        <v>319</v>
      </c>
      <c r="D161" s="2" t="s">
        <v>339</v>
      </c>
      <c r="E161" s="2" t="s">
        <v>340</v>
      </c>
      <c r="F161" s="60" t="s">
        <v>164</v>
      </c>
      <c r="I161" s="2" t="s">
        <v>181</v>
      </c>
      <c r="J161" s="2" t="s">
        <v>181</v>
      </c>
      <c r="K161" s="2" t="s">
        <v>181</v>
      </c>
      <c r="L161" s="2" t="s">
        <v>181</v>
      </c>
      <c r="M161" s="2" t="s">
        <v>181</v>
      </c>
      <c r="N161" s="2" t="s">
        <v>181</v>
      </c>
      <c r="O161" s="2" t="s">
        <v>181</v>
      </c>
      <c r="Q161" s="2" t="str">
        <f t="shared" si="291"/>
        <v/>
      </c>
      <c r="T161" s="2" t="str">
        <f t="shared" si="292"/>
        <v/>
      </c>
      <c r="U161" s="2" t="str">
        <f t="shared" si="293"/>
        <v/>
      </c>
      <c r="V161" s="2" t="str">
        <f t="shared" si="294"/>
        <v/>
      </c>
      <c r="W161" s="2" t="str">
        <f t="shared" si="295"/>
        <v/>
      </c>
      <c r="X161" s="2" t="str">
        <f t="shared" si="296"/>
        <v/>
      </c>
      <c r="Y161" s="2" t="str">
        <f t="shared" si="297"/>
        <v/>
      </c>
      <c r="Z161" s="2" t="str">
        <f t="shared" si="298"/>
        <v/>
      </c>
      <c r="AA161" s="2" t="str">
        <f t="shared" si="299"/>
        <v/>
      </c>
      <c r="AB161" s="2" t="str">
        <f t="shared" si="300"/>
        <v/>
      </c>
      <c r="AC161" s="2" t="str">
        <f t="shared" si="301"/>
        <v/>
      </c>
      <c r="AD161" s="2" t="str">
        <f t="shared" si="302"/>
        <v/>
      </c>
      <c r="AE161" s="2" t="str">
        <f t="shared" si="303"/>
        <v/>
      </c>
      <c r="AF161" s="2" t="str">
        <f t="shared" si="304"/>
        <v/>
      </c>
      <c r="AG161" s="2" t="str">
        <f t="shared" si="305"/>
        <v/>
      </c>
      <c r="AH161" s="2" t="str">
        <f t="shared" si="306"/>
        <v/>
      </c>
      <c r="AI161" s="2" t="str">
        <f t="shared" si="307"/>
        <v/>
      </c>
      <c r="AJ161" s="2" t="str">
        <f t="shared" si="308"/>
        <v/>
      </c>
      <c r="AK161" s="2" t="str">
        <f t="shared" si="309"/>
        <v/>
      </c>
      <c r="AL161" s="2" t="str">
        <f t="shared" si="310"/>
        <v/>
      </c>
      <c r="AM161" s="2" t="str">
        <f t="shared" si="311"/>
        <v/>
      </c>
      <c r="AN161" s="2" t="str">
        <f t="shared" si="312"/>
        <v/>
      </c>
      <c r="AO161" s="2" t="str">
        <f t="shared" si="313"/>
        <v/>
      </c>
      <c r="AP161" s="2" t="str">
        <f t="shared" si="314"/>
        <v/>
      </c>
      <c r="AQ161" s="2" t="str">
        <f t="shared" si="315"/>
        <v/>
      </c>
      <c r="AR161" s="2" t="str">
        <f t="shared" si="316"/>
        <v/>
      </c>
      <c r="AS161" s="2" t="str">
        <f t="shared" si="317"/>
        <v/>
      </c>
      <c r="AT161" s="2" t="str">
        <f t="shared" si="318"/>
        <v/>
      </c>
      <c r="AU161" s="2" t="str">
        <f t="shared" si="319"/>
        <v/>
      </c>
      <c r="AW161" s="2" t="str">
        <f t="shared" si="320"/>
        <v/>
      </c>
      <c r="AX161" s="2" t="str">
        <f t="shared" si="321"/>
        <v/>
      </c>
      <c r="AY161" s="2" t="str">
        <f t="shared" si="322"/>
        <v/>
      </c>
      <c r="AZ161" s="2" t="str">
        <f t="shared" si="323"/>
        <v/>
      </c>
      <c r="BA161" s="2" t="str">
        <f t="shared" si="324"/>
        <v/>
      </c>
      <c r="BB161" s="2" t="str">
        <f t="shared" si="325"/>
        <v/>
      </c>
      <c r="BC161" s="2" t="str">
        <f t="shared" si="278"/>
        <v/>
      </c>
      <c r="BD161" s="2" t="str">
        <f t="shared" si="326"/>
        <v/>
      </c>
      <c r="BE161" s="2" t="str">
        <f t="shared" si="327"/>
        <v/>
      </c>
      <c r="BF161" s="2" t="str">
        <f t="shared" si="328"/>
        <v/>
      </c>
      <c r="BG161" s="2" t="str">
        <f t="shared" si="329"/>
        <v/>
      </c>
      <c r="BH161" s="2" t="str">
        <f t="shared" si="330"/>
        <v/>
      </c>
      <c r="BI161" s="2" t="str">
        <f t="shared" si="331"/>
        <v/>
      </c>
      <c r="BJ161" s="2" t="str">
        <f t="shared" si="332"/>
        <v/>
      </c>
      <c r="BK161" s="2">
        <f t="shared" si="333"/>
        <v>0</v>
      </c>
      <c r="BL161" s="2">
        <f t="shared" si="334"/>
        <v>0</v>
      </c>
      <c r="BM161" s="2">
        <f t="shared" si="335"/>
        <v>0</v>
      </c>
      <c r="BN161" s="2">
        <f t="shared" si="336"/>
        <v>0</v>
      </c>
      <c r="BO161" s="2">
        <f t="shared" si="337"/>
        <v>0</v>
      </c>
      <c r="BP161" s="2">
        <f t="shared" si="338"/>
        <v>0</v>
      </c>
      <c r="BQ161" s="2">
        <f t="shared" si="339"/>
        <v>0</v>
      </c>
      <c r="BR161" s="2">
        <f t="shared" si="340"/>
        <v>0</v>
      </c>
      <c r="BS161" s="2">
        <f t="shared" si="341"/>
        <v>0</v>
      </c>
      <c r="BT161" s="2">
        <f t="shared" si="342"/>
        <v>0</v>
      </c>
      <c r="BU161" s="2">
        <f t="shared" si="279"/>
        <v>0</v>
      </c>
      <c r="BV161" s="2">
        <f t="shared" si="343"/>
        <v>0</v>
      </c>
      <c r="BW161" s="2">
        <f t="shared" si="344"/>
        <v>0</v>
      </c>
      <c r="BX161" s="2">
        <f t="shared" si="345"/>
        <v>0</v>
      </c>
      <c r="BY161" s="2">
        <f t="shared" si="346"/>
        <v>0</v>
      </c>
      <c r="BZ161" s="2">
        <f t="shared" si="347"/>
        <v>0</v>
      </c>
      <c r="CA161" s="2">
        <f t="shared" si="280"/>
        <v>0</v>
      </c>
      <c r="CB161" s="2">
        <f t="shared" si="348"/>
        <v>0</v>
      </c>
      <c r="CC161" s="2">
        <f t="shared" si="349"/>
        <v>0</v>
      </c>
      <c r="CD161" s="2">
        <f t="shared" si="350"/>
        <v>0</v>
      </c>
      <c r="CE161" s="2">
        <f t="shared" si="351"/>
        <v>0</v>
      </c>
      <c r="CF161" s="2">
        <f t="shared" si="352"/>
        <v>0</v>
      </c>
      <c r="CG161" s="2">
        <f t="shared" si="353"/>
        <v>0</v>
      </c>
      <c r="CH161" s="2">
        <f t="shared" si="281"/>
        <v>0</v>
      </c>
      <c r="CI161" s="2">
        <f t="shared" si="354"/>
        <v>0</v>
      </c>
      <c r="CJ161" s="2">
        <f t="shared" si="355"/>
        <v>0</v>
      </c>
      <c r="CK161" s="2">
        <f t="shared" si="356"/>
        <v>0</v>
      </c>
      <c r="CL161" s="2">
        <f t="shared" si="357"/>
        <v>0</v>
      </c>
      <c r="CM161" s="2">
        <f t="shared" si="358"/>
        <v>0</v>
      </c>
      <c r="CN161" s="2">
        <f t="shared" si="359"/>
        <v>0</v>
      </c>
      <c r="CO161" s="2">
        <f t="shared" si="360"/>
        <v>0</v>
      </c>
      <c r="CP161" s="2">
        <f t="shared" si="361"/>
        <v>0</v>
      </c>
      <c r="CQ161" s="2">
        <f t="shared" si="282"/>
        <v>0</v>
      </c>
      <c r="CR161" s="2">
        <f t="shared" si="362"/>
        <v>0</v>
      </c>
      <c r="CS161" s="2">
        <f t="shared" si="363"/>
        <v>0</v>
      </c>
      <c r="CT161" s="2">
        <f t="shared" si="364"/>
        <v>0</v>
      </c>
      <c r="CU161" s="2">
        <f t="shared" si="365"/>
        <v>0</v>
      </c>
      <c r="CV161" s="2">
        <f t="shared" si="283"/>
        <v>0</v>
      </c>
      <c r="CW161" s="2">
        <f t="shared" si="366"/>
        <v>0</v>
      </c>
      <c r="CX161" s="2">
        <f t="shared" si="367"/>
        <v>0</v>
      </c>
      <c r="CY161" s="2">
        <f t="shared" si="368"/>
        <v>0</v>
      </c>
      <c r="CZ161" s="2">
        <f t="shared" si="369"/>
        <v>0</v>
      </c>
      <c r="DA161" s="2">
        <f t="shared" si="370"/>
        <v>0</v>
      </c>
      <c r="DB161" s="2">
        <f t="shared" si="371"/>
        <v>0</v>
      </c>
      <c r="DC161" s="2">
        <f t="shared" si="372"/>
        <v>0</v>
      </c>
      <c r="DD161" s="49">
        <f t="shared" si="284"/>
        <v>0</v>
      </c>
      <c r="DE161" s="2" t="str">
        <f t="shared" si="289"/>
        <v/>
      </c>
      <c r="DF161" s="2" t="str">
        <f t="shared" si="290"/>
        <v/>
      </c>
      <c r="DG161" s="2" t="str">
        <f t="shared" si="373"/>
        <v/>
      </c>
      <c r="DH161" s="2" t="str">
        <f t="shared" si="285"/>
        <v/>
      </c>
      <c r="DI161" s="2" t="str">
        <f t="shared" si="286"/>
        <v/>
      </c>
      <c r="DJ161" s="2" t="str">
        <f t="shared" si="287"/>
        <v/>
      </c>
      <c r="DK161" s="2" t="str">
        <f t="shared" si="288"/>
        <v/>
      </c>
    </row>
    <row r="162" spans="1:115" x14ac:dyDescent="0.25">
      <c r="A162" s="3">
        <v>10071</v>
      </c>
      <c r="B162" s="2" t="s">
        <v>342</v>
      </c>
      <c r="C162" s="2" t="s">
        <v>319</v>
      </c>
      <c r="D162" s="2" t="s">
        <v>339</v>
      </c>
      <c r="E162" s="2" t="s">
        <v>340</v>
      </c>
      <c r="F162" s="60" t="s">
        <v>164</v>
      </c>
      <c r="I162" s="2" t="s">
        <v>181</v>
      </c>
      <c r="J162" s="2" t="s">
        <v>181</v>
      </c>
      <c r="K162" s="2" t="s">
        <v>181</v>
      </c>
      <c r="L162" s="2" t="s">
        <v>181</v>
      </c>
      <c r="M162" s="2" t="s">
        <v>181</v>
      </c>
      <c r="N162" s="2" t="s">
        <v>181</v>
      </c>
      <c r="O162" s="2" t="s">
        <v>181</v>
      </c>
      <c r="Q162" s="2" t="str">
        <f t="shared" si="291"/>
        <v/>
      </c>
      <c r="T162" s="2" t="str">
        <f t="shared" si="292"/>
        <v/>
      </c>
      <c r="U162" s="2" t="str">
        <f t="shared" si="293"/>
        <v/>
      </c>
      <c r="V162" s="2" t="str">
        <f t="shared" si="294"/>
        <v/>
      </c>
      <c r="W162" s="2" t="str">
        <f t="shared" si="295"/>
        <v/>
      </c>
      <c r="X162" s="2" t="str">
        <f t="shared" si="296"/>
        <v/>
      </c>
      <c r="Y162" s="2" t="str">
        <f t="shared" si="297"/>
        <v/>
      </c>
      <c r="Z162" s="2" t="str">
        <f t="shared" si="298"/>
        <v/>
      </c>
      <c r="AA162" s="2" t="str">
        <f t="shared" si="299"/>
        <v/>
      </c>
      <c r="AB162" s="2" t="str">
        <f t="shared" si="300"/>
        <v/>
      </c>
      <c r="AC162" s="2" t="str">
        <f t="shared" si="301"/>
        <v/>
      </c>
      <c r="AD162" s="2" t="str">
        <f t="shared" si="302"/>
        <v/>
      </c>
      <c r="AE162" s="2" t="str">
        <f t="shared" si="303"/>
        <v/>
      </c>
      <c r="AF162" s="2" t="str">
        <f t="shared" si="304"/>
        <v/>
      </c>
      <c r="AG162" s="2" t="str">
        <f t="shared" si="305"/>
        <v/>
      </c>
      <c r="AH162" s="2" t="str">
        <f t="shared" si="306"/>
        <v/>
      </c>
      <c r="AI162" s="2" t="str">
        <f t="shared" si="307"/>
        <v/>
      </c>
      <c r="AJ162" s="2" t="str">
        <f t="shared" si="308"/>
        <v/>
      </c>
      <c r="AK162" s="2" t="str">
        <f t="shared" si="309"/>
        <v/>
      </c>
      <c r="AL162" s="2" t="str">
        <f t="shared" si="310"/>
        <v/>
      </c>
      <c r="AM162" s="2" t="str">
        <f t="shared" si="311"/>
        <v/>
      </c>
      <c r="AN162" s="2" t="str">
        <f t="shared" si="312"/>
        <v/>
      </c>
      <c r="AO162" s="2" t="str">
        <f t="shared" si="313"/>
        <v/>
      </c>
      <c r="AP162" s="2" t="str">
        <f t="shared" si="314"/>
        <v/>
      </c>
      <c r="AQ162" s="2" t="str">
        <f t="shared" si="315"/>
        <v/>
      </c>
      <c r="AR162" s="2" t="str">
        <f t="shared" si="316"/>
        <v/>
      </c>
      <c r="AS162" s="2" t="str">
        <f t="shared" si="317"/>
        <v/>
      </c>
      <c r="AT162" s="2" t="str">
        <f t="shared" si="318"/>
        <v/>
      </c>
      <c r="AU162" s="2" t="str">
        <f t="shared" si="319"/>
        <v/>
      </c>
      <c r="AW162" s="2" t="str">
        <f t="shared" si="320"/>
        <v/>
      </c>
      <c r="AX162" s="2" t="str">
        <f t="shared" si="321"/>
        <v/>
      </c>
      <c r="AY162" s="2" t="str">
        <f t="shared" si="322"/>
        <v/>
      </c>
      <c r="AZ162" s="2" t="str">
        <f t="shared" si="323"/>
        <v/>
      </c>
      <c r="BA162" s="2" t="str">
        <f t="shared" si="324"/>
        <v/>
      </c>
      <c r="BB162" s="2" t="str">
        <f t="shared" si="325"/>
        <v/>
      </c>
      <c r="BC162" s="2" t="str">
        <f t="shared" si="278"/>
        <v/>
      </c>
      <c r="BD162" s="2" t="str">
        <f t="shared" si="326"/>
        <v/>
      </c>
      <c r="BE162" s="2" t="str">
        <f t="shared" si="327"/>
        <v/>
      </c>
      <c r="BF162" s="2" t="str">
        <f t="shared" si="328"/>
        <v/>
      </c>
      <c r="BG162" s="2" t="str">
        <f t="shared" si="329"/>
        <v/>
      </c>
      <c r="BH162" s="2" t="str">
        <f t="shared" si="330"/>
        <v/>
      </c>
      <c r="BI162" s="2" t="str">
        <f t="shared" si="331"/>
        <v/>
      </c>
      <c r="BJ162" s="2" t="str">
        <f t="shared" si="332"/>
        <v/>
      </c>
      <c r="BK162" s="2">
        <f t="shared" si="333"/>
        <v>0</v>
      </c>
      <c r="BL162" s="2">
        <f t="shared" si="334"/>
        <v>0</v>
      </c>
      <c r="BM162" s="2">
        <f t="shared" si="335"/>
        <v>0</v>
      </c>
      <c r="BN162" s="2">
        <f t="shared" si="336"/>
        <v>0</v>
      </c>
      <c r="BO162" s="2">
        <f t="shared" si="337"/>
        <v>0</v>
      </c>
      <c r="BP162" s="2">
        <f t="shared" si="338"/>
        <v>0</v>
      </c>
      <c r="BQ162" s="2">
        <f t="shared" si="339"/>
        <v>0</v>
      </c>
      <c r="BR162" s="2">
        <f t="shared" si="340"/>
        <v>0</v>
      </c>
      <c r="BS162" s="2">
        <f t="shared" si="341"/>
        <v>0</v>
      </c>
      <c r="BT162" s="2">
        <f t="shared" si="342"/>
        <v>0</v>
      </c>
      <c r="BU162" s="2">
        <f t="shared" si="279"/>
        <v>0</v>
      </c>
      <c r="BV162" s="2">
        <f t="shared" si="343"/>
        <v>0</v>
      </c>
      <c r="BW162" s="2">
        <f t="shared" si="344"/>
        <v>0</v>
      </c>
      <c r="BX162" s="2">
        <f t="shared" si="345"/>
        <v>0</v>
      </c>
      <c r="BY162" s="2">
        <f t="shared" si="346"/>
        <v>0</v>
      </c>
      <c r="BZ162" s="2">
        <f t="shared" si="347"/>
        <v>0</v>
      </c>
      <c r="CA162" s="2">
        <f t="shared" si="280"/>
        <v>0</v>
      </c>
      <c r="CB162" s="2">
        <f t="shared" si="348"/>
        <v>0</v>
      </c>
      <c r="CC162" s="2">
        <f t="shared" si="349"/>
        <v>0</v>
      </c>
      <c r="CD162" s="2">
        <f t="shared" si="350"/>
        <v>0</v>
      </c>
      <c r="CE162" s="2">
        <f t="shared" si="351"/>
        <v>0</v>
      </c>
      <c r="CF162" s="2">
        <f t="shared" si="352"/>
        <v>0</v>
      </c>
      <c r="CG162" s="2">
        <f t="shared" si="353"/>
        <v>0</v>
      </c>
      <c r="CH162" s="2">
        <f t="shared" si="281"/>
        <v>0</v>
      </c>
      <c r="CI162" s="2">
        <f t="shared" si="354"/>
        <v>0</v>
      </c>
      <c r="CJ162" s="2">
        <f t="shared" si="355"/>
        <v>0</v>
      </c>
      <c r="CK162" s="2">
        <f t="shared" si="356"/>
        <v>0</v>
      </c>
      <c r="CL162" s="2">
        <f t="shared" si="357"/>
        <v>0</v>
      </c>
      <c r="CM162" s="2">
        <f t="shared" si="358"/>
        <v>0</v>
      </c>
      <c r="CN162" s="2">
        <f t="shared" si="359"/>
        <v>0</v>
      </c>
      <c r="CO162" s="2">
        <f t="shared" si="360"/>
        <v>0</v>
      </c>
      <c r="CP162" s="2">
        <f t="shared" si="361"/>
        <v>0</v>
      </c>
      <c r="CQ162" s="2">
        <f t="shared" si="282"/>
        <v>0</v>
      </c>
      <c r="CR162" s="2">
        <f t="shared" si="362"/>
        <v>0</v>
      </c>
      <c r="CS162" s="2">
        <f t="shared" si="363"/>
        <v>0</v>
      </c>
      <c r="CT162" s="2">
        <f t="shared" si="364"/>
        <v>0</v>
      </c>
      <c r="CU162" s="2">
        <f t="shared" si="365"/>
        <v>0</v>
      </c>
      <c r="CV162" s="2">
        <f t="shared" si="283"/>
        <v>0</v>
      </c>
      <c r="CW162" s="2">
        <f t="shared" si="366"/>
        <v>0</v>
      </c>
      <c r="CX162" s="2">
        <f t="shared" si="367"/>
        <v>0</v>
      </c>
      <c r="CY162" s="2">
        <f t="shared" si="368"/>
        <v>0</v>
      </c>
      <c r="CZ162" s="2">
        <f t="shared" si="369"/>
        <v>0</v>
      </c>
      <c r="DA162" s="2">
        <f t="shared" si="370"/>
        <v>0</v>
      </c>
      <c r="DB162" s="2">
        <f t="shared" si="371"/>
        <v>0</v>
      </c>
      <c r="DC162" s="2">
        <f t="shared" si="372"/>
        <v>0</v>
      </c>
      <c r="DD162" s="49">
        <f t="shared" si="284"/>
        <v>0</v>
      </c>
      <c r="DE162" s="2" t="str">
        <f t="shared" si="289"/>
        <v/>
      </c>
      <c r="DF162" s="2" t="str">
        <f t="shared" si="290"/>
        <v/>
      </c>
      <c r="DG162" s="2" t="str">
        <f t="shared" si="373"/>
        <v/>
      </c>
      <c r="DH162" s="2" t="str">
        <f t="shared" si="285"/>
        <v/>
      </c>
      <c r="DI162" s="2" t="str">
        <f t="shared" si="286"/>
        <v/>
      </c>
      <c r="DJ162" s="2" t="str">
        <f t="shared" si="287"/>
        <v/>
      </c>
      <c r="DK162" s="2" t="str">
        <f t="shared" si="288"/>
        <v/>
      </c>
    </row>
    <row r="163" spans="1:115" x14ac:dyDescent="0.25">
      <c r="A163" s="3">
        <v>10072</v>
      </c>
      <c r="B163" s="2" t="s">
        <v>343</v>
      </c>
      <c r="C163" s="2" t="s">
        <v>319</v>
      </c>
      <c r="D163" s="2" t="s">
        <v>339</v>
      </c>
      <c r="E163" s="2" t="s">
        <v>340</v>
      </c>
      <c r="F163" s="60" t="s">
        <v>164</v>
      </c>
      <c r="I163" s="2" t="s">
        <v>181</v>
      </c>
      <c r="J163" s="2" t="s">
        <v>181</v>
      </c>
      <c r="K163" s="2" t="s">
        <v>181</v>
      </c>
      <c r="L163" s="2" t="s">
        <v>181</v>
      </c>
      <c r="M163" s="2" t="s">
        <v>181</v>
      </c>
      <c r="N163" s="2" t="s">
        <v>181</v>
      </c>
      <c r="O163" s="2" t="s">
        <v>181</v>
      </c>
      <c r="Q163" s="2" t="str">
        <f t="shared" si="291"/>
        <v/>
      </c>
      <c r="T163" s="2" t="str">
        <f t="shared" si="292"/>
        <v/>
      </c>
      <c r="U163" s="2" t="str">
        <f t="shared" si="293"/>
        <v/>
      </c>
      <c r="V163" s="2" t="str">
        <f t="shared" si="294"/>
        <v/>
      </c>
      <c r="W163" s="2" t="str">
        <f t="shared" si="295"/>
        <v/>
      </c>
      <c r="X163" s="2" t="str">
        <f t="shared" si="296"/>
        <v/>
      </c>
      <c r="Y163" s="2" t="str">
        <f t="shared" si="297"/>
        <v/>
      </c>
      <c r="Z163" s="2" t="str">
        <f t="shared" si="298"/>
        <v/>
      </c>
      <c r="AA163" s="2" t="str">
        <f t="shared" si="299"/>
        <v/>
      </c>
      <c r="AB163" s="2" t="str">
        <f t="shared" si="300"/>
        <v/>
      </c>
      <c r="AC163" s="2" t="str">
        <f t="shared" si="301"/>
        <v/>
      </c>
      <c r="AD163" s="2" t="str">
        <f t="shared" si="302"/>
        <v/>
      </c>
      <c r="AE163" s="2" t="str">
        <f t="shared" si="303"/>
        <v/>
      </c>
      <c r="AF163" s="2" t="str">
        <f t="shared" si="304"/>
        <v/>
      </c>
      <c r="AG163" s="2" t="str">
        <f t="shared" si="305"/>
        <v/>
      </c>
      <c r="AH163" s="2" t="str">
        <f t="shared" si="306"/>
        <v/>
      </c>
      <c r="AI163" s="2" t="str">
        <f t="shared" si="307"/>
        <v/>
      </c>
      <c r="AJ163" s="2" t="str">
        <f t="shared" si="308"/>
        <v/>
      </c>
      <c r="AK163" s="2" t="str">
        <f t="shared" si="309"/>
        <v/>
      </c>
      <c r="AL163" s="2" t="str">
        <f t="shared" si="310"/>
        <v/>
      </c>
      <c r="AM163" s="2" t="str">
        <f t="shared" si="311"/>
        <v/>
      </c>
      <c r="AN163" s="2" t="str">
        <f t="shared" si="312"/>
        <v/>
      </c>
      <c r="AO163" s="2" t="str">
        <f t="shared" si="313"/>
        <v/>
      </c>
      <c r="AP163" s="2" t="str">
        <f t="shared" si="314"/>
        <v/>
      </c>
      <c r="AQ163" s="2" t="str">
        <f t="shared" si="315"/>
        <v/>
      </c>
      <c r="AR163" s="2" t="str">
        <f t="shared" si="316"/>
        <v/>
      </c>
      <c r="AS163" s="2" t="str">
        <f t="shared" si="317"/>
        <v/>
      </c>
      <c r="AT163" s="2" t="str">
        <f t="shared" si="318"/>
        <v/>
      </c>
      <c r="AU163" s="2" t="str">
        <f t="shared" si="319"/>
        <v/>
      </c>
      <c r="AW163" s="2" t="str">
        <f t="shared" si="320"/>
        <v/>
      </c>
      <c r="AX163" s="2" t="str">
        <f t="shared" si="321"/>
        <v/>
      </c>
      <c r="AY163" s="2" t="str">
        <f t="shared" si="322"/>
        <v/>
      </c>
      <c r="AZ163" s="2" t="str">
        <f t="shared" si="323"/>
        <v/>
      </c>
      <c r="BA163" s="2" t="str">
        <f t="shared" si="324"/>
        <v/>
      </c>
      <c r="BB163" s="2" t="str">
        <f t="shared" si="325"/>
        <v/>
      </c>
      <c r="BC163" s="2" t="str">
        <f t="shared" si="278"/>
        <v/>
      </c>
      <c r="BD163" s="2" t="str">
        <f t="shared" si="326"/>
        <v/>
      </c>
      <c r="BE163" s="2" t="str">
        <f t="shared" si="327"/>
        <v/>
      </c>
      <c r="BF163" s="2" t="str">
        <f t="shared" si="328"/>
        <v/>
      </c>
      <c r="BG163" s="2" t="str">
        <f t="shared" si="329"/>
        <v/>
      </c>
      <c r="BH163" s="2" t="str">
        <f t="shared" si="330"/>
        <v/>
      </c>
      <c r="BI163" s="2" t="str">
        <f t="shared" si="331"/>
        <v/>
      </c>
      <c r="BJ163" s="2" t="str">
        <f t="shared" si="332"/>
        <v/>
      </c>
      <c r="BK163" s="2">
        <f t="shared" si="333"/>
        <v>0</v>
      </c>
      <c r="BL163" s="2">
        <f t="shared" si="334"/>
        <v>0</v>
      </c>
      <c r="BM163" s="2">
        <f t="shared" si="335"/>
        <v>0</v>
      </c>
      <c r="BN163" s="2">
        <f t="shared" si="336"/>
        <v>0</v>
      </c>
      <c r="BO163" s="2">
        <f t="shared" si="337"/>
        <v>0</v>
      </c>
      <c r="BP163" s="2">
        <f t="shared" si="338"/>
        <v>0</v>
      </c>
      <c r="BQ163" s="2">
        <f t="shared" si="339"/>
        <v>0</v>
      </c>
      <c r="BR163" s="2">
        <f t="shared" si="340"/>
        <v>0</v>
      </c>
      <c r="BS163" s="2">
        <f t="shared" si="341"/>
        <v>0</v>
      </c>
      <c r="BT163" s="2">
        <f t="shared" si="342"/>
        <v>0</v>
      </c>
      <c r="BU163" s="2">
        <f t="shared" si="279"/>
        <v>0</v>
      </c>
      <c r="BV163" s="2">
        <f t="shared" si="343"/>
        <v>0</v>
      </c>
      <c r="BW163" s="2">
        <f t="shared" si="344"/>
        <v>0</v>
      </c>
      <c r="BX163" s="2">
        <f t="shared" si="345"/>
        <v>0</v>
      </c>
      <c r="BY163" s="2">
        <f t="shared" si="346"/>
        <v>0</v>
      </c>
      <c r="BZ163" s="2">
        <f t="shared" si="347"/>
        <v>0</v>
      </c>
      <c r="CA163" s="2">
        <f t="shared" si="280"/>
        <v>0</v>
      </c>
      <c r="CB163" s="2">
        <f t="shared" si="348"/>
        <v>0</v>
      </c>
      <c r="CC163" s="2">
        <f t="shared" si="349"/>
        <v>0</v>
      </c>
      <c r="CD163" s="2">
        <f t="shared" si="350"/>
        <v>0</v>
      </c>
      <c r="CE163" s="2">
        <f t="shared" si="351"/>
        <v>0</v>
      </c>
      <c r="CF163" s="2">
        <f t="shared" si="352"/>
        <v>0</v>
      </c>
      <c r="CG163" s="2">
        <f t="shared" si="353"/>
        <v>0</v>
      </c>
      <c r="CH163" s="2">
        <f t="shared" si="281"/>
        <v>0</v>
      </c>
      <c r="CI163" s="2">
        <f t="shared" si="354"/>
        <v>0</v>
      </c>
      <c r="CJ163" s="2">
        <f t="shared" si="355"/>
        <v>0</v>
      </c>
      <c r="CK163" s="2">
        <f t="shared" si="356"/>
        <v>0</v>
      </c>
      <c r="CL163" s="2">
        <f t="shared" si="357"/>
        <v>0</v>
      </c>
      <c r="CM163" s="2">
        <f t="shared" si="358"/>
        <v>0</v>
      </c>
      <c r="CN163" s="2">
        <f t="shared" si="359"/>
        <v>0</v>
      </c>
      <c r="CO163" s="2">
        <f t="shared" si="360"/>
        <v>0</v>
      </c>
      <c r="CP163" s="2">
        <f t="shared" si="361"/>
        <v>0</v>
      </c>
      <c r="CQ163" s="2">
        <f t="shared" si="282"/>
        <v>0</v>
      </c>
      <c r="CR163" s="2">
        <f t="shared" si="362"/>
        <v>0</v>
      </c>
      <c r="CS163" s="2">
        <f t="shared" si="363"/>
        <v>0</v>
      </c>
      <c r="CT163" s="2">
        <f t="shared" si="364"/>
        <v>0</v>
      </c>
      <c r="CU163" s="2">
        <f t="shared" si="365"/>
        <v>0</v>
      </c>
      <c r="CV163" s="2">
        <f t="shared" si="283"/>
        <v>0</v>
      </c>
      <c r="CW163" s="2">
        <f t="shared" si="366"/>
        <v>0</v>
      </c>
      <c r="CX163" s="2">
        <f t="shared" si="367"/>
        <v>0</v>
      </c>
      <c r="CY163" s="2">
        <f t="shared" si="368"/>
        <v>0</v>
      </c>
      <c r="CZ163" s="2">
        <f t="shared" si="369"/>
        <v>0</v>
      </c>
      <c r="DA163" s="2">
        <f t="shared" si="370"/>
        <v>0</v>
      </c>
      <c r="DB163" s="2">
        <f t="shared" si="371"/>
        <v>0</v>
      </c>
      <c r="DC163" s="2">
        <f t="shared" si="372"/>
        <v>0</v>
      </c>
      <c r="DD163" s="49">
        <f t="shared" si="284"/>
        <v>0</v>
      </c>
      <c r="DE163" s="2" t="str">
        <f t="shared" si="289"/>
        <v/>
      </c>
      <c r="DF163" s="2" t="str">
        <f t="shared" si="290"/>
        <v/>
      </c>
      <c r="DG163" s="2" t="str">
        <f t="shared" si="373"/>
        <v/>
      </c>
      <c r="DH163" s="2" t="str">
        <f t="shared" si="285"/>
        <v/>
      </c>
      <c r="DI163" s="2" t="str">
        <f t="shared" si="286"/>
        <v/>
      </c>
      <c r="DJ163" s="2" t="str">
        <f t="shared" si="287"/>
        <v/>
      </c>
      <c r="DK163" s="2" t="str">
        <f t="shared" si="288"/>
        <v/>
      </c>
    </row>
    <row r="164" spans="1:115" x14ac:dyDescent="0.25">
      <c r="A164" s="3">
        <v>10076</v>
      </c>
      <c r="B164" s="2" t="s">
        <v>344</v>
      </c>
      <c r="C164" s="2" t="s">
        <v>319</v>
      </c>
      <c r="D164" s="2" t="s">
        <v>345</v>
      </c>
      <c r="E164" s="2" t="s">
        <v>346</v>
      </c>
      <c r="F164" s="60" t="s">
        <v>164</v>
      </c>
      <c r="I164" s="2" t="s">
        <v>181</v>
      </c>
      <c r="J164" s="2" t="s">
        <v>181</v>
      </c>
      <c r="K164" s="2" t="s">
        <v>181</v>
      </c>
      <c r="L164" s="2" t="s">
        <v>181</v>
      </c>
      <c r="M164" s="2" t="s">
        <v>181</v>
      </c>
      <c r="N164" s="2" t="s">
        <v>181</v>
      </c>
      <c r="O164" s="2" t="s">
        <v>181</v>
      </c>
      <c r="Q164" s="2" t="str">
        <f t="shared" si="291"/>
        <v/>
      </c>
      <c r="T164" s="2" t="str">
        <f t="shared" si="292"/>
        <v/>
      </c>
      <c r="U164" s="2" t="str">
        <f t="shared" si="293"/>
        <v/>
      </c>
      <c r="V164" s="2" t="str">
        <f t="shared" si="294"/>
        <v/>
      </c>
      <c r="W164" s="2" t="str">
        <f t="shared" si="295"/>
        <v/>
      </c>
      <c r="X164" s="2" t="str">
        <f t="shared" si="296"/>
        <v/>
      </c>
      <c r="Y164" s="2" t="str">
        <f t="shared" si="297"/>
        <v/>
      </c>
      <c r="Z164" s="2" t="str">
        <f t="shared" si="298"/>
        <v/>
      </c>
      <c r="AA164" s="2" t="str">
        <f t="shared" si="299"/>
        <v/>
      </c>
      <c r="AB164" s="2" t="str">
        <f t="shared" si="300"/>
        <v/>
      </c>
      <c r="AC164" s="2" t="str">
        <f t="shared" si="301"/>
        <v/>
      </c>
      <c r="AD164" s="2" t="str">
        <f t="shared" si="302"/>
        <v/>
      </c>
      <c r="AE164" s="2" t="str">
        <f t="shared" si="303"/>
        <v/>
      </c>
      <c r="AF164" s="2" t="str">
        <f t="shared" si="304"/>
        <v/>
      </c>
      <c r="AG164" s="2" t="str">
        <f t="shared" si="305"/>
        <v/>
      </c>
      <c r="AH164" s="2" t="str">
        <f t="shared" si="306"/>
        <v/>
      </c>
      <c r="AI164" s="2" t="str">
        <f t="shared" si="307"/>
        <v/>
      </c>
      <c r="AJ164" s="2" t="str">
        <f t="shared" si="308"/>
        <v/>
      </c>
      <c r="AK164" s="2" t="str">
        <f t="shared" si="309"/>
        <v/>
      </c>
      <c r="AL164" s="2" t="str">
        <f t="shared" si="310"/>
        <v/>
      </c>
      <c r="AM164" s="2" t="str">
        <f t="shared" si="311"/>
        <v/>
      </c>
      <c r="AN164" s="2" t="str">
        <f t="shared" si="312"/>
        <v/>
      </c>
      <c r="AO164" s="2" t="str">
        <f t="shared" si="313"/>
        <v/>
      </c>
      <c r="AP164" s="2" t="str">
        <f t="shared" si="314"/>
        <v/>
      </c>
      <c r="AQ164" s="2" t="str">
        <f t="shared" si="315"/>
        <v/>
      </c>
      <c r="AR164" s="2" t="str">
        <f t="shared" si="316"/>
        <v/>
      </c>
      <c r="AS164" s="2" t="str">
        <f t="shared" si="317"/>
        <v/>
      </c>
      <c r="AT164" s="2" t="str">
        <f t="shared" si="318"/>
        <v/>
      </c>
      <c r="AU164" s="2" t="str">
        <f t="shared" si="319"/>
        <v/>
      </c>
      <c r="AW164" s="2" t="str">
        <f t="shared" si="320"/>
        <v/>
      </c>
      <c r="AX164" s="2" t="str">
        <f t="shared" si="321"/>
        <v/>
      </c>
      <c r="AY164" s="2" t="str">
        <f t="shared" si="322"/>
        <v/>
      </c>
      <c r="AZ164" s="2" t="str">
        <f t="shared" si="323"/>
        <v/>
      </c>
      <c r="BA164" s="2" t="str">
        <f t="shared" si="324"/>
        <v/>
      </c>
      <c r="BB164" s="2" t="str">
        <f t="shared" si="325"/>
        <v/>
      </c>
      <c r="BC164" s="2" t="str">
        <f t="shared" si="278"/>
        <v/>
      </c>
      <c r="BD164" s="2" t="str">
        <f t="shared" si="326"/>
        <v/>
      </c>
      <c r="BE164" s="2" t="str">
        <f t="shared" si="327"/>
        <v/>
      </c>
      <c r="BF164" s="2" t="str">
        <f t="shared" si="328"/>
        <v/>
      </c>
      <c r="BG164" s="2" t="str">
        <f t="shared" si="329"/>
        <v/>
      </c>
      <c r="BH164" s="2" t="str">
        <f t="shared" si="330"/>
        <v/>
      </c>
      <c r="BI164" s="2" t="str">
        <f t="shared" si="331"/>
        <v/>
      </c>
      <c r="BJ164" s="2" t="str">
        <f t="shared" si="332"/>
        <v/>
      </c>
      <c r="BK164" s="2">
        <f t="shared" si="333"/>
        <v>0</v>
      </c>
      <c r="BL164" s="2">
        <f t="shared" si="334"/>
        <v>0</v>
      </c>
      <c r="BM164" s="2">
        <f t="shared" si="335"/>
        <v>0</v>
      </c>
      <c r="BN164" s="2">
        <f t="shared" si="336"/>
        <v>0</v>
      </c>
      <c r="BO164" s="2">
        <f t="shared" si="337"/>
        <v>0</v>
      </c>
      <c r="BP164" s="2">
        <f t="shared" si="338"/>
        <v>0</v>
      </c>
      <c r="BQ164" s="2">
        <f t="shared" si="339"/>
        <v>0</v>
      </c>
      <c r="BR164" s="2">
        <f t="shared" si="340"/>
        <v>0</v>
      </c>
      <c r="BS164" s="2">
        <f t="shared" si="341"/>
        <v>0</v>
      </c>
      <c r="BT164" s="2">
        <f t="shared" si="342"/>
        <v>0</v>
      </c>
      <c r="BU164" s="2">
        <f t="shared" si="279"/>
        <v>0</v>
      </c>
      <c r="BV164" s="2">
        <f t="shared" si="343"/>
        <v>0</v>
      </c>
      <c r="BW164" s="2">
        <f t="shared" si="344"/>
        <v>0</v>
      </c>
      <c r="BX164" s="2">
        <f t="shared" si="345"/>
        <v>0</v>
      </c>
      <c r="BY164" s="2">
        <f t="shared" si="346"/>
        <v>0</v>
      </c>
      <c r="BZ164" s="2">
        <f t="shared" si="347"/>
        <v>0</v>
      </c>
      <c r="CA164" s="2">
        <f t="shared" si="280"/>
        <v>0</v>
      </c>
      <c r="CB164" s="2">
        <f t="shared" si="348"/>
        <v>0</v>
      </c>
      <c r="CC164" s="2">
        <f t="shared" si="349"/>
        <v>0</v>
      </c>
      <c r="CD164" s="2">
        <f t="shared" si="350"/>
        <v>0</v>
      </c>
      <c r="CE164" s="2">
        <f t="shared" si="351"/>
        <v>0</v>
      </c>
      <c r="CF164" s="2">
        <f t="shared" si="352"/>
        <v>0</v>
      </c>
      <c r="CG164" s="2">
        <f t="shared" si="353"/>
        <v>0</v>
      </c>
      <c r="CH164" s="2">
        <f t="shared" si="281"/>
        <v>0</v>
      </c>
      <c r="CI164" s="2">
        <f t="shared" si="354"/>
        <v>0</v>
      </c>
      <c r="CJ164" s="2">
        <f t="shared" si="355"/>
        <v>0</v>
      </c>
      <c r="CK164" s="2">
        <f t="shared" si="356"/>
        <v>0</v>
      </c>
      <c r="CL164" s="2">
        <f t="shared" si="357"/>
        <v>0</v>
      </c>
      <c r="CM164" s="2">
        <f t="shared" si="358"/>
        <v>0</v>
      </c>
      <c r="CN164" s="2">
        <f t="shared" si="359"/>
        <v>0</v>
      </c>
      <c r="CO164" s="2">
        <f t="shared" si="360"/>
        <v>0</v>
      </c>
      <c r="CP164" s="2">
        <f t="shared" si="361"/>
        <v>0</v>
      </c>
      <c r="CQ164" s="2">
        <f t="shared" si="282"/>
        <v>0</v>
      </c>
      <c r="CR164" s="2">
        <f t="shared" si="362"/>
        <v>0</v>
      </c>
      <c r="CS164" s="2">
        <f t="shared" si="363"/>
        <v>0</v>
      </c>
      <c r="CT164" s="2">
        <f t="shared" si="364"/>
        <v>0</v>
      </c>
      <c r="CU164" s="2">
        <f t="shared" si="365"/>
        <v>0</v>
      </c>
      <c r="CV164" s="2">
        <f t="shared" si="283"/>
        <v>0</v>
      </c>
      <c r="CW164" s="2">
        <f t="shared" si="366"/>
        <v>0</v>
      </c>
      <c r="CX164" s="2">
        <f t="shared" si="367"/>
        <v>0</v>
      </c>
      <c r="CY164" s="2">
        <f t="shared" si="368"/>
        <v>0</v>
      </c>
      <c r="CZ164" s="2">
        <f t="shared" si="369"/>
        <v>0</v>
      </c>
      <c r="DA164" s="2">
        <f t="shared" si="370"/>
        <v>0</v>
      </c>
      <c r="DB164" s="2">
        <f t="shared" si="371"/>
        <v>0</v>
      </c>
      <c r="DC164" s="2">
        <f t="shared" si="372"/>
        <v>0</v>
      </c>
      <c r="DD164" s="49">
        <f t="shared" si="284"/>
        <v>0</v>
      </c>
      <c r="DE164" s="2" t="str">
        <f t="shared" si="289"/>
        <v/>
      </c>
      <c r="DF164" s="2" t="str">
        <f t="shared" si="290"/>
        <v/>
      </c>
      <c r="DG164" s="2" t="str">
        <f t="shared" si="373"/>
        <v/>
      </c>
      <c r="DH164" s="2" t="str">
        <f t="shared" si="285"/>
        <v/>
      </c>
      <c r="DI164" s="2" t="str">
        <f t="shared" si="286"/>
        <v/>
      </c>
      <c r="DJ164" s="2" t="str">
        <f t="shared" si="287"/>
        <v/>
      </c>
      <c r="DK164" s="2" t="str">
        <f t="shared" si="288"/>
        <v/>
      </c>
    </row>
    <row r="165" spans="1:115" x14ac:dyDescent="0.25">
      <c r="A165" s="3">
        <v>10077</v>
      </c>
      <c r="B165" s="2" t="s">
        <v>347</v>
      </c>
      <c r="C165" s="2" t="s">
        <v>319</v>
      </c>
      <c r="D165" s="2" t="s">
        <v>345</v>
      </c>
      <c r="E165" s="2" t="s">
        <v>346</v>
      </c>
      <c r="F165" s="60" t="s">
        <v>164</v>
      </c>
      <c r="I165" s="2" t="s">
        <v>181</v>
      </c>
      <c r="J165" s="2" t="s">
        <v>181</v>
      </c>
      <c r="K165" s="2" t="s">
        <v>181</v>
      </c>
      <c r="L165" s="2" t="s">
        <v>181</v>
      </c>
      <c r="M165" s="2" t="s">
        <v>181</v>
      </c>
      <c r="N165" s="2" t="s">
        <v>181</v>
      </c>
      <c r="O165" s="2" t="s">
        <v>181</v>
      </c>
      <c r="Q165" s="2" t="str">
        <f t="shared" si="291"/>
        <v/>
      </c>
      <c r="T165" s="2" t="str">
        <f t="shared" si="292"/>
        <v/>
      </c>
      <c r="U165" s="2" t="str">
        <f t="shared" si="293"/>
        <v/>
      </c>
      <c r="V165" s="2" t="str">
        <f t="shared" si="294"/>
        <v/>
      </c>
      <c r="W165" s="2" t="str">
        <f t="shared" si="295"/>
        <v/>
      </c>
      <c r="X165" s="2" t="str">
        <f t="shared" si="296"/>
        <v/>
      </c>
      <c r="Y165" s="2" t="str">
        <f t="shared" si="297"/>
        <v/>
      </c>
      <c r="Z165" s="2" t="str">
        <f t="shared" si="298"/>
        <v/>
      </c>
      <c r="AA165" s="2" t="str">
        <f t="shared" si="299"/>
        <v/>
      </c>
      <c r="AB165" s="2" t="str">
        <f t="shared" si="300"/>
        <v/>
      </c>
      <c r="AC165" s="2" t="str">
        <f t="shared" si="301"/>
        <v/>
      </c>
      <c r="AD165" s="2" t="str">
        <f t="shared" si="302"/>
        <v/>
      </c>
      <c r="AE165" s="2" t="str">
        <f t="shared" si="303"/>
        <v/>
      </c>
      <c r="AF165" s="2" t="str">
        <f t="shared" si="304"/>
        <v/>
      </c>
      <c r="AG165" s="2" t="str">
        <f t="shared" si="305"/>
        <v/>
      </c>
      <c r="AH165" s="2" t="str">
        <f t="shared" si="306"/>
        <v/>
      </c>
      <c r="AI165" s="2" t="str">
        <f t="shared" si="307"/>
        <v/>
      </c>
      <c r="AJ165" s="2" t="str">
        <f t="shared" si="308"/>
        <v/>
      </c>
      <c r="AK165" s="2" t="str">
        <f t="shared" si="309"/>
        <v/>
      </c>
      <c r="AL165" s="2" t="str">
        <f t="shared" si="310"/>
        <v/>
      </c>
      <c r="AM165" s="2" t="str">
        <f t="shared" si="311"/>
        <v/>
      </c>
      <c r="AN165" s="2" t="str">
        <f t="shared" si="312"/>
        <v/>
      </c>
      <c r="AO165" s="2" t="str">
        <f t="shared" si="313"/>
        <v/>
      </c>
      <c r="AP165" s="2" t="str">
        <f t="shared" si="314"/>
        <v/>
      </c>
      <c r="AQ165" s="2" t="str">
        <f t="shared" si="315"/>
        <v/>
      </c>
      <c r="AR165" s="2" t="str">
        <f t="shared" si="316"/>
        <v/>
      </c>
      <c r="AS165" s="2" t="str">
        <f t="shared" si="317"/>
        <v/>
      </c>
      <c r="AT165" s="2" t="str">
        <f t="shared" si="318"/>
        <v/>
      </c>
      <c r="AU165" s="2" t="str">
        <f t="shared" si="319"/>
        <v/>
      </c>
      <c r="AW165" s="2" t="str">
        <f t="shared" si="320"/>
        <v/>
      </c>
      <c r="AX165" s="2" t="str">
        <f t="shared" si="321"/>
        <v/>
      </c>
      <c r="AY165" s="2" t="str">
        <f t="shared" si="322"/>
        <v/>
      </c>
      <c r="AZ165" s="2" t="str">
        <f t="shared" si="323"/>
        <v/>
      </c>
      <c r="BA165" s="2" t="str">
        <f t="shared" si="324"/>
        <v/>
      </c>
      <c r="BB165" s="2" t="str">
        <f t="shared" si="325"/>
        <v/>
      </c>
      <c r="BC165" s="2" t="str">
        <f t="shared" si="278"/>
        <v/>
      </c>
      <c r="BD165" s="2" t="str">
        <f t="shared" si="326"/>
        <v/>
      </c>
      <c r="BE165" s="2" t="str">
        <f t="shared" si="327"/>
        <v/>
      </c>
      <c r="BF165" s="2" t="str">
        <f t="shared" si="328"/>
        <v/>
      </c>
      <c r="BG165" s="2" t="str">
        <f t="shared" si="329"/>
        <v/>
      </c>
      <c r="BH165" s="2" t="str">
        <f t="shared" si="330"/>
        <v/>
      </c>
      <c r="BI165" s="2" t="str">
        <f t="shared" si="331"/>
        <v/>
      </c>
      <c r="BJ165" s="2" t="str">
        <f t="shared" si="332"/>
        <v/>
      </c>
      <c r="BK165" s="2">
        <f t="shared" si="333"/>
        <v>0</v>
      </c>
      <c r="BL165" s="2">
        <f t="shared" si="334"/>
        <v>0</v>
      </c>
      <c r="BM165" s="2">
        <f t="shared" si="335"/>
        <v>0</v>
      </c>
      <c r="BN165" s="2">
        <f t="shared" si="336"/>
        <v>0</v>
      </c>
      <c r="BO165" s="2">
        <f t="shared" si="337"/>
        <v>0</v>
      </c>
      <c r="BP165" s="2">
        <f t="shared" si="338"/>
        <v>0</v>
      </c>
      <c r="BQ165" s="2">
        <f t="shared" si="339"/>
        <v>0</v>
      </c>
      <c r="BR165" s="2">
        <f t="shared" si="340"/>
        <v>0</v>
      </c>
      <c r="BS165" s="2">
        <f t="shared" si="341"/>
        <v>0</v>
      </c>
      <c r="BT165" s="2">
        <f t="shared" si="342"/>
        <v>0</v>
      </c>
      <c r="BU165" s="2">
        <f t="shared" si="279"/>
        <v>0</v>
      </c>
      <c r="BV165" s="2">
        <f t="shared" si="343"/>
        <v>0</v>
      </c>
      <c r="BW165" s="2">
        <f t="shared" si="344"/>
        <v>0</v>
      </c>
      <c r="BX165" s="2">
        <f t="shared" si="345"/>
        <v>0</v>
      </c>
      <c r="BY165" s="2">
        <f t="shared" si="346"/>
        <v>0</v>
      </c>
      <c r="BZ165" s="2">
        <f t="shared" si="347"/>
        <v>0</v>
      </c>
      <c r="CA165" s="2">
        <f t="shared" si="280"/>
        <v>0</v>
      </c>
      <c r="CB165" s="2">
        <f t="shared" si="348"/>
        <v>0</v>
      </c>
      <c r="CC165" s="2">
        <f t="shared" si="349"/>
        <v>0</v>
      </c>
      <c r="CD165" s="2">
        <f t="shared" si="350"/>
        <v>0</v>
      </c>
      <c r="CE165" s="2">
        <f t="shared" si="351"/>
        <v>0</v>
      </c>
      <c r="CF165" s="2">
        <f t="shared" si="352"/>
        <v>0</v>
      </c>
      <c r="CG165" s="2">
        <f t="shared" si="353"/>
        <v>0</v>
      </c>
      <c r="CH165" s="2">
        <f t="shared" si="281"/>
        <v>0</v>
      </c>
      <c r="CI165" s="2">
        <f t="shared" si="354"/>
        <v>0</v>
      </c>
      <c r="CJ165" s="2">
        <f t="shared" si="355"/>
        <v>0</v>
      </c>
      <c r="CK165" s="2">
        <f t="shared" si="356"/>
        <v>0</v>
      </c>
      <c r="CL165" s="2">
        <f t="shared" si="357"/>
        <v>0</v>
      </c>
      <c r="CM165" s="2">
        <f t="shared" si="358"/>
        <v>0</v>
      </c>
      <c r="CN165" s="2">
        <f t="shared" si="359"/>
        <v>0</v>
      </c>
      <c r="CO165" s="2">
        <f t="shared" si="360"/>
        <v>0</v>
      </c>
      <c r="CP165" s="2">
        <f t="shared" si="361"/>
        <v>0</v>
      </c>
      <c r="CQ165" s="2">
        <f t="shared" si="282"/>
        <v>0</v>
      </c>
      <c r="CR165" s="2">
        <f t="shared" si="362"/>
        <v>0</v>
      </c>
      <c r="CS165" s="2">
        <f t="shared" si="363"/>
        <v>0</v>
      </c>
      <c r="CT165" s="2">
        <f t="shared" si="364"/>
        <v>0</v>
      </c>
      <c r="CU165" s="2">
        <f t="shared" si="365"/>
        <v>0</v>
      </c>
      <c r="CV165" s="2">
        <f t="shared" si="283"/>
        <v>0</v>
      </c>
      <c r="CW165" s="2">
        <f t="shared" si="366"/>
        <v>0</v>
      </c>
      <c r="CX165" s="2">
        <f t="shared" si="367"/>
        <v>0</v>
      </c>
      <c r="CY165" s="2">
        <f t="shared" si="368"/>
        <v>0</v>
      </c>
      <c r="CZ165" s="2">
        <f t="shared" si="369"/>
        <v>0</v>
      </c>
      <c r="DA165" s="2">
        <f t="shared" si="370"/>
        <v>0</v>
      </c>
      <c r="DB165" s="2">
        <f t="shared" si="371"/>
        <v>0</v>
      </c>
      <c r="DC165" s="2">
        <f t="shared" si="372"/>
        <v>0</v>
      </c>
      <c r="DD165" s="49">
        <f t="shared" si="284"/>
        <v>0</v>
      </c>
      <c r="DE165" s="2" t="str">
        <f t="shared" si="289"/>
        <v/>
      </c>
      <c r="DF165" s="2" t="str">
        <f t="shared" si="290"/>
        <v/>
      </c>
      <c r="DG165" s="2" t="str">
        <f t="shared" si="373"/>
        <v/>
      </c>
      <c r="DH165" s="2" t="str">
        <f t="shared" si="285"/>
        <v/>
      </c>
      <c r="DI165" s="2" t="str">
        <f t="shared" si="286"/>
        <v/>
      </c>
      <c r="DJ165" s="2" t="str">
        <f t="shared" si="287"/>
        <v/>
      </c>
      <c r="DK165" s="2" t="str">
        <f t="shared" si="288"/>
        <v/>
      </c>
    </row>
    <row r="166" spans="1:115" x14ac:dyDescent="0.25">
      <c r="A166" s="3">
        <v>10078</v>
      </c>
      <c r="B166" s="2" t="s">
        <v>348</v>
      </c>
      <c r="C166" s="2" t="s">
        <v>319</v>
      </c>
      <c r="D166" s="2" t="s">
        <v>345</v>
      </c>
      <c r="E166" s="2" t="s">
        <v>346</v>
      </c>
      <c r="F166" s="60" t="s">
        <v>164</v>
      </c>
      <c r="I166" s="2" t="s">
        <v>181</v>
      </c>
      <c r="J166" s="2" t="s">
        <v>181</v>
      </c>
      <c r="K166" s="2" t="s">
        <v>181</v>
      </c>
      <c r="L166" s="2" t="s">
        <v>181</v>
      </c>
      <c r="M166" s="2" t="s">
        <v>181</v>
      </c>
      <c r="N166" s="2" t="s">
        <v>181</v>
      </c>
      <c r="O166" s="2" t="s">
        <v>181</v>
      </c>
      <c r="Q166" s="2" t="str">
        <f t="shared" si="291"/>
        <v/>
      </c>
      <c r="T166" s="2" t="str">
        <f t="shared" si="292"/>
        <v/>
      </c>
      <c r="U166" s="2" t="str">
        <f t="shared" si="293"/>
        <v/>
      </c>
      <c r="V166" s="2" t="str">
        <f t="shared" si="294"/>
        <v/>
      </c>
      <c r="W166" s="2" t="str">
        <f t="shared" si="295"/>
        <v/>
      </c>
      <c r="X166" s="2" t="str">
        <f t="shared" si="296"/>
        <v/>
      </c>
      <c r="Y166" s="2" t="str">
        <f t="shared" si="297"/>
        <v/>
      </c>
      <c r="Z166" s="2" t="str">
        <f t="shared" si="298"/>
        <v/>
      </c>
      <c r="AA166" s="2" t="str">
        <f t="shared" si="299"/>
        <v/>
      </c>
      <c r="AB166" s="2" t="str">
        <f t="shared" si="300"/>
        <v/>
      </c>
      <c r="AC166" s="2" t="str">
        <f t="shared" si="301"/>
        <v/>
      </c>
      <c r="AD166" s="2" t="str">
        <f t="shared" si="302"/>
        <v/>
      </c>
      <c r="AE166" s="2" t="str">
        <f t="shared" si="303"/>
        <v/>
      </c>
      <c r="AF166" s="2" t="str">
        <f t="shared" si="304"/>
        <v/>
      </c>
      <c r="AG166" s="2" t="str">
        <f t="shared" si="305"/>
        <v/>
      </c>
      <c r="AH166" s="2" t="str">
        <f t="shared" si="306"/>
        <v/>
      </c>
      <c r="AI166" s="2" t="str">
        <f t="shared" si="307"/>
        <v/>
      </c>
      <c r="AJ166" s="2" t="str">
        <f t="shared" si="308"/>
        <v/>
      </c>
      <c r="AK166" s="2" t="str">
        <f t="shared" si="309"/>
        <v/>
      </c>
      <c r="AL166" s="2" t="str">
        <f t="shared" si="310"/>
        <v/>
      </c>
      <c r="AM166" s="2" t="str">
        <f t="shared" si="311"/>
        <v/>
      </c>
      <c r="AN166" s="2" t="str">
        <f t="shared" si="312"/>
        <v/>
      </c>
      <c r="AO166" s="2" t="str">
        <f t="shared" si="313"/>
        <v/>
      </c>
      <c r="AP166" s="2" t="str">
        <f t="shared" si="314"/>
        <v/>
      </c>
      <c r="AQ166" s="2" t="str">
        <f t="shared" si="315"/>
        <v/>
      </c>
      <c r="AR166" s="2" t="str">
        <f t="shared" si="316"/>
        <v/>
      </c>
      <c r="AS166" s="2" t="str">
        <f t="shared" si="317"/>
        <v/>
      </c>
      <c r="AT166" s="2" t="str">
        <f t="shared" si="318"/>
        <v/>
      </c>
      <c r="AU166" s="2" t="str">
        <f t="shared" si="319"/>
        <v/>
      </c>
      <c r="AW166" s="2" t="str">
        <f t="shared" si="320"/>
        <v/>
      </c>
      <c r="AX166" s="2" t="str">
        <f t="shared" si="321"/>
        <v/>
      </c>
      <c r="AY166" s="2" t="str">
        <f t="shared" si="322"/>
        <v/>
      </c>
      <c r="AZ166" s="2" t="str">
        <f t="shared" si="323"/>
        <v/>
      </c>
      <c r="BA166" s="2" t="str">
        <f t="shared" si="324"/>
        <v/>
      </c>
      <c r="BB166" s="2" t="str">
        <f t="shared" si="325"/>
        <v/>
      </c>
      <c r="BC166" s="2" t="str">
        <f t="shared" si="278"/>
        <v/>
      </c>
      <c r="BD166" s="2" t="str">
        <f t="shared" si="326"/>
        <v/>
      </c>
      <c r="BE166" s="2" t="str">
        <f t="shared" si="327"/>
        <v/>
      </c>
      <c r="BF166" s="2" t="str">
        <f t="shared" si="328"/>
        <v/>
      </c>
      <c r="BG166" s="2" t="str">
        <f t="shared" si="329"/>
        <v/>
      </c>
      <c r="BH166" s="2" t="str">
        <f t="shared" si="330"/>
        <v/>
      </c>
      <c r="BI166" s="2" t="str">
        <f t="shared" si="331"/>
        <v/>
      </c>
      <c r="BJ166" s="2" t="str">
        <f t="shared" si="332"/>
        <v/>
      </c>
      <c r="BK166" s="2">
        <f t="shared" si="333"/>
        <v>0</v>
      </c>
      <c r="BL166" s="2">
        <f t="shared" si="334"/>
        <v>0</v>
      </c>
      <c r="BM166" s="2">
        <f t="shared" si="335"/>
        <v>0</v>
      </c>
      <c r="BN166" s="2">
        <f t="shared" si="336"/>
        <v>0</v>
      </c>
      <c r="BO166" s="2">
        <f t="shared" si="337"/>
        <v>0</v>
      </c>
      <c r="BP166" s="2">
        <f t="shared" si="338"/>
        <v>0</v>
      </c>
      <c r="BQ166" s="2">
        <f t="shared" si="339"/>
        <v>0</v>
      </c>
      <c r="BR166" s="2">
        <f t="shared" si="340"/>
        <v>0</v>
      </c>
      <c r="BS166" s="2">
        <f t="shared" si="341"/>
        <v>0</v>
      </c>
      <c r="BT166" s="2">
        <f t="shared" si="342"/>
        <v>0</v>
      </c>
      <c r="BU166" s="2">
        <f t="shared" si="279"/>
        <v>0</v>
      </c>
      <c r="BV166" s="2">
        <f t="shared" si="343"/>
        <v>0</v>
      </c>
      <c r="BW166" s="2">
        <f t="shared" si="344"/>
        <v>0</v>
      </c>
      <c r="BX166" s="2">
        <f t="shared" si="345"/>
        <v>0</v>
      </c>
      <c r="BY166" s="2">
        <f t="shared" si="346"/>
        <v>0</v>
      </c>
      <c r="BZ166" s="2">
        <f t="shared" si="347"/>
        <v>0</v>
      </c>
      <c r="CA166" s="2">
        <f t="shared" si="280"/>
        <v>0</v>
      </c>
      <c r="CB166" s="2">
        <f t="shared" si="348"/>
        <v>0</v>
      </c>
      <c r="CC166" s="2">
        <f t="shared" si="349"/>
        <v>0</v>
      </c>
      <c r="CD166" s="2">
        <f t="shared" si="350"/>
        <v>0</v>
      </c>
      <c r="CE166" s="2">
        <f t="shared" si="351"/>
        <v>0</v>
      </c>
      <c r="CF166" s="2">
        <f t="shared" si="352"/>
        <v>0</v>
      </c>
      <c r="CG166" s="2">
        <f t="shared" si="353"/>
        <v>0</v>
      </c>
      <c r="CH166" s="2">
        <f t="shared" si="281"/>
        <v>0</v>
      </c>
      <c r="CI166" s="2">
        <f t="shared" si="354"/>
        <v>0</v>
      </c>
      <c r="CJ166" s="2">
        <f t="shared" si="355"/>
        <v>0</v>
      </c>
      <c r="CK166" s="2">
        <f t="shared" si="356"/>
        <v>0</v>
      </c>
      <c r="CL166" s="2">
        <f t="shared" si="357"/>
        <v>0</v>
      </c>
      <c r="CM166" s="2">
        <f t="shared" si="358"/>
        <v>0</v>
      </c>
      <c r="CN166" s="2">
        <f t="shared" si="359"/>
        <v>0</v>
      </c>
      <c r="CO166" s="2">
        <f t="shared" si="360"/>
        <v>0</v>
      </c>
      <c r="CP166" s="2">
        <f t="shared" si="361"/>
        <v>0</v>
      </c>
      <c r="CQ166" s="2">
        <f t="shared" si="282"/>
        <v>0</v>
      </c>
      <c r="CR166" s="2">
        <f t="shared" si="362"/>
        <v>0</v>
      </c>
      <c r="CS166" s="2">
        <f t="shared" si="363"/>
        <v>0</v>
      </c>
      <c r="CT166" s="2">
        <f t="shared" si="364"/>
        <v>0</v>
      </c>
      <c r="CU166" s="2">
        <f t="shared" si="365"/>
        <v>0</v>
      </c>
      <c r="CV166" s="2">
        <f t="shared" si="283"/>
        <v>0</v>
      </c>
      <c r="CW166" s="2">
        <f t="shared" si="366"/>
        <v>0</v>
      </c>
      <c r="CX166" s="2">
        <f t="shared" si="367"/>
        <v>0</v>
      </c>
      <c r="CY166" s="2">
        <f t="shared" si="368"/>
        <v>0</v>
      </c>
      <c r="CZ166" s="2">
        <f t="shared" si="369"/>
        <v>0</v>
      </c>
      <c r="DA166" s="2">
        <f t="shared" si="370"/>
        <v>0</v>
      </c>
      <c r="DB166" s="2">
        <f t="shared" si="371"/>
        <v>0</v>
      </c>
      <c r="DC166" s="2">
        <f t="shared" si="372"/>
        <v>0</v>
      </c>
      <c r="DD166" s="49">
        <f t="shared" si="284"/>
        <v>0</v>
      </c>
      <c r="DE166" s="2" t="str">
        <f t="shared" si="289"/>
        <v/>
      </c>
      <c r="DF166" s="2" t="str">
        <f t="shared" si="290"/>
        <v/>
      </c>
      <c r="DG166" s="2" t="str">
        <f t="shared" si="373"/>
        <v/>
      </c>
      <c r="DH166" s="2" t="str">
        <f t="shared" si="285"/>
        <v/>
      </c>
      <c r="DI166" s="2" t="str">
        <f t="shared" si="286"/>
        <v/>
      </c>
      <c r="DJ166" s="2" t="str">
        <f t="shared" si="287"/>
        <v/>
      </c>
      <c r="DK166" s="2" t="str">
        <f t="shared" si="288"/>
        <v/>
      </c>
    </row>
    <row r="167" spans="1:115" x14ac:dyDescent="0.25">
      <c r="A167" s="3">
        <v>10079</v>
      </c>
      <c r="B167" s="2" t="s">
        <v>349</v>
      </c>
      <c r="C167" s="2" t="s">
        <v>319</v>
      </c>
      <c r="D167" s="2" t="s">
        <v>345</v>
      </c>
      <c r="E167" s="2" t="s">
        <v>346</v>
      </c>
      <c r="F167" s="60" t="s">
        <v>164</v>
      </c>
      <c r="I167" s="2" t="s">
        <v>181</v>
      </c>
      <c r="J167" s="2" t="s">
        <v>181</v>
      </c>
      <c r="K167" s="2" t="s">
        <v>181</v>
      </c>
      <c r="L167" s="2" t="s">
        <v>181</v>
      </c>
      <c r="M167" s="2" t="s">
        <v>181</v>
      </c>
      <c r="N167" s="2" t="s">
        <v>181</v>
      </c>
      <c r="O167" s="2" t="s">
        <v>181</v>
      </c>
      <c r="Q167" s="2" t="str">
        <f t="shared" si="291"/>
        <v/>
      </c>
      <c r="T167" s="2" t="str">
        <f t="shared" si="292"/>
        <v/>
      </c>
      <c r="U167" s="2" t="str">
        <f t="shared" si="293"/>
        <v/>
      </c>
      <c r="V167" s="2" t="str">
        <f t="shared" si="294"/>
        <v/>
      </c>
      <c r="W167" s="2" t="str">
        <f t="shared" si="295"/>
        <v/>
      </c>
      <c r="X167" s="2" t="str">
        <f t="shared" si="296"/>
        <v/>
      </c>
      <c r="Y167" s="2" t="str">
        <f t="shared" si="297"/>
        <v/>
      </c>
      <c r="Z167" s="2" t="str">
        <f t="shared" si="298"/>
        <v/>
      </c>
      <c r="AA167" s="2" t="str">
        <f t="shared" si="299"/>
        <v/>
      </c>
      <c r="AB167" s="2" t="str">
        <f t="shared" si="300"/>
        <v/>
      </c>
      <c r="AC167" s="2" t="str">
        <f t="shared" si="301"/>
        <v/>
      </c>
      <c r="AD167" s="2" t="str">
        <f t="shared" si="302"/>
        <v/>
      </c>
      <c r="AE167" s="2" t="str">
        <f t="shared" si="303"/>
        <v/>
      </c>
      <c r="AF167" s="2" t="str">
        <f t="shared" si="304"/>
        <v/>
      </c>
      <c r="AG167" s="2" t="str">
        <f t="shared" si="305"/>
        <v/>
      </c>
      <c r="AH167" s="2" t="str">
        <f t="shared" si="306"/>
        <v/>
      </c>
      <c r="AI167" s="2" t="str">
        <f t="shared" si="307"/>
        <v/>
      </c>
      <c r="AJ167" s="2" t="str">
        <f t="shared" si="308"/>
        <v/>
      </c>
      <c r="AK167" s="2" t="str">
        <f t="shared" si="309"/>
        <v/>
      </c>
      <c r="AL167" s="2" t="str">
        <f t="shared" si="310"/>
        <v/>
      </c>
      <c r="AM167" s="2" t="str">
        <f t="shared" si="311"/>
        <v/>
      </c>
      <c r="AN167" s="2" t="str">
        <f t="shared" si="312"/>
        <v/>
      </c>
      <c r="AO167" s="2" t="str">
        <f t="shared" si="313"/>
        <v/>
      </c>
      <c r="AP167" s="2" t="str">
        <f t="shared" si="314"/>
        <v/>
      </c>
      <c r="AQ167" s="2" t="str">
        <f t="shared" si="315"/>
        <v/>
      </c>
      <c r="AR167" s="2" t="str">
        <f t="shared" si="316"/>
        <v/>
      </c>
      <c r="AS167" s="2" t="str">
        <f t="shared" si="317"/>
        <v/>
      </c>
      <c r="AT167" s="2" t="str">
        <f t="shared" si="318"/>
        <v/>
      </c>
      <c r="AU167" s="2" t="str">
        <f t="shared" si="319"/>
        <v/>
      </c>
      <c r="AW167" s="2" t="str">
        <f t="shared" si="320"/>
        <v/>
      </c>
      <c r="AX167" s="2" t="str">
        <f t="shared" si="321"/>
        <v/>
      </c>
      <c r="AY167" s="2" t="str">
        <f t="shared" si="322"/>
        <v/>
      </c>
      <c r="AZ167" s="2" t="str">
        <f t="shared" si="323"/>
        <v/>
      </c>
      <c r="BA167" s="2" t="str">
        <f t="shared" si="324"/>
        <v/>
      </c>
      <c r="BB167" s="2" t="str">
        <f t="shared" si="325"/>
        <v/>
      </c>
      <c r="BC167" s="2" t="str">
        <f t="shared" si="278"/>
        <v/>
      </c>
      <c r="BD167" s="2" t="str">
        <f t="shared" si="326"/>
        <v/>
      </c>
      <c r="BE167" s="2" t="str">
        <f t="shared" si="327"/>
        <v/>
      </c>
      <c r="BF167" s="2" t="str">
        <f t="shared" si="328"/>
        <v/>
      </c>
      <c r="BG167" s="2" t="str">
        <f t="shared" si="329"/>
        <v/>
      </c>
      <c r="BH167" s="2" t="str">
        <f t="shared" si="330"/>
        <v/>
      </c>
      <c r="BI167" s="2" t="str">
        <f t="shared" si="331"/>
        <v/>
      </c>
      <c r="BJ167" s="2" t="str">
        <f t="shared" si="332"/>
        <v/>
      </c>
      <c r="BK167" s="2">
        <f t="shared" si="333"/>
        <v>0</v>
      </c>
      <c r="BL167" s="2">
        <f t="shared" si="334"/>
        <v>0</v>
      </c>
      <c r="BM167" s="2">
        <f t="shared" si="335"/>
        <v>0</v>
      </c>
      <c r="BN167" s="2">
        <f t="shared" si="336"/>
        <v>0</v>
      </c>
      <c r="BO167" s="2">
        <f t="shared" si="337"/>
        <v>0</v>
      </c>
      <c r="BP167" s="2">
        <f t="shared" si="338"/>
        <v>0</v>
      </c>
      <c r="BQ167" s="2">
        <f t="shared" si="339"/>
        <v>0</v>
      </c>
      <c r="BR167" s="2">
        <f t="shared" si="340"/>
        <v>0</v>
      </c>
      <c r="BS167" s="2">
        <f t="shared" si="341"/>
        <v>0</v>
      </c>
      <c r="BT167" s="2">
        <f t="shared" si="342"/>
        <v>0</v>
      </c>
      <c r="BU167" s="2">
        <f t="shared" si="279"/>
        <v>0</v>
      </c>
      <c r="BV167" s="2">
        <f t="shared" si="343"/>
        <v>0</v>
      </c>
      <c r="BW167" s="2">
        <f t="shared" si="344"/>
        <v>0</v>
      </c>
      <c r="BX167" s="2">
        <f t="shared" si="345"/>
        <v>0</v>
      </c>
      <c r="BY167" s="2">
        <f t="shared" si="346"/>
        <v>0</v>
      </c>
      <c r="BZ167" s="2">
        <f t="shared" si="347"/>
        <v>0</v>
      </c>
      <c r="CA167" s="2">
        <f t="shared" si="280"/>
        <v>0</v>
      </c>
      <c r="CB167" s="2">
        <f t="shared" si="348"/>
        <v>0</v>
      </c>
      <c r="CC167" s="2">
        <f t="shared" si="349"/>
        <v>0</v>
      </c>
      <c r="CD167" s="2">
        <f t="shared" si="350"/>
        <v>0</v>
      </c>
      <c r="CE167" s="2">
        <f t="shared" si="351"/>
        <v>0</v>
      </c>
      <c r="CF167" s="2">
        <f t="shared" si="352"/>
        <v>0</v>
      </c>
      <c r="CG167" s="2">
        <f t="shared" si="353"/>
        <v>0</v>
      </c>
      <c r="CH167" s="2">
        <f t="shared" si="281"/>
        <v>0</v>
      </c>
      <c r="CI167" s="2">
        <f t="shared" si="354"/>
        <v>0</v>
      </c>
      <c r="CJ167" s="2">
        <f t="shared" si="355"/>
        <v>0</v>
      </c>
      <c r="CK167" s="2">
        <f t="shared" si="356"/>
        <v>0</v>
      </c>
      <c r="CL167" s="2">
        <f t="shared" si="357"/>
        <v>0</v>
      </c>
      <c r="CM167" s="2">
        <f t="shared" si="358"/>
        <v>0</v>
      </c>
      <c r="CN167" s="2">
        <f t="shared" si="359"/>
        <v>0</v>
      </c>
      <c r="CO167" s="2">
        <f t="shared" si="360"/>
        <v>0</v>
      </c>
      <c r="CP167" s="2">
        <f t="shared" si="361"/>
        <v>0</v>
      </c>
      <c r="CQ167" s="2">
        <f t="shared" si="282"/>
        <v>0</v>
      </c>
      <c r="CR167" s="2">
        <f t="shared" si="362"/>
        <v>0</v>
      </c>
      <c r="CS167" s="2">
        <f t="shared" si="363"/>
        <v>0</v>
      </c>
      <c r="CT167" s="2">
        <f t="shared" si="364"/>
        <v>0</v>
      </c>
      <c r="CU167" s="2">
        <f t="shared" si="365"/>
        <v>0</v>
      </c>
      <c r="CV167" s="2">
        <f t="shared" si="283"/>
        <v>0</v>
      </c>
      <c r="CW167" s="2">
        <f t="shared" si="366"/>
        <v>0</v>
      </c>
      <c r="CX167" s="2">
        <f t="shared" si="367"/>
        <v>0</v>
      </c>
      <c r="CY167" s="2">
        <f t="shared" si="368"/>
        <v>0</v>
      </c>
      <c r="CZ167" s="2">
        <f t="shared" si="369"/>
        <v>0</v>
      </c>
      <c r="DA167" s="2">
        <f t="shared" si="370"/>
        <v>0</v>
      </c>
      <c r="DB167" s="2">
        <f t="shared" si="371"/>
        <v>0</v>
      </c>
      <c r="DC167" s="2">
        <f t="shared" si="372"/>
        <v>0</v>
      </c>
      <c r="DD167" s="49">
        <f t="shared" si="284"/>
        <v>0</v>
      </c>
      <c r="DE167" s="2" t="str">
        <f t="shared" si="289"/>
        <v/>
      </c>
      <c r="DF167" s="2" t="str">
        <f t="shared" si="290"/>
        <v/>
      </c>
      <c r="DG167" s="2" t="str">
        <f t="shared" si="373"/>
        <v/>
      </c>
      <c r="DH167" s="2" t="str">
        <f t="shared" si="285"/>
        <v/>
      </c>
      <c r="DI167" s="2" t="str">
        <f t="shared" si="286"/>
        <v/>
      </c>
      <c r="DJ167" s="2" t="str">
        <f t="shared" si="287"/>
        <v/>
      </c>
      <c r="DK167" s="2" t="str">
        <f t="shared" si="288"/>
        <v/>
      </c>
    </row>
    <row r="168" spans="1:115" x14ac:dyDescent="0.25">
      <c r="A168" s="3">
        <v>10080</v>
      </c>
      <c r="B168" s="2" t="s">
        <v>334</v>
      </c>
      <c r="C168" s="2" t="s">
        <v>319</v>
      </c>
      <c r="D168" s="2" t="s">
        <v>345</v>
      </c>
      <c r="E168" s="2" t="s">
        <v>346</v>
      </c>
      <c r="F168" s="60" t="s">
        <v>164</v>
      </c>
      <c r="I168" s="2" t="s">
        <v>181</v>
      </c>
      <c r="J168" s="2" t="s">
        <v>181</v>
      </c>
      <c r="K168" s="2" t="s">
        <v>181</v>
      </c>
      <c r="L168" s="2" t="s">
        <v>181</v>
      </c>
      <c r="M168" s="2" t="s">
        <v>181</v>
      </c>
      <c r="N168" s="2" t="s">
        <v>181</v>
      </c>
      <c r="O168" s="2" t="s">
        <v>181</v>
      </c>
      <c r="Q168" s="2" t="str">
        <f t="shared" si="291"/>
        <v/>
      </c>
      <c r="T168" s="2" t="str">
        <f t="shared" si="292"/>
        <v/>
      </c>
      <c r="U168" s="2" t="str">
        <f t="shared" si="293"/>
        <v/>
      </c>
      <c r="V168" s="2" t="str">
        <f t="shared" si="294"/>
        <v/>
      </c>
      <c r="W168" s="2" t="str">
        <f t="shared" si="295"/>
        <v/>
      </c>
      <c r="X168" s="2" t="str">
        <f t="shared" si="296"/>
        <v/>
      </c>
      <c r="Y168" s="2" t="str">
        <f t="shared" si="297"/>
        <v/>
      </c>
      <c r="Z168" s="2" t="str">
        <f t="shared" si="298"/>
        <v/>
      </c>
      <c r="AA168" s="2" t="str">
        <f t="shared" si="299"/>
        <v/>
      </c>
      <c r="AB168" s="2" t="str">
        <f t="shared" si="300"/>
        <v/>
      </c>
      <c r="AC168" s="2" t="str">
        <f t="shared" si="301"/>
        <v/>
      </c>
      <c r="AD168" s="2" t="str">
        <f t="shared" si="302"/>
        <v/>
      </c>
      <c r="AE168" s="2" t="str">
        <f t="shared" si="303"/>
        <v/>
      </c>
      <c r="AF168" s="2" t="str">
        <f t="shared" si="304"/>
        <v/>
      </c>
      <c r="AG168" s="2" t="str">
        <f t="shared" si="305"/>
        <v/>
      </c>
      <c r="AH168" s="2" t="str">
        <f t="shared" si="306"/>
        <v/>
      </c>
      <c r="AI168" s="2" t="str">
        <f t="shared" si="307"/>
        <v/>
      </c>
      <c r="AJ168" s="2" t="str">
        <f t="shared" si="308"/>
        <v/>
      </c>
      <c r="AK168" s="2" t="str">
        <f t="shared" si="309"/>
        <v/>
      </c>
      <c r="AL168" s="2" t="str">
        <f t="shared" si="310"/>
        <v/>
      </c>
      <c r="AM168" s="2" t="str">
        <f t="shared" si="311"/>
        <v/>
      </c>
      <c r="AN168" s="2" t="str">
        <f t="shared" si="312"/>
        <v/>
      </c>
      <c r="AO168" s="2" t="str">
        <f t="shared" si="313"/>
        <v/>
      </c>
      <c r="AP168" s="2" t="str">
        <f t="shared" si="314"/>
        <v/>
      </c>
      <c r="AQ168" s="2" t="str">
        <f t="shared" si="315"/>
        <v/>
      </c>
      <c r="AR168" s="2" t="str">
        <f t="shared" si="316"/>
        <v/>
      </c>
      <c r="AS168" s="2" t="str">
        <f t="shared" si="317"/>
        <v/>
      </c>
      <c r="AT168" s="2" t="str">
        <f t="shared" si="318"/>
        <v/>
      </c>
      <c r="AU168" s="2" t="str">
        <f t="shared" si="319"/>
        <v/>
      </c>
      <c r="AW168" s="2" t="str">
        <f t="shared" si="320"/>
        <v/>
      </c>
      <c r="AX168" s="2" t="str">
        <f t="shared" si="321"/>
        <v/>
      </c>
      <c r="AY168" s="2" t="str">
        <f t="shared" si="322"/>
        <v/>
      </c>
      <c r="AZ168" s="2" t="str">
        <f t="shared" si="323"/>
        <v/>
      </c>
      <c r="BA168" s="2" t="str">
        <f t="shared" si="324"/>
        <v/>
      </c>
      <c r="BB168" s="2" t="str">
        <f t="shared" si="325"/>
        <v/>
      </c>
      <c r="BC168" s="2" t="str">
        <f t="shared" si="278"/>
        <v/>
      </c>
      <c r="BD168" s="2" t="str">
        <f t="shared" si="326"/>
        <v/>
      </c>
      <c r="BE168" s="2" t="str">
        <f t="shared" si="327"/>
        <v/>
      </c>
      <c r="BF168" s="2" t="str">
        <f t="shared" si="328"/>
        <v/>
      </c>
      <c r="BG168" s="2" t="str">
        <f t="shared" si="329"/>
        <v/>
      </c>
      <c r="BH168" s="2" t="str">
        <f t="shared" si="330"/>
        <v/>
      </c>
      <c r="BI168" s="2" t="str">
        <f t="shared" si="331"/>
        <v/>
      </c>
      <c r="BJ168" s="2" t="str">
        <f t="shared" si="332"/>
        <v/>
      </c>
      <c r="BK168" s="2">
        <f t="shared" si="333"/>
        <v>0</v>
      </c>
      <c r="BL168" s="2">
        <f t="shared" si="334"/>
        <v>0</v>
      </c>
      <c r="BM168" s="2">
        <f t="shared" si="335"/>
        <v>0</v>
      </c>
      <c r="BN168" s="2">
        <f t="shared" si="336"/>
        <v>0</v>
      </c>
      <c r="BO168" s="2">
        <f t="shared" si="337"/>
        <v>0</v>
      </c>
      <c r="BP168" s="2">
        <f t="shared" si="338"/>
        <v>0</v>
      </c>
      <c r="BQ168" s="2">
        <f t="shared" si="339"/>
        <v>0</v>
      </c>
      <c r="BR168" s="2">
        <f t="shared" si="340"/>
        <v>0</v>
      </c>
      <c r="BS168" s="2">
        <f t="shared" si="341"/>
        <v>0</v>
      </c>
      <c r="BT168" s="2">
        <f t="shared" si="342"/>
        <v>0</v>
      </c>
      <c r="BU168" s="2">
        <f t="shared" si="279"/>
        <v>0</v>
      </c>
      <c r="BV168" s="2">
        <f t="shared" si="343"/>
        <v>0</v>
      </c>
      <c r="BW168" s="2">
        <f t="shared" si="344"/>
        <v>0</v>
      </c>
      <c r="BX168" s="2">
        <f t="shared" si="345"/>
        <v>0</v>
      </c>
      <c r="BY168" s="2">
        <f t="shared" si="346"/>
        <v>0</v>
      </c>
      <c r="BZ168" s="2">
        <f t="shared" si="347"/>
        <v>0</v>
      </c>
      <c r="CA168" s="2">
        <f t="shared" si="280"/>
        <v>0</v>
      </c>
      <c r="CB168" s="2">
        <f t="shared" si="348"/>
        <v>0</v>
      </c>
      <c r="CC168" s="2">
        <f t="shared" si="349"/>
        <v>0</v>
      </c>
      <c r="CD168" s="2">
        <f t="shared" si="350"/>
        <v>0</v>
      </c>
      <c r="CE168" s="2">
        <f t="shared" si="351"/>
        <v>0</v>
      </c>
      <c r="CF168" s="2">
        <f t="shared" si="352"/>
        <v>0</v>
      </c>
      <c r="CG168" s="2">
        <f t="shared" si="353"/>
        <v>0</v>
      </c>
      <c r="CH168" s="2">
        <f t="shared" si="281"/>
        <v>0</v>
      </c>
      <c r="CI168" s="2">
        <f t="shared" si="354"/>
        <v>0</v>
      </c>
      <c r="CJ168" s="2">
        <f t="shared" si="355"/>
        <v>0</v>
      </c>
      <c r="CK168" s="2">
        <f t="shared" si="356"/>
        <v>0</v>
      </c>
      <c r="CL168" s="2">
        <f t="shared" si="357"/>
        <v>0</v>
      </c>
      <c r="CM168" s="2">
        <f t="shared" si="358"/>
        <v>0</v>
      </c>
      <c r="CN168" s="2">
        <f t="shared" si="359"/>
        <v>0</v>
      </c>
      <c r="CO168" s="2">
        <f t="shared" si="360"/>
        <v>0</v>
      </c>
      <c r="CP168" s="2">
        <f t="shared" si="361"/>
        <v>0</v>
      </c>
      <c r="CQ168" s="2">
        <f t="shared" si="282"/>
        <v>0</v>
      </c>
      <c r="CR168" s="2">
        <f t="shared" si="362"/>
        <v>0</v>
      </c>
      <c r="CS168" s="2">
        <f t="shared" si="363"/>
        <v>0</v>
      </c>
      <c r="CT168" s="2">
        <f t="shared" si="364"/>
        <v>0</v>
      </c>
      <c r="CU168" s="2">
        <f t="shared" si="365"/>
        <v>0</v>
      </c>
      <c r="CV168" s="2">
        <f t="shared" si="283"/>
        <v>0</v>
      </c>
      <c r="CW168" s="2">
        <f t="shared" si="366"/>
        <v>0</v>
      </c>
      <c r="CX168" s="2">
        <f t="shared" si="367"/>
        <v>0</v>
      </c>
      <c r="CY168" s="2">
        <f t="shared" si="368"/>
        <v>0</v>
      </c>
      <c r="CZ168" s="2">
        <f t="shared" si="369"/>
        <v>0</v>
      </c>
      <c r="DA168" s="2">
        <f t="shared" si="370"/>
        <v>0</v>
      </c>
      <c r="DB168" s="2">
        <f t="shared" si="371"/>
        <v>0</v>
      </c>
      <c r="DC168" s="2">
        <f t="shared" si="372"/>
        <v>0</v>
      </c>
      <c r="DD168" s="49">
        <f t="shared" si="284"/>
        <v>0</v>
      </c>
      <c r="DE168" s="2" t="str">
        <f t="shared" si="289"/>
        <v/>
      </c>
      <c r="DF168" s="2" t="str">
        <f t="shared" si="290"/>
        <v/>
      </c>
      <c r="DG168" s="2" t="str">
        <f t="shared" si="373"/>
        <v/>
      </c>
      <c r="DH168" s="2" t="str">
        <f t="shared" si="285"/>
        <v/>
      </c>
      <c r="DI168" s="2" t="str">
        <f t="shared" si="286"/>
        <v/>
      </c>
      <c r="DJ168" s="2" t="str">
        <f t="shared" si="287"/>
        <v/>
      </c>
      <c r="DK168" s="2" t="str">
        <f t="shared" si="288"/>
        <v/>
      </c>
    </row>
    <row r="169" spans="1:115" x14ac:dyDescent="0.25">
      <c r="A169" s="3">
        <v>10082</v>
      </c>
      <c r="B169" s="2" t="s">
        <v>350</v>
      </c>
      <c r="C169" s="2" t="s">
        <v>319</v>
      </c>
      <c r="D169" s="2" t="s">
        <v>345</v>
      </c>
      <c r="E169" s="2" t="s">
        <v>346</v>
      </c>
      <c r="F169" s="60" t="s">
        <v>164</v>
      </c>
      <c r="I169" s="2" t="s">
        <v>181</v>
      </c>
      <c r="J169" s="2" t="s">
        <v>181</v>
      </c>
      <c r="K169" s="2" t="s">
        <v>181</v>
      </c>
      <c r="L169" s="2" t="s">
        <v>181</v>
      </c>
      <c r="M169" s="2" t="s">
        <v>181</v>
      </c>
      <c r="N169" s="2" t="s">
        <v>181</v>
      </c>
      <c r="O169" s="2" t="s">
        <v>181</v>
      </c>
      <c r="Q169" s="2" t="str">
        <f t="shared" si="291"/>
        <v/>
      </c>
      <c r="T169" s="2" t="str">
        <f t="shared" si="292"/>
        <v/>
      </c>
      <c r="U169" s="2" t="str">
        <f t="shared" si="293"/>
        <v/>
      </c>
      <c r="V169" s="2" t="str">
        <f t="shared" si="294"/>
        <v/>
      </c>
      <c r="W169" s="2" t="str">
        <f t="shared" si="295"/>
        <v/>
      </c>
      <c r="X169" s="2" t="str">
        <f t="shared" si="296"/>
        <v/>
      </c>
      <c r="Y169" s="2" t="str">
        <f t="shared" si="297"/>
        <v/>
      </c>
      <c r="Z169" s="2" t="str">
        <f t="shared" si="298"/>
        <v/>
      </c>
      <c r="AA169" s="2" t="str">
        <f t="shared" si="299"/>
        <v/>
      </c>
      <c r="AB169" s="2" t="str">
        <f t="shared" si="300"/>
        <v/>
      </c>
      <c r="AC169" s="2" t="str">
        <f t="shared" si="301"/>
        <v/>
      </c>
      <c r="AD169" s="2" t="str">
        <f t="shared" si="302"/>
        <v/>
      </c>
      <c r="AE169" s="2" t="str">
        <f t="shared" si="303"/>
        <v/>
      </c>
      <c r="AF169" s="2" t="str">
        <f t="shared" si="304"/>
        <v/>
      </c>
      <c r="AG169" s="2" t="str">
        <f t="shared" si="305"/>
        <v/>
      </c>
      <c r="AH169" s="2" t="str">
        <f t="shared" si="306"/>
        <v/>
      </c>
      <c r="AI169" s="2" t="str">
        <f t="shared" si="307"/>
        <v/>
      </c>
      <c r="AJ169" s="2" t="str">
        <f t="shared" si="308"/>
        <v/>
      </c>
      <c r="AK169" s="2" t="str">
        <f t="shared" si="309"/>
        <v/>
      </c>
      <c r="AL169" s="2" t="str">
        <f t="shared" si="310"/>
        <v/>
      </c>
      <c r="AM169" s="2" t="str">
        <f t="shared" si="311"/>
        <v/>
      </c>
      <c r="AN169" s="2" t="str">
        <f t="shared" si="312"/>
        <v/>
      </c>
      <c r="AO169" s="2" t="str">
        <f t="shared" si="313"/>
        <v/>
      </c>
      <c r="AP169" s="2" t="str">
        <f t="shared" si="314"/>
        <v/>
      </c>
      <c r="AQ169" s="2" t="str">
        <f t="shared" si="315"/>
        <v/>
      </c>
      <c r="AR169" s="2" t="str">
        <f t="shared" si="316"/>
        <v/>
      </c>
      <c r="AS169" s="2" t="str">
        <f t="shared" si="317"/>
        <v/>
      </c>
      <c r="AT169" s="2" t="str">
        <f t="shared" si="318"/>
        <v/>
      </c>
      <c r="AU169" s="2" t="str">
        <f t="shared" si="319"/>
        <v/>
      </c>
      <c r="AW169" s="2" t="str">
        <f t="shared" si="320"/>
        <v/>
      </c>
      <c r="AX169" s="2" t="str">
        <f t="shared" si="321"/>
        <v/>
      </c>
      <c r="AY169" s="2" t="str">
        <f t="shared" si="322"/>
        <v/>
      </c>
      <c r="AZ169" s="2" t="str">
        <f t="shared" si="323"/>
        <v/>
      </c>
      <c r="BA169" s="2" t="str">
        <f t="shared" si="324"/>
        <v/>
      </c>
      <c r="BB169" s="2" t="str">
        <f t="shared" si="325"/>
        <v/>
      </c>
      <c r="BC169" s="2" t="str">
        <f t="shared" si="278"/>
        <v/>
      </c>
      <c r="BD169" s="2" t="str">
        <f t="shared" si="326"/>
        <v/>
      </c>
      <c r="BE169" s="2" t="str">
        <f t="shared" si="327"/>
        <v/>
      </c>
      <c r="BF169" s="2" t="str">
        <f t="shared" si="328"/>
        <v/>
      </c>
      <c r="BG169" s="2" t="str">
        <f t="shared" si="329"/>
        <v/>
      </c>
      <c r="BH169" s="2" t="str">
        <f t="shared" si="330"/>
        <v/>
      </c>
      <c r="BI169" s="2" t="str">
        <f t="shared" si="331"/>
        <v/>
      </c>
      <c r="BJ169" s="2" t="str">
        <f t="shared" si="332"/>
        <v/>
      </c>
      <c r="BK169" s="2">
        <f t="shared" si="333"/>
        <v>0</v>
      </c>
      <c r="BL169" s="2">
        <f t="shared" si="334"/>
        <v>0</v>
      </c>
      <c r="BM169" s="2">
        <f t="shared" si="335"/>
        <v>0</v>
      </c>
      <c r="BN169" s="2">
        <f t="shared" si="336"/>
        <v>0</v>
      </c>
      <c r="BO169" s="2">
        <f t="shared" si="337"/>
        <v>0</v>
      </c>
      <c r="BP169" s="2">
        <f t="shared" si="338"/>
        <v>0</v>
      </c>
      <c r="BQ169" s="2">
        <f t="shared" si="339"/>
        <v>0</v>
      </c>
      <c r="BR169" s="2">
        <f t="shared" si="340"/>
        <v>0</v>
      </c>
      <c r="BS169" s="2">
        <f t="shared" si="341"/>
        <v>0</v>
      </c>
      <c r="BT169" s="2">
        <f t="shared" si="342"/>
        <v>0</v>
      </c>
      <c r="BU169" s="2">
        <f t="shared" si="279"/>
        <v>0</v>
      </c>
      <c r="BV169" s="2">
        <f t="shared" si="343"/>
        <v>0</v>
      </c>
      <c r="BW169" s="2">
        <f t="shared" si="344"/>
        <v>0</v>
      </c>
      <c r="BX169" s="2">
        <f t="shared" si="345"/>
        <v>0</v>
      </c>
      <c r="BY169" s="2">
        <f t="shared" si="346"/>
        <v>0</v>
      </c>
      <c r="BZ169" s="2">
        <f t="shared" si="347"/>
        <v>0</v>
      </c>
      <c r="CA169" s="2">
        <f t="shared" si="280"/>
        <v>0</v>
      </c>
      <c r="CB169" s="2">
        <f t="shared" si="348"/>
        <v>0</v>
      </c>
      <c r="CC169" s="2">
        <f t="shared" si="349"/>
        <v>0</v>
      </c>
      <c r="CD169" s="2">
        <f t="shared" si="350"/>
        <v>0</v>
      </c>
      <c r="CE169" s="2">
        <f t="shared" si="351"/>
        <v>0</v>
      </c>
      <c r="CF169" s="2">
        <f t="shared" si="352"/>
        <v>0</v>
      </c>
      <c r="CG169" s="2">
        <f t="shared" si="353"/>
        <v>0</v>
      </c>
      <c r="CH169" s="2">
        <f t="shared" si="281"/>
        <v>0</v>
      </c>
      <c r="CI169" s="2">
        <f t="shared" si="354"/>
        <v>0</v>
      </c>
      <c r="CJ169" s="2">
        <f t="shared" si="355"/>
        <v>0</v>
      </c>
      <c r="CK169" s="2">
        <f t="shared" si="356"/>
        <v>0</v>
      </c>
      <c r="CL169" s="2">
        <f t="shared" si="357"/>
        <v>0</v>
      </c>
      <c r="CM169" s="2">
        <f t="shared" si="358"/>
        <v>0</v>
      </c>
      <c r="CN169" s="2">
        <f t="shared" si="359"/>
        <v>0</v>
      </c>
      <c r="CO169" s="2">
        <f t="shared" si="360"/>
        <v>0</v>
      </c>
      <c r="CP169" s="2">
        <f t="shared" si="361"/>
        <v>0</v>
      </c>
      <c r="CQ169" s="2">
        <f t="shared" si="282"/>
        <v>0</v>
      </c>
      <c r="CR169" s="2">
        <f t="shared" si="362"/>
        <v>0</v>
      </c>
      <c r="CS169" s="2">
        <f t="shared" si="363"/>
        <v>0</v>
      </c>
      <c r="CT169" s="2">
        <f t="shared" si="364"/>
        <v>0</v>
      </c>
      <c r="CU169" s="2">
        <f t="shared" si="365"/>
        <v>0</v>
      </c>
      <c r="CV169" s="2">
        <f t="shared" si="283"/>
        <v>0</v>
      </c>
      <c r="CW169" s="2">
        <f t="shared" si="366"/>
        <v>0</v>
      </c>
      <c r="CX169" s="2">
        <f t="shared" si="367"/>
        <v>0</v>
      </c>
      <c r="CY169" s="2">
        <f t="shared" si="368"/>
        <v>0</v>
      </c>
      <c r="CZ169" s="2">
        <f t="shared" si="369"/>
        <v>0</v>
      </c>
      <c r="DA169" s="2">
        <f t="shared" si="370"/>
        <v>0</v>
      </c>
      <c r="DB169" s="2">
        <f t="shared" si="371"/>
        <v>0</v>
      </c>
      <c r="DC169" s="2">
        <f t="shared" si="372"/>
        <v>0</v>
      </c>
      <c r="DD169" s="49">
        <f t="shared" si="284"/>
        <v>0</v>
      </c>
      <c r="DE169" s="2" t="str">
        <f t="shared" si="289"/>
        <v/>
      </c>
      <c r="DF169" s="2" t="str">
        <f t="shared" si="290"/>
        <v/>
      </c>
      <c r="DG169" s="2" t="str">
        <f t="shared" si="373"/>
        <v/>
      </c>
      <c r="DH169" s="2" t="str">
        <f t="shared" si="285"/>
        <v/>
      </c>
      <c r="DI169" s="2" t="str">
        <f t="shared" si="286"/>
        <v/>
      </c>
      <c r="DJ169" s="2" t="str">
        <f t="shared" si="287"/>
        <v/>
      </c>
      <c r="DK169" s="2" t="str">
        <f t="shared" si="288"/>
        <v/>
      </c>
    </row>
    <row r="170" spans="1:115" x14ac:dyDescent="0.25">
      <c r="A170" s="3">
        <v>10083</v>
      </c>
      <c r="B170" s="2" t="s">
        <v>332</v>
      </c>
      <c r="C170" s="2" t="s">
        <v>319</v>
      </c>
      <c r="D170" s="2" t="s">
        <v>345</v>
      </c>
      <c r="E170" s="2" t="s">
        <v>346</v>
      </c>
      <c r="F170" s="60" t="s">
        <v>164</v>
      </c>
      <c r="I170" s="2" t="s">
        <v>181</v>
      </c>
      <c r="J170" s="2" t="s">
        <v>181</v>
      </c>
      <c r="K170" s="2" t="s">
        <v>181</v>
      </c>
      <c r="L170" s="2" t="s">
        <v>181</v>
      </c>
      <c r="M170" s="2" t="s">
        <v>181</v>
      </c>
      <c r="N170" s="2" t="s">
        <v>181</v>
      </c>
      <c r="O170" s="2" t="s">
        <v>181</v>
      </c>
      <c r="Q170" s="2" t="str">
        <f t="shared" si="291"/>
        <v/>
      </c>
      <c r="T170" s="2" t="str">
        <f t="shared" si="292"/>
        <v/>
      </c>
      <c r="U170" s="2" t="str">
        <f t="shared" si="293"/>
        <v/>
      </c>
      <c r="V170" s="2" t="str">
        <f t="shared" si="294"/>
        <v/>
      </c>
      <c r="W170" s="2" t="str">
        <f t="shared" si="295"/>
        <v/>
      </c>
      <c r="X170" s="2" t="str">
        <f t="shared" si="296"/>
        <v/>
      </c>
      <c r="Y170" s="2" t="str">
        <f t="shared" si="297"/>
        <v/>
      </c>
      <c r="Z170" s="2" t="str">
        <f t="shared" si="298"/>
        <v/>
      </c>
      <c r="AA170" s="2" t="str">
        <f t="shared" si="299"/>
        <v/>
      </c>
      <c r="AB170" s="2" t="str">
        <f t="shared" si="300"/>
        <v/>
      </c>
      <c r="AC170" s="2" t="str">
        <f t="shared" si="301"/>
        <v/>
      </c>
      <c r="AD170" s="2" t="str">
        <f t="shared" si="302"/>
        <v/>
      </c>
      <c r="AE170" s="2" t="str">
        <f t="shared" si="303"/>
        <v/>
      </c>
      <c r="AF170" s="2" t="str">
        <f t="shared" si="304"/>
        <v/>
      </c>
      <c r="AG170" s="2" t="str">
        <f t="shared" si="305"/>
        <v/>
      </c>
      <c r="AH170" s="2" t="str">
        <f t="shared" si="306"/>
        <v/>
      </c>
      <c r="AI170" s="2" t="str">
        <f t="shared" si="307"/>
        <v/>
      </c>
      <c r="AJ170" s="2" t="str">
        <f t="shared" si="308"/>
        <v/>
      </c>
      <c r="AK170" s="2" t="str">
        <f t="shared" si="309"/>
        <v/>
      </c>
      <c r="AL170" s="2" t="str">
        <f t="shared" si="310"/>
        <v/>
      </c>
      <c r="AM170" s="2" t="str">
        <f t="shared" si="311"/>
        <v/>
      </c>
      <c r="AN170" s="2" t="str">
        <f t="shared" si="312"/>
        <v/>
      </c>
      <c r="AO170" s="2" t="str">
        <f t="shared" si="313"/>
        <v/>
      </c>
      <c r="AP170" s="2" t="str">
        <f t="shared" si="314"/>
        <v/>
      </c>
      <c r="AQ170" s="2" t="str">
        <f t="shared" si="315"/>
        <v/>
      </c>
      <c r="AR170" s="2" t="str">
        <f t="shared" si="316"/>
        <v/>
      </c>
      <c r="AS170" s="2" t="str">
        <f t="shared" si="317"/>
        <v/>
      </c>
      <c r="AT170" s="2" t="str">
        <f t="shared" si="318"/>
        <v/>
      </c>
      <c r="AU170" s="2" t="str">
        <f t="shared" si="319"/>
        <v/>
      </c>
      <c r="AW170" s="2" t="str">
        <f t="shared" si="320"/>
        <v/>
      </c>
      <c r="AX170" s="2" t="str">
        <f t="shared" si="321"/>
        <v/>
      </c>
      <c r="AY170" s="2" t="str">
        <f t="shared" si="322"/>
        <v/>
      </c>
      <c r="AZ170" s="2" t="str">
        <f t="shared" si="323"/>
        <v/>
      </c>
      <c r="BA170" s="2" t="str">
        <f t="shared" si="324"/>
        <v/>
      </c>
      <c r="BB170" s="2" t="str">
        <f t="shared" si="325"/>
        <v/>
      </c>
      <c r="BC170" s="2" t="str">
        <f t="shared" si="278"/>
        <v/>
      </c>
      <c r="BD170" s="2" t="str">
        <f t="shared" si="326"/>
        <v/>
      </c>
      <c r="BE170" s="2" t="str">
        <f t="shared" si="327"/>
        <v/>
      </c>
      <c r="BF170" s="2" t="str">
        <f t="shared" si="328"/>
        <v/>
      </c>
      <c r="BG170" s="2" t="str">
        <f t="shared" si="329"/>
        <v/>
      </c>
      <c r="BH170" s="2" t="str">
        <f t="shared" si="330"/>
        <v/>
      </c>
      <c r="BI170" s="2" t="str">
        <f t="shared" si="331"/>
        <v/>
      </c>
      <c r="BJ170" s="2" t="str">
        <f t="shared" si="332"/>
        <v/>
      </c>
      <c r="BK170" s="2">
        <f t="shared" si="333"/>
        <v>0</v>
      </c>
      <c r="BL170" s="2">
        <f t="shared" si="334"/>
        <v>0</v>
      </c>
      <c r="BM170" s="2">
        <f t="shared" si="335"/>
        <v>0</v>
      </c>
      <c r="BN170" s="2">
        <f t="shared" si="336"/>
        <v>0</v>
      </c>
      <c r="BO170" s="2">
        <f t="shared" si="337"/>
        <v>0</v>
      </c>
      <c r="BP170" s="2">
        <f t="shared" si="338"/>
        <v>0</v>
      </c>
      <c r="BQ170" s="2">
        <f t="shared" si="339"/>
        <v>0</v>
      </c>
      <c r="BR170" s="2">
        <f t="shared" si="340"/>
        <v>0</v>
      </c>
      <c r="BS170" s="2">
        <f t="shared" si="341"/>
        <v>0</v>
      </c>
      <c r="BT170" s="2">
        <f t="shared" si="342"/>
        <v>0</v>
      </c>
      <c r="BU170" s="2">
        <f t="shared" si="279"/>
        <v>0</v>
      </c>
      <c r="BV170" s="2">
        <f t="shared" si="343"/>
        <v>0</v>
      </c>
      <c r="BW170" s="2">
        <f t="shared" si="344"/>
        <v>0</v>
      </c>
      <c r="BX170" s="2">
        <f t="shared" si="345"/>
        <v>0</v>
      </c>
      <c r="BY170" s="2">
        <f t="shared" si="346"/>
        <v>0</v>
      </c>
      <c r="BZ170" s="2">
        <f t="shared" si="347"/>
        <v>0</v>
      </c>
      <c r="CA170" s="2">
        <f t="shared" si="280"/>
        <v>0</v>
      </c>
      <c r="CB170" s="2">
        <f t="shared" si="348"/>
        <v>0</v>
      </c>
      <c r="CC170" s="2">
        <f t="shared" si="349"/>
        <v>0</v>
      </c>
      <c r="CD170" s="2">
        <f t="shared" si="350"/>
        <v>0</v>
      </c>
      <c r="CE170" s="2">
        <f t="shared" si="351"/>
        <v>0</v>
      </c>
      <c r="CF170" s="2">
        <f t="shared" si="352"/>
        <v>0</v>
      </c>
      <c r="CG170" s="2">
        <f t="shared" si="353"/>
        <v>0</v>
      </c>
      <c r="CH170" s="2">
        <f t="shared" si="281"/>
        <v>0</v>
      </c>
      <c r="CI170" s="2">
        <f t="shared" si="354"/>
        <v>0</v>
      </c>
      <c r="CJ170" s="2">
        <f t="shared" si="355"/>
        <v>0</v>
      </c>
      <c r="CK170" s="2">
        <f t="shared" si="356"/>
        <v>0</v>
      </c>
      <c r="CL170" s="2">
        <f t="shared" si="357"/>
        <v>0</v>
      </c>
      <c r="CM170" s="2">
        <f t="shared" si="358"/>
        <v>0</v>
      </c>
      <c r="CN170" s="2">
        <f t="shared" si="359"/>
        <v>0</v>
      </c>
      <c r="CO170" s="2">
        <f t="shared" si="360"/>
        <v>0</v>
      </c>
      <c r="CP170" s="2">
        <f t="shared" si="361"/>
        <v>0</v>
      </c>
      <c r="CQ170" s="2">
        <f t="shared" si="282"/>
        <v>0</v>
      </c>
      <c r="CR170" s="2">
        <f t="shared" si="362"/>
        <v>0</v>
      </c>
      <c r="CS170" s="2">
        <f t="shared" si="363"/>
        <v>0</v>
      </c>
      <c r="CT170" s="2">
        <f t="shared" si="364"/>
        <v>0</v>
      </c>
      <c r="CU170" s="2">
        <f t="shared" si="365"/>
        <v>0</v>
      </c>
      <c r="CV170" s="2">
        <f t="shared" si="283"/>
        <v>0</v>
      </c>
      <c r="CW170" s="2">
        <f t="shared" si="366"/>
        <v>0</v>
      </c>
      <c r="CX170" s="2">
        <f t="shared" si="367"/>
        <v>0</v>
      </c>
      <c r="CY170" s="2">
        <f t="shared" si="368"/>
        <v>0</v>
      </c>
      <c r="CZ170" s="2">
        <f t="shared" si="369"/>
        <v>0</v>
      </c>
      <c r="DA170" s="2">
        <f t="shared" si="370"/>
        <v>0</v>
      </c>
      <c r="DB170" s="2">
        <f t="shared" si="371"/>
        <v>0</v>
      </c>
      <c r="DC170" s="2">
        <f t="shared" si="372"/>
        <v>0</v>
      </c>
      <c r="DD170" s="49">
        <f t="shared" si="284"/>
        <v>0</v>
      </c>
      <c r="DE170" s="2" t="str">
        <f t="shared" si="289"/>
        <v/>
      </c>
      <c r="DF170" s="2" t="str">
        <f t="shared" si="290"/>
        <v/>
      </c>
      <c r="DG170" s="2" t="str">
        <f t="shared" si="373"/>
        <v/>
      </c>
      <c r="DH170" s="2" t="str">
        <f t="shared" si="285"/>
        <v/>
      </c>
      <c r="DI170" s="2" t="str">
        <f t="shared" si="286"/>
        <v/>
      </c>
      <c r="DJ170" s="2" t="str">
        <f t="shared" si="287"/>
        <v/>
      </c>
      <c r="DK170" s="2" t="str">
        <f t="shared" si="288"/>
        <v/>
      </c>
    </row>
    <row r="171" spans="1:115" x14ac:dyDescent="0.25">
      <c r="A171" s="3">
        <v>10505</v>
      </c>
      <c r="B171" s="2" t="s">
        <v>344</v>
      </c>
      <c r="C171" s="2" t="s">
        <v>319</v>
      </c>
      <c r="D171" s="2" t="s">
        <v>345</v>
      </c>
      <c r="E171" s="2" t="s">
        <v>351</v>
      </c>
      <c r="F171" s="60" t="s">
        <v>164</v>
      </c>
      <c r="Q171" s="2" t="str">
        <f t="shared" si="291"/>
        <v/>
      </c>
      <c r="T171" s="2" t="str">
        <f t="shared" si="292"/>
        <v/>
      </c>
      <c r="U171" s="2" t="str">
        <f t="shared" si="293"/>
        <v/>
      </c>
      <c r="V171" s="2" t="str">
        <f t="shared" si="294"/>
        <v/>
      </c>
      <c r="W171" s="2" t="str">
        <f t="shared" si="295"/>
        <v/>
      </c>
      <c r="X171" s="2" t="str">
        <f t="shared" si="296"/>
        <v/>
      </c>
      <c r="Y171" s="2" t="str">
        <f t="shared" si="297"/>
        <v/>
      </c>
      <c r="Z171" s="2" t="str">
        <f t="shared" si="298"/>
        <v/>
      </c>
      <c r="AA171" s="2" t="str">
        <f t="shared" si="299"/>
        <v/>
      </c>
      <c r="AB171" s="2" t="str">
        <f t="shared" si="300"/>
        <v/>
      </c>
      <c r="AC171" s="2" t="str">
        <f t="shared" si="301"/>
        <v/>
      </c>
      <c r="AD171" s="2" t="str">
        <f t="shared" si="302"/>
        <v/>
      </c>
      <c r="AE171" s="2" t="str">
        <f t="shared" si="303"/>
        <v/>
      </c>
      <c r="AF171" s="2" t="str">
        <f t="shared" si="304"/>
        <v/>
      </c>
      <c r="AG171" s="2" t="str">
        <f t="shared" si="305"/>
        <v/>
      </c>
      <c r="AH171" s="2" t="str">
        <f t="shared" si="306"/>
        <v/>
      </c>
      <c r="AI171" s="2" t="str">
        <f t="shared" si="307"/>
        <v/>
      </c>
      <c r="AJ171" s="2" t="str">
        <f t="shared" si="308"/>
        <v/>
      </c>
      <c r="AK171" s="2" t="str">
        <f t="shared" si="309"/>
        <v/>
      </c>
      <c r="AL171" s="2" t="str">
        <f t="shared" si="310"/>
        <v/>
      </c>
      <c r="AM171" s="2" t="str">
        <f t="shared" si="311"/>
        <v/>
      </c>
      <c r="AN171" s="2" t="str">
        <f t="shared" si="312"/>
        <v/>
      </c>
      <c r="AO171" s="2" t="str">
        <f t="shared" si="313"/>
        <v/>
      </c>
      <c r="AP171" s="2" t="str">
        <f t="shared" si="314"/>
        <v/>
      </c>
      <c r="AQ171" s="2" t="str">
        <f t="shared" si="315"/>
        <v/>
      </c>
      <c r="AR171" s="2" t="str">
        <f t="shared" si="316"/>
        <v/>
      </c>
      <c r="AS171" s="2" t="str">
        <f t="shared" si="317"/>
        <v/>
      </c>
      <c r="AT171" s="2" t="str">
        <f t="shared" si="318"/>
        <v/>
      </c>
      <c r="AU171" s="2" t="str">
        <f t="shared" si="319"/>
        <v/>
      </c>
      <c r="AW171" s="2" t="str">
        <f t="shared" si="320"/>
        <v/>
      </c>
      <c r="AX171" s="2" t="str">
        <f t="shared" si="321"/>
        <v/>
      </c>
      <c r="AY171" s="2" t="str">
        <f t="shared" si="322"/>
        <v/>
      </c>
      <c r="AZ171" s="2" t="str">
        <f t="shared" si="323"/>
        <v/>
      </c>
      <c r="BA171" s="2" t="str">
        <f t="shared" si="324"/>
        <v/>
      </c>
      <c r="BB171" s="2" t="str">
        <f t="shared" si="325"/>
        <v/>
      </c>
      <c r="BC171" s="2" t="str">
        <f t="shared" si="278"/>
        <v/>
      </c>
      <c r="BD171" s="2" t="str">
        <f t="shared" si="326"/>
        <v/>
      </c>
      <c r="BE171" s="2" t="str">
        <f t="shared" si="327"/>
        <v/>
      </c>
      <c r="BF171" s="2" t="str">
        <f t="shared" si="328"/>
        <v/>
      </c>
      <c r="BG171" s="2" t="str">
        <f t="shared" si="329"/>
        <v/>
      </c>
      <c r="BH171" s="2" t="str">
        <f t="shared" si="330"/>
        <v/>
      </c>
      <c r="BI171" s="2" t="str">
        <f t="shared" si="331"/>
        <v/>
      </c>
      <c r="BJ171" s="2" t="str">
        <f t="shared" si="332"/>
        <v/>
      </c>
      <c r="BK171" s="2">
        <f t="shared" si="333"/>
        <v>0</v>
      </c>
      <c r="BL171" s="2">
        <f t="shared" si="334"/>
        <v>0</v>
      </c>
      <c r="BM171" s="2">
        <f t="shared" si="335"/>
        <v>0</v>
      </c>
      <c r="BN171" s="2">
        <f t="shared" si="336"/>
        <v>0</v>
      </c>
      <c r="BO171" s="2">
        <f t="shared" si="337"/>
        <v>0</v>
      </c>
      <c r="BP171" s="2">
        <f t="shared" si="338"/>
        <v>0</v>
      </c>
      <c r="BQ171" s="2">
        <f t="shared" si="339"/>
        <v>0</v>
      </c>
      <c r="BR171" s="2">
        <f t="shared" si="340"/>
        <v>0</v>
      </c>
      <c r="BS171" s="2">
        <f t="shared" si="341"/>
        <v>0</v>
      </c>
      <c r="BT171" s="2">
        <f t="shared" si="342"/>
        <v>0</v>
      </c>
      <c r="BU171" s="2">
        <f t="shared" si="279"/>
        <v>0</v>
      </c>
      <c r="BV171" s="2">
        <f t="shared" si="343"/>
        <v>0</v>
      </c>
      <c r="BW171" s="2">
        <f t="shared" si="344"/>
        <v>0</v>
      </c>
      <c r="BX171" s="2">
        <f t="shared" si="345"/>
        <v>0</v>
      </c>
      <c r="BY171" s="2">
        <f t="shared" si="346"/>
        <v>0</v>
      </c>
      <c r="BZ171" s="2">
        <f t="shared" si="347"/>
        <v>0</v>
      </c>
      <c r="CA171" s="2">
        <f t="shared" si="280"/>
        <v>0</v>
      </c>
      <c r="CB171" s="2">
        <f t="shared" si="348"/>
        <v>0</v>
      </c>
      <c r="CC171" s="2">
        <f t="shared" si="349"/>
        <v>0</v>
      </c>
      <c r="CD171" s="2">
        <f t="shared" si="350"/>
        <v>0</v>
      </c>
      <c r="CE171" s="2">
        <f t="shared" si="351"/>
        <v>0</v>
      </c>
      <c r="CF171" s="2">
        <f t="shared" si="352"/>
        <v>0</v>
      </c>
      <c r="CG171" s="2">
        <f t="shared" si="353"/>
        <v>0</v>
      </c>
      <c r="CH171" s="2">
        <f t="shared" si="281"/>
        <v>0</v>
      </c>
      <c r="CI171" s="2">
        <f t="shared" si="354"/>
        <v>0</v>
      </c>
      <c r="CJ171" s="2">
        <f t="shared" si="355"/>
        <v>0</v>
      </c>
      <c r="CK171" s="2">
        <f t="shared" si="356"/>
        <v>0</v>
      </c>
      <c r="CL171" s="2">
        <f t="shared" si="357"/>
        <v>0</v>
      </c>
      <c r="CM171" s="2">
        <f t="shared" si="358"/>
        <v>0</v>
      </c>
      <c r="CN171" s="2">
        <f t="shared" si="359"/>
        <v>0</v>
      </c>
      <c r="CO171" s="2">
        <f t="shared" si="360"/>
        <v>0</v>
      </c>
      <c r="CP171" s="2">
        <f t="shared" si="361"/>
        <v>0</v>
      </c>
      <c r="CQ171" s="2">
        <f t="shared" si="282"/>
        <v>0</v>
      </c>
      <c r="CR171" s="2">
        <f t="shared" si="362"/>
        <v>0</v>
      </c>
      <c r="CS171" s="2">
        <f t="shared" si="363"/>
        <v>0</v>
      </c>
      <c r="CT171" s="2">
        <f t="shared" si="364"/>
        <v>0</v>
      </c>
      <c r="CU171" s="2">
        <f t="shared" si="365"/>
        <v>0</v>
      </c>
      <c r="CV171" s="2">
        <f t="shared" si="283"/>
        <v>0</v>
      </c>
      <c r="CW171" s="2">
        <f t="shared" si="366"/>
        <v>0</v>
      </c>
      <c r="CX171" s="2">
        <f t="shared" si="367"/>
        <v>0</v>
      </c>
      <c r="CY171" s="2">
        <f t="shared" si="368"/>
        <v>0</v>
      </c>
      <c r="CZ171" s="2">
        <f t="shared" si="369"/>
        <v>0</v>
      </c>
      <c r="DA171" s="2">
        <f t="shared" si="370"/>
        <v>0</v>
      </c>
      <c r="DB171" s="2">
        <f t="shared" si="371"/>
        <v>0</v>
      </c>
      <c r="DC171" s="2">
        <f t="shared" si="372"/>
        <v>0</v>
      </c>
      <c r="DD171" s="49">
        <f t="shared" si="284"/>
        <v>0</v>
      </c>
      <c r="DE171" s="2" t="str">
        <f t="shared" si="289"/>
        <v/>
      </c>
      <c r="DF171" s="2" t="str">
        <f t="shared" si="290"/>
        <v/>
      </c>
      <c r="DG171" s="2" t="str">
        <f t="shared" si="373"/>
        <v/>
      </c>
      <c r="DH171" s="2" t="str">
        <f t="shared" si="285"/>
        <v/>
      </c>
      <c r="DI171" s="2" t="str">
        <f t="shared" si="286"/>
        <v/>
      </c>
      <c r="DJ171" s="2" t="str">
        <f t="shared" si="287"/>
        <v/>
      </c>
      <c r="DK171" s="2" t="str">
        <f t="shared" si="288"/>
        <v/>
      </c>
    </row>
    <row r="172" spans="1:115" x14ac:dyDescent="0.25">
      <c r="A172" s="3">
        <v>10506</v>
      </c>
      <c r="B172" s="2" t="s">
        <v>347</v>
      </c>
      <c r="C172" s="2" t="s">
        <v>319</v>
      </c>
      <c r="D172" s="2" t="s">
        <v>345</v>
      </c>
      <c r="E172" s="2" t="s">
        <v>351</v>
      </c>
      <c r="F172" s="60" t="s">
        <v>164</v>
      </c>
      <c r="Q172" s="2" t="str">
        <f t="shared" si="291"/>
        <v/>
      </c>
      <c r="T172" s="2" t="str">
        <f t="shared" si="292"/>
        <v/>
      </c>
      <c r="U172" s="2" t="str">
        <f t="shared" si="293"/>
        <v/>
      </c>
      <c r="V172" s="2" t="str">
        <f t="shared" si="294"/>
        <v/>
      </c>
      <c r="W172" s="2" t="str">
        <f t="shared" si="295"/>
        <v/>
      </c>
      <c r="X172" s="2" t="str">
        <f t="shared" si="296"/>
        <v/>
      </c>
      <c r="Y172" s="2" t="str">
        <f t="shared" si="297"/>
        <v/>
      </c>
      <c r="Z172" s="2" t="str">
        <f t="shared" si="298"/>
        <v/>
      </c>
      <c r="AA172" s="2" t="str">
        <f t="shared" si="299"/>
        <v/>
      </c>
      <c r="AB172" s="2" t="str">
        <f t="shared" si="300"/>
        <v/>
      </c>
      <c r="AC172" s="2" t="str">
        <f t="shared" si="301"/>
        <v/>
      </c>
      <c r="AD172" s="2" t="str">
        <f t="shared" si="302"/>
        <v/>
      </c>
      <c r="AE172" s="2" t="str">
        <f t="shared" si="303"/>
        <v/>
      </c>
      <c r="AF172" s="2" t="str">
        <f t="shared" si="304"/>
        <v/>
      </c>
      <c r="AG172" s="2" t="str">
        <f t="shared" si="305"/>
        <v/>
      </c>
      <c r="AH172" s="2" t="str">
        <f t="shared" si="306"/>
        <v/>
      </c>
      <c r="AI172" s="2" t="str">
        <f t="shared" si="307"/>
        <v/>
      </c>
      <c r="AJ172" s="2" t="str">
        <f t="shared" si="308"/>
        <v/>
      </c>
      <c r="AK172" s="2" t="str">
        <f t="shared" si="309"/>
        <v/>
      </c>
      <c r="AL172" s="2" t="str">
        <f t="shared" si="310"/>
        <v/>
      </c>
      <c r="AM172" s="2" t="str">
        <f t="shared" si="311"/>
        <v/>
      </c>
      <c r="AN172" s="2" t="str">
        <f t="shared" si="312"/>
        <v/>
      </c>
      <c r="AO172" s="2" t="str">
        <f t="shared" si="313"/>
        <v/>
      </c>
      <c r="AP172" s="2" t="str">
        <f t="shared" si="314"/>
        <v/>
      </c>
      <c r="AQ172" s="2" t="str">
        <f t="shared" si="315"/>
        <v/>
      </c>
      <c r="AR172" s="2" t="str">
        <f t="shared" si="316"/>
        <v/>
      </c>
      <c r="AS172" s="2" t="str">
        <f t="shared" si="317"/>
        <v/>
      </c>
      <c r="AT172" s="2" t="str">
        <f t="shared" si="318"/>
        <v/>
      </c>
      <c r="AU172" s="2" t="str">
        <f t="shared" si="319"/>
        <v/>
      </c>
      <c r="AW172" s="2" t="str">
        <f t="shared" si="320"/>
        <v/>
      </c>
      <c r="AX172" s="2" t="str">
        <f t="shared" si="321"/>
        <v/>
      </c>
      <c r="AY172" s="2" t="str">
        <f t="shared" si="322"/>
        <v/>
      </c>
      <c r="AZ172" s="2" t="str">
        <f t="shared" si="323"/>
        <v/>
      </c>
      <c r="BA172" s="2" t="str">
        <f t="shared" si="324"/>
        <v/>
      </c>
      <c r="BB172" s="2" t="str">
        <f t="shared" si="325"/>
        <v/>
      </c>
      <c r="BC172" s="2" t="str">
        <f t="shared" si="278"/>
        <v/>
      </c>
      <c r="BD172" s="2" t="str">
        <f t="shared" si="326"/>
        <v/>
      </c>
      <c r="BE172" s="2" t="str">
        <f t="shared" si="327"/>
        <v/>
      </c>
      <c r="BF172" s="2" t="str">
        <f t="shared" si="328"/>
        <v/>
      </c>
      <c r="BG172" s="2" t="str">
        <f t="shared" si="329"/>
        <v/>
      </c>
      <c r="BH172" s="2" t="str">
        <f t="shared" si="330"/>
        <v/>
      </c>
      <c r="BI172" s="2" t="str">
        <f t="shared" si="331"/>
        <v/>
      </c>
      <c r="BJ172" s="2" t="str">
        <f t="shared" si="332"/>
        <v/>
      </c>
      <c r="BK172" s="2">
        <f t="shared" si="333"/>
        <v>0</v>
      </c>
      <c r="BL172" s="2">
        <f t="shared" si="334"/>
        <v>0</v>
      </c>
      <c r="BM172" s="2">
        <f t="shared" si="335"/>
        <v>0</v>
      </c>
      <c r="BN172" s="2">
        <f t="shared" si="336"/>
        <v>0</v>
      </c>
      <c r="BO172" s="2">
        <f t="shared" si="337"/>
        <v>0</v>
      </c>
      <c r="BP172" s="2">
        <f t="shared" si="338"/>
        <v>0</v>
      </c>
      <c r="BQ172" s="2">
        <f t="shared" si="339"/>
        <v>0</v>
      </c>
      <c r="BR172" s="2">
        <f t="shared" si="340"/>
        <v>0</v>
      </c>
      <c r="BS172" s="2">
        <f t="shared" si="341"/>
        <v>0</v>
      </c>
      <c r="BT172" s="2">
        <f t="shared" si="342"/>
        <v>0</v>
      </c>
      <c r="BU172" s="2">
        <f t="shared" si="279"/>
        <v>0</v>
      </c>
      <c r="BV172" s="2">
        <f t="shared" si="343"/>
        <v>0</v>
      </c>
      <c r="BW172" s="2">
        <f t="shared" si="344"/>
        <v>0</v>
      </c>
      <c r="BX172" s="2">
        <f t="shared" si="345"/>
        <v>0</v>
      </c>
      <c r="BY172" s="2">
        <f t="shared" si="346"/>
        <v>0</v>
      </c>
      <c r="BZ172" s="2">
        <f t="shared" si="347"/>
        <v>0</v>
      </c>
      <c r="CA172" s="2">
        <f t="shared" si="280"/>
        <v>0</v>
      </c>
      <c r="CB172" s="2">
        <f t="shared" si="348"/>
        <v>0</v>
      </c>
      <c r="CC172" s="2">
        <f t="shared" si="349"/>
        <v>0</v>
      </c>
      <c r="CD172" s="2">
        <f t="shared" si="350"/>
        <v>0</v>
      </c>
      <c r="CE172" s="2">
        <f t="shared" si="351"/>
        <v>0</v>
      </c>
      <c r="CF172" s="2">
        <f t="shared" si="352"/>
        <v>0</v>
      </c>
      <c r="CG172" s="2">
        <f t="shared" si="353"/>
        <v>0</v>
      </c>
      <c r="CH172" s="2">
        <f t="shared" si="281"/>
        <v>0</v>
      </c>
      <c r="CI172" s="2">
        <f t="shared" si="354"/>
        <v>0</v>
      </c>
      <c r="CJ172" s="2">
        <f t="shared" si="355"/>
        <v>0</v>
      </c>
      <c r="CK172" s="2">
        <f t="shared" si="356"/>
        <v>0</v>
      </c>
      <c r="CL172" s="2">
        <f t="shared" si="357"/>
        <v>0</v>
      </c>
      <c r="CM172" s="2">
        <f t="shared" si="358"/>
        <v>0</v>
      </c>
      <c r="CN172" s="2">
        <f t="shared" si="359"/>
        <v>0</v>
      </c>
      <c r="CO172" s="2">
        <f t="shared" si="360"/>
        <v>0</v>
      </c>
      <c r="CP172" s="2">
        <f t="shared" si="361"/>
        <v>0</v>
      </c>
      <c r="CQ172" s="2">
        <f t="shared" si="282"/>
        <v>0</v>
      </c>
      <c r="CR172" s="2">
        <f t="shared" si="362"/>
        <v>0</v>
      </c>
      <c r="CS172" s="2">
        <f t="shared" si="363"/>
        <v>0</v>
      </c>
      <c r="CT172" s="2">
        <f t="shared" si="364"/>
        <v>0</v>
      </c>
      <c r="CU172" s="2">
        <f t="shared" si="365"/>
        <v>0</v>
      </c>
      <c r="CV172" s="2">
        <f t="shared" si="283"/>
        <v>0</v>
      </c>
      <c r="CW172" s="2">
        <f t="shared" si="366"/>
        <v>0</v>
      </c>
      <c r="CX172" s="2">
        <f t="shared" si="367"/>
        <v>0</v>
      </c>
      <c r="CY172" s="2">
        <f t="shared" si="368"/>
        <v>0</v>
      </c>
      <c r="CZ172" s="2">
        <f t="shared" si="369"/>
        <v>0</v>
      </c>
      <c r="DA172" s="2">
        <f t="shared" si="370"/>
        <v>0</v>
      </c>
      <c r="DB172" s="2">
        <f t="shared" si="371"/>
        <v>0</v>
      </c>
      <c r="DC172" s="2">
        <f t="shared" si="372"/>
        <v>0</v>
      </c>
      <c r="DD172" s="49">
        <f t="shared" si="284"/>
        <v>0</v>
      </c>
      <c r="DE172" s="2" t="str">
        <f t="shared" si="289"/>
        <v/>
      </c>
      <c r="DF172" s="2" t="str">
        <f t="shared" si="290"/>
        <v/>
      </c>
      <c r="DG172" s="2" t="str">
        <f t="shared" si="373"/>
        <v/>
      </c>
      <c r="DH172" s="2" t="str">
        <f t="shared" si="285"/>
        <v/>
      </c>
      <c r="DI172" s="2" t="str">
        <f t="shared" si="286"/>
        <v/>
      </c>
      <c r="DJ172" s="2" t="str">
        <f t="shared" si="287"/>
        <v/>
      </c>
      <c r="DK172" s="2" t="str">
        <f t="shared" si="288"/>
        <v/>
      </c>
    </row>
    <row r="173" spans="1:115" x14ac:dyDescent="0.25">
      <c r="A173" s="3">
        <v>10507</v>
      </c>
      <c r="B173" s="2" t="s">
        <v>348</v>
      </c>
      <c r="C173" s="2" t="s">
        <v>319</v>
      </c>
      <c r="D173" s="2" t="s">
        <v>345</v>
      </c>
      <c r="E173" s="2" t="s">
        <v>351</v>
      </c>
      <c r="F173" s="60" t="s">
        <v>164</v>
      </c>
      <c r="I173" s="2" t="s">
        <v>164</v>
      </c>
      <c r="Q173" s="2" t="str">
        <f t="shared" si="291"/>
        <v xml:space="preserve"> </v>
      </c>
      <c r="T173" s="2" t="str">
        <f t="shared" si="292"/>
        <v/>
      </c>
      <c r="U173" s="2" t="str">
        <f t="shared" si="293"/>
        <v/>
      </c>
      <c r="V173" s="2" t="str">
        <f t="shared" si="294"/>
        <v/>
      </c>
      <c r="W173" s="2" t="str">
        <f t="shared" si="295"/>
        <v/>
      </c>
      <c r="X173" s="2" t="str">
        <f t="shared" si="296"/>
        <v/>
      </c>
      <c r="Y173" s="2" t="str">
        <f t="shared" si="297"/>
        <v/>
      </c>
      <c r="Z173" s="2" t="str">
        <f t="shared" si="298"/>
        <v/>
      </c>
      <c r="AA173" s="2" t="str">
        <f t="shared" si="299"/>
        <v/>
      </c>
      <c r="AB173" s="2" t="str">
        <f t="shared" si="300"/>
        <v/>
      </c>
      <c r="AC173" s="2" t="str">
        <f t="shared" si="301"/>
        <v/>
      </c>
      <c r="AD173" s="2" t="str">
        <f t="shared" si="302"/>
        <v/>
      </c>
      <c r="AE173" s="2" t="str">
        <f t="shared" si="303"/>
        <v/>
      </c>
      <c r="AF173" s="2" t="str">
        <f t="shared" si="304"/>
        <v/>
      </c>
      <c r="AG173" s="2" t="str">
        <f t="shared" si="305"/>
        <v/>
      </c>
      <c r="AH173" s="2" t="str">
        <f t="shared" si="306"/>
        <v/>
      </c>
      <c r="AI173" s="2" t="str">
        <f t="shared" si="307"/>
        <v/>
      </c>
      <c r="AJ173" s="2" t="str">
        <f t="shared" si="308"/>
        <v/>
      </c>
      <c r="AK173" s="2" t="str">
        <f t="shared" si="309"/>
        <v/>
      </c>
      <c r="AL173" s="2" t="str">
        <f t="shared" si="310"/>
        <v/>
      </c>
      <c r="AM173" s="2" t="str">
        <f t="shared" si="311"/>
        <v/>
      </c>
      <c r="AN173" s="2" t="str">
        <f t="shared" si="312"/>
        <v/>
      </c>
      <c r="AO173" s="2" t="str">
        <f t="shared" si="313"/>
        <v/>
      </c>
      <c r="AP173" s="2" t="str">
        <f t="shared" si="314"/>
        <v/>
      </c>
      <c r="AQ173" s="2" t="str">
        <f t="shared" si="315"/>
        <v/>
      </c>
      <c r="AR173" s="2" t="str">
        <f t="shared" si="316"/>
        <v/>
      </c>
      <c r="AS173" s="2" t="str">
        <f t="shared" si="317"/>
        <v/>
      </c>
      <c r="AT173" s="2" t="str">
        <f t="shared" si="318"/>
        <v/>
      </c>
      <c r="AU173" s="2" t="str">
        <f t="shared" si="319"/>
        <v/>
      </c>
      <c r="AW173" s="2" t="str">
        <f t="shared" si="320"/>
        <v/>
      </c>
      <c r="AX173" s="2" t="str">
        <f t="shared" si="321"/>
        <v/>
      </c>
      <c r="AY173" s="2" t="str">
        <f t="shared" si="322"/>
        <v/>
      </c>
      <c r="AZ173" s="2" t="str">
        <f t="shared" si="323"/>
        <v/>
      </c>
      <c r="BA173" s="2" t="str">
        <f t="shared" si="324"/>
        <v/>
      </c>
      <c r="BB173" s="2" t="str">
        <f t="shared" si="325"/>
        <v/>
      </c>
      <c r="BC173" s="2" t="str">
        <f t="shared" si="278"/>
        <v/>
      </c>
      <c r="BD173" s="2" t="str">
        <f t="shared" si="326"/>
        <v/>
      </c>
      <c r="BE173" s="2" t="str">
        <f t="shared" si="327"/>
        <v/>
      </c>
      <c r="BF173" s="2" t="str">
        <f t="shared" si="328"/>
        <v/>
      </c>
      <c r="BG173" s="2" t="str">
        <f t="shared" si="329"/>
        <v/>
      </c>
      <c r="BH173" s="2" t="str">
        <f t="shared" si="330"/>
        <v/>
      </c>
      <c r="BI173" s="2" t="str">
        <f t="shared" si="331"/>
        <v/>
      </c>
      <c r="BJ173" s="2" t="str">
        <f t="shared" si="332"/>
        <v/>
      </c>
      <c r="BK173" s="2">
        <f t="shared" si="333"/>
        <v>0</v>
      </c>
      <c r="BL173" s="2">
        <f t="shared" si="334"/>
        <v>0</v>
      </c>
      <c r="BM173" s="2">
        <f t="shared" si="335"/>
        <v>0</v>
      </c>
      <c r="BN173" s="2">
        <f t="shared" si="336"/>
        <v>0</v>
      </c>
      <c r="BO173" s="2">
        <f t="shared" si="337"/>
        <v>0</v>
      </c>
      <c r="BP173" s="2">
        <f t="shared" si="338"/>
        <v>0</v>
      </c>
      <c r="BQ173" s="2">
        <f t="shared" si="339"/>
        <v>0</v>
      </c>
      <c r="BR173" s="2">
        <f t="shared" si="340"/>
        <v>0</v>
      </c>
      <c r="BS173" s="2">
        <f t="shared" si="341"/>
        <v>0</v>
      </c>
      <c r="BT173" s="2">
        <f t="shared" si="342"/>
        <v>0</v>
      </c>
      <c r="BU173" s="2">
        <f t="shared" si="279"/>
        <v>0</v>
      </c>
      <c r="BV173" s="2">
        <f t="shared" si="343"/>
        <v>0</v>
      </c>
      <c r="BW173" s="2">
        <f t="shared" si="344"/>
        <v>0</v>
      </c>
      <c r="BX173" s="2">
        <f t="shared" si="345"/>
        <v>0</v>
      </c>
      <c r="BY173" s="2">
        <f t="shared" si="346"/>
        <v>0</v>
      </c>
      <c r="BZ173" s="2">
        <f t="shared" si="347"/>
        <v>0</v>
      </c>
      <c r="CA173" s="2">
        <f t="shared" si="280"/>
        <v>0</v>
      </c>
      <c r="CB173" s="2">
        <f t="shared" si="348"/>
        <v>0</v>
      </c>
      <c r="CC173" s="2">
        <f t="shared" si="349"/>
        <v>0</v>
      </c>
      <c r="CD173" s="2">
        <f t="shared" si="350"/>
        <v>0</v>
      </c>
      <c r="CE173" s="2">
        <f t="shared" si="351"/>
        <v>0</v>
      </c>
      <c r="CF173" s="2">
        <f t="shared" si="352"/>
        <v>0</v>
      </c>
      <c r="CG173" s="2">
        <f t="shared" si="353"/>
        <v>0</v>
      </c>
      <c r="CH173" s="2">
        <f t="shared" si="281"/>
        <v>0</v>
      </c>
      <c r="CI173" s="2">
        <f t="shared" si="354"/>
        <v>0</v>
      </c>
      <c r="CJ173" s="2">
        <f t="shared" si="355"/>
        <v>0</v>
      </c>
      <c r="CK173" s="2">
        <f t="shared" si="356"/>
        <v>0</v>
      </c>
      <c r="CL173" s="2">
        <f t="shared" si="357"/>
        <v>0</v>
      </c>
      <c r="CM173" s="2">
        <f t="shared" si="358"/>
        <v>0</v>
      </c>
      <c r="CN173" s="2">
        <f t="shared" si="359"/>
        <v>0</v>
      </c>
      <c r="CO173" s="2">
        <f t="shared" si="360"/>
        <v>0</v>
      </c>
      <c r="CP173" s="2">
        <f t="shared" si="361"/>
        <v>0</v>
      </c>
      <c r="CQ173" s="2">
        <f t="shared" si="282"/>
        <v>0</v>
      </c>
      <c r="CR173" s="2">
        <f t="shared" si="362"/>
        <v>0</v>
      </c>
      <c r="CS173" s="2">
        <f t="shared" si="363"/>
        <v>0</v>
      </c>
      <c r="CT173" s="2">
        <f t="shared" si="364"/>
        <v>0</v>
      </c>
      <c r="CU173" s="2">
        <f t="shared" si="365"/>
        <v>0</v>
      </c>
      <c r="CV173" s="2">
        <f t="shared" si="283"/>
        <v>0</v>
      </c>
      <c r="CW173" s="2">
        <f t="shared" si="366"/>
        <v>0</v>
      </c>
      <c r="CX173" s="2">
        <f t="shared" si="367"/>
        <v>0</v>
      </c>
      <c r="CY173" s="2">
        <f t="shared" si="368"/>
        <v>0</v>
      </c>
      <c r="CZ173" s="2">
        <f t="shared" si="369"/>
        <v>0</v>
      </c>
      <c r="DA173" s="2">
        <f t="shared" si="370"/>
        <v>0</v>
      </c>
      <c r="DB173" s="2">
        <f t="shared" si="371"/>
        <v>0</v>
      </c>
      <c r="DC173" s="2">
        <f t="shared" si="372"/>
        <v>0</v>
      </c>
      <c r="DD173" s="49">
        <f t="shared" si="284"/>
        <v>0</v>
      </c>
      <c r="DE173" s="2" t="str">
        <f t="shared" si="289"/>
        <v/>
      </c>
      <c r="DF173" s="2" t="str">
        <f t="shared" si="290"/>
        <v/>
      </c>
      <c r="DG173" s="2" t="str">
        <f t="shared" si="373"/>
        <v/>
      </c>
      <c r="DH173" s="2" t="str">
        <f t="shared" si="285"/>
        <v/>
      </c>
      <c r="DI173" s="2" t="str">
        <f t="shared" si="286"/>
        <v/>
      </c>
      <c r="DJ173" s="2" t="str">
        <f t="shared" si="287"/>
        <v/>
      </c>
      <c r="DK173" s="2" t="str">
        <f t="shared" si="288"/>
        <v/>
      </c>
    </row>
    <row r="174" spans="1:115" x14ac:dyDescent="0.25">
      <c r="A174" s="3">
        <v>10508</v>
      </c>
      <c r="B174" s="2" t="s">
        <v>349</v>
      </c>
      <c r="C174" s="2" t="s">
        <v>319</v>
      </c>
      <c r="D174" s="2" t="s">
        <v>345</v>
      </c>
      <c r="E174" s="2" t="s">
        <v>351</v>
      </c>
      <c r="F174" s="60" t="s">
        <v>164</v>
      </c>
      <c r="Q174" s="2" t="str">
        <f t="shared" si="291"/>
        <v/>
      </c>
      <c r="T174" s="2" t="str">
        <f t="shared" si="292"/>
        <v/>
      </c>
      <c r="U174" s="2" t="str">
        <f t="shared" si="293"/>
        <v/>
      </c>
      <c r="V174" s="2" t="str">
        <f t="shared" si="294"/>
        <v/>
      </c>
      <c r="W174" s="2" t="str">
        <f t="shared" si="295"/>
        <v/>
      </c>
      <c r="X174" s="2" t="str">
        <f t="shared" si="296"/>
        <v/>
      </c>
      <c r="Y174" s="2" t="str">
        <f t="shared" si="297"/>
        <v/>
      </c>
      <c r="Z174" s="2" t="str">
        <f t="shared" si="298"/>
        <v/>
      </c>
      <c r="AA174" s="2" t="str">
        <f t="shared" si="299"/>
        <v/>
      </c>
      <c r="AB174" s="2" t="str">
        <f t="shared" si="300"/>
        <v/>
      </c>
      <c r="AC174" s="2" t="str">
        <f t="shared" si="301"/>
        <v/>
      </c>
      <c r="AD174" s="2" t="str">
        <f t="shared" si="302"/>
        <v/>
      </c>
      <c r="AE174" s="2" t="str">
        <f t="shared" si="303"/>
        <v/>
      </c>
      <c r="AF174" s="2" t="str">
        <f t="shared" si="304"/>
        <v/>
      </c>
      <c r="AG174" s="2" t="str">
        <f t="shared" si="305"/>
        <v/>
      </c>
      <c r="AH174" s="2" t="str">
        <f t="shared" si="306"/>
        <v/>
      </c>
      <c r="AI174" s="2" t="str">
        <f t="shared" si="307"/>
        <v/>
      </c>
      <c r="AJ174" s="2" t="str">
        <f t="shared" si="308"/>
        <v/>
      </c>
      <c r="AK174" s="2" t="str">
        <f t="shared" si="309"/>
        <v/>
      </c>
      <c r="AL174" s="2" t="str">
        <f t="shared" si="310"/>
        <v/>
      </c>
      <c r="AM174" s="2" t="str">
        <f t="shared" si="311"/>
        <v/>
      </c>
      <c r="AN174" s="2" t="str">
        <f t="shared" si="312"/>
        <v/>
      </c>
      <c r="AO174" s="2" t="str">
        <f t="shared" si="313"/>
        <v/>
      </c>
      <c r="AP174" s="2" t="str">
        <f t="shared" si="314"/>
        <v/>
      </c>
      <c r="AQ174" s="2" t="str">
        <f t="shared" si="315"/>
        <v/>
      </c>
      <c r="AR174" s="2" t="str">
        <f t="shared" si="316"/>
        <v/>
      </c>
      <c r="AS174" s="2" t="str">
        <f t="shared" si="317"/>
        <v/>
      </c>
      <c r="AT174" s="2" t="str">
        <f t="shared" si="318"/>
        <v/>
      </c>
      <c r="AU174" s="2" t="str">
        <f t="shared" si="319"/>
        <v/>
      </c>
      <c r="AW174" s="2" t="str">
        <f t="shared" si="320"/>
        <v/>
      </c>
      <c r="AX174" s="2" t="str">
        <f t="shared" si="321"/>
        <v/>
      </c>
      <c r="AY174" s="2" t="str">
        <f t="shared" si="322"/>
        <v/>
      </c>
      <c r="AZ174" s="2" t="str">
        <f t="shared" si="323"/>
        <v/>
      </c>
      <c r="BA174" s="2" t="str">
        <f t="shared" si="324"/>
        <v/>
      </c>
      <c r="BB174" s="2" t="str">
        <f t="shared" si="325"/>
        <v/>
      </c>
      <c r="BC174" s="2" t="str">
        <f t="shared" si="278"/>
        <v/>
      </c>
      <c r="BD174" s="2" t="str">
        <f t="shared" si="326"/>
        <v/>
      </c>
      <c r="BE174" s="2" t="str">
        <f t="shared" si="327"/>
        <v/>
      </c>
      <c r="BF174" s="2" t="str">
        <f t="shared" si="328"/>
        <v/>
      </c>
      <c r="BG174" s="2" t="str">
        <f t="shared" si="329"/>
        <v/>
      </c>
      <c r="BH174" s="2" t="str">
        <f t="shared" si="330"/>
        <v/>
      </c>
      <c r="BI174" s="2" t="str">
        <f t="shared" si="331"/>
        <v/>
      </c>
      <c r="BJ174" s="2" t="str">
        <f t="shared" si="332"/>
        <v/>
      </c>
      <c r="BK174" s="2">
        <f t="shared" si="333"/>
        <v>0</v>
      </c>
      <c r="BL174" s="2">
        <f t="shared" si="334"/>
        <v>0</v>
      </c>
      <c r="BM174" s="2">
        <f t="shared" si="335"/>
        <v>0</v>
      </c>
      <c r="BN174" s="2">
        <f t="shared" si="336"/>
        <v>0</v>
      </c>
      <c r="BO174" s="2">
        <f t="shared" si="337"/>
        <v>0</v>
      </c>
      <c r="BP174" s="2">
        <f t="shared" si="338"/>
        <v>0</v>
      </c>
      <c r="BQ174" s="2">
        <f t="shared" si="339"/>
        <v>0</v>
      </c>
      <c r="BR174" s="2">
        <f t="shared" si="340"/>
        <v>0</v>
      </c>
      <c r="BS174" s="2">
        <f t="shared" si="341"/>
        <v>0</v>
      </c>
      <c r="BT174" s="2">
        <f t="shared" si="342"/>
        <v>0</v>
      </c>
      <c r="BU174" s="2">
        <f t="shared" si="279"/>
        <v>0</v>
      </c>
      <c r="BV174" s="2">
        <f t="shared" si="343"/>
        <v>0</v>
      </c>
      <c r="BW174" s="2">
        <f t="shared" si="344"/>
        <v>0</v>
      </c>
      <c r="BX174" s="2">
        <f t="shared" si="345"/>
        <v>0</v>
      </c>
      <c r="BY174" s="2">
        <f t="shared" si="346"/>
        <v>0</v>
      </c>
      <c r="BZ174" s="2">
        <f t="shared" si="347"/>
        <v>0</v>
      </c>
      <c r="CA174" s="2">
        <f t="shared" si="280"/>
        <v>0</v>
      </c>
      <c r="CB174" s="2">
        <f t="shared" si="348"/>
        <v>0</v>
      </c>
      <c r="CC174" s="2">
        <f t="shared" si="349"/>
        <v>0</v>
      </c>
      <c r="CD174" s="2">
        <f t="shared" si="350"/>
        <v>0</v>
      </c>
      <c r="CE174" s="2">
        <f t="shared" si="351"/>
        <v>0</v>
      </c>
      <c r="CF174" s="2">
        <f t="shared" si="352"/>
        <v>0</v>
      </c>
      <c r="CG174" s="2">
        <f t="shared" si="353"/>
        <v>0</v>
      </c>
      <c r="CH174" s="2">
        <f t="shared" si="281"/>
        <v>0</v>
      </c>
      <c r="CI174" s="2">
        <f t="shared" si="354"/>
        <v>0</v>
      </c>
      <c r="CJ174" s="2">
        <f t="shared" si="355"/>
        <v>0</v>
      </c>
      <c r="CK174" s="2">
        <f t="shared" si="356"/>
        <v>0</v>
      </c>
      <c r="CL174" s="2">
        <f t="shared" si="357"/>
        <v>0</v>
      </c>
      <c r="CM174" s="2">
        <f t="shared" si="358"/>
        <v>0</v>
      </c>
      <c r="CN174" s="2">
        <f t="shared" si="359"/>
        <v>0</v>
      </c>
      <c r="CO174" s="2">
        <f t="shared" si="360"/>
        <v>0</v>
      </c>
      <c r="CP174" s="2">
        <f t="shared" si="361"/>
        <v>0</v>
      </c>
      <c r="CQ174" s="2">
        <f t="shared" si="282"/>
        <v>0</v>
      </c>
      <c r="CR174" s="2">
        <f t="shared" si="362"/>
        <v>0</v>
      </c>
      <c r="CS174" s="2">
        <f t="shared" si="363"/>
        <v>0</v>
      </c>
      <c r="CT174" s="2">
        <f t="shared" si="364"/>
        <v>0</v>
      </c>
      <c r="CU174" s="2">
        <f t="shared" si="365"/>
        <v>0</v>
      </c>
      <c r="CV174" s="2">
        <f t="shared" si="283"/>
        <v>0</v>
      </c>
      <c r="CW174" s="2">
        <f t="shared" si="366"/>
        <v>0</v>
      </c>
      <c r="CX174" s="2">
        <f t="shared" si="367"/>
        <v>0</v>
      </c>
      <c r="CY174" s="2">
        <f t="shared" si="368"/>
        <v>0</v>
      </c>
      <c r="CZ174" s="2">
        <f t="shared" si="369"/>
        <v>0</v>
      </c>
      <c r="DA174" s="2">
        <f t="shared" si="370"/>
        <v>0</v>
      </c>
      <c r="DB174" s="2">
        <f t="shared" si="371"/>
        <v>0</v>
      </c>
      <c r="DC174" s="2">
        <f t="shared" si="372"/>
        <v>0</v>
      </c>
      <c r="DD174" s="49">
        <f t="shared" si="284"/>
        <v>0</v>
      </c>
      <c r="DE174" s="2" t="str">
        <f t="shared" si="289"/>
        <v/>
      </c>
      <c r="DF174" s="2" t="str">
        <f t="shared" si="290"/>
        <v/>
      </c>
      <c r="DG174" s="2" t="str">
        <f t="shared" si="373"/>
        <v/>
      </c>
      <c r="DH174" s="2" t="str">
        <f t="shared" si="285"/>
        <v/>
      </c>
      <c r="DI174" s="2" t="str">
        <f t="shared" si="286"/>
        <v/>
      </c>
      <c r="DJ174" s="2" t="str">
        <f t="shared" si="287"/>
        <v/>
      </c>
      <c r="DK174" s="2" t="str">
        <f t="shared" si="288"/>
        <v/>
      </c>
    </row>
    <row r="175" spans="1:115" x14ac:dyDescent="0.25">
      <c r="A175" s="3">
        <v>10509</v>
      </c>
      <c r="B175" s="2" t="s">
        <v>334</v>
      </c>
      <c r="C175" s="2" t="s">
        <v>319</v>
      </c>
      <c r="D175" s="2" t="s">
        <v>345</v>
      </c>
      <c r="E175" s="2" t="s">
        <v>351</v>
      </c>
      <c r="F175" s="60" t="s">
        <v>164</v>
      </c>
      <c r="I175" s="2" t="s">
        <v>164</v>
      </c>
      <c r="Q175" s="2" t="str">
        <f t="shared" si="291"/>
        <v xml:space="preserve"> </v>
      </c>
      <c r="T175" s="2" t="str">
        <f t="shared" si="292"/>
        <v/>
      </c>
      <c r="U175" s="2" t="str">
        <f t="shared" si="293"/>
        <v/>
      </c>
      <c r="V175" s="2" t="str">
        <f t="shared" si="294"/>
        <v/>
      </c>
      <c r="W175" s="2" t="str">
        <f t="shared" si="295"/>
        <v/>
      </c>
      <c r="X175" s="2" t="str">
        <f t="shared" si="296"/>
        <v/>
      </c>
      <c r="Y175" s="2" t="str">
        <f t="shared" si="297"/>
        <v/>
      </c>
      <c r="Z175" s="2" t="str">
        <f t="shared" si="298"/>
        <v/>
      </c>
      <c r="AA175" s="2" t="str">
        <f t="shared" si="299"/>
        <v/>
      </c>
      <c r="AB175" s="2" t="str">
        <f t="shared" si="300"/>
        <v/>
      </c>
      <c r="AC175" s="2" t="str">
        <f t="shared" si="301"/>
        <v/>
      </c>
      <c r="AD175" s="2" t="str">
        <f t="shared" si="302"/>
        <v/>
      </c>
      <c r="AE175" s="2" t="str">
        <f t="shared" si="303"/>
        <v/>
      </c>
      <c r="AF175" s="2" t="str">
        <f t="shared" si="304"/>
        <v/>
      </c>
      <c r="AG175" s="2" t="str">
        <f t="shared" si="305"/>
        <v/>
      </c>
      <c r="AH175" s="2" t="str">
        <f t="shared" si="306"/>
        <v/>
      </c>
      <c r="AI175" s="2" t="str">
        <f t="shared" si="307"/>
        <v/>
      </c>
      <c r="AJ175" s="2" t="str">
        <f t="shared" si="308"/>
        <v/>
      </c>
      <c r="AK175" s="2" t="str">
        <f t="shared" si="309"/>
        <v/>
      </c>
      <c r="AL175" s="2" t="str">
        <f t="shared" si="310"/>
        <v/>
      </c>
      <c r="AM175" s="2" t="str">
        <f t="shared" si="311"/>
        <v/>
      </c>
      <c r="AN175" s="2" t="str">
        <f t="shared" si="312"/>
        <v/>
      </c>
      <c r="AO175" s="2" t="str">
        <f t="shared" si="313"/>
        <v/>
      </c>
      <c r="AP175" s="2" t="str">
        <f t="shared" si="314"/>
        <v/>
      </c>
      <c r="AQ175" s="2" t="str">
        <f t="shared" si="315"/>
        <v/>
      </c>
      <c r="AR175" s="2" t="str">
        <f t="shared" si="316"/>
        <v/>
      </c>
      <c r="AS175" s="2" t="str">
        <f t="shared" si="317"/>
        <v/>
      </c>
      <c r="AT175" s="2" t="str">
        <f t="shared" si="318"/>
        <v/>
      </c>
      <c r="AU175" s="2" t="str">
        <f t="shared" si="319"/>
        <v/>
      </c>
      <c r="AW175" s="2" t="str">
        <f t="shared" si="320"/>
        <v/>
      </c>
      <c r="AX175" s="2" t="str">
        <f t="shared" si="321"/>
        <v/>
      </c>
      <c r="AY175" s="2" t="str">
        <f t="shared" si="322"/>
        <v/>
      </c>
      <c r="AZ175" s="2" t="str">
        <f t="shared" si="323"/>
        <v/>
      </c>
      <c r="BA175" s="2" t="str">
        <f t="shared" si="324"/>
        <v/>
      </c>
      <c r="BB175" s="2" t="str">
        <f t="shared" si="325"/>
        <v/>
      </c>
      <c r="BC175" s="2" t="str">
        <f t="shared" si="278"/>
        <v/>
      </c>
      <c r="BD175" s="2" t="str">
        <f t="shared" si="326"/>
        <v/>
      </c>
      <c r="BE175" s="2" t="str">
        <f t="shared" si="327"/>
        <v/>
      </c>
      <c r="BF175" s="2" t="str">
        <f t="shared" si="328"/>
        <v/>
      </c>
      <c r="BG175" s="2" t="str">
        <f t="shared" si="329"/>
        <v/>
      </c>
      <c r="BH175" s="2" t="str">
        <f t="shared" si="330"/>
        <v/>
      </c>
      <c r="BI175" s="2" t="str">
        <f t="shared" si="331"/>
        <v/>
      </c>
      <c r="BJ175" s="2" t="str">
        <f t="shared" si="332"/>
        <v/>
      </c>
      <c r="BK175" s="2">
        <f t="shared" si="333"/>
        <v>0</v>
      </c>
      <c r="BL175" s="2">
        <f t="shared" si="334"/>
        <v>0</v>
      </c>
      <c r="BM175" s="2">
        <f t="shared" si="335"/>
        <v>0</v>
      </c>
      <c r="BN175" s="2">
        <f t="shared" si="336"/>
        <v>0</v>
      </c>
      <c r="BO175" s="2">
        <f t="shared" si="337"/>
        <v>0</v>
      </c>
      <c r="BP175" s="2">
        <f t="shared" si="338"/>
        <v>0</v>
      </c>
      <c r="BQ175" s="2">
        <f t="shared" si="339"/>
        <v>0</v>
      </c>
      <c r="BR175" s="2">
        <f t="shared" si="340"/>
        <v>0</v>
      </c>
      <c r="BS175" s="2">
        <f t="shared" si="341"/>
        <v>0</v>
      </c>
      <c r="BT175" s="2">
        <f t="shared" si="342"/>
        <v>0</v>
      </c>
      <c r="BU175" s="2">
        <f t="shared" si="279"/>
        <v>0</v>
      </c>
      <c r="BV175" s="2">
        <f t="shared" si="343"/>
        <v>0</v>
      </c>
      <c r="BW175" s="2">
        <f t="shared" si="344"/>
        <v>0</v>
      </c>
      <c r="BX175" s="2">
        <f t="shared" si="345"/>
        <v>0</v>
      </c>
      <c r="BY175" s="2">
        <f t="shared" si="346"/>
        <v>0</v>
      </c>
      <c r="BZ175" s="2">
        <f t="shared" si="347"/>
        <v>0</v>
      </c>
      <c r="CA175" s="2">
        <f t="shared" si="280"/>
        <v>0</v>
      </c>
      <c r="CB175" s="2">
        <f t="shared" si="348"/>
        <v>0</v>
      </c>
      <c r="CC175" s="2">
        <f t="shared" si="349"/>
        <v>0</v>
      </c>
      <c r="CD175" s="2">
        <f t="shared" si="350"/>
        <v>0</v>
      </c>
      <c r="CE175" s="2">
        <f t="shared" si="351"/>
        <v>0</v>
      </c>
      <c r="CF175" s="2">
        <f t="shared" si="352"/>
        <v>0</v>
      </c>
      <c r="CG175" s="2">
        <f t="shared" si="353"/>
        <v>0</v>
      </c>
      <c r="CH175" s="2">
        <f t="shared" si="281"/>
        <v>0</v>
      </c>
      <c r="CI175" s="2">
        <f t="shared" si="354"/>
        <v>0</v>
      </c>
      <c r="CJ175" s="2">
        <f t="shared" si="355"/>
        <v>0</v>
      </c>
      <c r="CK175" s="2">
        <f t="shared" si="356"/>
        <v>0</v>
      </c>
      <c r="CL175" s="2">
        <f t="shared" si="357"/>
        <v>0</v>
      </c>
      <c r="CM175" s="2">
        <f t="shared" si="358"/>
        <v>0</v>
      </c>
      <c r="CN175" s="2">
        <f t="shared" si="359"/>
        <v>0</v>
      </c>
      <c r="CO175" s="2">
        <f t="shared" si="360"/>
        <v>0</v>
      </c>
      <c r="CP175" s="2">
        <f t="shared" si="361"/>
        <v>0</v>
      </c>
      <c r="CQ175" s="2">
        <f t="shared" si="282"/>
        <v>0</v>
      </c>
      <c r="CR175" s="2">
        <f t="shared" si="362"/>
        <v>0</v>
      </c>
      <c r="CS175" s="2">
        <f t="shared" si="363"/>
        <v>0</v>
      </c>
      <c r="CT175" s="2">
        <f t="shared" si="364"/>
        <v>0</v>
      </c>
      <c r="CU175" s="2">
        <f t="shared" si="365"/>
        <v>0</v>
      </c>
      <c r="CV175" s="2">
        <f t="shared" si="283"/>
        <v>0</v>
      </c>
      <c r="CW175" s="2">
        <f t="shared" si="366"/>
        <v>0</v>
      </c>
      <c r="CX175" s="2">
        <f t="shared" si="367"/>
        <v>0</v>
      </c>
      <c r="CY175" s="2">
        <f t="shared" si="368"/>
        <v>0</v>
      </c>
      <c r="CZ175" s="2">
        <f t="shared" si="369"/>
        <v>0</v>
      </c>
      <c r="DA175" s="2">
        <f t="shared" si="370"/>
        <v>0</v>
      </c>
      <c r="DB175" s="2">
        <f t="shared" si="371"/>
        <v>0</v>
      </c>
      <c r="DC175" s="2">
        <f t="shared" si="372"/>
        <v>0</v>
      </c>
      <c r="DD175" s="49">
        <f t="shared" si="284"/>
        <v>0</v>
      </c>
      <c r="DE175" s="2" t="str">
        <f t="shared" si="289"/>
        <v/>
      </c>
      <c r="DF175" s="2" t="str">
        <f t="shared" si="290"/>
        <v/>
      </c>
      <c r="DG175" s="2" t="str">
        <f t="shared" si="373"/>
        <v/>
      </c>
      <c r="DH175" s="2" t="str">
        <f t="shared" si="285"/>
        <v/>
      </c>
      <c r="DI175" s="2" t="str">
        <f t="shared" si="286"/>
        <v/>
      </c>
      <c r="DJ175" s="2" t="str">
        <f t="shared" si="287"/>
        <v/>
      </c>
      <c r="DK175" s="2" t="str">
        <f t="shared" si="288"/>
        <v/>
      </c>
    </row>
    <row r="176" spans="1:115" x14ac:dyDescent="0.25">
      <c r="A176" s="3">
        <v>10510</v>
      </c>
      <c r="B176" s="2" t="s">
        <v>350</v>
      </c>
      <c r="C176" s="2" t="s">
        <v>319</v>
      </c>
      <c r="D176" s="2" t="s">
        <v>345</v>
      </c>
      <c r="E176" s="2" t="s">
        <v>351</v>
      </c>
      <c r="F176" s="60" t="s">
        <v>164</v>
      </c>
      <c r="I176" s="2" t="s">
        <v>164</v>
      </c>
      <c r="Q176" s="2" t="str">
        <f t="shared" si="291"/>
        <v xml:space="preserve"> </v>
      </c>
      <c r="T176" s="2" t="str">
        <f t="shared" si="292"/>
        <v/>
      </c>
      <c r="U176" s="2" t="str">
        <f t="shared" si="293"/>
        <v/>
      </c>
      <c r="V176" s="2" t="str">
        <f t="shared" si="294"/>
        <v/>
      </c>
      <c r="W176" s="2" t="str">
        <f t="shared" si="295"/>
        <v/>
      </c>
      <c r="X176" s="2" t="str">
        <f t="shared" si="296"/>
        <v/>
      </c>
      <c r="Y176" s="2" t="str">
        <f t="shared" si="297"/>
        <v/>
      </c>
      <c r="Z176" s="2" t="str">
        <f t="shared" si="298"/>
        <v/>
      </c>
      <c r="AA176" s="2" t="str">
        <f t="shared" si="299"/>
        <v/>
      </c>
      <c r="AB176" s="2" t="str">
        <f t="shared" si="300"/>
        <v/>
      </c>
      <c r="AC176" s="2" t="str">
        <f t="shared" si="301"/>
        <v/>
      </c>
      <c r="AD176" s="2" t="str">
        <f t="shared" si="302"/>
        <v/>
      </c>
      <c r="AE176" s="2" t="str">
        <f t="shared" si="303"/>
        <v/>
      </c>
      <c r="AF176" s="2" t="str">
        <f t="shared" si="304"/>
        <v/>
      </c>
      <c r="AG176" s="2" t="str">
        <f t="shared" si="305"/>
        <v/>
      </c>
      <c r="AH176" s="2" t="str">
        <f t="shared" si="306"/>
        <v/>
      </c>
      <c r="AI176" s="2" t="str">
        <f t="shared" si="307"/>
        <v/>
      </c>
      <c r="AJ176" s="2" t="str">
        <f t="shared" si="308"/>
        <v/>
      </c>
      <c r="AK176" s="2" t="str">
        <f t="shared" si="309"/>
        <v/>
      </c>
      <c r="AL176" s="2" t="str">
        <f t="shared" si="310"/>
        <v/>
      </c>
      <c r="AM176" s="2" t="str">
        <f t="shared" si="311"/>
        <v/>
      </c>
      <c r="AN176" s="2" t="str">
        <f t="shared" si="312"/>
        <v/>
      </c>
      <c r="AO176" s="2" t="str">
        <f t="shared" si="313"/>
        <v/>
      </c>
      <c r="AP176" s="2" t="str">
        <f t="shared" si="314"/>
        <v/>
      </c>
      <c r="AQ176" s="2" t="str">
        <f t="shared" si="315"/>
        <v/>
      </c>
      <c r="AR176" s="2" t="str">
        <f t="shared" si="316"/>
        <v/>
      </c>
      <c r="AS176" s="2" t="str">
        <f t="shared" si="317"/>
        <v/>
      </c>
      <c r="AT176" s="2" t="str">
        <f t="shared" si="318"/>
        <v/>
      </c>
      <c r="AU176" s="2" t="str">
        <f t="shared" si="319"/>
        <v/>
      </c>
      <c r="AW176" s="2" t="str">
        <f t="shared" si="320"/>
        <v/>
      </c>
      <c r="AX176" s="2" t="str">
        <f t="shared" si="321"/>
        <v/>
      </c>
      <c r="AY176" s="2" t="str">
        <f t="shared" si="322"/>
        <v/>
      </c>
      <c r="AZ176" s="2" t="str">
        <f t="shared" si="323"/>
        <v/>
      </c>
      <c r="BA176" s="2" t="str">
        <f t="shared" si="324"/>
        <v/>
      </c>
      <c r="BB176" s="2" t="str">
        <f t="shared" si="325"/>
        <v/>
      </c>
      <c r="BC176" s="2" t="str">
        <f t="shared" si="278"/>
        <v/>
      </c>
      <c r="BD176" s="2" t="str">
        <f t="shared" si="326"/>
        <v/>
      </c>
      <c r="BE176" s="2" t="str">
        <f t="shared" si="327"/>
        <v/>
      </c>
      <c r="BF176" s="2" t="str">
        <f t="shared" si="328"/>
        <v/>
      </c>
      <c r="BG176" s="2" t="str">
        <f t="shared" si="329"/>
        <v/>
      </c>
      <c r="BH176" s="2" t="str">
        <f t="shared" si="330"/>
        <v/>
      </c>
      <c r="BI176" s="2" t="str">
        <f t="shared" si="331"/>
        <v/>
      </c>
      <c r="BJ176" s="2" t="str">
        <f t="shared" si="332"/>
        <v/>
      </c>
      <c r="BK176" s="2">
        <f t="shared" si="333"/>
        <v>0</v>
      </c>
      <c r="BL176" s="2">
        <f t="shared" si="334"/>
        <v>0</v>
      </c>
      <c r="BM176" s="2">
        <f t="shared" si="335"/>
        <v>0</v>
      </c>
      <c r="BN176" s="2">
        <f t="shared" si="336"/>
        <v>0</v>
      </c>
      <c r="BO176" s="2">
        <f t="shared" si="337"/>
        <v>0</v>
      </c>
      <c r="BP176" s="2">
        <f t="shared" si="338"/>
        <v>0</v>
      </c>
      <c r="BQ176" s="2">
        <f t="shared" si="339"/>
        <v>0</v>
      </c>
      <c r="BR176" s="2">
        <f t="shared" si="340"/>
        <v>0</v>
      </c>
      <c r="BS176" s="2">
        <f t="shared" si="341"/>
        <v>0</v>
      </c>
      <c r="BT176" s="2">
        <f t="shared" si="342"/>
        <v>0</v>
      </c>
      <c r="BU176" s="2">
        <f t="shared" si="279"/>
        <v>0</v>
      </c>
      <c r="BV176" s="2">
        <f t="shared" si="343"/>
        <v>0</v>
      </c>
      <c r="BW176" s="2">
        <f t="shared" si="344"/>
        <v>0</v>
      </c>
      <c r="BX176" s="2">
        <f t="shared" si="345"/>
        <v>0</v>
      </c>
      <c r="BY176" s="2">
        <f t="shared" si="346"/>
        <v>0</v>
      </c>
      <c r="BZ176" s="2">
        <f t="shared" si="347"/>
        <v>0</v>
      </c>
      <c r="CA176" s="2">
        <f t="shared" si="280"/>
        <v>0</v>
      </c>
      <c r="CB176" s="2">
        <f t="shared" si="348"/>
        <v>0</v>
      </c>
      <c r="CC176" s="2">
        <f t="shared" si="349"/>
        <v>0</v>
      </c>
      <c r="CD176" s="2">
        <f t="shared" si="350"/>
        <v>0</v>
      </c>
      <c r="CE176" s="2">
        <f t="shared" si="351"/>
        <v>0</v>
      </c>
      <c r="CF176" s="2">
        <f t="shared" si="352"/>
        <v>0</v>
      </c>
      <c r="CG176" s="2">
        <f t="shared" si="353"/>
        <v>0</v>
      </c>
      <c r="CH176" s="2">
        <f t="shared" si="281"/>
        <v>0</v>
      </c>
      <c r="CI176" s="2">
        <f t="shared" si="354"/>
        <v>0</v>
      </c>
      <c r="CJ176" s="2">
        <f t="shared" si="355"/>
        <v>0</v>
      </c>
      <c r="CK176" s="2">
        <f t="shared" si="356"/>
        <v>0</v>
      </c>
      <c r="CL176" s="2">
        <f t="shared" si="357"/>
        <v>0</v>
      </c>
      <c r="CM176" s="2">
        <f t="shared" si="358"/>
        <v>0</v>
      </c>
      <c r="CN176" s="2">
        <f t="shared" si="359"/>
        <v>0</v>
      </c>
      <c r="CO176" s="2">
        <f t="shared" si="360"/>
        <v>0</v>
      </c>
      <c r="CP176" s="2">
        <f t="shared" si="361"/>
        <v>0</v>
      </c>
      <c r="CQ176" s="2">
        <f t="shared" si="282"/>
        <v>0</v>
      </c>
      <c r="CR176" s="2">
        <f t="shared" si="362"/>
        <v>0</v>
      </c>
      <c r="CS176" s="2">
        <f t="shared" si="363"/>
        <v>0</v>
      </c>
      <c r="CT176" s="2">
        <f t="shared" si="364"/>
        <v>0</v>
      </c>
      <c r="CU176" s="2">
        <f t="shared" si="365"/>
        <v>0</v>
      </c>
      <c r="CV176" s="2">
        <f t="shared" si="283"/>
        <v>0</v>
      </c>
      <c r="CW176" s="2">
        <f t="shared" si="366"/>
        <v>0</v>
      </c>
      <c r="CX176" s="2">
        <f t="shared" si="367"/>
        <v>0</v>
      </c>
      <c r="CY176" s="2">
        <f t="shared" si="368"/>
        <v>0</v>
      </c>
      <c r="CZ176" s="2">
        <f t="shared" si="369"/>
        <v>0</v>
      </c>
      <c r="DA176" s="2">
        <f t="shared" si="370"/>
        <v>0</v>
      </c>
      <c r="DB176" s="2">
        <f t="shared" si="371"/>
        <v>0</v>
      </c>
      <c r="DC176" s="2">
        <f t="shared" si="372"/>
        <v>0</v>
      </c>
      <c r="DD176" s="49">
        <f t="shared" si="284"/>
        <v>0</v>
      </c>
      <c r="DE176" s="2" t="str">
        <f t="shared" si="289"/>
        <v/>
      </c>
      <c r="DF176" s="2" t="str">
        <f t="shared" si="290"/>
        <v/>
      </c>
      <c r="DG176" s="2" t="str">
        <f t="shared" si="373"/>
        <v/>
      </c>
      <c r="DH176" s="2" t="str">
        <f t="shared" si="285"/>
        <v/>
      </c>
      <c r="DI176" s="2" t="str">
        <f t="shared" si="286"/>
        <v/>
      </c>
      <c r="DJ176" s="2" t="str">
        <f t="shared" si="287"/>
        <v/>
      </c>
      <c r="DK176" s="2" t="str">
        <f t="shared" si="288"/>
        <v/>
      </c>
    </row>
    <row r="177" spans="1:115" x14ac:dyDescent="0.25">
      <c r="A177" s="3">
        <v>10511</v>
      </c>
      <c r="B177" s="2" t="s">
        <v>332</v>
      </c>
      <c r="C177" s="2" t="s">
        <v>319</v>
      </c>
      <c r="D177" s="2" t="s">
        <v>345</v>
      </c>
      <c r="E177" s="2" t="s">
        <v>351</v>
      </c>
      <c r="F177" s="60" t="s">
        <v>164</v>
      </c>
      <c r="I177" s="2" t="s">
        <v>164</v>
      </c>
      <c r="Q177" s="2" t="str">
        <f t="shared" si="291"/>
        <v xml:space="preserve"> </v>
      </c>
      <c r="T177" s="2" t="str">
        <f t="shared" si="292"/>
        <v/>
      </c>
      <c r="U177" s="2" t="str">
        <f t="shared" si="293"/>
        <v/>
      </c>
      <c r="V177" s="2" t="str">
        <f t="shared" si="294"/>
        <v/>
      </c>
      <c r="W177" s="2" t="str">
        <f t="shared" si="295"/>
        <v/>
      </c>
      <c r="X177" s="2" t="str">
        <f t="shared" si="296"/>
        <v/>
      </c>
      <c r="Y177" s="2" t="str">
        <f t="shared" si="297"/>
        <v/>
      </c>
      <c r="Z177" s="2" t="str">
        <f t="shared" si="298"/>
        <v/>
      </c>
      <c r="AA177" s="2" t="str">
        <f t="shared" si="299"/>
        <v/>
      </c>
      <c r="AB177" s="2" t="str">
        <f t="shared" si="300"/>
        <v/>
      </c>
      <c r="AC177" s="2" t="str">
        <f t="shared" si="301"/>
        <v/>
      </c>
      <c r="AD177" s="2" t="str">
        <f t="shared" si="302"/>
        <v/>
      </c>
      <c r="AE177" s="2" t="str">
        <f t="shared" si="303"/>
        <v/>
      </c>
      <c r="AF177" s="2" t="str">
        <f t="shared" si="304"/>
        <v/>
      </c>
      <c r="AG177" s="2" t="str">
        <f t="shared" si="305"/>
        <v/>
      </c>
      <c r="AH177" s="2" t="str">
        <f t="shared" si="306"/>
        <v/>
      </c>
      <c r="AI177" s="2" t="str">
        <f t="shared" si="307"/>
        <v/>
      </c>
      <c r="AJ177" s="2" t="str">
        <f t="shared" si="308"/>
        <v/>
      </c>
      <c r="AK177" s="2" t="str">
        <f t="shared" si="309"/>
        <v/>
      </c>
      <c r="AL177" s="2" t="str">
        <f t="shared" si="310"/>
        <v/>
      </c>
      <c r="AM177" s="2" t="str">
        <f t="shared" si="311"/>
        <v/>
      </c>
      <c r="AN177" s="2" t="str">
        <f t="shared" si="312"/>
        <v/>
      </c>
      <c r="AO177" s="2" t="str">
        <f t="shared" si="313"/>
        <v/>
      </c>
      <c r="AP177" s="2" t="str">
        <f t="shared" si="314"/>
        <v/>
      </c>
      <c r="AQ177" s="2" t="str">
        <f t="shared" si="315"/>
        <v/>
      </c>
      <c r="AR177" s="2" t="str">
        <f t="shared" si="316"/>
        <v/>
      </c>
      <c r="AS177" s="2" t="str">
        <f t="shared" si="317"/>
        <v/>
      </c>
      <c r="AT177" s="2" t="str">
        <f t="shared" si="318"/>
        <v/>
      </c>
      <c r="AU177" s="2" t="str">
        <f t="shared" si="319"/>
        <v/>
      </c>
      <c r="AW177" s="2" t="str">
        <f t="shared" si="320"/>
        <v/>
      </c>
      <c r="AX177" s="2" t="str">
        <f t="shared" si="321"/>
        <v/>
      </c>
      <c r="AY177" s="2" t="str">
        <f t="shared" si="322"/>
        <v/>
      </c>
      <c r="AZ177" s="2" t="str">
        <f t="shared" si="323"/>
        <v/>
      </c>
      <c r="BA177" s="2" t="str">
        <f t="shared" si="324"/>
        <v/>
      </c>
      <c r="BB177" s="2" t="str">
        <f t="shared" si="325"/>
        <v/>
      </c>
      <c r="BC177" s="2" t="str">
        <f t="shared" si="278"/>
        <v/>
      </c>
      <c r="BD177" s="2" t="str">
        <f t="shared" si="326"/>
        <v/>
      </c>
      <c r="BE177" s="2" t="str">
        <f t="shared" si="327"/>
        <v/>
      </c>
      <c r="BF177" s="2" t="str">
        <f t="shared" si="328"/>
        <v/>
      </c>
      <c r="BG177" s="2" t="str">
        <f t="shared" si="329"/>
        <v/>
      </c>
      <c r="BH177" s="2" t="str">
        <f t="shared" si="330"/>
        <v/>
      </c>
      <c r="BI177" s="2" t="str">
        <f t="shared" si="331"/>
        <v/>
      </c>
      <c r="BJ177" s="2" t="str">
        <f t="shared" si="332"/>
        <v/>
      </c>
      <c r="BK177" s="2">
        <f t="shared" si="333"/>
        <v>0</v>
      </c>
      <c r="BL177" s="2">
        <f t="shared" si="334"/>
        <v>0</v>
      </c>
      <c r="BM177" s="2">
        <f t="shared" si="335"/>
        <v>0</v>
      </c>
      <c r="BN177" s="2">
        <f t="shared" si="336"/>
        <v>0</v>
      </c>
      <c r="BO177" s="2">
        <f t="shared" si="337"/>
        <v>0</v>
      </c>
      <c r="BP177" s="2">
        <f t="shared" si="338"/>
        <v>0</v>
      </c>
      <c r="BQ177" s="2">
        <f t="shared" si="339"/>
        <v>0</v>
      </c>
      <c r="BR177" s="2">
        <f t="shared" si="340"/>
        <v>0</v>
      </c>
      <c r="BS177" s="2">
        <f t="shared" si="341"/>
        <v>0</v>
      </c>
      <c r="BT177" s="2">
        <f t="shared" si="342"/>
        <v>0</v>
      </c>
      <c r="BU177" s="2">
        <f t="shared" si="279"/>
        <v>0</v>
      </c>
      <c r="BV177" s="2">
        <f t="shared" si="343"/>
        <v>0</v>
      </c>
      <c r="BW177" s="2">
        <f t="shared" si="344"/>
        <v>0</v>
      </c>
      <c r="BX177" s="2">
        <f t="shared" si="345"/>
        <v>0</v>
      </c>
      <c r="BY177" s="2">
        <f t="shared" si="346"/>
        <v>0</v>
      </c>
      <c r="BZ177" s="2">
        <f t="shared" si="347"/>
        <v>0</v>
      </c>
      <c r="CA177" s="2">
        <f t="shared" si="280"/>
        <v>0</v>
      </c>
      <c r="CB177" s="2">
        <f t="shared" si="348"/>
        <v>0</v>
      </c>
      <c r="CC177" s="2">
        <f t="shared" si="349"/>
        <v>0</v>
      </c>
      <c r="CD177" s="2">
        <f t="shared" si="350"/>
        <v>0</v>
      </c>
      <c r="CE177" s="2">
        <f t="shared" si="351"/>
        <v>0</v>
      </c>
      <c r="CF177" s="2">
        <f t="shared" si="352"/>
        <v>0</v>
      </c>
      <c r="CG177" s="2">
        <f t="shared" si="353"/>
        <v>0</v>
      </c>
      <c r="CH177" s="2">
        <f t="shared" si="281"/>
        <v>0</v>
      </c>
      <c r="CI177" s="2">
        <f t="shared" si="354"/>
        <v>0</v>
      </c>
      <c r="CJ177" s="2">
        <f t="shared" si="355"/>
        <v>0</v>
      </c>
      <c r="CK177" s="2">
        <f t="shared" si="356"/>
        <v>0</v>
      </c>
      <c r="CL177" s="2">
        <f t="shared" si="357"/>
        <v>0</v>
      </c>
      <c r="CM177" s="2">
        <f t="shared" si="358"/>
        <v>0</v>
      </c>
      <c r="CN177" s="2">
        <f t="shared" si="359"/>
        <v>0</v>
      </c>
      <c r="CO177" s="2">
        <f t="shared" si="360"/>
        <v>0</v>
      </c>
      <c r="CP177" s="2">
        <f t="shared" si="361"/>
        <v>0</v>
      </c>
      <c r="CQ177" s="2">
        <f t="shared" si="282"/>
        <v>0</v>
      </c>
      <c r="CR177" s="2">
        <f t="shared" si="362"/>
        <v>0</v>
      </c>
      <c r="CS177" s="2">
        <f t="shared" si="363"/>
        <v>0</v>
      </c>
      <c r="CT177" s="2">
        <f t="shared" si="364"/>
        <v>0</v>
      </c>
      <c r="CU177" s="2">
        <f t="shared" si="365"/>
        <v>0</v>
      </c>
      <c r="CV177" s="2">
        <f t="shared" si="283"/>
        <v>0</v>
      </c>
      <c r="CW177" s="2">
        <f t="shared" si="366"/>
        <v>0</v>
      </c>
      <c r="CX177" s="2">
        <f t="shared" si="367"/>
        <v>0</v>
      </c>
      <c r="CY177" s="2">
        <f t="shared" si="368"/>
        <v>0</v>
      </c>
      <c r="CZ177" s="2">
        <f t="shared" si="369"/>
        <v>0</v>
      </c>
      <c r="DA177" s="2">
        <f t="shared" si="370"/>
        <v>0</v>
      </c>
      <c r="DB177" s="2">
        <f t="shared" si="371"/>
        <v>0</v>
      </c>
      <c r="DC177" s="2">
        <f t="shared" si="372"/>
        <v>0</v>
      </c>
      <c r="DD177" s="49">
        <f t="shared" si="284"/>
        <v>0</v>
      </c>
      <c r="DE177" s="2" t="str">
        <f t="shared" si="289"/>
        <v/>
      </c>
      <c r="DF177" s="2" t="str">
        <f t="shared" si="290"/>
        <v/>
      </c>
      <c r="DG177" s="2" t="str">
        <f t="shared" si="373"/>
        <v/>
      </c>
      <c r="DH177" s="2" t="str">
        <f t="shared" si="285"/>
        <v/>
      </c>
      <c r="DI177" s="2" t="str">
        <f t="shared" si="286"/>
        <v/>
      </c>
      <c r="DJ177" s="2" t="str">
        <f t="shared" si="287"/>
        <v/>
      </c>
      <c r="DK177" s="2" t="str">
        <f t="shared" si="288"/>
        <v/>
      </c>
    </row>
    <row r="178" spans="1:115" x14ac:dyDescent="0.25">
      <c r="A178" s="3">
        <v>10512</v>
      </c>
      <c r="B178" s="2" t="s">
        <v>344</v>
      </c>
      <c r="C178" s="2" t="s">
        <v>319</v>
      </c>
      <c r="D178" s="2" t="s">
        <v>345</v>
      </c>
      <c r="E178" s="2" t="s">
        <v>352</v>
      </c>
      <c r="F178" s="60" t="s">
        <v>164</v>
      </c>
      <c r="Q178" s="2" t="str">
        <f t="shared" si="291"/>
        <v/>
      </c>
      <c r="T178" s="2" t="str">
        <f t="shared" si="292"/>
        <v/>
      </c>
      <c r="U178" s="2" t="str">
        <f t="shared" si="293"/>
        <v/>
      </c>
      <c r="V178" s="2" t="str">
        <f t="shared" si="294"/>
        <v/>
      </c>
      <c r="W178" s="2" t="str">
        <f t="shared" si="295"/>
        <v/>
      </c>
      <c r="X178" s="2" t="str">
        <f t="shared" si="296"/>
        <v/>
      </c>
      <c r="Y178" s="2" t="str">
        <f t="shared" si="297"/>
        <v/>
      </c>
      <c r="Z178" s="2" t="str">
        <f t="shared" si="298"/>
        <v/>
      </c>
      <c r="AA178" s="2" t="str">
        <f t="shared" si="299"/>
        <v/>
      </c>
      <c r="AB178" s="2" t="str">
        <f t="shared" si="300"/>
        <v/>
      </c>
      <c r="AC178" s="2" t="str">
        <f t="shared" si="301"/>
        <v/>
      </c>
      <c r="AD178" s="2" t="str">
        <f t="shared" si="302"/>
        <v/>
      </c>
      <c r="AE178" s="2" t="str">
        <f t="shared" si="303"/>
        <v/>
      </c>
      <c r="AF178" s="2" t="str">
        <f t="shared" si="304"/>
        <v/>
      </c>
      <c r="AG178" s="2" t="str">
        <f t="shared" si="305"/>
        <v/>
      </c>
      <c r="AH178" s="2" t="str">
        <f t="shared" si="306"/>
        <v/>
      </c>
      <c r="AI178" s="2" t="str">
        <f t="shared" si="307"/>
        <v/>
      </c>
      <c r="AJ178" s="2" t="str">
        <f t="shared" si="308"/>
        <v/>
      </c>
      <c r="AK178" s="2" t="str">
        <f t="shared" si="309"/>
        <v/>
      </c>
      <c r="AL178" s="2" t="str">
        <f t="shared" si="310"/>
        <v/>
      </c>
      <c r="AM178" s="2" t="str">
        <f t="shared" si="311"/>
        <v/>
      </c>
      <c r="AN178" s="2" t="str">
        <f t="shared" si="312"/>
        <v/>
      </c>
      <c r="AO178" s="2" t="str">
        <f t="shared" si="313"/>
        <v/>
      </c>
      <c r="AP178" s="2" t="str">
        <f t="shared" si="314"/>
        <v/>
      </c>
      <c r="AQ178" s="2" t="str">
        <f t="shared" si="315"/>
        <v/>
      </c>
      <c r="AR178" s="2" t="str">
        <f t="shared" si="316"/>
        <v/>
      </c>
      <c r="AS178" s="2" t="str">
        <f t="shared" si="317"/>
        <v/>
      </c>
      <c r="AT178" s="2" t="str">
        <f t="shared" si="318"/>
        <v/>
      </c>
      <c r="AU178" s="2" t="str">
        <f t="shared" si="319"/>
        <v/>
      </c>
      <c r="AW178" s="2" t="str">
        <f t="shared" si="320"/>
        <v/>
      </c>
      <c r="AX178" s="2" t="str">
        <f t="shared" si="321"/>
        <v/>
      </c>
      <c r="AY178" s="2" t="str">
        <f t="shared" si="322"/>
        <v/>
      </c>
      <c r="AZ178" s="2" t="str">
        <f t="shared" si="323"/>
        <v/>
      </c>
      <c r="BA178" s="2" t="str">
        <f t="shared" si="324"/>
        <v/>
      </c>
      <c r="BB178" s="2" t="str">
        <f t="shared" si="325"/>
        <v/>
      </c>
      <c r="BC178" s="2" t="str">
        <f t="shared" si="278"/>
        <v/>
      </c>
      <c r="BD178" s="2" t="str">
        <f t="shared" si="326"/>
        <v/>
      </c>
      <c r="BE178" s="2" t="str">
        <f t="shared" si="327"/>
        <v/>
      </c>
      <c r="BF178" s="2" t="str">
        <f t="shared" si="328"/>
        <v/>
      </c>
      <c r="BG178" s="2" t="str">
        <f t="shared" si="329"/>
        <v/>
      </c>
      <c r="BH178" s="2" t="str">
        <f t="shared" si="330"/>
        <v/>
      </c>
      <c r="BI178" s="2" t="str">
        <f t="shared" si="331"/>
        <v/>
      </c>
      <c r="BJ178" s="2" t="str">
        <f t="shared" si="332"/>
        <v/>
      </c>
      <c r="BK178" s="2">
        <f t="shared" si="333"/>
        <v>0</v>
      </c>
      <c r="BL178" s="2">
        <f t="shared" si="334"/>
        <v>0</v>
      </c>
      <c r="BM178" s="2">
        <f t="shared" si="335"/>
        <v>0</v>
      </c>
      <c r="BN178" s="2">
        <f t="shared" si="336"/>
        <v>0</v>
      </c>
      <c r="BO178" s="2">
        <f t="shared" si="337"/>
        <v>0</v>
      </c>
      <c r="BP178" s="2">
        <f t="shared" si="338"/>
        <v>0</v>
      </c>
      <c r="BQ178" s="2">
        <f t="shared" si="339"/>
        <v>0</v>
      </c>
      <c r="BR178" s="2">
        <f t="shared" si="340"/>
        <v>0</v>
      </c>
      <c r="BS178" s="2">
        <f t="shared" si="341"/>
        <v>0</v>
      </c>
      <c r="BT178" s="2">
        <f t="shared" si="342"/>
        <v>0</v>
      </c>
      <c r="BU178" s="2">
        <f t="shared" si="279"/>
        <v>0</v>
      </c>
      <c r="BV178" s="2">
        <f t="shared" si="343"/>
        <v>0</v>
      </c>
      <c r="BW178" s="2">
        <f t="shared" si="344"/>
        <v>0</v>
      </c>
      <c r="BX178" s="2">
        <f t="shared" si="345"/>
        <v>0</v>
      </c>
      <c r="BY178" s="2">
        <f t="shared" si="346"/>
        <v>0</v>
      </c>
      <c r="BZ178" s="2">
        <f t="shared" si="347"/>
        <v>0</v>
      </c>
      <c r="CA178" s="2">
        <f t="shared" si="280"/>
        <v>0</v>
      </c>
      <c r="CB178" s="2">
        <f t="shared" si="348"/>
        <v>0</v>
      </c>
      <c r="CC178" s="2">
        <f t="shared" si="349"/>
        <v>0</v>
      </c>
      <c r="CD178" s="2">
        <f t="shared" si="350"/>
        <v>0</v>
      </c>
      <c r="CE178" s="2">
        <f t="shared" si="351"/>
        <v>0</v>
      </c>
      <c r="CF178" s="2">
        <f t="shared" si="352"/>
        <v>0</v>
      </c>
      <c r="CG178" s="2">
        <f t="shared" si="353"/>
        <v>0</v>
      </c>
      <c r="CH178" s="2">
        <f t="shared" si="281"/>
        <v>0</v>
      </c>
      <c r="CI178" s="2">
        <f t="shared" si="354"/>
        <v>0</v>
      </c>
      <c r="CJ178" s="2">
        <f t="shared" si="355"/>
        <v>0</v>
      </c>
      <c r="CK178" s="2">
        <f t="shared" si="356"/>
        <v>0</v>
      </c>
      <c r="CL178" s="2">
        <f t="shared" si="357"/>
        <v>0</v>
      </c>
      <c r="CM178" s="2">
        <f t="shared" si="358"/>
        <v>0</v>
      </c>
      <c r="CN178" s="2">
        <f t="shared" si="359"/>
        <v>0</v>
      </c>
      <c r="CO178" s="2">
        <f t="shared" si="360"/>
        <v>0</v>
      </c>
      <c r="CP178" s="2">
        <f t="shared" si="361"/>
        <v>0</v>
      </c>
      <c r="CQ178" s="2">
        <f t="shared" si="282"/>
        <v>0</v>
      </c>
      <c r="CR178" s="2">
        <f t="shared" si="362"/>
        <v>0</v>
      </c>
      <c r="CS178" s="2">
        <f t="shared" si="363"/>
        <v>0</v>
      </c>
      <c r="CT178" s="2">
        <f t="shared" si="364"/>
        <v>0</v>
      </c>
      <c r="CU178" s="2">
        <f t="shared" si="365"/>
        <v>0</v>
      </c>
      <c r="CV178" s="2">
        <f t="shared" si="283"/>
        <v>0</v>
      </c>
      <c r="CW178" s="2">
        <f t="shared" si="366"/>
        <v>0</v>
      </c>
      <c r="CX178" s="2">
        <f t="shared" si="367"/>
        <v>0</v>
      </c>
      <c r="CY178" s="2">
        <f t="shared" si="368"/>
        <v>0</v>
      </c>
      <c r="CZ178" s="2">
        <f t="shared" si="369"/>
        <v>0</v>
      </c>
      <c r="DA178" s="2">
        <f t="shared" si="370"/>
        <v>0</v>
      </c>
      <c r="DB178" s="2">
        <f t="shared" si="371"/>
        <v>0</v>
      </c>
      <c r="DC178" s="2">
        <f t="shared" si="372"/>
        <v>0</v>
      </c>
      <c r="DD178" s="49">
        <f t="shared" si="284"/>
        <v>0</v>
      </c>
      <c r="DE178" s="2" t="str">
        <f t="shared" si="289"/>
        <v/>
      </c>
      <c r="DF178" s="2" t="str">
        <f t="shared" si="290"/>
        <v/>
      </c>
      <c r="DG178" s="2" t="str">
        <f t="shared" si="373"/>
        <v/>
      </c>
      <c r="DH178" s="2" t="str">
        <f t="shared" si="285"/>
        <v/>
      </c>
      <c r="DI178" s="2" t="str">
        <f t="shared" si="286"/>
        <v/>
      </c>
      <c r="DJ178" s="2" t="str">
        <f t="shared" si="287"/>
        <v/>
      </c>
      <c r="DK178" s="2" t="str">
        <f t="shared" si="288"/>
        <v/>
      </c>
    </row>
    <row r="179" spans="1:115" x14ac:dyDescent="0.25">
      <c r="A179" s="3">
        <v>10513</v>
      </c>
      <c r="B179" s="2" t="s">
        <v>347</v>
      </c>
      <c r="C179" s="2" t="s">
        <v>319</v>
      </c>
      <c r="D179" s="2" t="s">
        <v>345</v>
      </c>
      <c r="E179" s="2" t="s">
        <v>352</v>
      </c>
      <c r="F179" s="60" t="s">
        <v>164</v>
      </c>
      <c r="I179" s="2" t="s">
        <v>164</v>
      </c>
      <c r="Q179" s="2" t="str">
        <f t="shared" si="291"/>
        <v xml:space="preserve"> </v>
      </c>
      <c r="T179" s="2" t="str">
        <f t="shared" si="292"/>
        <v/>
      </c>
      <c r="U179" s="2" t="str">
        <f t="shared" si="293"/>
        <v/>
      </c>
      <c r="V179" s="2" t="str">
        <f t="shared" si="294"/>
        <v/>
      </c>
      <c r="W179" s="2" t="str">
        <f t="shared" si="295"/>
        <v/>
      </c>
      <c r="X179" s="2" t="str">
        <f t="shared" si="296"/>
        <v/>
      </c>
      <c r="Y179" s="2" t="str">
        <f t="shared" si="297"/>
        <v/>
      </c>
      <c r="Z179" s="2" t="str">
        <f t="shared" si="298"/>
        <v/>
      </c>
      <c r="AA179" s="2" t="str">
        <f t="shared" si="299"/>
        <v/>
      </c>
      <c r="AB179" s="2" t="str">
        <f t="shared" si="300"/>
        <v/>
      </c>
      <c r="AC179" s="2" t="str">
        <f t="shared" si="301"/>
        <v/>
      </c>
      <c r="AD179" s="2" t="str">
        <f t="shared" si="302"/>
        <v/>
      </c>
      <c r="AE179" s="2" t="str">
        <f t="shared" si="303"/>
        <v/>
      </c>
      <c r="AF179" s="2" t="str">
        <f t="shared" si="304"/>
        <v/>
      </c>
      <c r="AG179" s="2" t="str">
        <f t="shared" si="305"/>
        <v/>
      </c>
      <c r="AH179" s="2" t="str">
        <f t="shared" si="306"/>
        <v/>
      </c>
      <c r="AI179" s="2" t="str">
        <f t="shared" si="307"/>
        <v/>
      </c>
      <c r="AJ179" s="2" t="str">
        <f t="shared" si="308"/>
        <v/>
      </c>
      <c r="AK179" s="2" t="str">
        <f t="shared" si="309"/>
        <v/>
      </c>
      <c r="AL179" s="2" t="str">
        <f t="shared" si="310"/>
        <v/>
      </c>
      <c r="AM179" s="2" t="str">
        <f t="shared" si="311"/>
        <v/>
      </c>
      <c r="AN179" s="2" t="str">
        <f t="shared" si="312"/>
        <v/>
      </c>
      <c r="AO179" s="2" t="str">
        <f t="shared" si="313"/>
        <v/>
      </c>
      <c r="AP179" s="2" t="str">
        <f t="shared" si="314"/>
        <v/>
      </c>
      <c r="AQ179" s="2" t="str">
        <f t="shared" si="315"/>
        <v/>
      </c>
      <c r="AR179" s="2" t="str">
        <f t="shared" si="316"/>
        <v/>
      </c>
      <c r="AS179" s="2" t="str">
        <f t="shared" si="317"/>
        <v/>
      </c>
      <c r="AT179" s="2" t="str">
        <f t="shared" si="318"/>
        <v/>
      </c>
      <c r="AU179" s="2" t="str">
        <f t="shared" si="319"/>
        <v/>
      </c>
      <c r="AW179" s="2" t="str">
        <f t="shared" si="320"/>
        <v/>
      </c>
      <c r="AX179" s="2" t="str">
        <f t="shared" si="321"/>
        <v/>
      </c>
      <c r="AY179" s="2" t="str">
        <f t="shared" si="322"/>
        <v/>
      </c>
      <c r="AZ179" s="2" t="str">
        <f t="shared" si="323"/>
        <v/>
      </c>
      <c r="BA179" s="2" t="str">
        <f t="shared" si="324"/>
        <v/>
      </c>
      <c r="BB179" s="2" t="str">
        <f t="shared" si="325"/>
        <v/>
      </c>
      <c r="BC179" s="2" t="str">
        <f t="shared" si="278"/>
        <v/>
      </c>
      <c r="BD179" s="2" t="str">
        <f t="shared" si="326"/>
        <v/>
      </c>
      <c r="BE179" s="2" t="str">
        <f t="shared" si="327"/>
        <v/>
      </c>
      <c r="BF179" s="2" t="str">
        <f t="shared" si="328"/>
        <v/>
      </c>
      <c r="BG179" s="2" t="str">
        <f t="shared" si="329"/>
        <v/>
      </c>
      <c r="BH179" s="2" t="str">
        <f t="shared" si="330"/>
        <v/>
      </c>
      <c r="BI179" s="2" t="str">
        <f t="shared" si="331"/>
        <v/>
      </c>
      <c r="BJ179" s="2" t="str">
        <f t="shared" si="332"/>
        <v/>
      </c>
      <c r="BK179" s="2">
        <f t="shared" si="333"/>
        <v>0</v>
      </c>
      <c r="BL179" s="2">
        <f t="shared" si="334"/>
        <v>0</v>
      </c>
      <c r="BM179" s="2">
        <f t="shared" si="335"/>
        <v>0</v>
      </c>
      <c r="BN179" s="2">
        <f t="shared" si="336"/>
        <v>0</v>
      </c>
      <c r="BO179" s="2">
        <f t="shared" si="337"/>
        <v>0</v>
      </c>
      <c r="BP179" s="2">
        <f t="shared" si="338"/>
        <v>0</v>
      </c>
      <c r="BQ179" s="2">
        <f t="shared" si="339"/>
        <v>0</v>
      </c>
      <c r="BR179" s="2">
        <f t="shared" si="340"/>
        <v>0</v>
      </c>
      <c r="BS179" s="2">
        <f t="shared" si="341"/>
        <v>0</v>
      </c>
      <c r="BT179" s="2">
        <f t="shared" si="342"/>
        <v>0</v>
      </c>
      <c r="BU179" s="2">
        <f t="shared" si="279"/>
        <v>0</v>
      </c>
      <c r="BV179" s="2">
        <f t="shared" si="343"/>
        <v>0</v>
      </c>
      <c r="BW179" s="2">
        <f t="shared" si="344"/>
        <v>0</v>
      </c>
      <c r="BX179" s="2">
        <f t="shared" si="345"/>
        <v>0</v>
      </c>
      <c r="BY179" s="2">
        <f t="shared" si="346"/>
        <v>0</v>
      </c>
      <c r="BZ179" s="2">
        <f t="shared" si="347"/>
        <v>0</v>
      </c>
      <c r="CA179" s="2">
        <f t="shared" si="280"/>
        <v>0</v>
      </c>
      <c r="CB179" s="2">
        <f t="shared" si="348"/>
        <v>0</v>
      </c>
      <c r="CC179" s="2">
        <f t="shared" si="349"/>
        <v>0</v>
      </c>
      <c r="CD179" s="2">
        <f t="shared" si="350"/>
        <v>0</v>
      </c>
      <c r="CE179" s="2">
        <f t="shared" si="351"/>
        <v>0</v>
      </c>
      <c r="CF179" s="2">
        <f t="shared" si="352"/>
        <v>0</v>
      </c>
      <c r="CG179" s="2">
        <f t="shared" si="353"/>
        <v>0</v>
      </c>
      <c r="CH179" s="2">
        <f t="shared" si="281"/>
        <v>0</v>
      </c>
      <c r="CI179" s="2">
        <f t="shared" si="354"/>
        <v>0</v>
      </c>
      <c r="CJ179" s="2">
        <f t="shared" si="355"/>
        <v>0</v>
      </c>
      <c r="CK179" s="2">
        <f t="shared" si="356"/>
        <v>0</v>
      </c>
      <c r="CL179" s="2">
        <f t="shared" si="357"/>
        <v>0</v>
      </c>
      <c r="CM179" s="2">
        <f t="shared" si="358"/>
        <v>0</v>
      </c>
      <c r="CN179" s="2">
        <f t="shared" si="359"/>
        <v>0</v>
      </c>
      <c r="CO179" s="2">
        <f t="shared" si="360"/>
        <v>0</v>
      </c>
      <c r="CP179" s="2">
        <f t="shared" si="361"/>
        <v>0</v>
      </c>
      <c r="CQ179" s="2">
        <f t="shared" si="282"/>
        <v>0</v>
      </c>
      <c r="CR179" s="2">
        <f t="shared" si="362"/>
        <v>0</v>
      </c>
      <c r="CS179" s="2">
        <f t="shared" si="363"/>
        <v>0</v>
      </c>
      <c r="CT179" s="2">
        <f t="shared" si="364"/>
        <v>0</v>
      </c>
      <c r="CU179" s="2">
        <f t="shared" si="365"/>
        <v>0</v>
      </c>
      <c r="CV179" s="2">
        <f t="shared" si="283"/>
        <v>0</v>
      </c>
      <c r="CW179" s="2">
        <f t="shared" si="366"/>
        <v>0</v>
      </c>
      <c r="CX179" s="2">
        <f t="shared" si="367"/>
        <v>0</v>
      </c>
      <c r="CY179" s="2">
        <f t="shared" si="368"/>
        <v>0</v>
      </c>
      <c r="CZ179" s="2">
        <f t="shared" si="369"/>
        <v>0</v>
      </c>
      <c r="DA179" s="2">
        <f t="shared" si="370"/>
        <v>0</v>
      </c>
      <c r="DB179" s="2">
        <f t="shared" si="371"/>
        <v>0</v>
      </c>
      <c r="DC179" s="2">
        <f t="shared" si="372"/>
        <v>0</v>
      </c>
      <c r="DD179" s="49">
        <f t="shared" si="284"/>
        <v>0</v>
      </c>
      <c r="DE179" s="2" t="str">
        <f t="shared" si="289"/>
        <v/>
      </c>
      <c r="DF179" s="2" t="str">
        <f t="shared" si="290"/>
        <v/>
      </c>
      <c r="DG179" s="2" t="str">
        <f t="shared" si="373"/>
        <v/>
      </c>
      <c r="DH179" s="2" t="str">
        <f t="shared" si="285"/>
        <v/>
      </c>
      <c r="DI179" s="2" t="str">
        <f t="shared" si="286"/>
        <v/>
      </c>
      <c r="DJ179" s="2" t="str">
        <f t="shared" si="287"/>
        <v/>
      </c>
      <c r="DK179" s="2" t="str">
        <f t="shared" si="288"/>
        <v/>
      </c>
    </row>
    <row r="180" spans="1:115" x14ac:dyDescent="0.25">
      <c r="A180" s="3">
        <v>10514</v>
      </c>
      <c r="B180" s="2" t="s">
        <v>348</v>
      </c>
      <c r="C180" s="2" t="s">
        <v>319</v>
      </c>
      <c r="D180" s="2" t="s">
        <v>345</v>
      </c>
      <c r="E180" s="2" t="s">
        <v>352</v>
      </c>
      <c r="F180" s="60" t="s">
        <v>164</v>
      </c>
      <c r="I180" s="2" t="s">
        <v>164</v>
      </c>
      <c r="Q180" s="2" t="str">
        <f t="shared" si="291"/>
        <v xml:space="preserve"> </v>
      </c>
      <c r="T180" s="2" t="str">
        <f t="shared" si="292"/>
        <v/>
      </c>
      <c r="U180" s="2" t="str">
        <f t="shared" si="293"/>
        <v/>
      </c>
      <c r="V180" s="2" t="str">
        <f t="shared" si="294"/>
        <v/>
      </c>
      <c r="W180" s="2" t="str">
        <f t="shared" si="295"/>
        <v/>
      </c>
      <c r="X180" s="2" t="str">
        <f t="shared" si="296"/>
        <v/>
      </c>
      <c r="Y180" s="2" t="str">
        <f t="shared" si="297"/>
        <v/>
      </c>
      <c r="Z180" s="2" t="str">
        <f t="shared" si="298"/>
        <v/>
      </c>
      <c r="AA180" s="2" t="str">
        <f t="shared" si="299"/>
        <v/>
      </c>
      <c r="AB180" s="2" t="str">
        <f t="shared" si="300"/>
        <v/>
      </c>
      <c r="AC180" s="2" t="str">
        <f t="shared" si="301"/>
        <v/>
      </c>
      <c r="AD180" s="2" t="str">
        <f t="shared" si="302"/>
        <v/>
      </c>
      <c r="AE180" s="2" t="str">
        <f t="shared" si="303"/>
        <v/>
      </c>
      <c r="AF180" s="2" t="str">
        <f t="shared" si="304"/>
        <v/>
      </c>
      <c r="AG180" s="2" t="str">
        <f t="shared" si="305"/>
        <v/>
      </c>
      <c r="AH180" s="2" t="str">
        <f t="shared" si="306"/>
        <v/>
      </c>
      <c r="AI180" s="2" t="str">
        <f t="shared" si="307"/>
        <v/>
      </c>
      <c r="AJ180" s="2" t="str">
        <f t="shared" si="308"/>
        <v/>
      </c>
      <c r="AK180" s="2" t="str">
        <f t="shared" si="309"/>
        <v/>
      </c>
      <c r="AL180" s="2" t="str">
        <f t="shared" si="310"/>
        <v/>
      </c>
      <c r="AM180" s="2" t="str">
        <f t="shared" si="311"/>
        <v/>
      </c>
      <c r="AN180" s="2" t="str">
        <f t="shared" si="312"/>
        <v/>
      </c>
      <c r="AO180" s="2" t="str">
        <f t="shared" si="313"/>
        <v/>
      </c>
      <c r="AP180" s="2" t="str">
        <f t="shared" si="314"/>
        <v/>
      </c>
      <c r="AQ180" s="2" t="str">
        <f t="shared" si="315"/>
        <v/>
      </c>
      <c r="AR180" s="2" t="str">
        <f t="shared" si="316"/>
        <v/>
      </c>
      <c r="AS180" s="2" t="str">
        <f t="shared" si="317"/>
        <v/>
      </c>
      <c r="AT180" s="2" t="str">
        <f t="shared" si="318"/>
        <v/>
      </c>
      <c r="AU180" s="2" t="str">
        <f t="shared" si="319"/>
        <v/>
      </c>
      <c r="AW180" s="2" t="str">
        <f t="shared" si="320"/>
        <v/>
      </c>
      <c r="AX180" s="2" t="str">
        <f t="shared" si="321"/>
        <v/>
      </c>
      <c r="AY180" s="2" t="str">
        <f t="shared" si="322"/>
        <v/>
      </c>
      <c r="AZ180" s="2" t="str">
        <f t="shared" si="323"/>
        <v/>
      </c>
      <c r="BA180" s="2" t="str">
        <f t="shared" si="324"/>
        <v/>
      </c>
      <c r="BB180" s="2" t="str">
        <f t="shared" si="325"/>
        <v/>
      </c>
      <c r="BC180" s="2" t="str">
        <f t="shared" si="278"/>
        <v/>
      </c>
      <c r="BD180" s="2" t="str">
        <f t="shared" si="326"/>
        <v/>
      </c>
      <c r="BE180" s="2" t="str">
        <f t="shared" si="327"/>
        <v/>
      </c>
      <c r="BF180" s="2" t="str">
        <f t="shared" si="328"/>
        <v/>
      </c>
      <c r="BG180" s="2" t="str">
        <f t="shared" si="329"/>
        <v/>
      </c>
      <c r="BH180" s="2" t="str">
        <f t="shared" si="330"/>
        <v/>
      </c>
      <c r="BI180" s="2" t="str">
        <f t="shared" si="331"/>
        <v/>
      </c>
      <c r="BJ180" s="2" t="str">
        <f t="shared" si="332"/>
        <v/>
      </c>
      <c r="BK180" s="2">
        <f t="shared" si="333"/>
        <v>0</v>
      </c>
      <c r="BL180" s="2">
        <f t="shared" si="334"/>
        <v>0</v>
      </c>
      <c r="BM180" s="2">
        <f t="shared" si="335"/>
        <v>0</v>
      </c>
      <c r="BN180" s="2">
        <f t="shared" si="336"/>
        <v>0</v>
      </c>
      <c r="BO180" s="2">
        <f t="shared" si="337"/>
        <v>0</v>
      </c>
      <c r="BP180" s="2">
        <f t="shared" si="338"/>
        <v>0</v>
      </c>
      <c r="BQ180" s="2">
        <f t="shared" si="339"/>
        <v>0</v>
      </c>
      <c r="BR180" s="2">
        <f t="shared" si="340"/>
        <v>0</v>
      </c>
      <c r="BS180" s="2">
        <f t="shared" si="341"/>
        <v>0</v>
      </c>
      <c r="BT180" s="2">
        <f t="shared" si="342"/>
        <v>0</v>
      </c>
      <c r="BU180" s="2">
        <f t="shared" si="279"/>
        <v>0</v>
      </c>
      <c r="BV180" s="2">
        <f t="shared" si="343"/>
        <v>0</v>
      </c>
      <c r="BW180" s="2">
        <f t="shared" si="344"/>
        <v>0</v>
      </c>
      <c r="BX180" s="2">
        <f t="shared" si="345"/>
        <v>0</v>
      </c>
      <c r="BY180" s="2">
        <f t="shared" si="346"/>
        <v>0</v>
      </c>
      <c r="BZ180" s="2">
        <f t="shared" si="347"/>
        <v>0</v>
      </c>
      <c r="CA180" s="2">
        <f t="shared" si="280"/>
        <v>0</v>
      </c>
      <c r="CB180" s="2">
        <f t="shared" si="348"/>
        <v>0</v>
      </c>
      <c r="CC180" s="2">
        <f t="shared" si="349"/>
        <v>0</v>
      </c>
      <c r="CD180" s="2">
        <f t="shared" si="350"/>
        <v>0</v>
      </c>
      <c r="CE180" s="2">
        <f t="shared" si="351"/>
        <v>0</v>
      </c>
      <c r="CF180" s="2">
        <f t="shared" si="352"/>
        <v>0</v>
      </c>
      <c r="CG180" s="2">
        <f t="shared" si="353"/>
        <v>0</v>
      </c>
      <c r="CH180" s="2">
        <f t="shared" si="281"/>
        <v>0</v>
      </c>
      <c r="CI180" s="2">
        <f t="shared" si="354"/>
        <v>0</v>
      </c>
      <c r="CJ180" s="2">
        <f t="shared" si="355"/>
        <v>0</v>
      </c>
      <c r="CK180" s="2">
        <f t="shared" si="356"/>
        <v>0</v>
      </c>
      <c r="CL180" s="2">
        <f t="shared" si="357"/>
        <v>0</v>
      </c>
      <c r="CM180" s="2">
        <f t="shared" si="358"/>
        <v>0</v>
      </c>
      <c r="CN180" s="2">
        <f t="shared" si="359"/>
        <v>0</v>
      </c>
      <c r="CO180" s="2">
        <f t="shared" si="360"/>
        <v>0</v>
      </c>
      <c r="CP180" s="2">
        <f t="shared" si="361"/>
        <v>0</v>
      </c>
      <c r="CQ180" s="2">
        <f t="shared" si="282"/>
        <v>0</v>
      </c>
      <c r="CR180" s="2">
        <f t="shared" si="362"/>
        <v>0</v>
      </c>
      <c r="CS180" s="2">
        <f t="shared" si="363"/>
        <v>0</v>
      </c>
      <c r="CT180" s="2">
        <f t="shared" si="364"/>
        <v>0</v>
      </c>
      <c r="CU180" s="2">
        <f t="shared" si="365"/>
        <v>0</v>
      </c>
      <c r="CV180" s="2">
        <f t="shared" si="283"/>
        <v>0</v>
      </c>
      <c r="CW180" s="2">
        <f t="shared" si="366"/>
        <v>0</v>
      </c>
      <c r="CX180" s="2">
        <f t="shared" si="367"/>
        <v>0</v>
      </c>
      <c r="CY180" s="2">
        <f t="shared" si="368"/>
        <v>0</v>
      </c>
      <c r="CZ180" s="2">
        <f t="shared" si="369"/>
        <v>0</v>
      </c>
      <c r="DA180" s="2">
        <f t="shared" si="370"/>
        <v>0</v>
      </c>
      <c r="DB180" s="2">
        <f t="shared" si="371"/>
        <v>0</v>
      </c>
      <c r="DC180" s="2">
        <f t="shared" si="372"/>
        <v>0</v>
      </c>
      <c r="DD180" s="49">
        <f t="shared" si="284"/>
        <v>0</v>
      </c>
      <c r="DE180" s="2" t="str">
        <f t="shared" si="289"/>
        <v/>
      </c>
      <c r="DF180" s="2" t="str">
        <f t="shared" si="290"/>
        <v/>
      </c>
      <c r="DG180" s="2" t="str">
        <f t="shared" si="373"/>
        <v/>
      </c>
      <c r="DH180" s="2" t="str">
        <f t="shared" si="285"/>
        <v/>
      </c>
      <c r="DI180" s="2" t="str">
        <f t="shared" si="286"/>
        <v/>
      </c>
      <c r="DJ180" s="2" t="str">
        <f t="shared" si="287"/>
        <v/>
      </c>
      <c r="DK180" s="2" t="str">
        <f t="shared" si="288"/>
        <v/>
      </c>
    </row>
    <row r="181" spans="1:115" x14ac:dyDescent="0.25">
      <c r="A181" s="3">
        <v>10515</v>
      </c>
      <c r="B181" s="2" t="s">
        <v>349</v>
      </c>
      <c r="C181" s="2" t="s">
        <v>319</v>
      </c>
      <c r="D181" s="2" t="s">
        <v>345</v>
      </c>
      <c r="E181" s="2" t="s">
        <v>352</v>
      </c>
      <c r="F181" s="60" t="s">
        <v>164</v>
      </c>
      <c r="Q181" s="2" t="str">
        <f t="shared" si="291"/>
        <v/>
      </c>
      <c r="T181" s="2" t="str">
        <f t="shared" si="292"/>
        <v/>
      </c>
      <c r="U181" s="2" t="str">
        <f t="shared" si="293"/>
        <v/>
      </c>
      <c r="V181" s="2" t="str">
        <f t="shared" si="294"/>
        <v/>
      </c>
      <c r="W181" s="2" t="str">
        <f t="shared" si="295"/>
        <v/>
      </c>
      <c r="X181" s="2" t="str">
        <f t="shared" si="296"/>
        <v/>
      </c>
      <c r="Y181" s="2" t="str">
        <f t="shared" si="297"/>
        <v/>
      </c>
      <c r="Z181" s="2" t="str">
        <f t="shared" si="298"/>
        <v/>
      </c>
      <c r="AA181" s="2" t="str">
        <f t="shared" si="299"/>
        <v/>
      </c>
      <c r="AB181" s="2" t="str">
        <f t="shared" si="300"/>
        <v/>
      </c>
      <c r="AC181" s="2" t="str">
        <f t="shared" si="301"/>
        <v/>
      </c>
      <c r="AD181" s="2" t="str">
        <f t="shared" si="302"/>
        <v/>
      </c>
      <c r="AE181" s="2" t="str">
        <f t="shared" si="303"/>
        <v/>
      </c>
      <c r="AF181" s="2" t="str">
        <f t="shared" si="304"/>
        <v/>
      </c>
      <c r="AG181" s="2" t="str">
        <f t="shared" si="305"/>
        <v/>
      </c>
      <c r="AH181" s="2" t="str">
        <f t="shared" si="306"/>
        <v/>
      </c>
      <c r="AI181" s="2" t="str">
        <f t="shared" si="307"/>
        <v/>
      </c>
      <c r="AJ181" s="2" t="str">
        <f t="shared" si="308"/>
        <v/>
      </c>
      <c r="AK181" s="2" t="str">
        <f t="shared" si="309"/>
        <v/>
      </c>
      <c r="AL181" s="2" t="str">
        <f t="shared" si="310"/>
        <v/>
      </c>
      <c r="AM181" s="2" t="str">
        <f t="shared" si="311"/>
        <v/>
      </c>
      <c r="AN181" s="2" t="str">
        <f t="shared" si="312"/>
        <v/>
      </c>
      <c r="AO181" s="2" t="str">
        <f t="shared" si="313"/>
        <v/>
      </c>
      <c r="AP181" s="2" t="str">
        <f t="shared" si="314"/>
        <v/>
      </c>
      <c r="AQ181" s="2" t="str">
        <f t="shared" si="315"/>
        <v/>
      </c>
      <c r="AR181" s="2" t="str">
        <f t="shared" si="316"/>
        <v/>
      </c>
      <c r="AS181" s="2" t="str">
        <f t="shared" si="317"/>
        <v/>
      </c>
      <c r="AT181" s="2" t="str">
        <f t="shared" si="318"/>
        <v/>
      </c>
      <c r="AU181" s="2" t="str">
        <f t="shared" si="319"/>
        <v/>
      </c>
      <c r="AW181" s="2" t="str">
        <f t="shared" si="320"/>
        <v/>
      </c>
      <c r="AX181" s="2" t="str">
        <f t="shared" si="321"/>
        <v/>
      </c>
      <c r="AY181" s="2" t="str">
        <f t="shared" si="322"/>
        <v/>
      </c>
      <c r="AZ181" s="2" t="str">
        <f t="shared" si="323"/>
        <v/>
      </c>
      <c r="BA181" s="2" t="str">
        <f t="shared" si="324"/>
        <v/>
      </c>
      <c r="BB181" s="2" t="str">
        <f t="shared" si="325"/>
        <v/>
      </c>
      <c r="BC181" s="2" t="str">
        <f t="shared" si="278"/>
        <v/>
      </c>
      <c r="BD181" s="2" t="str">
        <f t="shared" si="326"/>
        <v/>
      </c>
      <c r="BE181" s="2" t="str">
        <f t="shared" si="327"/>
        <v/>
      </c>
      <c r="BF181" s="2" t="str">
        <f t="shared" si="328"/>
        <v/>
      </c>
      <c r="BG181" s="2" t="str">
        <f t="shared" si="329"/>
        <v/>
      </c>
      <c r="BH181" s="2" t="str">
        <f t="shared" si="330"/>
        <v/>
      </c>
      <c r="BI181" s="2" t="str">
        <f t="shared" si="331"/>
        <v/>
      </c>
      <c r="BJ181" s="2" t="str">
        <f t="shared" si="332"/>
        <v/>
      </c>
      <c r="BK181" s="2">
        <f t="shared" si="333"/>
        <v>0</v>
      </c>
      <c r="BL181" s="2">
        <f t="shared" si="334"/>
        <v>0</v>
      </c>
      <c r="BM181" s="2">
        <f t="shared" si="335"/>
        <v>0</v>
      </c>
      <c r="BN181" s="2">
        <f t="shared" si="336"/>
        <v>0</v>
      </c>
      <c r="BO181" s="2">
        <f t="shared" si="337"/>
        <v>0</v>
      </c>
      <c r="BP181" s="2">
        <f t="shared" si="338"/>
        <v>0</v>
      </c>
      <c r="BQ181" s="2">
        <f t="shared" si="339"/>
        <v>0</v>
      </c>
      <c r="BR181" s="2">
        <f t="shared" si="340"/>
        <v>0</v>
      </c>
      <c r="BS181" s="2">
        <f t="shared" si="341"/>
        <v>0</v>
      </c>
      <c r="BT181" s="2">
        <f t="shared" si="342"/>
        <v>0</v>
      </c>
      <c r="BU181" s="2">
        <f t="shared" si="279"/>
        <v>0</v>
      </c>
      <c r="BV181" s="2">
        <f t="shared" si="343"/>
        <v>0</v>
      </c>
      <c r="BW181" s="2">
        <f t="shared" si="344"/>
        <v>0</v>
      </c>
      <c r="BX181" s="2">
        <f t="shared" si="345"/>
        <v>0</v>
      </c>
      <c r="BY181" s="2">
        <f t="shared" si="346"/>
        <v>0</v>
      </c>
      <c r="BZ181" s="2">
        <f t="shared" si="347"/>
        <v>0</v>
      </c>
      <c r="CA181" s="2">
        <f t="shared" si="280"/>
        <v>0</v>
      </c>
      <c r="CB181" s="2">
        <f t="shared" si="348"/>
        <v>0</v>
      </c>
      <c r="CC181" s="2">
        <f t="shared" si="349"/>
        <v>0</v>
      </c>
      <c r="CD181" s="2">
        <f t="shared" si="350"/>
        <v>0</v>
      </c>
      <c r="CE181" s="2">
        <f t="shared" si="351"/>
        <v>0</v>
      </c>
      <c r="CF181" s="2">
        <f t="shared" si="352"/>
        <v>0</v>
      </c>
      <c r="CG181" s="2">
        <f t="shared" si="353"/>
        <v>0</v>
      </c>
      <c r="CH181" s="2">
        <f t="shared" si="281"/>
        <v>0</v>
      </c>
      <c r="CI181" s="2">
        <f t="shared" si="354"/>
        <v>0</v>
      </c>
      <c r="CJ181" s="2">
        <f t="shared" si="355"/>
        <v>0</v>
      </c>
      <c r="CK181" s="2">
        <f t="shared" si="356"/>
        <v>0</v>
      </c>
      <c r="CL181" s="2">
        <f t="shared" si="357"/>
        <v>0</v>
      </c>
      <c r="CM181" s="2">
        <f t="shared" si="358"/>
        <v>0</v>
      </c>
      <c r="CN181" s="2">
        <f t="shared" si="359"/>
        <v>0</v>
      </c>
      <c r="CO181" s="2">
        <f t="shared" si="360"/>
        <v>0</v>
      </c>
      <c r="CP181" s="2">
        <f t="shared" si="361"/>
        <v>0</v>
      </c>
      <c r="CQ181" s="2">
        <f t="shared" si="282"/>
        <v>0</v>
      </c>
      <c r="CR181" s="2">
        <f t="shared" si="362"/>
        <v>0</v>
      </c>
      <c r="CS181" s="2">
        <f t="shared" si="363"/>
        <v>0</v>
      </c>
      <c r="CT181" s="2">
        <f t="shared" si="364"/>
        <v>0</v>
      </c>
      <c r="CU181" s="2">
        <f t="shared" si="365"/>
        <v>0</v>
      </c>
      <c r="CV181" s="2">
        <f t="shared" si="283"/>
        <v>0</v>
      </c>
      <c r="CW181" s="2">
        <f t="shared" si="366"/>
        <v>0</v>
      </c>
      <c r="CX181" s="2">
        <f t="shared" si="367"/>
        <v>0</v>
      </c>
      <c r="CY181" s="2">
        <f t="shared" si="368"/>
        <v>0</v>
      </c>
      <c r="CZ181" s="2">
        <f t="shared" si="369"/>
        <v>0</v>
      </c>
      <c r="DA181" s="2">
        <f t="shared" si="370"/>
        <v>0</v>
      </c>
      <c r="DB181" s="2">
        <f t="shared" si="371"/>
        <v>0</v>
      </c>
      <c r="DC181" s="2">
        <f t="shared" si="372"/>
        <v>0</v>
      </c>
      <c r="DD181" s="49">
        <f t="shared" si="284"/>
        <v>0</v>
      </c>
      <c r="DE181" s="2" t="str">
        <f t="shared" si="289"/>
        <v/>
      </c>
      <c r="DF181" s="2" t="str">
        <f t="shared" si="290"/>
        <v/>
      </c>
      <c r="DG181" s="2" t="str">
        <f t="shared" si="373"/>
        <v/>
      </c>
      <c r="DH181" s="2" t="str">
        <f t="shared" si="285"/>
        <v/>
      </c>
      <c r="DI181" s="2" t="str">
        <f t="shared" si="286"/>
        <v/>
      </c>
      <c r="DJ181" s="2" t="str">
        <f t="shared" si="287"/>
        <v/>
      </c>
      <c r="DK181" s="2" t="str">
        <f t="shared" si="288"/>
        <v/>
      </c>
    </row>
    <row r="182" spans="1:115" x14ac:dyDescent="0.25">
      <c r="A182" s="3">
        <v>10516</v>
      </c>
      <c r="B182" s="2" t="s">
        <v>334</v>
      </c>
      <c r="C182" s="2" t="s">
        <v>319</v>
      </c>
      <c r="D182" s="2" t="s">
        <v>345</v>
      </c>
      <c r="E182" s="2" t="s">
        <v>352</v>
      </c>
      <c r="F182" s="60" t="s">
        <v>164</v>
      </c>
      <c r="I182" s="2" t="s">
        <v>164</v>
      </c>
      <c r="Q182" s="2" t="str">
        <f t="shared" si="291"/>
        <v xml:space="preserve"> </v>
      </c>
      <c r="T182" s="2" t="str">
        <f t="shared" si="292"/>
        <v/>
      </c>
      <c r="U182" s="2" t="str">
        <f t="shared" si="293"/>
        <v/>
      </c>
      <c r="V182" s="2" t="str">
        <f t="shared" si="294"/>
        <v/>
      </c>
      <c r="W182" s="2" t="str">
        <f t="shared" si="295"/>
        <v/>
      </c>
      <c r="X182" s="2" t="str">
        <f t="shared" si="296"/>
        <v/>
      </c>
      <c r="Y182" s="2" t="str">
        <f t="shared" si="297"/>
        <v/>
      </c>
      <c r="Z182" s="2" t="str">
        <f t="shared" si="298"/>
        <v/>
      </c>
      <c r="AA182" s="2" t="str">
        <f t="shared" si="299"/>
        <v/>
      </c>
      <c r="AB182" s="2" t="str">
        <f t="shared" si="300"/>
        <v/>
      </c>
      <c r="AC182" s="2" t="str">
        <f t="shared" si="301"/>
        <v/>
      </c>
      <c r="AD182" s="2" t="str">
        <f t="shared" si="302"/>
        <v/>
      </c>
      <c r="AE182" s="2" t="str">
        <f t="shared" si="303"/>
        <v/>
      </c>
      <c r="AF182" s="2" t="str">
        <f t="shared" si="304"/>
        <v/>
      </c>
      <c r="AG182" s="2" t="str">
        <f t="shared" si="305"/>
        <v/>
      </c>
      <c r="AH182" s="2" t="str">
        <f t="shared" si="306"/>
        <v/>
      </c>
      <c r="AI182" s="2" t="str">
        <f t="shared" si="307"/>
        <v/>
      </c>
      <c r="AJ182" s="2" t="str">
        <f t="shared" si="308"/>
        <v/>
      </c>
      <c r="AK182" s="2" t="str">
        <f t="shared" si="309"/>
        <v/>
      </c>
      <c r="AL182" s="2" t="str">
        <f t="shared" si="310"/>
        <v/>
      </c>
      <c r="AM182" s="2" t="str">
        <f t="shared" si="311"/>
        <v/>
      </c>
      <c r="AN182" s="2" t="str">
        <f t="shared" si="312"/>
        <v/>
      </c>
      <c r="AO182" s="2" t="str">
        <f t="shared" si="313"/>
        <v/>
      </c>
      <c r="AP182" s="2" t="str">
        <f t="shared" si="314"/>
        <v/>
      </c>
      <c r="AQ182" s="2" t="str">
        <f t="shared" si="315"/>
        <v/>
      </c>
      <c r="AR182" s="2" t="str">
        <f t="shared" si="316"/>
        <v/>
      </c>
      <c r="AS182" s="2" t="str">
        <f t="shared" si="317"/>
        <v/>
      </c>
      <c r="AT182" s="2" t="str">
        <f t="shared" si="318"/>
        <v/>
      </c>
      <c r="AU182" s="2" t="str">
        <f t="shared" si="319"/>
        <v/>
      </c>
      <c r="AW182" s="2" t="str">
        <f t="shared" si="320"/>
        <v/>
      </c>
      <c r="AX182" s="2" t="str">
        <f t="shared" si="321"/>
        <v/>
      </c>
      <c r="AY182" s="2" t="str">
        <f t="shared" si="322"/>
        <v/>
      </c>
      <c r="AZ182" s="2" t="str">
        <f t="shared" si="323"/>
        <v/>
      </c>
      <c r="BA182" s="2" t="str">
        <f t="shared" si="324"/>
        <v/>
      </c>
      <c r="BB182" s="2" t="str">
        <f t="shared" si="325"/>
        <v/>
      </c>
      <c r="BC182" s="2" t="str">
        <f t="shared" si="278"/>
        <v/>
      </c>
      <c r="BD182" s="2" t="str">
        <f t="shared" si="326"/>
        <v/>
      </c>
      <c r="BE182" s="2" t="str">
        <f t="shared" si="327"/>
        <v/>
      </c>
      <c r="BF182" s="2" t="str">
        <f t="shared" si="328"/>
        <v/>
      </c>
      <c r="BG182" s="2" t="str">
        <f t="shared" si="329"/>
        <v/>
      </c>
      <c r="BH182" s="2" t="str">
        <f t="shared" si="330"/>
        <v/>
      </c>
      <c r="BI182" s="2" t="str">
        <f t="shared" si="331"/>
        <v/>
      </c>
      <c r="BJ182" s="2" t="str">
        <f t="shared" si="332"/>
        <v/>
      </c>
      <c r="BK182" s="2">
        <f t="shared" si="333"/>
        <v>0</v>
      </c>
      <c r="BL182" s="2">
        <f t="shared" si="334"/>
        <v>0</v>
      </c>
      <c r="BM182" s="2">
        <f t="shared" si="335"/>
        <v>0</v>
      </c>
      <c r="BN182" s="2">
        <f t="shared" si="336"/>
        <v>0</v>
      </c>
      <c r="BO182" s="2">
        <f t="shared" si="337"/>
        <v>0</v>
      </c>
      <c r="BP182" s="2">
        <f t="shared" si="338"/>
        <v>0</v>
      </c>
      <c r="BQ182" s="2">
        <f t="shared" si="339"/>
        <v>0</v>
      </c>
      <c r="BR182" s="2">
        <f t="shared" si="340"/>
        <v>0</v>
      </c>
      <c r="BS182" s="2">
        <f t="shared" si="341"/>
        <v>0</v>
      </c>
      <c r="BT182" s="2">
        <f t="shared" si="342"/>
        <v>0</v>
      </c>
      <c r="BU182" s="2">
        <f t="shared" si="279"/>
        <v>0</v>
      </c>
      <c r="BV182" s="2">
        <f t="shared" si="343"/>
        <v>0</v>
      </c>
      <c r="BW182" s="2">
        <f t="shared" si="344"/>
        <v>0</v>
      </c>
      <c r="BX182" s="2">
        <f t="shared" si="345"/>
        <v>0</v>
      </c>
      <c r="BY182" s="2">
        <f t="shared" si="346"/>
        <v>0</v>
      </c>
      <c r="BZ182" s="2">
        <f t="shared" si="347"/>
        <v>0</v>
      </c>
      <c r="CA182" s="2">
        <f t="shared" si="280"/>
        <v>0</v>
      </c>
      <c r="CB182" s="2">
        <f t="shared" si="348"/>
        <v>0</v>
      </c>
      <c r="CC182" s="2">
        <f t="shared" si="349"/>
        <v>0</v>
      </c>
      <c r="CD182" s="2">
        <f t="shared" si="350"/>
        <v>0</v>
      </c>
      <c r="CE182" s="2">
        <f t="shared" si="351"/>
        <v>0</v>
      </c>
      <c r="CF182" s="2">
        <f t="shared" si="352"/>
        <v>0</v>
      </c>
      <c r="CG182" s="2">
        <f t="shared" si="353"/>
        <v>0</v>
      </c>
      <c r="CH182" s="2">
        <f t="shared" si="281"/>
        <v>0</v>
      </c>
      <c r="CI182" s="2">
        <f t="shared" si="354"/>
        <v>0</v>
      </c>
      <c r="CJ182" s="2">
        <f t="shared" si="355"/>
        <v>0</v>
      </c>
      <c r="CK182" s="2">
        <f t="shared" si="356"/>
        <v>0</v>
      </c>
      <c r="CL182" s="2">
        <f t="shared" si="357"/>
        <v>0</v>
      </c>
      <c r="CM182" s="2">
        <f t="shared" si="358"/>
        <v>0</v>
      </c>
      <c r="CN182" s="2">
        <f t="shared" si="359"/>
        <v>0</v>
      </c>
      <c r="CO182" s="2">
        <f t="shared" si="360"/>
        <v>0</v>
      </c>
      <c r="CP182" s="2">
        <f t="shared" si="361"/>
        <v>0</v>
      </c>
      <c r="CQ182" s="2">
        <f t="shared" si="282"/>
        <v>0</v>
      </c>
      <c r="CR182" s="2">
        <f t="shared" si="362"/>
        <v>0</v>
      </c>
      <c r="CS182" s="2">
        <f t="shared" si="363"/>
        <v>0</v>
      </c>
      <c r="CT182" s="2">
        <f t="shared" si="364"/>
        <v>0</v>
      </c>
      <c r="CU182" s="2">
        <f t="shared" si="365"/>
        <v>0</v>
      </c>
      <c r="CV182" s="2">
        <f t="shared" si="283"/>
        <v>0</v>
      </c>
      <c r="CW182" s="2">
        <f t="shared" si="366"/>
        <v>0</v>
      </c>
      <c r="CX182" s="2">
        <f t="shared" si="367"/>
        <v>0</v>
      </c>
      <c r="CY182" s="2">
        <f t="shared" si="368"/>
        <v>0</v>
      </c>
      <c r="CZ182" s="2">
        <f t="shared" si="369"/>
        <v>0</v>
      </c>
      <c r="DA182" s="2">
        <f t="shared" si="370"/>
        <v>0</v>
      </c>
      <c r="DB182" s="2">
        <f t="shared" si="371"/>
        <v>0</v>
      </c>
      <c r="DC182" s="2">
        <f t="shared" si="372"/>
        <v>0</v>
      </c>
      <c r="DD182" s="49">
        <f t="shared" si="284"/>
        <v>0</v>
      </c>
      <c r="DE182" s="2" t="str">
        <f t="shared" si="289"/>
        <v/>
      </c>
      <c r="DF182" s="2" t="str">
        <f t="shared" si="290"/>
        <v/>
      </c>
      <c r="DG182" s="2" t="str">
        <f t="shared" si="373"/>
        <v/>
      </c>
      <c r="DH182" s="2" t="str">
        <f t="shared" si="285"/>
        <v/>
      </c>
      <c r="DI182" s="2" t="str">
        <f t="shared" si="286"/>
        <v/>
      </c>
      <c r="DJ182" s="2" t="str">
        <f t="shared" si="287"/>
        <v/>
      </c>
      <c r="DK182" s="2" t="str">
        <f t="shared" si="288"/>
        <v/>
      </c>
    </row>
    <row r="183" spans="1:115" x14ac:dyDescent="0.25">
      <c r="A183" s="3">
        <v>10517</v>
      </c>
      <c r="B183" s="2" t="s">
        <v>350</v>
      </c>
      <c r="C183" s="2" t="s">
        <v>319</v>
      </c>
      <c r="D183" s="2" t="s">
        <v>345</v>
      </c>
      <c r="E183" s="2" t="s">
        <v>352</v>
      </c>
      <c r="F183" s="60" t="s">
        <v>164</v>
      </c>
      <c r="I183" s="2" t="s">
        <v>164</v>
      </c>
      <c r="Q183" s="2" t="str">
        <f t="shared" si="291"/>
        <v xml:space="preserve"> </v>
      </c>
      <c r="T183" s="2" t="str">
        <f t="shared" si="292"/>
        <v/>
      </c>
      <c r="U183" s="2" t="str">
        <f t="shared" si="293"/>
        <v/>
      </c>
      <c r="V183" s="2" t="str">
        <f t="shared" si="294"/>
        <v/>
      </c>
      <c r="W183" s="2" t="str">
        <f t="shared" si="295"/>
        <v/>
      </c>
      <c r="X183" s="2" t="str">
        <f t="shared" si="296"/>
        <v/>
      </c>
      <c r="Y183" s="2" t="str">
        <f t="shared" si="297"/>
        <v/>
      </c>
      <c r="Z183" s="2" t="str">
        <f t="shared" si="298"/>
        <v/>
      </c>
      <c r="AA183" s="2" t="str">
        <f t="shared" si="299"/>
        <v/>
      </c>
      <c r="AB183" s="2" t="str">
        <f t="shared" si="300"/>
        <v/>
      </c>
      <c r="AC183" s="2" t="str">
        <f t="shared" si="301"/>
        <v/>
      </c>
      <c r="AD183" s="2" t="str">
        <f t="shared" si="302"/>
        <v/>
      </c>
      <c r="AE183" s="2" t="str">
        <f t="shared" si="303"/>
        <v/>
      </c>
      <c r="AF183" s="2" t="str">
        <f t="shared" si="304"/>
        <v/>
      </c>
      <c r="AG183" s="2" t="str">
        <f t="shared" si="305"/>
        <v/>
      </c>
      <c r="AH183" s="2" t="str">
        <f t="shared" si="306"/>
        <v/>
      </c>
      <c r="AI183" s="2" t="str">
        <f t="shared" si="307"/>
        <v/>
      </c>
      <c r="AJ183" s="2" t="str">
        <f t="shared" si="308"/>
        <v/>
      </c>
      <c r="AK183" s="2" t="str">
        <f t="shared" si="309"/>
        <v/>
      </c>
      <c r="AL183" s="2" t="str">
        <f t="shared" si="310"/>
        <v/>
      </c>
      <c r="AM183" s="2" t="str">
        <f t="shared" si="311"/>
        <v/>
      </c>
      <c r="AN183" s="2" t="str">
        <f t="shared" si="312"/>
        <v/>
      </c>
      <c r="AO183" s="2" t="str">
        <f t="shared" si="313"/>
        <v/>
      </c>
      <c r="AP183" s="2" t="str">
        <f t="shared" si="314"/>
        <v/>
      </c>
      <c r="AQ183" s="2" t="str">
        <f t="shared" si="315"/>
        <v/>
      </c>
      <c r="AR183" s="2" t="str">
        <f t="shared" si="316"/>
        <v/>
      </c>
      <c r="AS183" s="2" t="str">
        <f t="shared" si="317"/>
        <v/>
      </c>
      <c r="AT183" s="2" t="str">
        <f t="shared" si="318"/>
        <v/>
      </c>
      <c r="AU183" s="2" t="str">
        <f t="shared" si="319"/>
        <v/>
      </c>
      <c r="AW183" s="2" t="str">
        <f t="shared" si="320"/>
        <v/>
      </c>
      <c r="AX183" s="2" t="str">
        <f t="shared" si="321"/>
        <v/>
      </c>
      <c r="AY183" s="2" t="str">
        <f t="shared" si="322"/>
        <v/>
      </c>
      <c r="AZ183" s="2" t="str">
        <f t="shared" si="323"/>
        <v/>
      </c>
      <c r="BA183" s="2" t="str">
        <f t="shared" si="324"/>
        <v/>
      </c>
      <c r="BB183" s="2" t="str">
        <f t="shared" si="325"/>
        <v/>
      </c>
      <c r="BC183" s="2" t="str">
        <f t="shared" si="278"/>
        <v/>
      </c>
      <c r="BD183" s="2" t="str">
        <f t="shared" si="326"/>
        <v/>
      </c>
      <c r="BE183" s="2" t="str">
        <f t="shared" si="327"/>
        <v/>
      </c>
      <c r="BF183" s="2" t="str">
        <f t="shared" si="328"/>
        <v/>
      </c>
      <c r="BG183" s="2" t="str">
        <f t="shared" si="329"/>
        <v/>
      </c>
      <c r="BH183" s="2" t="str">
        <f t="shared" si="330"/>
        <v/>
      </c>
      <c r="BI183" s="2" t="str">
        <f t="shared" si="331"/>
        <v/>
      </c>
      <c r="BJ183" s="2" t="str">
        <f t="shared" si="332"/>
        <v/>
      </c>
      <c r="BK183" s="2">
        <f t="shared" si="333"/>
        <v>0</v>
      </c>
      <c r="BL183" s="2">
        <f t="shared" si="334"/>
        <v>0</v>
      </c>
      <c r="BM183" s="2">
        <f t="shared" si="335"/>
        <v>0</v>
      </c>
      <c r="BN183" s="2">
        <f t="shared" si="336"/>
        <v>0</v>
      </c>
      <c r="BO183" s="2">
        <f t="shared" si="337"/>
        <v>0</v>
      </c>
      <c r="BP183" s="2">
        <f t="shared" si="338"/>
        <v>0</v>
      </c>
      <c r="BQ183" s="2">
        <f t="shared" si="339"/>
        <v>0</v>
      </c>
      <c r="BR183" s="2">
        <f t="shared" si="340"/>
        <v>0</v>
      </c>
      <c r="BS183" s="2">
        <f t="shared" si="341"/>
        <v>0</v>
      </c>
      <c r="BT183" s="2">
        <f t="shared" si="342"/>
        <v>0</v>
      </c>
      <c r="BU183" s="2">
        <f t="shared" si="279"/>
        <v>0</v>
      </c>
      <c r="BV183" s="2">
        <f t="shared" si="343"/>
        <v>0</v>
      </c>
      <c r="BW183" s="2">
        <f t="shared" si="344"/>
        <v>0</v>
      </c>
      <c r="BX183" s="2">
        <f t="shared" si="345"/>
        <v>0</v>
      </c>
      <c r="BY183" s="2">
        <f t="shared" si="346"/>
        <v>0</v>
      </c>
      <c r="BZ183" s="2">
        <f t="shared" si="347"/>
        <v>0</v>
      </c>
      <c r="CA183" s="2">
        <f t="shared" si="280"/>
        <v>0</v>
      </c>
      <c r="CB183" s="2">
        <f t="shared" si="348"/>
        <v>0</v>
      </c>
      <c r="CC183" s="2">
        <f t="shared" si="349"/>
        <v>0</v>
      </c>
      <c r="CD183" s="2">
        <f t="shared" si="350"/>
        <v>0</v>
      </c>
      <c r="CE183" s="2">
        <f t="shared" si="351"/>
        <v>0</v>
      </c>
      <c r="CF183" s="2">
        <f t="shared" si="352"/>
        <v>0</v>
      </c>
      <c r="CG183" s="2">
        <f t="shared" si="353"/>
        <v>0</v>
      </c>
      <c r="CH183" s="2">
        <f t="shared" si="281"/>
        <v>0</v>
      </c>
      <c r="CI183" s="2">
        <f t="shared" si="354"/>
        <v>0</v>
      </c>
      <c r="CJ183" s="2">
        <f t="shared" si="355"/>
        <v>0</v>
      </c>
      <c r="CK183" s="2">
        <f t="shared" si="356"/>
        <v>0</v>
      </c>
      <c r="CL183" s="2">
        <f t="shared" si="357"/>
        <v>0</v>
      </c>
      <c r="CM183" s="2">
        <f t="shared" si="358"/>
        <v>0</v>
      </c>
      <c r="CN183" s="2">
        <f t="shared" si="359"/>
        <v>0</v>
      </c>
      <c r="CO183" s="2">
        <f t="shared" si="360"/>
        <v>0</v>
      </c>
      <c r="CP183" s="2">
        <f t="shared" si="361"/>
        <v>0</v>
      </c>
      <c r="CQ183" s="2">
        <f t="shared" si="282"/>
        <v>0</v>
      </c>
      <c r="CR183" s="2">
        <f t="shared" si="362"/>
        <v>0</v>
      </c>
      <c r="CS183" s="2">
        <f t="shared" si="363"/>
        <v>0</v>
      </c>
      <c r="CT183" s="2">
        <f t="shared" si="364"/>
        <v>0</v>
      </c>
      <c r="CU183" s="2">
        <f t="shared" si="365"/>
        <v>0</v>
      </c>
      <c r="CV183" s="2">
        <f t="shared" si="283"/>
        <v>0</v>
      </c>
      <c r="CW183" s="2">
        <f t="shared" si="366"/>
        <v>0</v>
      </c>
      <c r="CX183" s="2">
        <f t="shared" si="367"/>
        <v>0</v>
      </c>
      <c r="CY183" s="2">
        <f t="shared" si="368"/>
        <v>0</v>
      </c>
      <c r="CZ183" s="2">
        <f t="shared" si="369"/>
        <v>0</v>
      </c>
      <c r="DA183" s="2">
        <f t="shared" si="370"/>
        <v>0</v>
      </c>
      <c r="DB183" s="2">
        <f t="shared" si="371"/>
        <v>0</v>
      </c>
      <c r="DC183" s="2">
        <f t="shared" si="372"/>
        <v>0</v>
      </c>
      <c r="DD183" s="49">
        <f t="shared" si="284"/>
        <v>0</v>
      </c>
      <c r="DE183" s="2" t="str">
        <f t="shared" si="289"/>
        <v/>
      </c>
      <c r="DF183" s="2" t="str">
        <f t="shared" si="290"/>
        <v/>
      </c>
      <c r="DG183" s="2" t="str">
        <f t="shared" si="373"/>
        <v/>
      </c>
      <c r="DH183" s="2" t="str">
        <f t="shared" si="285"/>
        <v/>
      </c>
      <c r="DI183" s="2" t="str">
        <f t="shared" si="286"/>
        <v/>
      </c>
      <c r="DJ183" s="2" t="str">
        <f t="shared" si="287"/>
        <v/>
      </c>
      <c r="DK183" s="2" t="str">
        <f t="shared" si="288"/>
        <v/>
      </c>
    </row>
    <row r="184" spans="1:115" x14ac:dyDescent="0.25">
      <c r="A184" s="3">
        <v>10519</v>
      </c>
      <c r="B184" s="2" t="s">
        <v>347</v>
      </c>
      <c r="C184" s="2" t="s">
        <v>319</v>
      </c>
      <c r="D184" s="2" t="s">
        <v>345</v>
      </c>
      <c r="E184" s="2" t="s">
        <v>353</v>
      </c>
      <c r="F184" s="60" t="s">
        <v>164</v>
      </c>
      <c r="Q184" s="2" t="str">
        <f t="shared" si="291"/>
        <v/>
      </c>
      <c r="T184" s="2" t="str">
        <f t="shared" si="292"/>
        <v/>
      </c>
      <c r="U184" s="2" t="str">
        <f t="shared" si="293"/>
        <v/>
      </c>
      <c r="V184" s="2" t="str">
        <f t="shared" si="294"/>
        <v/>
      </c>
      <c r="W184" s="2" t="str">
        <f t="shared" si="295"/>
        <v/>
      </c>
      <c r="X184" s="2" t="str">
        <f t="shared" si="296"/>
        <v/>
      </c>
      <c r="Y184" s="2" t="str">
        <f t="shared" si="297"/>
        <v/>
      </c>
      <c r="Z184" s="2" t="str">
        <f t="shared" si="298"/>
        <v/>
      </c>
      <c r="AA184" s="2" t="str">
        <f t="shared" si="299"/>
        <v/>
      </c>
      <c r="AB184" s="2" t="str">
        <f t="shared" si="300"/>
        <v/>
      </c>
      <c r="AC184" s="2" t="str">
        <f t="shared" si="301"/>
        <v/>
      </c>
      <c r="AD184" s="2" t="str">
        <f t="shared" si="302"/>
        <v/>
      </c>
      <c r="AE184" s="2" t="str">
        <f t="shared" si="303"/>
        <v/>
      </c>
      <c r="AF184" s="2" t="str">
        <f t="shared" si="304"/>
        <v/>
      </c>
      <c r="AG184" s="2" t="str">
        <f t="shared" si="305"/>
        <v/>
      </c>
      <c r="AH184" s="2" t="str">
        <f t="shared" si="306"/>
        <v/>
      </c>
      <c r="AI184" s="2" t="str">
        <f t="shared" si="307"/>
        <v/>
      </c>
      <c r="AJ184" s="2" t="str">
        <f t="shared" si="308"/>
        <v/>
      </c>
      <c r="AK184" s="2" t="str">
        <f t="shared" si="309"/>
        <v/>
      </c>
      <c r="AL184" s="2" t="str">
        <f t="shared" si="310"/>
        <v/>
      </c>
      <c r="AM184" s="2" t="str">
        <f t="shared" si="311"/>
        <v/>
      </c>
      <c r="AN184" s="2" t="str">
        <f t="shared" si="312"/>
        <v/>
      </c>
      <c r="AO184" s="2" t="str">
        <f t="shared" si="313"/>
        <v/>
      </c>
      <c r="AP184" s="2" t="str">
        <f t="shared" si="314"/>
        <v/>
      </c>
      <c r="AQ184" s="2" t="str">
        <f t="shared" si="315"/>
        <v/>
      </c>
      <c r="AR184" s="2" t="str">
        <f t="shared" si="316"/>
        <v/>
      </c>
      <c r="AS184" s="2" t="str">
        <f t="shared" si="317"/>
        <v/>
      </c>
      <c r="AT184" s="2" t="str">
        <f t="shared" si="318"/>
        <v/>
      </c>
      <c r="AU184" s="2" t="str">
        <f t="shared" si="319"/>
        <v/>
      </c>
      <c r="AW184" s="2" t="str">
        <f t="shared" si="320"/>
        <v/>
      </c>
      <c r="AX184" s="2" t="str">
        <f t="shared" si="321"/>
        <v/>
      </c>
      <c r="AY184" s="2" t="str">
        <f t="shared" si="322"/>
        <v/>
      </c>
      <c r="AZ184" s="2" t="str">
        <f t="shared" si="323"/>
        <v/>
      </c>
      <c r="BA184" s="2" t="str">
        <f t="shared" si="324"/>
        <v/>
      </c>
      <c r="BB184" s="2" t="str">
        <f t="shared" si="325"/>
        <v/>
      </c>
      <c r="BC184" s="2" t="str">
        <f t="shared" si="278"/>
        <v/>
      </c>
      <c r="BD184" s="2" t="str">
        <f t="shared" si="326"/>
        <v/>
      </c>
      <c r="BE184" s="2" t="str">
        <f t="shared" si="327"/>
        <v/>
      </c>
      <c r="BF184" s="2" t="str">
        <f t="shared" si="328"/>
        <v/>
      </c>
      <c r="BG184" s="2" t="str">
        <f t="shared" si="329"/>
        <v/>
      </c>
      <c r="BH184" s="2" t="str">
        <f t="shared" si="330"/>
        <v/>
      </c>
      <c r="BI184" s="2" t="str">
        <f t="shared" si="331"/>
        <v/>
      </c>
      <c r="BJ184" s="2" t="str">
        <f t="shared" si="332"/>
        <v/>
      </c>
      <c r="BK184" s="2">
        <f t="shared" si="333"/>
        <v>0</v>
      </c>
      <c r="BL184" s="2">
        <f t="shared" si="334"/>
        <v>0</v>
      </c>
      <c r="BM184" s="2">
        <f t="shared" si="335"/>
        <v>0</v>
      </c>
      <c r="BN184" s="2">
        <f t="shared" si="336"/>
        <v>0</v>
      </c>
      <c r="BO184" s="2">
        <f t="shared" si="337"/>
        <v>0</v>
      </c>
      <c r="BP184" s="2">
        <f t="shared" si="338"/>
        <v>0</v>
      </c>
      <c r="BQ184" s="2">
        <f t="shared" si="339"/>
        <v>0</v>
      </c>
      <c r="BR184" s="2">
        <f t="shared" si="340"/>
        <v>0</v>
      </c>
      <c r="BS184" s="2">
        <f t="shared" si="341"/>
        <v>0</v>
      </c>
      <c r="BT184" s="2">
        <f t="shared" si="342"/>
        <v>0</v>
      </c>
      <c r="BU184" s="2">
        <f t="shared" si="279"/>
        <v>0</v>
      </c>
      <c r="BV184" s="2">
        <f t="shared" si="343"/>
        <v>0</v>
      </c>
      <c r="BW184" s="2">
        <f t="shared" si="344"/>
        <v>0</v>
      </c>
      <c r="BX184" s="2">
        <f t="shared" si="345"/>
        <v>0</v>
      </c>
      <c r="BY184" s="2">
        <f t="shared" si="346"/>
        <v>0</v>
      </c>
      <c r="BZ184" s="2">
        <f t="shared" si="347"/>
        <v>0</v>
      </c>
      <c r="CA184" s="2">
        <f t="shared" si="280"/>
        <v>0</v>
      </c>
      <c r="CB184" s="2">
        <f t="shared" si="348"/>
        <v>0</v>
      </c>
      <c r="CC184" s="2">
        <f t="shared" si="349"/>
        <v>0</v>
      </c>
      <c r="CD184" s="2">
        <f t="shared" si="350"/>
        <v>0</v>
      </c>
      <c r="CE184" s="2">
        <f t="shared" si="351"/>
        <v>0</v>
      </c>
      <c r="CF184" s="2">
        <f t="shared" si="352"/>
        <v>0</v>
      </c>
      <c r="CG184" s="2">
        <f t="shared" si="353"/>
        <v>0</v>
      </c>
      <c r="CH184" s="2">
        <f t="shared" si="281"/>
        <v>0</v>
      </c>
      <c r="CI184" s="2">
        <f t="shared" si="354"/>
        <v>0</v>
      </c>
      <c r="CJ184" s="2">
        <f t="shared" si="355"/>
        <v>0</v>
      </c>
      <c r="CK184" s="2">
        <f t="shared" si="356"/>
        <v>0</v>
      </c>
      <c r="CL184" s="2">
        <f t="shared" si="357"/>
        <v>0</v>
      </c>
      <c r="CM184" s="2">
        <f t="shared" si="358"/>
        <v>0</v>
      </c>
      <c r="CN184" s="2">
        <f t="shared" si="359"/>
        <v>0</v>
      </c>
      <c r="CO184" s="2">
        <f t="shared" si="360"/>
        <v>0</v>
      </c>
      <c r="CP184" s="2">
        <f t="shared" si="361"/>
        <v>0</v>
      </c>
      <c r="CQ184" s="2">
        <f t="shared" si="282"/>
        <v>0</v>
      </c>
      <c r="CR184" s="2">
        <f t="shared" si="362"/>
        <v>0</v>
      </c>
      <c r="CS184" s="2">
        <f t="shared" si="363"/>
        <v>0</v>
      </c>
      <c r="CT184" s="2">
        <f t="shared" si="364"/>
        <v>0</v>
      </c>
      <c r="CU184" s="2">
        <f t="shared" si="365"/>
        <v>0</v>
      </c>
      <c r="CV184" s="2">
        <f t="shared" si="283"/>
        <v>0</v>
      </c>
      <c r="CW184" s="2">
        <f t="shared" si="366"/>
        <v>0</v>
      </c>
      <c r="CX184" s="2">
        <f t="shared" si="367"/>
        <v>0</v>
      </c>
      <c r="CY184" s="2">
        <f t="shared" si="368"/>
        <v>0</v>
      </c>
      <c r="CZ184" s="2">
        <f t="shared" si="369"/>
        <v>0</v>
      </c>
      <c r="DA184" s="2">
        <f t="shared" si="370"/>
        <v>0</v>
      </c>
      <c r="DB184" s="2">
        <f t="shared" si="371"/>
        <v>0</v>
      </c>
      <c r="DC184" s="2">
        <f t="shared" si="372"/>
        <v>0</v>
      </c>
      <c r="DD184" s="49">
        <f t="shared" si="284"/>
        <v>0</v>
      </c>
      <c r="DE184" s="2" t="str">
        <f t="shared" si="289"/>
        <v/>
      </c>
      <c r="DF184" s="2" t="str">
        <f t="shared" si="290"/>
        <v/>
      </c>
      <c r="DG184" s="2" t="str">
        <f t="shared" si="373"/>
        <v/>
      </c>
      <c r="DH184" s="2" t="str">
        <f t="shared" si="285"/>
        <v/>
      </c>
      <c r="DI184" s="2" t="str">
        <f t="shared" si="286"/>
        <v/>
      </c>
      <c r="DJ184" s="2" t="str">
        <f t="shared" si="287"/>
        <v/>
      </c>
      <c r="DK184" s="2" t="str">
        <f t="shared" si="288"/>
        <v/>
      </c>
    </row>
    <row r="185" spans="1:115" x14ac:dyDescent="0.25">
      <c r="A185" s="3">
        <v>10520</v>
      </c>
      <c r="B185" s="2" t="s">
        <v>348</v>
      </c>
      <c r="C185" s="2" t="s">
        <v>319</v>
      </c>
      <c r="D185" s="2" t="s">
        <v>345</v>
      </c>
      <c r="E185" s="2" t="s">
        <v>353</v>
      </c>
      <c r="F185" s="60" t="s">
        <v>164</v>
      </c>
      <c r="I185" s="2" t="s">
        <v>164</v>
      </c>
      <c r="Q185" s="2" t="str">
        <f t="shared" si="291"/>
        <v xml:space="preserve"> </v>
      </c>
      <c r="T185" s="2" t="str">
        <f t="shared" si="292"/>
        <v/>
      </c>
      <c r="U185" s="2" t="str">
        <f t="shared" si="293"/>
        <v/>
      </c>
      <c r="V185" s="2" t="str">
        <f t="shared" si="294"/>
        <v/>
      </c>
      <c r="W185" s="2" t="str">
        <f t="shared" si="295"/>
        <v/>
      </c>
      <c r="X185" s="2" t="str">
        <f t="shared" si="296"/>
        <v/>
      </c>
      <c r="Y185" s="2" t="str">
        <f t="shared" si="297"/>
        <v/>
      </c>
      <c r="Z185" s="2" t="str">
        <f t="shared" si="298"/>
        <v/>
      </c>
      <c r="AA185" s="2" t="str">
        <f t="shared" si="299"/>
        <v/>
      </c>
      <c r="AB185" s="2" t="str">
        <f t="shared" si="300"/>
        <v/>
      </c>
      <c r="AC185" s="2" t="str">
        <f t="shared" si="301"/>
        <v/>
      </c>
      <c r="AD185" s="2" t="str">
        <f t="shared" si="302"/>
        <v/>
      </c>
      <c r="AE185" s="2" t="str">
        <f t="shared" si="303"/>
        <v/>
      </c>
      <c r="AF185" s="2" t="str">
        <f t="shared" si="304"/>
        <v/>
      </c>
      <c r="AG185" s="2" t="str">
        <f t="shared" si="305"/>
        <v/>
      </c>
      <c r="AH185" s="2" t="str">
        <f t="shared" si="306"/>
        <v/>
      </c>
      <c r="AI185" s="2" t="str">
        <f t="shared" si="307"/>
        <v/>
      </c>
      <c r="AJ185" s="2" t="str">
        <f t="shared" si="308"/>
        <v/>
      </c>
      <c r="AK185" s="2" t="str">
        <f t="shared" si="309"/>
        <v/>
      </c>
      <c r="AL185" s="2" t="str">
        <f t="shared" si="310"/>
        <v/>
      </c>
      <c r="AM185" s="2" t="str">
        <f t="shared" si="311"/>
        <v/>
      </c>
      <c r="AN185" s="2" t="str">
        <f t="shared" si="312"/>
        <v/>
      </c>
      <c r="AO185" s="2" t="str">
        <f t="shared" si="313"/>
        <v/>
      </c>
      <c r="AP185" s="2" t="str">
        <f t="shared" si="314"/>
        <v/>
      </c>
      <c r="AQ185" s="2" t="str">
        <f t="shared" si="315"/>
        <v/>
      </c>
      <c r="AR185" s="2" t="str">
        <f t="shared" si="316"/>
        <v/>
      </c>
      <c r="AS185" s="2" t="str">
        <f t="shared" si="317"/>
        <v/>
      </c>
      <c r="AT185" s="2" t="str">
        <f t="shared" si="318"/>
        <v/>
      </c>
      <c r="AU185" s="2" t="str">
        <f t="shared" si="319"/>
        <v/>
      </c>
      <c r="AW185" s="2" t="str">
        <f t="shared" si="320"/>
        <v/>
      </c>
      <c r="AX185" s="2" t="str">
        <f t="shared" si="321"/>
        <v/>
      </c>
      <c r="AY185" s="2" t="str">
        <f t="shared" si="322"/>
        <v/>
      </c>
      <c r="AZ185" s="2" t="str">
        <f t="shared" si="323"/>
        <v/>
      </c>
      <c r="BA185" s="2" t="str">
        <f t="shared" si="324"/>
        <v/>
      </c>
      <c r="BB185" s="2" t="str">
        <f t="shared" si="325"/>
        <v/>
      </c>
      <c r="BC185" s="2" t="str">
        <f t="shared" si="278"/>
        <v/>
      </c>
      <c r="BD185" s="2" t="str">
        <f t="shared" si="326"/>
        <v/>
      </c>
      <c r="BE185" s="2" t="str">
        <f t="shared" si="327"/>
        <v/>
      </c>
      <c r="BF185" s="2" t="str">
        <f t="shared" si="328"/>
        <v/>
      </c>
      <c r="BG185" s="2" t="str">
        <f t="shared" si="329"/>
        <v/>
      </c>
      <c r="BH185" s="2" t="str">
        <f t="shared" si="330"/>
        <v/>
      </c>
      <c r="BI185" s="2" t="str">
        <f t="shared" si="331"/>
        <v/>
      </c>
      <c r="BJ185" s="2" t="str">
        <f t="shared" si="332"/>
        <v/>
      </c>
      <c r="BK185" s="2">
        <f t="shared" si="333"/>
        <v>0</v>
      </c>
      <c r="BL185" s="2">
        <f t="shared" si="334"/>
        <v>0</v>
      </c>
      <c r="BM185" s="2">
        <f t="shared" si="335"/>
        <v>0</v>
      </c>
      <c r="BN185" s="2">
        <f t="shared" si="336"/>
        <v>0</v>
      </c>
      <c r="BO185" s="2">
        <f t="shared" si="337"/>
        <v>0</v>
      </c>
      <c r="BP185" s="2">
        <f t="shared" si="338"/>
        <v>0</v>
      </c>
      <c r="BQ185" s="2">
        <f t="shared" si="339"/>
        <v>0</v>
      </c>
      <c r="BR185" s="2">
        <f t="shared" si="340"/>
        <v>0</v>
      </c>
      <c r="BS185" s="2">
        <f t="shared" si="341"/>
        <v>0</v>
      </c>
      <c r="BT185" s="2">
        <f t="shared" si="342"/>
        <v>0</v>
      </c>
      <c r="BU185" s="2">
        <f t="shared" si="279"/>
        <v>0</v>
      </c>
      <c r="BV185" s="2">
        <f t="shared" si="343"/>
        <v>0</v>
      </c>
      <c r="BW185" s="2">
        <f t="shared" si="344"/>
        <v>0</v>
      </c>
      <c r="BX185" s="2">
        <f t="shared" si="345"/>
        <v>0</v>
      </c>
      <c r="BY185" s="2">
        <f t="shared" si="346"/>
        <v>0</v>
      </c>
      <c r="BZ185" s="2">
        <f t="shared" si="347"/>
        <v>0</v>
      </c>
      <c r="CA185" s="2">
        <f t="shared" si="280"/>
        <v>0</v>
      </c>
      <c r="CB185" s="2">
        <f t="shared" si="348"/>
        <v>0</v>
      </c>
      <c r="CC185" s="2">
        <f t="shared" si="349"/>
        <v>0</v>
      </c>
      <c r="CD185" s="2">
        <f t="shared" si="350"/>
        <v>0</v>
      </c>
      <c r="CE185" s="2">
        <f t="shared" si="351"/>
        <v>0</v>
      </c>
      <c r="CF185" s="2">
        <f t="shared" si="352"/>
        <v>0</v>
      </c>
      <c r="CG185" s="2">
        <f t="shared" si="353"/>
        <v>0</v>
      </c>
      <c r="CH185" s="2">
        <f t="shared" si="281"/>
        <v>0</v>
      </c>
      <c r="CI185" s="2">
        <f t="shared" si="354"/>
        <v>0</v>
      </c>
      <c r="CJ185" s="2">
        <f t="shared" si="355"/>
        <v>0</v>
      </c>
      <c r="CK185" s="2">
        <f t="shared" si="356"/>
        <v>0</v>
      </c>
      <c r="CL185" s="2">
        <f t="shared" si="357"/>
        <v>0</v>
      </c>
      <c r="CM185" s="2">
        <f t="shared" si="358"/>
        <v>0</v>
      </c>
      <c r="CN185" s="2">
        <f t="shared" si="359"/>
        <v>0</v>
      </c>
      <c r="CO185" s="2">
        <f t="shared" si="360"/>
        <v>0</v>
      </c>
      <c r="CP185" s="2">
        <f t="shared" si="361"/>
        <v>0</v>
      </c>
      <c r="CQ185" s="2">
        <f t="shared" si="282"/>
        <v>0</v>
      </c>
      <c r="CR185" s="2">
        <f t="shared" si="362"/>
        <v>0</v>
      </c>
      <c r="CS185" s="2">
        <f t="shared" si="363"/>
        <v>0</v>
      </c>
      <c r="CT185" s="2">
        <f t="shared" si="364"/>
        <v>0</v>
      </c>
      <c r="CU185" s="2">
        <f t="shared" si="365"/>
        <v>0</v>
      </c>
      <c r="CV185" s="2">
        <f t="shared" si="283"/>
        <v>0</v>
      </c>
      <c r="CW185" s="2">
        <f t="shared" si="366"/>
        <v>0</v>
      </c>
      <c r="CX185" s="2">
        <f t="shared" si="367"/>
        <v>0</v>
      </c>
      <c r="CY185" s="2">
        <f t="shared" si="368"/>
        <v>0</v>
      </c>
      <c r="CZ185" s="2">
        <f t="shared" si="369"/>
        <v>0</v>
      </c>
      <c r="DA185" s="2">
        <f t="shared" si="370"/>
        <v>0</v>
      </c>
      <c r="DB185" s="2">
        <f t="shared" si="371"/>
        <v>0</v>
      </c>
      <c r="DC185" s="2">
        <f t="shared" si="372"/>
        <v>0</v>
      </c>
      <c r="DD185" s="49">
        <f t="shared" si="284"/>
        <v>0</v>
      </c>
      <c r="DE185" s="2" t="str">
        <f t="shared" si="289"/>
        <v/>
      </c>
      <c r="DF185" s="2" t="str">
        <f t="shared" si="290"/>
        <v/>
      </c>
      <c r="DG185" s="2" t="str">
        <f t="shared" si="373"/>
        <v/>
      </c>
      <c r="DH185" s="2" t="str">
        <f t="shared" si="285"/>
        <v/>
      </c>
      <c r="DI185" s="2" t="str">
        <f t="shared" si="286"/>
        <v/>
      </c>
      <c r="DJ185" s="2" t="str">
        <f t="shared" si="287"/>
        <v/>
      </c>
      <c r="DK185" s="2" t="str">
        <f t="shared" si="288"/>
        <v/>
      </c>
    </row>
    <row r="186" spans="1:115" x14ac:dyDescent="0.25">
      <c r="A186" s="3">
        <v>10521</v>
      </c>
      <c r="B186" s="2" t="s">
        <v>349</v>
      </c>
      <c r="C186" s="2" t="s">
        <v>319</v>
      </c>
      <c r="D186" s="2" t="s">
        <v>345</v>
      </c>
      <c r="E186" s="2" t="s">
        <v>353</v>
      </c>
      <c r="F186" s="60" t="s">
        <v>164</v>
      </c>
      <c r="Q186" s="2" t="str">
        <f t="shared" si="291"/>
        <v/>
      </c>
      <c r="T186" s="2" t="str">
        <f t="shared" si="292"/>
        <v/>
      </c>
      <c r="U186" s="2" t="str">
        <f t="shared" si="293"/>
        <v/>
      </c>
      <c r="V186" s="2" t="str">
        <f t="shared" si="294"/>
        <v/>
      </c>
      <c r="W186" s="2" t="str">
        <f t="shared" si="295"/>
        <v/>
      </c>
      <c r="X186" s="2" t="str">
        <f t="shared" si="296"/>
        <v/>
      </c>
      <c r="Y186" s="2" t="str">
        <f t="shared" si="297"/>
        <v/>
      </c>
      <c r="Z186" s="2" t="str">
        <f t="shared" si="298"/>
        <v/>
      </c>
      <c r="AA186" s="2" t="str">
        <f t="shared" si="299"/>
        <v/>
      </c>
      <c r="AB186" s="2" t="str">
        <f t="shared" si="300"/>
        <v/>
      </c>
      <c r="AC186" s="2" t="str">
        <f t="shared" si="301"/>
        <v/>
      </c>
      <c r="AD186" s="2" t="str">
        <f t="shared" si="302"/>
        <v/>
      </c>
      <c r="AE186" s="2" t="str">
        <f t="shared" si="303"/>
        <v/>
      </c>
      <c r="AF186" s="2" t="str">
        <f t="shared" si="304"/>
        <v/>
      </c>
      <c r="AG186" s="2" t="str">
        <f t="shared" si="305"/>
        <v/>
      </c>
      <c r="AH186" s="2" t="str">
        <f t="shared" si="306"/>
        <v/>
      </c>
      <c r="AI186" s="2" t="str">
        <f t="shared" si="307"/>
        <v/>
      </c>
      <c r="AJ186" s="2" t="str">
        <f t="shared" si="308"/>
        <v/>
      </c>
      <c r="AK186" s="2" t="str">
        <f t="shared" si="309"/>
        <v/>
      </c>
      <c r="AL186" s="2" t="str">
        <f t="shared" si="310"/>
        <v/>
      </c>
      <c r="AM186" s="2" t="str">
        <f t="shared" si="311"/>
        <v/>
      </c>
      <c r="AN186" s="2" t="str">
        <f t="shared" si="312"/>
        <v/>
      </c>
      <c r="AO186" s="2" t="str">
        <f t="shared" si="313"/>
        <v/>
      </c>
      <c r="AP186" s="2" t="str">
        <f t="shared" si="314"/>
        <v/>
      </c>
      <c r="AQ186" s="2" t="str">
        <f t="shared" si="315"/>
        <v/>
      </c>
      <c r="AR186" s="2" t="str">
        <f t="shared" si="316"/>
        <v/>
      </c>
      <c r="AS186" s="2" t="str">
        <f t="shared" si="317"/>
        <v/>
      </c>
      <c r="AT186" s="2" t="str">
        <f t="shared" si="318"/>
        <v/>
      </c>
      <c r="AU186" s="2" t="str">
        <f t="shared" si="319"/>
        <v/>
      </c>
      <c r="AW186" s="2" t="str">
        <f t="shared" si="320"/>
        <v/>
      </c>
      <c r="AX186" s="2" t="str">
        <f t="shared" si="321"/>
        <v/>
      </c>
      <c r="AY186" s="2" t="str">
        <f t="shared" si="322"/>
        <v/>
      </c>
      <c r="AZ186" s="2" t="str">
        <f t="shared" si="323"/>
        <v/>
      </c>
      <c r="BA186" s="2" t="str">
        <f t="shared" si="324"/>
        <v/>
      </c>
      <c r="BB186" s="2" t="str">
        <f t="shared" si="325"/>
        <v/>
      </c>
      <c r="BC186" s="2" t="str">
        <f t="shared" si="278"/>
        <v/>
      </c>
      <c r="BD186" s="2" t="str">
        <f t="shared" si="326"/>
        <v/>
      </c>
      <c r="BE186" s="2" t="str">
        <f t="shared" si="327"/>
        <v/>
      </c>
      <c r="BF186" s="2" t="str">
        <f t="shared" si="328"/>
        <v/>
      </c>
      <c r="BG186" s="2" t="str">
        <f t="shared" si="329"/>
        <v/>
      </c>
      <c r="BH186" s="2" t="str">
        <f t="shared" si="330"/>
        <v/>
      </c>
      <c r="BI186" s="2" t="str">
        <f t="shared" si="331"/>
        <v/>
      </c>
      <c r="BJ186" s="2" t="str">
        <f t="shared" si="332"/>
        <v/>
      </c>
      <c r="BK186" s="2">
        <f t="shared" si="333"/>
        <v>0</v>
      </c>
      <c r="BL186" s="2">
        <f t="shared" si="334"/>
        <v>0</v>
      </c>
      <c r="BM186" s="2">
        <f t="shared" si="335"/>
        <v>0</v>
      </c>
      <c r="BN186" s="2">
        <f t="shared" si="336"/>
        <v>0</v>
      </c>
      <c r="BO186" s="2">
        <f t="shared" si="337"/>
        <v>0</v>
      </c>
      <c r="BP186" s="2">
        <f t="shared" si="338"/>
        <v>0</v>
      </c>
      <c r="BQ186" s="2">
        <f t="shared" si="339"/>
        <v>0</v>
      </c>
      <c r="BR186" s="2">
        <f t="shared" si="340"/>
        <v>0</v>
      </c>
      <c r="BS186" s="2">
        <f t="shared" si="341"/>
        <v>0</v>
      </c>
      <c r="BT186" s="2">
        <f t="shared" si="342"/>
        <v>0</v>
      </c>
      <c r="BU186" s="2">
        <f t="shared" si="279"/>
        <v>0</v>
      </c>
      <c r="BV186" s="2">
        <f t="shared" si="343"/>
        <v>0</v>
      </c>
      <c r="BW186" s="2">
        <f t="shared" si="344"/>
        <v>0</v>
      </c>
      <c r="BX186" s="2">
        <f t="shared" si="345"/>
        <v>0</v>
      </c>
      <c r="BY186" s="2">
        <f t="shared" si="346"/>
        <v>0</v>
      </c>
      <c r="BZ186" s="2">
        <f t="shared" si="347"/>
        <v>0</v>
      </c>
      <c r="CA186" s="2">
        <f t="shared" si="280"/>
        <v>0</v>
      </c>
      <c r="CB186" s="2">
        <f t="shared" si="348"/>
        <v>0</v>
      </c>
      <c r="CC186" s="2">
        <f t="shared" si="349"/>
        <v>0</v>
      </c>
      <c r="CD186" s="2">
        <f t="shared" si="350"/>
        <v>0</v>
      </c>
      <c r="CE186" s="2">
        <f t="shared" si="351"/>
        <v>0</v>
      </c>
      <c r="CF186" s="2">
        <f t="shared" si="352"/>
        <v>0</v>
      </c>
      <c r="CG186" s="2">
        <f t="shared" si="353"/>
        <v>0</v>
      </c>
      <c r="CH186" s="2">
        <f t="shared" si="281"/>
        <v>0</v>
      </c>
      <c r="CI186" s="2">
        <f t="shared" si="354"/>
        <v>0</v>
      </c>
      <c r="CJ186" s="2">
        <f t="shared" si="355"/>
        <v>0</v>
      </c>
      <c r="CK186" s="2">
        <f t="shared" si="356"/>
        <v>0</v>
      </c>
      <c r="CL186" s="2">
        <f t="shared" si="357"/>
        <v>0</v>
      </c>
      <c r="CM186" s="2">
        <f t="shared" si="358"/>
        <v>0</v>
      </c>
      <c r="CN186" s="2">
        <f t="shared" si="359"/>
        <v>0</v>
      </c>
      <c r="CO186" s="2">
        <f t="shared" si="360"/>
        <v>0</v>
      </c>
      <c r="CP186" s="2">
        <f t="shared" si="361"/>
        <v>0</v>
      </c>
      <c r="CQ186" s="2">
        <f t="shared" si="282"/>
        <v>0</v>
      </c>
      <c r="CR186" s="2">
        <f t="shared" si="362"/>
        <v>0</v>
      </c>
      <c r="CS186" s="2">
        <f t="shared" si="363"/>
        <v>0</v>
      </c>
      <c r="CT186" s="2">
        <f t="shared" si="364"/>
        <v>0</v>
      </c>
      <c r="CU186" s="2">
        <f t="shared" si="365"/>
        <v>0</v>
      </c>
      <c r="CV186" s="2">
        <f t="shared" si="283"/>
        <v>0</v>
      </c>
      <c r="CW186" s="2">
        <f t="shared" si="366"/>
        <v>0</v>
      </c>
      <c r="CX186" s="2">
        <f t="shared" si="367"/>
        <v>0</v>
      </c>
      <c r="CY186" s="2">
        <f t="shared" si="368"/>
        <v>0</v>
      </c>
      <c r="CZ186" s="2">
        <f t="shared" si="369"/>
        <v>0</v>
      </c>
      <c r="DA186" s="2">
        <f t="shared" si="370"/>
        <v>0</v>
      </c>
      <c r="DB186" s="2">
        <f t="shared" si="371"/>
        <v>0</v>
      </c>
      <c r="DC186" s="2">
        <f t="shared" si="372"/>
        <v>0</v>
      </c>
      <c r="DD186" s="49">
        <f t="shared" si="284"/>
        <v>0</v>
      </c>
      <c r="DE186" s="2" t="str">
        <f t="shared" si="289"/>
        <v/>
      </c>
      <c r="DF186" s="2" t="str">
        <f t="shared" si="290"/>
        <v/>
      </c>
      <c r="DG186" s="2" t="str">
        <f t="shared" si="373"/>
        <v/>
      </c>
      <c r="DH186" s="2" t="str">
        <f t="shared" si="285"/>
        <v/>
      </c>
      <c r="DI186" s="2" t="str">
        <f t="shared" si="286"/>
        <v/>
      </c>
      <c r="DJ186" s="2" t="str">
        <f t="shared" si="287"/>
        <v/>
      </c>
      <c r="DK186" s="2" t="str">
        <f t="shared" si="288"/>
        <v/>
      </c>
    </row>
    <row r="187" spans="1:115" x14ac:dyDescent="0.25">
      <c r="A187" s="3">
        <v>10523</v>
      </c>
      <c r="B187" s="2" t="s">
        <v>334</v>
      </c>
      <c r="C187" s="2" t="s">
        <v>319</v>
      </c>
      <c r="D187" s="2" t="s">
        <v>345</v>
      </c>
      <c r="E187" s="2" t="s">
        <v>353</v>
      </c>
      <c r="F187" s="60" t="s">
        <v>164</v>
      </c>
      <c r="I187" s="2" t="s">
        <v>164</v>
      </c>
      <c r="Q187" s="2" t="str">
        <f t="shared" si="291"/>
        <v xml:space="preserve"> </v>
      </c>
      <c r="T187" s="2" t="str">
        <f t="shared" si="292"/>
        <v/>
      </c>
      <c r="U187" s="2" t="str">
        <f t="shared" si="293"/>
        <v/>
      </c>
      <c r="V187" s="2" t="str">
        <f t="shared" si="294"/>
        <v/>
      </c>
      <c r="W187" s="2" t="str">
        <f t="shared" si="295"/>
        <v/>
      </c>
      <c r="X187" s="2" t="str">
        <f t="shared" si="296"/>
        <v/>
      </c>
      <c r="Y187" s="2" t="str">
        <f t="shared" si="297"/>
        <v/>
      </c>
      <c r="Z187" s="2" t="str">
        <f t="shared" si="298"/>
        <v/>
      </c>
      <c r="AA187" s="2" t="str">
        <f t="shared" si="299"/>
        <v/>
      </c>
      <c r="AB187" s="2" t="str">
        <f t="shared" si="300"/>
        <v/>
      </c>
      <c r="AC187" s="2" t="str">
        <f t="shared" si="301"/>
        <v/>
      </c>
      <c r="AD187" s="2" t="str">
        <f t="shared" si="302"/>
        <v/>
      </c>
      <c r="AE187" s="2" t="str">
        <f t="shared" si="303"/>
        <v/>
      </c>
      <c r="AF187" s="2" t="str">
        <f t="shared" si="304"/>
        <v/>
      </c>
      <c r="AG187" s="2" t="str">
        <f t="shared" si="305"/>
        <v/>
      </c>
      <c r="AH187" s="2" t="str">
        <f t="shared" si="306"/>
        <v/>
      </c>
      <c r="AI187" s="2" t="str">
        <f t="shared" si="307"/>
        <v/>
      </c>
      <c r="AJ187" s="2" t="str">
        <f t="shared" si="308"/>
        <v/>
      </c>
      <c r="AK187" s="2" t="str">
        <f t="shared" si="309"/>
        <v/>
      </c>
      <c r="AL187" s="2" t="str">
        <f t="shared" si="310"/>
        <v/>
      </c>
      <c r="AM187" s="2" t="str">
        <f t="shared" si="311"/>
        <v/>
      </c>
      <c r="AN187" s="2" t="str">
        <f t="shared" si="312"/>
        <v/>
      </c>
      <c r="AO187" s="2" t="str">
        <f t="shared" si="313"/>
        <v/>
      </c>
      <c r="AP187" s="2" t="str">
        <f t="shared" si="314"/>
        <v/>
      </c>
      <c r="AQ187" s="2" t="str">
        <f t="shared" si="315"/>
        <v/>
      </c>
      <c r="AR187" s="2" t="str">
        <f t="shared" si="316"/>
        <v/>
      </c>
      <c r="AS187" s="2" t="str">
        <f t="shared" si="317"/>
        <v/>
      </c>
      <c r="AT187" s="2" t="str">
        <f t="shared" si="318"/>
        <v/>
      </c>
      <c r="AU187" s="2" t="str">
        <f t="shared" si="319"/>
        <v/>
      </c>
      <c r="AW187" s="2" t="str">
        <f t="shared" si="320"/>
        <v/>
      </c>
      <c r="AX187" s="2" t="str">
        <f t="shared" si="321"/>
        <v/>
      </c>
      <c r="AY187" s="2" t="str">
        <f t="shared" si="322"/>
        <v/>
      </c>
      <c r="AZ187" s="2" t="str">
        <f t="shared" si="323"/>
        <v/>
      </c>
      <c r="BA187" s="2" t="str">
        <f t="shared" si="324"/>
        <v/>
      </c>
      <c r="BB187" s="2" t="str">
        <f t="shared" si="325"/>
        <v/>
      </c>
      <c r="BC187" s="2" t="str">
        <f t="shared" si="278"/>
        <v/>
      </c>
      <c r="BD187" s="2" t="str">
        <f t="shared" si="326"/>
        <v/>
      </c>
      <c r="BE187" s="2" t="str">
        <f t="shared" si="327"/>
        <v/>
      </c>
      <c r="BF187" s="2" t="str">
        <f t="shared" si="328"/>
        <v/>
      </c>
      <c r="BG187" s="2" t="str">
        <f t="shared" si="329"/>
        <v/>
      </c>
      <c r="BH187" s="2" t="str">
        <f t="shared" si="330"/>
        <v/>
      </c>
      <c r="BI187" s="2" t="str">
        <f t="shared" si="331"/>
        <v/>
      </c>
      <c r="BJ187" s="2" t="str">
        <f t="shared" si="332"/>
        <v/>
      </c>
      <c r="BK187" s="2">
        <f t="shared" si="333"/>
        <v>0</v>
      </c>
      <c r="BL187" s="2">
        <f t="shared" si="334"/>
        <v>0</v>
      </c>
      <c r="BM187" s="2">
        <f t="shared" si="335"/>
        <v>0</v>
      </c>
      <c r="BN187" s="2">
        <f t="shared" si="336"/>
        <v>0</v>
      </c>
      <c r="BO187" s="2">
        <f t="shared" si="337"/>
        <v>0</v>
      </c>
      <c r="BP187" s="2">
        <f t="shared" si="338"/>
        <v>0</v>
      </c>
      <c r="BQ187" s="2">
        <f t="shared" si="339"/>
        <v>0</v>
      </c>
      <c r="BR187" s="2">
        <f t="shared" si="340"/>
        <v>0</v>
      </c>
      <c r="BS187" s="2">
        <f t="shared" si="341"/>
        <v>0</v>
      </c>
      <c r="BT187" s="2">
        <f t="shared" si="342"/>
        <v>0</v>
      </c>
      <c r="BU187" s="2">
        <f t="shared" si="279"/>
        <v>0</v>
      </c>
      <c r="BV187" s="2">
        <f t="shared" si="343"/>
        <v>0</v>
      </c>
      <c r="BW187" s="2">
        <f t="shared" si="344"/>
        <v>0</v>
      </c>
      <c r="BX187" s="2">
        <f t="shared" si="345"/>
        <v>0</v>
      </c>
      <c r="BY187" s="2">
        <f t="shared" si="346"/>
        <v>0</v>
      </c>
      <c r="BZ187" s="2">
        <f t="shared" si="347"/>
        <v>0</v>
      </c>
      <c r="CA187" s="2">
        <f t="shared" si="280"/>
        <v>0</v>
      </c>
      <c r="CB187" s="2">
        <f t="shared" si="348"/>
        <v>0</v>
      </c>
      <c r="CC187" s="2">
        <f t="shared" si="349"/>
        <v>0</v>
      </c>
      <c r="CD187" s="2">
        <f t="shared" si="350"/>
        <v>0</v>
      </c>
      <c r="CE187" s="2">
        <f t="shared" si="351"/>
        <v>0</v>
      </c>
      <c r="CF187" s="2">
        <f t="shared" si="352"/>
        <v>0</v>
      </c>
      <c r="CG187" s="2">
        <f t="shared" si="353"/>
        <v>0</v>
      </c>
      <c r="CH187" s="2">
        <f t="shared" si="281"/>
        <v>0</v>
      </c>
      <c r="CI187" s="2">
        <f t="shared" si="354"/>
        <v>0</v>
      </c>
      <c r="CJ187" s="2">
        <f t="shared" si="355"/>
        <v>0</v>
      </c>
      <c r="CK187" s="2">
        <f t="shared" si="356"/>
        <v>0</v>
      </c>
      <c r="CL187" s="2">
        <f t="shared" si="357"/>
        <v>0</v>
      </c>
      <c r="CM187" s="2">
        <f t="shared" si="358"/>
        <v>0</v>
      </c>
      <c r="CN187" s="2">
        <f t="shared" si="359"/>
        <v>0</v>
      </c>
      <c r="CO187" s="2">
        <f t="shared" si="360"/>
        <v>0</v>
      </c>
      <c r="CP187" s="2">
        <f t="shared" si="361"/>
        <v>0</v>
      </c>
      <c r="CQ187" s="2">
        <f t="shared" si="282"/>
        <v>0</v>
      </c>
      <c r="CR187" s="2">
        <f t="shared" si="362"/>
        <v>0</v>
      </c>
      <c r="CS187" s="2">
        <f t="shared" si="363"/>
        <v>0</v>
      </c>
      <c r="CT187" s="2">
        <f t="shared" si="364"/>
        <v>0</v>
      </c>
      <c r="CU187" s="2">
        <f t="shared" si="365"/>
        <v>0</v>
      </c>
      <c r="CV187" s="2">
        <f t="shared" si="283"/>
        <v>0</v>
      </c>
      <c r="CW187" s="2">
        <f t="shared" si="366"/>
        <v>0</v>
      </c>
      <c r="CX187" s="2">
        <f t="shared" si="367"/>
        <v>0</v>
      </c>
      <c r="CY187" s="2">
        <f t="shared" si="368"/>
        <v>0</v>
      </c>
      <c r="CZ187" s="2">
        <f t="shared" si="369"/>
        <v>0</v>
      </c>
      <c r="DA187" s="2">
        <f t="shared" si="370"/>
        <v>0</v>
      </c>
      <c r="DB187" s="2">
        <f t="shared" si="371"/>
        <v>0</v>
      </c>
      <c r="DC187" s="2">
        <f t="shared" si="372"/>
        <v>0</v>
      </c>
      <c r="DD187" s="49">
        <f t="shared" si="284"/>
        <v>0</v>
      </c>
      <c r="DE187" s="2" t="str">
        <f t="shared" si="289"/>
        <v/>
      </c>
      <c r="DF187" s="2" t="str">
        <f t="shared" si="290"/>
        <v/>
      </c>
      <c r="DG187" s="2" t="str">
        <f t="shared" si="373"/>
        <v/>
      </c>
      <c r="DH187" s="2" t="str">
        <f t="shared" si="285"/>
        <v/>
      </c>
      <c r="DI187" s="2" t="str">
        <f t="shared" si="286"/>
        <v/>
      </c>
      <c r="DJ187" s="2" t="str">
        <f t="shared" si="287"/>
        <v/>
      </c>
      <c r="DK187" s="2" t="str">
        <f t="shared" si="288"/>
        <v/>
      </c>
    </row>
    <row r="188" spans="1:115" x14ac:dyDescent="0.25">
      <c r="A188" s="3">
        <v>10522</v>
      </c>
      <c r="B188" s="2" t="s">
        <v>350</v>
      </c>
      <c r="C188" s="2" t="s">
        <v>319</v>
      </c>
      <c r="D188" s="2" t="s">
        <v>345</v>
      </c>
      <c r="E188" s="2" t="s">
        <v>353</v>
      </c>
      <c r="F188" s="60" t="s">
        <v>164</v>
      </c>
      <c r="I188" s="2" t="s">
        <v>164</v>
      </c>
      <c r="Q188" s="2" t="str">
        <f t="shared" si="291"/>
        <v xml:space="preserve"> </v>
      </c>
      <c r="T188" s="2" t="str">
        <f t="shared" si="292"/>
        <v/>
      </c>
      <c r="U188" s="2" t="str">
        <f t="shared" si="293"/>
        <v/>
      </c>
      <c r="V188" s="2" t="str">
        <f t="shared" si="294"/>
        <v/>
      </c>
      <c r="W188" s="2" t="str">
        <f t="shared" si="295"/>
        <v/>
      </c>
      <c r="X188" s="2" t="str">
        <f t="shared" si="296"/>
        <v/>
      </c>
      <c r="Y188" s="2" t="str">
        <f t="shared" si="297"/>
        <v/>
      </c>
      <c r="Z188" s="2" t="str">
        <f t="shared" si="298"/>
        <v/>
      </c>
      <c r="AA188" s="2" t="str">
        <f t="shared" si="299"/>
        <v/>
      </c>
      <c r="AB188" s="2" t="str">
        <f t="shared" si="300"/>
        <v/>
      </c>
      <c r="AC188" s="2" t="str">
        <f t="shared" si="301"/>
        <v/>
      </c>
      <c r="AD188" s="2" t="str">
        <f t="shared" si="302"/>
        <v/>
      </c>
      <c r="AE188" s="2" t="str">
        <f t="shared" si="303"/>
        <v/>
      </c>
      <c r="AF188" s="2" t="str">
        <f t="shared" si="304"/>
        <v/>
      </c>
      <c r="AG188" s="2" t="str">
        <f t="shared" si="305"/>
        <v/>
      </c>
      <c r="AH188" s="2" t="str">
        <f t="shared" si="306"/>
        <v/>
      </c>
      <c r="AI188" s="2" t="str">
        <f t="shared" si="307"/>
        <v/>
      </c>
      <c r="AJ188" s="2" t="str">
        <f t="shared" si="308"/>
        <v/>
      </c>
      <c r="AK188" s="2" t="str">
        <f t="shared" si="309"/>
        <v/>
      </c>
      <c r="AL188" s="2" t="str">
        <f t="shared" si="310"/>
        <v/>
      </c>
      <c r="AM188" s="2" t="str">
        <f t="shared" si="311"/>
        <v/>
      </c>
      <c r="AN188" s="2" t="str">
        <f t="shared" si="312"/>
        <v/>
      </c>
      <c r="AO188" s="2" t="str">
        <f t="shared" si="313"/>
        <v/>
      </c>
      <c r="AP188" s="2" t="str">
        <f t="shared" si="314"/>
        <v/>
      </c>
      <c r="AQ188" s="2" t="str">
        <f t="shared" si="315"/>
        <v/>
      </c>
      <c r="AR188" s="2" t="str">
        <f t="shared" si="316"/>
        <v/>
      </c>
      <c r="AS188" s="2" t="str">
        <f t="shared" si="317"/>
        <v/>
      </c>
      <c r="AT188" s="2" t="str">
        <f t="shared" si="318"/>
        <v/>
      </c>
      <c r="AU188" s="2" t="str">
        <f t="shared" si="319"/>
        <v/>
      </c>
      <c r="AW188" s="2" t="str">
        <f t="shared" si="320"/>
        <v/>
      </c>
      <c r="AX188" s="2" t="str">
        <f t="shared" si="321"/>
        <v/>
      </c>
      <c r="AY188" s="2" t="str">
        <f t="shared" si="322"/>
        <v/>
      </c>
      <c r="AZ188" s="2" t="str">
        <f t="shared" si="323"/>
        <v/>
      </c>
      <c r="BA188" s="2" t="str">
        <f t="shared" si="324"/>
        <v/>
      </c>
      <c r="BB188" s="2" t="str">
        <f t="shared" si="325"/>
        <v/>
      </c>
      <c r="BC188" s="2" t="str">
        <f t="shared" si="278"/>
        <v/>
      </c>
      <c r="BD188" s="2" t="str">
        <f t="shared" si="326"/>
        <v/>
      </c>
      <c r="BE188" s="2" t="str">
        <f t="shared" si="327"/>
        <v/>
      </c>
      <c r="BF188" s="2" t="str">
        <f t="shared" si="328"/>
        <v/>
      </c>
      <c r="BG188" s="2" t="str">
        <f t="shared" si="329"/>
        <v/>
      </c>
      <c r="BH188" s="2" t="str">
        <f t="shared" si="330"/>
        <v/>
      </c>
      <c r="BI188" s="2" t="str">
        <f t="shared" si="331"/>
        <v/>
      </c>
      <c r="BJ188" s="2" t="str">
        <f t="shared" si="332"/>
        <v/>
      </c>
      <c r="BK188" s="2">
        <f t="shared" si="333"/>
        <v>0</v>
      </c>
      <c r="BL188" s="2">
        <f t="shared" si="334"/>
        <v>0</v>
      </c>
      <c r="BM188" s="2">
        <f t="shared" si="335"/>
        <v>0</v>
      </c>
      <c r="BN188" s="2">
        <f t="shared" si="336"/>
        <v>0</v>
      </c>
      <c r="BO188" s="2">
        <f t="shared" si="337"/>
        <v>0</v>
      </c>
      <c r="BP188" s="2">
        <f t="shared" si="338"/>
        <v>0</v>
      </c>
      <c r="BQ188" s="2">
        <f t="shared" si="339"/>
        <v>0</v>
      </c>
      <c r="BR188" s="2">
        <f t="shared" si="340"/>
        <v>0</v>
      </c>
      <c r="BS188" s="2">
        <f t="shared" si="341"/>
        <v>0</v>
      </c>
      <c r="BT188" s="2">
        <f t="shared" si="342"/>
        <v>0</v>
      </c>
      <c r="BU188" s="2">
        <f t="shared" si="279"/>
        <v>0</v>
      </c>
      <c r="BV188" s="2">
        <f t="shared" si="343"/>
        <v>0</v>
      </c>
      <c r="BW188" s="2">
        <f t="shared" si="344"/>
        <v>0</v>
      </c>
      <c r="BX188" s="2">
        <f t="shared" si="345"/>
        <v>0</v>
      </c>
      <c r="BY188" s="2">
        <f t="shared" si="346"/>
        <v>0</v>
      </c>
      <c r="BZ188" s="2">
        <f t="shared" si="347"/>
        <v>0</v>
      </c>
      <c r="CA188" s="2">
        <f t="shared" si="280"/>
        <v>0</v>
      </c>
      <c r="CB188" s="2">
        <f t="shared" si="348"/>
        <v>0</v>
      </c>
      <c r="CC188" s="2">
        <f t="shared" si="349"/>
        <v>0</v>
      </c>
      <c r="CD188" s="2">
        <f t="shared" si="350"/>
        <v>0</v>
      </c>
      <c r="CE188" s="2">
        <f t="shared" si="351"/>
        <v>0</v>
      </c>
      <c r="CF188" s="2">
        <f t="shared" si="352"/>
        <v>0</v>
      </c>
      <c r="CG188" s="2">
        <f t="shared" si="353"/>
        <v>0</v>
      </c>
      <c r="CH188" s="2">
        <f t="shared" si="281"/>
        <v>0</v>
      </c>
      <c r="CI188" s="2">
        <f t="shared" si="354"/>
        <v>0</v>
      </c>
      <c r="CJ188" s="2">
        <f t="shared" si="355"/>
        <v>0</v>
      </c>
      <c r="CK188" s="2">
        <f t="shared" si="356"/>
        <v>0</v>
      </c>
      <c r="CL188" s="2">
        <f t="shared" si="357"/>
        <v>0</v>
      </c>
      <c r="CM188" s="2">
        <f t="shared" si="358"/>
        <v>0</v>
      </c>
      <c r="CN188" s="2">
        <f t="shared" si="359"/>
        <v>0</v>
      </c>
      <c r="CO188" s="2">
        <f t="shared" si="360"/>
        <v>0</v>
      </c>
      <c r="CP188" s="2">
        <f t="shared" si="361"/>
        <v>0</v>
      </c>
      <c r="CQ188" s="2">
        <f t="shared" si="282"/>
        <v>0</v>
      </c>
      <c r="CR188" s="2">
        <f t="shared" si="362"/>
        <v>0</v>
      </c>
      <c r="CS188" s="2">
        <f t="shared" si="363"/>
        <v>0</v>
      </c>
      <c r="CT188" s="2">
        <f t="shared" si="364"/>
        <v>0</v>
      </c>
      <c r="CU188" s="2">
        <f t="shared" si="365"/>
        <v>0</v>
      </c>
      <c r="CV188" s="2">
        <f t="shared" si="283"/>
        <v>0</v>
      </c>
      <c r="CW188" s="2">
        <f t="shared" si="366"/>
        <v>0</v>
      </c>
      <c r="CX188" s="2">
        <f t="shared" si="367"/>
        <v>0</v>
      </c>
      <c r="CY188" s="2">
        <f t="shared" si="368"/>
        <v>0</v>
      </c>
      <c r="CZ188" s="2">
        <f t="shared" si="369"/>
        <v>0</v>
      </c>
      <c r="DA188" s="2">
        <f t="shared" si="370"/>
        <v>0</v>
      </c>
      <c r="DB188" s="2">
        <f t="shared" si="371"/>
        <v>0</v>
      </c>
      <c r="DC188" s="2">
        <f t="shared" si="372"/>
        <v>0</v>
      </c>
      <c r="DD188" s="49">
        <f t="shared" si="284"/>
        <v>0</v>
      </c>
      <c r="DE188" s="2" t="str">
        <f t="shared" si="289"/>
        <v/>
      </c>
      <c r="DF188" s="2" t="str">
        <f t="shared" si="290"/>
        <v/>
      </c>
      <c r="DG188" s="2" t="str">
        <f t="shared" si="373"/>
        <v/>
      </c>
      <c r="DH188" s="2" t="str">
        <f t="shared" si="285"/>
        <v/>
      </c>
      <c r="DI188" s="2" t="str">
        <f t="shared" si="286"/>
        <v/>
      </c>
      <c r="DJ188" s="2" t="str">
        <f t="shared" si="287"/>
        <v/>
      </c>
      <c r="DK188" s="2" t="str">
        <f t="shared" si="288"/>
        <v/>
      </c>
    </row>
    <row r="189" spans="1:115" x14ac:dyDescent="0.25">
      <c r="A189" s="3">
        <v>10524</v>
      </c>
      <c r="B189" s="2" t="s">
        <v>332</v>
      </c>
      <c r="C189" s="2" t="s">
        <v>319</v>
      </c>
      <c r="D189" s="2" t="s">
        <v>345</v>
      </c>
      <c r="E189" s="2" t="s">
        <v>353</v>
      </c>
      <c r="F189" s="60" t="s">
        <v>164</v>
      </c>
      <c r="I189" s="2" t="s">
        <v>164</v>
      </c>
      <c r="Q189" s="2" t="str">
        <f t="shared" si="291"/>
        <v xml:space="preserve"> </v>
      </c>
      <c r="T189" s="2" t="str">
        <f t="shared" si="292"/>
        <v/>
      </c>
      <c r="U189" s="2" t="str">
        <f t="shared" si="293"/>
        <v/>
      </c>
      <c r="V189" s="2" t="str">
        <f t="shared" si="294"/>
        <v/>
      </c>
      <c r="W189" s="2" t="str">
        <f t="shared" si="295"/>
        <v/>
      </c>
      <c r="X189" s="2" t="str">
        <f t="shared" si="296"/>
        <v/>
      </c>
      <c r="Y189" s="2" t="str">
        <f t="shared" si="297"/>
        <v/>
      </c>
      <c r="Z189" s="2" t="str">
        <f t="shared" si="298"/>
        <v/>
      </c>
      <c r="AA189" s="2" t="str">
        <f t="shared" si="299"/>
        <v/>
      </c>
      <c r="AB189" s="2" t="str">
        <f t="shared" si="300"/>
        <v/>
      </c>
      <c r="AC189" s="2" t="str">
        <f t="shared" si="301"/>
        <v/>
      </c>
      <c r="AD189" s="2" t="str">
        <f t="shared" si="302"/>
        <v/>
      </c>
      <c r="AE189" s="2" t="str">
        <f t="shared" si="303"/>
        <v/>
      </c>
      <c r="AF189" s="2" t="str">
        <f t="shared" si="304"/>
        <v/>
      </c>
      <c r="AG189" s="2" t="str">
        <f t="shared" si="305"/>
        <v/>
      </c>
      <c r="AH189" s="2" t="str">
        <f t="shared" si="306"/>
        <v/>
      </c>
      <c r="AI189" s="2" t="str">
        <f t="shared" si="307"/>
        <v/>
      </c>
      <c r="AJ189" s="2" t="str">
        <f t="shared" si="308"/>
        <v/>
      </c>
      <c r="AK189" s="2" t="str">
        <f t="shared" si="309"/>
        <v/>
      </c>
      <c r="AL189" s="2" t="str">
        <f t="shared" si="310"/>
        <v/>
      </c>
      <c r="AM189" s="2" t="str">
        <f t="shared" si="311"/>
        <v/>
      </c>
      <c r="AN189" s="2" t="str">
        <f t="shared" si="312"/>
        <v/>
      </c>
      <c r="AO189" s="2" t="str">
        <f t="shared" si="313"/>
        <v/>
      </c>
      <c r="AP189" s="2" t="str">
        <f t="shared" si="314"/>
        <v/>
      </c>
      <c r="AQ189" s="2" t="str">
        <f t="shared" si="315"/>
        <v/>
      </c>
      <c r="AR189" s="2" t="str">
        <f t="shared" si="316"/>
        <v/>
      </c>
      <c r="AS189" s="2" t="str">
        <f t="shared" si="317"/>
        <v/>
      </c>
      <c r="AT189" s="2" t="str">
        <f t="shared" si="318"/>
        <v/>
      </c>
      <c r="AU189" s="2" t="str">
        <f t="shared" si="319"/>
        <v/>
      </c>
      <c r="AW189" s="2" t="str">
        <f t="shared" si="320"/>
        <v/>
      </c>
      <c r="AX189" s="2" t="str">
        <f t="shared" si="321"/>
        <v/>
      </c>
      <c r="AY189" s="2" t="str">
        <f t="shared" si="322"/>
        <v/>
      </c>
      <c r="AZ189" s="2" t="str">
        <f t="shared" si="323"/>
        <v/>
      </c>
      <c r="BA189" s="2" t="str">
        <f t="shared" si="324"/>
        <v/>
      </c>
      <c r="BB189" s="2" t="str">
        <f t="shared" si="325"/>
        <v/>
      </c>
      <c r="BC189" s="2" t="str">
        <f t="shared" si="278"/>
        <v/>
      </c>
      <c r="BD189" s="2" t="str">
        <f t="shared" si="326"/>
        <v/>
      </c>
      <c r="BE189" s="2" t="str">
        <f t="shared" si="327"/>
        <v/>
      </c>
      <c r="BF189" s="2" t="str">
        <f t="shared" si="328"/>
        <v/>
      </c>
      <c r="BG189" s="2" t="str">
        <f t="shared" si="329"/>
        <v/>
      </c>
      <c r="BH189" s="2" t="str">
        <f t="shared" si="330"/>
        <v/>
      </c>
      <c r="BI189" s="2" t="str">
        <f t="shared" si="331"/>
        <v/>
      </c>
      <c r="BJ189" s="2" t="str">
        <f t="shared" si="332"/>
        <v/>
      </c>
      <c r="BK189" s="2">
        <f t="shared" si="333"/>
        <v>0</v>
      </c>
      <c r="BL189" s="2">
        <f t="shared" si="334"/>
        <v>0</v>
      </c>
      <c r="BM189" s="2">
        <f t="shared" si="335"/>
        <v>0</v>
      </c>
      <c r="BN189" s="2">
        <f t="shared" si="336"/>
        <v>0</v>
      </c>
      <c r="BO189" s="2">
        <f t="shared" si="337"/>
        <v>0</v>
      </c>
      <c r="BP189" s="2">
        <f t="shared" si="338"/>
        <v>0</v>
      </c>
      <c r="BQ189" s="2">
        <f t="shared" si="339"/>
        <v>0</v>
      </c>
      <c r="BR189" s="2">
        <f t="shared" si="340"/>
        <v>0</v>
      </c>
      <c r="BS189" s="2">
        <f t="shared" si="341"/>
        <v>0</v>
      </c>
      <c r="BT189" s="2">
        <f t="shared" si="342"/>
        <v>0</v>
      </c>
      <c r="BU189" s="2">
        <f t="shared" si="279"/>
        <v>0</v>
      </c>
      <c r="BV189" s="2">
        <f t="shared" si="343"/>
        <v>0</v>
      </c>
      <c r="BW189" s="2">
        <f t="shared" si="344"/>
        <v>0</v>
      </c>
      <c r="BX189" s="2">
        <f t="shared" si="345"/>
        <v>0</v>
      </c>
      <c r="BY189" s="2">
        <f t="shared" si="346"/>
        <v>0</v>
      </c>
      <c r="BZ189" s="2">
        <f t="shared" si="347"/>
        <v>0</v>
      </c>
      <c r="CA189" s="2">
        <f t="shared" si="280"/>
        <v>0</v>
      </c>
      <c r="CB189" s="2">
        <f t="shared" si="348"/>
        <v>0</v>
      </c>
      <c r="CC189" s="2">
        <f t="shared" si="349"/>
        <v>0</v>
      </c>
      <c r="CD189" s="2">
        <f t="shared" si="350"/>
        <v>0</v>
      </c>
      <c r="CE189" s="2">
        <f t="shared" si="351"/>
        <v>0</v>
      </c>
      <c r="CF189" s="2">
        <f t="shared" si="352"/>
        <v>0</v>
      </c>
      <c r="CG189" s="2">
        <f t="shared" si="353"/>
        <v>0</v>
      </c>
      <c r="CH189" s="2">
        <f t="shared" si="281"/>
        <v>0</v>
      </c>
      <c r="CI189" s="2">
        <f t="shared" si="354"/>
        <v>0</v>
      </c>
      <c r="CJ189" s="2">
        <f t="shared" si="355"/>
        <v>0</v>
      </c>
      <c r="CK189" s="2">
        <f t="shared" si="356"/>
        <v>0</v>
      </c>
      <c r="CL189" s="2">
        <f t="shared" si="357"/>
        <v>0</v>
      </c>
      <c r="CM189" s="2">
        <f t="shared" si="358"/>
        <v>0</v>
      </c>
      <c r="CN189" s="2">
        <f t="shared" si="359"/>
        <v>0</v>
      </c>
      <c r="CO189" s="2">
        <f t="shared" si="360"/>
        <v>0</v>
      </c>
      <c r="CP189" s="2">
        <f t="shared" si="361"/>
        <v>0</v>
      </c>
      <c r="CQ189" s="2">
        <f t="shared" si="282"/>
        <v>0</v>
      </c>
      <c r="CR189" s="2">
        <f t="shared" si="362"/>
        <v>0</v>
      </c>
      <c r="CS189" s="2">
        <f t="shared" si="363"/>
        <v>0</v>
      </c>
      <c r="CT189" s="2">
        <f t="shared" si="364"/>
        <v>0</v>
      </c>
      <c r="CU189" s="2">
        <f t="shared" si="365"/>
        <v>0</v>
      </c>
      <c r="CV189" s="2">
        <f t="shared" si="283"/>
        <v>0</v>
      </c>
      <c r="CW189" s="2">
        <f t="shared" si="366"/>
        <v>0</v>
      </c>
      <c r="CX189" s="2">
        <f t="shared" si="367"/>
        <v>0</v>
      </c>
      <c r="CY189" s="2">
        <f t="shared" si="368"/>
        <v>0</v>
      </c>
      <c r="CZ189" s="2">
        <f t="shared" si="369"/>
        <v>0</v>
      </c>
      <c r="DA189" s="2">
        <f t="shared" si="370"/>
        <v>0</v>
      </c>
      <c r="DB189" s="2">
        <f t="shared" si="371"/>
        <v>0</v>
      </c>
      <c r="DC189" s="2">
        <f t="shared" si="372"/>
        <v>0</v>
      </c>
      <c r="DD189" s="49">
        <f t="shared" si="284"/>
        <v>0</v>
      </c>
      <c r="DE189" s="2" t="str">
        <f t="shared" si="289"/>
        <v/>
      </c>
      <c r="DF189" s="2" t="str">
        <f t="shared" si="290"/>
        <v/>
      </c>
      <c r="DG189" s="2" t="str">
        <f t="shared" si="373"/>
        <v/>
      </c>
      <c r="DH189" s="2" t="str">
        <f t="shared" si="285"/>
        <v/>
      </c>
      <c r="DI189" s="2" t="str">
        <f t="shared" si="286"/>
        <v/>
      </c>
      <c r="DJ189" s="2" t="str">
        <f t="shared" si="287"/>
        <v/>
      </c>
      <c r="DK189" s="2" t="str">
        <f t="shared" si="288"/>
        <v/>
      </c>
    </row>
    <row r="190" spans="1:115" x14ac:dyDescent="0.25">
      <c r="A190" s="3">
        <v>10086</v>
      </c>
      <c r="B190" s="2" t="s">
        <v>354</v>
      </c>
      <c r="C190" s="2" t="s">
        <v>319</v>
      </c>
      <c r="D190" s="2" t="s">
        <v>355</v>
      </c>
      <c r="E190" s="2" t="s">
        <v>356</v>
      </c>
      <c r="F190" s="60" t="s">
        <v>164</v>
      </c>
      <c r="I190" s="2" t="s">
        <v>181</v>
      </c>
      <c r="J190" s="2" t="s">
        <v>181</v>
      </c>
      <c r="K190" s="2" t="s">
        <v>181</v>
      </c>
      <c r="L190" s="2" t="s">
        <v>181</v>
      </c>
      <c r="M190" s="2" t="s">
        <v>181</v>
      </c>
      <c r="N190" s="2" t="s">
        <v>181</v>
      </c>
      <c r="O190" s="2" t="s">
        <v>181</v>
      </c>
      <c r="Q190" s="2" t="str">
        <f t="shared" si="291"/>
        <v/>
      </c>
      <c r="T190" s="2" t="str">
        <f t="shared" si="292"/>
        <v/>
      </c>
      <c r="U190" s="2" t="str">
        <f t="shared" si="293"/>
        <v/>
      </c>
      <c r="V190" s="2" t="str">
        <f t="shared" si="294"/>
        <v/>
      </c>
      <c r="W190" s="2" t="str">
        <f t="shared" si="295"/>
        <v/>
      </c>
      <c r="X190" s="2" t="str">
        <f t="shared" si="296"/>
        <v/>
      </c>
      <c r="Y190" s="2" t="str">
        <f t="shared" si="297"/>
        <v/>
      </c>
      <c r="Z190" s="2" t="str">
        <f t="shared" si="298"/>
        <v/>
      </c>
      <c r="AA190" s="2" t="str">
        <f t="shared" si="299"/>
        <v/>
      </c>
      <c r="AB190" s="2" t="str">
        <f t="shared" si="300"/>
        <v/>
      </c>
      <c r="AC190" s="2" t="str">
        <f t="shared" si="301"/>
        <v/>
      </c>
      <c r="AD190" s="2" t="str">
        <f t="shared" si="302"/>
        <v/>
      </c>
      <c r="AE190" s="2" t="str">
        <f t="shared" si="303"/>
        <v/>
      </c>
      <c r="AF190" s="2" t="str">
        <f t="shared" si="304"/>
        <v/>
      </c>
      <c r="AG190" s="2" t="str">
        <f t="shared" si="305"/>
        <v/>
      </c>
      <c r="AH190" s="2" t="str">
        <f t="shared" si="306"/>
        <v/>
      </c>
      <c r="AI190" s="2" t="str">
        <f t="shared" si="307"/>
        <v/>
      </c>
      <c r="AJ190" s="2" t="str">
        <f t="shared" si="308"/>
        <v/>
      </c>
      <c r="AK190" s="2" t="str">
        <f t="shared" si="309"/>
        <v/>
      </c>
      <c r="AL190" s="2" t="str">
        <f t="shared" si="310"/>
        <v/>
      </c>
      <c r="AM190" s="2" t="str">
        <f t="shared" si="311"/>
        <v/>
      </c>
      <c r="AN190" s="2" t="str">
        <f t="shared" si="312"/>
        <v/>
      </c>
      <c r="AO190" s="2" t="str">
        <f t="shared" si="313"/>
        <v/>
      </c>
      <c r="AP190" s="2" t="str">
        <f t="shared" si="314"/>
        <v/>
      </c>
      <c r="AQ190" s="2" t="str">
        <f t="shared" si="315"/>
        <v/>
      </c>
      <c r="AR190" s="2" t="str">
        <f t="shared" si="316"/>
        <v/>
      </c>
      <c r="AS190" s="2" t="str">
        <f t="shared" si="317"/>
        <v/>
      </c>
      <c r="AT190" s="2" t="str">
        <f t="shared" si="318"/>
        <v/>
      </c>
      <c r="AU190" s="2" t="str">
        <f t="shared" si="319"/>
        <v/>
      </c>
      <c r="AW190" s="2" t="str">
        <f t="shared" si="320"/>
        <v/>
      </c>
      <c r="AX190" s="2" t="str">
        <f t="shared" si="321"/>
        <v/>
      </c>
      <c r="AY190" s="2" t="str">
        <f t="shared" si="322"/>
        <v/>
      </c>
      <c r="AZ190" s="2" t="str">
        <f t="shared" si="323"/>
        <v/>
      </c>
      <c r="BA190" s="2" t="str">
        <f t="shared" si="324"/>
        <v/>
      </c>
      <c r="BB190" s="2" t="str">
        <f t="shared" si="325"/>
        <v/>
      </c>
      <c r="BC190" s="2" t="str">
        <f t="shared" si="278"/>
        <v/>
      </c>
      <c r="BD190" s="2" t="str">
        <f t="shared" si="326"/>
        <v/>
      </c>
      <c r="BE190" s="2" t="str">
        <f t="shared" si="327"/>
        <v/>
      </c>
      <c r="BF190" s="2" t="str">
        <f t="shared" si="328"/>
        <v/>
      </c>
      <c r="BG190" s="2" t="str">
        <f t="shared" si="329"/>
        <v/>
      </c>
      <c r="BH190" s="2" t="str">
        <f t="shared" si="330"/>
        <v/>
      </c>
      <c r="BI190" s="2" t="str">
        <f t="shared" si="331"/>
        <v/>
      </c>
      <c r="BJ190" s="2" t="str">
        <f t="shared" si="332"/>
        <v/>
      </c>
      <c r="BK190" s="2">
        <f t="shared" si="333"/>
        <v>0</v>
      </c>
      <c r="BL190" s="2">
        <f t="shared" si="334"/>
        <v>0</v>
      </c>
      <c r="BM190" s="2">
        <f t="shared" si="335"/>
        <v>0</v>
      </c>
      <c r="BN190" s="2">
        <f t="shared" si="336"/>
        <v>0</v>
      </c>
      <c r="BO190" s="2">
        <f t="shared" si="337"/>
        <v>0</v>
      </c>
      <c r="BP190" s="2">
        <f t="shared" si="338"/>
        <v>0</v>
      </c>
      <c r="BQ190" s="2">
        <f t="shared" si="339"/>
        <v>0</v>
      </c>
      <c r="BR190" s="2">
        <f t="shared" si="340"/>
        <v>0</v>
      </c>
      <c r="BS190" s="2">
        <f t="shared" si="341"/>
        <v>0</v>
      </c>
      <c r="BT190" s="2">
        <f t="shared" si="342"/>
        <v>0</v>
      </c>
      <c r="BU190" s="2">
        <f t="shared" si="279"/>
        <v>0</v>
      </c>
      <c r="BV190" s="2">
        <f t="shared" si="343"/>
        <v>0</v>
      </c>
      <c r="BW190" s="2">
        <f t="shared" si="344"/>
        <v>0</v>
      </c>
      <c r="BX190" s="2">
        <f t="shared" si="345"/>
        <v>0</v>
      </c>
      <c r="BY190" s="2">
        <f t="shared" si="346"/>
        <v>0</v>
      </c>
      <c r="BZ190" s="2">
        <f t="shared" si="347"/>
        <v>0</v>
      </c>
      <c r="CA190" s="2">
        <f t="shared" si="280"/>
        <v>0</v>
      </c>
      <c r="CB190" s="2">
        <f t="shared" si="348"/>
        <v>0</v>
      </c>
      <c r="CC190" s="2">
        <f t="shared" si="349"/>
        <v>0</v>
      </c>
      <c r="CD190" s="2">
        <f t="shared" si="350"/>
        <v>0</v>
      </c>
      <c r="CE190" s="2">
        <f t="shared" si="351"/>
        <v>0</v>
      </c>
      <c r="CF190" s="2">
        <f t="shared" si="352"/>
        <v>0</v>
      </c>
      <c r="CG190" s="2">
        <f t="shared" si="353"/>
        <v>0</v>
      </c>
      <c r="CH190" s="2">
        <f t="shared" si="281"/>
        <v>0</v>
      </c>
      <c r="CI190" s="2">
        <f t="shared" si="354"/>
        <v>0</v>
      </c>
      <c r="CJ190" s="2">
        <f t="shared" si="355"/>
        <v>0</v>
      </c>
      <c r="CK190" s="2">
        <f t="shared" si="356"/>
        <v>0</v>
      </c>
      <c r="CL190" s="2">
        <f t="shared" si="357"/>
        <v>0</v>
      </c>
      <c r="CM190" s="2">
        <f t="shared" si="358"/>
        <v>0</v>
      </c>
      <c r="CN190" s="2">
        <f t="shared" si="359"/>
        <v>0</v>
      </c>
      <c r="CO190" s="2">
        <f t="shared" si="360"/>
        <v>0</v>
      </c>
      <c r="CP190" s="2">
        <f t="shared" si="361"/>
        <v>0</v>
      </c>
      <c r="CQ190" s="2">
        <f t="shared" si="282"/>
        <v>0</v>
      </c>
      <c r="CR190" s="2">
        <f t="shared" si="362"/>
        <v>0</v>
      </c>
      <c r="CS190" s="2">
        <f t="shared" si="363"/>
        <v>0</v>
      </c>
      <c r="CT190" s="2">
        <f t="shared" si="364"/>
        <v>0</v>
      </c>
      <c r="CU190" s="2">
        <f t="shared" si="365"/>
        <v>0</v>
      </c>
      <c r="CV190" s="2">
        <f t="shared" si="283"/>
        <v>0</v>
      </c>
      <c r="CW190" s="2">
        <f t="shared" si="366"/>
        <v>0</v>
      </c>
      <c r="CX190" s="2">
        <f t="shared" si="367"/>
        <v>0</v>
      </c>
      <c r="CY190" s="2">
        <f t="shared" si="368"/>
        <v>0</v>
      </c>
      <c r="CZ190" s="2">
        <f t="shared" si="369"/>
        <v>0</v>
      </c>
      <c r="DA190" s="2">
        <f t="shared" si="370"/>
        <v>0</v>
      </c>
      <c r="DB190" s="2">
        <f t="shared" si="371"/>
        <v>0</v>
      </c>
      <c r="DC190" s="2">
        <f t="shared" si="372"/>
        <v>0</v>
      </c>
      <c r="DD190" s="49">
        <f t="shared" si="284"/>
        <v>0</v>
      </c>
      <c r="DE190" s="2" t="str">
        <f t="shared" si="289"/>
        <v/>
      </c>
      <c r="DF190" s="2" t="str">
        <f t="shared" si="290"/>
        <v/>
      </c>
      <c r="DG190" s="2" t="str">
        <f t="shared" si="373"/>
        <v/>
      </c>
      <c r="DH190" s="2" t="str">
        <f t="shared" si="285"/>
        <v/>
      </c>
      <c r="DI190" s="2" t="str">
        <f t="shared" si="286"/>
        <v/>
      </c>
      <c r="DJ190" s="2" t="str">
        <f t="shared" si="287"/>
        <v/>
      </c>
      <c r="DK190" s="2" t="str">
        <f t="shared" si="288"/>
        <v/>
      </c>
    </row>
    <row r="191" spans="1:115" x14ac:dyDescent="0.25">
      <c r="A191" s="3">
        <v>10087</v>
      </c>
      <c r="B191" s="2" t="s">
        <v>357</v>
      </c>
      <c r="C191" s="2" t="s">
        <v>319</v>
      </c>
      <c r="D191" s="2" t="s">
        <v>355</v>
      </c>
      <c r="E191" s="2" t="s">
        <v>356</v>
      </c>
      <c r="F191" s="60" t="s">
        <v>164</v>
      </c>
      <c r="I191" s="2" t="s">
        <v>181</v>
      </c>
      <c r="J191" s="2" t="s">
        <v>181</v>
      </c>
      <c r="K191" s="2" t="s">
        <v>181</v>
      </c>
      <c r="L191" s="2" t="s">
        <v>181</v>
      </c>
      <c r="M191" s="2" t="s">
        <v>181</v>
      </c>
      <c r="N191" s="2" t="s">
        <v>181</v>
      </c>
      <c r="O191" s="2" t="s">
        <v>181</v>
      </c>
      <c r="Q191" s="2" t="str">
        <f t="shared" si="291"/>
        <v/>
      </c>
      <c r="T191" s="2" t="str">
        <f t="shared" si="292"/>
        <v/>
      </c>
      <c r="U191" s="2" t="str">
        <f t="shared" si="293"/>
        <v/>
      </c>
      <c r="V191" s="2" t="str">
        <f t="shared" si="294"/>
        <v/>
      </c>
      <c r="W191" s="2" t="str">
        <f t="shared" si="295"/>
        <v/>
      </c>
      <c r="X191" s="2" t="str">
        <f t="shared" si="296"/>
        <v/>
      </c>
      <c r="Y191" s="2" t="str">
        <f t="shared" si="297"/>
        <v/>
      </c>
      <c r="Z191" s="2" t="str">
        <f t="shared" si="298"/>
        <v/>
      </c>
      <c r="AA191" s="2" t="str">
        <f t="shared" si="299"/>
        <v/>
      </c>
      <c r="AB191" s="2" t="str">
        <f t="shared" si="300"/>
        <v/>
      </c>
      <c r="AC191" s="2" t="str">
        <f t="shared" si="301"/>
        <v/>
      </c>
      <c r="AD191" s="2" t="str">
        <f t="shared" si="302"/>
        <v/>
      </c>
      <c r="AE191" s="2" t="str">
        <f t="shared" si="303"/>
        <v/>
      </c>
      <c r="AF191" s="2" t="str">
        <f t="shared" si="304"/>
        <v/>
      </c>
      <c r="AG191" s="2" t="str">
        <f t="shared" si="305"/>
        <v/>
      </c>
      <c r="AH191" s="2" t="str">
        <f t="shared" si="306"/>
        <v/>
      </c>
      <c r="AI191" s="2" t="str">
        <f t="shared" si="307"/>
        <v/>
      </c>
      <c r="AJ191" s="2" t="str">
        <f t="shared" si="308"/>
        <v/>
      </c>
      <c r="AK191" s="2" t="str">
        <f t="shared" si="309"/>
        <v/>
      </c>
      <c r="AL191" s="2" t="str">
        <f t="shared" si="310"/>
        <v/>
      </c>
      <c r="AM191" s="2" t="str">
        <f t="shared" si="311"/>
        <v/>
      </c>
      <c r="AN191" s="2" t="str">
        <f t="shared" si="312"/>
        <v/>
      </c>
      <c r="AO191" s="2" t="str">
        <f t="shared" si="313"/>
        <v/>
      </c>
      <c r="AP191" s="2" t="str">
        <f t="shared" si="314"/>
        <v/>
      </c>
      <c r="AQ191" s="2" t="str">
        <f t="shared" si="315"/>
        <v/>
      </c>
      <c r="AR191" s="2" t="str">
        <f t="shared" si="316"/>
        <v/>
      </c>
      <c r="AS191" s="2" t="str">
        <f t="shared" si="317"/>
        <v/>
      </c>
      <c r="AT191" s="2" t="str">
        <f t="shared" si="318"/>
        <v/>
      </c>
      <c r="AU191" s="2" t="str">
        <f t="shared" si="319"/>
        <v/>
      </c>
      <c r="AW191" s="2" t="str">
        <f t="shared" si="320"/>
        <v/>
      </c>
      <c r="AX191" s="2" t="str">
        <f t="shared" si="321"/>
        <v/>
      </c>
      <c r="AY191" s="2" t="str">
        <f t="shared" si="322"/>
        <v/>
      </c>
      <c r="AZ191" s="2" t="str">
        <f t="shared" si="323"/>
        <v/>
      </c>
      <c r="BA191" s="2" t="str">
        <f t="shared" si="324"/>
        <v/>
      </c>
      <c r="BB191" s="2" t="str">
        <f t="shared" si="325"/>
        <v/>
      </c>
      <c r="BC191" s="2" t="str">
        <f t="shared" si="278"/>
        <v/>
      </c>
      <c r="BD191" s="2" t="str">
        <f t="shared" si="326"/>
        <v/>
      </c>
      <c r="BE191" s="2" t="str">
        <f t="shared" si="327"/>
        <v/>
      </c>
      <c r="BF191" s="2" t="str">
        <f t="shared" si="328"/>
        <v/>
      </c>
      <c r="BG191" s="2" t="str">
        <f t="shared" si="329"/>
        <v/>
      </c>
      <c r="BH191" s="2" t="str">
        <f t="shared" si="330"/>
        <v/>
      </c>
      <c r="BI191" s="2" t="str">
        <f t="shared" si="331"/>
        <v/>
      </c>
      <c r="BJ191" s="2" t="str">
        <f t="shared" si="332"/>
        <v/>
      </c>
      <c r="BK191" s="2">
        <f t="shared" si="333"/>
        <v>0</v>
      </c>
      <c r="BL191" s="2">
        <f t="shared" si="334"/>
        <v>0</v>
      </c>
      <c r="BM191" s="2">
        <f t="shared" si="335"/>
        <v>0</v>
      </c>
      <c r="BN191" s="2">
        <f t="shared" si="336"/>
        <v>0</v>
      </c>
      <c r="BO191" s="2">
        <f t="shared" si="337"/>
        <v>0</v>
      </c>
      <c r="BP191" s="2">
        <f t="shared" si="338"/>
        <v>0</v>
      </c>
      <c r="BQ191" s="2">
        <f t="shared" si="339"/>
        <v>0</v>
      </c>
      <c r="BR191" s="2">
        <f t="shared" si="340"/>
        <v>0</v>
      </c>
      <c r="BS191" s="2">
        <f t="shared" si="341"/>
        <v>0</v>
      </c>
      <c r="BT191" s="2">
        <f t="shared" si="342"/>
        <v>0</v>
      </c>
      <c r="BU191" s="2">
        <f t="shared" si="279"/>
        <v>0</v>
      </c>
      <c r="BV191" s="2">
        <f t="shared" si="343"/>
        <v>0</v>
      </c>
      <c r="BW191" s="2">
        <f t="shared" si="344"/>
        <v>0</v>
      </c>
      <c r="BX191" s="2">
        <f t="shared" si="345"/>
        <v>0</v>
      </c>
      <c r="BY191" s="2">
        <f t="shared" si="346"/>
        <v>0</v>
      </c>
      <c r="BZ191" s="2">
        <f t="shared" si="347"/>
        <v>0</v>
      </c>
      <c r="CA191" s="2">
        <f t="shared" si="280"/>
        <v>0</v>
      </c>
      <c r="CB191" s="2">
        <f t="shared" si="348"/>
        <v>0</v>
      </c>
      <c r="CC191" s="2">
        <f t="shared" si="349"/>
        <v>0</v>
      </c>
      <c r="CD191" s="2">
        <f t="shared" si="350"/>
        <v>0</v>
      </c>
      <c r="CE191" s="2">
        <f t="shared" si="351"/>
        <v>0</v>
      </c>
      <c r="CF191" s="2">
        <f t="shared" si="352"/>
        <v>0</v>
      </c>
      <c r="CG191" s="2">
        <f t="shared" si="353"/>
        <v>0</v>
      </c>
      <c r="CH191" s="2">
        <f t="shared" si="281"/>
        <v>0</v>
      </c>
      <c r="CI191" s="2">
        <f t="shared" si="354"/>
        <v>0</v>
      </c>
      <c r="CJ191" s="2">
        <f t="shared" si="355"/>
        <v>0</v>
      </c>
      <c r="CK191" s="2">
        <f t="shared" si="356"/>
        <v>0</v>
      </c>
      <c r="CL191" s="2">
        <f t="shared" si="357"/>
        <v>0</v>
      </c>
      <c r="CM191" s="2">
        <f t="shared" si="358"/>
        <v>0</v>
      </c>
      <c r="CN191" s="2">
        <f t="shared" si="359"/>
        <v>0</v>
      </c>
      <c r="CO191" s="2">
        <f t="shared" si="360"/>
        <v>0</v>
      </c>
      <c r="CP191" s="2">
        <f t="shared" si="361"/>
        <v>0</v>
      </c>
      <c r="CQ191" s="2">
        <f t="shared" si="282"/>
        <v>0</v>
      </c>
      <c r="CR191" s="2">
        <f t="shared" si="362"/>
        <v>0</v>
      </c>
      <c r="CS191" s="2">
        <f t="shared" si="363"/>
        <v>0</v>
      </c>
      <c r="CT191" s="2">
        <f t="shared" si="364"/>
        <v>0</v>
      </c>
      <c r="CU191" s="2">
        <f t="shared" si="365"/>
        <v>0</v>
      </c>
      <c r="CV191" s="2">
        <f t="shared" si="283"/>
        <v>0</v>
      </c>
      <c r="CW191" s="2">
        <f t="shared" si="366"/>
        <v>0</v>
      </c>
      <c r="CX191" s="2">
        <f t="shared" si="367"/>
        <v>0</v>
      </c>
      <c r="CY191" s="2">
        <f t="shared" si="368"/>
        <v>0</v>
      </c>
      <c r="CZ191" s="2">
        <f t="shared" si="369"/>
        <v>0</v>
      </c>
      <c r="DA191" s="2">
        <f t="shared" si="370"/>
        <v>0</v>
      </c>
      <c r="DB191" s="2">
        <f t="shared" si="371"/>
        <v>0</v>
      </c>
      <c r="DC191" s="2">
        <f t="shared" si="372"/>
        <v>0</v>
      </c>
      <c r="DD191" s="49">
        <f t="shared" si="284"/>
        <v>0</v>
      </c>
      <c r="DE191" s="2" t="str">
        <f t="shared" si="289"/>
        <v/>
      </c>
      <c r="DF191" s="2" t="str">
        <f t="shared" si="290"/>
        <v/>
      </c>
      <c r="DG191" s="2" t="str">
        <f t="shared" si="373"/>
        <v/>
      </c>
      <c r="DH191" s="2" t="str">
        <f t="shared" si="285"/>
        <v/>
      </c>
      <c r="DI191" s="2" t="str">
        <f t="shared" si="286"/>
        <v/>
      </c>
      <c r="DJ191" s="2" t="str">
        <f t="shared" si="287"/>
        <v/>
      </c>
      <c r="DK191" s="2" t="str">
        <f t="shared" si="288"/>
        <v/>
      </c>
    </row>
    <row r="192" spans="1:115" x14ac:dyDescent="0.25">
      <c r="A192" s="3">
        <v>10090</v>
      </c>
      <c r="B192" s="2" t="s">
        <v>358</v>
      </c>
      <c r="C192" s="2" t="s">
        <v>319</v>
      </c>
      <c r="D192" s="2" t="s">
        <v>355</v>
      </c>
      <c r="E192" s="2" t="s">
        <v>359</v>
      </c>
      <c r="F192" s="60" t="s">
        <v>164</v>
      </c>
      <c r="I192" s="2" t="s">
        <v>181</v>
      </c>
      <c r="J192" s="2" t="s">
        <v>181</v>
      </c>
      <c r="K192" s="2" t="s">
        <v>181</v>
      </c>
      <c r="L192" s="2" t="s">
        <v>181</v>
      </c>
      <c r="M192" s="2" t="s">
        <v>181</v>
      </c>
      <c r="N192" s="2" t="s">
        <v>181</v>
      </c>
      <c r="O192" s="2" t="s">
        <v>181</v>
      </c>
      <c r="Q192" s="2" t="str">
        <f t="shared" si="291"/>
        <v/>
      </c>
      <c r="T192" s="2" t="str">
        <f t="shared" si="292"/>
        <v/>
      </c>
      <c r="U192" s="2" t="str">
        <f t="shared" si="293"/>
        <v/>
      </c>
      <c r="V192" s="2" t="str">
        <f t="shared" si="294"/>
        <v/>
      </c>
      <c r="W192" s="2" t="str">
        <f t="shared" si="295"/>
        <v/>
      </c>
      <c r="X192" s="2" t="str">
        <f t="shared" si="296"/>
        <v/>
      </c>
      <c r="Y192" s="2" t="str">
        <f t="shared" si="297"/>
        <v/>
      </c>
      <c r="Z192" s="2" t="str">
        <f t="shared" si="298"/>
        <v/>
      </c>
      <c r="AA192" s="2" t="str">
        <f t="shared" si="299"/>
        <v/>
      </c>
      <c r="AB192" s="2" t="str">
        <f t="shared" si="300"/>
        <v/>
      </c>
      <c r="AC192" s="2" t="str">
        <f t="shared" si="301"/>
        <v/>
      </c>
      <c r="AD192" s="2" t="str">
        <f t="shared" si="302"/>
        <v/>
      </c>
      <c r="AE192" s="2" t="str">
        <f t="shared" si="303"/>
        <v/>
      </c>
      <c r="AF192" s="2" t="str">
        <f t="shared" si="304"/>
        <v/>
      </c>
      <c r="AG192" s="2" t="str">
        <f t="shared" si="305"/>
        <v/>
      </c>
      <c r="AH192" s="2" t="str">
        <f t="shared" si="306"/>
        <v/>
      </c>
      <c r="AI192" s="2" t="str">
        <f t="shared" si="307"/>
        <v/>
      </c>
      <c r="AJ192" s="2" t="str">
        <f t="shared" si="308"/>
        <v/>
      </c>
      <c r="AK192" s="2" t="str">
        <f t="shared" si="309"/>
        <v/>
      </c>
      <c r="AL192" s="2" t="str">
        <f t="shared" si="310"/>
        <v/>
      </c>
      <c r="AM192" s="2" t="str">
        <f t="shared" si="311"/>
        <v/>
      </c>
      <c r="AN192" s="2" t="str">
        <f t="shared" si="312"/>
        <v/>
      </c>
      <c r="AO192" s="2" t="str">
        <f t="shared" si="313"/>
        <v/>
      </c>
      <c r="AP192" s="2" t="str">
        <f t="shared" si="314"/>
        <v/>
      </c>
      <c r="AQ192" s="2" t="str">
        <f t="shared" si="315"/>
        <v/>
      </c>
      <c r="AR192" s="2" t="str">
        <f t="shared" si="316"/>
        <v/>
      </c>
      <c r="AS192" s="2" t="str">
        <f t="shared" si="317"/>
        <v/>
      </c>
      <c r="AT192" s="2" t="str">
        <f t="shared" si="318"/>
        <v/>
      </c>
      <c r="AU192" s="2" t="str">
        <f t="shared" si="319"/>
        <v/>
      </c>
      <c r="AW192" s="2" t="str">
        <f t="shared" si="320"/>
        <v/>
      </c>
      <c r="AX192" s="2" t="str">
        <f t="shared" si="321"/>
        <v/>
      </c>
      <c r="AY192" s="2" t="str">
        <f t="shared" si="322"/>
        <v/>
      </c>
      <c r="AZ192" s="2" t="str">
        <f t="shared" si="323"/>
        <v/>
      </c>
      <c r="BA192" s="2" t="str">
        <f t="shared" si="324"/>
        <v/>
      </c>
      <c r="BB192" s="2" t="str">
        <f t="shared" si="325"/>
        <v/>
      </c>
      <c r="BC192" s="2" t="str">
        <f t="shared" si="278"/>
        <v/>
      </c>
      <c r="BD192" s="2" t="str">
        <f t="shared" si="326"/>
        <v/>
      </c>
      <c r="BE192" s="2" t="str">
        <f t="shared" si="327"/>
        <v/>
      </c>
      <c r="BF192" s="2" t="str">
        <f t="shared" si="328"/>
        <v/>
      </c>
      <c r="BG192" s="2" t="str">
        <f t="shared" si="329"/>
        <v/>
      </c>
      <c r="BH192" s="2" t="str">
        <f t="shared" si="330"/>
        <v/>
      </c>
      <c r="BI192" s="2" t="str">
        <f t="shared" si="331"/>
        <v/>
      </c>
      <c r="BJ192" s="2" t="str">
        <f t="shared" si="332"/>
        <v/>
      </c>
      <c r="BK192" s="2">
        <f t="shared" si="333"/>
        <v>0</v>
      </c>
      <c r="BL192" s="2">
        <f t="shared" si="334"/>
        <v>0</v>
      </c>
      <c r="BM192" s="2">
        <f t="shared" si="335"/>
        <v>0</v>
      </c>
      <c r="BN192" s="2">
        <f t="shared" si="336"/>
        <v>0</v>
      </c>
      <c r="BO192" s="2">
        <f t="shared" si="337"/>
        <v>0</v>
      </c>
      <c r="BP192" s="2">
        <f t="shared" si="338"/>
        <v>0</v>
      </c>
      <c r="BQ192" s="2">
        <f t="shared" si="339"/>
        <v>0</v>
      </c>
      <c r="BR192" s="2">
        <f t="shared" si="340"/>
        <v>0</v>
      </c>
      <c r="BS192" s="2">
        <f t="shared" si="341"/>
        <v>0</v>
      </c>
      <c r="BT192" s="2">
        <f t="shared" si="342"/>
        <v>0</v>
      </c>
      <c r="BU192" s="2">
        <f t="shared" si="279"/>
        <v>0</v>
      </c>
      <c r="BV192" s="2">
        <f t="shared" si="343"/>
        <v>0</v>
      </c>
      <c r="BW192" s="2">
        <f t="shared" si="344"/>
        <v>0</v>
      </c>
      <c r="BX192" s="2">
        <f t="shared" si="345"/>
        <v>0</v>
      </c>
      <c r="BY192" s="2">
        <f t="shared" si="346"/>
        <v>0</v>
      </c>
      <c r="BZ192" s="2">
        <f t="shared" si="347"/>
        <v>0</v>
      </c>
      <c r="CA192" s="2">
        <f t="shared" si="280"/>
        <v>0</v>
      </c>
      <c r="CB192" s="2">
        <f t="shared" si="348"/>
        <v>0</v>
      </c>
      <c r="CC192" s="2">
        <f t="shared" si="349"/>
        <v>0</v>
      </c>
      <c r="CD192" s="2">
        <f t="shared" si="350"/>
        <v>0</v>
      </c>
      <c r="CE192" s="2">
        <f t="shared" si="351"/>
        <v>0</v>
      </c>
      <c r="CF192" s="2">
        <f t="shared" si="352"/>
        <v>0</v>
      </c>
      <c r="CG192" s="2">
        <f t="shared" si="353"/>
        <v>0</v>
      </c>
      <c r="CH192" s="2">
        <f t="shared" si="281"/>
        <v>0</v>
      </c>
      <c r="CI192" s="2">
        <f t="shared" si="354"/>
        <v>0</v>
      </c>
      <c r="CJ192" s="2">
        <f t="shared" si="355"/>
        <v>0</v>
      </c>
      <c r="CK192" s="2">
        <f t="shared" si="356"/>
        <v>0</v>
      </c>
      <c r="CL192" s="2">
        <f t="shared" si="357"/>
        <v>0</v>
      </c>
      <c r="CM192" s="2">
        <f t="shared" si="358"/>
        <v>0</v>
      </c>
      <c r="CN192" s="2">
        <f t="shared" si="359"/>
        <v>0</v>
      </c>
      <c r="CO192" s="2">
        <f t="shared" si="360"/>
        <v>0</v>
      </c>
      <c r="CP192" s="2">
        <f t="shared" si="361"/>
        <v>0</v>
      </c>
      <c r="CQ192" s="2">
        <f t="shared" si="282"/>
        <v>0</v>
      </c>
      <c r="CR192" s="2">
        <f t="shared" si="362"/>
        <v>0</v>
      </c>
      <c r="CS192" s="2">
        <f t="shared" si="363"/>
        <v>0</v>
      </c>
      <c r="CT192" s="2">
        <f t="shared" si="364"/>
        <v>0</v>
      </c>
      <c r="CU192" s="2">
        <f t="shared" si="365"/>
        <v>0</v>
      </c>
      <c r="CV192" s="2">
        <f t="shared" si="283"/>
        <v>0</v>
      </c>
      <c r="CW192" s="2">
        <f t="shared" si="366"/>
        <v>0</v>
      </c>
      <c r="CX192" s="2">
        <f t="shared" si="367"/>
        <v>0</v>
      </c>
      <c r="CY192" s="2">
        <f t="shared" si="368"/>
        <v>0</v>
      </c>
      <c r="CZ192" s="2">
        <f t="shared" si="369"/>
        <v>0</v>
      </c>
      <c r="DA192" s="2">
        <f t="shared" si="370"/>
        <v>0</v>
      </c>
      <c r="DB192" s="2">
        <f t="shared" si="371"/>
        <v>0</v>
      </c>
      <c r="DC192" s="2">
        <f t="shared" si="372"/>
        <v>0</v>
      </c>
      <c r="DD192" s="49">
        <f t="shared" si="284"/>
        <v>0</v>
      </c>
      <c r="DE192" s="2" t="str">
        <f t="shared" si="289"/>
        <v/>
      </c>
      <c r="DF192" s="2" t="str">
        <f t="shared" si="290"/>
        <v/>
      </c>
      <c r="DG192" s="2" t="str">
        <f t="shared" si="373"/>
        <v/>
      </c>
      <c r="DH192" s="2" t="str">
        <f t="shared" si="285"/>
        <v/>
      </c>
      <c r="DI192" s="2" t="str">
        <f t="shared" si="286"/>
        <v/>
      </c>
      <c r="DJ192" s="2" t="str">
        <f t="shared" si="287"/>
        <v/>
      </c>
      <c r="DK192" s="2" t="str">
        <f t="shared" si="288"/>
        <v/>
      </c>
    </row>
    <row r="193" spans="1:115" x14ac:dyDescent="0.25">
      <c r="A193" s="3">
        <v>10085</v>
      </c>
      <c r="B193" s="2" t="s">
        <v>360</v>
      </c>
      <c r="C193" s="2" t="s">
        <v>319</v>
      </c>
      <c r="D193" s="2" t="s">
        <v>355</v>
      </c>
      <c r="E193" s="2" t="s">
        <v>356</v>
      </c>
      <c r="F193" s="60" t="s">
        <v>164</v>
      </c>
      <c r="I193" s="2" t="s">
        <v>181</v>
      </c>
      <c r="J193" s="2" t="s">
        <v>181</v>
      </c>
      <c r="K193" s="2" t="s">
        <v>181</v>
      </c>
      <c r="L193" s="2" t="s">
        <v>181</v>
      </c>
      <c r="M193" s="2" t="s">
        <v>181</v>
      </c>
      <c r="N193" s="2" t="s">
        <v>181</v>
      </c>
      <c r="O193" s="2" t="s">
        <v>181</v>
      </c>
      <c r="Q193" s="2" t="str">
        <f t="shared" si="291"/>
        <v/>
      </c>
      <c r="T193" s="2" t="str">
        <f t="shared" si="292"/>
        <v/>
      </c>
      <c r="U193" s="2" t="str">
        <f t="shared" si="293"/>
        <v/>
      </c>
      <c r="V193" s="2" t="str">
        <f t="shared" si="294"/>
        <v/>
      </c>
      <c r="W193" s="2" t="str">
        <f t="shared" si="295"/>
        <v/>
      </c>
      <c r="X193" s="2" t="str">
        <f t="shared" si="296"/>
        <v/>
      </c>
      <c r="Y193" s="2" t="str">
        <f t="shared" si="297"/>
        <v/>
      </c>
      <c r="Z193" s="2" t="str">
        <f t="shared" si="298"/>
        <v/>
      </c>
      <c r="AA193" s="2" t="str">
        <f t="shared" si="299"/>
        <v/>
      </c>
      <c r="AB193" s="2" t="str">
        <f t="shared" si="300"/>
        <v/>
      </c>
      <c r="AC193" s="2" t="str">
        <f t="shared" si="301"/>
        <v/>
      </c>
      <c r="AD193" s="2" t="str">
        <f t="shared" si="302"/>
        <v/>
      </c>
      <c r="AE193" s="2" t="str">
        <f t="shared" si="303"/>
        <v/>
      </c>
      <c r="AF193" s="2" t="str">
        <f t="shared" si="304"/>
        <v/>
      </c>
      <c r="AG193" s="2" t="str">
        <f t="shared" si="305"/>
        <v/>
      </c>
      <c r="AH193" s="2" t="str">
        <f t="shared" si="306"/>
        <v/>
      </c>
      <c r="AI193" s="2" t="str">
        <f t="shared" si="307"/>
        <v/>
      </c>
      <c r="AJ193" s="2" t="str">
        <f t="shared" si="308"/>
        <v/>
      </c>
      <c r="AK193" s="2" t="str">
        <f t="shared" si="309"/>
        <v/>
      </c>
      <c r="AL193" s="2" t="str">
        <f t="shared" si="310"/>
        <v/>
      </c>
      <c r="AM193" s="2" t="str">
        <f t="shared" si="311"/>
        <v/>
      </c>
      <c r="AN193" s="2" t="str">
        <f t="shared" si="312"/>
        <v/>
      </c>
      <c r="AO193" s="2" t="str">
        <f t="shared" si="313"/>
        <v/>
      </c>
      <c r="AP193" s="2" t="str">
        <f t="shared" si="314"/>
        <v/>
      </c>
      <c r="AQ193" s="2" t="str">
        <f t="shared" si="315"/>
        <v/>
      </c>
      <c r="AR193" s="2" t="str">
        <f t="shared" si="316"/>
        <v/>
      </c>
      <c r="AS193" s="2" t="str">
        <f t="shared" si="317"/>
        <v/>
      </c>
      <c r="AT193" s="2" t="str">
        <f t="shared" si="318"/>
        <v/>
      </c>
      <c r="AU193" s="2" t="str">
        <f t="shared" si="319"/>
        <v/>
      </c>
      <c r="AW193" s="2" t="str">
        <f t="shared" si="320"/>
        <v/>
      </c>
      <c r="AX193" s="2" t="str">
        <f t="shared" si="321"/>
        <v/>
      </c>
      <c r="AY193" s="2" t="str">
        <f t="shared" si="322"/>
        <v/>
      </c>
      <c r="AZ193" s="2" t="str">
        <f t="shared" si="323"/>
        <v/>
      </c>
      <c r="BA193" s="2" t="str">
        <f t="shared" si="324"/>
        <v/>
      </c>
      <c r="BB193" s="2" t="str">
        <f t="shared" si="325"/>
        <v/>
      </c>
      <c r="BC193" s="2" t="str">
        <f t="shared" si="278"/>
        <v/>
      </c>
      <c r="BD193" s="2" t="str">
        <f t="shared" si="326"/>
        <v/>
      </c>
      <c r="BE193" s="2" t="str">
        <f t="shared" si="327"/>
        <v/>
      </c>
      <c r="BF193" s="2" t="str">
        <f t="shared" si="328"/>
        <v/>
      </c>
      <c r="BG193" s="2" t="str">
        <f t="shared" si="329"/>
        <v/>
      </c>
      <c r="BH193" s="2" t="str">
        <f t="shared" si="330"/>
        <v/>
      </c>
      <c r="BI193" s="2" t="str">
        <f t="shared" si="331"/>
        <v/>
      </c>
      <c r="BJ193" s="2" t="str">
        <f t="shared" si="332"/>
        <v/>
      </c>
      <c r="BK193" s="2">
        <f t="shared" si="333"/>
        <v>0</v>
      </c>
      <c r="BL193" s="2">
        <f t="shared" si="334"/>
        <v>0</v>
      </c>
      <c r="BM193" s="2">
        <f t="shared" si="335"/>
        <v>0</v>
      </c>
      <c r="BN193" s="2">
        <f t="shared" si="336"/>
        <v>0</v>
      </c>
      <c r="BO193" s="2">
        <f t="shared" si="337"/>
        <v>0</v>
      </c>
      <c r="BP193" s="2">
        <f t="shared" si="338"/>
        <v>0</v>
      </c>
      <c r="BQ193" s="2">
        <f t="shared" si="339"/>
        <v>0</v>
      </c>
      <c r="BR193" s="2">
        <f t="shared" si="340"/>
        <v>0</v>
      </c>
      <c r="BS193" s="2">
        <f t="shared" si="341"/>
        <v>0</v>
      </c>
      <c r="BT193" s="2">
        <f t="shared" si="342"/>
        <v>0</v>
      </c>
      <c r="BU193" s="2">
        <f t="shared" si="279"/>
        <v>0</v>
      </c>
      <c r="BV193" s="2">
        <f t="shared" si="343"/>
        <v>0</v>
      </c>
      <c r="BW193" s="2">
        <f t="shared" si="344"/>
        <v>0</v>
      </c>
      <c r="BX193" s="2">
        <f t="shared" si="345"/>
        <v>0</v>
      </c>
      <c r="BY193" s="2">
        <f t="shared" si="346"/>
        <v>0</v>
      </c>
      <c r="BZ193" s="2">
        <f t="shared" si="347"/>
        <v>0</v>
      </c>
      <c r="CA193" s="2">
        <f t="shared" si="280"/>
        <v>0</v>
      </c>
      <c r="CB193" s="2">
        <f t="shared" si="348"/>
        <v>0</v>
      </c>
      <c r="CC193" s="2">
        <f t="shared" si="349"/>
        <v>0</v>
      </c>
      <c r="CD193" s="2">
        <f t="shared" si="350"/>
        <v>0</v>
      </c>
      <c r="CE193" s="2">
        <f t="shared" si="351"/>
        <v>0</v>
      </c>
      <c r="CF193" s="2">
        <f t="shared" si="352"/>
        <v>0</v>
      </c>
      <c r="CG193" s="2">
        <f t="shared" si="353"/>
        <v>0</v>
      </c>
      <c r="CH193" s="2">
        <f t="shared" si="281"/>
        <v>0</v>
      </c>
      <c r="CI193" s="2">
        <f t="shared" si="354"/>
        <v>0</v>
      </c>
      <c r="CJ193" s="2">
        <f t="shared" si="355"/>
        <v>0</v>
      </c>
      <c r="CK193" s="2">
        <f t="shared" si="356"/>
        <v>0</v>
      </c>
      <c r="CL193" s="2">
        <f t="shared" si="357"/>
        <v>0</v>
      </c>
      <c r="CM193" s="2">
        <f t="shared" si="358"/>
        <v>0</v>
      </c>
      <c r="CN193" s="2">
        <f t="shared" si="359"/>
        <v>0</v>
      </c>
      <c r="CO193" s="2">
        <f t="shared" si="360"/>
        <v>0</v>
      </c>
      <c r="CP193" s="2">
        <f t="shared" si="361"/>
        <v>0</v>
      </c>
      <c r="CQ193" s="2">
        <f t="shared" si="282"/>
        <v>0</v>
      </c>
      <c r="CR193" s="2">
        <f t="shared" si="362"/>
        <v>0</v>
      </c>
      <c r="CS193" s="2">
        <f t="shared" si="363"/>
        <v>0</v>
      </c>
      <c r="CT193" s="2">
        <f t="shared" si="364"/>
        <v>0</v>
      </c>
      <c r="CU193" s="2">
        <f t="shared" si="365"/>
        <v>0</v>
      </c>
      <c r="CV193" s="2">
        <f t="shared" si="283"/>
        <v>0</v>
      </c>
      <c r="CW193" s="2">
        <f t="shared" si="366"/>
        <v>0</v>
      </c>
      <c r="CX193" s="2">
        <f t="shared" si="367"/>
        <v>0</v>
      </c>
      <c r="CY193" s="2">
        <f t="shared" si="368"/>
        <v>0</v>
      </c>
      <c r="CZ193" s="2">
        <f t="shared" si="369"/>
        <v>0</v>
      </c>
      <c r="DA193" s="2">
        <f t="shared" si="370"/>
        <v>0</v>
      </c>
      <c r="DB193" s="2">
        <f t="shared" si="371"/>
        <v>0</v>
      </c>
      <c r="DC193" s="2">
        <f t="shared" si="372"/>
        <v>0</v>
      </c>
      <c r="DD193" s="49">
        <f t="shared" si="284"/>
        <v>0</v>
      </c>
      <c r="DE193" s="2" t="str">
        <f t="shared" si="289"/>
        <v/>
      </c>
      <c r="DF193" s="2" t="str">
        <f t="shared" si="290"/>
        <v/>
      </c>
      <c r="DG193" s="2" t="str">
        <f t="shared" si="373"/>
        <v/>
      </c>
      <c r="DH193" s="2" t="str">
        <f t="shared" si="285"/>
        <v/>
      </c>
      <c r="DI193" s="2" t="str">
        <f t="shared" si="286"/>
        <v/>
      </c>
      <c r="DJ193" s="2" t="str">
        <f t="shared" si="287"/>
        <v/>
      </c>
      <c r="DK193" s="2" t="str">
        <f t="shared" si="288"/>
        <v/>
      </c>
    </row>
    <row r="194" spans="1:115" x14ac:dyDescent="0.25">
      <c r="A194" s="3">
        <v>10091</v>
      </c>
      <c r="B194" s="2" t="s">
        <v>361</v>
      </c>
      <c r="C194" s="2" t="s">
        <v>319</v>
      </c>
      <c r="D194" s="2" t="s">
        <v>362</v>
      </c>
      <c r="F194" s="60" t="s">
        <v>164</v>
      </c>
      <c r="I194" s="2" t="s">
        <v>181</v>
      </c>
      <c r="J194" s="2" t="s">
        <v>181</v>
      </c>
      <c r="K194" s="2" t="s">
        <v>181</v>
      </c>
      <c r="L194" s="2" t="s">
        <v>181</v>
      </c>
      <c r="M194" s="2" t="s">
        <v>181</v>
      </c>
      <c r="N194" s="2" t="s">
        <v>181</v>
      </c>
      <c r="O194" s="2" t="s">
        <v>181</v>
      </c>
      <c r="Q194" s="2" t="str">
        <f t="shared" si="291"/>
        <v/>
      </c>
      <c r="T194" s="2" t="str">
        <f t="shared" si="292"/>
        <v/>
      </c>
      <c r="U194" s="2" t="str">
        <f t="shared" si="293"/>
        <v/>
      </c>
      <c r="V194" s="2" t="str">
        <f t="shared" si="294"/>
        <v/>
      </c>
      <c r="W194" s="2" t="str">
        <f t="shared" si="295"/>
        <v/>
      </c>
      <c r="X194" s="2" t="str">
        <f t="shared" si="296"/>
        <v/>
      </c>
      <c r="Y194" s="2" t="str">
        <f t="shared" si="297"/>
        <v/>
      </c>
      <c r="Z194" s="2" t="str">
        <f t="shared" si="298"/>
        <v/>
      </c>
      <c r="AA194" s="2" t="str">
        <f t="shared" si="299"/>
        <v/>
      </c>
      <c r="AB194" s="2" t="str">
        <f t="shared" si="300"/>
        <v/>
      </c>
      <c r="AC194" s="2" t="str">
        <f t="shared" si="301"/>
        <v/>
      </c>
      <c r="AD194" s="2" t="str">
        <f t="shared" si="302"/>
        <v/>
      </c>
      <c r="AE194" s="2" t="str">
        <f t="shared" si="303"/>
        <v/>
      </c>
      <c r="AF194" s="2" t="str">
        <f t="shared" si="304"/>
        <v/>
      </c>
      <c r="AG194" s="2" t="str">
        <f t="shared" si="305"/>
        <v/>
      </c>
      <c r="AH194" s="2" t="str">
        <f t="shared" si="306"/>
        <v/>
      </c>
      <c r="AI194" s="2" t="str">
        <f t="shared" si="307"/>
        <v/>
      </c>
      <c r="AJ194" s="2" t="str">
        <f t="shared" si="308"/>
        <v/>
      </c>
      <c r="AK194" s="2" t="str">
        <f t="shared" si="309"/>
        <v/>
      </c>
      <c r="AL194" s="2" t="str">
        <f t="shared" si="310"/>
        <v/>
      </c>
      <c r="AM194" s="2" t="str">
        <f t="shared" si="311"/>
        <v/>
      </c>
      <c r="AN194" s="2" t="str">
        <f t="shared" si="312"/>
        <v/>
      </c>
      <c r="AO194" s="2" t="str">
        <f t="shared" si="313"/>
        <v/>
      </c>
      <c r="AP194" s="2" t="str">
        <f t="shared" si="314"/>
        <v/>
      </c>
      <c r="AQ194" s="2" t="str">
        <f t="shared" si="315"/>
        <v/>
      </c>
      <c r="AR194" s="2" t="str">
        <f t="shared" si="316"/>
        <v/>
      </c>
      <c r="AS194" s="2" t="str">
        <f t="shared" si="317"/>
        <v/>
      </c>
      <c r="AT194" s="2" t="str">
        <f t="shared" si="318"/>
        <v/>
      </c>
      <c r="AU194" s="2" t="str">
        <f t="shared" si="319"/>
        <v/>
      </c>
      <c r="AW194" s="2" t="str">
        <f t="shared" si="320"/>
        <v/>
      </c>
      <c r="AX194" s="2" t="str">
        <f t="shared" si="321"/>
        <v/>
      </c>
      <c r="AY194" s="2" t="str">
        <f t="shared" si="322"/>
        <v/>
      </c>
      <c r="AZ194" s="2" t="str">
        <f t="shared" si="323"/>
        <v/>
      </c>
      <c r="BA194" s="2" t="str">
        <f t="shared" si="324"/>
        <v/>
      </c>
      <c r="BB194" s="2" t="str">
        <f t="shared" si="325"/>
        <v/>
      </c>
      <c r="BC194" s="2" t="str">
        <f t="shared" si="278"/>
        <v/>
      </c>
      <c r="BD194" s="2" t="str">
        <f t="shared" si="326"/>
        <v/>
      </c>
      <c r="BE194" s="2" t="str">
        <f t="shared" si="327"/>
        <v/>
      </c>
      <c r="BF194" s="2" t="str">
        <f t="shared" si="328"/>
        <v/>
      </c>
      <c r="BG194" s="2" t="str">
        <f t="shared" si="329"/>
        <v/>
      </c>
      <c r="BH194" s="2" t="str">
        <f t="shared" si="330"/>
        <v/>
      </c>
      <c r="BI194" s="2" t="str">
        <f t="shared" si="331"/>
        <v/>
      </c>
      <c r="BJ194" s="2" t="str">
        <f t="shared" si="332"/>
        <v/>
      </c>
      <c r="BK194" s="2">
        <f t="shared" si="333"/>
        <v>0</v>
      </c>
      <c r="BL194" s="2">
        <f t="shared" si="334"/>
        <v>0</v>
      </c>
      <c r="BM194" s="2">
        <f t="shared" si="335"/>
        <v>0</v>
      </c>
      <c r="BN194" s="2">
        <f t="shared" si="336"/>
        <v>0</v>
      </c>
      <c r="BO194" s="2">
        <f t="shared" si="337"/>
        <v>0</v>
      </c>
      <c r="BP194" s="2">
        <f t="shared" si="338"/>
        <v>0</v>
      </c>
      <c r="BQ194" s="2">
        <f t="shared" si="339"/>
        <v>0</v>
      </c>
      <c r="BR194" s="2">
        <f t="shared" si="340"/>
        <v>0</v>
      </c>
      <c r="BS194" s="2">
        <f t="shared" si="341"/>
        <v>0</v>
      </c>
      <c r="BT194" s="2">
        <f t="shared" si="342"/>
        <v>0</v>
      </c>
      <c r="BU194" s="2">
        <f t="shared" ref="BU194:BU257" si="374">IF($I194="IN41(-)/CORE DATA(+)",1,0)</f>
        <v>0</v>
      </c>
      <c r="BV194" s="2">
        <f t="shared" si="343"/>
        <v>0</v>
      </c>
      <c r="BW194" s="2">
        <f t="shared" si="344"/>
        <v>0</v>
      </c>
      <c r="BX194" s="2">
        <f t="shared" si="345"/>
        <v>0</v>
      </c>
      <c r="BY194" s="2">
        <f t="shared" si="346"/>
        <v>0</v>
      </c>
      <c r="BZ194" s="2">
        <f t="shared" si="347"/>
        <v>0</v>
      </c>
      <c r="CA194" s="2">
        <f t="shared" ref="CA194:CA257" si="375">IF($J194="IN41(-)/CORE DATA(+)",1,0)</f>
        <v>0</v>
      </c>
      <c r="CB194" s="2">
        <f t="shared" si="348"/>
        <v>0</v>
      </c>
      <c r="CC194" s="2">
        <f t="shared" si="349"/>
        <v>0</v>
      </c>
      <c r="CD194" s="2">
        <f t="shared" si="350"/>
        <v>0</v>
      </c>
      <c r="CE194" s="2">
        <f t="shared" si="351"/>
        <v>0</v>
      </c>
      <c r="CF194" s="2">
        <f t="shared" si="352"/>
        <v>0</v>
      </c>
      <c r="CG194" s="2">
        <f t="shared" si="353"/>
        <v>0</v>
      </c>
      <c r="CH194" s="2">
        <f t="shared" ref="CH194:CH257" si="376">IF($K194="IN41(-)/CORE DATA(+)",1,0)</f>
        <v>0</v>
      </c>
      <c r="CI194" s="2">
        <f t="shared" si="354"/>
        <v>0</v>
      </c>
      <c r="CJ194" s="2">
        <f t="shared" si="355"/>
        <v>0</v>
      </c>
      <c r="CK194" s="2">
        <f t="shared" si="356"/>
        <v>0</v>
      </c>
      <c r="CL194" s="2">
        <f t="shared" si="357"/>
        <v>0</v>
      </c>
      <c r="CM194" s="2">
        <f t="shared" si="358"/>
        <v>0</v>
      </c>
      <c r="CN194" s="2">
        <f t="shared" si="359"/>
        <v>0</v>
      </c>
      <c r="CO194" s="2">
        <f t="shared" si="360"/>
        <v>0</v>
      </c>
      <c r="CP194" s="2">
        <f t="shared" si="361"/>
        <v>0</v>
      </c>
      <c r="CQ194" s="2">
        <f t="shared" ref="CQ194:CQ257" si="377">IF($L194="IN41(-)/CORE DATA(+)",1,0)</f>
        <v>0</v>
      </c>
      <c r="CR194" s="2">
        <f t="shared" si="362"/>
        <v>0</v>
      </c>
      <c r="CS194" s="2">
        <f t="shared" si="363"/>
        <v>0</v>
      </c>
      <c r="CT194" s="2">
        <f t="shared" si="364"/>
        <v>0</v>
      </c>
      <c r="CU194" s="2">
        <f t="shared" si="365"/>
        <v>0</v>
      </c>
      <c r="CV194" s="2">
        <f t="shared" ref="CV194:CV257" si="378">IF($N194="IN41(-)/CORE DATA(+)",1,0)</f>
        <v>0</v>
      </c>
      <c r="CW194" s="2">
        <f t="shared" si="366"/>
        <v>0</v>
      </c>
      <c r="CX194" s="2">
        <f t="shared" si="367"/>
        <v>0</v>
      </c>
      <c r="CY194" s="2">
        <f t="shared" si="368"/>
        <v>0</v>
      </c>
      <c r="CZ194" s="2">
        <f t="shared" si="369"/>
        <v>0</v>
      </c>
      <c r="DA194" s="2">
        <f t="shared" si="370"/>
        <v>0</v>
      </c>
      <c r="DB194" s="2">
        <f t="shared" si="371"/>
        <v>0</v>
      </c>
      <c r="DC194" s="2">
        <f t="shared" si="372"/>
        <v>0</v>
      </c>
      <c r="DD194" s="49">
        <f t="shared" si="284"/>
        <v>0</v>
      </c>
      <c r="DE194" s="2" t="str">
        <f t="shared" si="289"/>
        <v/>
      </c>
      <c r="DF194" s="2" t="str">
        <f t="shared" si="290"/>
        <v/>
      </c>
      <c r="DG194" s="2" t="str">
        <f t="shared" si="373"/>
        <v/>
      </c>
      <c r="DH194" s="2" t="str">
        <f t="shared" ref="DH194:DH257" si="379">IF(DI194&lt;&gt;"","",IF(OR(ISNUMBER(SEARCH("IN41",$I194)),ISNUMBER(SEARCH("IN41",$J194)),ISNUMBER(SEARCH("IN41",$K194)),ISNUMBER(SEARCH("IN41",$L194)),ISNUMBER(SEARCH("IN41",$M194)), ISNUMBER(SEARCH("IN41", $G194)), ISNUMBER(SEARCH("IN41", $H194)),ISNUMBER(SEARCH("IN41",$N194)),ISNUMBER(SEARCH("IN41",$N194)),ISNUMBER(SEARCH("IN41",$O194)),ISNUMBER(SEARCH("IN41",$P194)),),"+",""))</f>
        <v/>
      </c>
      <c r="DI194" s="2" t="str">
        <f t="shared" ref="DI194:DI257" si="380">IF(OR( ISNUMBER(SEARCH("IN41(-)", $I194)), ISNUMBER(SEARCH("IN41(-)", $J194)), ISNUMBER(SEARCH("IN41(-)", $K194)), ISNUMBER(SEARCH("IN41(-)", $L194)), ISNUMBER(SEARCH("IN41(-)", $G194)), ISNUMBER(SEARCH("IN41(-)", $H194)), ISNUMBER(SEARCH("IN41(-)", $M194)), ISNUMBER(SEARCH("IN41(-)", $N194)), ISNUMBER(SEARCH("IN41(-)", $N194)), ISNUMBER(SEARCH("IN41(-)", $O194)), ISNUMBER(SEARCH("IN41(-)", $P194)),),"-","")</f>
        <v/>
      </c>
      <c r="DJ194" s="2" t="str">
        <f t="shared" ref="DJ194:DJ258" si="381">IF(AZ194&lt;&gt;"","",IF(OR(ISNUMBER(SEARCH("IN42",$I194)),ISNUMBER(SEARCH("IN42",$J194)),ISNUMBER(SEARCH("IN42",$K194)),ISNUMBER(SEARCH("IN42",$L194)),ISNUMBER(SEARCH("IN42",$M194)), ISNUMBER(SEARCH("IN42", $G194)), ISNUMBER(SEARCH("IN42", $H194)),ISNUMBER(SEARCH("IN42",$N194)),ISNUMBER(SEARCH("IN42",$N194)),ISNUMBER(SEARCH("IN42",$O194)),ISNUMBER(SEARCH("IN42",$P194)),),"+",""))</f>
        <v/>
      </c>
      <c r="DK194" s="2" t="str">
        <f t="shared" ref="DK194:DK258" si="382">IF(AZ194&lt;&gt;"","",IF(OR(ISNUMBER(SEARCH("IN43",$I194)),ISNUMBER(SEARCH("IN43",$J194)),ISNUMBER(SEARCH("IN43",$K194)),ISNUMBER(SEARCH("IN43",$L194)),ISNUMBER(SEARCH("IN43",$M194)), ISNUMBER(SEARCH("IN43", $G194)), ISNUMBER(SEARCH("IN43", $H194)),ISNUMBER(SEARCH("IN43",$N194)),ISNUMBER(SEARCH("IN43",$N194)),ISNUMBER(SEARCH("IN43",$O194)),ISNUMBER(SEARCH("IN43",$P194)),),"+",""))</f>
        <v/>
      </c>
    </row>
    <row r="195" spans="1:115" x14ac:dyDescent="0.25">
      <c r="A195" s="3">
        <v>10092</v>
      </c>
      <c r="B195" s="2" t="s">
        <v>363</v>
      </c>
      <c r="C195" s="2" t="s">
        <v>319</v>
      </c>
      <c r="D195" s="2" t="s">
        <v>364</v>
      </c>
      <c r="E195" s="2" t="s">
        <v>365</v>
      </c>
      <c r="F195" s="60" t="s">
        <v>164</v>
      </c>
      <c r="I195" s="2" t="s">
        <v>181</v>
      </c>
      <c r="J195" s="2" t="s">
        <v>181</v>
      </c>
      <c r="K195" s="2" t="s">
        <v>181</v>
      </c>
      <c r="L195" s="2" t="s">
        <v>181</v>
      </c>
      <c r="M195" s="2" t="s">
        <v>181</v>
      </c>
      <c r="N195" s="2" t="s">
        <v>181</v>
      </c>
      <c r="O195" s="2" t="s">
        <v>181</v>
      </c>
      <c r="Q195" s="2" t="str">
        <f t="shared" si="291"/>
        <v/>
      </c>
      <c r="T195" s="2" t="str">
        <f t="shared" si="292"/>
        <v/>
      </c>
      <c r="U195" s="2" t="str">
        <f t="shared" si="293"/>
        <v/>
      </c>
      <c r="V195" s="2" t="str">
        <f t="shared" si="294"/>
        <v/>
      </c>
      <c r="W195" s="2" t="str">
        <f t="shared" si="295"/>
        <v/>
      </c>
      <c r="X195" s="2" t="str">
        <f t="shared" si="296"/>
        <v/>
      </c>
      <c r="Y195" s="2" t="str">
        <f t="shared" si="297"/>
        <v/>
      </c>
      <c r="Z195" s="2" t="str">
        <f t="shared" si="298"/>
        <v/>
      </c>
      <c r="AA195" s="2" t="str">
        <f t="shared" si="299"/>
        <v/>
      </c>
      <c r="AB195" s="2" t="str">
        <f t="shared" si="300"/>
        <v/>
      </c>
      <c r="AC195" s="2" t="str">
        <f t="shared" si="301"/>
        <v/>
      </c>
      <c r="AD195" s="2" t="str">
        <f t="shared" si="302"/>
        <v/>
      </c>
      <c r="AE195" s="2" t="str">
        <f t="shared" si="303"/>
        <v/>
      </c>
      <c r="AF195" s="2" t="str">
        <f t="shared" si="304"/>
        <v/>
      </c>
      <c r="AG195" s="2" t="str">
        <f t="shared" si="305"/>
        <v/>
      </c>
      <c r="AH195" s="2" t="str">
        <f t="shared" si="306"/>
        <v/>
      </c>
      <c r="AI195" s="2" t="str">
        <f t="shared" si="307"/>
        <v/>
      </c>
      <c r="AJ195" s="2" t="str">
        <f t="shared" si="308"/>
        <v/>
      </c>
      <c r="AK195" s="2" t="str">
        <f t="shared" si="309"/>
        <v/>
      </c>
      <c r="AL195" s="2" t="str">
        <f t="shared" si="310"/>
        <v/>
      </c>
      <c r="AM195" s="2" t="str">
        <f t="shared" si="311"/>
        <v/>
      </c>
      <c r="AN195" s="2" t="str">
        <f t="shared" si="312"/>
        <v/>
      </c>
      <c r="AO195" s="2" t="str">
        <f t="shared" si="313"/>
        <v/>
      </c>
      <c r="AP195" s="2" t="str">
        <f t="shared" si="314"/>
        <v/>
      </c>
      <c r="AQ195" s="2" t="str">
        <f t="shared" si="315"/>
        <v/>
      </c>
      <c r="AR195" s="2" t="str">
        <f t="shared" si="316"/>
        <v/>
      </c>
      <c r="AS195" s="2" t="str">
        <f t="shared" si="317"/>
        <v/>
      </c>
      <c r="AT195" s="2" t="str">
        <f t="shared" si="318"/>
        <v/>
      </c>
      <c r="AU195" s="2" t="str">
        <f t="shared" si="319"/>
        <v/>
      </c>
      <c r="AW195" s="2" t="str">
        <f t="shared" si="320"/>
        <v/>
      </c>
      <c r="AX195" s="2" t="str">
        <f t="shared" si="321"/>
        <v/>
      </c>
      <c r="AY195" s="2" t="str">
        <f t="shared" si="322"/>
        <v/>
      </c>
      <c r="AZ195" s="2" t="str">
        <f t="shared" si="323"/>
        <v/>
      </c>
      <c r="BA195" s="2" t="str">
        <f t="shared" si="324"/>
        <v/>
      </c>
      <c r="BB195" s="2" t="str">
        <f t="shared" si="325"/>
        <v/>
      </c>
      <c r="BC195" s="2" t="str">
        <f t="shared" si="278"/>
        <v/>
      </c>
      <c r="BD195" s="2" t="str">
        <f t="shared" si="326"/>
        <v/>
      </c>
      <c r="BE195" s="2" t="str">
        <f t="shared" si="327"/>
        <v/>
      </c>
      <c r="BF195" s="2" t="str">
        <f t="shared" si="328"/>
        <v/>
      </c>
      <c r="BG195" s="2" t="str">
        <f t="shared" si="329"/>
        <v/>
      </c>
      <c r="BH195" s="2" t="str">
        <f t="shared" si="330"/>
        <v/>
      </c>
      <c r="BI195" s="2" t="str">
        <f t="shared" si="331"/>
        <v/>
      </c>
      <c r="BJ195" s="2" t="str">
        <f t="shared" si="332"/>
        <v/>
      </c>
      <c r="BK195" s="2">
        <f t="shared" si="333"/>
        <v>0</v>
      </c>
      <c r="BL195" s="2">
        <f t="shared" si="334"/>
        <v>0</v>
      </c>
      <c r="BM195" s="2">
        <f t="shared" si="335"/>
        <v>0</v>
      </c>
      <c r="BN195" s="2">
        <f t="shared" si="336"/>
        <v>0</v>
      </c>
      <c r="BO195" s="2">
        <f t="shared" si="337"/>
        <v>0</v>
      </c>
      <c r="BP195" s="2">
        <f t="shared" si="338"/>
        <v>0</v>
      </c>
      <c r="BQ195" s="2">
        <f t="shared" si="339"/>
        <v>0</v>
      </c>
      <c r="BR195" s="2">
        <f t="shared" si="340"/>
        <v>0</v>
      </c>
      <c r="BS195" s="2">
        <f t="shared" si="341"/>
        <v>0</v>
      </c>
      <c r="BT195" s="2">
        <f t="shared" si="342"/>
        <v>0</v>
      </c>
      <c r="BU195" s="2">
        <f t="shared" si="374"/>
        <v>0</v>
      </c>
      <c r="BV195" s="2">
        <f t="shared" si="343"/>
        <v>0</v>
      </c>
      <c r="BW195" s="2">
        <f t="shared" si="344"/>
        <v>0</v>
      </c>
      <c r="BX195" s="2">
        <f t="shared" si="345"/>
        <v>0</v>
      </c>
      <c r="BY195" s="2">
        <f t="shared" si="346"/>
        <v>0</v>
      </c>
      <c r="BZ195" s="2">
        <f t="shared" si="347"/>
        <v>0</v>
      </c>
      <c r="CA195" s="2">
        <f t="shared" si="375"/>
        <v>0</v>
      </c>
      <c r="CB195" s="2">
        <f t="shared" si="348"/>
        <v>0</v>
      </c>
      <c r="CC195" s="2">
        <f t="shared" si="349"/>
        <v>0</v>
      </c>
      <c r="CD195" s="2">
        <f t="shared" si="350"/>
        <v>0</v>
      </c>
      <c r="CE195" s="2">
        <f t="shared" si="351"/>
        <v>0</v>
      </c>
      <c r="CF195" s="2">
        <f t="shared" si="352"/>
        <v>0</v>
      </c>
      <c r="CG195" s="2">
        <f t="shared" si="353"/>
        <v>0</v>
      </c>
      <c r="CH195" s="2">
        <f t="shared" si="376"/>
        <v>0</v>
      </c>
      <c r="CI195" s="2">
        <f t="shared" si="354"/>
        <v>0</v>
      </c>
      <c r="CJ195" s="2">
        <f t="shared" si="355"/>
        <v>0</v>
      </c>
      <c r="CK195" s="2">
        <f t="shared" si="356"/>
        <v>0</v>
      </c>
      <c r="CL195" s="2">
        <f t="shared" si="357"/>
        <v>0</v>
      </c>
      <c r="CM195" s="2">
        <f t="shared" si="358"/>
        <v>0</v>
      </c>
      <c r="CN195" s="2">
        <f t="shared" si="359"/>
        <v>0</v>
      </c>
      <c r="CO195" s="2">
        <f t="shared" si="360"/>
        <v>0</v>
      </c>
      <c r="CP195" s="2">
        <f t="shared" si="361"/>
        <v>0</v>
      </c>
      <c r="CQ195" s="2">
        <f t="shared" si="377"/>
        <v>0</v>
      </c>
      <c r="CR195" s="2">
        <f t="shared" si="362"/>
        <v>0</v>
      </c>
      <c r="CS195" s="2">
        <f t="shared" si="363"/>
        <v>0</v>
      </c>
      <c r="CT195" s="2">
        <f t="shared" si="364"/>
        <v>0</v>
      </c>
      <c r="CU195" s="2">
        <f t="shared" si="365"/>
        <v>0</v>
      </c>
      <c r="CV195" s="2">
        <f t="shared" si="378"/>
        <v>0</v>
      </c>
      <c r="CW195" s="2">
        <f t="shared" si="366"/>
        <v>0</v>
      </c>
      <c r="CX195" s="2">
        <f t="shared" si="367"/>
        <v>0</v>
      </c>
      <c r="CY195" s="2">
        <f t="shared" si="368"/>
        <v>0</v>
      </c>
      <c r="CZ195" s="2">
        <f t="shared" si="369"/>
        <v>0</v>
      </c>
      <c r="DA195" s="2">
        <f t="shared" si="370"/>
        <v>0</v>
      </c>
      <c r="DB195" s="2">
        <f t="shared" si="371"/>
        <v>0</v>
      </c>
      <c r="DC195" s="2">
        <f t="shared" si="372"/>
        <v>0</v>
      </c>
      <c r="DD195" s="49">
        <f t="shared" si="284"/>
        <v>0</v>
      </c>
      <c r="DE195" s="2" t="str">
        <f t="shared" si="289"/>
        <v/>
      </c>
      <c r="DF195" s="2" t="str">
        <f t="shared" si="290"/>
        <v/>
      </c>
      <c r="DG195" s="2" t="str">
        <f t="shared" si="373"/>
        <v/>
      </c>
      <c r="DH195" s="2" t="str">
        <f t="shared" si="379"/>
        <v/>
      </c>
      <c r="DI195" s="2" t="str">
        <f t="shared" si="380"/>
        <v/>
      </c>
      <c r="DJ195" s="2" t="str">
        <f t="shared" si="381"/>
        <v/>
      </c>
      <c r="DK195" s="2" t="str">
        <f t="shared" si="382"/>
        <v/>
      </c>
    </row>
    <row r="196" spans="1:115" x14ac:dyDescent="0.25">
      <c r="A196" s="3">
        <v>10093</v>
      </c>
      <c r="B196" s="2" t="s">
        <v>366</v>
      </c>
      <c r="C196" s="2" t="s">
        <v>319</v>
      </c>
      <c r="D196" s="2" t="s">
        <v>364</v>
      </c>
      <c r="E196" s="2" t="s">
        <v>365</v>
      </c>
      <c r="F196" s="60" t="s">
        <v>164</v>
      </c>
      <c r="I196" s="2" t="s">
        <v>181</v>
      </c>
      <c r="J196" s="2" t="s">
        <v>181</v>
      </c>
      <c r="K196" s="2" t="s">
        <v>181</v>
      </c>
      <c r="L196" s="2" t="s">
        <v>181</v>
      </c>
      <c r="M196" s="2" t="s">
        <v>181</v>
      </c>
      <c r="N196" s="2" t="s">
        <v>181</v>
      </c>
      <c r="O196" s="2" t="s">
        <v>181</v>
      </c>
      <c r="Q196" s="2" t="str">
        <f t="shared" si="291"/>
        <v/>
      </c>
      <c r="T196" s="2" t="str">
        <f t="shared" si="292"/>
        <v/>
      </c>
      <c r="U196" s="2" t="str">
        <f t="shared" si="293"/>
        <v/>
      </c>
      <c r="V196" s="2" t="str">
        <f t="shared" si="294"/>
        <v/>
      </c>
      <c r="W196" s="2" t="str">
        <f t="shared" si="295"/>
        <v/>
      </c>
      <c r="X196" s="2" t="str">
        <f t="shared" si="296"/>
        <v/>
      </c>
      <c r="Y196" s="2" t="str">
        <f t="shared" si="297"/>
        <v/>
      </c>
      <c r="Z196" s="2" t="str">
        <f t="shared" si="298"/>
        <v/>
      </c>
      <c r="AA196" s="2" t="str">
        <f t="shared" si="299"/>
        <v/>
      </c>
      <c r="AB196" s="2" t="str">
        <f t="shared" si="300"/>
        <v/>
      </c>
      <c r="AC196" s="2" t="str">
        <f t="shared" si="301"/>
        <v/>
      </c>
      <c r="AD196" s="2" t="str">
        <f t="shared" si="302"/>
        <v/>
      </c>
      <c r="AE196" s="2" t="str">
        <f t="shared" si="303"/>
        <v/>
      </c>
      <c r="AF196" s="2" t="str">
        <f t="shared" si="304"/>
        <v/>
      </c>
      <c r="AG196" s="2" t="str">
        <f t="shared" si="305"/>
        <v/>
      </c>
      <c r="AH196" s="2" t="str">
        <f t="shared" si="306"/>
        <v/>
      </c>
      <c r="AI196" s="2" t="str">
        <f t="shared" si="307"/>
        <v/>
      </c>
      <c r="AJ196" s="2" t="str">
        <f t="shared" si="308"/>
        <v/>
      </c>
      <c r="AK196" s="2" t="str">
        <f t="shared" si="309"/>
        <v/>
      </c>
      <c r="AL196" s="2" t="str">
        <f t="shared" si="310"/>
        <v/>
      </c>
      <c r="AM196" s="2" t="str">
        <f t="shared" si="311"/>
        <v/>
      </c>
      <c r="AN196" s="2" t="str">
        <f t="shared" si="312"/>
        <v/>
      </c>
      <c r="AO196" s="2" t="str">
        <f t="shared" si="313"/>
        <v/>
      </c>
      <c r="AP196" s="2" t="str">
        <f t="shared" si="314"/>
        <v/>
      </c>
      <c r="AQ196" s="2" t="str">
        <f t="shared" si="315"/>
        <v/>
      </c>
      <c r="AR196" s="2" t="str">
        <f t="shared" si="316"/>
        <v/>
      </c>
      <c r="AS196" s="2" t="str">
        <f t="shared" si="317"/>
        <v/>
      </c>
      <c r="AT196" s="2" t="str">
        <f t="shared" si="318"/>
        <v/>
      </c>
      <c r="AU196" s="2" t="str">
        <f t="shared" si="319"/>
        <v/>
      </c>
      <c r="AW196" s="2" t="str">
        <f t="shared" si="320"/>
        <v/>
      </c>
      <c r="AX196" s="2" t="str">
        <f t="shared" si="321"/>
        <v/>
      </c>
      <c r="AY196" s="2" t="str">
        <f t="shared" si="322"/>
        <v/>
      </c>
      <c r="AZ196" s="2" t="str">
        <f t="shared" si="323"/>
        <v/>
      </c>
      <c r="BA196" s="2" t="str">
        <f t="shared" si="324"/>
        <v/>
      </c>
      <c r="BB196" s="2" t="str">
        <f t="shared" si="325"/>
        <v/>
      </c>
      <c r="BC196" s="2" t="str">
        <f t="shared" ref="BC196:BC261" si="383">IF(BD196&lt;&gt;"","",IF(OR(ISNUMBER(SEARCH("IN35",$I196)),ISNUMBER(SEARCH("IN35",$J196)),ISNUMBER(SEARCH("IN35",$K196)),ISNUMBER(SEARCH("IN35",$L196)),ISNUMBER(SEARCH("IN35",$M196)), ISNUMBER(SEARCH("IN35", $G196)), ISNUMBER(SEARCH("IN35", $H196)),ISNUMBER(SEARCH("IN35",$N196)),ISNUMBER(SEARCH("IN35",$N196)),ISNUMBER(SEARCH("IN35",$O196)),ISNUMBER(SEARCH("IN35",$P196)),),"+",""))</f>
        <v/>
      </c>
      <c r="BD196" s="2" t="str">
        <f t="shared" si="326"/>
        <v/>
      </c>
      <c r="BE196" s="2" t="str">
        <f t="shared" si="327"/>
        <v/>
      </c>
      <c r="BF196" s="2" t="str">
        <f t="shared" si="328"/>
        <v/>
      </c>
      <c r="BG196" s="2" t="str">
        <f t="shared" si="329"/>
        <v/>
      </c>
      <c r="BH196" s="2" t="str">
        <f t="shared" si="330"/>
        <v/>
      </c>
      <c r="BI196" s="2" t="str">
        <f t="shared" si="331"/>
        <v/>
      </c>
      <c r="BJ196" s="2" t="str">
        <f t="shared" si="332"/>
        <v/>
      </c>
      <c r="BK196" s="2">
        <f t="shared" si="333"/>
        <v>0</v>
      </c>
      <c r="BL196" s="2">
        <f t="shared" si="334"/>
        <v>0</v>
      </c>
      <c r="BM196" s="2">
        <f t="shared" si="335"/>
        <v>0</v>
      </c>
      <c r="BN196" s="2">
        <f t="shared" si="336"/>
        <v>0</v>
      </c>
      <c r="BO196" s="2">
        <f t="shared" si="337"/>
        <v>0</v>
      </c>
      <c r="BP196" s="2">
        <f t="shared" si="338"/>
        <v>0</v>
      </c>
      <c r="BQ196" s="2">
        <f t="shared" si="339"/>
        <v>0</v>
      </c>
      <c r="BR196" s="2">
        <f t="shared" si="340"/>
        <v>0</v>
      </c>
      <c r="BS196" s="2">
        <f t="shared" si="341"/>
        <v>0</v>
      </c>
      <c r="BT196" s="2">
        <f t="shared" si="342"/>
        <v>0</v>
      </c>
      <c r="BU196" s="2">
        <f t="shared" si="374"/>
        <v>0</v>
      </c>
      <c r="BV196" s="2">
        <f t="shared" si="343"/>
        <v>0</v>
      </c>
      <c r="BW196" s="2">
        <f t="shared" si="344"/>
        <v>0</v>
      </c>
      <c r="BX196" s="2">
        <f t="shared" si="345"/>
        <v>0</v>
      </c>
      <c r="BY196" s="2">
        <f t="shared" si="346"/>
        <v>0</v>
      </c>
      <c r="BZ196" s="2">
        <f t="shared" si="347"/>
        <v>0</v>
      </c>
      <c r="CA196" s="2">
        <f t="shared" si="375"/>
        <v>0</v>
      </c>
      <c r="CB196" s="2">
        <f t="shared" si="348"/>
        <v>0</v>
      </c>
      <c r="CC196" s="2">
        <f t="shared" si="349"/>
        <v>0</v>
      </c>
      <c r="CD196" s="2">
        <f t="shared" si="350"/>
        <v>0</v>
      </c>
      <c r="CE196" s="2">
        <f t="shared" si="351"/>
        <v>0</v>
      </c>
      <c r="CF196" s="2">
        <f t="shared" si="352"/>
        <v>0</v>
      </c>
      <c r="CG196" s="2">
        <f t="shared" si="353"/>
        <v>0</v>
      </c>
      <c r="CH196" s="2">
        <f t="shared" si="376"/>
        <v>0</v>
      </c>
      <c r="CI196" s="2">
        <f t="shared" si="354"/>
        <v>0</v>
      </c>
      <c r="CJ196" s="2">
        <f t="shared" si="355"/>
        <v>0</v>
      </c>
      <c r="CK196" s="2">
        <f t="shared" si="356"/>
        <v>0</v>
      </c>
      <c r="CL196" s="2">
        <f t="shared" si="357"/>
        <v>0</v>
      </c>
      <c r="CM196" s="2">
        <f t="shared" si="358"/>
        <v>0</v>
      </c>
      <c r="CN196" s="2">
        <f t="shared" si="359"/>
        <v>0</v>
      </c>
      <c r="CO196" s="2">
        <f t="shared" si="360"/>
        <v>0</v>
      </c>
      <c r="CP196" s="2">
        <f t="shared" si="361"/>
        <v>0</v>
      </c>
      <c r="CQ196" s="2">
        <f t="shared" si="377"/>
        <v>0</v>
      </c>
      <c r="CR196" s="2">
        <f t="shared" si="362"/>
        <v>0</v>
      </c>
      <c r="CS196" s="2">
        <f t="shared" si="363"/>
        <v>0</v>
      </c>
      <c r="CT196" s="2">
        <f t="shared" si="364"/>
        <v>0</v>
      </c>
      <c r="CU196" s="2">
        <f t="shared" si="365"/>
        <v>0</v>
      </c>
      <c r="CV196" s="2">
        <f t="shared" si="378"/>
        <v>0</v>
      </c>
      <c r="CW196" s="2">
        <f t="shared" si="366"/>
        <v>0</v>
      </c>
      <c r="CX196" s="2">
        <f t="shared" si="367"/>
        <v>0</v>
      </c>
      <c r="CY196" s="2">
        <f t="shared" si="368"/>
        <v>0</v>
      </c>
      <c r="CZ196" s="2">
        <f t="shared" si="369"/>
        <v>0</v>
      </c>
      <c r="DA196" s="2">
        <f t="shared" si="370"/>
        <v>0</v>
      </c>
      <c r="DB196" s="2">
        <f t="shared" si="371"/>
        <v>0</v>
      </c>
      <c r="DC196" s="2">
        <f t="shared" si="372"/>
        <v>0</v>
      </c>
      <c r="DD196" s="49">
        <f t="shared" ref="DD196:DD261" si="384">IF(C196="Souhrnná data zaměstnance","1",0)</f>
        <v>0</v>
      </c>
      <c r="DE196" s="2" t="str">
        <f t="shared" si="289"/>
        <v/>
      </c>
      <c r="DF196" s="2" t="str">
        <f t="shared" si="290"/>
        <v/>
      </c>
      <c r="DG196" s="2" t="str">
        <f t="shared" si="373"/>
        <v/>
      </c>
      <c r="DH196" s="2" t="str">
        <f t="shared" si="379"/>
        <v/>
      </c>
      <c r="DI196" s="2" t="str">
        <f t="shared" si="380"/>
        <v/>
      </c>
      <c r="DJ196" s="2" t="str">
        <f t="shared" si="381"/>
        <v/>
      </c>
      <c r="DK196" s="2" t="str">
        <f t="shared" si="382"/>
        <v/>
      </c>
    </row>
    <row r="197" spans="1:115" x14ac:dyDescent="0.25">
      <c r="A197" s="3">
        <v>10094</v>
      </c>
      <c r="B197" s="2" t="s">
        <v>347</v>
      </c>
      <c r="C197" s="2" t="s">
        <v>319</v>
      </c>
      <c r="D197" s="2" t="s">
        <v>364</v>
      </c>
      <c r="E197" s="2" t="s">
        <v>365</v>
      </c>
      <c r="F197" s="60" t="s">
        <v>164</v>
      </c>
      <c r="I197" s="2" t="s">
        <v>181</v>
      </c>
      <c r="J197" s="2" t="s">
        <v>181</v>
      </c>
      <c r="K197" s="2" t="s">
        <v>181</v>
      </c>
      <c r="L197" s="2" t="s">
        <v>181</v>
      </c>
      <c r="M197" s="2" t="s">
        <v>181</v>
      </c>
      <c r="N197" s="2" t="s">
        <v>181</v>
      </c>
      <c r="O197" s="2" t="s">
        <v>181</v>
      </c>
      <c r="Q197" s="2" t="str">
        <f t="shared" si="291"/>
        <v/>
      </c>
      <c r="T197" s="2" t="str">
        <f t="shared" si="292"/>
        <v/>
      </c>
      <c r="U197" s="2" t="str">
        <f t="shared" si="293"/>
        <v/>
      </c>
      <c r="V197" s="2" t="str">
        <f t="shared" si="294"/>
        <v/>
      </c>
      <c r="W197" s="2" t="str">
        <f t="shared" si="295"/>
        <v/>
      </c>
      <c r="X197" s="2" t="str">
        <f t="shared" si="296"/>
        <v/>
      </c>
      <c r="Y197" s="2" t="str">
        <f t="shared" si="297"/>
        <v/>
      </c>
      <c r="Z197" s="2" t="str">
        <f t="shared" si="298"/>
        <v/>
      </c>
      <c r="AA197" s="2" t="str">
        <f t="shared" si="299"/>
        <v/>
      </c>
      <c r="AB197" s="2" t="str">
        <f t="shared" si="300"/>
        <v/>
      </c>
      <c r="AC197" s="2" t="str">
        <f t="shared" si="301"/>
        <v/>
      </c>
      <c r="AD197" s="2" t="str">
        <f t="shared" si="302"/>
        <v/>
      </c>
      <c r="AE197" s="2" t="str">
        <f t="shared" si="303"/>
        <v/>
      </c>
      <c r="AF197" s="2" t="str">
        <f t="shared" si="304"/>
        <v/>
      </c>
      <c r="AG197" s="2" t="str">
        <f t="shared" si="305"/>
        <v/>
      </c>
      <c r="AH197" s="2" t="str">
        <f t="shared" si="306"/>
        <v/>
      </c>
      <c r="AI197" s="2" t="str">
        <f t="shared" si="307"/>
        <v/>
      </c>
      <c r="AJ197" s="2" t="str">
        <f t="shared" si="308"/>
        <v/>
      </c>
      <c r="AK197" s="2" t="str">
        <f t="shared" si="309"/>
        <v/>
      </c>
      <c r="AL197" s="2" t="str">
        <f t="shared" si="310"/>
        <v/>
      </c>
      <c r="AM197" s="2" t="str">
        <f t="shared" si="311"/>
        <v/>
      </c>
      <c r="AN197" s="2" t="str">
        <f t="shared" si="312"/>
        <v/>
      </c>
      <c r="AO197" s="2" t="str">
        <f t="shared" si="313"/>
        <v/>
      </c>
      <c r="AP197" s="2" t="str">
        <f t="shared" si="314"/>
        <v/>
      </c>
      <c r="AQ197" s="2" t="str">
        <f t="shared" si="315"/>
        <v/>
      </c>
      <c r="AR197" s="2" t="str">
        <f t="shared" si="316"/>
        <v/>
      </c>
      <c r="AS197" s="2" t="str">
        <f t="shared" si="317"/>
        <v/>
      </c>
      <c r="AT197" s="2" t="str">
        <f t="shared" si="318"/>
        <v/>
      </c>
      <c r="AU197" s="2" t="str">
        <f t="shared" si="319"/>
        <v/>
      </c>
      <c r="AW197" s="2" t="str">
        <f t="shared" si="320"/>
        <v/>
      </c>
      <c r="AX197" s="2" t="str">
        <f t="shared" si="321"/>
        <v/>
      </c>
      <c r="AY197" s="2" t="str">
        <f t="shared" si="322"/>
        <v/>
      </c>
      <c r="AZ197" s="2" t="str">
        <f t="shared" si="323"/>
        <v/>
      </c>
      <c r="BA197" s="2" t="str">
        <f t="shared" si="324"/>
        <v/>
      </c>
      <c r="BB197" s="2" t="str">
        <f t="shared" si="325"/>
        <v/>
      </c>
      <c r="BC197" s="2" t="str">
        <f t="shared" si="383"/>
        <v/>
      </c>
      <c r="BD197" s="2" t="str">
        <f t="shared" si="326"/>
        <v/>
      </c>
      <c r="BE197" s="2" t="str">
        <f t="shared" si="327"/>
        <v/>
      </c>
      <c r="BF197" s="2" t="str">
        <f t="shared" si="328"/>
        <v/>
      </c>
      <c r="BG197" s="2" t="str">
        <f t="shared" si="329"/>
        <v/>
      </c>
      <c r="BH197" s="2" t="str">
        <f t="shared" si="330"/>
        <v/>
      </c>
      <c r="BI197" s="2" t="str">
        <f t="shared" si="331"/>
        <v/>
      </c>
      <c r="BJ197" s="2" t="str">
        <f t="shared" si="332"/>
        <v/>
      </c>
      <c r="BK197" s="2">
        <f t="shared" si="333"/>
        <v>0</v>
      </c>
      <c r="BL197" s="2">
        <f t="shared" si="334"/>
        <v>0</v>
      </c>
      <c r="BM197" s="2">
        <f t="shared" si="335"/>
        <v>0</v>
      </c>
      <c r="BN197" s="2">
        <f t="shared" si="336"/>
        <v>0</v>
      </c>
      <c r="BO197" s="2">
        <f t="shared" si="337"/>
        <v>0</v>
      </c>
      <c r="BP197" s="2">
        <f t="shared" si="338"/>
        <v>0</v>
      </c>
      <c r="BQ197" s="2">
        <f t="shared" si="339"/>
        <v>0</v>
      </c>
      <c r="BR197" s="2">
        <f t="shared" si="340"/>
        <v>0</v>
      </c>
      <c r="BS197" s="2">
        <f t="shared" si="341"/>
        <v>0</v>
      </c>
      <c r="BT197" s="2">
        <f t="shared" si="342"/>
        <v>0</v>
      </c>
      <c r="BU197" s="2">
        <f t="shared" si="374"/>
        <v>0</v>
      </c>
      <c r="BV197" s="2">
        <f t="shared" si="343"/>
        <v>0</v>
      </c>
      <c r="BW197" s="2">
        <f t="shared" si="344"/>
        <v>0</v>
      </c>
      <c r="BX197" s="2">
        <f t="shared" si="345"/>
        <v>0</v>
      </c>
      <c r="BY197" s="2">
        <f t="shared" si="346"/>
        <v>0</v>
      </c>
      <c r="BZ197" s="2">
        <f t="shared" si="347"/>
        <v>0</v>
      </c>
      <c r="CA197" s="2">
        <f t="shared" si="375"/>
        <v>0</v>
      </c>
      <c r="CB197" s="2">
        <f t="shared" si="348"/>
        <v>0</v>
      </c>
      <c r="CC197" s="2">
        <f t="shared" si="349"/>
        <v>0</v>
      </c>
      <c r="CD197" s="2">
        <f t="shared" si="350"/>
        <v>0</v>
      </c>
      <c r="CE197" s="2">
        <f t="shared" si="351"/>
        <v>0</v>
      </c>
      <c r="CF197" s="2">
        <f t="shared" si="352"/>
        <v>0</v>
      </c>
      <c r="CG197" s="2">
        <f t="shared" si="353"/>
        <v>0</v>
      </c>
      <c r="CH197" s="2">
        <f t="shared" si="376"/>
        <v>0</v>
      </c>
      <c r="CI197" s="2">
        <f t="shared" si="354"/>
        <v>0</v>
      </c>
      <c r="CJ197" s="2">
        <f t="shared" si="355"/>
        <v>0</v>
      </c>
      <c r="CK197" s="2">
        <f t="shared" si="356"/>
        <v>0</v>
      </c>
      <c r="CL197" s="2">
        <f t="shared" si="357"/>
        <v>0</v>
      </c>
      <c r="CM197" s="2">
        <f t="shared" si="358"/>
        <v>0</v>
      </c>
      <c r="CN197" s="2">
        <f t="shared" si="359"/>
        <v>0</v>
      </c>
      <c r="CO197" s="2">
        <f t="shared" si="360"/>
        <v>0</v>
      </c>
      <c r="CP197" s="2">
        <f t="shared" si="361"/>
        <v>0</v>
      </c>
      <c r="CQ197" s="2">
        <f t="shared" si="377"/>
        <v>0</v>
      </c>
      <c r="CR197" s="2">
        <f t="shared" si="362"/>
        <v>0</v>
      </c>
      <c r="CS197" s="2">
        <f t="shared" si="363"/>
        <v>0</v>
      </c>
      <c r="CT197" s="2">
        <f t="shared" si="364"/>
        <v>0</v>
      </c>
      <c r="CU197" s="2">
        <f t="shared" si="365"/>
        <v>0</v>
      </c>
      <c r="CV197" s="2">
        <f t="shared" si="378"/>
        <v>0</v>
      </c>
      <c r="CW197" s="2">
        <f t="shared" si="366"/>
        <v>0</v>
      </c>
      <c r="CX197" s="2">
        <f t="shared" si="367"/>
        <v>0</v>
      </c>
      <c r="CY197" s="2">
        <f t="shared" si="368"/>
        <v>0</v>
      </c>
      <c r="CZ197" s="2">
        <f t="shared" si="369"/>
        <v>0</v>
      </c>
      <c r="DA197" s="2">
        <f t="shared" si="370"/>
        <v>0</v>
      </c>
      <c r="DB197" s="2">
        <f t="shared" si="371"/>
        <v>0</v>
      </c>
      <c r="DC197" s="2">
        <f t="shared" si="372"/>
        <v>0</v>
      </c>
      <c r="DD197" s="49">
        <f t="shared" si="384"/>
        <v>0</v>
      </c>
      <c r="DE197" s="2" t="str">
        <f t="shared" si="289"/>
        <v/>
      </c>
      <c r="DF197" s="2" t="str">
        <f t="shared" si="290"/>
        <v/>
      </c>
      <c r="DG197" s="2" t="str">
        <f t="shared" si="373"/>
        <v/>
      </c>
      <c r="DH197" s="2" t="str">
        <f t="shared" si="379"/>
        <v/>
      </c>
      <c r="DI197" s="2" t="str">
        <f t="shared" si="380"/>
        <v/>
      </c>
      <c r="DJ197" s="2" t="str">
        <f t="shared" si="381"/>
        <v/>
      </c>
      <c r="DK197" s="2" t="str">
        <f t="shared" si="382"/>
        <v/>
      </c>
    </row>
    <row r="198" spans="1:115" x14ac:dyDescent="0.25">
      <c r="A198" s="3">
        <v>10095</v>
      </c>
      <c r="B198" s="2" t="s">
        <v>348</v>
      </c>
      <c r="C198" s="2" t="s">
        <v>319</v>
      </c>
      <c r="D198" s="2" t="s">
        <v>364</v>
      </c>
      <c r="E198" s="2" t="s">
        <v>365</v>
      </c>
      <c r="F198" s="60" t="s">
        <v>164</v>
      </c>
      <c r="I198" s="2" t="s">
        <v>181</v>
      </c>
      <c r="J198" s="2" t="s">
        <v>181</v>
      </c>
      <c r="K198" s="2" t="s">
        <v>181</v>
      </c>
      <c r="L198" s="2" t="s">
        <v>181</v>
      </c>
      <c r="M198" s="2" t="s">
        <v>181</v>
      </c>
      <c r="N198" s="2" t="s">
        <v>181</v>
      </c>
      <c r="O198" s="2" t="s">
        <v>181</v>
      </c>
      <c r="Q198" s="2" t="str">
        <f t="shared" si="291"/>
        <v/>
      </c>
      <c r="T198" s="2" t="str">
        <f t="shared" si="292"/>
        <v/>
      </c>
      <c r="U198" s="2" t="str">
        <f t="shared" si="293"/>
        <v/>
      </c>
      <c r="V198" s="2" t="str">
        <f t="shared" si="294"/>
        <v/>
      </c>
      <c r="W198" s="2" t="str">
        <f t="shared" si="295"/>
        <v/>
      </c>
      <c r="X198" s="2" t="str">
        <f t="shared" si="296"/>
        <v/>
      </c>
      <c r="Y198" s="2" t="str">
        <f t="shared" si="297"/>
        <v/>
      </c>
      <c r="Z198" s="2" t="str">
        <f t="shared" si="298"/>
        <v/>
      </c>
      <c r="AA198" s="2" t="str">
        <f t="shared" si="299"/>
        <v/>
      </c>
      <c r="AB198" s="2" t="str">
        <f t="shared" si="300"/>
        <v/>
      </c>
      <c r="AC198" s="2" t="str">
        <f t="shared" si="301"/>
        <v/>
      </c>
      <c r="AD198" s="2" t="str">
        <f t="shared" si="302"/>
        <v/>
      </c>
      <c r="AE198" s="2" t="str">
        <f t="shared" si="303"/>
        <v/>
      </c>
      <c r="AF198" s="2" t="str">
        <f t="shared" si="304"/>
        <v/>
      </c>
      <c r="AG198" s="2" t="str">
        <f t="shared" si="305"/>
        <v/>
      </c>
      <c r="AH198" s="2" t="str">
        <f t="shared" si="306"/>
        <v/>
      </c>
      <c r="AI198" s="2" t="str">
        <f t="shared" si="307"/>
        <v/>
      </c>
      <c r="AJ198" s="2" t="str">
        <f t="shared" si="308"/>
        <v/>
      </c>
      <c r="AK198" s="2" t="str">
        <f t="shared" si="309"/>
        <v/>
      </c>
      <c r="AL198" s="2" t="str">
        <f t="shared" si="310"/>
        <v/>
      </c>
      <c r="AM198" s="2" t="str">
        <f t="shared" si="311"/>
        <v/>
      </c>
      <c r="AN198" s="2" t="str">
        <f t="shared" si="312"/>
        <v/>
      </c>
      <c r="AO198" s="2" t="str">
        <f t="shared" si="313"/>
        <v/>
      </c>
      <c r="AP198" s="2" t="str">
        <f t="shared" si="314"/>
        <v/>
      </c>
      <c r="AQ198" s="2" t="str">
        <f t="shared" si="315"/>
        <v/>
      </c>
      <c r="AR198" s="2" t="str">
        <f t="shared" si="316"/>
        <v/>
      </c>
      <c r="AS198" s="2" t="str">
        <f t="shared" si="317"/>
        <v/>
      </c>
      <c r="AT198" s="2" t="str">
        <f t="shared" si="318"/>
        <v/>
      </c>
      <c r="AU198" s="2" t="str">
        <f t="shared" si="319"/>
        <v/>
      </c>
      <c r="AW198" s="2" t="str">
        <f t="shared" si="320"/>
        <v/>
      </c>
      <c r="AX198" s="2" t="str">
        <f t="shared" si="321"/>
        <v/>
      </c>
      <c r="AY198" s="2" t="str">
        <f t="shared" si="322"/>
        <v/>
      </c>
      <c r="AZ198" s="2" t="str">
        <f t="shared" si="323"/>
        <v/>
      </c>
      <c r="BA198" s="2" t="str">
        <f t="shared" si="324"/>
        <v/>
      </c>
      <c r="BB198" s="2" t="str">
        <f t="shared" si="325"/>
        <v/>
      </c>
      <c r="BC198" s="2" t="str">
        <f t="shared" si="383"/>
        <v/>
      </c>
      <c r="BD198" s="2" t="str">
        <f t="shared" si="326"/>
        <v/>
      </c>
      <c r="BE198" s="2" t="str">
        <f t="shared" si="327"/>
        <v/>
      </c>
      <c r="BF198" s="2" t="str">
        <f t="shared" si="328"/>
        <v/>
      </c>
      <c r="BG198" s="2" t="str">
        <f t="shared" si="329"/>
        <v/>
      </c>
      <c r="BH198" s="2" t="str">
        <f t="shared" si="330"/>
        <v/>
      </c>
      <c r="BI198" s="2" t="str">
        <f t="shared" si="331"/>
        <v/>
      </c>
      <c r="BJ198" s="2" t="str">
        <f t="shared" si="332"/>
        <v/>
      </c>
      <c r="BK198" s="2">
        <f t="shared" si="333"/>
        <v>0</v>
      </c>
      <c r="BL198" s="2">
        <f t="shared" si="334"/>
        <v>0</v>
      </c>
      <c r="BM198" s="2">
        <f t="shared" si="335"/>
        <v>0</v>
      </c>
      <c r="BN198" s="2">
        <f t="shared" si="336"/>
        <v>0</v>
      </c>
      <c r="BO198" s="2">
        <f t="shared" si="337"/>
        <v>0</v>
      </c>
      <c r="BP198" s="2">
        <f t="shared" si="338"/>
        <v>0</v>
      </c>
      <c r="BQ198" s="2">
        <f t="shared" si="339"/>
        <v>0</v>
      </c>
      <c r="BR198" s="2">
        <f t="shared" si="340"/>
        <v>0</v>
      </c>
      <c r="BS198" s="2">
        <f t="shared" si="341"/>
        <v>0</v>
      </c>
      <c r="BT198" s="2">
        <f t="shared" si="342"/>
        <v>0</v>
      </c>
      <c r="BU198" s="2">
        <f t="shared" si="374"/>
        <v>0</v>
      </c>
      <c r="BV198" s="2">
        <f t="shared" si="343"/>
        <v>0</v>
      </c>
      <c r="BW198" s="2">
        <f t="shared" si="344"/>
        <v>0</v>
      </c>
      <c r="BX198" s="2">
        <f t="shared" si="345"/>
        <v>0</v>
      </c>
      <c r="BY198" s="2">
        <f t="shared" si="346"/>
        <v>0</v>
      </c>
      <c r="BZ198" s="2">
        <f t="shared" si="347"/>
        <v>0</v>
      </c>
      <c r="CA198" s="2">
        <f t="shared" si="375"/>
        <v>0</v>
      </c>
      <c r="CB198" s="2">
        <f t="shared" si="348"/>
        <v>0</v>
      </c>
      <c r="CC198" s="2">
        <f t="shared" si="349"/>
        <v>0</v>
      </c>
      <c r="CD198" s="2">
        <f t="shared" si="350"/>
        <v>0</v>
      </c>
      <c r="CE198" s="2">
        <f t="shared" si="351"/>
        <v>0</v>
      </c>
      <c r="CF198" s="2">
        <f t="shared" si="352"/>
        <v>0</v>
      </c>
      <c r="CG198" s="2">
        <f t="shared" si="353"/>
        <v>0</v>
      </c>
      <c r="CH198" s="2">
        <f t="shared" si="376"/>
        <v>0</v>
      </c>
      <c r="CI198" s="2">
        <f t="shared" si="354"/>
        <v>0</v>
      </c>
      <c r="CJ198" s="2">
        <f t="shared" si="355"/>
        <v>0</v>
      </c>
      <c r="CK198" s="2">
        <f t="shared" si="356"/>
        <v>0</v>
      </c>
      <c r="CL198" s="2">
        <f t="shared" si="357"/>
        <v>0</v>
      </c>
      <c r="CM198" s="2">
        <f t="shared" si="358"/>
        <v>0</v>
      </c>
      <c r="CN198" s="2">
        <f t="shared" si="359"/>
        <v>0</v>
      </c>
      <c r="CO198" s="2">
        <f t="shared" si="360"/>
        <v>0</v>
      </c>
      <c r="CP198" s="2">
        <f t="shared" si="361"/>
        <v>0</v>
      </c>
      <c r="CQ198" s="2">
        <f t="shared" si="377"/>
        <v>0</v>
      </c>
      <c r="CR198" s="2">
        <f t="shared" si="362"/>
        <v>0</v>
      </c>
      <c r="CS198" s="2">
        <f t="shared" si="363"/>
        <v>0</v>
      </c>
      <c r="CT198" s="2">
        <f t="shared" si="364"/>
        <v>0</v>
      </c>
      <c r="CU198" s="2">
        <f t="shared" si="365"/>
        <v>0</v>
      </c>
      <c r="CV198" s="2">
        <f t="shared" si="378"/>
        <v>0</v>
      </c>
      <c r="CW198" s="2">
        <f t="shared" si="366"/>
        <v>0</v>
      </c>
      <c r="CX198" s="2">
        <f t="shared" si="367"/>
        <v>0</v>
      </c>
      <c r="CY198" s="2">
        <f t="shared" si="368"/>
        <v>0</v>
      </c>
      <c r="CZ198" s="2">
        <f t="shared" si="369"/>
        <v>0</v>
      </c>
      <c r="DA198" s="2">
        <f t="shared" si="370"/>
        <v>0</v>
      </c>
      <c r="DB198" s="2">
        <f t="shared" si="371"/>
        <v>0</v>
      </c>
      <c r="DC198" s="2">
        <f t="shared" si="372"/>
        <v>0</v>
      </c>
      <c r="DD198" s="49">
        <f t="shared" si="384"/>
        <v>0</v>
      </c>
      <c r="DE198" s="2" t="str">
        <f t="shared" si="289"/>
        <v/>
      </c>
      <c r="DF198" s="2" t="str">
        <f t="shared" si="290"/>
        <v/>
      </c>
      <c r="DG198" s="2" t="str">
        <f t="shared" si="373"/>
        <v/>
      </c>
      <c r="DH198" s="2" t="str">
        <f t="shared" si="379"/>
        <v/>
      </c>
      <c r="DI198" s="2" t="str">
        <f t="shared" si="380"/>
        <v/>
      </c>
      <c r="DJ198" s="2" t="str">
        <f t="shared" si="381"/>
        <v/>
      </c>
      <c r="DK198" s="2" t="str">
        <f t="shared" si="382"/>
        <v/>
      </c>
    </row>
    <row r="199" spans="1:115" x14ac:dyDescent="0.25">
      <c r="A199" s="3">
        <v>10096</v>
      </c>
      <c r="B199" s="2" t="s">
        <v>349</v>
      </c>
      <c r="C199" s="2" t="s">
        <v>319</v>
      </c>
      <c r="D199" s="2" t="s">
        <v>364</v>
      </c>
      <c r="E199" s="2" t="s">
        <v>365</v>
      </c>
      <c r="F199" s="60" t="s">
        <v>164</v>
      </c>
      <c r="I199" s="2" t="s">
        <v>181</v>
      </c>
      <c r="J199" s="2" t="s">
        <v>181</v>
      </c>
      <c r="K199" s="2" t="s">
        <v>181</v>
      </c>
      <c r="L199" s="2" t="s">
        <v>181</v>
      </c>
      <c r="M199" s="2" t="s">
        <v>181</v>
      </c>
      <c r="N199" s="2" t="s">
        <v>181</v>
      </c>
      <c r="O199" s="2" t="s">
        <v>181</v>
      </c>
      <c r="Q199" s="2" t="str">
        <f t="shared" si="291"/>
        <v/>
      </c>
      <c r="T199" s="2" t="str">
        <f t="shared" si="292"/>
        <v/>
      </c>
      <c r="U199" s="2" t="str">
        <f t="shared" si="293"/>
        <v/>
      </c>
      <c r="V199" s="2" t="str">
        <f t="shared" si="294"/>
        <v/>
      </c>
      <c r="W199" s="2" t="str">
        <f t="shared" si="295"/>
        <v/>
      </c>
      <c r="X199" s="2" t="str">
        <f t="shared" si="296"/>
        <v/>
      </c>
      <c r="Y199" s="2" t="str">
        <f t="shared" si="297"/>
        <v/>
      </c>
      <c r="Z199" s="2" t="str">
        <f t="shared" si="298"/>
        <v/>
      </c>
      <c r="AA199" s="2" t="str">
        <f t="shared" si="299"/>
        <v/>
      </c>
      <c r="AB199" s="2" t="str">
        <f t="shared" si="300"/>
        <v/>
      </c>
      <c r="AC199" s="2" t="str">
        <f t="shared" si="301"/>
        <v/>
      </c>
      <c r="AD199" s="2" t="str">
        <f t="shared" si="302"/>
        <v/>
      </c>
      <c r="AE199" s="2" t="str">
        <f t="shared" si="303"/>
        <v/>
      </c>
      <c r="AF199" s="2" t="str">
        <f t="shared" si="304"/>
        <v/>
      </c>
      <c r="AG199" s="2" t="str">
        <f t="shared" si="305"/>
        <v/>
      </c>
      <c r="AH199" s="2" t="str">
        <f t="shared" si="306"/>
        <v/>
      </c>
      <c r="AI199" s="2" t="str">
        <f t="shared" si="307"/>
        <v/>
      </c>
      <c r="AJ199" s="2" t="str">
        <f t="shared" si="308"/>
        <v/>
      </c>
      <c r="AK199" s="2" t="str">
        <f t="shared" si="309"/>
        <v/>
      </c>
      <c r="AL199" s="2" t="str">
        <f t="shared" si="310"/>
        <v/>
      </c>
      <c r="AM199" s="2" t="str">
        <f t="shared" si="311"/>
        <v/>
      </c>
      <c r="AN199" s="2" t="str">
        <f t="shared" si="312"/>
        <v/>
      </c>
      <c r="AO199" s="2" t="str">
        <f t="shared" si="313"/>
        <v/>
      </c>
      <c r="AP199" s="2" t="str">
        <f t="shared" si="314"/>
        <v/>
      </c>
      <c r="AQ199" s="2" t="str">
        <f t="shared" si="315"/>
        <v/>
      </c>
      <c r="AR199" s="2" t="str">
        <f t="shared" si="316"/>
        <v/>
      </c>
      <c r="AS199" s="2" t="str">
        <f t="shared" si="317"/>
        <v/>
      </c>
      <c r="AT199" s="2" t="str">
        <f t="shared" si="318"/>
        <v/>
      </c>
      <c r="AU199" s="2" t="str">
        <f t="shared" si="319"/>
        <v/>
      </c>
      <c r="AW199" s="2" t="str">
        <f t="shared" si="320"/>
        <v/>
      </c>
      <c r="AX199" s="2" t="str">
        <f t="shared" si="321"/>
        <v/>
      </c>
      <c r="AY199" s="2" t="str">
        <f t="shared" si="322"/>
        <v/>
      </c>
      <c r="AZ199" s="2" t="str">
        <f t="shared" si="323"/>
        <v/>
      </c>
      <c r="BA199" s="2" t="str">
        <f t="shared" si="324"/>
        <v/>
      </c>
      <c r="BB199" s="2" t="str">
        <f t="shared" si="325"/>
        <v/>
      </c>
      <c r="BC199" s="2" t="str">
        <f t="shared" si="383"/>
        <v/>
      </c>
      <c r="BD199" s="2" t="str">
        <f t="shared" si="326"/>
        <v/>
      </c>
      <c r="BE199" s="2" t="str">
        <f t="shared" si="327"/>
        <v/>
      </c>
      <c r="BF199" s="2" t="str">
        <f t="shared" si="328"/>
        <v/>
      </c>
      <c r="BG199" s="2" t="str">
        <f t="shared" si="329"/>
        <v/>
      </c>
      <c r="BH199" s="2" t="str">
        <f t="shared" si="330"/>
        <v/>
      </c>
      <c r="BI199" s="2" t="str">
        <f t="shared" si="331"/>
        <v/>
      </c>
      <c r="BJ199" s="2" t="str">
        <f t="shared" si="332"/>
        <v/>
      </c>
      <c r="BK199" s="2">
        <f t="shared" si="333"/>
        <v>0</v>
      </c>
      <c r="BL199" s="2">
        <f t="shared" si="334"/>
        <v>0</v>
      </c>
      <c r="BM199" s="2">
        <f t="shared" si="335"/>
        <v>0</v>
      </c>
      <c r="BN199" s="2">
        <f t="shared" si="336"/>
        <v>0</v>
      </c>
      <c r="BO199" s="2">
        <f t="shared" si="337"/>
        <v>0</v>
      </c>
      <c r="BP199" s="2">
        <f t="shared" si="338"/>
        <v>0</v>
      </c>
      <c r="BQ199" s="2">
        <f t="shared" si="339"/>
        <v>0</v>
      </c>
      <c r="BR199" s="2">
        <f t="shared" si="340"/>
        <v>0</v>
      </c>
      <c r="BS199" s="2">
        <f t="shared" si="341"/>
        <v>0</v>
      </c>
      <c r="BT199" s="2">
        <f t="shared" si="342"/>
        <v>0</v>
      </c>
      <c r="BU199" s="2">
        <f t="shared" si="374"/>
        <v>0</v>
      </c>
      <c r="BV199" s="2">
        <f t="shared" si="343"/>
        <v>0</v>
      </c>
      <c r="BW199" s="2">
        <f t="shared" si="344"/>
        <v>0</v>
      </c>
      <c r="BX199" s="2">
        <f t="shared" si="345"/>
        <v>0</v>
      </c>
      <c r="BY199" s="2">
        <f t="shared" si="346"/>
        <v>0</v>
      </c>
      <c r="BZ199" s="2">
        <f t="shared" si="347"/>
        <v>0</v>
      </c>
      <c r="CA199" s="2">
        <f t="shared" si="375"/>
        <v>0</v>
      </c>
      <c r="CB199" s="2">
        <f t="shared" si="348"/>
        <v>0</v>
      </c>
      <c r="CC199" s="2">
        <f t="shared" si="349"/>
        <v>0</v>
      </c>
      <c r="CD199" s="2">
        <f t="shared" si="350"/>
        <v>0</v>
      </c>
      <c r="CE199" s="2">
        <f t="shared" si="351"/>
        <v>0</v>
      </c>
      <c r="CF199" s="2">
        <f t="shared" si="352"/>
        <v>0</v>
      </c>
      <c r="CG199" s="2">
        <f t="shared" si="353"/>
        <v>0</v>
      </c>
      <c r="CH199" s="2">
        <f t="shared" si="376"/>
        <v>0</v>
      </c>
      <c r="CI199" s="2">
        <f t="shared" si="354"/>
        <v>0</v>
      </c>
      <c r="CJ199" s="2">
        <f t="shared" si="355"/>
        <v>0</v>
      </c>
      <c r="CK199" s="2">
        <f t="shared" si="356"/>
        <v>0</v>
      </c>
      <c r="CL199" s="2">
        <f t="shared" si="357"/>
        <v>0</v>
      </c>
      <c r="CM199" s="2">
        <f t="shared" si="358"/>
        <v>0</v>
      </c>
      <c r="CN199" s="2">
        <f t="shared" si="359"/>
        <v>0</v>
      </c>
      <c r="CO199" s="2">
        <f t="shared" si="360"/>
        <v>0</v>
      </c>
      <c r="CP199" s="2">
        <f t="shared" si="361"/>
        <v>0</v>
      </c>
      <c r="CQ199" s="2">
        <f t="shared" si="377"/>
        <v>0</v>
      </c>
      <c r="CR199" s="2">
        <f t="shared" si="362"/>
        <v>0</v>
      </c>
      <c r="CS199" s="2">
        <f t="shared" si="363"/>
        <v>0</v>
      </c>
      <c r="CT199" s="2">
        <f t="shared" si="364"/>
        <v>0</v>
      </c>
      <c r="CU199" s="2">
        <f t="shared" si="365"/>
        <v>0</v>
      </c>
      <c r="CV199" s="2">
        <f t="shared" si="378"/>
        <v>0</v>
      </c>
      <c r="CW199" s="2">
        <f t="shared" si="366"/>
        <v>0</v>
      </c>
      <c r="CX199" s="2">
        <f t="shared" si="367"/>
        <v>0</v>
      </c>
      <c r="CY199" s="2">
        <f t="shared" si="368"/>
        <v>0</v>
      </c>
      <c r="CZ199" s="2">
        <f t="shared" si="369"/>
        <v>0</v>
      </c>
      <c r="DA199" s="2">
        <f t="shared" si="370"/>
        <v>0</v>
      </c>
      <c r="DB199" s="2">
        <f t="shared" si="371"/>
        <v>0</v>
      </c>
      <c r="DC199" s="2">
        <f t="shared" si="372"/>
        <v>0</v>
      </c>
      <c r="DD199" s="49">
        <f t="shared" si="384"/>
        <v>0</v>
      </c>
      <c r="DE199" s="2" t="str">
        <f t="shared" ref="DE199:DE263" si="385">IF(AZ199&lt;&gt;"","",IF(OR(ISNUMBER(SEARCH("IN38",$I199)),ISNUMBER(SEARCH("IN38",$J199)),ISNUMBER(SEARCH("IN38",$K199)),ISNUMBER(SEARCH("IN38",$L199)),ISNUMBER(SEARCH("IN38",$M199)), ISNUMBER(SEARCH("IN38", $G199)), ISNUMBER(SEARCH("IN38", $H199)),ISNUMBER(SEARCH("IN38",$N199)),ISNUMBER(SEARCH("IN38",$N199)),ISNUMBER(SEARCH("IN38",$O199)),ISNUMBER(SEARCH("IN38",$P199)),),"+",""))</f>
        <v/>
      </c>
      <c r="DF199" s="2" t="str">
        <f t="shared" ref="DF199:DF263" si="386">IF(AZ199&lt;&gt;"","",IF(OR(ISNUMBER(SEARCH("IN39",$I199)),ISNUMBER(SEARCH("IN39",$J199)),ISNUMBER(SEARCH("IN39",$K199)),ISNUMBER(SEARCH("IN39",$L199)),ISNUMBER(SEARCH("IN39",$M199)), ISNUMBER(SEARCH("IN39", $G199)), ISNUMBER(SEARCH("IN39", $H199)),ISNUMBER(SEARCH("IN39",$N199)),ISNUMBER(SEARCH("IN39",$N199)),ISNUMBER(SEARCH("IN39",$O199)),ISNUMBER(SEARCH("IN39",$P199)),),"+",""))</f>
        <v/>
      </c>
      <c r="DG199" s="2" t="str">
        <f t="shared" si="373"/>
        <v/>
      </c>
      <c r="DH199" s="2" t="str">
        <f t="shared" si="379"/>
        <v/>
      </c>
      <c r="DI199" s="2" t="str">
        <f t="shared" si="380"/>
        <v/>
      </c>
      <c r="DJ199" s="2" t="str">
        <f t="shared" si="381"/>
        <v/>
      </c>
      <c r="DK199" s="2" t="str">
        <f t="shared" si="382"/>
        <v/>
      </c>
    </row>
    <row r="200" spans="1:115" x14ac:dyDescent="0.25">
      <c r="A200" s="3">
        <v>10097</v>
      </c>
      <c r="B200" s="2" t="s">
        <v>334</v>
      </c>
      <c r="C200" s="2" t="s">
        <v>319</v>
      </c>
      <c r="D200" s="2" t="s">
        <v>364</v>
      </c>
      <c r="E200" s="2" t="s">
        <v>365</v>
      </c>
      <c r="F200" s="60" t="s">
        <v>164</v>
      </c>
      <c r="I200" s="2" t="s">
        <v>181</v>
      </c>
      <c r="J200" s="2" t="s">
        <v>181</v>
      </c>
      <c r="K200" s="2" t="s">
        <v>181</v>
      </c>
      <c r="L200" s="2" t="s">
        <v>181</v>
      </c>
      <c r="M200" s="2" t="s">
        <v>181</v>
      </c>
      <c r="N200" s="2" t="s">
        <v>181</v>
      </c>
      <c r="O200" s="2" t="s">
        <v>181</v>
      </c>
      <c r="Q200" s="2" t="str">
        <f t="shared" si="291"/>
        <v/>
      </c>
      <c r="T200" s="2" t="str">
        <f t="shared" si="292"/>
        <v/>
      </c>
      <c r="U200" s="2" t="str">
        <f t="shared" si="293"/>
        <v/>
      </c>
      <c r="V200" s="2" t="str">
        <f t="shared" si="294"/>
        <v/>
      </c>
      <c r="W200" s="2" t="str">
        <f t="shared" si="295"/>
        <v/>
      </c>
      <c r="X200" s="2" t="str">
        <f t="shared" si="296"/>
        <v/>
      </c>
      <c r="Y200" s="2" t="str">
        <f t="shared" si="297"/>
        <v/>
      </c>
      <c r="Z200" s="2" t="str">
        <f t="shared" si="298"/>
        <v/>
      </c>
      <c r="AA200" s="2" t="str">
        <f t="shared" si="299"/>
        <v/>
      </c>
      <c r="AB200" s="2" t="str">
        <f t="shared" si="300"/>
        <v/>
      </c>
      <c r="AC200" s="2" t="str">
        <f t="shared" si="301"/>
        <v/>
      </c>
      <c r="AD200" s="2" t="str">
        <f t="shared" si="302"/>
        <v/>
      </c>
      <c r="AE200" s="2" t="str">
        <f t="shared" si="303"/>
        <v/>
      </c>
      <c r="AF200" s="2" t="str">
        <f t="shared" si="304"/>
        <v/>
      </c>
      <c r="AG200" s="2" t="str">
        <f t="shared" si="305"/>
        <v/>
      </c>
      <c r="AH200" s="2" t="str">
        <f t="shared" si="306"/>
        <v/>
      </c>
      <c r="AI200" s="2" t="str">
        <f t="shared" si="307"/>
        <v/>
      </c>
      <c r="AJ200" s="2" t="str">
        <f t="shared" si="308"/>
        <v/>
      </c>
      <c r="AK200" s="2" t="str">
        <f t="shared" si="309"/>
        <v/>
      </c>
      <c r="AL200" s="2" t="str">
        <f t="shared" si="310"/>
        <v/>
      </c>
      <c r="AM200" s="2" t="str">
        <f t="shared" si="311"/>
        <v/>
      </c>
      <c r="AN200" s="2" t="str">
        <f t="shared" si="312"/>
        <v/>
      </c>
      <c r="AO200" s="2" t="str">
        <f t="shared" si="313"/>
        <v/>
      </c>
      <c r="AP200" s="2" t="str">
        <f t="shared" si="314"/>
        <v/>
      </c>
      <c r="AQ200" s="2" t="str">
        <f t="shared" si="315"/>
        <v/>
      </c>
      <c r="AR200" s="2" t="str">
        <f t="shared" si="316"/>
        <v/>
      </c>
      <c r="AS200" s="2" t="str">
        <f t="shared" si="317"/>
        <v/>
      </c>
      <c r="AT200" s="2" t="str">
        <f t="shared" si="318"/>
        <v/>
      </c>
      <c r="AU200" s="2" t="str">
        <f t="shared" si="319"/>
        <v/>
      </c>
      <c r="AW200" s="2" t="str">
        <f t="shared" si="320"/>
        <v/>
      </c>
      <c r="AX200" s="2" t="str">
        <f t="shared" si="321"/>
        <v/>
      </c>
      <c r="AY200" s="2" t="str">
        <f t="shared" si="322"/>
        <v/>
      </c>
      <c r="AZ200" s="2" t="str">
        <f t="shared" si="323"/>
        <v/>
      </c>
      <c r="BA200" s="2" t="str">
        <f t="shared" si="324"/>
        <v/>
      </c>
      <c r="BB200" s="2" t="str">
        <f t="shared" si="325"/>
        <v/>
      </c>
      <c r="BC200" s="2" t="str">
        <f t="shared" si="383"/>
        <v/>
      </c>
      <c r="BD200" s="2" t="str">
        <f t="shared" si="326"/>
        <v/>
      </c>
      <c r="BE200" s="2" t="str">
        <f t="shared" si="327"/>
        <v/>
      </c>
      <c r="BF200" s="2" t="str">
        <f t="shared" si="328"/>
        <v/>
      </c>
      <c r="BG200" s="2" t="str">
        <f t="shared" si="329"/>
        <v/>
      </c>
      <c r="BH200" s="2" t="str">
        <f t="shared" si="330"/>
        <v/>
      </c>
      <c r="BI200" s="2" t="str">
        <f t="shared" si="331"/>
        <v/>
      </c>
      <c r="BJ200" s="2" t="str">
        <f t="shared" si="332"/>
        <v/>
      </c>
      <c r="BK200" s="2">
        <f t="shared" si="333"/>
        <v>0</v>
      </c>
      <c r="BL200" s="2">
        <f t="shared" si="334"/>
        <v>0</v>
      </c>
      <c r="BM200" s="2">
        <f t="shared" si="335"/>
        <v>0</v>
      </c>
      <c r="BN200" s="2">
        <f t="shared" si="336"/>
        <v>0</v>
      </c>
      <c r="BO200" s="2">
        <f t="shared" si="337"/>
        <v>0</v>
      </c>
      <c r="BP200" s="2">
        <f t="shared" si="338"/>
        <v>0</v>
      </c>
      <c r="BQ200" s="2">
        <f t="shared" si="339"/>
        <v>0</v>
      </c>
      <c r="BR200" s="2">
        <f t="shared" si="340"/>
        <v>0</v>
      </c>
      <c r="BS200" s="2">
        <f t="shared" si="341"/>
        <v>0</v>
      </c>
      <c r="BT200" s="2">
        <f t="shared" si="342"/>
        <v>0</v>
      </c>
      <c r="BU200" s="2">
        <f t="shared" si="374"/>
        <v>0</v>
      </c>
      <c r="BV200" s="2">
        <f t="shared" si="343"/>
        <v>0</v>
      </c>
      <c r="BW200" s="2">
        <f t="shared" si="344"/>
        <v>0</v>
      </c>
      <c r="BX200" s="2">
        <f t="shared" si="345"/>
        <v>0</v>
      </c>
      <c r="BY200" s="2">
        <f t="shared" si="346"/>
        <v>0</v>
      </c>
      <c r="BZ200" s="2">
        <f t="shared" si="347"/>
        <v>0</v>
      </c>
      <c r="CA200" s="2">
        <f t="shared" si="375"/>
        <v>0</v>
      </c>
      <c r="CB200" s="2">
        <f t="shared" si="348"/>
        <v>0</v>
      </c>
      <c r="CC200" s="2">
        <f t="shared" si="349"/>
        <v>0</v>
      </c>
      <c r="CD200" s="2">
        <f t="shared" si="350"/>
        <v>0</v>
      </c>
      <c r="CE200" s="2">
        <f t="shared" si="351"/>
        <v>0</v>
      </c>
      <c r="CF200" s="2">
        <f t="shared" si="352"/>
        <v>0</v>
      </c>
      <c r="CG200" s="2">
        <f t="shared" si="353"/>
        <v>0</v>
      </c>
      <c r="CH200" s="2">
        <f t="shared" si="376"/>
        <v>0</v>
      </c>
      <c r="CI200" s="2">
        <f t="shared" si="354"/>
        <v>0</v>
      </c>
      <c r="CJ200" s="2">
        <f t="shared" si="355"/>
        <v>0</v>
      </c>
      <c r="CK200" s="2">
        <f t="shared" si="356"/>
        <v>0</v>
      </c>
      <c r="CL200" s="2">
        <f t="shared" si="357"/>
        <v>0</v>
      </c>
      <c r="CM200" s="2">
        <f t="shared" si="358"/>
        <v>0</v>
      </c>
      <c r="CN200" s="2">
        <f t="shared" si="359"/>
        <v>0</v>
      </c>
      <c r="CO200" s="2">
        <f t="shared" si="360"/>
        <v>0</v>
      </c>
      <c r="CP200" s="2">
        <f t="shared" si="361"/>
        <v>0</v>
      </c>
      <c r="CQ200" s="2">
        <f t="shared" si="377"/>
        <v>0</v>
      </c>
      <c r="CR200" s="2">
        <f t="shared" si="362"/>
        <v>0</v>
      </c>
      <c r="CS200" s="2">
        <f t="shared" si="363"/>
        <v>0</v>
      </c>
      <c r="CT200" s="2">
        <f t="shared" si="364"/>
        <v>0</v>
      </c>
      <c r="CU200" s="2">
        <f t="shared" si="365"/>
        <v>0</v>
      </c>
      <c r="CV200" s="2">
        <f t="shared" si="378"/>
        <v>0</v>
      </c>
      <c r="CW200" s="2">
        <f t="shared" si="366"/>
        <v>0</v>
      </c>
      <c r="CX200" s="2">
        <f t="shared" si="367"/>
        <v>0</v>
      </c>
      <c r="CY200" s="2">
        <f t="shared" si="368"/>
        <v>0</v>
      </c>
      <c r="CZ200" s="2">
        <f t="shared" si="369"/>
        <v>0</v>
      </c>
      <c r="DA200" s="2">
        <f t="shared" si="370"/>
        <v>0</v>
      </c>
      <c r="DB200" s="2">
        <f t="shared" si="371"/>
        <v>0</v>
      </c>
      <c r="DC200" s="2">
        <f t="shared" si="372"/>
        <v>0</v>
      </c>
      <c r="DD200" s="49">
        <f t="shared" si="384"/>
        <v>0</v>
      </c>
      <c r="DE200" s="2" t="str">
        <f t="shared" si="385"/>
        <v/>
      </c>
      <c r="DF200" s="2" t="str">
        <f t="shared" si="386"/>
        <v/>
      </c>
      <c r="DG200" s="2" t="str">
        <f t="shared" si="373"/>
        <v/>
      </c>
      <c r="DH200" s="2" t="str">
        <f t="shared" si="379"/>
        <v/>
      </c>
      <c r="DI200" s="2" t="str">
        <f t="shared" si="380"/>
        <v/>
      </c>
      <c r="DJ200" s="2" t="str">
        <f t="shared" si="381"/>
        <v/>
      </c>
      <c r="DK200" s="2" t="str">
        <f t="shared" si="382"/>
        <v/>
      </c>
    </row>
    <row r="201" spans="1:115" x14ac:dyDescent="0.25">
      <c r="A201" s="3">
        <v>10098</v>
      </c>
      <c r="B201" s="2" t="s">
        <v>350</v>
      </c>
      <c r="C201" s="2" t="s">
        <v>319</v>
      </c>
      <c r="D201" s="2" t="s">
        <v>364</v>
      </c>
      <c r="E201" s="2" t="s">
        <v>365</v>
      </c>
      <c r="F201" s="60" t="s">
        <v>164</v>
      </c>
      <c r="I201" s="2" t="s">
        <v>181</v>
      </c>
      <c r="J201" s="2" t="s">
        <v>181</v>
      </c>
      <c r="K201" s="2" t="s">
        <v>181</v>
      </c>
      <c r="L201" s="2" t="s">
        <v>181</v>
      </c>
      <c r="M201" s="2" t="s">
        <v>181</v>
      </c>
      <c r="N201" s="2" t="s">
        <v>181</v>
      </c>
      <c r="O201" s="2" t="s">
        <v>181</v>
      </c>
      <c r="Q201" s="2" t="str">
        <f t="shared" ref="Q201:Q266" si="387">IF(I201&lt;&gt;"",IF(ISNUMBER(FIND("/",I201)),
IF(MID(I201,FIND("/",I201)+1,9)="CORE DATA","CORE DATA",MID(I201,FIND("/",I201)+1,4)),
I201),
IF(G201&lt;&gt;"",IF(ISNUMBER(FIND("/",G201)),
IF(MID(G201,FIND("/",G201)+1,9)="CORE DATA","CORE DATA",MID(G201,FIND("/",G201)+1,4)),
G201),
IF(H201&lt;&gt;"",IF(ISNUMBER(FIND("/",H201)),
IF(MID(H201,FIND("/",H201)+1,9)="CORE DATA","CORE DATA",MID(H201,FIND("/",H201)+1,4)),
H201),
IF(J201&lt;&gt;"",IF(ISNUMBER(FIND("/",J201)),
IF(MID(J201,FIND("/",J201)+1,9)="CORE DATA","CORE DATA",MID(J201,FIND("/",J201)+1,4)),
J201),
IF(K201&lt;&gt;"",IF(ISNUMBER(FIND("/",K201)),
IF(MID(K201,FIND("/",K201)+1,9)="CORE DATA","CORE DATA",MID(K201,FIND("/",K201)+1,4)),
K201),
IF(L201&lt;&gt;"",IF(ISNUMBER(FIND("/",L201)),
IF(MID(L201,FIND("/",L201)+1,9)="CORE DATA","CORE DATA",MID(L201,FIND("/",L201)+1,4)),
L201),
IF(M201&lt;&gt;"",IF(ISNUMBER(FIND("/",M201)),
IF(MID(M201,FIND("/",M201)+1,9)="CORE DATA","CORE DATA",MID(M201,FIND("/",M201)+1,4)),
M201),
IF(N201&lt;&gt;"",IF(ISNUMBER(FIND("/",N201)),
IF(MID(N201,FIND("/",N201)+1,9)="CORE DATA","CORE DATA",MID(N201,FIND("/",N201)+1,4)),
N201),
IF(O201&lt;&gt;"",IF(ISNUMBER(FIND("/",O201)),
IF(MID(O201,FIND("/",O201)+1,9)="CORE DATA","CORE DATA",MID(O201,FIND("/",O201)+1,4)),
O201),
IF(P201&lt;&gt;"",IF(ISNUMBER(FIND("/",P201)),
IF(MID(P201,FIND("/",P201)+1,9)="CORE DATA","CORE DATA",MID(P201,FIND("/",P201)+1,4)),
P201),
""))))))))))</f>
        <v/>
      </c>
      <c r="T201" s="2" t="str">
        <f t="shared" ref="T201:T266" si="388">IF(OR( ISNUMBER(SEARCH("CORE DATA", $I201)), ISNUMBER(SEARCH("CORE DATA", $J201)), ISNUMBER(SEARCH("CORE DATA", $K201)), ISNUMBER(SEARCH("CORE DATA", $L201)), ISNUMBER(SEARCH("CORE DATA", $M201)), ISNUMBER(SEARCH("CORE DATA", $N201)), ISNUMBER(SEARCH("CORE DATA", $N201)), ISNUMBER(SEARCH("CORE DATA", $O201)), ISNUMBER(SEARCH("CORE DATA", $P201)),),"CORE DATA","")</f>
        <v/>
      </c>
      <c r="U201" s="2" t="str">
        <f t="shared" ref="U201:U266" si="389">IF(V201&lt;&gt;"", "", IF(OR( ISNUMBER(SEARCH("IN01", $I201)), ISNUMBER(SEARCH("IN01", $J201)), ISNUMBER(SEARCH("IN01", $K201)), ISNUMBER(SEARCH("IN01", $L201)), ISNUMBER(SEARCH("IN01", $M201)), ISNUMBER(SEARCH("IN01", $N201)), ISNUMBER(SEARCH("IN01", $N201)), ISNUMBER(SEARCH("IN01", $O201)), ISNUMBER(SEARCH("IN01", $G201)), ISNUMBER(SEARCH("IN01", $H201)), ISNUMBER(SEARCH("IN01", $P201)),),"+",""))</f>
        <v/>
      </c>
      <c r="V201" s="2" t="str">
        <f t="shared" ref="V201:V266" si="390">IF(OR( ISNUMBER(SEARCH("IN01(-)", $I201)), ISNUMBER(SEARCH("IN01(-)", $J201)), ISNUMBER(SEARCH("IN01(-)", $K201)), ISNUMBER(SEARCH("IN01(-)", $L201)), ISNUMBER(SEARCH("IN01(-)", $G201)), ISNUMBER(SEARCH("IN01(-)", $H201)), ISNUMBER(SEARCH("IN01(-)", $M201)), ISNUMBER(SEARCH("IN01(-)", $N201)), ISNUMBER(SEARCH("IN01(-)", $N201)), ISNUMBER(SEARCH("IN01(-)", $O201)), ISNUMBER(SEARCH("IN01(-)", $P201)),),"-","")</f>
        <v/>
      </c>
      <c r="W201" s="2" t="str">
        <f t="shared" ref="W201:W266" si="391">IF(OR( ISNUMBER(SEARCH("IN02", $I201)), ISNUMBER(SEARCH("IN02", $J201)), ISNUMBER(SEARCH("IN02", $K201)), ISNUMBER(SEARCH("IN02", $L201)), ISNUMBER(SEARCH("IN02", $M201)), ISNUMBER(SEARCH("IN02", $N201)), ISNUMBER(SEARCH("IN02", $G201)), ISNUMBER(SEARCH("IN02", $H201)), ISNUMBER(SEARCH("IN02", $N201)), ISNUMBER(SEARCH("IN02", $O201)), ISNUMBER(SEARCH("IN02", $P201)),),"+","")</f>
        <v/>
      </c>
      <c r="X201" s="2" t="str">
        <f t="shared" ref="X201:X266" si="392">IF(OR( ISNUMBER(SEARCH("IN03", $I201)), ISNUMBER(SEARCH("IN03", $J201)), ISNUMBER(SEARCH("IN03", $K201)), ISNUMBER(SEARCH("IN03", $L201)), ISNUMBER(SEARCH("IN03", $M201)), ISNUMBER(SEARCH("IN03", $G201)), ISNUMBER(SEARCH("IN03", $H201)), ISNUMBER(SEARCH("IN03", $N201)), ISNUMBER(SEARCH("IN03", $N201)), ISNUMBER(SEARCH("IN03", $O201)), ISNUMBER(SEARCH("IN03", $P201)),),"+","")</f>
        <v/>
      </c>
      <c r="Y201" s="2" t="str">
        <f t="shared" ref="Y201:Y266" si="393">IF(OR( ISNUMBER(SEARCH("IN04", $I201)), ISNUMBER(SEARCH("IN04", $J201)), ISNUMBER(SEARCH("IN04", $K201)), ISNUMBER(SEARCH("IN04", $L201)), ISNUMBER(SEARCH("IN04", $M201)), ISNUMBER(SEARCH("IN04", $G201)), ISNUMBER(SEARCH("IN04", $H201)), ISNUMBER(SEARCH("IN04", $N201)), ISNUMBER(SEARCH("IN04", $N201)), ISNUMBER(SEARCH("IN04", $O201)), ISNUMBER(SEARCH("IN04", $P201)),),"+","")</f>
        <v/>
      </c>
      <c r="Z201" s="2" t="str">
        <f t="shared" ref="Z201:Z266" si="394">IF(OR( ISNUMBER(SEARCH("IN05", $I201)), ISNUMBER(SEARCH("IN05", $J201)), ISNUMBER(SEARCH("IN05", $K201)), ISNUMBER(SEARCH("IN05", $L201)), ISNUMBER(SEARCH("IN05", $M201)), ISNUMBER(SEARCH("IN05", $G201)), ISNUMBER(SEARCH("IN05", $H201)), ISNUMBER(SEARCH("IN05", $N201)), ISNUMBER(SEARCH("IN05", $N201)), ISNUMBER(SEARCH("IN05", $O201)), ISNUMBER(SEARCH("IN05", $P201)),),"+","")</f>
        <v/>
      </c>
      <c r="AA201" s="2" t="str">
        <f t="shared" ref="AA201:AA266" si="395">IF(OR( ISNUMBER(SEARCH("IN06", $I201)), ISNUMBER(SEARCH("IN06", $J201)), ISNUMBER(SEARCH("IN06", $K201)), ISNUMBER(SEARCH("IN06", $L201)), ISNUMBER(SEARCH("IN06", $M201)), ISNUMBER(SEARCH("IN06", $G201)), ISNUMBER(SEARCH("IN06", $H201)), ISNUMBER(SEARCH("IN06", $N201)), ISNUMBER(SEARCH("IN06", $N201)), ISNUMBER(SEARCH("IN06", $O201)), ISNUMBER(SEARCH("IN06", $P201)),),"+","")</f>
        <v/>
      </c>
      <c r="AB201" s="2" t="str">
        <f t="shared" ref="AB201:AB266" si="396">IF(OR( ISNUMBER(SEARCH("IN07", $I201)), ISNUMBER(SEARCH("IN07", $J201)), ISNUMBER(SEARCH("IN07", $K201)), ISNUMBER(SEARCH("IN07", $L201)), ISNUMBER(SEARCH("IN07", $M201)), ISNUMBER(SEARCH("IN07", $G201)), ISNUMBER(SEARCH("IN07", $H201)), ISNUMBER(SEARCH("IN07", $N201)), ISNUMBER(SEARCH("IN07", $N201)), ISNUMBER(SEARCH("IN07", $O201)), ISNUMBER(SEARCH("IN07", $P201)),),"+","")</f>
        <v/>
      </c>
      <c r="AC201" s="2" t="str">
        <f t="shared" ref="AC201:AC266" si="397">IF(OR( ISNUMBER(SEARCH("IN08", $I201)), ISNUMBER(SEARCH("IN08", $J201)), ISNUMBER(SEARCH("IN08", $K201)), ISNUMBER(SEARCH("IN08", $L201)), ISNUMBER(SEARCH("IN08", $M201)), ISNUMBER(SEARCH("IN08", $G201)), ISNUMBER(SEARCH("IN08", $H201)), ISNUMBER(SEARCH("IN08", $N201)), ISNUMBER(SEARCH("IN08", $N201)), ISNUMBER(SEARCH("IN08", $O201)), ISNUMBER(SEARCH("IN08", $P201)),),"+","")</f>
        <v/>
      </c>
      <c r="AD201" s="2" t="str">
        <f t="shared" ref="AD201:AD266" si="398">IF(OR( ISNUMBER(SEARCH("IN09", $I201)), ISNUMBER(SEARCH("IN09", $J201)), ISNUMBER(SEARCH("IN09", $K201)), ISNUMBER(SEARCH("IN09", $L201)), ISNUMBER(SEARCH("IN09", $M201)), ISNUMBER(SEARCH("IN09", $G201)), ISNUMBER(SEARCH("IN09", $H201)), ISNUMBER(SEARCH("IN09", $N201)), ISNUMBER(SEARCH("IN09", $N201)), ISNUMBER(SEARCH("IN09", $O201)), ISNUMBER(SEARCH("IN09", $P201)),),"+","")</f>
        <v/>
      </c>
      <c r="AE201" s="2" t="str">
        <f t="shared" ref="AE201:AE266" si="399">IF(OR( ISNUMBER(SEARCH("IN10", $I201)), ISNUMBER(SEARCH("IN10", $J201)), ISNUMBER(SEARCH("IN10", $K201)), ISNUMBER(SEARCH("IN10", $L201)), ISNUMBER(SEARCH("IN10", $M201)), ISNUMBER(SEARCH("IN10", $G201)), ISNUMBER(SEARCH("IN10", $H201)), ISNUMBER(SEARCH("IN10", $N201)), ISNUMBER(SEARCH("IN10", $N201)), ISNUMBER(SEARCH("IN10", $O201)), ISNUMBER(SEARCH("IN10", $P201)),),"+","")</f>
        <v/>
      </c>
      <c r="AF201" s="2" t="str">
        <f t="shared" ref="AF201:AF266" si="400">IF(OR( ISNUMBER(SEARCH("IN11", $I201)), ISNUMBER(SEARCH("IN11", $J201)), ISNUMBER(SEARCH("IN11", $K201)), ISNUMBER(SEARCH("IN11", $L201)), ISNUMBER(SEARCH("IN11", $M201)), ISNUMBER(SEARCH("IN11", $G201)), ISNUMBER(SEARCH("IN11", $H201)), ISNUMBER(SEARCH("IN11", $N201)), ISNUMBER(SEARCH("IN11", $N201)), ISNUMBER(SEARCH("IN11", $O201)), ISNUMBER(SEARCH("IN11", $P201)),),"+","")</f>
        <v/>
      </c>
      <c r="AG201" s="2" t="str">
        <f t="shared" ref="AG201:AG266" si="401">IF(OR( ISNUMBER(SEARCH("IN12", $I201)), ISNUMBER(SEARCH("IN12", $J201)), ISNUMBER(SEARCH("IN12", $K201)), ISNUMBER(SEARCH("IN12", $L201)), ISNUMBER(SEARCH("IN12", $M201)), ISNUMBER(SEARCH("IN12", $G201)), ISNUMBER(SEARCH("IN12", $H201)), ISNUMBER(SEARCH("IN12", $N201)), ISNUMBER(SEARCH("IN12", $N201)), ISNUMBER(SEARCH("IN12", $O201)), ISNUMBER(SEARCH("IN12", $P201)),),"+","")</f>
        <v/>
      </c>
      <c r="AH201" s="2" t="str">
        <f t="shared" ref="AH201:AH266" si="402">IF(OR( ISNUMBER(SEARCH("IN13", $I201)), ISNUMBER(SEARCH("IN13", $J201)), ISNUMBER(SEARCH("IN13", $K201)), ISNUMBER(SEARCH("IN13", $L201)), ISNUMBER(SEARCH("IN13", $M201)), ISNUMBER(SEARCH("IN13", $N201)), ISNUMBER(SEARCH("IN13", $N201)), ISNUMBER(SEARCH("IN13", $O201)), ISNUMBER(SEARCH("IN13", $G201)), ISNUMBER(SEARCH("IN13", $H201)),  ISNUMBER(SEARCH("IN13", $P201)),),"+","")</f>
        <v/>
      </c>
      <c r="AI201" s="2" t="str">
        <f t="shared" ref="AI201:AI266" si="403">IF(OR( ISNUMBER(SEARCH("IN14", $I201)), ISNUMBER(SEARCH("IN14", $J201)), ISNUMBER(SEARCH("IN14", $K201)), ISNUMBER(SEARCH("IN14", $L201)), ISNUMBER(SEARCH("IN14", $M201)), ISNUMBER(SEARCH("IN14", $G201)), ISNUMBER(SEARCH("IN14", $H201)), ISNUMBER(SEARCH("IN14", $N201)), ISNUMBER(SEARCH("IN14", $N201)), ISNUMBER(SEARCH("IN14", $O201)), ISNUMBER(SEARCH("IN14", $P201)),),"+","")</f>
        <v/>
      </c>
      <c r="AJ201" s="2" t="str">
        <f t="shared" ref="AJ201:AJ266" si="404">IF(OR( ISNUMBER(SEARCH("IN15", $I201)), ISNUMBER(SEARCH("IN15", $J201)), ISNUMBER(SEARCH("IN15", $K201)), ISNUMBER(SEARCH("IN15", $L201)), ISNUMBER(SEARCH("IN15", $M201)), ISNUMBER(SEARCH("IN15", $G201)), ISNUMBER(SEARCH("IN15", $H201)), ISNUMBER(SEARCH("IN15", $N201)), ISNUMBER(SEARCH("IN15", $N201)), ISNUMBER(SEARCH("IN15", $O201)), ISNUMBER(SEARCH("IN15", $G201)), ISNUMBER(SEARCH("IN15", $H201)),  ISNUMBER(SEARCH("IN15", $P201)),),"+","")</f>
        <v/>
      </c>
      <c r="AK201" s="2" t="str">
        <f t="shared" ref="AK201:AK266" si="405">IF(OR( ISNUMBER(SEARCH("IN16", $I201)), ISNUMBER(SEARCH("IN16", $J201)), ISNUMBER(SEARCH("IN16", $K201)), ISNUMBER(SEARCH("IN16", $L201)), ISNUMBER(SEARCH("IN16", $M201)), ISNUMBER(SEARCH("IN16", $G201)), ISNUMBER(SEARCH("IN16", $H201)), ISNUMBER(SEARCH("IN16", $N201)), ISNUMBER(SEARCH("IN16", $N201)), ISNUMBER(SEARCH("IN16", $O201)), ISNUMBER(SEARCH("IN16", $P201)),),"+","")</f>
        <v/>
      </c>
      <c r="AL201" s="2" t="str">
        <f t="shared" ref="AL201:AL266" si="406">IF(OR( ISNUMBER(SEARCH("IN19", $I201)), ISNUMBER(SEARCH("IN19", $J201)), ISNUMBER(SEARCH("IN19", $K201)), ISNUMBER(SEARCH("IN19", $L201)), ISNUMBER(SEARCH("IN19", $M201)), ISNUMBER(SEARCH("IN19", $G201)), ISNUMBER(SEARCH("IN19", $H201)), ISNUMBER(SEARCH("IN19", $N201)), ISNUMBER(SEARCH("IN19", $N201)), ISNUMBER(SEARCH("IN19", $O201)), ISNUMBER(SEARCH("IN19", $P201)),),"+","")</f>
        <v/>
      </c>
      <c r="AM201" s="2" t="str">
        <f t="shared" ref="AM201:AM266" si="407">IF(OR( ISNUMBER(SEARCH("IN20", $I201)), ISNUMBER(SEARCH("IN20", $J201)), ISNUMBER(SEARCH("IN20", $K201)), ISNUMBER(SEARCH("IN20", $L201)), ISNUMBER(SEARCH("IN20", $M201)), ISNUMBER(SEARCH("IN20", $G201)), ISNUMBER(SEARCH("IN20", $H201)), ISNUMBER(SEARCH("IN20", $N201)), ISNUMBER(SEARCH("IN20", $N201)), ISNUMBER(SEARCH("IN20", $O201)), ISNUMBER(SEARCH("IN20", $P201)),),"+","")</f>
        <v/>
      </c>
      <c r="AN201" s="2" t="str">
        <f t="shared" ref="AN201:AN266" si="408">IF(OR( ISNUMBER(SEARCH("IN21", $I201)), ISNUMBER(SEARCH("IN21", $J201)), ISNUMBER(SEARCH("IN21", $K201)), ISNUMBER(SEARCH("IN21", $L201)), ISNUMBER(SEARCH("IN21", $M201)), ISNUMBER(SEARCH("IN21", $G201)), ISNUMBER(SEARCH("IN21", $H201)), ISNUMBER(SEARCH("IN21", $N201)), ISNUMBER(SEARCH("IN21", $N201)), ISNUMBER(SEARCH("IN21", $O201)), ISNUMBER(SEARCH("IN21", $P201)),),"+","")</f>
        <v/>
      </c>
      <c r="AO201" s="2" t="str">
        <f t="shared" ref="AO201:AO266" si="409">IF(OR( ISNUMBER(SEARCH("IN22", $I201)), ISNUMBER(SEARCH("IN22", $J201)), ISNUMBER(SEARCH("IN22", $K201)), ISNUMBER(SEARCH("IN22", $L201)), ISNUMBER(SEARCH("IN22", $M201)), ISNUMBER(SEARCH("IN22", $G201)), ISNUMBER(SEARCH("IN22", $H201)), ISNUMBER(SEARCH("IN22", $N201)), ISNUMBER(SEARCH("IN22", $N201)), ISNUMBER(SEARCH("IN22", $O201)), ISNUMBER(SEARCH("IN22", $P201)),),"+","")</f>
        <v/>
      </c>
      <c r="AP201" s="2" t="str">
        <f t="shared" ref="AP201:AP266" si="410">IF(OR( ISNUMBER(SEARCH("IN23", $I201)), ISNUMBER(SEARCH("IN23", $J201)), ISNUMBER(SEARCH("IN23", $K201)), ISNUMBER(SEARCH("IN23", $L201)), ISNUMBER(SEARCH("IN23", $M201)), ISNUMBER(SEARCH("IN23", $G201)), ISNUMBER(SEARCH("IN23", $H201)), ISNUMBER(SEARCH("IN23", $N201)), ISNUMBER(SEARCH("IN23", $N201)), ISNUMBER(SEARCH("IN23", $O201)), ISNUMBER(SEARCH("IN23", $P201)),),"+","")</f>
        <v/>
      </c>
      <c r="AQ201" s="2" t="str">
        <f t="shared" ref="AQ201:AQ266" si="411">IF(OR( ISNUMBER(SEARCH("IN24", $I201)), ISNUMBER(SEARCH("IN24", $J201)), ISNUMBER(SEARCH("IN24", $K201)), ISNUMBER(SEARCH("IN24", $L201)), ISNUMBER(SEARCH("IN24", $M201)), ISNUMBER(SEARCH("IN24", $G201)), ISNUMBER(SEARCH("IN24", $H201)), ISNUMBER(SEARCH("IN24", $N201)), ISNUMBER(SEARCH("IN24", $N201)), ISNUMBER(SEARCH("IN24", $O201)), ISNUMBER(SEARCH("IN24", $P201)),),"+","")</f>
        <v/>
      </c>
      <c r="AR201" s="2" t="str">
        <f t="shared" ref="AR201:AR266" si="412">IF(OR( ISNUMBER(SEARCH("IN25", $I201)), ISNUMBER(SEARCH("IN25", $J201)), ISNUMBER(SEARCH("IN25", $K201)), ISNUMBER(SEARCH("IN25", $L201)), ISNUMBER(SEARCH("IN25", $M201)), ISNUMBER(SEARCH("IN25", $G201)), ISNUMBER(SEARCH("IN25", $H201)), ISNUMBER(SEARCH("IN25", $N201)), ISNUMBER(SEARCH("IN25", $N201)), ISNUMBER(SEARCH("IN25", $O201)), ISNUMBER(SEARCH("IN25", $P201)),),"+","")</f>
        <v/>
      </c>
      <c r="AS201" s="2" t="str">
        <f t="shared" ref="AS201:AS266" si="413">IF(OR( ISNUMBER(SEARCH("IN28", $I201)), ISNUMBER(SEARCH("IN28", $J201)), ISNUMBER(SEARCH("IN28", $K201)), ISNUMBER(SEARCH("IN28", $L201)), ISNUMBER(SEARCH("IN28", $M201)), ISNUMBER(SEARCH("IN28", $G201)), ISNUMBER(SEARCH("IN28", $H201)), ISNUMBER(SEARCH("IN28", $N201)), ISNUMBER(SEARCH("IN28", $N201)), ISNUMBER(SEARCH("IN28", $O201)), ISNUMBER(SEARCH("IN28", $P201)),),"+","")</f>
        <v/>
      </c>
      <c r="AT201" s="2" t="str">
        <f t="shared" ref="AT201:AT266" si="414">IF(OR( ISNUMBER(SEARCH("IN29", $I201)), ISNUMBER(SEARCH("IN29", $J201)), ISNUMBER(SEARCH("IN29", $K201)), ISNUMBER(SEARCH("IN29", $L201)), ISNUMBER(SEARCH("IN29", $M201)), ISNUMBER(SEARCH("IN29", $G201)), ISNUMBER(SEARCH("IN29", $H201)), ISNUMBER(SEARCH("IN29", $N201)), ISNUMBER(SEARCH("IN29", $N201)), ISNUMBER(SEARCH("IN29", $O201)), ISNUMBER(SEARCH("IN29", $P201)),),"+","")</f>
        <v/>
      </c>
      <c r="AU201" s="2" t="str">
        <f t="shared" ref="AU201:AU266" si="415">IF(OR( ISNUMBER(SEARCH("IN30", $I201)), ISNUMBER(SEARCH("IN30", $J201)), ISNUMBER(SEARCH("IN30", $K201)), ISNUMBER(SEARCH("IN30", $L201)), ISNUMBER(SEARCH("IN30", $M201)), ISNUMBER(SEARCH("IN30", $G201)), ISNUMBER(SEARCH("IN30", $H201)), ISNUMBER(SEARCH("IN30", $N201)), ISNUMBER(SEARCH("IN30", $N201)), ISNUMBER(SEARCH("IN30", $O201)), ISNUMBER(SEARCH("IN30", $P201)),),"+","")</f>
        <v/>
      </c>
      <c r="AW201" s="2" t="str">
        <f t="shared" ref="AW201:AW266" si="416">IF(AX201&lt;&gt;"","",IF(OR(ISNUMBER(SEARCH("IN32",$I201)),ISNUMBER(SEARCH("IN32",$J201)),ISNUMBER(SEARCH("IN32",$K201)),ISNUMBER(SEARCH("IN32",$L201)),ISNUMBER(SEARCH("IN32",$M201)), ISNUMBER(SEARCH("IN32", $G201)), ISNUMBER(SEARCH("IN32", $H201)),ISNUMBER(SEARCH("IN32",$N201)),ISNUMBER(SEARCH("IN32",$N201)),ISNUMBER(SEARCH("IN32",$O201)),ISNUMBER(SEARCH("IN32",$P201)),),"+",""))</f>
        <v/>
      </c>
      <c r="AX201" s="2" t="str">
        <f t="shared" ref="AX201:AX266" si="417">IF(OR( ISNUMBER(SEARCH("IN32(-)", $I201)), ISNUMBER(SEARCH("IN32(-)", $J201)), ISNUMBER(SEARCH("IN32(-)", $K201)), ISNUMBER(SEARCH("IN32(-)", $L201)), ISNUMBER(SEARCH("IN32(-)", $M201)), ISNUMBER(SEARCH("IN32(-)", $G201)), ISNUMBER(SEARCH("IN32(-)", $H201)), ISNUMBER(SEARCH("IN32(-)", $N201)), ISNUMBER(SEARCH("IN32(-)", $N201)), ISNUMBER(SEARCH("IN32(-)", $O201)), ISNUMBER(SEARCH("IN32(-)", $P201)),),"-","")</f>
        <v/>
      </c>
      <c r="AY201" s="2" t="str">
        <f t="shared" ref="AY201:AY266" si="418">IF(AZ201&lt;&gt;"","",IF(OR(ISNUMBER(SEARCH("IN33",$I201)),ISNUMBER(SEARCH("IN33",$J201)),ISNUMBER(SEARCH("IN33",$K201)),ISNUMBER(SEARCH("IN33",$L201)),ISNUMBER(SEARCH("IN33",$M201)), ISNUMBER(SEARCH("IN33", $G201)), ISNUMBER(SEARCH("IN33", $H201)),ISNUMBER(SEARCH("IN33",$N201)),ISNUMBER(SEARCH("IN33",$N201)),ISNUMBER(SEARCH("IN33",$O201)),ISNUMBER(SEARCH("IN33",$P201)),),"+",""))</f>
        <v/>
      </c>
      <c r="AZ201" s="2" t="str">
        <f t="shared" ref="AZ201:AZ266" si="419">IF(OR( ISNUMBER(SEARCH("IN33", $I201)), ISNUMBER(SEARCH("IN33", $J201)), ISNUMBER(SEARCH("IN33", $K201)), ISNUMBER(SEARCH("IN33", $L201)), ISNUMBER(SEARCH("IN33", $M201)), ISNUMBER(SEARCH("IN33(-)", $G201)), ISNUMBER(SEARCH("IN33(-)", $H201)), ISNUMBER(SEARCH("IN33", $N201)), ISNUMBER(SEARCH("IN33", $N201)), ISNUMBER(SEARCH("IN33", $O201)), ISNUMBER(SEARCH("IN33", $P201)),),"-","")</f>
        <v/>
      </c>
      <c r="BA201" s="2" t="str">
        <f t="shared" ref="BA201:BA266" si="420">IF(BB201&lt;&gt;"","",IF(OR( ISNUMBER(SEARCH("IN34", $I201)), ISNUMBER(SEARCH("IN34", $J201)), ISNUMBER(SEARCH("IN34", $K201)), ISNUMBER(SEARCH("IN34", $L201)), ISNUMBER(SEARCH("IN34", $M201)), ISNUMBER(SEARCH("IN34", $G201)), ISNUMBER(SEARCH("IN34", $H201)), ISNUMBER(SEARCH("IN34", $N201)), ISNUMBER(SEARCH("IN34", $N201)), ISNUMBER(SEARCH("IN34", $O201)), ISNUMBER(SEARCH("IN34", $P201)),),"+",""))</f>
        <v/>
      </c>
      <c r="BB201" s="2" t="str">
        <f t="shared" ref="BB201:BB266" si="421">IF(OR( ISNUMBER(SEARCH("IN34(-)", $I201)), ISNUMBER(SEARCH("IN34(-)", $J201)), ISNUMBER(SEARCH("IN34(-)", $K201)), ISNUMBER(SEARCH("IN34(-)", $L201)), ISNUMBER(SEARCH("IN34(-)", $M201)), ISNUMBER(SEARCH("IN34(-)", $G201)), ISNUMBER(SEARCH("IN34(-)", $H201)), ISNUMBER(SEARCH("IN34(-)", $N201)), ISNUMBER(SEARCH("IN34(-)", $N201)), ISNUMBER(SEARCH("IN34(-)", $O201)), ISNUMBER(SEARCH("IN34(-)", $P201)),),"-","")</f>
        <v/>
      </c>
      <c r="BC201" s="2" t="str">
        <f t="shared" si="383"/>
        <v/>
      </c>
      <c r="BD201" s="2" t="str">
        <f t="shared" ref="BD201:BD266" si="422">IF(OR( ISNUMBER(SEARCH("IN35(-)", $I201)), ISNUMBER(SEARCH("IN35(-)", $J201)), ISNUMBER(SEARCH("IN35(-)", $K201)), ISNUMBER(SEARCH("IN35(-)", $L201)), ISNUMBER(SEARCH("IN35(-)", $M201)), ISNUMBER(SEARCH("IN35(-)", $G201)), ISNUMBER(SEARCH("IN35(-)", $H201)), ISNUMBER(SEARCH("IN35(-)", $N201)), ISNUMBER(SEARCH("IN35(-)", $N201)), ISNUMBER(SEARCH("IN35(-)", $O201)), ISNUMBER(SEARCH("IN35(-)", $P201)),),"-","")</f>
        <v/>
      </c>
      <c r="BE201" s="2" t="str">
        <f t="shared" ref="BE201:BE266" si="423">IF(OR( ISNUMBER(SEARCH("IN36", $I201)), ISNUMBER(SEARCH("IN36", $J201)), ISNUMBER(SEARCH("IN36", $K201)), ISNUMBER(SEARCH("IN36", $L201)), ISNUMBER(SEARCH("IN36", $M201)), ISNUMBER(SEARCH("IN36", $G201)), ISNUMBER(SEARCH("IN36", $H201)), ISNUMBER(SEARCH("IN36", $N201)), ISNUMBER(SEARCH("IN36", $N201)), ISNUMBER(SEARCH("IN36", $O201)), ISNUMBER(SEARCH("IN36", $P201)),),"+","")</f>
        <v/>
      </c>
      <c r="BF201" s="2" t="str">
        <f t="shared" ref="BF201:BF266" si="424">IF(OR( ISNUMBER(SEARCH("M01", $I201)), ISNUMBER(SEARCH("M01", $J201)), ISNUMBER(SEARCH("M01", $K201)), ISNUMBER(SEARCH("M01", $L201)), ISNUMBER(SEARCH("M01", $M201)), ISNUMBER(SEARCH("M01", $N201)), ISNUMBER(SEARCH("M01", $G201)), ISNUMBER(SEARCH("M01", $H201)), ISNUMBER(SEARCH("M01", $N201)), ISNUMBER(SEARCH("M01", $O201)), ISNUMBER(SEARCH("M01", $P201)),),"+","")</f>
        <v/>
      </c>
      <c r="BG201" s="2" t="str">
        <f t="shared" ref="BG201:BG266" si="425">IF(OR( ISNUMBER(SEARCH("M01,M02", $I201)), ISNUMBER(SEARCH("M01,M02", $J201)), ISNUMBER(SEARCH("M01,M02", $K201)), ISNUMBER(SEARCH("M01,M02", $L201)), ISNUMBER(SEARCH("M01,M02", $M201)), ISNUMBER(SEARCH("M01,M02", $G201)), ISNUMBER(SEARCH("M01,M02", $H201)), ISNUMBER(SEARCH("M01,M02", $N201)), ISNUMBER(SEARCH("M01,M02", $N201)), ISNUMBER(SEARCH("M01,M02", $O201)), ISNUMBER(SEARCH("M01,M02", $P201)),),"+","")</f>
        <v/>
      </c>
      <c r="BH201" s="2" t="str">
        <f t="shared" ref="BH201:BH266" si="426">IF(OR( ISNUMBER(SEARCH("M01,M02,M03", $I201)), ISNUMBER(SEARCH("M01,M02,M03", $J201)), ISNUMBER(SEARCH("M01,M02,M03", $K201)), ISNUMBER(SEARCH("M01,M02,M03", $L201)), ISNUMBER(SEARCH("M01,M02,M03", $G201)), ISNUMBER(SEARCH("M01,M02,M03", $H201)), ISNUMBER(SEARCH("M01,M02,M03", $M201)), ISNUMBER(SEARCH("M01,M02,M03", $N201)), ISNUMBER(SEARCH("M01,M02,M03", $N201)), ISNUMBER(SEARCH("M01,M02,M03", $O201)), ISNUMBER(SEARCH("M01,M02,M03", $P201)),),"+","")</f>
        <v/>
      </c>
      <c r="BI201" s="2" t="str">
        <f t="shared" ref="BI201:BI266" si="427">IF(OR( ISNUMBER(SEARCH("M12", $I201)), ISNUMBER(SEARCH("M12", $J201)), ISNUMBER(SEARCH("M12", $K201)), ISNUMBER(SEARCH("M12", $L201)), ISNUMBER(SEARCH("M12", $M201)), ISNUMBER(SEARCH("M12", $N201)), ISNUMBER(SEARCH("M12", $N201)), ISNUMBER(SEARCH("M12", $O201)), ISNUMBER(SEARCH("M12", $G201)), ISNUMBER(SEARCH("M12", $H201)),  ISNUMBER(SEARCH("M12", $P201)),),"+","")</f>
        <v/>
      </c>
      <c r="BJ201" s="2" t="str">
        <f t="shared" ref="BJ201:BJ266" si="428">IF(OR( ISNUMBER(SEARCH("META", $I201)), ISNUMBER(SEARCH("META", $J201)), ISNUMBER(SEARCH("META", $K201)), ISNUMBER(SEARCH("META", $L201)), ISNUMBER(SEARCH("META", $M201)), ISNUMBER(SEARCH("META", $N201)), ISNUMBER(SEARCH("META", $N201)), ISNUMBER(SEARCH("META", $O201)), ISNUMBER(SEARCH("META", $P201)),),"+","")</f>
        <v/>
      </c>
      <c r="BK201" s="2">
        <f t="shared" ref="BK201:BK266" si="429">IF($I201="IN01(-)/CORE DATA(+)",1,0)</f>
        <v>0</v>
      </c>
      <c r="BL201" s="2">
        <f t="shared" ref="BL201:BL266" si="430">IF($I201="IN32(-)/CORE DATA(+)",1,0)</f>
        <v>0</v>
      </c>
      <c r="BM201" s="2">
        <f t="shared" ref="BM201:BM266" si="431">IF($I201="IN32(-)/IN10(+)",1,0)</f>
        <v>0</v>
      </c>
      <c r="BN201" s="2">
        <f t="shared" ref="BN201:BN266" si="432">IF($I201="IN33(-)/CORE DATA(+)",1,0)</f>
        <v>0</v>
      </c>
      <c r="BO201" s="2">
        <f t="shared" ref="BO201:BO266" si="433">IF($I201="IN33(-)/IN29(+)",1,0)</f>
        <v>0</v>
      </c>
      <c r="BP201" s="2">
        <f t="shared" ref="BP201:BP266" si="434">IF($I201="IN33(-)/IN30(+)",1,0)</f>
        <v>0</v>
      </c>
      <c r="BQ201" s="2">
        <f t="shared" ref="BQ201:BQ266" si="435">IF($I201="IN34(-)/CORE DATA(+)",1,0)</f>
        <v>0</v>
      </c>
      <c r="BR201" s="2">
        <f t="shared" ref="BR201:BR266" si="436">IF($I201="IN35(-)/CORE DATA(+)",1,0)</f>
        <v>0</v>
      </c>
      <c r="BS201" s="2">
        <f t="shared" ref="BS201:BS266" si="437">IF($I201="IN35(-)/IN03(+)",1,0)</f>
        <v>0</v>
      </c>
      <c r="BT201" s="2">
        <f t="shared" ref="BT201:BT266" si="438">IF($I201="IN35(-)/IN04(+)",1,0)</f>
        <v>0</v>
      </c>
      <c r="BU201" s="2">
        <f t="shared" si="374"/>
        <v>0</v>
      </c>
      <c r="BV201" s="2">
        <f t="shared" ref="BV201:BV266" si="439">IF($J201="IN01(-)/CORE DATA(+)",1,0)</f>
        <v>0</v>
      </c>
      <c r="BW201" s="2">
        <f t="shared" ref="BW201:BW266" si="440">IF($J201="IN34(-)/CORE DATA(+)",1,0)</f>
        <v>0</v>
      </c>
      <c r="BX201" s="2">
        <f t="shared" ref="BX201:BX266" si="441">IF($J201="IN35(-)/CORE DATA(+)",1,0)</f>
        <v>0</v>
      </c>
      <c r="BY201" s="2">
        <f t="shared" ref="BY201:BY266" si="442">IF($J201="IN35(-)/IN03(+)",1,0)</f>
        <v>0</v>
      </c>
      <c r="BZ201" s="2">
        <f t="shared" ref="BZ201:BZ266" si="443">IF($J201="IN35(-)/IN04(+)",1,0)</f>
        <v>0</v>
      </c>
      <c r="CA201" s="2">
        <f t="shared" si="375"/>
        <v>0</v>
      </c>
      <c r="CB201" s="2">
        <f t="shared" ref="CB201:CB266" si="444">IF($K201="IN01(-)/CORE DATA(+)",1,0)</f>
        <v>0</v>
      </c>
      <c r="CC201" s="2">
        <f t="shared" ref="CC201:CC266" si="445">IF($K201="IN34(-)/CORE DATA(+)",1,0)</f>
        <v>0</v>
      </c>
      <c r="CD201" s="2">
        <f t="shared" ref="CD201:CD266" si="446">IF($K201="IN34(-)/specifické pro scénář(+)",1,0)</f>
        <v>0</v>
      </c>
      <c r="CE201" s="2">
        <f t="shared" ref="CE201:CE266" si="447">IF($K201="IN35(-)/CORE DATA(+)",1,0)</f>
        <v>0</v>
      </c>
      <c r="CF201" s="2">
        <f t="shared" ref="CF201:CF266" si="448">IF($K201="IN35(-)/IN03(+)",1,0)</f>
        <v>0</v>
      </c>
      <c r="CG201" s="2">
        <f t="shared" ref="CG201:CG266" si="449">IF($K201="IN35(-)/IN04(+)",1,0)</f>
        <v>0</v>
      </c>
      <c r="CH201" s="2">
        <f t="shared" si="376"/>
        <v>0</v>
      </c>
      <c r="CI201" s="2">
        <f t="shared" ref="CI201:CI266" si="450">IF($L201="IN01(-)/CORE DATA(+)",1,0)</f>
        <v>0</v>
      </c>
      <c r="CJ201" s="2">
        <f t="shared" ref="CJ201:CJ266" si="451">IF($L201="IN33(-)/CORE DATA(+)",1,0)</f>
        <v>0</v>
      </c>
      <c r="CK201" s="2">
        <f t="shared" ref="CK201:CK266" si="452">IF($L201="IN33(-)/IN29(+)",1,0)</f>
        <v>0</v>
      </c>
      <c r="CL201" s="2">
        <f t="shared" ref="CL201:CL266" si="453">IF($L201="IN33(-)/IN30(+)",1,0)</f>
        <v>0</v>
      </c>
      <c r="CM201" s="2">
        <f t="shared" ref="CM201:CM266" si="454">IF($L201="IN35(-)/IN03(+)",1,0)</f>
        <v>0</v>
      </c>
      <c r="CN201" s="2">
        <f t="shared" ref="CN201:CN266" si="455">IF($L201="IN35(-)/IN04(+)",1,0)</f>
        <v>0</v>
      </c>
      <c r="CO201" s="2">
        <f t="shared" ref="CO201:CO266" si="456">IF($L201="IN34(-)/CORE DATA(+)",1,0)</f>
        <v>0</v>
      </c>
      <c r="CP201" s="2">
        <f t="shared" ref="CP201:CP266" si="457">IF($L201="IN35(-)/CORE DATA(+)",1,0)</f>
        <v>0</v>
      </c>
      <c r="CQ201" s="2">
        <f t="shared" si="377"/>
        <v>0</v>
      </c>
      <c r="CR201" s="2">
        <f t="shared" ref="CR201:CR266" si="458">IF($M201="IN01(-)/CORE DATA(+)",1,0)</f>
        <v>0</v>
      </c>
      <c r="CS201" s="2">
        <f t="shared" ref="CS201:CS266" si="459">IF($M201="IN34(-)/CORE DATA(+)",1,0)</f>
        <v>0</v>
      </c>
      <c r="CT201" s="2">
        <f t="shared" ref="CT201:CT266" si="460">IF($N201="IN01(-)/CORE DATA(+)",1,0)</f>
        <v>0</v>
      </c>
      <c r="CU201" s="2">
        <f t="shared" ref="CU201:CU266" si="461">IF($N201="IN34(-)/CORE DATA(+)",1,0)</f>
        <v>0</v>
      </c>
      <c r="CV201" s="2">
        <f t="shared" si="378"/>
        <v>0</v>
      </c>
      <c r="CW201" s="2">
        <f t="shared" ref="CW201:CW266" si="462">IF($O201="IN01(-)/CORE DATA(+)",1,0)</f>
        <v>0</v>
      </c>
      <c r="CX201" s="2">
        <f t="shared" ref="CX201:CX266" si="463">IF($P201="IN01(-)/CORE DATA(+)",1,0)</f>
        <v>0</v>
      </c>
      <c r="CY201" s="2">
        <f t="shared" ref="CY201:CY266" si="464">IF($P201="IN34(-)/CORE DATA(+)",1,0)</f>
        <v>0</v>
      </c>
      <c r="CZ201" s="2">
        <f t="shared" ref="CZ201:CZ266" si="465">IF($P201="IN35(-)/CORE DATA(+)",1,0)</f>
        <v>0</v>
      </c>
      <c r="DA201" s="2">
        <f t="shared" ref="DA201:DA266" si="466">IF($P201="IN35(-)/IN03(+)",1,0)</f>
        <v>0</v>
      </c>
      <c r="DB201" s="2">
        <f t="shared" ref="DB201:DB266" si="467">IF($P201="IN35(-)/IN04(+)",1,0)</f>
        <v>0</v>
      </c>
      <c r="DC201" s="2">
        <f t="shared" ref="DC201:DC266" si="468">IF($P201="IN34(-)/specifické pro scénář(+)",1,0)</f>
        <v>0</v>
      </c>
      <c r="DD201" s="49">
        <f t="shared" si="384"/>
        <v>0</v>
      </c>
      <c r="DE201" s="2" t="str">
        <f t="shared" si="385"/>
        <v/>
      </c>
      <c r="DF201" s="2" t="str">
        <f t="shared" si="386"/>
        <v/>
      </c>
      <c r="DG201" s="2" t="str">
        <f t="shared" si="373"/>
        <v/>
      </c>
      <c r="DH201" s="2" t="str">
        <f t="shared" si="379"/>
        <v/>
      </c>
      <c r="DI201" s="2" t="str">
        <f t="shared" si="380"/>
        <v/>
      </c>
      <c r="DJ201" s="2" t="str">
        <f t="shared" si="381"/>
        <v/>
      </c>
      <c r="DK201" s="2" t="str">
        <f t="shared" si="382"/>
        <v/>
      </c>
    </row>
    <row r="202" spans="1:115" x14ac:dyDescent="0.25">
      <c r="A202" s="3">
        <v>10099</v>
      </c>
      <c r="B202" s="2" t="s">
        <v>332</v>
      </c>
      <c r="C202" s="2" t="s">
        <v>319</v>
      </c>
      <c r="D202" s="2" t="s">
        <v>364</v>
      </c>
      <c r="E202" s="2" t="s">
        <v>365</v>
      </c>
      <c r="F202" s="60" t="s">
        <v>164</v>
      </c>
      <c r="I202" s="2" t="s">
        <v>181</v>
      </c>
      <c r="J202" s="2" t="s">
        <v>181</v>
      </c>
      <c r="K202" s="2" t="s">
        <v>181</v>
      </c>
      <c r="L202" s="2" t="s">
        <v>181</v>
      </c>
      <c r="M202" s="2" t="s">
        <v>181</v>
      </c>
      <c r="N202" s="2" t="s">
        <v>181</v>
      </c>
      <c r="O202" s="2" t="s">
        <v>181</v>
      </c>
      <c r="Q202" s="2" t="str">
        <f t="shared" si="387"/>
        <v/>
      </c>
      <c r="T202" s="2" t="str">
        <f t="shared" si="388"/>
        <v/>
      </c>
      <c r="U202" s="2" t="str">
        <f t="shared" si="389"/>
        <v/>
      </c>
      <c r="V202" s="2" t="str">
        <f t="shared" si="390"/>
        <v/>
      </c>
      <c r="W202" s="2" t="str">
        <f t="shared" si="391"/>
        <v/>
      </c>
      <c r="X202" s="2" t="str">
        <f t="shared" si="392"/>
        <v/>
      </c>
      <c r="Y202" s="2" t="str">
        <f t="shared" si="393"/>
        <v/>
      </c>
      <c r="Z202" s="2" t="str">
        <f t="shared" si="394"/>
        <v/>
      </c>
      <c r="AA202" s="2" t="str">
        <f t="shared" si="395"/>
        <v/>
      </c>
      <c r="AB202" s="2" t="str">
        <f t="shared" si="396"/>
        <v/>
      </c>
      <c r="AC202" s="2" t="str">
        <f t="shared" si="397"/>
        <v/>
      </c>
      <c r="AD202" s="2" t="str">
        <f t="shared" si="398"/>
        <v/>
      </c>
      <c r="AE202" s="2" t="str">
        <f t="shared" si="399"/>
        <v/>
      </c>
      <c r="AF202" s="2" t="str">
        <f t="shared" si="400"/>
        <v/>
      </c>
      <c r="AG202" s="2" t="str">
        <f t="shared" si="401"/>
        <v/>
      </c>
      <c r="AH202" s="2" t="str">
        <f t="shared" si="402"/>
        <v/>
      </c>
      <c r="AI202" s="2" t="str">
        <f t="shared" si="403"/>
        <v/>
      </c>
      <c r="AJ202" s="2" t="str">
        <f t="shared" si="404"/>
        <v/>
      </c>
      <c r="AK202" s="2" t="str">
        <f t="shared" si="405"/>
        <v/>
      </c>
      <c r="AL202" s="2" t="str">
        <f t="shared" si="406"/>
        <v/>
      </c>
      <c r="AM202" s="2" t="str">
        <f t="shared" si="407"/>
        <v/>
      </c>
      <c r="AN202" s="2" t="str">
        <f t="shared" si="408"/>
        <v/>
      </c>
      <c r="AO202" s="2" t="str">
        <f t="shared" si="409"/>
        <v/>
      </c>
      <c r="AP202" s="2" t="str">
        <f t="shared" si="410"/>
        <v/>
      </c>
      <c r="AQ202" s="2" t="str">
        <f t="shared" si="411"/>
        <v/>
      </c>
      <c r="AR202" s="2" t="str">
        <f t="shared" si="412"/>
        <v/>
      </c>
      <c r="AS202" s="2" t="str">
        <f t="shared" si="413"/>
        <v/>
      </c>
      <c r="AT202" s="2" t="str">
        <f t="shared" si="414"/>
        <v/>
      </c>
      <c r="AU202" s="2" t="str">
        <f t="shared" si="415"/>
        <v/>
      </c>
      <c r="AW202" s="2" t="str">
        <f t="shared" si="416"/>
        <v/>
      </c>
      <c r="AX202" s="2" t="str">
        <f t="shared" si="417"/>
        <v/>
      </c>
      <c r="AY202" s="2" t="str">
        <f t="shared" si="418"/>
        <v/>
      </c>
      <c r="AZ202" s="2" t="str">
        <f t="shared" si="419"/>
        <v/>
      </c>
      <c r="BA202" s="2" t="str">
        <f t="shared" si="420"/>
        <v/>
      </c>
      <c r="BB202" s="2" t="str">
        <f t="shared" si="421"/>
        <v/>
      </c>
      <c r="BC202" s="2" t="str">
        <f t="shared" si="383"/>
        <v/>
      </c>
      <c r="BD202" s="2" t="str">
        <f t="shared" si="422"/>
        <v/>
      </c>
      <c r="BE202" s="2" t="str">
        <f t="shared" si="423"/>
        <v/>
      </c>
      <c r="BF202" s="2" t="str">
        <f t="shared" si="424"/>
        <v/>
      </c>
      <c r="BG202" s="2" t="str">
        <f t="shared" si="425"/>
        <v/>
      </c>
      <c r="BH202" s="2" t="str">
        <f t="shared" si="426"/>
        <v/>
      </c>
      <c r="BI202" s="2" t="str">
        <f t="shared" si="427"/>
        <v/>
      </c>
      <c r="BJ202" s="2" t="str">
        <f t="shared" si="428"/>
        <v/>
      </c>
      <c r="BK202" s="2">
        <f t="shared" si="429"/>
        <v>0</v>
      </c>
      <c r="BL202" s="2">
        <f t="shared" si="430"/>
        <v>0</v>
      </c>
      <c r="BM202" s="2">
        <f t="shared" si="431"/>
        <v>0</v>
      </c>
      <c r="BN202" s="2">
        <f t="shared" si="432"/>
        <v>0</v>
      </c>
      <c r="BO202" s="2">
        <f t="shared" si="433"/>
        <v>0</v>
      </c>
      <c r="BP202" s="2">
        <f t="shared" si="434"/>
        <v>0</v>
      </c>
      <c r="BQ202" s="2">
        <f t="shared" si="435"/>
        <v>0</v>
      </c>
      <c r="BR202" s="2">
        <f t="shared" si="436"/>
        <v>0</v>
      </c>
      <c r="BS202" s="2">
        <f t="shared" si="437"/>
        <v>0</v>
      </c>
      <c r="BT202" s="2">
        <f t="shared" si="438"/>
        <v>0</v>
      </c>
      <c r="BU202" s="2">
        <f t="shared" si="374"/>
        <v>0</v>
      </c>
      <c r="BV202" s="2">
        <f t="shared" si="439"/>
        <v>0</v>
      </c>
      <c r="BW202" s="2">
        <f t="shared" si="440"/>
        <v>0</v>
      </c>
      <c r="BX202" s="2">
        <f t="shared" si="441"/>
        <v>0</v>
      </c>
      <c r="BY202" s="2">
        <f t="shared" si="442"/>
        <v>0</v>
      </c>
      <c r="BZ202" s="2">
        <f t="shared" si="443"/>
        <v>0</v>
      </c>
      <c r="CA202" s="2">
        <f t="shared" si="375"/>
        <v>0</v>
      </c>
      <c r="CB202" s="2">
        <f t="shared" si="444"/>
        <v>0</v>
      </c>
      <c r="CC202" s="2">
        <f t="shared" si="445"/>
        <v>0</v>
      </c>
      <c r="CD202" s="2">
        <f t="shared" si="446"/>
        <v>0</v>
      </c>
      <c r="CE202" s="2">
        <f t="shared" si="447"/>
        <v>0</v>
      </c>
      <c r="CF202" s="2">
        <f t="shared" si="448"/>
        <v>0</v>
      </c>
      <c r="CG202" s="2">
        <f t="shared" si="449"/>
        <v>0</v>
      </c>
      <c r="CH202" s="2">
        <f t="shared" si="376"/>
        <v>0</v>
      </c>
      <c r="CI202" s="2">
        <f t="shared" si="450"/>
        <v>0</v>
      </c>
      <c r="CJ202" s="2">
        <f t="shared" si="451"/>
        <v>0</v>
      </c>
      <c r="CK202" s="2">
        <f t="shared" si="452"/>
        <v>0</v>
      </c>
      <c r="CL202" s="2">
        <f t="shared" si="453"/>
        <v>0</v>
      </c>
      <c r="CM202" s="2">
        <f t="shared" si="454"/>
        <v>0</v>
      </c>
      <c r="CN202" s="2">
        <f t="shared" si="455"/>
        <v>0</v>
      </c>
      <c r="CO202" s="2">
        <f t="shared" si="456"/>
        <v>0</v>
      </c>
      <c r="CP202" s="2">
        <f t="shared" si="457"/>
        <v>0</v>
      </c>
      <c r="CQ202" s="2">
        <f t="shared" si="377"/>
        <v>0</v>
      </c>
      <c r="CR202" s="2">
        <f t="shared" si="458"/>
        <v>0</v>
      </c>
      <c r="CS202" s="2">
        <f t="shared" si="459"/>
        <v>0</v>
      </c>
      <c r="CT202" s="2">
        <f t="shared" si="460"/>
        <v>0</v>
      </c>
      <c r="CU202" s="2">
        <f t="shared" si="461"/>
        <v>0</v>
      </c>
      <c r="CV202" s="2">
        <f t="shared" si="378"/>
        <v>0</v>
      </c>
      <c r="CW202" s="2">
        <f t="shared" si="462"/>
        <v>0</v>
      </c>
      <c r="CX202" s="2">
        <f t="shared" si="463"/>
        <v>0</v>
      </c>
      <c r="CY202" s="2">
        <f t="shared" si="464"/>
        <v>0</v>
      </c>
      <c r="CZ202" s="2">
        <f t="shared" si="465"/>
        <v>0</v>
      </c>
      <c r="DA202" s="2">
        <f t="shared" si="466"/>
        <v>0</v>
      </c>
      <c r="DB202" s="2">
        <f t="shared" si="467"/>
        <v>0</v>
      </c>
      <c r="DC202" s="2">
        <f t="shared" si="468"/>
        <v>0</v>
      </c>
      <c r="DD202" s="49">
        <f t="shared" si="384"/>
        <v>0</v>
      </c>
      <c r="DE202" s="2" t="str">
        <f t="shared" si="385"/>
        <v/>
      </c>
      <c r="DF202" s="2" t="str">
        <f t="shared" si="386"/>
        <v/>
      </c>
      <c r="DG202" s="2" t="str">
        <f t="shared" ref="DG202:DG266" si="469">IF(AZ202&lt;&gt;"","",IF(OR(ISNUMBER(SEARCH("IN40",$I202)),ISNUMBER(SEARCH("IN40",$J202)),ISNUMBER(SEARCH("IN40",$K202)),ISNUMBER(SEARCH("IN40",$L202)),ISNUMBER(SEARCH("IN40",$M202)), ISNUMBER(SEARCH("IN40", $G202)), ISNUMBER(SEARCH("IN40", $H202)),ISNUMBER(SEARCH("IN40",$N202)),ISNUMBER(SEARCH("IN40",$N202)),ISNUMBER(SEARCH("IN40",$O202)),ISNUMBER(SEARCH("IN40",$P202)),),"+",""))</f>
        <v/>
      </c>
      <c r="DH202" s="2" t="str">
        <f t="shared" si="379"/>
        <v/>
      </c>
      <c r="DI202" s="2" t="str">
        <f t="shared" si="380"/>
        <v/>
      </c>
      <c r="DJ202" s="2" t="str">
        <f t="shared" si="381"/>
        <v/>
      </c>
      <c r="DK202" s="2" t="str">
        <f t="shared" si="382"/>
        <v/>
      </c>
    </row>
    <row r="203" spans="1:115" x14ac:dyDescent="0.25">
      <c r="A203" s="3">
        <v>10100</v>
      </c>
      <c r="B203" s="2" t="s">
        <v>367</v>
      </c>
      <c r="C203" s="2" t="s">
        <v>319</v>
      </c>
      <c r="D203" s="2" t="s">
        <v>364</v>
      </c>
      <c r="E203" s="2" t="s">
        <v>365</v>
      </c>
      <c r="F203" s="60" t="s">
        <v>164</v>
      </c>
      <c r="I203" s="2" t="s">
        <v>181</v>
      </c>
      <c r="J203" s="2" t="s">
        <v>181</v>
      </c>
      <c r="K203" s="2" t="s">
        <v>181</v>
      </c>
      <c r="L203" s="2" t="s">
        <v>181</v>
      </c>
      <c r="M203" s="2" t="s">
        <v>181</v>
      </c>
      <c r="N203" s="2" t="s">
        <v>181</v>
      </c>
      <c r="O203" s="2" t="s">
        <v>181</v>
      </c>
      <c r="Q203" s="2" t="str">
        <f t="shared" si="387"/>
        <v/>
      </c>
      <c r="T203" s="2" t="str">
        <f t="shared" si="388"/>
        <v/>
      </c>
      <c r="U203" s="2" t="str">
        <f t="shared" si="389"/>
        <v/>
      </c>
      <c r="V203" s="2" t="str">
        <f t="shared" si="390"/>
        <v/>
      </c>
      <c r="W203" s="2" t="str">
        <f t="shared" si="391"/>
        <v/>
      </c>
      <c r="X203" s="2" t="str">
        <f t="shared" si="392"/>
        <v/>
      </c>
      <c r="Y203" s="2" t="str">
        <f t="shared" si="393"/>
        <v/>
      </c>
      <c r="Z203" s="2" t="str">
        <f t="shared" si="394"/>
        <v/>
      </c>
      <c r="AA203" s="2" t="str">
        <f t="shared" si="395"/>
        <v/>
      </c>
      <c r="AB203" s="2" t="str">
        <f t="shared" si="396"/>
        <v/>
      </c>
      <c r="AC203" s="2" t="str">
        <f t="shared" si="397"/>
        <v/>
      </c>
      <c r="AD203" s="2" t="str">
        <f t="shared" si="398"/>
        <v/>
      </c>
      <c r="AE203" s="2" t="str">
        <f t="shared" si="399"/>
        <v/>
      </c>
      <c r="AF203" s="2" t="str">
        <f t="shared" si="400"/>
        <v/>
      </c>
      <c r="AG203" s="2" t="str">
        <f t="shared" si="401"/>
        <v/>
      </c>
      <c r="AH203" s="2" t="str">
        <f t="shared" si="402"/>
        <v/>
      </c>
      <c r="AI203" s="2" t="str">
        <f t="shared" si="403"/>
        <v/>
      </c>
      <c r="AJ203" s="2" t="str">
        <f t="shared" si="404"/>
        <v/>
      </c>
      <c r="AK203" s="2" t="str">
        <f t="shared" si="405"/>
        <v/>
      </c>
      <c r="AL203" s="2" t="str">
        <f t="shared" si="406"/>
        <v/>
      </c>
      <c r="AM203" s="2" t="str">
        <f t="shared" si="407"/>
        <v/>
      </c>
      <c r="AN203" s="2" t="str">
        <f t="shared" si="408"/>
        <v/>
      </c>
      <c r="AO203" s="2" t="str">
        <f t="shared" si="409"/>
        <v/>
      </c>
      <c r="AP203" s="2" t="str">
        <f t="shared" si="410"/>
        <v/>
      </c>
      <c r="AQ203" s="2" t="str">
        <f t="shared" si="411"/>
        <v/>
      </c>
      <c r="AR203" s="2" t="str">
        <f t="shared" si="412"/>
        <v/>
      </c>
      <c r="AS203" s="2" t="str">
        <f t="shared" si="413"/>
        <v/>
      </c>
      <c r="AT203" s="2" t="str">
        <f t="shared" si="414"/>
        <v/>
      </c>
      <c r="AU203" s="2" t="str">
        <f t="shared" si="415"/>
        <v/>
      </c>
      <c r="AW203" s="2" t="str">
        <f t="shared" si="416"/>
        <v/>
      </c>
      <c r="AX203" s="2" t="str">
        <f t="shared" si="417"/>
        <v/>
      </c>
      <c r="AY203" s="2" t="str">
        <f t="shared" si="418"/>
        <v/>
      </c>
      <c r="AZ203" s="2" t="str">
        <f t="shared" si="419"/>
        <v/>
      </c>
      <c r="BA203" s="2" t="str">
        <f t="shared" si="420"/>
        <v/>
      </c>
      <c r="BB203" s="2" t="str">
        <f t="shared" si="421"/>
        <v/>
      </c>
      <c r="BC203" s="2" t="str">
        <f t="shared" si="383"/>
        <v/>
      </c>
      <c r="BD203" s="2" t="str">
        <f t="shared" si="422"/>
        <v/>
      </c>
      <c r="BE203" s="2" t="str">
        <f t="shared" si="423"/>
        <v/>
      </c>
      <c r="BF203" s="2" t="str">
        <f t="shared" si="424"/>
        <v/>
      </c>
      <c r="BG203" s="2" t="str">
        <f t="shared" si="425"/>
        <v/>
      </c>
      <c r="BH203" s="2" t="str">
        <f t="shared" si="426"/>
        <v/>
      </c>
      <c r="BI203" s="2" t="str">
        <f t="shared" si="427"/>
        <v/>
      </c>
      <c r="BJ203" s="2" t="str">
        <f t="shared" si="428"/>
        <v/>
      </c>
      <c r="BK203" s="2">
        <f t="shared" si="429"/>
        <v>0</v>
      </c>
      <c r="BL203" s="2">
        <f t="shared" si="430"/>
        <v>0</v>
      </c>
      <c r="BM203" s="2">
        <f t="shared" si="431"/>
        <v>0</v>
      </c>
      <c r="BN203" s="2">
        <f t="shared" si="432"/>
        <v>0</v>
      </c>
      <c r="BO203" s="2">
        <f t="shared" si="433"/>
        <v>0</v>
      </c>
      <c r="BP203" s="2">
        <f t="shared" si="434"/>
        <v>0</v>
      </c>
      <c r="BQ203" s="2">
        <f t="shared" si="435"/>
        <v>0</v>
      </c>
      <c r="BR203" s="2">
        <f t="shared" si="436"/>
        <v>0</v>
      </c>
      <c r="BS203" s="2">
        <f t="shared" si="437"/>
        <v>0</v>
      </c>
      <c r="BT203" s="2">
        <f t="shared" si="438"/>
        <v>0</v>
      </c>
      <c r="BU203" s="2">
        <f t="shared" si="374"/>
        <v>0</v>
      </c>
      <c r="BV203" s="2">
        <f t="shared" si="439"/>
        <v>0</v>
      </c>
      <c r="BW203" s="2">
        <f t="shared" si="440"/>
        <v>0</v>
      </c>
      <c r="BX203" s="2">
        <f t="shared" si="441"/>
        <v>0</v>
      </c>
      <c r="BY203" s="2">
        <f t="shared" si="442"/>
        <v>0</v>
      </c>
      <c r="BZ203" s="2">
        <f t="shared" si="443"/>
        <v>0</v>
      </c>
      <c r="CA203" s="2">
        <f t="shared" si="375"/>
        <v>0</v>
      </c>
      <c r="CB203" s="2">
        <f t="shared" si="444"/>
        <v>0</v>
      </c>
      <c r="CC203" s="2">
        <f t="shared" si="445"/>
        <v>0</v>
      </c>
      <c r="CD203" s="2">
        <f t="shared" si="446"/>
        <v>0</v>
      </c>
      <c r="CE203" s="2">
        <f t="shared" si="447"/>
        <v>0</v>
      </c>
      <c r="CF203" s="2">
        <f t="shared" si="448"/>
        <v>0</v>
      </c>
      <c r="CG203" s="2">
        <f t="shared" si="449"/>
        <v>0</v>
      </c>
      <c r="CH203" s="2">
        <f t="shared" si="376"/>
        <v>0</v>
      </c>
      <c r="CI203" s="2">
        <f t="shared" si="450"/>
        <v>0</v>
      </c>
      <c r="CJ203" s="2">
        <f t="shared" si="451"/>
        <v>0</v>
      </c>
      <c r="CK203" s="2">
        <f t="shared" si="452"/>
        <v>0</v>
      </c>
      <c r="CL203" s="2">
        <f t="shared" si="453"/>
        <v>0</v>
      </c>
      <c r="CM203" s="2">
        <f t="shared" si="454"/>
        <v>0</v>
      </c>
      <c r="CN203" s="2">
        <f t="shared" si="455"/>
        <v>0</v>
      </c>
      <c r="CO203" s="2">
        <f t="shared" si="456"/>
        <v>0</v>
      </c>
      <c r="CP203" s="2">
        <f t="shared" si="457"/>
        <v>0</v>
      </c>
      <c r="CQ203" s="2">
        <f t="shared" si="377"/>
        <v>0</v>
      </c>
      <c r="CR203" s="2">
        <f t="shared" si="458"/>
        <v>0</v>
      </c>
      <c r="CS203" s="2">
        <f t="shared" si="459"/>
        <v>0</v>
      </c>
      <c r="CT203" s="2">
        <f t="shared" si="460"/>
        <v>0</v>
      </c>
      <c r="CU203" s="2">
        <f t="shared" si="461"/>
        <v>0</v>
      </c>
      <c r="CV203" s="2">
        <f t="shared" si="378"/>
        <v>0</v>
      </c>
      <c r="CW203" s="2">
        <f t="shared" si="462"/>
        <v>0</v>
      </c>
      <c r="CX203" s="2">
        <f t="shared" si="463"/>
        <v>0</v>
      </c>
      <c r="CY203" s="2">
        <f t="shared" si="464"/>
        <v>0</v>
      </c>
      <c r="CZ203" s="2">
        <f t="shared" si="465"/>
        <v>0</v>
      </c>
      <c r="DA203" s="2">
        <f t="shared" si="466"/>
        <v>0</v>
      </c>
      <c r="DB203" s="2">
        <f t="shared" si="467"/>
        <v>0</v>
      </c>
      <c r="DC203" s="2">
        <f t="shared" si="468"/>
        <v>0</v>
      </c>
      <c r="DD203" s="49">
        <f t="shared" si="384"/>
        <v>0</v>
      </c>
      <c r="DE203" s="2" t="str">
        <f t="shared" si="385"/>
        <v/>
      </c>
      <c r="DF203" s="2" t="str">
        <f t="shared" si="386"/>
        <v/>
      </c>
      <c r="DG203" s="2" t="str">
        <f t="shared" si="469"/>
        <v/>
      </c>
      <c r="DH203" s="2" t="str">
        <f t="shared" si="379"/>
        <v/>
      </c>
      <c r="DI203" s="2" t="str">
        <f t="shared" si="380"/>
        <v/>
      </c>
      <c r="DJ203" s="2" t="str">
        <f t="shared" si="381"/>
        <v/>
      </c>
      <c r="DK203" s="2" t="str">
        <f t="shared" si="382"/>
        <v/>
      </c>
    </row>
    <row r="204" spans="1:115" x14ac:dyDescent="0.25">
      <c r="A204" s="3">
        <v>10101</v>
      </c>
      <c r="B204" s="2" t="s">
        <v>368</v>
      </c>
      <c r="C204" s="2" t="s">
        <v>319</v>
      </c>
      <c r="D204" s="2" t="s">
        <v>364</v>
      </c>
      <c r="E204" s="2" t="s">
        <v>365</v>
      </c>
      <c r="F204" s="60" t="s">
        <v>164</v>
      </c>
      <c r="I204" s="2" t="s">
        <v>181</v>
      </c>
      <c r="J204" s="2" t="s">
        <v>181</v>
      </c>
      <c r="K204" s="2" t="s">
        <v>181</v>
      </c>
      <c r="L204" s="2" t="s">
        <v>181</v>
      </c>
      <c r="M204" s="2" t="s">
        <v>181</v>
      </c>
      <c r="N204" s="2" t="s">
        <v>181</v>
      </c>
      <c r="O204" s="2" t="s">
        <v>181</v>
      </c>
      <c r="Q204" s="2" t="str">
        <f t="shared" si="387"/>
        <v/>
      </c>
      <c r="T204" s="2" t="str">
        <f t="shared" si="388"/>
        <v/>
      </c>
      <c r="U204" s="2" t="str">
        <f t="shared" si="389"/>
        <v/>
      </c>
      <c r="V204" s="2" t="str">
        <f t="shared" si="390"/>
        <v/>
      </c>
      <c r="W204" s="2" t="str">
        <f t="shared" si="391"/>
        <v/>
      </c>
      <c r="X204" s="2" t="str">
        <f t="shared" si="392"/>
        <v/>
      </c>
      <c r="Y204" s="2" t="str">
        <f t="shared" si="393"/>
        <v/>
      </c>
      <c r="Z204" s="2" t="str">
        <f t="shared" si="394"/>
        <v/>
      </c>
      <c r="AA204" s="2" t="str">
        <f t="shared" si="395"/>
        <v/>
      </c>
      <c r="AB204" s="2" t="str">
        <f t="shared" si="396"/>
        <v/>
      </c>
      <c r="AC204" s="2" t="str">
        <f t="shared" si="397"/>
        <v/>
      </c>
      <c r="AD204" s="2" t="str">
        <f t="shared" si="398"/>
        <v/>
      </c>
      <c r="AE204" s="2" t="str">
        <f t="shared" si="399"/>
        <v/>
      </c>
      <c r="AF204" s="2" t="str">
        <f t="shared" si="400"/>
        <v/>
      </c>
      <c r="AG204" s="2" t="str">
        <f t="shared" si="401"/>
        <v/>
      </c>
      <c r="AH204" s="2" t="str">
        <f t="shared" si="402"/>
        <v/>
      </c>
      <c r="AI204" s="2" t="str">
        <f t="shared" si="403"/>
        <v/>
      </c>
      <c r="AJ204" s="2" t="str">
        <f t="shared" si="404"/>
        <v/>
      </c>
      <c r="AK204" s="2" t="str">
        <f t="shared" si="405"/>
        <v/>
      </c>
      <c r="AL204" s="2" t="str">
        <f t="shared" si="406"/>
        <v/>
      </c>
      <c r="AM204" s="2" t="str">
        <f t="shared" si="407"/>
        <v/>
      </c>
      <c r="AN204" s="2" t="str">
        <f t="shared" si="408"/>
        <v/>
      </c>
      <c r="AO204" s="2" t="str">
        <f t="shared" si="409"/>
        <v/>
      </c>
      <c r="AP204" s="2" t="str">
        <f t="shared" si="410"/>
        <v/>
      </c>
      <c r="AQ204" s="2" t="str">
        <f t="shared" si="411"/>
        <v/>
      </c>
      <c r="AR204" s="2" t="str">
        <f t="shared" si="412"/>
        <v/>
      </c>
      <c r="AS204" s="2" t="str">
        <f t="shared" si="413"/>
        <v/>
      </c>
      <c r="AT204" s="2" t="str">
        <f t="shared" si="414"/>
        <v/>
      </c>
      <c r="AU204" s="2" t="str">
        <f t="shared" si="415"/>
        <v/>
      </c>
      <c r="AW204" s="2" t="str">
        <f t="shared" si="416"/>
        <v/>
      </c>
      <c r="AX204" s="2" t="str">
        <f t="shared" si="417"/>
        <v/>
      </c>
      <c r="AY204" s="2" t="str">
        <f t="shared" si="418"/>
        <v/>
      </c>
      <c r="AZ204" s="2" t="str">
        <f t="shared" si="419"/>
        <v/>
      </c>
      <c r="BA204" s="2" t="str">
        <f t="shared" si="420"/>
        <v/>
      </c>
      <c r="BB204" s="2" t="str">
        <f t="shared" si="421"/>
        <v/>
      </c>
      <c r="BC204" s="2" t="str">
        <f t="shared" si="383"/>
        <v/>
      </c>
      <c r="BD204" s="2" t="str">
        <f t="shared" si="422"/>
        <v/>
      </c>
      <c r="BE204" s="2" t="str">
        <f t="shared" si="423"/>
        <v/>
      </c>
      <c r="BF204" s="2" t="str">
        <f t="shared" si="424"/>
        <v/>
      </c>
      <c r="BG204" s="2" t="str">
        <f t="shared" si="425"/>
        <v/>
      </c>
      <c r="BH204" s="2" t="str">
        <f t="shared" si="426"/>
        <v/>
      </c>
      <c r="BI204" s="2" t="str">
        <f t="shared" si="427"/>
        <v/>
      </c>
      <c r="BJ204" s="2" t="str">
        <f t="shared" si="428"/>
        <v/>
      </c>
      <c r="BK204" s="2">
        <f t="shared" si="429"/>
        <v>0</v>
      </c>
      <c r="BL204" s="2">
        <f t="shared" si="430"/>
        <v>0</v>
      </c>
      <c r="BM204" s="2">
        <f t="shared" si="431"/>
        <v>0</v>
      </c>
      <c r="BN204" s="2">
        <f t="shared" si="432"/>
        <v>0</v>
      </c>
      <c r="BO204" s="2">
        <f t="shared" si="433"/>
        <v>0</v>
      </c>
      <c r="BP204" s="2">
        <f t="shared" si="434"/>
        <v>0</v>
      </c>
      <c r="BQ204" s="2">
        <f t="shared" si="435"/>
        <v>0</v>
      </c>
      <c r="BR204" s="2">
        <f t="shared" si="436"/>
        <v>0</v>
      </c>
      <c r="BS204" s="2">
        <f t="shared" si="437"/>
        <v>0</v>
      </c>
      <c r="BT204" s="2">
        <f t="shared" si="438"/>
        <v>0</v>
      </c>
      <c r="BU204" s="2">
        <f t="shared" si="374"/>
        <v>0</v>
      </c>
      <c r="BV204" s="2">
        <f t="shared" si="439"/>
        <v>0</v>
      </c>
      <c r="BW204" s="2">
        <f t="shared" si="440"/>
        <v>0</v>
      </c>
      <c r="BX204" s="2">
        <f t="shared" si="441"/>
        <v>0</v>
      </c>
      <c r="BY204" s="2">
        <f t="shared" si="442"/>
        <v>0</v>
      </c>
      <c r="BZ204" s="2">
        <f t="shared" si="443"/>
        <v>0</v>
      </c>
      <c r="CA204" s="2">
        <f t="shared" si="375"/>
        <v>0</v>
      </c>
      <c r="CB204" s="2">
        <f t="shared" si="444"/>
        <v>0</v>
      </c>
      <c r="CC204" s="2">
        <f t="shared" si="445"/>
        <v>0</v>
      </c>
      <c r="CD204" s="2">
        <f t="shared" si="446"/>
        <v>0</v>
      </c>
      <c r="CE204" s="2">
        <f t="shared" si="447"/>
        <v>0</v>
      </c>
      <c r="CF204" s="2">
        <f t="shared" si="448"/>
        <v>0</v>
      </c>
      <c r="CG204" s="2">
        <f t="shared" si="449"/>
        <v>0</v>
      </c>
      <c r="CH204" s="2">
        <f t="shared" si="376"/>
        <v>0</v>
      </c>
      <c r="CI204" s="2">
        <f t="shared" si="450"/>
        <v>0</v>
      </c>
      <c r="CJ204" s="2">
        <f t="shared" si="451"/>
        <v>0</v>
      </c>
      <c r="CK204" s="2">
        <f t="shared" si="452"/>
        <v>0</v>
      </c>
      <c r="CL204" s="2">
        <f t="shared" si="453"/>
        <v>0</v>
      </c>
      <c r="CM204" s="2">
        <f t="shared" si="454"/>
        <v>0</v>
      </c>
      <c r="CN204" s="2">
        <f t="shared" si="455"/>
        <v>0</v>
      </c>
      <c r="CO204" s="2">
        <f t="shared" si="456"/>
        <v>0</v>
      </c>
      <c r="CP204" s="2">
        <f t="shared" si="457"/>
        <v>0</v>
      </c>
      <c r="CQ204" s="2">
        <f t="shared" si="377"/>
        <v>0</v>
      </c>
      <c r="CR204" s="2">
        <f t="shared" si="458"/>
        <v>0</v>
      </c>
      <c r="CS204" s="2">
        <f t="shared" si="459"/>
        <v>0</v>
      </c>
      <c r="CT204" s="2">
        <f t="shared" si="460"/>
        <v>0</v>
      </c>
      <c r="CU204" s="2">
        <f t="shared" si="461"/>
        <v>0</v>
      </c>
      <c r="CV204" s="2">
        <f t="shared" si="378"/>
        <v>0</v>
      </c>
      <c r="CW204" s="2">
        <f t="shared" si="462"/>
        <v>0</v>
      </c>
      <c r="CX204" s="2">
        <f t="shared" si="463"/>
        <v>0</v>
      </c>
      <c r="CY204" s="2">
        <f t="shared" si="464"/>
        <v>0</v>
      </c>
      <c r="CZ204" s="2">
        <f t="shared" si="465"/>
        <v>0</v>
      </c>
      <c r="DA204" s="2">
        <f t="shared" si="466"/>
        <v>0</v>
      </c>
      <c r="DB204" s="2">
        <f t="shared" si="467"/>
        <v>0</v>
      </c>
      <c r="DC204" s="2">
        <f t="shared" si="468"/>
        <v>0</v>
      </c>
      <c r="DD204" s="49">
        <f t="shared" si="384"/>
        <v>0</v>
      </c>
      <c r="DE204" s="2" t="str">
        <f t="shared" si="385"/>
        <v/>
      </c>
      <c r="DF204" s="2" t="str">
        <f t="shared" si="386"/>
        <v/>
      </c>
      <c r="DG204" s="2" t="str">
        <f t="shared" si="469"/>
        <v/>
      </c>
      <c r="DH204" s="2" t="str">
        <f t="shared" si="379"/>
        <v/>
      </c>
      <c r="DI204" s="2" t="str">
        <f t="shared" si="380"/>
        <v/>
      </c>
      <c r="DJ204" s="2" t="str">
        <f t="shared" si="381"/>
        <v/>
      </c>
      <c r="DK204" s="2" t="str">
        <f t="shared" si="382"/>
        <v/>
      </c>
    </row>
    <row r="205" spans="1:115" x14ac:dyDescent="0.25">
      <c r="A205" s="1">
        <v>10102</v>
      </c>
      <c r="B205" s="2" t="s">
        <v>970</v>
      </c>
      <c r="C205" s="2" t="s">
        <v>319</v>
      </c>
      <c r="D205" s="2" t="s">
        <v>364</v>
      </c>
      <c r="E205" s="2" t="s">
        <v>369</v>
      </c>
      <c r="F205" s="60" t="s">
        <v>164</v>
      </c>
      <c r="Q205" s="2" t="str">
        <f>IF(I205&lt;&gt;"",IF(ISNUMBER(FIND("/",I205)),
IF(MID(I205,FIND("/",I205)+1,9)="CORE DATA","CORE DATA",MID(I205,FIND("/",I205)+1,4)),
I205),
IF(G205&lt;&gt;"",IF(ISNUMBER(FIND("/",G205)),
IF(MID(G205,FIND("/",G205)+1,9)="CORE DATA","CORE DATA",MID(G205,FIND("/",G205)+1,4)),
G205),
IF(H205&lt;&gt;"",IF(ISNUMBER(FIND("/",H205)),
IF(MID(H205,FIND("/",H205)+1,9)="CORE DATA","CORE DATA",MID(H205,FIND("/",H205)+1,4)),
H205),
IF(J205&lt;&gt;"",IF(ISNUMBER(FIND("/",J205)),
IF(MID(J205,FIND("/",J205)+1,9)="CORE DATA","CORE DATA",MID(J205,FIND("/",J205)+1,4)),
J205),
IF(K205&lt;&gt;"",IF(ISNUMBER(FIND("/",K205)),
IF(MID(K205,FIND("/",K205)+1,9)="CORE DATA","CORE DATA",MID(K205,FIND("/",K205)+1,4)),
K205),
IF(L205&lt;&gt;"",IF(ISNUMBER(FIND("/",L205)),
IF(MID(L205,FIND("/",L205)+1,9)="CORE DATA","CORE DATA",MID(L205,FIND("/",L205)+1,4)),
L205),
IF(M205&lt;&gt;"",IF(ISNUMBER(FIND("/",M205)),
IF(MID(M205,FIND("/",M205)+1,9)="CORE DATA","CORE DATA",MID(M205,FIND("/",M205)+1,4)),
M205),
IF(N205&lt;&gt;"",IF(ISNUMBER(FIND("/",N205)),
IF(MID(N205,FIND("/",N205)+1,9)="CORE DATA","CORE DATA",MID(N205,FIND("/",N205)+1,4)),
N205),
IF(O205&lt;&gt;"",IF(ISNUMBER(FIND("/",O205)),
IF(MID(O205,FIND("/",O205)+1,9)="CORE DATA","CORE DATA",MID(O205,FIND("/",O205)+1,4)),
O205),
IF(P205&lt;&gt;"",IF(ISNUMBER(FIND("/",P205)),
IF(MID(P205,FIND("/",P205)+1,9)="CORE DATA","CORE DATA",MID(P205,FIND("/",P205)+1,4)),
P205),
""))))))))))</f>
        <v/>
      </c>
      <c r="T205" s="2" t="str">
        <f>IF(OR( ISNUMBER(SEARCH("CORE DATA", $I205)), ISNUMBER(SEARCH("CORE DATA", $J205)), ISNUMBER(SEARCH("CORE DATA", $K205)), ISNUMBER(SEARCH("CORE DATA", $L205)), ISNUMBER(SEARCH("CORE DATA", $M205)), ISNUMBER(SEARCH("CORE DATA", $N205)), ISNUMBER(SEARCH("CORE DATA", $N205)), ISNUMBER(SEARCH("CORE DATA", $O205)), ISNUMBER(SEARCH("CORE DATA", $P205)),),"CORE DATA","")</f>
        <v/>
      </c>
      <c r="U205" s="2" t="str">
        <f>IF(V205&lt;&gt;"", "", IF(OR( ISNUMBER(SEARCH("IN01", $I205)), ISNUMBER(SEARCH("IN01", $J205)), ISNUMBER(SEARCH("IN01", $K205)), ISNUMBER(SEARCH("IN01", $L205)), ISNUMBER(SEARCH("IN01", $M205)), ISNUMBER(SEARCH("IN01", $N205)), ISNUMBER(SEARCH("IN01", $N205)), ISNUMBER(SEARCH("IN01", $O205)), ISNUMBER(SEARCH("IN01", $G205)), ISNUMBER(SEARCH("IN01", $H205)), ISNUMBER(SEARCH("IN01", $P205)),),"+",""))</f>
        <v/>
      </c>
      <c r="V205" s="2" t="str">
        <f>IF(OR( ISNUMBER(SEARCH("IN01(-)", $I205)), ISNUMBER(SEARCH("IN01(-)", $J205)), ISNUMBER(SEARCH("IN01(-)", $K205)), ISNUMBER(SEARCH("IN01(-)", $L205)), ISNUMBER(SEARCH("IN01(-)", $G205)), ISNUMBER(SEARCH("IN01(-)", $H205)), ISNUMBER(SEARCH("IN01(-)", $M205)), ISNUMBER(SEARCH("IN01(-)", $N205)), ISNUMBER(SEARCH("IN01(-)", $N205)), ISNUMBER(SEARCH("IN01(-)", $O205)), ISNUMBER(SEARCH("IN01(-)", $P205)),),"-","")</f>
        <v/>
      </c>
      <c r="W205" s="2" t="str">
        <f>IF(OR( ISNUMBER(SEARCH("IN02", $I205)), ISNUMBER(SEARCH("IN02", $J205)), ISNUMBER(SEARCH("IN02", $K205)), ISNUMBER(SEARCH("IN02", $L205)), ISNUMBER(SEARCH("IN02", $M205)), ISNUMBER(SEARCH("IN02", $N205)), ISNUMBER(SEARCH("IN02", $G205)), ISNUMBER(SEARCH("IN02", $H205)), ISNUMBER(SEARCH("IN02", $N205)), ISNUMBER(SEARCH("IN02", $O205)), ISNUMBER(SEARCH("IN02", $P205)),),"+","")</f>
        <v/>
      </c>
      <c r="X205" s="2" t="str">
        <f>IF(OR( ISNUMBER(SEARCH("IN03", $I205)), ISNUMBER(SEARCH("IN03", $J205)), ISNUMBER(SEARCH("IN03", $K205)), ISNUMBER(SEARCH("IN03", $L205)), ISNUMBER(SEARCH("IN03", $M205)), ISNUMBER(SEARCH("IN03", $G205)), ISNUMBER(SEARCH("IN03", $H205)), ISNUMBER(SEARCH("IN03", $N205)), ISNUMBER(SEARCH("IN03", $N205)), ISNUMBER(SEARCH("IN03", $O205)), ISNUMBER(SEARCH("IN03", $P205)),),"+","")</f>
        <v/>
      </c>
      <c r="Y205" s="2" t="str">
        <f>IF(OR( ISNUMBER(SEARCH("IN04", $I205)), ISNUMBER(SEARCH("IN04", $J205)), ISNUMBER(SEARCH("IN04", $K205)), ISNUMBER(SEARCH("IN04", $L205)), ISNUMBER(SEARCH("IN04", $M205)), ISNUMBER(SEARCH("IN04", $G205)), ISNUMBER(SEARCH("IN04", $H205)), ISNUMBER(SEARCH("IN04", $N205)), ISNUMBER(SEARCH("IN04", $N205)), ISNUMBER(SEARCH("IN04", $O205)), ISNUMBER(SEARCH("IN04", $P205)),),"+","")</f>
        <v/>
      </c>
      <c r="Z205" s="2" t="str">
        <f>IF(OR( ISNUMBER(SEARCH("IN05", $I205)), ISNUMBER(SEARCH("IN05", $J205)), ISNUMBER(SEARCH("IN05", $K205)), ISNUMBER(SEARCH("IN05", $L205)), ISNUMBER(SEARCH("IN05", $M205)), ISNUMBER(SEARCH("IN05", $G205)), ISNUMBER(SEARCH("IN05", $H205)), ISNUMBER(SEARCH("IN05", $N205)), ISNUMBER(SEARCH("IN05", $N205)), ISNUMBER(SEARCH("IN05", $O205)), ISNUMBER(SEARCH("IN05", $P205)),),"+","")</f>
        <v/>
      </c>
      <c r="AA205" s="2" t="str">
        <f>IF(OR( ISNUMBER(SEARCH("IN06", $I205)), ISNUMBER(SEARCH("IN06", $J205)), ISNUMBER(SEARCH("IN06", $K205)), ISNUMBER(SEARCH("IN06", $L205)), ISNUMBER(SEARCH("IN06", $M205)), ISNUMBER(SEARCH("IN06", $G205)), ISNUMBER(SEARCH("IN06", $H205)), ISNUMBER(SEARCH("IN06", $N205)), ISNUMBER(SEARCH("IN06", $N205)), ISNUMBER(SEARCH("IN06", $O205)), ISNUMBER(SEARCH("IN06", $P205)),),"+","")</f>
        <v/>
      </c>
      <c r="AB205" s="2" t="str">
        <f>IF(OR( ISNUMBER(SEARCH("IN07", $I205)), ISNUMBER(SEARCH("IN07", $J205)), ISNUMBER(SEARCH("IN07", $K205)), ISNUMBER(SEARCH("IN07", $L205)), ISNUMBER(SEARCH("IN07", $M205)), ISNUMBER(SEARCH("IN07", $G205)), ISNUMBER(SEARCH("IN07", $H205)), ISNUMBER(SEARCH("IN07", $N205)), ISNUMBER(SEARCH("IN07", $N205)), ISNUMBER(SEARCH("IN07", $O205)), ISNUMBER(SEARCH("IN07", $P205)),),"+","")</f>
        <v/>
      </c>
      <c r="AC205" s="2" t="str">
        <f>IF(OR( ISNUMBER(SEARCH("IN08", $I205)), ISNUMBER(SEARCH("IN08", $J205)), ISNUMBER(SEARCH("IN08", $K205)), ISNUMBER(SEARCH("IN08", $L205)), ISNUMBER(SEARCH("IN08", $M205)), ISNUMBER(SEARCH("IN08", $G205)), ISNUMBER(SEARCH("IN08", $H205)), ISNUMBER(SEARCH("IN08", $N205)), ISNUMBER(SEARCH("IN08", $N205)), ISNUMBER(SEARCH("IN08", $O205)), ISNUMBER(SEARCH("IN08", $P205)),),"+","")</f>
        <v/>
      </c>
      <c r="AD205" s="2" t="str">
        <f>IF(OR( ISNUMBER(SEARCH("IN09", $I205)), ISNUMBER(SEARCH("IN09", $J205)), ISNUMBER(SEARCH("IN09", $K205)), ISNUMBER(SEARCH("IN09", $L205)), ISNUMBER(SEARCH("IN09", $M205)), ISNUMBER(SEARCH("IN09", $G205)), ISNUMBER(SEARCH("IN09", $H205)), ISNUMBER(SEARCH("IN09", $N205)), ISNUMBER(SEARCH("IN09", $N205)), ISNUMBER(SEARCH("IN09", $O205)), ISNUMBER(SEARCH("IN09", $P205)),),"+","")</f>
        <v/>
      </c>
      <c r="AE205" s="2" t="str">
        <f>IF(OR( ISNUMBER(SEARCH("IN10", $I205)), ISNUMBER(SEARCH("IN10", $J205)), ISNUMBER(SEARCH("IN10", $K205)), ISNUMBER(SEARCH("IN10", $L205)), ISNUMBER(SEARCH("IN10", $M205)), ISNUMBER(SEARCH("IN10", $G205)), ISNUMBER(SEARCH("IN10", $H205)), ISNUMBER(SEARCH("IN10", $N205)), ISNUMBER(SEARCH("IN10", $N205)), ISNUMBER(SEARCH("IN10", $O205)), ISNUMBER(SEARCH("IN10", $P205)),),"+","")</f>
        <v/>
      </c>
      <c r="AF205" s="2" t="str">
        <f>IF(OR( ISNUMBER(SEARCH("IN11", $I205)), ISNUMBER(SEARCH("IN11", $J205)), ISNUMBER(SEARCH("IN11", $K205)), ISNUMBER(SEARCH("IN11", $L205)), ISNUMBER(SEARCH("IN11", $M205)), ISNUMBER(SEARCH("IN11", $G205)), ISNUMBER(SEARCH("IN11", $H205)), ISNUMBER(SEARCH("IN11", $N205)), ISNUMBER(SEARCH("IN11", $N205)), ISNUMBER(SEARCH("IN11", $O205)), ISNUMBER(SEARCH("IN11", $P205)),),"+","")</f>
        <v/>
      </c>
      <c r="AG205" s="2" t="str">
        <f>IF(OR( ISNUMBER(SEARCH("IN12", $I205)), ISNUMBER(SEARCH("IN12", $J205)), ISNUMBER(SEARCH("IN12", $K205)), ISNUMBER(SEARCH("IN12", $L205)), ISNUMBER(SEARCH("IN12", $M205)), ISNUMBER(SEARCH("IN12", $G205)), ISNUMBER(SEARCH("IN12", $H205)), ISNUMBER(SEARCH("IN12", $N205)), ISNUMBER(SEARCH("IN12", $N205)), ISNUMBER(SEARCH("IN12", $O205)), ISNUMBER(SEARCH("IN12", $P205)),),"+","")</f>
        <v/>
      </c>
      <c r="AH205" s="2" t="str">
        <f>IF(OR( ISNUMBER(SEARCH("IN13", $I205)), ISNUMBER(SEARCH("IN13", $J205)), ISNUMBER(SEARCH("IN13", $K205)), ISNUMBER(SEARCH("IN13", $L205)), ISNUMBER(SEARCH("IN13", $M205)), ISNUMBER(SEARCH("IN13", $N205)), ISNUMBER(SEARCH("IN13", $N205)), ISNUMBER(SEARCH("IN13", $O205)), ISNUMBER(SEARCH("IN13", $G205)), ISNUMBER(SEARCH("IN13", $H205)),  ISNUMBER(SEARCH("IN13", $P205)),),"+","")</f>
        <v/>
      </c>
      <c r="AI205" s="2" t="str">
        <f>IF(OR( ISNUMBER(SEARCH("IN14", $I205)), ISNUMBER(SEARCH("IN14", $J205)), ISNUMBER(SEARCH("IN14", $K205)), ISNUMBER(SEARCH("IN14", $L205)), ISNUMBER(SEARCH("IN14", $M205)), ISNUMBER(SEARCH("IN14", $G205)), ISNUMBER(SEARCH("IN14", $H205)), ISNUMBER(SEARCH("IN14", $N205)), ISNUMBER(SEARCH("IN14", $N205)), ISNUMBER(SEARCH("IN14", $O205)), ISNUMBER(SEARCH("IN14", $P205)),),"+","")</f>
        <v/>
      </c>
      <c r="AJ205" s="2" t="str">
        <f>IF(OR( ISNUMBER(SEARCH("IN15", $I205)), ISNUMBER(SEARCH("IN15", $J205)), ISNUMBER(SEARCH("IN15", $K205)), ISNUMBER(SEARCH("IN15", $L205)), ISNUMBER(SEARCH("IN15", $M205)), ISNUMBER(SEARCH("IN15", $G205)), ISNUMBER(SEARCH("IN15", $H205)), ISNUMBER(SEARCH("IN15", $N205)), ISNUMBER(SEARCH("IN15", $N205)), ISNUMBER(SEARCH("IN15", $O205)), ISNUMBER(SEARCH("IN15", $G205)), ISNUMBER(SEARCH("IN15", $H205)),  ISNUMBER(SEARCH("IN15", $P205)),),"+","")</f>
        <v/>
      </c>
      <c r="AK205" s="2" t="str">
        <f>IF(OR( ISNUMBER(SEARCH("IN16", $I205)), ISNUMBER(SEARCH("IN16", $J205)), ISNUMBER(SEARCH("IN16", $K205)), ISNUMBER(SEARCH("IN16", $L205)), ISNUMBER(SEARCH("IN16", $M205)), ISNUMBER(SEARCH("IN16", $G205)), ISNUMBER(SEARCH("IN16", $H205)), ISNUMBER(SEARCH("IN16", $N205)), ISNUMBER(SEARCH("IN16", $N205)), ISNUMBER(SEARCH("IN16", $O205)), ISNUMBER(SEARCH("IN16", $P205)),),"+","")</f>
        <v/>
      </c>
      <c r="AL205" s="2" t="str">
        <f>IF(OR( ISNUMBER(SEARCH("IN19", $I205)), ISNUMBER(SEARCH("IN19", $J205)), ISNUMBER(SEARCH("IN19", $K205)), ISNUMBER(SEARCH("IN19", $L205)), ISNUMBER(SEARCH("IN19", $M205)), ISNUMBER(SEARCH("IN19", $G205)), ISNUMBER(SEARCH("IN19", $H205)), ISNUMBER(SEARCH("IN19", $N205)), ISNUMBER(SEARCH("IN19", $N205)), ISNUMBER(SEARCH("IN19", $O205)), ISNUMBER(SEARCH("IN19", $P205)),),"+","")</f>
        <v/>
      </c>
      <c r="AM205" s="2" t="str">
        <f>IF(OR( ISNUMBER(SEARCH("IN20", $I205)), ISNUMBER(SEARCH("IN20", $J205)), ISNUMBER(SEARCH("IN20", $K205)), ISNUMBER(SEARCH("IN20", $L205)), ISNUMBER(SEARCH("IN20", $M205)), ISNUMBER(SEARCH("IN20", $G205)), ISNUMBER(SEARCH("IN20", $H205)), ISNUMBER(SEARCH("IN20", $N205)), ISNUMBER(SEARCH("IN20", $N205)), ISNUMBER(SEARCH("IN20", $O205)), ISNUMBER(SEARCH("IN20", $P205)),),"+","")</f>
        <v/>
      </c>
      <c r="AN205" s="2" t="str">
        <f>IF(OR( ISNUMBER(SEARCH("IN21", $I205)), ISNUMBER(SEARCH("IN21", $J205)), ISNUMBER(SEARCH("IN21", $K205)), ISNUMBER(SEARCH("IN21", $L205)), ISNUMBER(SEARCH("IN21", $M205)), ISNUMBER(SEARCH("IN21", $G205)), ISNUMBER(SEARCH("IN21", $H205)), ISNUMBER(SEARCH("IN21", $N205)), ISNUMBER(SEARCH("IN21", $N205)), ISNUMBER(SEARCH("IN21", $O205)), ISNUMBER(SEARCH("IN21", $P205)),),"+","")</f>
        <v/>
      </c>
      <c r="AO205" s="2" t="str">
        <f>IF(OR( ISNUMBER(SEARCH("IN22", $I205)), ISNUMBER(SEARCH("IN22", $J205)), ISNUMBER(SEARCH("IN22", $K205)), ISNUMBER(SEARCH("IN22", $L205)), ISNUMBER(SEARCH("IN22", $M205)), ISNUMBER(SEARCH("IN22", $G205)), ISNUMBER(SEARCH("IN22", $H205)), ISNUMBER(SEARCH("IN22", $N205)), ISNUMBER(SEARCH("IN22", $N205)), ISNUMBER(SEARCH("IN22", $O205)), ISNUMBER(SEARCH("IN22", $P205)),),"+","")</f>
        <v/>
      </c>
      <c r="AP205" s="2" t="str">
        <f>IF(OR( ISNUMBER(SEARCH("IN23", $I205)), ISNUMBER(SEARCH("IN23", $J205)), ISNUMBER(SEARCH("IN23", $K205)), ISNUMBER(SEARCH("IN23", $L205)), ISNUMBER(SEARCH("IN23", $M205)), ISNUMBER(SEARCH("IN23", $G205)), ISNUMBER(SEARCH("IN23", $H205)), ISNUMBER(SEARCH("IN23", $N205)), ISNUMBER(SEARCH("IN23", $N205)), ISNUMBER(SEARCH("IN23", $O205)), ISNUMBER(SEARCH("IN23", $P205)),),"+","")</f>
        <v/>
      </c>
      <c r="AQ205" s="2" t="str">
        <f>IF(OR( ISNUMBER(SEARCH("IN24", $I205)), ISNUMBER(SEARCH("IN24", $J205)), ISNUMBER(SEARCH("IN24", $K205)), ISNUMBER(SEARCH("IN24", $L205)), ISNUMBER(SEARCH("IN24", $M205)), ISNUMBER(SEARCH("IN24", $G205)), ISNUMBER(SEARCH("IN24", $H205)), ISNUMBER(SEARCH("IN24", $N205)), ISNUMBER(SEARCH("IN24", $N205)), ISNUMBER(SEARCH("IN24", $O205)), ISNUMBER(SEARCH("IN24", $P205)),),"+","")</f>
        <v/>
      </c>
      <c r="AR205" s="2" t="str">
        <f>IF(OR( ISNUMBER(SEARCH("IN25", $I205)), ISNUMBER(SEARCH("IN25", $J205)), ISNUMBER(SEARCH("IN25", $K205)), ISNUMBER(SEARCH("IN25", $L205)), ISNUMBER(SEARCH("IN25", $M205)), ISNUMBER(SEARCH("IN25", $G205)), ISNUMBER(SEARCH("IN25", $H205)), ISNUMBER(SEARCH("IN25", $N205)), ISNUMBER(SEARCH("IN25", $N205)), ISNUMBER(SEARCH("IN25", $O205)), ISNUMBER(SEARCH("IN25", $P205)),),"+","")</f>
        <v/>
      </c>
      <c r="AS205" s="2" t="str">
        <f>IF(OR( ISNUMBER(SEARCH("IN28", $I205)), ISNUMBER(SEARCH("IN28", $J205)), ISNUMBER(SEARCH("IN28", $K205)), ISNUMBER(SEARCH("IN28", $L205)), ISNUMBER(SEARCH("IN28", $M205)), ISNUMBER(SEARCH("IN28", $G205)), ISNUMBER(SEARCH("IN28", $H205)), ISNUMBER(SEARCH("IN28", $N205)), ISNUMBER(SEARCH("IN28", $N205)), ISNUMBER(SEARCH("IN28", $O205)), ISNUMBER(SEARCH("IN28", $P205)),),"+","")</f>
        <v/>
      </c>
      <c r="AT205" s="2" t="str">
        <f>IF(OR( ISNUMBER(SEARCH("IN29", $I205)), ISNUMBER(SEARCH("IN29", $J205)), ISNUMBER(SEARCH("IN29", $K205)), ISNUMBER(SEARCH("IN29", $L205)), ISNUMBER(SEARCH("IN29", $M205)), ISNUMBER(SEARCH("IN29", $G205)), ISNUMBER(SEARCH("IN29", $H205)), ISNUMBER(SEARCH("IN29", $N205)), ISNUMBER(SEARCH("IN29", $N205)), ISNUMBER(SEARCH("IN29", $O205)), ISNUMBER(SEARCH("IN29", $P205)),),"+","")</f>
        <v/>
      </c>
      <c r="AU205" s="2" t="str">
        <f>IF(OR( ISNUMBER(SEARCH("IN30", $I205)), ISNUMBER(SEARCH("IN30", $J205)), ISNUMBER(SEARCH("IN30", $K205)), ISNUMBER(SEARCH("IN30", $L205)), ISNUMBER(SEARCH("IN30", $M205)), ISNUMBER(SEARCH("IN30", $G205)), ISNUMBER(SEARCH("IN30", $H205)), ISNUMBER(SEARCH("IN30", $N205)), ISNUMBER(SEARCH("IN30", $N205)), ISNUMBER(SEARCH("IN30", $O205)), ISNUMBER(SEARCH("IN30", $P205)),),"+","")</f>
        <v/>
      </c>
      <c r="AW205" s="2" t="str">
        <f>IF(AX205&lt;&gt;"","",IF(OR(ISNUMBER(SEARCH("IN32",$I205)),ISNUMBER(SEARCH("IN32",$J205)),ISNUMBER(SEARCH("IN32",$K205)),ISNUMBER(SEARCH("IN32",$L205)),ISNUMBER(SEARCH("IN32",$M205)), ISNUMBER(SEARCH("IN32", $G205)), ISNUMBER(SEARCH("IN32", $H205)),ISNUMBER(SEARCH("IN32",$N205)),ISNUMBER(SEARCH("IN32",$N205)),ISNUMBER(SEARCH("IN32",$O205)),ISNUMBER(SEARCH("IN32",$P205)),),"+",""))</f>
        <v/>
      </c>
      <c r="AX205" s="2" t="str">
        <f>IF(OR( ISNUMBER(SEARCH("IN32(-)", $I205)), ISNUMBER(SEARCH("IN32(-)", $J205)), ISNUMBER(SEARCH("IN32(-)", $K205)), ISNUMBER(SEARCH("IN32(-)", $L205)), ISNUMBER(SEARCH("IN32(-)", $M205)), ISNUMBER(SEARCH("IN32(-)", $G205)), ISNUMBER(SEARCH("IN32(-)", $H205)), ISNUMBER(SEARCH("IN32(-)", $N205)), ISNUMBER(SEARCH("IN32(-)", $N205)), ISNUMBER(SEARCH("IN32(-)", $O205)), ISNUMBER(SEARCH("IN32(-)", $P205)),),"-","")</f>
        <v/>
      </c>
      <c r="AY205" s="2" t="str">
        <f>IF(AZ205&lt;&gt;"","",IF(OR(ISNUMBER(SEARCH("IN33",$I205)),ISNUMBER(SEARCH("IN33",$J205)),ISNUMBER(SEARCH("IN33",$K205)),ISNUMBER(SEARCH("IN33",$L205)),ISNUMBER(SEARCH("IN33",$M205)), ISNUMBER(SEARCH("IN33", $G205)), ISNUMBER(SEARCH("IN33", $H205)),ISNUMBER(SEARCH("IN33",$N205)),ISNUMBER(SEARCH("IN33",$N205)),ISNUMBER(SEARCH("IN33",$O205)),ISNUMBER(SEARCH("IN33",$P205)),),"+",""))</f>
        <v/>
      </c>
      <c r="AZ205" s="2" t="str">
        <f>IF(OR( ISNUMBER(SEARCH("IN33", $I205)), ISNUMBER(SEARCH("IN33", $J205)), ISNUMBER(SEARCH("IN33", $K205)), ISNUMBER(SEARCH("IN33", $L205)), ISNUMBER(SEARCH("IN33", $M205)), ISNUMBER(SEARCH("IN33(-)", $G205)), ISNUMBER(SEARCH("IN33(-)", $H205)), ISNUMBER(SEARCH("IN33", $N205)), ISNUMBER(SEARCH("IN33", $N205)), ISNUMBER(SEARCH("IN33", $O205)), ISNUMBER(SEARCH("IN33", $P205)),),"-","")</f>
        <v/>
      </c>
      <c r="BA205" s="2" t="str">
        <f>IF(BB205&lt;&gt;"","",IF(OR( ISNUMBER(SEARCH("IN34", $I205)), ISNUMBER(SEARCH("IN34", $J205)), ISNUMBER(SEARCH("IN34", $K205)), ISNUMBER(SEARCH("IN34", $L205)), ISNUMBER(SEARCH("IN34", $M205)), ISNUMBER(SEARCH("IN34", $G205)), ISNUMBER(SEARCH("IN34", $H205)), ISNUMBER(SEARCH("IN34", $N205)), ISNUMBER(SEARCH("IN34", $N205)), ISNUMBER(SEARCH("IN34", $O205)), ISNUMBER(SEARCH("IN34", $P205)),),"+",""))</f>
        <v/>
      </c>
      <c r="BB205" s="2" t="str">
        <f>IF(OR( ISNUMBER(SEARCH("IN34(-)", $I205)), ISNUMBER(SEARCH("IN34(-)", $J205)), ISNUMBER(SEARCH("IN34(-)", $K205)), ISNUMBER(SEARCH("IN34(-)", $L205)), ISNUMBER(SEARCH("IN34(-)", $M205)), ISNUMBER(SEARCH("IN34(-)", $G205)), ISNUMBER(SEARCH("IN34(-)", $H205)), ISNUMBER(SEARCH("IN34(-)", $N205)), ISNUMBER(SEARCH("IN34(-)", $N205)), ISNUMBER(SEARCH("IN34(-)", $O205)), ISNUMBER(SEARCH("IN34(-)", $P205)),),"-","")</f>
        <v/>
      </c>
      <c r="BC205" s="2" t="str">
        <f>IF(BD205&lt;&gt;"","",IF(OR(ISNUMBER(SEARCH("IN35",$I205)),ISNUMBER(SEARCH("IN35",$J205)),ISNUMBER(SEARCH("IN35",$K205)),ISNUMBER(SEARCH("IN35",$L205)),ISNUMBER(SEARCH("IN35",$M205)), ISNUMBER(SEARCH("IN35", $G205)), ISNUMBER(SEARCH("IN35", $H205)),ISNUMBER(SEARCH("IN35",$N205)),ISNUMBER(SEARCH("IN35",$N205)),ISNUMBER(SEARCH("IN35",$O205)),ISNUMBER(SEARCH("IN35",$P205)),),"+",""))</f>
        <v/>
      </c>
      <c r="BD205" s="2" t="str">
        <f>IF(OR( ISNUMBER(SEARCH("IN35(-)", $I205)), ISNUMBER(SEARCH("IN35(-)", $J205)), ISNUMBER(SEARCH("IN35(-)", $K205)), ISNUMBER(SEARCH("IN35(-)", $L205)), ISNUMBER(SEARCH("IN35(-)", $M205)), ISNUMBER(SEARCH("IN35(-)", $G205)), ISNUMBER(SEARCH("IN35(-)", $H205)), ISNUMBER(SEARCH("IN35(-)", $N205)), ISNUMBER(SEARCH("IN35(-)", $N205)), ISNUMBER(SEARCH("IN35(-)", $O205)), ISNUMBER(SEARCH("IN35(-)", $P205)),),"-","")</f>
        <v/>
      </c>
      <c r="BE205" s="2" t="str">
        <f>IF(OR( ISNUMBER(SEARCH("IN36", $I205)), ISNUMBER(SEARCH("IN36", $J205)), ISNUMBER(SEARCH("IN36", $K205)), ISNUMBER(SEARCH("IN36", $L205)), ISNUMBER(SEARCH("IN36", $M205)), ISNUMBER(SEARCH("IN36", $G205)), ISNUMBER(SEARCH("IN36", $H205)), ISNUMBER(SEARCH("IN36", $N205)), ISNUMBER(SEARCH("IN36", $N205)), ISNUMBER(SEARCH("IN36", $O205)), ISNUMBER(SEARCH("IN36", $P205)),),"+","")</f>
        <v/>
      </c>
      <c r="BF205" s="2" t="str">
        <f>IF(OR( ISNUMBER(SEARCH("M01", $I205)), ISNUMBER(SEARCH("M01", $J205)), ISNUMBER(SEARCH("M01", $K205)), ISNUMBER(SEARCH("M01", $L205)), ISNUMBER(SEARCH("M01", $M205)), ISNUMBER(SEARCH("M01", $N205)), ISNUMBER(SEARCH("M01", $G205)), ISNUMBER(SEARCH("M01", $H205)), ISNUMBER(SEARCH("M01", $N205)), ISNUMBER(SEARCH("M01", $O205)), ISNUMBER(SEARCH("M01", $P205)),),"+","")</f>
        <v/>
      </c>
      <c r="BG205" s="2" t="str">
        <f>IF(OR( ISNUMBER(SEARCH("M01,M02", $I205)), ISNUMBER(SEARCH("M01,M02", $J205)), ISNUMBER(SEARCH("M01,M02", $K205)), ISNUMBER(SEARCH("M01,M02", $L205)), ISNUMBER(SEARCH("M01,M02", $M205)), ISNUMBER(SEARCH("M01,M02", $G205)), ISNUMBER(SEARCH("M01,M02", $H205)), ISNUMBER(SEARCH("M01,M02", $N205)), ISNUMBER(SEARCH("M01,M02", $N205)), ISNUMBER(SEARCH("M01,M02", $O205)), ISNUMBER(SEARCH("M01,M02", $P205)),),"+","")</f>
        <v/>
      </c>
      <c r="BH205" s="2" t="str">
        <f>IF(OR( ISNUMBER(SEARCH("M01,M02,M03", $I205)), ISNUMBER(SEARCH("M01,M02,M03", $J205)), ISNUMBER(SEARCH("M01,M02,M03", $K205)), ISNUMBER(SEARCH("M01,M02,M03", $L205)), ISNUMBER(SEARCH("M01,M02,M03", $G205)), ISNUMBER(SEARCH("M01,M02,M03", $H205)), ISNUMBER(SEARCH("M01,M02,M03", $M205)), ISNUMBER(SEARCH("M01,M02,M03", $N205)), ISNUMBER(SEARCH("M01,M02,M03", $N205)), ISNUMBER(SEARCH("M01,M02,M03", $O205)), ISNUMBER(SEARCH("M01,M02,M03", $P205)),),"+","")</f>
        <v/>
      </c>
      <c r="BI205" s="2" t="str">
        <f>IF(OR( ISNUMBER(SEARCH("M12", $I205)), ISNUMBER(SEARCH("M12", $J205)), ISNUMBER(SEARCH("M12", $K205)), ISNUMBER(SEARCH("M12", $L205)), ISNUMBER(SEARCH("M12", $M205)), ISNUMBER(SEARCH("M12", $N205)), ISNUMBER(SEARCH("M12", $N205)), ISNUMBER(SEARCH("M12", $O205)), ISNUMBER(SEARCH("M12", $G205)), ISNUMBER(SEARCH("M12", $H205)),  ISNUMBER(SEARCH("M12", $P205)),),"+","")</f>
        <v/>
      </c>
      <c r="BJ205" s="2" t="str">
        <f>IF(OR( ISNUMBER(SEARCH("META", $I205)), ISNUMBER(SEARCH("META", $J205)), ISNUMBER(SEARCH("META", $K205)), ISNUMBER(SEARCH("META", $L205)), ISNUMBER(SEARCH("META", $M205)), ISNUMBER(SEARCH("META", $N205)), ISNUMBER(SEARCH("META", $N205)), ISNUMBER(SEARCH("META", $O205)), ISNUMBER(SEARCH("META", $P205)),),"+","")</f>
        <v/>
      </c>
      <c r="BK205" s="2">
        <f>IF($I205="IN01(-)/CORE DATA(+)",1,0)</f>
        <v>0</v>
      </c>
      <c r="BL205" s="2">
        <f>IF($I205="IN32(-)/CORE DATA(+)",1,0)</f>
        <v>0</v>
      </c>
      <c r="BM205" s="2">
        <f>IF($I205="IN32(-)/IN10(+)",1,0)</f>
        <v>0</v>
      </c>
      <c r="BN205" s="2">
        <f>IF($I205="IN33(-)/CORE DATA(+)",1,0)</f>
        <v>0</v>
      </c>
      <c r="BO205" s="2">
        <f>IF($I205="IN33(-)/IN29(+)",1,0)</f>
        <v>0</v>
      </c>
      <c r="BP205" s="2">
        <f>IF($I205="IN33(-)/IN30(+)",1,0)</f>
        <v>0</v>
      </c>
      <c r="BQ205" s="2">
        <f>IF($I205="IN34(-)/CORE DATA(+)",1,0)</f>
        <v>0</v>
      </c>
      <c r="BR205" s="2">
        <f>IF($I205="IN35(-)/CORE DATA(+)",1,0)</f>
        <v>0</v>
      </c>
      <c r="BS205" s="2">
        <f>IF($I205="IN35(-)/IN03(+)",1,0)</f>
        <v>0</v>
      </c>
      <c r="BT205" s="2">
        <f>IF($I205="IN35(-)/IN04(+)",1,0)</f>
        <v>0</v>
      </c>
      <c r="BU205" s="2">
        <f t="shared" si="374"/>
        <v>0</v>
      </c>
      <c r="BV205" s="2">
        <f>IF($J205="IN01(-)/CORE DATA(+)",1,0)</f>
        <v>0</v>
      </c>
      <c r="BW205" s="2">
        <f>IF($J205="IN34(-)/CORE DATA(+)",1,0)</f>
        <v>0</v>
      </c>
      <c r="BX205" s="2">
        <f>IF($J205="IN35(-)/CORE DATA(+)",1,0)</f>
        <v>0</v>
      </c>
      <c r="BY205" s="2">
        <f>IF($J205="IN35(-)/IN03(+)",1,0)</f>
        <v>0</v>
      </c>
      <c r="BZ205" s="2">
        <f>IF($J205="IN35(-)/IN04(+)",1,0)</f>
        <v>0</v>
      </c>
      <c r="CA205" s="2">
        <f t="shared" si="375"/>
        <v>0</v>
      </c>
      <c r="CB205" s="2">
        <f>IF($K205="IN01(-)/CORE DATA(+)",1,0)</f>
        <v>0</v>
      </c>
      <c r="CC205" s="2">
        <f>IF($K205="IN34(-)/CORE DATA(+)",1,0)</f>
        <v>0</v>
      </c>
      <c r="CD205" s="2">
        <f>IF($K205="IN34(-)/specifické pro scénář(+)",1,0)</f>
        <v>0</v>
      </c>
      <c r="CE205" s="2">
        <f>IF($K205="IN35(-)/CORE DATA(+)",1,0)</f>
        <v>0</v>
      </c>
      <c r="CF205" s="2">
        <f>IF($K205="IN35(-)/IN03(+)",1,0)</f>
        <v>0</v>
      </c>
      <c r="CG205" s="2">
        <f>IF($K205="IN35(-)/IN04(+)",1,0)</f>
        <v>0</v>
      </c>
      <c r="CH205" s="2">
        <f t="shared" si="376"/>
        <v>0</v>
      </c>
      <c r="CI205" s="2">
        <f>IF($L205="IN01(-)/CORE DATA(+)",1,0)</f>
        <v>0</v>
      </c>
      <c r="CJ205" s="2">
        <f>IF($L205="IN33(-)/CORE DATA(+)",1,0)</f>
        <v>0</v>
      </c>
      <c r="CK205" s="2">
        <f>IF($L205="IN33(-)/IN29(+)",1,0)</f>
        <v>0</v>
      </c>
      <c r="CL205" s="2">
        <f>IF($L205="IN33(-)/IN30(+)",1,0)</f>
        <v>0</v>
      </c>
      <c r="CM205" s="2">
        <f>IF($L205="IN35(-)/IN03(+)",1,0)</f>
        <v>0</v>
      </c>
      <c r="CN205" s="2">
        <f>IF($L205="IN35(-)/IN04(+)",1,0)</f>
        <v>0</v>
      </c>
      <c r="CO205" s="2">
        <f>IF($L205="IN34(-)/CORE DATA(+)",1,0)</f>
        <v>0</v>
      </c>
      <c r="CP205" s="2">
        <f>IF($L205="IN35(-)/CORE DATA(+)",1,0)</f>
        <v>0</v>
      </c>
      <c r="CQ205" s="2">
        <f t="shared" si="377"/>
        <v>0</v>
      </c>
      <c r="CR205" s="2">
        <f>IF($M205="IN01(-)/CORE DATA(+)",1,0)</f>
        <v>0</v>
      </c>
      <c r="CS205" s="2">
        <f>IF($M205="IN34(-)/CORE DATA(+)",1,0)</f>
        <v>0</v>
      </c>
      <c r="CT205" s="2">
        <f>IF($N205="IN01(-)/CORE DATA(+)",1,0)</f>
        <v>0</v>
      </c>
      <c r="CU205" s="2">
        <f>IF($N205="IN34(-)/CORE DATA(+)",1,0)</f>
        <v>0</v>
      </c>
      <c r="CV205" s="2">
        <f t="shared" si="378"/>
        <v>0</v>
      </c>
      <c r="CW205" s="2">
        <f>IF($O205="IN01(-)/CORE DATA(+)",1,0)</f>
        <v>0</v>
      </c>
      <c r="CX205" s="2">
        <f>IF($P205="IN01(-)/CORE DATA(+)",1,0)</f>
        <v>0</v>
      </c>
      <c r="CY205" s="2">
        <f>IF($P205="IN34(-)/CORE DATA(+)",1,0)</f>
        <v>0</v>
      </c>
      <c r="CZ205" s="2">
        <f>IF($P205="IN35(-)/CORE DATA(+)",1,0)</f>
        <v>0</v>
      </c>
      <c r="DA205" s="2">
        <f>IF($P205="IN35(-)/IN03(+)",1,0)</f>
        <v>0</v>
      </c>
      <c r="DB205" s="2">
        <f>IF($P205="IN35(-)/IN04(+)",1,0)</f>
        <v>0</v>
      </c>
      <c r="DC205" s="2">
        <f>IF($P205="IN34(-)/specifické pro scénář(+)",1,0)</f>
        <v>0</v>
      </c>
      <c r="DD205" s="49">
        <f>IF(C205="Souhrnná data zaměstnance","1",0)</f>
        <v>0</v>
      </c>
      <c r="DE205" s="2" t="str">
        <f>IF(AZ205&lt;&gt;"","",IF(OR(ISNUMBER(SEARCH("IN38",$I205)),ISNUMBER(SEARCH("IN38",$J205)),ISNUMBER(SEARCH("IN38",$K205)),ISNUMBER(SEARCH("IN38",$L205)),ISNUMBER(SEARCH("IN38",$M205)), ISNUMBER(SEARCH("IN38", $G205)), ISNUMBER(SEARCH("IN38", $H205)),ISNUMBER(SEARCH("IN38",$N205)),ISNUMBER(SEARCH("IN38",$N205)),ISNUMBER(SEARCH("IN38",$O205)),ISNUMBER(SEARCH("IN38",$P205)),),"+",""))</f>
        <v/>
      </c>
      <c r="DF205" s="2" t="str">
        <f>IF(AZ205&lt;&gt;"","",IF(OR(ISNUMBER(SEARCH("IN39",$I205)),ISNUMBER(SEARCH("IN39",$J205)),ISNUMBER(SEARCH("IN39",$K205)),ISNUMBER(SEARCH("IN39",$L205)),ISNUMBER(SEARCH("IN39",$M205)), ISNUMBER(SEARCH("IN39", $G205)), ISNUMBER(SEARCH("IN39", $H205)),ISNUMBER(SEARCH("IN39",$N205)),ISNUMBER(SEARCH("IN39",$N205)),ISNUMBER(SEARCH("IN39",$O205)),ISNUMBER(SEARCH("IN39",$P205)),),"+",""))</f>
        <v/>
      </c>
      <c r="DG205" s="2" t="str">
        <f>IF(AZ205&lt;&gt;"","",IF(OR(ISNUMBER(SEARCH("IN40",$I205)),ISNUMBER(SEARCH("IN40",$J205)),ISNUMBER(SEARCH("IN40",$K205)),ISNUMBER(SEARCH("IN40",$L205)),ISNUMBER(SEARCH("IN40",$M205)), ISNUMBER(SEARCH("IN40", $G205)), ISNUMBER(SEARCH("IN40", $H205)),ISNUMBER(SEARCH("IN40",$N205)),ISNUMBER(SEARCH("IN40",$N205)),ISNUMBER(SEARCH("IN40",$O205)),ISNUMBER(SEARCH("IN40",$P205)),),"+",""))</f>
        <v/>
      </c>
      <c r="DH205" s="2" t="str">
        <f t="shared" si="379"/>
        <v/>
      </c>
      <c r="DI205" s="2" t="str">
        <f t="shared" si="380"/>
        <v/>
      </c>
      <c r="DJ205" s="2" t="str">
        <f>IF(AZ205&lt;&gt;"","",IF(OR(ISNUMBER(SEARCH("IN42",$I205)),ISNUMBER(SEARCH("IN42",$J205)),ISNUMBER(SEARCH("IN42",$K205)),ISNUMBER(SEARCH("IN42",$L205)),ISNUMBER(SEARCH("IN42",$M205)), ISNUMBER(SEARCH("IN42", $G205)), ISNUMBER(SEARCH("IN42", $H205)),ISNUMBER(SEARCH("IN42",$N205)),ISNUMBER(SEARCH("IN42",$N205)),ISNUMBER(SEARCH("IN42",$O205)),ISNUMBER(SEARCH("IN42",$P205)),),"+",""))</f>
        <v/>
      </c>
      <c r="DK205" s="2" t="str">
        <f>IF(AZ205&lt;&gt;"","",IF(OR(ISNUMBER(SEARCH("IN43",$I205)),ISNUMBER(SEARCH("IN43",$J205)),ISNUMBER(SEARCH("IN43",$K205)),ISNUMBER(SEARCH("IN43",$L205)),ISNUMBER(SEARCH("IN43",$M205)), ISNUMBER(SEARCH("IN43", $G205)), ISNUMBER(SEARCH("IN43", $H205)),ISNUMBER(SEARCH("IN43",$N205)),ISNUMBER(SEARCH("IN43",$N205)),ISNUMBER(SEARCH("IN43",$O205)),ISNUMBER(SEARCH("IN43",$P205)),),"+",""))</f>
        <v/>
      </c>
    </row>
    <row r="206" spans="1:115" x14ac:dyDescent="0.25">
      <c r="A206" s="3">
        <v>10104</v>
      </c>
      <c r="B206" s="2" t="s">
        <v>370</v>
      </c>
      <c r="C206" s="2" t="s">
        <v>319</v>
      </c>
      <c r="D206" s="2" t="s">
        <v>364</v>
      </c>
      <c r="E206" s="2" t="s">
        <v>369</v>
      </c>
      <c r="F206" s="60" t="s">
        <v>164</v>
      </c>
      <c r="I206" s="2" t="s">
        <v>181</v>
      </c>
      <c r="J206" s="2" t="s">
        <v>181</v>
      </c>
      <c r="K206" s="2" t="s">
        <v>181</v>
      </c>
      <c r="L206" s="2" t="s">
        <v>181</v>
      </c>
      <c r="M206" s="2" t="s">
        <v>181</v>
      </c>
      <c r="N206" s="2" t="s">
        <v>181</v>
      </c>
      <c r="O206" s="2" t="s">
        <v>181</v>
      </c>
      <c r="Q206" s="2" t="str">
        <f t="shared" si="387"/>
        <v/>
      </c>
      <c r="T206" s="2" t="str">
        <f t="shared" si="388"/>
        <v/>
      </c>
      <c r="U206" s="2" t="str">
        <f t="shared" si="389"/>
        <v/>
      </c>
      <c r="V206" s="2" t="str">
        <f t="shared" si="390"/>
        <v/>
      </c>
      <c r="W206" s="2" t="str">
        <f t="shared" si="391"/>
        <v/>
      </c>
      <c r="X206" s="2" t="str">
        <f t="shared" si="392"/>
        <v/>
      </c>
      <c r="Y206" s="2" t="str">
        <f t="shared" si="393"/>
        <v/>
      </c>
      <c r="Z206" s="2" t="str">
        <f t="shared" si="394"/>
        <v/>
      </c>
      <c r="AA206" s="2" t="str">
        <f t="shared" si="395"/>
        <v/>
      </c>
      <c r="AB206" s="2" t="str">
        <f t="shared" si="396"/>
        <v/>
      </c>
      <c r="AC206" s="2" t="str">
        <f t="shared" si="397"/>
        <v/>
      </c>
      <c r="AD206" s="2" t="str">
        <f t="shared" si="398"/>
        <v/>
      </c>
      <c r="AE206" s="2" t="str">
        <f t="shared" si="399"/>
        <v/>
      </c>
      <c r="AF206" s="2" t="str">
        <f t="shared" si="400"/>
        <v/>
      </c>
      <c r="AG206" s="2" t="str">
        <f t="shared" si="401"/>
        <v/>
      </c>
      <c r="AH206" s="2" t="str">
        <f t="shared" si="402"/>
        <v/>
      </c>
      <c r="AI206" s="2" t="str">
        <f t="shared" si="403"/>
        <v/>
      </c>
      <c r="AJ206" s="2" t="str">
        <f t="shared" si="404"/>
        <v/>
      </c>
      <c r="AK206" s="2" t="str">
        <f t="shared" si="405"/>
        <v/>
      </c>
      <c r="AL206" s="2" t="str">
        <f t="shared" si="406"/>
        <v/>
      </c>
      <c r="AM206" s="2" t="str">
        <f t="shared" si="407"/>
        <v/>
      </c>
      <c r="AN206" s="2" t="str">
        <f t="shared" si="408"/>
        <v/>
      </c>
      <c r="AO206" s="2" t="str">
        <f t="shared" si="409"/>
        <v/>
      </c>
      <c r="AP206" s="2" t="str">
        <f t="shared" si="410"/>
        <v/>
      </c>
      <c r="AQ206" s="2" t="str">
        <f t="shared" si="411"/>
        <v/>
      </c>
      <c r="AR206" s="2" t="str">
        <f t="shared" si="412"/>
        <v/>
      </c>
      <c r="AS206" s="2" t="str">
        <f t="shared" si="413"/>
        <v/>
      </c>
      <c r="AT206" s="2" t="str">
        <f t="shared" si="414"/>
        <v/>
      </c>
      <c r="AU206" s="2" t="str">
        <f t="shared" si="415"/>
        <v/>
      </c>
      <c r="AW206" s="2" t="str">
        <f t="shared" si="416"/>
        <v/>
      </c>
      <c r="AX206" s="2" t="str">
        <f t="shared" si="417"/>
        <v/>
      </c>
      <c r="AY206" s="2" t="str">
        <f t="shared" si="418"/>
        <v/>
      </c>
      <c r="AZ206" s="2" t="str">
        <f t="shared" si="419"/>
        <v/>
      </c>
      <c r="BA206" s="2" t="str">
        <f t="shared" si="420"/>
        <v/>
      </c>
      <c r="BB206" s="2" t="str">
        <f t="shared" si="421"/>
        <v/>
      </c>
      <c r="BC206" s="2" t="str">
        <f t="shared" si="383"/>
        <v/>
      </c>
      <c r="BD206" s="2" t="str">
        <f t="shared" si="422"/>
        <v/>
      </c>
      <c r="BE206" s="2" t="str">
        <f t="shared" si="423"/>
        <v/>
      </c>
      <c r="BF206" s="2" t="str">
        <f t="shared" si="424"/>
        <v/>
      </c>
      <c r="BG206" s="2" t="str">
        <f t="shared" si="425"/>
        <v/>
      </c>
      <c r="BH206" s="2" t="str">
        <f t="shared" si="426"/>
        <v/>
      </c>
      <c r="BI206" s="2" t="str">
        <f t="shared" si="427"/>
        <v/>
      </c>
      <c r="BJ206" s="2" t="str">
        <f t="shared" si="428"/>
        <v/>
      </c>
      <c r="BK206" s="2">
        <f t="shared" si="429"/>
        <v>0</v>
      </c>
      <c r="BL206" s="2">
        <f t="shared" si="430"/>
        <v>0</v>
      </c>
      <c r="BM206" s="2">
        <f t="shared" si="431"/>
        <v>0</v>
      </c>
      <c r="BN206" s="2">
        <f t="shared" si="432"/>
        <v>0</v>
      </c>
      <c r="BO206" s="2">
        <f t="shared" si="433"/>
        <v>0</v>
      </c>
      <c r="BP206" s="2">
        <f t="shared" si="434"/>
        <v>0</v>
      </c>
      <c r="BQ206" s="2">
        <f t="shared" si="435"/>
        <v>0</v>
      </c>
      <c r="BR206" s="2">
        <f t="shared" si="436"/>
        <v>0</v>
      </c>
      <c r="BS206" s="2">
        <f t="shared" si="437"/>
        <v>0</v>
      </c>
      <c r="BT206" s="2">
        <f t="shared" si="438"/>
        <v>0</v>
      </c>
      <c r="BU206" s="2">
        <f t="shared" si="374"/>
        <v>0</v>
      </c>
      <c r="BV206" s="2">
        <f t="shared" si="439"/>
        <v>0</v>
      </c>
      <c r="BW206" s="2">
        <f t="shared" si="440"/>
        <v>0</v>
      </c>
      <c r="BX206" s="2">
        <f t="shared" si="441"/>
        <v>0</v>
      </c>
      <c r="BY206" s="2">
        <f t="shared" si="442"/>
        <v>0</v>
      </c>
      <c r="BZ206" s="2">
        <f t="shared" si="443"/>
        <v>0</v>
      </c>
      <c r="CA206" s="2">
        <f t="shared" si="375"/>
        <v>0</v>
      </c>
      <c r="CB206" s="2">
        <f t="shared" si="444"/>
        <v>0</v>
      </c>
      <c r="CC206" s="2">
        <f t="shared" si="445"/>
        <v>0</v>
      </c>
      <c r="CD206" s="2">
        <f t="shared" si="446"/>
        <v>0</v>
      </c>
      <c r="CE206" s="2">
        <f t="shared" si="447"/>
        <v>0</v>
      </c>
      <c r="CF206" s="2">
        <f t="shared" si="448"/>
        <v>0</v>
      </c>
      <c r="CG206" s="2">
        <f t="shared" si="449"/>
        <v>0</v>
      </c>
      <c r="CH206" s="2">
        <f t="shared" si="376"/>
        <v>0</v>
      </c>
      <c r="CI206" s="2">
        <f t="shared" si="450"/>
        <v>0</v>
      </c>
      <c r="CJ206" s="2">
        <f t="shared" si="451"/>
        <v>0</v>
      </c>
      <c r="CK206" s="2">
        <f t="shared" si="452"/>
        <v>0</v>
      </c>
      <c r="CL206" s="2">
        <f t="shared" si="453"/>
        <v>0</v>
      </c>
      <c r="CM206" s="2">
        <f t="shared" si="454"/>
        <v>0</v>
      </c>
      <c r="CN206" s="2">
        <f t="shared" si="455"/>
        <v>0</v>
      </c>
      <c r="CO206" s="2">
        <f t="shared" si="456"/>
        <v>0</v>
      </c>
      <c r="CP206" s="2">
        <f t="shared" si="457"/>
        <v>0</v>
      </c>
      <c r="CQ206" s="2">
        <f t="shared" si="377"/>
        <v>0</v>
      </c>
      <c r="CR206" s="2">
        <f t="shared" si="458"/>
        <v>0</v>
      </c>
      <c r="CS206" s="2">
        <f t="shared" si="459"/>
        <v>0</v>
      </c>
      <c r="CT206" s="2">
        <f t="shared" si="460"/>
        <v>0</v>
      </c>
      <c r="CU206" s="2">
        <f t="shared" si="461"/>
        <v>0</v>
      </c>
      <c r="CV206" s="2">
        <f t="shared" si="378"/>
        <v>0</v>
      </c>
      <c r="CW206" s="2">
        <f t="shared" si="462"/>
        <v>0</v>
      </c>
      <c r="CX206" s="2">
        <f t="shared" si="463"/>
        <v>0</v>
      </c>
      <c r="CY206" s="2">
        <f t="shared" si="464"/>
        <v>0</v>
      </c>
      <c r="CZ206" s="2">
        <f t="shared" si="465"/>
        <v>0</v>
      </c>
      <c r="DA206" s="2">
        <f t="shared" si="466"/>
        <v>0</v>
      </c>
      <c r="DB206" s="2">
        <f t="shared" si="467"/>
        <v>0</v>
      </c>
      <c r="DC206" s="2">
        <f t="shared" si="468"/>
        <v>0</v>
      </c>
      <c r="DD206" s="49">
        <f t="shared" si="384"/>
        <v>0</v>
      </c>
      <c r="DE206" s="2" t="str">
        <f t="shared" si="385"/>
        <v/>
      </c>
      <c r="DF206" s="2" t="str">
        <f t="shared" si="386"/>
        <v/>
      </c>
      <c r="DG206" s="2" t="str">
        <f t="shared" si="469"/>
        <v/>
      </c>
      <c r="DH206" s="2" t="str">
        <f t="shared" si="379"/>
        <v/>
      </c>
      <c r="DI206" s="2" t="str">
        <f t="shared" si="380"/>
        <v/>
      </c>
      <c r="DJ206" s="2" t="str">
        <f t="shared" si="381"/>
        <v/>
      </c>
      <c r="DK206" s="2" t="str">
        <f t="shared" si="382"/>
        <v/>
      </c>
    </row>
    <row r="207" spans="1:115" x14ac:dyDescent="0.25">
      <c r="A207" s="3">
        <v>10103</v>
      </c>
      <c r="B207" s="2" t="s">
        <v>371</v>
      </c>
      <c r="C207" s="2" t="s">
        <v>319</v>
      </c>
      <c r="D207" s="2" t="s">
        <v>364</v>
      </c>
      <c r="E207" s="2" t="s">
        <v>369</v>
      </c>
      <c r="F207" s="60" t="s">
        <v>164</v>
      </c>
      <c r="I207" s="2" t="s">
        <v>181</v>
      </c>
      <c r="J207" s="2" t="s">
        <v>181</v>
      </c>
      <c r="K207" s="2" t="s">
        <v>181</v>
      </c>
      <c r="L207" s="2" t="s">
        <v>181</v>
      </c>
      <c r="M207" s="2" t="s">
        <v>181</v>
      </c>
      <c r="N207" s="2" t="s">
        <v>181</v>
      </c>
      <c r="O207" s="2" t="s">
        <v>181</v>
      </c>
      <c r="Q207" s="2" t="str">
        <f t="shared" si="387"/>
        <v/>
      </c>
      <c r="T207" s="2" t="str">
        <f t="shared" si="388"/>
        <v/>
      </c>
      <c r="U207" s="2" t="str">
        <f t="shared" si="389"/>
        <v/>
      </c>
      <c r="V207" s="2" t="str">
        <f t="shared" si="390"/>
        <v/>
      </c>
      <c r="W207" s="2" t="str">
        <f t="shared" si="391"/>
        <v/>
      </c>
      <c r="X207" s="2" t="str">
        <f t="shared" si="392"/>
        <v/>
      </c>
      <c r="Y207" s="2" t="str">
        <f t="shared" si="393"/>
        <v/>
      </c>
      <c r="Z207" s="2" t="str">
        <f t="shared" si="394"/>
        <v/>
      </c>
      <c r="AA207" s="2" t="str">
        <f t="shared" si="395"/>
        <v/>
      </c>
      <c r="AB207" s="2" t="str">
        <f t="shared" si="396"/>
        <v/>
      </c>
      <c r="AC207" s="2" t="str">
        <f t="shared" si="397"/>
        <v/>
      </c>
      <c r="AD207" s="2" t="str">
        <f t="shared" si="398"/>
        <v/>
      </c>
      <c r="AE207" s="2" t="str">
        <f t="shared" si="399"/>
        <v/>
      </c>
      <c r="AF207" s="2" t="str">
        <f t="shared" si="400"/>
        <v/>
      </c>
      <c r="AG207" s="2" t="str">
        <f t="shared" si="401"/>
        <v/>
      </c>
      <c r="AH207" s="2" t="str">
        <f t="shared" si="402"/>
        <v/>
      </c>
      <c r="AI207" s="2" t="str">
        <f t="shared" si="403"/>
        <v/>
      </c>
      <c r="AJ207" s="2" t="str">
        <f t="shared" si="404"/>
        <v/>
      </c>
      <c r="AK207" s="2" t="str">
        <f t="shared" si="405"/>
        <v/>
      </c>
      <c r="AL207" s="2" t="str">
        <f t="shared" si="406"/>
        <v/>
      </c>
      <c r="AM207" s="2" t="str">
        <f t="shared" si="407"/>
        <v/>
      </c>
      <c r="AN207" s="2" t="str">
        <f t="shared" si="408"/>
        <v/>
      </c>
      <c r="AO207" s="2" t="str">
        <f t="shared" si="409"/>
        <v/>
      </c>
      <c r="AP207" s="2" t="str">
        <f t="shared" si="410"/>
        <v/>
      </c>
      <c r="AQ207" s="2" t="str">
        <f t="shared" si="411"/>
        <v/>
      </c>
      <c r="AR207" s="2" t="str">
        <f t="shared" si="412"/>
        <v/>
      </c>
      <c r="AS207" s="2" t="str">
        <f t="shared" si="413"/>
        <v/>
      </c>
      <c r="AT207" s="2" t="str">
        <f t="shared" si="414"/>
        <v/>
      </c>
      <c r="AU207" s="2" t="str">
        <f t="shared" si="415"/>
        <v/>
      </c>
      <c r="AW207" s="2" t="str">
        <f t="shared" si="416"/>
        <v/>
      </c>
      <c r="AX207" s="2" t="str">
        <f t="shared" si="417"/>
        <v/>
      </c>
      <c r="AY207" s="2" t="str">
        <f t="shared" si="418"/>
        <v/>
      </c>
      <c r="AZ207" s="2" t="str">
        <f t="shared" si="419"/>
        <v/>
      </c>
      <c r="BA207" s="2" t="str">
        <f t="shared" si="420"/>
        <v/>
      </c>
      <c r="BB207" s="2" t="str">
        <f t="shared" si="421"/>
        <v/>
      </c>
      <c r="BC207" s="2" t="str">
        <f t="shared" si="383"/>
        <v/>
      </c>
      <c r="BD207" s="2" t="str">
        <f t="shared" si="422"/>
        <v/>
      </c>
      <c r="BE207" s="2" t="str">
        <f t="shared" si="423"/>
        <v/>
      </c>
      <c r="BF207" s="2" t="str">
        <f t="shared" si="424"/>
        <v/>
      </c>
      <c r="BG207" s="2" t="str">
        <f t="shared" si="425"/>
        <v/>
      </c>
      <c r="BH207" s="2" t="str">
        <f t="shared" si="426"/>
        <v/>
      </c>
      <c r="BI207" s="2" t="str">
        <f t="shared" si="427"/>
        <v/>
      </c>
      <c r="BJ207" s="2" t="str">
        <f t="shared" si="428"/>
        <v/>
      </c>
      <c r="BK207" s="2">
        <f t="shared" si="429"/>
        <v>0</v>
      </c>
      <c r="BL207" s="2">
        <f t="shared" si="430"/>
        <v>0</v>
      </c>
      <c r="BM207" s="2">
        <f t="shared" si="431"/>
        <v>0</v>
      </c>
      <c r="BN207" s="2">
        <f t="shared" si="432"/>
        <v>0</v>
      </c>
      <c r="BO207" s="2">
        <f t="shared" si="433"/>
        <v>0</v>
      </c>
      <c r="BP207" s="2">
        <f t="shared" si="434"/>
        <v>0</v>
      </c>
      <c r="BQ207" s="2">
        <f t="shared" si="435"/>
        <v>0</v>
      </c>
      <c r="BR207" s="2">
        <f t="shared" si="436"/>
        <v>0</v>
      </c>
      <c r="BS207" s="2">
        <f t="shared" si="437"/>
        <v>0</v>
      </c>
      <c r="BT207" s="2">
        <f t="shared" si="438"/>
        <v>0</v>
      </c>
      <c r="BU207" s="2">
        <f t="shared" si="374"/>
        <v>0</v>
      </c>
      <c r="BV207" s="2">
        <f t="shared" si="439"/>
        <v>0</v>
      </c>
      <c r="BW207" s="2">
        <f t="shared" si="440"/>
        <v>0</v>
      </c>
      <c r="BX207" s="2">
        <f t="shared" si="441"/>
        <v>0</v>
      </c>
      <c r="BY207" s="2">
        <f t="shared" si="442"/>
        <v>0</v>
      </c>
      <c r="BZ207" s="2">
        <f t="shared" si="443"/>
        <v>0</v>
      </c>
      <c r="CA207" s="2">
        <f t="shared" si="375"/>
        <v>0</v>
      </c>
      <c r="CB207" s="2">
        <f t="shared" si="444"/>
        <v>0</v>
      </c>
      <c r="CC207" s="2">
        <f t="shared" si="445"/>
        <v>0</v>
      </c>
      <c r="CD207" s="2">
        <f t="shared" si="446"/>
        <v>0</v>
      </c>
      <c r="CE207" s="2">
        <f t="shared" si="447"/>
        <v>0</v>
      </c>
      <c r="CF207" s="2">
        <f t="shared" si="448"/>
        <v>0</v>
      </c>
      <c r="CG207" s="2">
        <f t="shared" si="449"/>
        <v>0</v>
      </c>
      <c r="CH207" s="2">
        <f t="shared" si="376"/>
        <v>0</v>
      </c>
      <c r="CI207" s="2">
        <f t="shared" si="450"/>
        <v>0</v>
      </c>
      <c r="CJ207" s="2">
        <f t="shared" si="451"/>
        <v>0</v>
      </c>
      <c r="CK207" s="2">
        <f t="shared" si="452"/>
        <v>0</v>
      </c>
      <c r="CL207" s="2">
        <f t="shared" si="453"/>
        <v>0</v>
      </c>
      <c r="CM207" s="2">
        <f t="shared" si="454"/>
        <v>0</v>
      </c>
      <c r="CN207" s="2">
        <f t="shared" si="455"/>
        <v>0</v>
      </c>
      <c r="CO207" s="2">
        <f t="shared" si="456"/>
        <v>0</v>
      </c>
      <c r="CP207" s="2">
        <f t="shared" si="457"/>
        <v>0</v>
      </c>
      <c r="CQ207" s="2">
        <f t="shared" si="377"/>
        <v>0</v>
      </c>
      <c r="CR207" s="2">
        <f t="shared" si="458"/>
        <v>0</v>
      </c>
      <c r="CS207" s="2">
        <f t="shared" si="459"/>
        <v>0</v>
      </c>
      <c r="CT207" s="2">
        <f t="shared" si="460"/>
        <v>0</v>
      </c>
      <c r="CU207" s="2">
        <f t="shared" si="461"/>
        <v>0</v>
      </c>
      <c r="CV207" s="2">
        <f t="shared" si="378"/>
        <v>0</v>
      </c>
      <c r="CW207" s="2">
        <f t="shared" si="462"/>
        <v>0</v>
      </c>
      <c r="CX207" s="2">
        <f t="shared" si="463"/>
        <v>0</v>
      </c>
      <c r="CY207" s="2">
        <f t="shared" si="464"/>
        <v>0</v>
      </c>
      <c r="CZ207" s="2">
        <f t="shared" si="465"/>
        <v>0</v>
      </c>
      <c r="DA207" s="2">
        <f t="shared" si="466"/>
        <v>0</v>
      </c>
      <c r="DB207" s="2">
        <f t="shared" si="467"/>
        <v>0</v>
      </c>
      <c r="DC207" s="2">
        <f t="shared" si="468"/>
        <v>0</v>
      </c>
      <c r="DD207" s="49">
        <f t="shared" si="384"/>
        <v>0</v>
      </c>
      <c r="DE207" s="2" t="str">
        <f t="shared" si="385"/>
        <v/>
      </c>
      <c r="DF207" s="2" t="str">
        <f t="shared" si="386"/>
        <v/>
      </c>
      <c r="DG207" s="2" t="str">
        <f t="shared" si="469"/>
        <v/>
      </c>
      <c r="DH207" s="2" t="str">
        <f t="shared" si="379"/>
        <v/>
      </c>
      <c r="DI207" s="2" t="str">
        <f t="shared" si="380"/>
        <v/>
      </c>
      <c r="DJ207" s="2" t="str">
        <f t="shared" si="381"/>
        <v/>
      </c>
      <c r="DK207" s="2" t="str">
        <f t="shared" si="382"/>
        <v/>
      </c>
    </row>
    <row r="208" spans="1:115" ht="12.75" customHeight="1" x14ac:dyDescent="0.25">
      <c r="A208" s="3">
        <v>10414</v>
      </c>
      <c r="B208" s="2" t="s">
        <v>372</v>
      </c>
      <c r="C208" s="2" t="s">
        <v>319</v>
      </c>
      <c r="D208" s="2" t="s">
        <v>373</v>
      </c>
      <c r="F208" s="60" t="s">
        <v>164</v>
      </c>
      <c r="I208" s="2" t="s">
        <v>181</v>
      </c>
      <c r="J208" s="2" t="s">
        <v>181</v>
      </c>
      <c r="K208" s="2" t="s">
        <v>181</v>
      </c>
      <c r="L208" s="2" t="s">
        <v>181</v>
      </c>
      <c r="M208" s="2" t="s">
        <v>181</v>
      </c>
      <c r="N208" s="2" t="s">
        <v>181</v>
      </c>
      <c r="O208" s="2" t="s">
        <v>181</v>
      </c>
      <c r="Q208" s="2" t="str">
        <f t="shared" si="387"/>
        <v/>
      </c>
      <c r="T208" s="2" t="str">
        <f t="shared" si="388"/>
        <v/>
      </c>
      <c r="U208" s="2" t="str">
        <f t="shared" si="389"/>
        <v/>
      </c>
      <c r="V208" s="2" t="str">
        <f t="shared" si="390"/>
        <v/>
      </c>
      <c r="W208" s="2" t="str">
        <f t="shared" si="391"/>
        <v/>
      </c>
      <c r="X208" s="2" t="str">
        <f t="shared" si="392"/>
        <v/>
      </c>
      <c r="Y208" s="2" t="str">
        <f t="shared" si="393"/>
        <v/>
      </c>
      <c r="Z208" s="2" t="str">
        <f t="shared" si="394"/>
        <v/>
      </c>
      <c r="AA208" s="2" t="str">
        <f t="shared" si="395"/>
        <v/>
      </c>
      <c r="AB208" s="2" t="str">
        <f t="shared" si="396"/>
        <v/>
      </c>
      <c r="AC208" s="2" t="str">
        <f t="shared" si="397"/>
        <v/>
      </c>
      <c r="AD208" s="2" t="str">
        <f t="shared" si="398"/>
        <v/>
      </c>
      <c r="AE208" s="2" t="str">
        <f t="shared" si="399"/>
        <v/>
      </c>
      <c r="AF208" s="2" t="str">
        <f t="shared" si="400"/>
        <v/>
      </c>
      <c r="AG208" s="2" t="str">
        <f t="shared" si="401"/>
        <v/>
      </c>
      <c r="AH208" s="2" t="str">
        <f t="shared" si="402"/>
        <v/>
      </c>
      <c r="AI208" s="2" t="str">
        <f t="shared" si="403"/>
        <v/>
      </c>
      <c r="AJ208" s="2" t="str">
        <f t="shared" si="404"/>
        <v/>
      </c>
      <c r="AK208" s="2" t="str">
        <f t="shared" si="405"/>
        <v/>
      </c>
      <c r="AL208" s="2" t="str">
        <f t="shared" si="406"/>
        <v/>
      </c>
      <c r="AM208" s="2" t="str">
        <f t="shared" si="407"/>
        <v/>
      </c>
      <c r="AN208" s="2" t="str">
        <f t="shared" si="408"/>
        <v/>
      </c>
      <c r="AO208" s="2" t="str">
        <f t="shared" si="409"/>
        <v/>
      </c>
      <c r="AP208" s="2" t="str">
        <f t="shared" si="410"/>
        <v/>
      </c>
      <c r="AQ208" s="2" t="str">
        <f t="shared" si="411"/>
        <v/>
      </c>
      <c r="AR208" s="2" t="str">
        <f t="shared" si="412"/>
        <v/>
      </c>
      <c r="AS208" s="2" t="str">
        <f t="shared" si="413"/>
        <v/>
      </c>
      <c r="AT208" s="2" t="str">
        <f t="shared" si="414"/>
        <v/>
      </c>
      <c r="AU208" s="2" t="str">
        <f t="shared" si="415"/>
        <v/>
      </c>
      <c r="AW208" s="2" t="str">
        <f t="shared" si="416"/>
        <v/>
      </c>
      <c r="AX208" s="2" t="str">
        <f t="shared" si="417"/>
        <v/>
      </c>
      <c r="AY208" s="2" t="str">
        <f t="shared" si="418"/>
        <v/>
      </c>
      <c r="AZ208" s="2" t="str">
        <f t="shared" si="419"/>
        <v/>
      </c>
      <c r="BA208" s="2" t="str">
        <f t="shared" si="420"/>
        <v/>
      </c>
      <c r="BB208" s="2" t="str">
        <f t="shared" si="421"/>
        <v/>
      </c>
      <c r="BC208" s="2" t="str">
        <f t="shared" si="383"/>
        <v/>
      </c>
      <c r="BD208" s="2" t="str">
        <f t="shared" si="422"/>
        <v/>
      </c>
      <c r="BE208" s="2" t="str">
        <f t="shared" si="423"/>
        <v/>
      </c>
      <c r="BF208" s="2" t="str">
        <f t="shared" si="424"/>
        <v/>
      </c>
      <c r="BG208" s="2" t="str">
        <f t="shared" si="425"/>
        <v/>
      </c>
      <c r="BH208" s="2" t="str">
        <f t="shared" si="426"/>
        <v/>
      </c>
      <c r="BI208" s="2" t="str">
        <f t="shared" si="427"/>
        <v/>
      </c>
      <c r="BJ208" s="2" t="str">
        <f t="shared" si="428"/>
        <v/>
      </c>
      <c r="BK208" s="2">
        <f t="shared" si="429"/>
        <v>0</v>
      </c>
      <c r="BL208" s="2">
        <f t="shared" si="430"/>
        <v>0</v>
      </c>
      <c r="BM208" s="2">
        <f t="shared" si="431"/>
        <v>0</v>
      </c>
      <c r="BN208" s="2">
        <f t="shared" si="432"/>
        <v>0</v>
      </c>
      <c r="BO208" s="2">
        <f t="shared" si="433"/>
        <v>0</v>
      </c>
      <c r="BP208" s="2">
        <f t="shared" si="434"/>
        <v>0</v>
      </c>
      <c r="BQ208" s="2">
        <f t="shared" si="435"/>
        <v>0</v>
      </c>
      <c r="BR208" s="2">
        <f t="shared" si="436"/>
        <v>0</v>
      </c>
      <c r="BS208" s="2">
        <f t="shared" si="437"/>
        <v>0</v>
      </c>
      <c r="BT208" s="2">
        <f t="shared" si="438"/>
        <v>0</v>
      </c>
      <c r="BU208" s="2">
        <f t="shared" si="374"/>
        <v>0</v>
      </c>
      <c r="BV208" s="2">
        <f t="shared" si="439"/>
        <v>0</v>
      </c>
      <c r="BW208" s="2">
        <f t="shared" si="440"/>
        <v>0</v>
      </c>
      <c r="BX208" s="2">
        <f t="shared" si="441"/>
        <v>0</v>
      </c>
      <c r="BY208" s="2">
        <f t="shared" si="442"/>
        <v>0</v>
      </c>
      <c r="BZ208" s="2">
        <f t="shared" si="443"/>
        <v>0</v>
      </c>
      <c r="CA208" s="2">
        <f t="shared" si="375"/>
        <v>0</v>
      </c>
      <c r="CB208" s="2">
        <f t="shared" si="444"/>
        <v>0</v>
      </c>
      <c r="CC208" s="2">
        <f t="shared" si="445"/>
        <v>0</v>
      </c>
      <c r="CD208" s="2">
        <f t="shared" si="446"/>
        <v>0</v>
      </c>
      <c r="CE208" s="2">
        <f t="shared" si="447"/>
        <v>0</v>
      </c>
      <c r="CF208" s="2">
        <f t="shared" si="448"/>
        <v>0</v>
      </c>
      <c r="CG208" s="2">
        <f t="shared" si="449"/>
        <v>0</v>
      </c>
      <c r="CH208" s="2">
        <f t="shared" si="376"/>
        <v>0</v>
      </c>
      <c r="CI208" s="2">
        <f t="shared" si="450"/>
        <v>0</v>
      </c>
      <c r="CJ208" s="2">
        <f t="shared" si="451"/>
        <v>0</v>
      </c>
      <c r="CK208" s="2">
        <f t="shared" si="452"/>
        <v>0</v>
      </c>
      <c r="CL208" s="2">
        <f t="shared" si="453"/>
        <v>0</v>
      </c>
      <c r="CM208" s="2">
        <f t="shared" si="454"/>
        <v>0</v>
      </c>
      <c r="CN208" s="2">
        <f t="shared" si="455"/>
        <v>0</v>
      </c>
      <c r="CO208" s="2">
        <f t="shared" si="456"/>
        <v>0</v>
      </c>
      <c r="CP208" s="2">
        <f t="shared" si="457"/>
        <v>0</v>
      </c>
      <c r="CQ208" s="2">
        <f t="shared" si="377"/>
        <v>0</v>
      </c>
      <c r="CR208" s="2">
        <f t="shared" si="458"/>
        <v>0</v>
      </c>
      <c r="CS208" s="2">
        <f t="shared" si="459"/>
        <v>0</v>
      </c>
      <c r="CT208" s="2">
        <f t="shared" si="460"/>
        <v>0</v>
      </c>
      <c r="CU208" s="2">
        <f t="shared" si="461"/>
        <v>0</v>
      </c>
      <c r="CV208" s="2">
        <f t="shared" si="378"/>
        <v>0</v>
      </c>
      <c r="CW208" s="2">
        <f t="shared" si="462"/>
        <v>0</v>
      </c>
      <c r="CX208" s="2">
        <f t="shared" si="463"/>
        <v>0</v>
      </c>
      <c r="CY208" s="2">
        <f t="shared" si="464"/>
        <v>0</v>
      </c>
      <c r="CZ208" s="2">
        <f t="shared" si="465"/>
        <v>0</v>
      </c>
      <c r="DA208" s="2">
        <f t="shared" si="466"/>
        <v>0</v>
      </c>
      <c r="DB208" s="2">
        <f t="shared" si="467"/>
        <v>0</v>
      </c>
      <c r="DC208" s="2">
        <f t="shared" si="468"/>
        <v>0</v>
      </c>
      <c r="DD208" s="49">
        <f t="shared" si="384"/>
        <v>0</v>
      </c>
      <c r="DE208" s="2" t="str">
        <f t="shared" si="385"/>
        <v/>
      </c>
      <c r="DF208" s="2" t="str">
        <f t="shared" si="386"/>
        <v/>
      </c>
      <c r="DG208" s="2" t="str">
        <f t="shared" si="469"/>
        <v/>
      </c>
      <c r="DH208" s="2" t="str">
        <f t="shared" si="379"/>
        <v/>
      </c>
      <c r="DI208" s="2" t="str">
        <f t="shared" si="380"/>
        <v/>
      </c>
      <c r="DJ208" s="2" t="str">
        <f t="shared" si="381"/>
        <v/>
      </c>
      <c r="DK208" s="2" t="str">
        <f t="shared" si="382"/>
        <v/>
      </c>
    </row>
    <row r="209" spans="1:115" x14ac:dyDescent="0.25">
      <c r="A209" s="3">
        <v>10105</v>
      </c>
      <c r="B209" s="2" t="s">
        <v>374</v>
      </c>
      <c r="C209" s="2" t="s">
        <v>319</v>
      </c>
      <c r="D209" s="2" t="s">
        <v>373</v>
      </c>
      <c r="F209" s="60" t="s">
        <v>164</v>
      </c>
      <c r="I209" s="2" t="s">
        <v>181</v>
      </c>
      <c r="J209" s="2" t="s">
        <v>181</v>
      </c>
      <c r="K209" s="2" t="s">
        <v>181</v>
      </c>
      <c r="L209" s="2" t="s">
        <v>181</v>
      </c>
      <c r="M209" s="2" t="s">
        <v>181</v>
      </c>
      <c r="N209" s="2" t="s">
        <v>181</v>
      </c>
      <c r="O209" s="2" t="s">
        <v>181</v>
      </c>
      <c r="Q209" s="2" t="str">
        <f t="shared" si="387"/>
        <v/>
      </c>
      <c r="T209" s="2" t="str">
        <f t="shared" si="388"/>
        <v/>
      </c>
      <c r="U209" s="2" t="str">
        <f t="shared" si="389"/>
        <v/>
      </c>
      <c r="V209" s="2" t="str">
        <f t="shared" si="390"/>
        <v/>
      </c>
      <c r="W209" s="2" t="str">
        <f t="shared" si="391"/>
        <v/>
      </c>
      <c r="X209" s="2" t="str">
        <f t="shared" si="392"/>
        <v/>
      </c>
      <c r="Y209" s="2" t="str">
        <f t="shared" si="393"/>
        <v/>
      </c>
      <c r="Z209" s="2" t="str">
        <f t="shared" si="394"/>
        <v/>
      </c>
      <c r="AA209" s="2" t="str">
        <f t="shared" si="395"/>
        <v/>
      </c>
      <c r="AB209" s="2" t="str">
        <f t="shared" si="396"/>
        <v/>
      </c>
      <c r="AC209" s="2" t="str">
        <f t="shared" si="397"/>
        <v/>
      </c>
      <c r="AD209" s="2" t="str">
        <f t="shared" si="398"/>
        <v/>
      </c>
      <c r="AE209" s="2" t="str">
        <f t="shared" si="399"/>
        <v/>
      </c>
      <c r="AF209" s="2" t="str">
        <f t="shared" si="400"/>
        <v/>
      </c>
      <c r="AG209" s="2" t="str">
        <f t="shared" si="401"/>
        <v/>
      </c>
      <c r="AH209" s="2" t="str">
        <f t="shared" si="402"/>
        <v/>
      </c>
      <c r="AI209" s="2" t="str">
        <f t="shared" si="403"/>
        <v/>
      </c>
      <c r="AJ209" s="2" t="str">
        <f t="shared" si="404"/>
        <v/>
      </c>
      <c r="AK209" s="2" t="str">
        <f t="shared" si="405"/>
        <v/>
      </c>
      <c r="AL209" s="2" t="str">
        <f t="shared" si="406"/>
        <v/>
      </c>
      <c r="AM209" s="2" t="str">
        <f t="shared" si="407"/>
        <v/>
      </c>
      <c r="AN209" s="2" t="str">
        <f t="shared" si="408"/>
        <v/>
      </c>
      <c r="AO209" s="2" t="str">
        <f t="shared" si="409"/>
        <v/>
      </c>
      <c r="AP209" s="2" t="str">
        <f t="shared" si="410"/>
        <v/>
      </c>
      <c r="AQ209" s="2" t="str">
        <f t="shared" si="411"/>
        <v/>
      </c>
      <c r="AR209" s="2" t="str">
        <f t="shared" si="412"/>
        <v/>
      </c>
      <c r="AS209" s="2" t="str">
        <f t="shared" si="413"/>
        <v/>
      </c>
      <c r="AT209" s="2" t="str">
        <f t="shared" si="414"/>
        <v/>
      </c>
      <c r="AU209" s="2" t="str">
        <f t="shared" si="415"/>
        <v/>
      </c>
      <c r="AW209" s="2" t="str">
        <f t="shared" si="416"/>
        <v/>
      </c>
      <c r="AX209" s="2" t="str">
        <f t="shared" si="417"/>
        <v/>
      </c>
      <c r="AY209" s="2" t="str">
        <f t="shared" si="418"/>
        <v/>
      </c>
      <c r="AZ209" s="2" t="str">
        <f t="shared" si="419"/>
        <v/>
      </c>
      <c r="BA209" s="2" t="str">
        <f t="shared" si="420"/>
        <v/>
      </c>
      <c r="BB209" s="2" t="str">
        <f t="shared" si="421"/>
        <v/>
      </c>
      <c r="BC209" s="2" t="str">
        <f t="shared" si="383"/>
        <v/>
      </c>
      <c r="BD209" s="2" t="str">
        <f t="shared" si="422"/>
        <v/>
      </c>
      <c r="BE209" s="2" t="str">
        <f t="shared" si="423"/>
        <v/>
      </c>
      <c r="BF209" s="2" t="str">
        <f t="shared" si="424"/>
        <v/>
      </c>
      <c r="BG209" s="2" t="str">
        <f t="shared" si="425"/>
        <v/>
      </c>
      <c r="BH209" s="2" t="str">
        <f t="shared" si="426"/>
        <v/>
      </c>
      <c r="BI209" s="2" t="str">
        <f t="shared" si="427"/>
        <v/>
      </c>
      <c r="BJ209" s="2" t="str">
        <f t="shared" si="428"/>
        <v/>
      </c>
      <c r="BK209" s="2">
        <f t="shared" si="429"/>
        <v>0</v>
      </c>
      <c r="BL209" s="2">
        <f t="shared" si="430"/>
        <v>0</v>
      </c>
      <c r="BM209" s="2">
        <f t="shared" si="431"/>
        <v>0</v>
      </c>
      <c r="BN209" s="2">
        <f t="shared" si="432"/>
        <v>0</v>
      </c>
      <c r="BO209" s="2">
        <f t="shared" si="433"/>
        <v>0</v>
      </c>
      <c r="BP209" s="2">
        <f t="shared" si="434"/>
        <v>0</v>
      </c>
      <c r="BQ209" s="2">
        <f t="shared" si="435"/>
        <v>0</v>
      </c>
      <c r="BR209" s="2">
        <f t="shared" si="436"/>
        <v>0</v>
      </c>
      <c r="BS209" s="2">
        <f t="shared" si="437"/>
        <v>0</v>
      </c>
      <c r="BT209" s="2">
        <f t="shared" si="438"/>
        <v>0</v>
      </c>
      <c r="BU209" s="2">
        <f t="shared" si="374"/>
        <v>0</v>
      </c>
      <c r="BV209" s="2">
        <f t="shared" si="439"/>
        <v>0</v>
      </c>
      <c r="BW209" s="2">
        <f t="shared" si="440"/>
        <v>0</v>
      </c>
      <c r="BX209" s="2">
        <f t="shared" si="441"/>
        <v>0</v>
      </c>
      <c r="BY209" s="2">
        <f t="shared" si="442"/>
        <v>0</v>
      </c>
      <c r="BZ209" s="2">
        <f t="shared" si="443"/>
        <v>0</v>
      </c>
      <c r="CA209" s="2">
        <f t="shared" si="375"/>
        <v>0</v>
      </c>
      <c r="CB209" s="2">
        <f t="shared" si="444"/>
        <v>0</v>
      </c>
      <c r="CC209" s="2">
        <f t="shared" si="445"/>
        <v>0</v>
      </c>
      <c r="CD209" s="2">
        <f t="shared" si="446"/>
        <v>0</v>
      </c>
      <c r="CE209" s="2">
        <f t="shared" si="447"/>
        <v>0</v>
      </c>
      <c r="CF209" s="2">
        <f t="shared" si="448"/>
        <v>0</v>
      </c>
      <c r="CG209" s="2">
        <f t="shared" si="449"/>
        <v>0</v>
      </c>
      <c r="CH209" s="2">
        <f t="shared" si="376"/>
        <v>0</v>
      </c>
      <c r="CI209" s="2">
        <f t="shared" si="450"/>
        <v>0</v>
      </c>
      <c r="CJ209" s="2">
        <f t="shared" si="451"/>
        <v>0</v>
      </c>
      <c r="CK209" s="2">
        <f t="shared" si="452"/>
        <v>0</v>
      </c>
      <c r="CL209" s="2">
        <f t="shared" si="453"/>
        <v>0</v>
      </c>
      <c r="CM209" s="2">
        <f t="shared" si="454"/>
        <v>0</v>
      </c>
      <c r="CN209" s="2">
        <f t="shared" si="455"/>
        <v>0</v>
      </c>
      <c r="CO209" s="2">
        <f t="shared" si="456"/>
        <v>0</v>
      </c>
      <c r="CP209" s="2">
        <f t="shared" si="457"/>
        <v>0</v>
      </c>
      <c r="CQ209" s="2">
        <f t="shared" si="377"/>
        <v>0</v>
      </c>
      <c r="CR209" s="2">
        <f t="shared" si="458"/>
        <v>0</v>
      </c>
      <c r="CS209" s="2">
        <f t="shared" si="459"/>
        <v>0</v>
      </c>
      <c r="CT209" s="2">
        <f t="shared" si="460"/>
        <v>0</v>
      </c>
      <c r="CU209" s="2">
        <f t="shared" si="461"/>
        <v>0</v>
      </c>
      <c r="CV209" s="2">
        <f t="shared" si="378"/>
        <v>0</v>
      </c>
      <c r="CW209" s="2">
        <f t="shared" si="462"/>
        <v>0</v>
      </c>
      <c r="CX209" s="2">
        <f t="shared" si="463"/>
        <v>0</v>
      </c>
      <c r="CY209" s="2">
        <f t="shared" si="464"/>
        <v>0</v>
      </c>
      <c r="CZ209" s="2">
        <f t="shared" si="465"/>
        <v>0</v>
      </c>
      <c r="DA209" s="2">
        <f t="shared" si="466"/>
        <v>0</v>
      </c>
      <c r="DB209" s="2">
        <f t="shared" si="467"/>
        <v>0</v>
      </c>
      <c r="DC209" s="2">
        <f t="shared" si="468"/>
        <v>0</v>
      </c>
      <c r="DD209" s="49">
        <f t="shared" si="384"/>
        <v>0</v>
      </c>
      <c r="DE209" s="2" t="str">
        <f t="shared" si="385"/>
        <v/>
      </c>
      <c r="DF209" s="2" t="str">
        <f t="shared" si="386"/>
        <v/>
      </c>
      <c r="DG209" s="2" t="str">
        <f t="shared" si="469"/>
        <v/>
      </c>
      <c r="DH209" s="2" t="str">
        <f t="shared" si="379"/>
        <v/>
      </c>
      <c r="DI209" s="2" t="str">
        <f t="shared" si="380"/>
        <v/>
      </c>
      <c r="DJ209" s="2" t="str">
        <f t="shared" si="381"/>
        <v/>
      </c>
      <c r="DK209" s="2" t="str">
        <f t="shared" si="382"/>
        <v/>
      </c>
    </row>
    <row r="210" spans="1:115" ht="12.75" customHeight="1" x14ac:dyDescent="0.25">
      <c r="A210" s="3">
        <v>10106</v>
      </c>
      <c r="B210" s="2" t="s">
        <v>375</v>
      </c>
      <c r="C210" s="2" t="s">
        <v>319</v>
      </c>
      <c r="D210" s="2" t="s">
        <v>373</v>
      </c>
      <c r="F210" s="60" t="s">
        <v>164</v>
      </c>
      <c r="I210" s="2" t="s">
        <v>181</v>
      </c>
      <c r="J210" s="2" t="s">
        <v>181</v>
      </c>
      <c r="K210" s="2" t="s">
        <v>181</v>
      </c>
      <c r="L210" s="2" t="s">
        <v>181</v>
      </c>
      <c r="M210" s="2" t="s">
        <v>181</v>
      </c>
      <c r="N210" s="2" t="s">
        <v>181</v>
      </c>
      <c r="O210" s="2" t="s">
        <v>181</v>
      </c>
      <c r="Q210" s="2" t="str">
        <f t="shared" si="387"/>
        <v/>
      </c>
      <c r="T210" s="2" t="str">
        <f t="shared" si="388"/>
        <v/>
      </c>
      <c r="U210" s="2" t="str">
        <f t="shared" si="389"/>
        <v/>
      </c>
      <c r="V210" s="2" t="str">
        <f t="shared" si="390"/>
        <v/>
      </c>
      <c r="W210" s="2" t="str">
        <f t="shared" si="391"/>
        <v/>
      </c>
      <c r="X210" s="2" t="str">
        <f t="shared" si="392"/>
        <v/>
      </c>
      <c r="Y210" s="2" t="str">
        <f t="shared" si="393"/>
        <v/>
      </c>
      <c r="Z210" s="2" t="str">
        <f t="shared" si="394"/>
        <v/>
      </c>
      <c r="AA210" s="2" t="str">
        <f t="shared" si="395"/>
        <v/>
      </c>
      <c r="AB210" s="2" t="str">
        <f t="shared" si="396"/>
        <v/>
      </c>
      <c r="AC210" s="2" t="str">
        <f t="shared" si="397"/>
        <v/>
      </c>
      <c r="AD210" s="2" t="str">
        <f t="shared" si="398"/>
        <v/>
      </c>
      <c r="AE210" s="2" t="str">
        <f t="shared" si="399"/>
        <v/>
      </c>
      <c r="AF210" s="2" t="str">
        <f t="shared" si="400"/>
        <v/>
      </c>
      <c r="AG210" s="2" t="str">
        <f t="shared" si="401"/>
        <v/>
      </c>
      <c r="AH210" s="2" t="str">
        <f t="shared" si="402"/>
        <v/>
      </c>
      <c r="AI210" s="2" t="str">
        <f t="shared" si="403"/>
        <v/>
      </c>
      <c r="AJ210" s="2" t="str">
        <f t="shared" si="404"/>
        <v/>
      </c>
      <c r="AK210" s="2" t="str">
        <f t="shared" si="405"/>
        <v/>
      </c>
      <c r="AL210" s="2" t="str">
        <f t="shared" si="406"/>
        <v/>
      </c>
      <c r="AM210" s="2" t="str">
        <f t="shared" si="407"/>
        <v/>
      </c>
      <c r="AN210" s="2" t="str">
        <f t="shared" si="408"/>
        <v/>
      </c>
      <c r="AO210" s="2" t="str">
        <f t="shared" si="409"/>
        <v/>
      </c>
      <c r="AP210" s="2" t="str">
        <f t="shared" si="410"/>
        <v/>
      </c>
      <c r="AQ210" s="2" t="str">
        <f t="shared" si="411"/>
        <v/>
      </c>
      <c r="AR210" s="2" t="str">
        <f t="shared" si="412"/>
        <v/>
      </c>
      <c r="AS210" s="2" t="str">
        <f t="shared" si="413"/>
        <v/>
      </c>
      <c r="AT210" s="2" t="str">
        <f t="shared" si="414"/>
        <v/>
      </c>
      <c r="AU210" s="2" t="str">
        <f t="shared" si="415"/>
        <v/>
      </c>
      <c r="AW210" s="2" t="str">
        <f t="shared" si="416"/>
        <v/>
      </c>
      <c r="AX210" s="2" t="str">
        <f t="shared" si="417"/>
        <v/>
      </c>
      <c r="AY210" s="2" t="str">
        <f t="shared" si="418"/>
        <v/>
      </c>
      <c r="AZ210" s="2" t="str">
        <f t="shared" si="419"/>
        <v/>
      </c>
      <c r="BA210" s="2" t="str">
        <f t="shared" si="420"/>
        <v/>
      </c>
      <c r="BB210" s="2" t="str">
        <f t="shared" si="421"/>
        <v/>
      </c>
      <c r="BC210" s="2" t="str">
        <f t="shared" si="383"/>
        <v/>
      </c>
      <c r="BD210" s="2" t="str">
        <f t="shared" si="422"/>
        <v/>
      </c>
      <c r="BE210" s="2" t="str">
        <f t="shared" si="423"/>
        <v/>
      </c>
      <c r="BF210" s="2" t="str">
        <f t="shared" si="424"/>
        <v/>
      </c>
      <c r="BG210" s="2" t="str">
        <f t="shared" si="425"/>
        <v/>
      </c>
      <c r="BH210" s="2" t="str">
        <f t="shared" si="426"/>
        <v/>
      </c>
      <c r="BI210" s="2" t="str">
        <f t="shared" si="427"/>
        <v/>
      </c>
      <c r="BJ210" s="2" t="str">
        <f t="shared" si="428"/>
        <v/>
      </c>
      <c r="BK210" s="2">
        <f t="shared" si="429"/>
        <v>0</v>
      </c>
      <c r="BL210" s="2">
        <f t="shared" si="430"/>
        <v>0</v>
      </c>
      <c r="BM210" s="2">
        <f t="shared" si="431"/>
        <v>0</v>
      </c>
      <c r="BN210" s="2">
        <f t="shared" si="432"/>
        <v>0</v>
      </c>
      <c r="BO210" s="2">
        <f t="shared" si="433"/>
        <v>0</v>
      </c>
      <c r="BP210" s="2">
        <f t="shared" si="434"/>
        <v>0</v>
      </c>
      <c r="BQ210" s="2">
        <f t="shared" si="435"/>
        <v>0</v>
      </c>
      <c r="BR210" s="2">
        <f t="shared" si="436"/>
        <v>0</v>
      </c>
      <c r="BS210" s="2">
        <f t="shared" si="437"/>
        <v>0</v>
      </c>
      <c r="BT210" s="2">
        <f t="shared" si="438"/>
        <v>0</v>
      </c>
      <c r="BU210" s="2">
        <f t="shared" si="374"/>
        <v>0</v>
      </c>
      <c r="BV210" s="2">
        <f t="shared" si="439"/>
        <v>0</v>
      </c>
      <c r="BW210" s="2">
        <f t="shared" si="440"/>
        <v>0</v>
      </c>
      <c r="BX210" s="2">
        <f t="shared" si="441"/>
        <v>0</v>
      </c>
      <c r="BY210" s="2">
        <f t="shared" si="442"/>
        <v>0</v>
      </c>
      <c r="BZ210" s="2">
        <f t="shared" si="443"/>
        <v>0</v>
      </c>
      <c r="CA210" s="2">
        <f t="shared" si="375"/>
        <v>0</v>
      </c>
      <c r="CB210" s="2">
        <f t="shared" si="444"/>
        <v>0</v>
      </c>
      <c r="CC210" s="2">
        <f t="shared" si="445"/>
        <v>0</v>
      </c>
      <c r="CD210" s="2">
        <f t="shared" si="446"/>
        <v>0</v>
      </c>
      <c r="CE210" s="2">
        <f t="shared" si="447"/>
        <v>0</v>
      </c>
      <c r="CF210" s="2">
        <f t="shared" si="448"/>
        <v>0</v>
      </c>
      <c r="CG210" s="2">
        <f t="shared" si="449"/>
        <v>0</v>
      </c>
      <c r="CH210" s="2">
        <f t="shared" si="376"/>
        <v>0</v>
      </c>
      <c r="CI210" s="2">
        <f t="shared" si="450"/>
        <v>0</v>
      </c>
      <c r="CJ210" s="2">
        <f t="shared" si="451"/>
        <v>0</v>
      </c>
      <c r="CK210" s="2">
        <f t="shared" si="452"/>
        <v>0</v>
      </c>
      <c r="CL210" s="2">
        <f t="shared" si="453"/>
        <v>0</v>
      </c>
      <c r="CM210" s="2">
        <f t="shared" si="454"/>
        <v>0</v>
      </c>
      <c r="CN210" s="2">
        <f t="shared" si="455"/>
        <v>0</v>
      </c>
      <c r="CO210" s="2">
        <f t="shared" si="456"/>
        <v>0</v>
      </c>
      <c r="CP210" s="2">
        <f t="shared" si="457"/>
        <v>0</v>
      </c>
      <c r="CQ210" s="2">
        <f t="shared" si="377"/>
        <v>0</v>
      </c>
      <c r="CR210" s="2">
        <f t="shared" si="458"/>
        <v>0</v>
      </c>
      <c r="CS210" s="2">
        <f t="shared" si="459"/>
        <v>0</v>
      </c>
      <c r="CT210" s="2">
        <f t="shared" si="460"/>
        <v>0</v>
      </c>
      <c r="CU210" s="2">
        <f t="shared" si="461"/>
        <v>0</v>
      </c>
      <c r="CV210" s="2">
        <f t="shared" si="378"/>
        <v>0</v>
      </c>
      <c r="CW210" s="2">
        <f t="shared" si="462"/>
        <v>0</v>
      </c>
      <c r="CX210" s="2">
        <f t="shared" si="463"/>
        <v>0</v>
      </c>
      <c r="CY210" s="2">
        <f t="shared" si="464"/>
        <v>0</v>
      </c>
      <c r="CZ210" s="2">
        <f t="shared" si="465"/>
        <v>0</v>
      </c>
      <c r="DA210" s="2">
        <f t="shared" si="466"/>
        <v>0</v>
      </c>
      <c r="DB210" s="2">
        <f t="shared" si="467"/>
        <v>0</v>
      </c>
      <c r="DC210" s="2">
        <f t="shared" si="468"/>
        <v>0</v>
      </c>
      <c r="DD210" s="49">
        <f t="shared" si="384"/>
        <v>0</v>
      </c>
      <c r="DE210" s="2" t="str">
        <f t="shared" si="385"/>
        <v/>
      </c>
      <c r="DF210" s="2" t="str">
        <f t="shared" si="386"/>
        <v/>
      </c>
      <c r="DG210" s="2" t="str">
        <f t="shared" si="469"/>
        <v/>
      </c>
      <c r="DH210" s="2" t="str">
        <f t="shared" si="379"/>
        <v/>
      </c>
      <c r="DI210" s="2" t="str">
        <f t="shared" si="380"/>
        <v/>
      </c>
      <c r="DJ210" s="2" t="str">
        <f t="shared" si="381"/>
        <v/>
      </c>
      <c r="DK210" s="2" t="str">
        <f t="shared" si="382"/>
        <v/>
      </c>
    </row>
    <row r="211" spans="1:115" ht="12.75" customHeight="1" x14ac:dyDescent="0.25">
      <c r="A211" s="3">
        <v>10107</v>
      </c>
      <c r="B211" s="2" t="s">
        <v>376</v>
      </c>
      <c r="C211" s="2" t="s">
        <v>319</v>
      </c>
      <c r="D211" s="2" t="s">
        <v>373</v>
      </c>
      <c r="F211" s="60" t="s">
        <v>164</v>
      </c>
      <c r="I211" s="2" t="s">
        <v>181</v>
      </c>
      <c r="J211" s="2" t="s">
        <v>181</v>
      </c>
      <c r="K211" s="2" t="s">
        <v>181</v>
      </c>
      <c r="L211" s="2" t="s">
        <v>181</v>
      </c>
      <c r="M211" s="2" t="s">
        <v>181</v>
      </c>
      <c r="N211" s="2" t="s">
        <v>181</v>
      </c>
      <c r="O211" s="2" t="s">
        <v>181</v>
      </c>
      <c r="Q211" s="2" t="str">
        <f t="shared" si="387"/>
        <v/>
      </c>
      <c r="T211" s="2" t="str">
        <f t="shared" si="388"/>
        <v/>
      </c>
      <c r="U211" s="2" t="str">
        <f t="shared" si="389"/>
        <v/>
      </c>
      <c r="V211" s="2" t="str">
        <f t="shared" si="390"/>
        <v/>
      </c>
      <c r="W211" s="2" t="str">
        <f t="shared" si="391"/>
        <v/>
      </c>
      <c r="X211" s="2" t="str">
        <f t="shared" si="392"/>
        <v/>
      </c>
      <c r="Y211" s="2" t="str">
        <f t="shared" si="393"/>
        <v/>
      </c>
      <c r="Z211" s="2" t="str">
        <f t="shared" si="394"/>
        <v/>
      </c>
      <c r="AA211" s="2" t="str">
        <f t="shared" si="395"/>
        <v/>
      </c>
      <c r="AB211" s="2" t="str">
        <f t="shared" si="396"/>
        <v/>
      </c>
      <c r="AC211" s="2" t="str">
        <f t="shared" si="397"/>
        <v/>
      </c>
      <c r="AD211" s="2" t="str">
        <f t="shared" si="398"/>
        <v/>
      </c>
      <c r="AE211" s="2" t="str">
        <f t="shared" si="399"/>
        <v/>
      </c>
      <c r="AF211" s="2" t="str">
        <f t="shared" si="400"/>
        <v/>
      </c>
      <c r="AG211" s="2" t="str">
        <f t="shared" si="401"/>
        <v/>
      </c>
      <c r="AH211" s="2" t="str">
        <f t="shared" si="402"/>
        <v/>
      </c>
      <c r="AI211" s="2" t="str">
        <f t="shared" si="403"/>
        <v/>
      </c>
      <c r="AJ211" s="2" t="str">
        <f t="shared" si="404"/>
        <v/>
      </c>
      <c r="AK211" s="2" t="str">
        <f t="shared" si="405"/>
        <v/>
      </c>
      <c r="AL211" s="2" t="str">
        <f t="shared" si="406"/>
        <v/>
      </c>
      <c r="AM211" s="2" t="str">
        <f t="shared" si="407"/>
        <v/>
      </c>
      <c r="AN211" s="2" t="str">
        <f t="shared" si="408"/>
        <v/>
      </c>
      <c r="AO211" s="2" t="str">
        <f t="shared" si="409"/>
        <v/>
      </c>
      <c r="AP211" s="2" t="str">
        <f t="shared" si="410"/>
        <v/>
      </c>
      <c r="AQ211" s="2" t="str">
        <f t="shared" si="411"/>
        <v/>
      </c>
      <c r="AR211" s="2" t="str">
        <f t="shared" si="412"/>
        <v/>
      </c>
      <c r="AS211" s="2" t="str">
        <f t="shared" si="413"/>
        <v/>
      </c>
      <c r="AT211" s="2" t="str">
        <f t="shared" si="414"/>
        <v/>
      </c>
      <c r="AU211" s="2" t="str">
        <f t="shared" si="415"/>
        <v/>
      </c>
      <c r="AW211" s="2" t="str">
        <f t="shared" si="416"/>
        <v/>
      </c>
      <c r="AX211" s="2" t="str">
        <f t="shared" si="417"/>
        <v/>
      </c>
      <c r="AY211" s="2" t="str">
        <f t="shared" si="418"/>
        <v/>
      </c>
      <c r="AZ211" s="2" t="str">
        <f t="shared" si="419"/>
        <v/>
      </c>
      <c r="BA211" s="2" t="str">
        <f t="shared" si="420"/>
        <v/>
      </c>
      <c r="BB211" s="2" t="str">
        <f t="shared" si="421"/>
        <v/>
      </c>
      <c r="BC211" s="2" t="str">
        <f t="shared" si="383"/>
        <v/>
      </c>
      <c r="BD211" s="2" t="str">
        <f t="shared" si="422"/>
        <v/>
      </c>
      <c r="BE211" s="2" t="str">
        <f t="shared" si="423"/>
        <v/>
      </c>
      <c r="BF211" s="2" t="str">
        <f t="shared" si="424"/>
        <v/>
      </c>
      <c r="BG211" s="2" t="str">
        <f t="shared" si="425"/>
        <v/>
      </c>
      <c r="BH211" s="2" t="str">
        <f t="shared" si="426"/>
        <v/>
      </c>
      <c r="BI211" s="2" t="str">
        <f t="shared" si="427"/>
        <v/>
      </c>
      <c r="BJ211" s="2" t="str">
        <f t="shared" si="428"/>
        <v/>
      </c>
      <c r="BK211" s="2">
        <f t="shared" si="429"/>
        <v>0</v>
      </c>
      <c r="BL211" s="2">
        <f t="shared" si="430"/>
        <v>0</v>
      </c>
      <c r="BM211" s="2">
        <f t="shared" si="431"/>
        <v>0</v>
      </c>
      <c r="BN211" s="2">
        <f t="shared" si="432"/>
        <v>0</v>
      </c>
      <c r="BO211" s="2">
        <f t="shared" si="433"/>
        <v>0</v>
      </c>
      <c r="BP211" s="2">
        <f t="shared" si="434"/>
        <v>0</v>
      </c>
      <c r="BQ211" s="2">
        <f t="shared" si="435"/>
        <v>0</v>
      </c>
      <c r="BR211" s="2">
        <f t="shared" si="436"/>
        <v>0</v>
      </c>
      <c r="BS211" s="2">
        <f t="shared" si="437"/>
        <v>0</v>
      </c>
      <c r="BT211" s="2">
        <f t="shared" si="438"/>
        <v>0</v>
      </c>
      <c r="BU211" s="2">
        <f t="shared" si="374"/>
        <v>0</v>
      </c>
      <c r="BV211" s="2">
        <f t="shared" si="439"/>
        <v>0</v>
      </c>
      <c r="BW211" s="2">
        <f t="shared" si="440"/>
        <v>0</v>
      </c>
      <c r="BX211" s="2">
        <f t="shared" si="441"/>
        <v>0</v>
      </c>
      <c r="BY211" s="2">
        <f t="shared" si="442"/>
        <v>0</v>
      </c>
      <c r="BZ211" s="2">
        <f t="shared" si="443"/>
        <v>0</v>
      </c>
      <c r="CA211" s="2">
        <f t="shared" si="375"/>
        <v>0</v>
      </c>
      <c r="CB211" s="2">
        <f t="shared" si="444"/>
        <v>0</v>
      </c>
      <c r="CC211" s="2">
        <f t="shared" si="445"/>
        <v>0</v>
      </c>
      <c r="CD211" s="2">
        <f t="shared" si="446"/>
        <v>0</v>
      </c>
      <c r="CE211" s="2">
        <f t="shared" si="447"/>
        <v>0</v>
      </c>
      <c r="CF211" s="2">
        <f t="shared" si="448"/>
        <v>0</v>
      </c>
      <c r="CG211" s="2">
        <f t="shared" si="449"/>
        <v>0</v>
      </c>
      <c r="CH211" s="2">
        <f t="shared" si="376"/>
        <v>0</v>
      </c>
      <c r="CI211" s="2">
        <f t="shared" si="450"/>
        <v>0</v>
      </c>
      <c r="CJ211" s="2">
        <f t="shared" si="451"/>
        <v>0</v>
      </c>
      <c r="CK211" s="2">
        <f t="shared" si="452"/>
        <v>0</v>
      </c>
      <c r="CL211" s="2">
        <f t="shared" si="453"/>
        <v>0</v>
      </c>
      <c r="CM211" s="2">
        <f t="shared" si="454"/>
        <v>0</v>
      </c>
      <c r="CN211" s="2">
        <f t="shared" si="455"/>
        <v>0</v>
      </c>
      <c r="CO211" s="2">
        <f t="shared" si="456"/>
        <v>0</v>
      </c>
      <c r="CP211" s="2">
        <f t="shared" si="457"/>
        <v>0</v>
      </c>
      <c r="CQ211" s="2">
        <f t="shared" si="377"/>
        <v>0</v>
      </c>
      <c r="CR211" s="2">
        <f t="shared" si="458"/>
        <v>0</v>
      </c>
      <c r="CS211" s="2">
        <f t="shared" si="459"/>
        <v>0</v>
      </c>
      <c r="CT211" s="2">
        <f t="shared" si="460"/>
        <v>0</v>
      </c>
      <c r="CU211" s="2">
        <f t="shared" si="461"/>
        <v>0</v>
      </c>
      <c r="CV211" s="2">
        <f t="shared" si="378"/>
        <v>0</v>
      </c>
      <c r="CW211" s="2">
        <f t="shared" si="462"/>
        <v>0</v>
      </c>
      <c r="CX211" s="2">
        <f t="shared" si="463"/>
        <v>0</v>
      </c>
      <c r="CY211" s="2">
        <f t="shared" si="464"/>
        <v>0</v>
      </c>
      <c r="CZ211" s="2">
        <f t="shared" si="465"/>
        <v>0</v>
      </c>
      <c r="DA211" s="2">
        <f t="shared" si="466"/>
        <v>0</v>
      </c>
      <c r="DB211" s="2">
        <f t="shared" si="467"/>
        <v>0</v>
      </c>
      <c r="DC211" s="2">
        <f t="shared" si="468"/>
        <v>0</v>
      </c>
      <c r="DD211" s="49">
        <f t="shared" si="384"/>
        <v>0</v>
      </c>
      <c r="DE211" s="2" t="str">
        <f t="shared" si="385"/>
        <v/>
      </c>
      <c r="DF211" s="2" t="str">
        <f t="shared" si="386"/>
        <v/>
      </c>
      <c r="DG211" s="2" t="str">
        <f t="shared" si="469"/>
        <v/>
      </c>
      <c r="DH211" s="2" t="str">
        <f t="shared" si="379"/>
        <v/>
      </c>
      <c r="DI211" s="2" t="str">
        <f t="shared" si="380"/>
        <v/>
      </c>
      <c r="DJ211" s="2" t="str">
        <f t="shared" si="381"/>
        <v/>
      </c>
      <c r="DK211" s="2" t="str">
        <f t="shared" si="382"/>
        <v/>
      </c>
    </row>
    <row r="212" spans="1:115" ht="12.75" customHeight="1" x14ac:dyDescent="0.25">
      <c r="A212" s="3">
        <v>10108</v>
      </c>
      <c r="B212" s="2" t="s">
        <v>377</v>
      </c>
      <c r="C212" s="2" t="s">
        <v>319</v>
      </c>
      <c r="D212" s="2" t="s">
        <v>373</v>
      </c>
      <c r="F212" s="60" t="s">
        <v>164</v>
      </c>
      <c r="I212" s="2" t="s">
        <v>181</v>
      </c>
      <c r="J212" s="2" t="s">
        <v>181</v>
      </c>
      <c r="K212" s="2" t="s">
        <v>181</v>
      </c>
      <c r="L212" s="2" t="s">
        <v>181</v>
      </c>
      <c r="M212" s="2" t="s">
        <v>181</v>
      </c>
      <c r="N212" s="2" t="s">
        <v>181</v>
      </c>
      <c r="O212" s="2" t="s">
        <v>181</v>
      </c>
      <c r="Q212" s="2" t="str">
        <f t="shared" si="387"/>
        <v/>
      </c>
      <c r="T212" s="2" t="str">
        <f t="shared" si="388"/>
        <v/>
      </c>
      <c r="U212" s="2" t="str">
        <f t="shared" si="389"/>
        <v/>
      </c>
      <c r="V212" s="2" t="str">
        <f t="shared" si="390"/>
        <v/>
      </c>
      <c r="W212" s="2" t="str">
        <f t="shared" si="391"/>
        <v/>
      </c>
      <c r="X212" s="2" t="str">
        <f t="shared" si="392"/>
        <v/>
      </c>
      <c r="Y212" s="2" t="str">
        <f t="shared" si="393"/>
        <v/>
      </c>
      <c r="Z212" s="2" t="str">
        <f t="shared" si="394"/>
        <v/>
      </c>
      <c r="AA212" s="2" t="str">
        <f t="shared" si="395"/>
        <v/>
      </c>
      <c r="AB212" s="2" t="str">
        <f t="shared" si="396"/>
        <v/>
      </c>
      <c r="AC212" s="2" t="str">
        <f t="shared" si="397"/>
        <v/>
      </c>
      <c r="AD212" s="2" t="str">
        <f t="shared" si="398"/>
        <v/>
      </c>
      <c r="AE212" s="2" t="str">
        <f t="shared" si="399"/>
        <v/>
      </c>
      <c r="AF212" s="2" t="str">
        <f t="shared" si="400"/>
        <v/>
      </c>
      <c r="AG212" s="2" t="str">
        <f t="shared" si="401"/>
        <v/>
      </c>
      <c r="AH212" s="2" t="str">
        <f t="shared" si="402"/>
        <v/>
      </c>
      <c r="AI212" s="2" t="str">
        <f t="shared" si="403"/>
        <v/>
      </c>
      <c r="AJ212" s="2" t="str">
        <f t="shared" si="404"/>
        <v/>
      </c>
      <c r="AK212" s="2" t="str">
        <f t="shared" si="405"/>
        <v/>
      </c>
      <c r="AL212" s="2" t="str">
        <f t="shared" si="406"/>
        <v/>
      </c>
      <c r="AM212" s="2" t="str">
        <f t="shared" si="407"/>
        <v/>
      </c>
      <c r="AN212" s="2" t="str">
        <f t="shared" si="408"/>
        <v/>
      </c>
      <c r="AO212" s="2" t="str">
        <f t="shared" si="409"/>
        <v/>
      </c>
      <c r="AP212" s="2" t="str">
        <f t="shared" si="410"/>
        <v/>
      </c>
      <c r="AQ212" s="2" t="str">
        <f t="shared" si="411"/>
        <v/>
      </c>
      <c r="AR212" s="2" t="str">
        <f t="shared" si="412"/>
        <v/>
      </c>
      <c r="AS212" s="2" t="str">
        <f t="shared" si="413"/>
        <v/>
      </c>
      <c r="AT212" s="2" t="str">
        <f t="shared" si="414"/>
        <v/>
      </c>
      <c r="AU212" s="2" t="str">
        <f t="shared" si="415"/>
        <v/>
      </c>
      <c r="AW212" s="2" t="str">
        <f t="shared" si="416"/>
        <v/>
      </c>
      <c r="AX212" s="2" t="str">
        <f t="shared" si="417"/>
        <v/>
      </c>
      <c r="AY212" s="2" t="str">
        <f t="shared" si="418"/>
        <v/>
      </c>
      <c r="AZ212" s="2" t="str">
        <f t="shared" si="419"/>
        <v/>
      </c>
      <c r="BA212" s="2" t="str">
        <f t="shared" si="420"/>
        <v/>
      </c>
      <c r="BB212" s="2" t="str">
        <f t="shared" si="421"/>
        <v/>
      </c>
      <c r="BC212" s="2" t="str">
        <f t="shared" si="383"/>
        <v/>
      </c>
      <c r="BD212" s="2" t="str">
        <f t="shared" si="422"/>
        <v/>
      </c>
      <c r="BE212" s="2" t="str">
        <f t="shared" si="423"/>
        <v/>
      </c>
      <c r="BF212" s="2" t="str">
        <f t="shared" si="424"/>
        <v/>
      </c>
      <c r="BG212" s="2" t="str">
        <f t="shared" si="425"/>
        <v/>
      </c>
      <c r="BH212" s="2" t="str">
        <f t="shared" si="426"/>
        <v/>
      </c>
      <c r="BI212" s="2" t="str">
        <f t="shared" si="427"/>
        <v/>
      </c>
      <c r="BJ212" s="2" t="str">
        <f t="shared" si="428"/>
        <v/>
      </c>
      <c r="BK212" s="2">
        <f t="shared" si="429"/>
        <v>0</v>
      </c>
      <c r="BL212" s="2">
        <f t="shared" si="430"/>
        <v>0</v>
      </c>
      <c r="BM212" s="2">
        <f t="shared" si="431"/>
        <v>0</v>
      </c>
      <c r="BN212" s="2">
        <f t="shared" si="432"/>
        <v>0</v>
      </c>
      <c r="BO212" s="2">
        <f t="shared" si="433"/>
        <v>0</v>
      </c>
      <c r="BP212" s="2">
        <f t="shared" si="434"/>
        <v>0</v>
      </c>
      <c r="BQ212" s="2">
        <f t="shared" si="435"/>
        <v>0</v>
      </c>
      <c r="BR212" s="2">
        <f t="shared" si="436"/>
        <v>0</v>
      </c>
      <c r="BS212" s="2">
        <f t="shared" si="437"/>
        <v>0</v>
      </c>
      <c r="BT212" s="2">
        <f t="shared" si="438"/>
        <v>0</v>
      </c>
      <c r="BU212" s="2">
        <f t="shared" si="374"/>
        <v>0</v>
      </c>
      <c r="BV212" s="2">
        <f t="shared" si="439"/>
        <v>0</v>
      </c>
      <c r="BW212" s="2">
        <f t="shared" si="440"/>
        <v>0</v>
      </c>
      <c r="BX212" s="2">
        <f t="shared" si="441"/>
        <v>0</v>
      </c>
      <c r="BY212" s="2">
        <f t="shared" si="442"/>
        <v>0</v>
      </c>
      <c r="BZ212" s="2">
        <f t="shared" si="443"/>
        <v>0</v>
      </c>
      <c r="CA212" s="2">
        <f t="shared" si="375"/>
        <v>0</v>
      </c>
      <c r="CB212" s="2">
        <f t="shared" si="444"/>
        <v>0</v>
      </c>
      <c r="CC212" s="2">
        <f t="shared" si="445"/>
        <v>0</v>
      </c>
      <c r="CD212" s="2">
        <f t="shared" si="446"/>
        <v>0</v>
      </c>
      <c r="CE212" s="2">
        <f t="shared" si="447"/>
        <v>0</v>
      </c>
      <c r="CF212" s="2">
        <f t="shared" si="448"/>
        <v>0</v>
      </c>
      <c r="CG212" s="2">
        <f t="shared" si="449"/>
        <v>0</v>
      </c>
      <c r="CH212" s="2">
        <f t="shared" si="376"/>
        <v>0</v>
      </c>
      <c r="CI212" s="2">
        <f t="shared" si="450"/>
        <v>0</v>
      </c>
      <c r="CJ212" s="2">
        <f t="shared" si="451"/>
        <v>0</v>
      </c>
      <c r="CK212" s="2">
        <f t="shared" si="452"/>
        <v>0</v>
      </c>
      <c r="CL212" s="2">
        <f t="shared" si="453"/>
        <v>0</v>
      </c>
      <c r="CM212" s="2">
        <f t="shared" si="454"/>
        <v>0</v>
      </c>
      <c r="CN212" s="2">
        <f t="shared" si="455"/>
        <v>0</v>
      </c>
      <c r="CO212" s="2">
        <f t="shared" si="456"/>
        <v>0</v>
      </c>
      <c r="CP212" s="2">
        <f t="shared" si="457"/>
        <v>0</v>
      </c>
      <c r="CQ212" s="2">
        <f t="shared" si="377"/>
        <v>0</v>
      </c>
      <c r="CR212" s="2">
        <f t="shared" si="458"/>
        <v>0</v>
      </c>
      <c r="CS212" s="2">
        <f t="shared" si="459"/>
        <v>0</v>
      </c>
      <c r="CT212" s="2">
        <f t="shared" si="460"/>
        <v>0</v>
      </c>
      <c r="CU212" s="2">
        <f t="shared" si="461"/>
        <v>0</v>
      </c>
      <c r="CV212" s="2">
        <f t="shared" si="378"/>
        <v>0</v>
      </c>
      <c r="CW212" s="2">
        <f t="shared" si="462"/>
        <v>0</v>
      </c>
      <c r="CX212" s="2">
        <f t="shared" si="463"/>
        <v>0</v>
      </c>
      <c r="CY212" s="2">
        <f t="shared" si="464"/>
        <v>0</v>
      </c>
      <c r="CZ212" s="2">
        <f t="shared" si="465"/>
        <v>0</v>
      </c>
      <c r="DA212" s="2">
        <f t="shared" si="466"/>
        <v>0</v>
      </c>
      <c r="DB212" s="2">
        <f t="shared" si="467"/>
        <v>0</v>
      </c>
      <c r="DC212" s="2">
        <f t="shared" si="468"/>
        <v>0</v>
      </c>
      <c r="DD212" s="49">
        <f t="shared" si="384"/>
        <v>0</v>
      </c>
      <c r="DE212" s="2" t="str">
        <f t="shared" si="385"/>
        <v/>
      </c>
      <c r="DF212" s="2" t="str">
        <f t="shared" si="386"/>
        <v/>
      </c>
      <c r="DG212" s="2" t="str">
        <f t="shared" si="469"/>
        <v/>
      </c>
      <c r="DH212" s="2" t="str">
        <f t="shared" si="379"/>
        <v/>
      </c>
      <c r="DI212" s="2" t="str">
        <f t="shared" si="380"/>
        <v/>
      </c>
      <c r="DJ212" s="2" t="str">
        <f t="shared" si="381"/>
        <v/>
      </c>
      <c r="DK212" s="2" t="str">
        <f t="shared" si="382"/>
        <v/>
      </c>
    </row>
    <row r="213" spans="1:115" ht="12.75" customHeight="1" x14ac:dyDescent="0.25">
      <c r="A213" s="3">
        <v>10109</v>
      </c>
      <c r="B213" s="2" t="s">
        <v>378</v>
      </c>
      <c r="C213" s="2" t="s">
        <v>319</v>
      </c>
      <c r="D213" s="2" t="s">
        <v>373</v>
      </c>
      <c r="E213" s="2" t="s">
        <v>379</v>
      </c>
      <c r="F213" s="60" t="s">
        <v>164</v>
      </c>
      <c r="I213" s="2" t="s">
        <v>181</v>
      </c>
      <c r="J213" s="2" t="s">
        <v>181</v>
      </c>
      <c r="K213" s="2" t="s">
        <v>181</v>
      </c>
      <c r="L213" s="2" t="s">
        <v>181</v>
      </c>
      <c r="M213" s="2" t="s">
        <v>181</v>
      </c>
      <c r="N213" s="2" t="s">
        <v>181</v>
      </c>
      <c r="O213" s="2" t="s">
        <v>181</v>
      </c>
      <c r="Q213" s="2" t="str">
        <f t="shared" si="387"/>
        <v/>
      </c>
      <c r="T213" s="2" t="str">
        <f t="shared" si="388"/>
        <v/>
      </c>
      <c r="U213" s="2" t="str">
        <f t="shared" si="389"/>
        <v/>
      </c>
      <c r="V213" s="2" t="str">
        <f t="shared" si="390"/>
        <v/>
      </c>
      <c r="W213" s="2" t="str">
        <f t="shared" si="391"/>
        <v/>
      </c>
      <c r="X213" s="2" t="str">
        <f t="shared" si="392"/>
        <v/>
      </c>
      <c r="Y213" s="2" t="str">
        <f t="shared" si="393"/>
        <v/>
      </c>
      <c r="Z213" s="2" t="str">
        <f t="shared" si="394"/>
        <v/>
      </c>
      <c r="AA213" s="2" t="str">
        <f t="shared" si="395"/>
        <v/>
      </c>
      <c r="AB213" s="2" t="str">
        <f t="shared" si="396"/>
        <v/>
      </c>
      <c r="AC213" s="2" t="str">
        <f t="shared" si="397"/>
        <v/>
      </c>
      <c r="AD213" s="2" t="str">
        <f t="shared" si="398"/>
        <v/>
      </c>
      <c r="AE213" s="2" t="str">
        <f t="shared" si="399"/>
        <v/>
      </c>
      <c r="AF213" s="2" t="str">
        <f t="shared" si="400"/>
        <v/>
      </c>
      <c r="AG213" s="2" t="str">
        <f t="shared" si="401"/>
        <v/>
      </c>
      <c r="AH213" s="2" t="str">
        <f t="shared" si="402"/>
        <v/>
      </c>
      <c r="AI213" s="2" t="str">
        <f t="shared" si="403"/>
        <v/>
      </c>
      <c r="AJ213" s="2" t="str">
        <f t="shared" si="404"/>
        <v/>
      </c>
      <c r="AK213" s="2" t="str">
        <f t="shared" si="405"/>
        <v/>
      </c>
      <c r="AL213" s="2" t="str">
        <f t="shared" si="406"/>
        <v/>
      </c>
      <c r="AM213" s="2" t="str">
        <f t="shared" si="407"/>
        <v/>
      </c>
      <c r="AN213" s="2" t="str">
        <f t="shared" si="408"/>
        <v/>
      </c>
      <c r="AO213" s="2" t="str">
        <f t="shared" si="409"/>
        <v/>
      </c>
      <c r="AP213" s="2" t="str">
        <f t="shared" si="410"/>
        <v/>
      </c>
      <c r="AQ213" s="2" t="str">
        <f t="shared" si="411"/>
        <v/>
      </c>
      <c r="AR213" s="2" t="str">
        <f t="shared" si="412"/>
        <v/>
      </c>
      <c r="AS213" s="2" t="str">
        <f t="shared" si="413"/>
        <v/>
      </c>
      <c r="AT213" s="2" t="str">
        <f t="shared" si="414"/>
        <v/>
      </c>
      <c r="AU213" s="2" t="str">
        <f t="shared" si="415"/>
        <v/>
      </c>
      <c r="AW213" s="2" t="str">
        <f t="shared" si="416"/>
        <v/>
      </c>
      <c r="AX213" s="2" t="str">
        <f t="shared" si="417"/>
        <v/>
      </c>
      <c r="AY213" s="2" t="str">
        <f t="shared" si="418"/>
        <v/>
      </c>
      <c r="AZ213" s="2" t="str">
        <f t="shared" si="419"/>
        <v/>
      </c>
      <c r="BA213" s="2" t="str">
        <f t="shared" si="420"/>
        <v/>
      </c>
      <c r="BB213" s="2" t="str">
        <f t="shared" si="421"/>
        <v/>
      </c>
      <c r="BC213" s="2" t="str">
        <f t="shared" si="383"/>
        <v/>
      </c>
      <c r="BD213" s="2" t="str">
        <f t="shared" si="422"/>
        <v/>
      </c>
      <c r="BE213" s="2" t="str">
        <f t="shared" si="423"/>
        <v/>
      </c>
      <c r="BF213" s="2" t="str">
        <f t="shared" si="424"/>
        <v/>
      </c>
      <c r="BG213" s="2" t="str">
        <f t="shared" si="425"/>
        <v/>
      </c>
      <c r="BH213" s="2" t="str">
        <f t="shared" si="426"/>
        <v/>
      </c>
      <c r="BI213" s="2" t="str">
        <f t="shared" si="427"/>
        <v/>
      </c>
      <c r="BJ213" s="2" t="str">
        <f t="shared" si="428"/>
        <v/>
      </c>
      <c r="BK213" s="2">
        <f t="shared" si="429"/>
        <v>0</v>
      </c>
      <c r="BL213" s="2">
        <f t="shared" si="430"/>
        <v>0</v>
      </c>
      <c r="BM213" s="2">
        <f t="shared" si="431"/>
        <v>0</v>
      </c>
      <c r="BN213" s="2">
        <f t="shared" si="432"/>
        <v>0</v>
      </c>
      <c r="BO213" s="2">
        <f t="shared" si="433"/>
        <v>0</v>
      </c>
      <c r="BP213" s="2">
        <f t="shared" si="434"/>
        <v>0</v>
      </c>
      <c r="BQ213" s="2">
        <f t="shared" si="435"/>
        <v>0</v>
      </c>
      <c r="BR213" s="2">
        <f t="shared" si="436"/>
        <v>0</v>
      </c>
      <c r="BS213" s="2">
        <f t="shared" si="437"/>
        <v>0</v>
      </c>
      <c r="BT213" s="2">
        <f t="shared" si="438"/>
        <v>0</v>
      </c>
      <c r="BU213" s="2">
        <f t="shared" si="374"/>
        <v>0</v>
      </c>
      <c r="BV213" s="2">
        <f t="shared" si="439"/>
        <v>0</v>
      </c>
      <c r="BW213" s="2">
        <f t="shared" si="440"/>
        <v>0</v>
      </c>
      <c r="BX213" s="2">
        <f t="shared" si="441"/>
        <v>0</v>
      </c>
      <c r="BY213" s="2">
        <f t="shared" si="442"/>
        <v>0</v>
      </c>
      <c r="BZ213" s="2">
        <f t="shared" si="443"/>
        <v>0</v>
      </c>
      <c r="CA213" s="2">
        <f t="shared" si="375"/>
        <v>0</v>
      </c>
      <c r="CB213" s="2">
        <f t="shared" si="444"/>
        <v>0</v>
      </c>
      <c r="CC213" s="2">
        <f t="shared" si="445"/>
        <v>0</v>
      </c>
      <c r="CD213" s="2">
        <f t="shared" si="446"/>
        <v>0</v>
      </c>
      <c r="CE213" s="2">
        <f t="shared" si="447"/>
        <v>0</v>
      </c>
      <c r="CF213" s="2">
        <f t="shared" si="448"/>
        <v>0</v>
      </c>
      <c r="CG213" s="2">
        <f t="shared" si="449"/>
        <v>0</v>
      </c>
      <c r="CH213" s="2">
        <f t="shared" si="376"/>
        <v>0</v>
      </c>
      <c r="CI213" s="2">
        <f t="shared" si="450"/>
        <v>0</v>
      </c>
      <c r="CJ213" s="2">
        <f t="shared" si="451"/>
        <v>0</v>
      </c>
      <c r="CK213" s="2">
        <f t="shared" si="452"/>
        <v>0</v>
      </c>
      <c r="CL213" s="2">
        <f t="shared" si="453"/>
        <v>0</v>
      </c>
      <c r="CM213" s="2">
        <f t="shared" si="454"/>
        <v>0</v>
      </c>
      <c r="CN213" s="2">
        <f t="shared" si="455"/>
        <v>0</v>
      </c>
      <c r="CO213" s="2">
        <f t="shared" si="456"/>
        <v>0</v>
      </c>
      <c r="CP213" s="2">
        <f t="shared" si="457"/>
        <v>0</v>
      </c>
      <c r="CQ213" s="2">
        <f t="shared" si="377"/>
        <v>0</v>
      </c>
      <c r="CR213" s="2">
        <f t="shared" si="458"/>
        <v>0</v>
      </c>
      <c r="CS213" s="2">
        <f t="shared" si="459"/>
        <v>0</v>
      </c>
      <c r="CT213" s="2">
        <f t="shared" si="460"/>
        <v>0</v>
      </c>
      <c r="CU213" s="2">
        <f t="shared" si="461"/>
        <v>0</v>
      </c>
      <c r="CV213" s="2">
        <f t="shared" si="378"/>
        <v>0</v>
      </c>
      <c r="CW213" s="2">
        <f t="shared" si="462"/>
        <v>0</v>
      </c>
      <c r="CX213" s="2">
        <f t="shared" si="463"/>
        <v>0</v>
      </c>
      <c r="CY213" s="2">
        <f t="shared" si="464"/>
        <v>0</v>
      </c>
      <c r="CZ213" s="2">
        <f t="shared" si="465"/>
        <v>0</v>
      </c>
      <c r="DA213" s="2">
        <f t="shared" si="466"/>
        <v>0</v>
      </c>
      <c r="DB213" s="2">
        <f t="shared" si="467"/>
        <v>0</v>
      </c>
      <c r="DC213" s="2">
        <f t="shared" si="468"/>
        <v>0</v>
      </c>
      <c r="DD213" s="49">
        <f t="shared" si="384"/>
        <v>0</v>
      </c>
      <c r="DE213" s="2" t="str">
        <f t="shared" si="385"/>
        <v/>
      </c>
      <c r="DF213" s="2" t="str">
        <f t="shared" si="386"/>
        <v/>
      </c>
      <c r="DG213" s="2" t="str">
        <f t="shared" si="469"/>
        <v/>
      </c>
      <c r="DH213" s="2" t="str">
        <f t="shared" si="379"/>
        <v/>
      </c>
      <c r="DI213" s="2" t="str">
        <f t="shared" si="380"/>
        <v/>
      </c>
      <c r="DJ213" s="2" t="str">
        <f t="shared" si="381"/>
        <v/>
      </c>
      <c r="DK213" s="2" t="str">
        <f t="shared" si="382"/>
        <v/>
      </c>
    </row>
    <row r="214" spans="1:115" ht="12.75" customHeight="1" x14ac:dyDescent="0.25">
      <c r="A214" s="3">
        <v>10110</v>
      </c>
      <c r="B214" s="2" t="s">
        <v>380</v>
      </c>
      <c r="C214" s="2" t="s">
        <v>319</v>
      </c>
      <c r="D214" s="2" t="s">
        <v>373</v>
      </c>
      <c r="E214" s="2" t="s">
        <v>379</v>
      </c>
      <c r="F214" s="60" t="s">
        <v>164</v>
      </c>
      <c r="I214" s="2" t="s">
        <v>181</v>
      </c>
      <c r="J214" s="2" t="s">
        <v>181</v>
      </c>
      <c r="K214" s="2" t="s">
        <v>181</v>
      </c>
      <c r="L214" s="2" t="s">
        <v>181</v>
      </c>
      <c r="M214" s="2" t="s">
        <v>181</v>
      </c>
      <c r="N214" s="2" t="s">
        <v>181</v>
      </c>
      <c r="O214" s="2" t="s">
        <v>181</v>
      </c>
      <c r="Q214" s="2" t="str">
        <f t="shared" si="387"/>
        <v/>
      </c>
      <c r="T214" s="2" t="str">
        <f t="shared" si="388"/>
        <v/>
      </c>
      <c r="U214" s="2" t="str">
        <f t="shared" si="389"/>
        <v/>
      </c>
      <c r="V214" s="2" t="str">
        <f t="shared" si="390"/>
        <v/>
      </c>
      <c r="W214" s="2" t="str">
        <f t="shared" si="391"/>
        <v/>
      </c>
      <c r="X214" s="2" t="str">
        <f t="shared" si="392"/>
        <v/>
      </c>
      <c r="Y214" s="2" t="str">
        <f t="shared" si="393"/>
        <v/>
      </c>
      <c r="Z214" s="2" t="str">
        <f t="shared" si="394"/>
        <v/>
      </c>
      <c r="AA214" s="2" t="str">
        <f t="shared" si="395"/>
        <v/>
      </c>
      <c r="AB214" s="2" t="str">
        <f t="shared" si="396"/>
        <v/>
      </c>
      <c r="AC214" s="2" t="str">
        <f t="shared" si="397"/>
        <v/>
      </c>
      <c r="AD214" s="2" t="str">
        <f t="shared" si="398"/>
        <v/>
      </c>
      <c r="AE214" s="2" t="str">
        <f t="shared" si="399"/>
        <v/>
      </c>
      <c r="AF214" s="2" t="str">
        <f t="shared" si="400"/>
        <v/>
      </c>
      <c r="AG214" s="2" t="str">
        <f t="shared" si="401"/>
        <v/>
      </c>
      <c r="AH214" s="2" t="str">
        <f t="shared" si="402"/>
        <v/>
      </c>
      <c r="AI214" s="2" t="str">
        <f t="shared" si="403"/>
        <v/>
      </c>
      <c r="AJ214" s="2" t="str">
        <f t="shared" si="404"/>
        <v/>
      </c>
      <c r="AK214" s="2" t="str">
        <f t="shared" si="405"/>
        <v/>
      </c>
      <c r="AL214" s="2" t="str">
        <f t="shared" si="406"/>
        <v/>
      </c>
      <c r="AM214" s="2" t="str">
        <f t="shared" si="407"/>
        <v/>
      </c>
      <c r="AN214" s="2" t="str">
        <f t="shared" si="408"/>
        <v/>
      </c>
      <c r="AO214" s="2" t="str">
        <f t="shared" si="409"/>
        <v/>
      </c>
      <c r="AP214" s="2" t="str">
        <f t="shared" si="410"/>
        <v/>
      </c>
      <c r="AQ214" s="2" t="str">
        <f t="shared" si="411"/>
        <v/>
      </c>
      <c r="AR214" s="2" t="str">
        <f t="shared" si="412"/>
        <v/>
      </c>
      <c r="AS214" s="2" t="str">
        <f t="shared" si="413"/>
        <v/>
      </c>
      <c r="AT214" s="2" t="str">
        <f t="shared" si="414"/>
        <v/>
      </c>
      <c r="AU214" s="2" t="str">
        <f t="shared" si="415"/>
        <v/>
      </c>
      <c r="AW214" s="2" t="str">
        <f t="shared" si="416"/>
        <v/>
      </c>
      <c r="AX214" s="2" t="str">
        <f t="shared" si="417"/>
        <v/>
      </c>
      <c r="AY214" s="2" t="str">
        <f t="shared" si="418"/>
        <v/>
      </c>
      <c r="AZ214" s="2" t="str">
        <f t="shared" si="419"/>
        <v/>
      </c>
      <c r="BA214" s="2" t="str">
        <f t="shared" si="420"/>
        <v/>
      </c>
      <c r="BB214" s="2" t="str">
        <f t="shared" si="421"/>
        <v/>
      </c>
      <c r="BC214" s="2" t="str">
        <f t="shared" si="383"/>
        <v/>
      </c>
      <c r="BD214" s="2" t="str">
        <f t="shared" si="422"/>
        <v/>
      </c>
      <c r="BE214" s="2" t="str">
        <f t="shared" si="423"/>
        <v/>
      </c>
      <c r="BF214" s="2" t="str">
        <f t="shared" si="424"/>
        <v/>
      </c>
      <c r="BG214" s="2" t="str">
        <f t="shared" si="425"/>
        <v/>
      </c>
      <c r="BH214" s="2" t="str">
        <f t="shared" si="426"/>
        <v/>
      </c>
      <c r="BI214" s="2" t="str">
        <f t="shared" si="427"/>
        <v/>
      </c>
      <c r="BJ214" s="2" t="str">
        <f t="shared" si="428"/>
        <v/>
      </c>
      <c r="BK214" s="2">
        <f t="shared" si="429"/>
        <v>0</v>
      </c>
      <c r="BL214" s="2">
        <f t="shared" si="430"/>
        <v>0</v>
      </c>
      <c r="BM214" s="2">
        <f t="shared" si="431"/>
        <v>0</v>
      </c>
      <c r="BN214" s="2">
        <f t="shared" si="432"/>
        <v>0</v>
      </c>
      <c r="BO214" s="2">
        <f t="shared" si="433"/>
        <v>0</v>
      </c>
      <c r="BP214" s="2">
        <f t="shared" si="434"/>
        <v>0</v>
      </c>
      <c r="BQ214" s="2">
        <f t="shared" si="435"/>
        <v>0</v>
      </c>
      <c r="BR214" s="2">
        <f t="shared" si="436"/>
        <v>0</v>
      </c>
      <c r="BS214" s="2">
        <f t="shared" si="437"/>
        <v>0</v>
      </c>
      <c r="BT214" s="2">
        <f t="shared" si="438"/>
        <v>0</v>
      </c>
      <c r="BU214" s="2">
        <f t="shared" si="374"/>
        <v>0</v>
      </c>
      <c r="BV214" s="2">
        <f t="shared" si="439"/>
        <v>0</v>
      </c>
      <c r="BW214" s="2">
        <f t="shared" si="440"/>
        <v>0</v>
      </c>
      <c r="BX214" s="2">
        <f t="shared" si="441"/>
        <v>0</v>
      </c>
      <c r="BY214" s="2">
        <f t="shared" si="442"/>
        <v>0</v>
      </c>
      <c r="BZ214" s="2">
        <f t="shared" si="443"/>
        <v>0</v>
      </c>
      <c r="CA214" s="2">
        <f t="shared" si="375"/>
        <v>0</v>
      </c>
      <c r="CB214" s="2">
        <f t="shared" si="444"/>
        <v>0</v>
      </c>
      <c r="CC214" s="2">
        <f t="shared" si="445"/>
        <v>0</v>
      </c>
      <c r="CD214" s="2">
        <f t="shared" si="446"/>
        <v>0</v>
      </c>
      <c r="CE214" s="2">
        <f t="shared" si="447"/>
        <v>0</v>
      </c>
      <c r="CF214" s="2">
        <f t="shared" si="448"/>
        <v>0</v>
      </c>
      <c r="CG214" s="2">
        <f t="shared" si="449"/>
        <v>0</v>
      </c>
      <c r="CH214" s="2">
        <f t="shared" si="376"/>
        <v>0</v>
      </c>
      <c r="CI214" s="2">
        <f t="shared" si="450"/>
        <v>0</v>
      </c>
      <c r="CJ214" s="2">
        <f t="shared" si="451"/>
        <v>0</v>
      </c>
      <c r="CK214" s="2">
        <f t="shared" si="452"/>
        <v>0</v>
      </c>
      <c r="CL214" s="2">
        <f t="shared" si="453"/>
        <v>0</v>
      </c>
      <c r="CM214" s="2">
        <f t="shared" si="454"/>
        <v>0</v>
      </c>
      <c r="CN214" s="2">
        <f t="shared" si="455"/>
        <v>0</v>
      </c>
      <c r="CO214" s="2">
        <f t="shared" si="456"/>
        <v>0</v>
      </c>
      <c r="CP214" s="2">
        <f t="shared" si="457"/>
        <v>0</v>
      </c>
      <c r="CQ214" s="2">
        <f t="shared" si="377"/>
        <v>0</v>
      </c>
      <c r="CR214" s="2">
        <f t="shared" si="458"/>
        <v>0</v>
      </c>
      <c r="CS214" s="2">
        <f t="shared" si="459"/>
        <v>0</v>
      </c>
      <c r="CT214" s="2">
        <f t="shared" si="460"/>
        <v>0</v>
      </c>
      <c r="CU214" s="2">
        <f t="shared" si="461"/>
        <v>0</v>
      </c>
      <c r="CV214" s="2">
        <f t="shared" si="378"/>
        <v>0</v>
      </c>
      <c r="CW214" s="2">
        <f t="shared" si="462"/>
        <v>0</v>
      </c>
      <c r="CX214" s="2">
        <f t="shared" si="463"/>
        <v>0</v>
      </c>
      <c r="CY214" s="2">
        <f t="shared" si="464"/>
        <v>0</v>
      </c>
      <c r="CZ214" s="2">
        <f t="shared" si="465"/>
        <v>0</v>
      </c>
      <c r="DA214" s="2">
        <f t="shared" si="466"/>
        <v>0</v>
      </c>
      <c r="DB214" s="2">
        <f t="shared" si="467"/>
        <v>0</v>
      </c>
      <c r="DC214" s="2">
        <f t="shared" si="468"/>
        <v>0</v>
      </c>
      <c r="DD214" s="49">
        <f t="shared" si="384"/>
        <v>0</v>
      </c>
      <c r="DE214" s="2" t="str">
        <f t="shared" si="385"/>
        <v/>
      </c>
      <c r="DF214" s="2" t="str">
        <f t="shared" si="386"/>
        <v/>
      </c>
      <c r="DG214" s="2" t="str">
        <f t="shared" si="469"/>
        <v/>
      </c>
      <c r="DH214" s="2" t="str">
        <f t="shared" si="379"/>
        <v/>
      </c>
      <c r="DI214" s="2" t="str">
        <f t="shared" si="380"/>
        <v/>
      </c>
      <c r="DJ214" s="2" t="str">
        <f t="shared" si="381"/>
        <v/>
      </c>
      <c r="DK214" s="2" t="str">
        <f t="shared" si="382"/>
        <v/>
      </c>
    </row>
    <row r="215" spans="1:115" ht="12.75" customHeight="1" x14ac:dyDescent="0.25">
      <c r="A215" s="1">
        <v>10568</v>
      </c>
      <c r="B215" s="2" t="s">
        <v>884</v>
      </c>
      <c r="C215" s="2" t="s">
        <v>319</v>
      </c>
      <c r="D215" s="2" t="s">
        <v>373</v>
      </c>
      <c r="E215" s="2" t="s">
        <v>885</v>
      </c>
      <c r="F215" s="60" t="s">
        <v>164</v>
      </c>
      <c r="Q215" s="2" t="str">
        <f>IF(I215&lt;&gt;"",IF(ISNUMBER(FIND("/",I215)),
IF(MID(I215,FIND("/",I215)+1,9)="CORE DATA","CORE DATA",MID(I215,FIND("/",I215)+1,4)),
I215),
IF(G215&lt;&gt;"",IF(ISNUMBER(FIND("/",G215)),
IF(MID(G215,FIND("/",G215)+1,9)="CORE DATA","CORE DATA",MID(G215,FIND("/",G215)+1,4)),
G215),
IF(H215&lt;&gt;"",IF(ISNUMBER(FIND("/",H215)),
IF(MID(H215,FIND("/",H215)+1,9)="CORE DATA","CORE DATA",MID(H215,FIND("/",H215)+1,4)),
H215),
IF(J215&lt;&gt;"",IF(ISNUMBER(FIND("/",J215)),
IF(MID(J215,FIND("/",J215)+1,9)="CORE DATA","CORE DATA",MID(J215,FIND("/",J215)+1,4)),
J215),
IF(K215&lt;&gt;"",IF(ISNUMBER(FIND("/",K215)),
IF(MID(K215,FIND("/",K215)+1,9)="CORE DATA","CORE DATA",MID(K215,FIND("/",K215)+1,4)),
K215),
IF(L215&lt;&gt;"",IF(ISNUMBER(FIND("/",L215)),
IF(MID(L215,FIND("/",L215)+1,9)="CORE DATA","CORE DATA",MID(L215,FIND("/",L215)+1,4)),
L215),
IF(M215&lt;&gt;"",IF(ISNUMBER(FIND("/",M215)),
IF(MID(M215,FIND("/",M215)+1,9)="CORE DATA","CORE DATA",MID(M215,FIND("/",M215)+1,4)),
M215),
IF(N215&lt;&gt;"",IF(ISNUMBER(FIND("/",N215)),
IF(MID(N215,FIND("/",N215)+1,9)="CORE DATA","CORE DATA",MID(N215,FIND("/",N215)+1,4)),
N215),
IF(O215&lt;&gt;"",IF(ISNUMBER(FIND("/",O215)),
IF(MID(O215,FIND("/",O215)+1,9)="CORE DATA","CORE DATA",MID(O215,FIND("/",O215)+1,4)),
O215),
IF(P215&lt;&gt;"",IF(ISNUMBER(FIND("/",P215)),
IF(MID(P215,FIND("/",P215)+1,9)="CORE DATA","CORE DATA",MID(P215,FIND("/",P215)+1,4)),
P215),
""))))))))))</f>
        <v/>
      </c>
      <c r="T215" s="2" t="str">
        <f>IF(OR( ISNUMBER(SEARCH("CORE DATA", $I215)), ISNUMBER(SEARCH("CORE DATA", $J215)), ISNUMBER(SEARCH("CORE DATA", $K215)), ISNUMBER(SEARCH("CORE DATA", $L215)), ISNUMBER(SEARCH("CORE DATA", $M215)), ISNUMBER(SEARCH("CORE DATA", $N215)), ISNUMBER(SEARCH("CORE DATA", $N215)), ISNUMBER(SEARCH("CORE DATA", $O215)), ISNUMBER(SEARCH("CORE DATA", $P215)),),"CORE DATA","")</f>
        <v/>
      </c>
      <c r="U215" s="2" t="str">
        <f>IF(V215&lt;&gt;"", "", IF(OR( ISNUMBER(SEARCH("IN01", $I215)), ISNUMBER(SEARCH("IN01", $J215)), ISNUMBER(SEARCH("IN01", $K215)), ISNUMBER(SEARCH("IN01", $L215)), ISNUMBER(SEARCH("IN01", $M215)), ISNUMBER(SEARCH("IN01", $N215)), ISNUMBER(SEARCH("IN01", $N215)), ISNUMBER(SEARCH("IN01", $O215)), ISNUMBER(SEARCH("IN01", $G215)), ISNUMBER(SEARCH("IN01", $H215)), ISNUMBER(SEARCH("IN01", $P215)),),"+",""))</f>
        <v/>
      </c>
      <c r="V215" s="2" t="str">
        <f>IF(OR( ISNUMBER(SEARCH("IN01(-)", $I215)), ISNUMBER(SEARCH("IN01(-)", $J215)), ISNUMBER(SEARCH("IN01(-)", $K215)), ISNUMBER(SEARCH("IN01(-)", $L215)), ISNUMBER(SEARCH("IN01(-)", $G215)), ISNUMBER(SEARCH("IN01(-)", $H215)), ISNUMBER(SEARCH("IN01(-)", $M215)), ISNUMBER(SEARCH("IN01(-)", $N215)), ISNUMBER(SEARCH("IN01(-)", $N215)), ISNUMBER(SEARCH("IN01(-)", $O215)), ISNUMBER(SEARCH("IN01(-)", $P215)),),"-","")</f>
        <v/>
      </c>
      <c r="W215" s="2" t="str">
        <f>IF(OR( ISNUMBER(SEARCH("IN02", $I215)), ISNUMBER(SEARCH("IN02", $J215)), ISNUMBER(SEARCH("IN02", $K215)), ISNUMBER(SEARCH("IN02", $L215)), ISNUMBER(SEARCH("IN02", $M215)), ISNUMBER(SEARCH("IN02", $N215)), ISNUMBER(SEARCH("IN02", $G215)), ISNUMBER(SEARCH("IN02", $H215)), ISNUMBER(SEARCH("IN02", $N215)), ISNUMBER(SEARCH("IN02", $O215)), ISNUMBER(SEARCH("IN02", $P215)),),"+","")</f>
        <v/>
      </c>
      <c r="X215" s="2" t="str">
        <f>IF(OR( ISNUMBER(SEARCH("IN03", $I215)), ISNUMBER(SEARCH("IN03", $J215)), ISNUMBER(SEARCH("IN03", $K215)), ISNUMBER(SEARCH("IN03", $L215)), ISNUMBER(SEARCH("IN03", $M215)), ISNUMBER(SEARCH("IN03", $G215)), ISNUMBER(SEARCH("IN03", $H215)), ISNUMBER(SEARCH("IN03", $N215)), ISNUMBER(SEARCH("IN03", $N215)), ISNUMBER(SEARCH("IN03", $O215)), ISNUMBER(SEARCH("IN03", $P215)),),"+","")</f>
        <v/>
      </c>
      <c r="Y215" s="2" t="str">
        <f>IF(OR( ISNUMBER(SEARCH("IN04", $I215)), ISNUMBER(SEARCH("IN04", $J215)), ISNUMBER(SEARCH("IN04", $K215)), ISNUMBER(SEARCH("IN04", $L215)), ISNUMBER(SEARCH("IN04", $M215)), ISNUMBER(SEARCH("IN04", $G215)), ISNUMBER(SEARCH("IN04", $H215)), ISNUMBER(SEARCH("IN04", $N215)), ISNUMBER(SEARCH("IN04", $N215)), ISNUMBER(SEARCH("IN04", $O215)), ISNUMBER(SEARCH("IN04", $P215)),),"+","")</f>
        <v/>
      </c>
      <c r="Z215" s="2" t="str">
        <f>IF(OR( ISNUMBER(SEARCH("IN05", $I215)), ISNUMBER(SEARCH("IN05", $J215)), ISNUMBER(SEARCH("IN05", $K215)), ISNUMBER(SEARCH("IN05", $L215)), ISNUMBER(SEARCH("IN05", $M215)), ISNUMBER(SEARCH("IN05", $G215)), ISNUMBER(SEARCH("IN05", $H215)), ISNUMBER(SEARCH("IN05", $N215)), ISNUMBER(SEARCH("IN05", $N215)), ISNUMBER(SEARCH("IN05", $O215)), ISNUMBER(SEARCH("IN05", $P215)),),"+","")</f>
        <v/>
      </c>
      <c r="AA215" s="2" t="str">
        <f>IF(OR( ISNUMBER(SEARCH("IN06", $I215)), ISNUMBER(SEARCH("IN06", $J215)), ISNUMBER(SEARCH("IN06", $K215)), ISNUMBER(SEARCH("IN06", $L215)), ISNUMBER(SEARCH("IN06", $M215)), ISNUMBER(SEARCH("IN06", $G215)), ISNUMBER(SEARCH("IN06", $H215)), ISNUMBER(SEARCH("IN06", $N215)), ISNUMBER(SEARCH("IN06", $N215)), ISNUMBER(SEARCH("IN06", $O215)), ISNUMBER(SEARCH("IN06", $P215)),),"+","")</f>
        <v/>
      </c>
      <c r="AB215" s="2" t="str">
        <f>IF(OR( ISNUMBER(SEARCH("IN07", $I215)), ISNUMBER(SEARCH("IN07", $J215)), ISNUMBER(SEARCH("IN07", $K215)), ISNUMBER(SEARCH("IN07", $L215)), ISNUMBER(SEARCH("IN07", $M215)), ISNUMBER(SEARCH("IN07", $G215)), ISNUMBER(SEARCH("IN07", $H215)), ISNUMBER(SEARCH("IN07", $N215)), ISNUMBER(SEARCH("IN07", $N215)), ISNUMBER(SEARCH("IN07", $O215)), ISNUMBER(SEARCH("IN07", $P215)),),"+","")</f>
        <v/>
      </c>
      <c r="AC215" s="2" t="str">
        <f>IF(OR( ISNUMBER(SEARCH("IN08", $I215)), ISNUMBER(SEARCH("IN08", $J215)), ISNUMBER(SEARCH("IN08", $K215)), ISNUMBER(SEARCH("IN08", $L215)), ISNUMBER(SEARCH("IN08", $M215)), ISNUMBER(SEARCH("IN08", $G215)), ISNUMBER(SEARCH("IN08", $H215)), ISNUMBER(SEARCH("IN08", $N215)), ISNUMBER(SEARCH("IN08", $N215)), ISNUMBER(SEARCH("IN08", $O215)), ISNUMBER(SEARCH("IN08", $P215)),),"+","")</f>
        <v/>
      </c>
      <c r="AD215" s="2" t="str">
        <f>IF(OR( ISNUMBER(SEARCH("IN09", $I215)), ISNUMBER(SEARCH("IN09", $J215)), ISNUMBER(SEARCH("IN09", $K215)), ISNUMBER(SEARCH("IN09", $L215)), ISNUMBER(SEARCH("IN09", $M215)), ISNUMBER(SEARCH("IN09", $G215)), ISNUMBER(SEARCH("IN09", $H215)), ISNUMBER(SEARCH("IN09", $N215)), ISNUMBER(SEARCH("IN09", $N215)), ISNUMBER(SEARCH("IN09", $O215)), ISNUMBER(SEARCH("IN09", $P215)),),"+","")</f>
        <v/>
      </c>
      <c r="AE215" s="2" t="str">
        <f>IF(OR( ISNUMBER(SEARCH("IN10", $I215)), ISNUMBER(SEARCH("IN10", $J215)), ISNUMBER(SEARCH("IN10", $K215)), ISNUMBER(SEARCH("IN10", $L215)), ISNUMBER(SEARCH("IN10", $M215)), ISNUMBER(SEARCH("IN10", $G215)), ISNUMBER(SEARCH("IN10", $H215)), ISNUMBER(SEARCH("IN10", $N215)), ISNUMBER(SEARCH("IN10", $N215)), ISNUMBER(SEARCH("IN10", $O215)), ISNUMBER(SEARCH("IN10", $P215)),),"+","")</f>
        <v/>
      </c>
      <c r="AF215" s="2" t="str">
        <f>IF(OR( ISNUMBER(SEARCH("IN11", $I215)), ISNUMBER(SEARCH("IN11", $J215)), ISNUMBER(SEARCH("IN11", $K215)), ISNUMBER(SEARCH("IN11", $L215)), ISNUMBER(SEARCH("IN11", $M215)), ISNUMBER(SEARCH("IN11", $G215)), ISNUMBER(SEARCH("IN11", $H215)), ISNUMBER(SEARCH("IN11", $N215)), ISNUMBER(SEARCH("IN11", $N215)), ISNUMBER(SEARCH("IN11", $O215)), ISNUMBER(SEARCH("IN11", $P215)),),"+","")</f>
        <v/>
      </c>
      <c r="AG215" s="2" t="str">
        <f>IF(OR( ISNUMBER(SEARCH("IN12", $I215)), ISNUMBER(SEARCH("IN12", $J215)), ISNUMBER(SEARCH("IN12", $K215)), ISNUMBER(SEARCH("IN12", $L215)), ISNUMBER(SEARCH("IN12", $M215)), ISNUMBER(SEARCH("IN12", $G215)), ISNUMBER(SEARCH("IN12", $H215)), ISNUMBER(SEARCH("IN12", $N215)), ISNUMBER(SEARCH("IN12", $N215)), ISNUMBER(SEARCH("IN12", $O215)), ISNUMBER(SEARCH("IN12", $P215)),),"+","")</f>
        <v/>
      </c>
      <c r="AH215" s="2" t="str">
        <f>IF(OR( ISNUMBER(SEARCH("IN13", $I215)), ISNUMBER(SEARCH("IN13", $J215)), ISNUMBER(SEARCH("IN13", $K215)), ISNUMBER(SEARCH("IN13", $L215)), ISNUMBER(SEARCH("IN13", $M215)), ISNUMBER(SEARCH("IN13", $N215)), ISNUMBER(SEARCH("IN13", $N215)), ISNUMBER(SEARCH("IN13", $O215)), ISNUMBER(SEARCH("IN13", $G215)), ISNUMBER(SEARCH("IN13", $H215)),  ISNUMBER(SEARCH("IN13", $P215)),),"+","")</f>
        <v/>
      </c>
      <c r="AI215" s="2" t="str">
        <f>IF(OR( ISNUMBER(SEARCH("IN14", $I215)), ISNUMBER(SEARCH("IN14", $J215)), ISNUMBER(SEARCH("IN14", $K215)), ISNUMBER(SEARCH("IN14", $L215)), ISNUMBER(SEARCH("IN14", $M215)), ISNUMBER(SEARCH("IN14", $G215)), ISNUMBER(SEARCH("IN14", $H215)), ISNUMBER(SEARCH("IN14", $N215)), ISNUMBER(SEARCH("IN14", $N215)), ISNUMBER(SEARCH("IN14", $O215)), ISNUMBER(SEARCH("IN14", $P215)),),"+","")</f>
        <v/>
      </c>
      <c r="AJ215" s="2" t="str">
        <f>IF(OR( ISNUMBER(SEARCH("IN15", $I215)), ISNUMBER(SEARCH("IN15", $J215)), ISNUMBER(SEARCH("IN15", $K215)), ISNUMBER(SEARCH("IN15", $L215)), ISNUMBER(SEARCH("IN15", $M215)), ISNUMBER(SEARCH("IN15", $G215)), ISNUMBER(SEARCH("IN15", $H215)), ISNUMBER(SEARCH("IN15", $N215)), ISNUMBER(SEARCH("IN15", $N215)), ISNUMBER(SEARCH("IN15", $O215)), ISNUMBER(SEARCH("IN15", $G215)), ISNUMBER(SEARCH("IN15", $H215)),  ISNUMBER(SEARCH("IN15", $P215)),),"+","")</f>
        <v/>
      </c>
      <c r="AK215" s="2" t="str">
        <f>IF(OR( ISNUMBER(SEARCH("IN16", $I215)), ISNUMBER(SEARCH("IN16", $J215)), ISNUMBER(SEARCH("IN16", $K215)), ISNUMBER(SEARCH("IN16", $L215)), ISNUMBER(SEARCH("IN16", $M215)), ISNUMBER(SEARCH("IN16", $G215)), ISNUMBER(SEARCH("IN16", $H215)), ISNUMBER(SEARCH("IN16", $N215)), ISNUMBER(SEARCH("IN16", $N215)), ISNUMBER(SEARCH("IN16", $O215)), ISNUMBER(SEARCH("IN16", $P215)),),"+","")</f>
        <v/>
      </c>
      <c r="AL215" s="2" t="str">
        <f>IF(OR( ISNUMBER(SEARCH("IN19", $I215)), ISNUMBER(SEARCH("IN19", $J215)), ISNUMBER(SEARCH("IN19", $K215)), ISNUMBER(SEARCH("IN19", $L215)), ISNUMBER(SEARCH("IN19", $M215)), ISNUMBER(SEARCH("IN19", $G215)), ISNUMBER(SEARCH("IN19", $H215)), ISNUMBER(SEARCH("IN19", $N215)), ISNUMBER(SEARCH("IN19", $N215)), ISNUMBER(SEARCH("IN19", $O215)), ISNUMBER(SEARCH("IN19", $P215)),),"+","")</f>
        <v/>
      </c>
      <c r="AM215" s="2" t="str">
        <f>IF(OR( ISNUMBER(SEARCH("IN20", $I215)), ISNUMBER(SEARCH("IN20", $J215)), ISNUMBER(SEARCH("IN20", $K215)), ISNUMBER(SEARCH("IN20", $L215)), ISNUMBER(SEARCH("IN20", $M215)), ISNUMBER(SEARCH("IN20", $G215)), ISNUMBER(SEARCH("IN20", $H215)), ISNUMBER(SEARCH("IN20", $N215)), ISNUMBER(SEARCH("IN20", $N215)), ISNUMBER(SEARCH("IN20", $O215)), ISNUMBER(SEARCH("IN20", $P215)),),"+","")</f>
        <v/>
      </c>
      <c r="AN215" s="2" t="str">
        <f>IF(OR( ISNUMBER(SEARCH("IN21", $I215)), ISNUMBER(SEARCH("IN21", $J215)), ISNUMBER(SEARCH("IN21", $K215)), ISNUMBER(SEARCH("IN21", $L215)), ISNUMBER(SEARCH("IN21", $M215)), ISNUMBER(SEARCH("IN21", $G215)), ISNUMBER(SEARCH("IN21", $H215)), ISNUMBER(SEARCH("IN21", $N215)), ISNUMBER(SEARCH("IN21", $N215)), ISNUMBER(SEARCH("IN21", $O215)), ISNUMBER(SEARCH("IN21", $P215)),),"+","")</f>
        <v/>
      </c>
      <c r="AO215" s="2" t="str">
        <f>IF(OR( ISNUMBER(SEARCH("IN22", $I215)), ISNUMBER(SEARCH("IN22", $J215)), ISNUMBER(SEARCH("IN22", $K215)), ISNUMBER(SEARCH("IN22", $L215)), ISNUMBER(SEARCH("IN22", $M215)), ISNUMBER(SEARCH("IN22", $G215)), ISNUMBER(SEARCH("IN22", $H215)), ISNUMBER(SEARCH("IN22", $N215)), ISNUMBER(SEARCH("IN22", $N215)), ISNUMBER(SEARCH("IN22", $O215)), ISNUMBER(SEARCH("IN22", $P215)),),"+","")</f>
        <v/>
      </c>
      <c r="AP215" s="2" t="str">
        <f>IF(OR( ISNUMBER(SEARCH("IN23", $I215)), ISNUMBER(SEARCH("IN23", $J215)), ISNUMBER(SEARCH("IN23", $K215)), ISNUMBER(SEARCH("IN23", $L215)), ISNUMBER(SEARCH("IN23", $M215)), ISNUMBER(SEARCH("IN23", $G215)), ISNUMBER(SEARCH("IN23", $H215)), ISNUMBER(SEARCH("IN23", $N215)), ISNUMBER(SEARCH("IN23", $N215)), ISNUMBER(SEARCH("IN23", $O215)), ISNUMBER(SEARCH("IN23", $P215)),),"+","")</f>
        <v/>
      </c>
      <c r="AQ215" s="2" t="str">
        <f>IF(OR( ISNUMBER(SEARCH("IN24", $I215)), ISNUMBER(SEARCH("IN24", $J215)), ISNUMBER(SEARCH("IN24", $K215)), ISNUMBER(SEARCH("IN24", $L215)), ISNUMBER(SEARCH("IN24", $M215)), ISNUMBER(SEARCH("IN24", $G215)), ISNUMBER(SEARCH("IN24", $H215)), ISNUMBER(SEARCH("IN24", $N215)), ISNUMBER(SEARCH("IN24", $N215)), ISNUMBER(SEARCH("IN24", $O215)), ISNUMBER(SEARCH("IN24", $P215)),),"+","")</f>
        <v/>
      </c>
      <c r="AR215" s="2" t="str">
        <f>IF(OR( ISNUMBER(SEARCH("IN25", $I215)), ISNUMBER(SEARCH("IN25", $J215)), ISNUMBER(SEARCH("IN25", $K215)), ISNUMBER(SEARCH("IN25", $L215)), ISNUMBER(SEARCH("IN25", $M215)), ISNUMBER(SEARCH("IN25", $G215)), ISNUMBER(SEARCH("IN25", $H215)), ISNUMBER(SEARCH("IN25", $N215)), ISNUMBER(SEARCH("IN25", $N215)), ISNUMBER(SEARCH("IN25", $O215)), ISNUMBER(SEARCH("IN25", $P215)),),"+","")</f>
        <v/>
      </c>
      <c r="AS215" s="2" t="str">
        <f>IF(OR( ISNUMBER(SEARCH("IN28", $I215)), ISNUMBER(SEARCH("IN28", $J215)), ISNUMBER(SEARCH("IN28", $K215)), ISNUMBER(SEARCH("IN28", $L215)), ISNUMBER(SEARCH("IN28", $M215)), ISNUMBER(SEARCH("IN28", $G215)), ISNUMBER(SEARCH("IN28", $H215)), ISNUMBER(SEARCH("IN28", $N215)), ISNUMBER(SEARCH("IN28", $N215)), ISNUMBER(SEARCH("IN28", $O215)), ISNUMBER(SEARCH("IN28", $P215)),),"+","")</f>
        <v/>
      </c>
      <c r="AT215" s="2" t="str">
        <f>IF(OR( ISNUMBER(SEARCH("IN29", $I215)), ISNUMBER(SEARCH("IN29", $J215)), ISNUMBER(SEARCH("IN29", $K215)), ISNUMBER(SEARCH("IN29", $L215)), ISNUMBER(SEARCH("IN29", $M215)), ISNUMBER(SEARCH("IN29", $G215)), ISNUMBER(SEARCH("IN29", $H215)), ISNUMBER(SEARCH("IN29", $N215)), ISNUMBER(SEARCH("IN29", $N215)), ISNUMBER(SEARCH("IN29", $O215)), ISNUMBER(SEARCH("IN29", $P215)),),"+","")</f>
        <v/>
      </c>
      <c r="AU215" s="2" t="str">
        <f>IF(OR( ISNUMBER(SEARCH("IN30", $I215)), ISNUMBER(SEARCH("IN30", $J215)), ISNUMBER(SEARCH("IN30", $K215)), ISNUMBER(SEARCH("IN30", $L215)), ISNUMBER(SEARCH("IN30", $M215)), ISNUMBER(SEARCH("IN30", $G215)), ISNUMBER(SEARCH("IN30", $H215)), ISNUMBER(SEARCH("IN30", $N215)), ISNUMBER(SEARCH("IN30", $N215)), ISNUMBER(SEARCH("IN30", $O215)), ISNUMBER(SEARCH("IN30", $P215)),),"+","")</f>
        <v/>
      </c>
      <c r="AW215" s="2" t="str">
        <f>IF(AX215&lt;&gt;"","",IF(OR(ISNUMBER(SEARCH("IN32",$I215)),ISNUMBER(SEARCH("IN32",$J215)),ISNUMBER(SEARCH("IN32",$K215)),ISNUMBER(SEARCH("IN32",$L215)),ISNUMBER(SEARCH("IN32",$M215)), ISNUMBER(SEARCH("IN32", $G215)), ISNUMBER(SEARCH("IN32", $H215)),ISNUMBER(SEARCH("IN32",$N215)),ISNUMBER(SEARCH("IN32",$N215)),ISNUMBER(SEARCH("IN32",$O215)),ISNUMBER(SEARCH("IN32",$P215)),),"+",""))</f>
        <v/>
      </c>
      <c r="AX215" s="2" t="str">
        <f>IF(OR( ISNUMBER(SEARCH("IN32(-)", $I215)), ISNUMBER(SEARCH("IN32(-)", $J215)), ISNUMBER(SEARCH("IN32(-)", $K215)), ISNUMBER(SEARCH("IN32(-)", $L215)), ISNUMBER(SEARCH("IN32(-)", $M215)), ISNUMBER(SEARCH("IN32(-)", $G215)), ISNUMBER(SEARCH("IN32(-)", $H215)), ISNUMBER(SEARCH("IN32(-)", $N215)), ISNUMBER(SEARCH("IN32(-)", $N215)), ISNUMBER(SEARCH("IN32(-)", $O215)), ISNUMBER(SEARCH("IN32(-)", $P215)),),"-","")</f>
        <v/>
      </c>
      <c r="AY215" s="2" t="str">
        <f>IF(AZ215&lt;&gt;"","",IF(OR(ISNUMBER(SEARCH("IN33",$I215)),ISNUMBER(SEARCH("IN33",$J215)),ISNUMBER(SEARCH("IN33",$K215)),ISNUMBER(SEARCH("IN33",$L215)),ISNUMBER(SEARCH("IN33",$M215)), ISNUMBER(SEARCH("IN33", $G215)), ISNUMBER(SEARCH("IN33", $H215)),ISNUMBER(SEARCH("IN33",$N215)),ISNUMBER(SEARCH("IN33",$N215)),ISNUMBER(SEARCH("IN33",$O215)),ISNUMBER(SEARCH("IN33",$P215)),),"+",""))</f>
        <v/>
      </c>
      <c r="AZ215" s="2" t="str">
        <f>IF(OR( ISNUMBER(SEARCH("IN33", $I215)), ISNUMBER(SEARCH("IN33", $J215)), ISNUMBER(SEARCH("IN33", $K215)), ISNUMBER(SEARCH("IN33", $L215)), ISNUMBER(SEARCH("IN33", $M215)), ISNUMBER(SEARCH("IN33(-)", $G215)), ISNUMBER(SEARCH("IN33(-)", $H215)), ISNUMBER(SEARCH("IN33", $N215)), ISNUMBER(SEARCH("IN33", $N215)), ISNUMBER(SEARCH("IN33", $O215)), ISNUMBER(SEARCH("IN33", $P215)),),"-","")</f>
        <v/>
      </c>
      <c r="BA215" s="2" t="str">
        <f>IF(BB215&lt;&gt;"","",IF(OR( ISNUMBER(SEARCH("IN34", $I215)), ISNUMBER(SEARCH("IN34", $J215)), ISNUMBER(SEARCH("IN34", $K215)), ISNUMBER(SEARCH("IN34", $L215)), ISNUMBER(SEARCH("IN34", $M215)), ISNUMBER(SEARCH("IN34", $G215)), ISNUMBER(SEARCH("IN34", $H215)), ISNUMBER(SEARCH("IN34", $N215)), ISNUMBER(SEARCH("IN34", $N215)), ISNUMBER(SEARCH("IN34", $O215)), ISNUMBER(SEARCH("IN34", $P215)),),"+",""))</f>
        <v/>
      </c>
      <c r="BB215" s="2" t="str">
        <f>IF(OR( ISNUMBER(SEARCH("IN34(-)", $I215)), ISNUMBER(SEARCH("IN34(-)", $J215)), ISNUMBER(SEARCH("IN34(-)", $K215)), ISNUMBER(SEARCH("IN34(-)", $L215)), ISNUMBER(SEARCH("IN34(-)", $M215)), ISNUMBER(SEARCH("IN34(-)", $G215)), ISNUMBER(SEARCH("IN34(-)", $H215)), ISNUMBER(SEARCH("IN34(-)", $N215)), ISNUMBER(SEARCH("IN34(-)", $N215)), ISNUMBER(SEARCH("IN34(-)", $O215)), ISNUMBER(SEARCH("IN34(-)", $P215)),),"-","")</f>
        <v/>
      </c>
      <c r="BC215" s="2" t="str">
        <f>IF(BD215&lt;&gt;"","",IF(OR(ISNUMBER(SEARCH("IN35",$I215)),ISNUMBER(SEARCH("IN35",$J215)),ISNUMBER(SEARCH("IN35",$K215)),ISNUMBER(SEARCH("IN35",$L215)),ISNUMBER(SEARCH("IN35",$M215)), ISNUMBER(SEARCH("IN35", $G215)), ISNUMBER(SEARCH("IN35", $H215)),ISNUMBER(SEARCH("IN35",$N215)),ISNUMBER(SEARCH("IN35",$N215)),ISNUMBER(SEARCH("IN35",$O215)),ISNUMBER(SEARCH("IN35",$P215)),),"+",""))</f>
        <v/>
      </c>
      <c r="BD215" s="2" t="str">
        <f>IF(OR( ISNUMBER(SEARCH("IN35(-)", $I215)), ISNUMBER(SEARCH("IN35(-)", $J215)), ISNUMBER(SEARCH("IN35(-)", $K215)), ISNUMBER(SEARCH("IN35(-)", $L215)), ISNUMBER(SEARCH("IN35(-)", $M215)), ISNUMBER(SEARCH("IN35(-)", $G215)), ISNUMBER(SEARCH("IN35(-)", $H215)), ISNUMBER(SEARCH("IN35(-)", $N215)), ISNUMBER(SEARCH("IN35(-)", $N215)), ISNUMBER(SEARCH("IN35(-)", $O215)), ISNUMBER(SEARCH("IN35(-)", $P215)),),"-","")</f>
        <v/>
      </c>
      <c r="BE215" s="2" t="str">
        <f>IF(OR( ISNUMBER(SEARCH("IN36", $I215)), ISNUMBER(SEARCH("IN36", $J215)), ISNUMBER(SEARCH("IN36", $K215)), ISNUMBER(SEARCH("IN36", $L215)), ISNUMBER(SEARCH("IN36", $M215)), ISNUMBER(SEARCH("IN36", $G215)), ISNUMBER(SEARCH("IN36", $H215)), ISNUMBER(SEARCH("IN36", $N215)), ISNUMBER(SEARCH("IN36", $N215)), ISNUMBER(SEARCH("IN36", $O215)), ISNUMBER(SEARCH("IN36", $P215)),),"+","")</f>
        <v/>
      </c>
      <c r="BF215" s="2" t="str">
        <f>IF(OR( ISNUMBER(SEARCH("M01", $I215)), ISNUMBER(SEARCH("M01", $J215)), ISNUMBER(SEARCH("M01", $K215)), ISNUMBER(SEARCH("M01", $L215)), ISNUMBER(SEARCH("M01", $M215)), ISNUMBER(SEARCH("M01", $N215)), ISNUMBER(SEARCH("M01", $G215)), ISNUMBER(SEARCH("M01", $H215)), ISNUMBER(SEARCH("M01", $N215)), ISNUMBER(SEARCH("M01", $O215)), ISNUMBER(SEARCH("M01", $P215)),),"+","")</f>
        <v/>
      </c>
      <c r="BG215" s="2" t="str">
        <f>IF(OR( ISNUMBER(SEARCH("M01,M02", $I215)), ISNUMBER(SEARCH("M01,M02", $J215)), ISNUMBER(SEARCH("M01,M02", $K215)), ISNUMBER(SEARCH("M01,M02", $L215)), ISNUMBER(SEARCH("M01,M02", $M215)), ISNUMBER(SEARCH("M01,M02", $G215)), ISNUMBER(SEARCH("M01,M02", $H215)), ISNUMBER(SEARCH("M01,M02", $N215)), ISNUMBER(SEARCH("M01,M02", $N215)), ISNUMBER(SEARCH("M01,M02", $O215)), ISNUMBER(SEARCH("M01,M02", $P215)),),"+","")</f>
        <v/>
      </c>
      <c r="BH215" s="2" t="str">
        <f>IF(OR( ISNUMBER(SEARCH("M01,M02,M03", $I215)), ISNUMBER(SEARCH("M01,M02,M03", $J215)), ISNUMBER(SEARCH("M01,M02,M03", $K215)), ISNUMBER(SEARCH("M01,M02,M03", $L215)), ISNUMBER(SEARCH("M01,M02,M03", $G215)), ISNUMBER(SEARCH("M01,M02,M03", $H215)), ISNUMBER(SEARCH("M01,M02,M03", $M215)), ISNUMBER(SEARCH("M01,M02,M03", $N215)), ISNUMBER(SEARCH("M01,M02,M03", $N215)), ISNUMBER(SEARCH("M01,M02,M03", $O215)), ISNUMBER(SEARCH("M01,M02,M03", $P215)),),"+","")</f>
        <v/>
      </c>
      <c r="BI215" s="2" t="str">
        <f>IF(OR( ISNUMBER(SEARCH("M12", $I215)), ISNUMBER(SEARCH("M12", $J215)), ISNUMBER(SEARCH("M12", $K215)), ISNUMBER(SEARCH("M12", $L215)), ISNUMBER(SEARCH("M12", $M215)), ISNUMBER(SEARCH("M12", $N215)), ISNUMBER(SEARCH("M12", $N215)), ISNUMBER(SEARCH("M12", $O215)), ISNUMBER(SEARCH("M12", $G215)), ISNUMBER(SEARCH("M12", $H215)),  ISNUMBER(SEARCH("M12", $P215)),),"+","")</f>
        <v/>
      </c>
      <c r="BJ215" s="2" t="str">
        <f>IF(OR( ISNUMBER(SEARCH("META", $I215)), ISNUMBER(SEARCH("META", $J215)), ISNUMBER(SEARCH("META", $K215)), ISNUMBER(SEARCH("META", $L215)), ISNUMBER(SEARCH("META", $M215)), ISNUMBER(SEARCH("META", $N215)), ISNUMBER(SEARCH("META", $N215)), ISNUMBER(SEARCH("META", $O215)), ISNUMBER(SEARCH("META", $P215)),),"+","")</f>
        <v/>
      </c>
      <c r="BK215" s="2">
        <f>IF($I215="IN01(-)/CORE DATA(+)",1,0)</f>
        <v>0</v>
      </c>
      <c r="BL215" s="2">
        <f>IF($I215="IN32(-)/CORE DATA(+)",1,0)</f>
        <v>0</v>
      </c>
      <c r="BM215" s="2">
        <f>IF($I215="IN32(-)/IN10(+)",1,0)</f>
        <v>0</v>
      </c>
      <c r="BN215" s="2">
        <f>IF($I215="IN33(-)/CORE DATA(+)",1,0)</f>
        <v>0</v>
      </c>
      <c r="BO215" s="2">
        <f>IF($I215="IN33(-)/IN29(+)",1,0)</f>
        <v>0</v>
      </c>
      <c r="BP215" s="2">
        <f>IF($I215="IN33(-)/IN30(+)",1,0)</f>
        <v>0</v>
      </c>
      <c r="BQ215" s="2">
        <f>IF($I215="IN34(-)/CORE DATA(+)",1,0)</f>
        <v>0</v>
      </c>
      <c r="BR215" s="2">
        <f>IF($I215="IN35(-)/CORE DATA(+)",1,0)</f>
        <v>0</v>
      </c>
      <c r="BS215" s="2">
        <f>IF($I215="IN35(-)/IN03(+)",1,0)</f>
        <v>0</v>
      </c>
      <c r="BT215" s="2">
        <f>IF($I215="IN35(-)/IN04(+)",1,0)</f>
        <v>0</v>
      </c>
      <c r="BU215" s="2">
        <f t="shared" si="374"/>
        <v>0</v>
      </c>
      <c r="BV215" s="2">
        <f>IF($J215="IN01(-)/CORE DATA(+)",1,0)</f>
        <v>0</v>
      </c>
      <c r="BW215" s="2">
        <f>IF($J215="IN34(-)/CORE DATA(+)",1,0)</f>
        <v>0</v>
      </c>
      <c r="BX215" s="2">
        <f>IF($J215="IN35(-)/CORE DATA(+)",1,0)</f>
        <v>0</v>
      </c>
      <c r="BY215" s="2">
        <f>IF($J215="IN35(-)/IN03(+)",1,0)</f>
        <v>0</v>
      </c>
      <c r="BZ215" s="2">
        <f>IF($J215="IN35(-)/IN04(+)",1,0)</f>
        <v>0</v>
      </c>
      <c r="CA215" s="2">
        <f t="shared" si="375"/>
        <v>0</v>
      </c>
      <c r="CB215" s="2">
        <f>IF($K215="IN01(-)/CORE DATA(+)",1,0)</f>
        <v>0</v>
      </c>
      <c r="CC215" s="2">
        <f>IF($K215="IN34(-)/CORE DATA(+)",1,0)</f>
        <v>0</v>
      </c>
      <c r="CD215" s="2">
        <f>IF($K215="IN34(-)/specifické pro scénář(+)",1,0)</f>
        <v>0</v>
      </c>
      <c r="CE215" s="2">
        <f>IF($K215="IN35(-)/CORE DATA(+)",1,0)</f>
        <v>0</v>
      </c>
      <c r="CF215" s="2">
        <f>IF($K215="IN35(-)/IN03(+)",1,0)</f>
        <v>0</v>
      </c>
      <c r="CG215" s="2">
        <f>IF($K215="IN35(-)/IN04(+)",1,0)</f>
        <v>0</v>
      </c>
      <c r="CH215" s="2">
        <f t="shared" si="376"/>
        <v>0</v>
      </c>
      <c r="CI215" s="2">
        <f>IF($L215="IN01(-)/CORE DATA(+)",1,0)</f>
        <v>0</v>
      </c>
      <c r="CJ215" s="2">
        <f>IF($L215="IN33(-)/CORE DATA(+)",1,0)</f>
        <v>0</v>
      </c>
      <c r="CK215" s="2">
        <f>IF($L215="IN33(-)/IN29(+)",1,0)</f>
        <v>0</v>
      </c>
      <c r="CL215" s="2">
        <f>IF($L215="IN33(-)/IN30(+)",1,0)</f>
        <v>0</v>
      </c>
      <c r="CM215" s="2">
        <f>IF($L215="IN35(-)/IN03(+)",1,0)</f>
        <v>0</v>
      </c>
      <c r="CN215" s="2">
        <f>IF($L215="IN35(-)/IN04(+)",1,0)</f>
        <v>0</v>
      </c>
      <c r="CO215" s="2">
        <f>IF($L215="IN34(-)/CORE DATA(+)",1,0)</f>
        <v>0</v>
      </c>
      <c r="CP215" s="2">
        <f>IF($L215="IN35(-)/CORE DATA(+)",1,0)</f>
        <v>0</v>
      </c>
      <c r="CQ215" s="2">
        <f t="shared" si="377"/>
        <v>0</v>
      </c>
      <c r="CR215" s="2">
        <f>IF($M215="IN01(-)/CORE DATA(+)",1,0)</f>
        <v>0</v>
      </c>
      <c r="CS215" s="2">
        <f>IF($M215="IN34(-)/CORE DATA(+)",1,0)</f>
        <v>0</v>
      </c>
      <c r="CT215" s="2">
        <f>IF($N215="IN01(-)/CORE DATA(+)",1,0)</f>
        <v>0</v>
      </c>
      <c r="CU215" s="2">
        <f>IF($N215="IN34(-)/CORE DATA(+)",1,0)</f>
        <v>0</v>
      </c>
      <c r="CV215" s="2">
        <f t="shared" si="378"/>
        <v>0</v>
      </c>
      <c r="CW215" s="2">
        <f>IF($O215="IN01(-)/CORE DATA(+)",1,0)</f>
        <v>0</v>
      </c>
      <c r="CX215" s="2">
        <f>IF($P215="IN01(-)/CORE DATA(+)",1,0)</f>
        <v>0</v>
      </c>
      <c r="CY215" s="2">
        <f>IF($P215="IN34(-)/CORE DATA(+)",1,0)</f>
        <v>0</v>
      </c>
      <c r="CZ215" s="2">
        <f>IF($P215="IN35(-)/CORE DATA(+)",1,0)</f>
        <v>0</v>
      </c>
      <c r="DA215" s="2">
        <f>IF($P215="IN35(-)/IN03(+)",1,0)</f>
        <v>0</v>
      </c>
      <c r="DB215" s="2">
        <f>IF($P215="IN35(-)/IN04(+)",1,0)</f>
        <v>0</v>
      </c>
      <c r="DC215" s="2">
        <f>IF($P215="IN34(-)/specifické pro scénář(+)",1,0)</f>
        <v>0</v>
      </c>
      <c r="DD215" s="49">
        <f>IF(C215="Souhrnná data zaměstnance","1",0)</f>
        <v>0</v>
      </c>
      <c r="DE215" s="2" t="str">
        <f t="shared" si="385"/>
        <v/>
      </c>
      <c r="DF215" s="2" t="str">
        <f t="shared" si="386"/>
        <v/>
      </c>
      <c r="DG215" s="2" t="str">
        <f t="shared" si="469"/>
        <v/>
      </c>
      <c r="DH215" s="2" t="str">
        <f t="shared" si="379"/>
        <v/>
      </c>
      <c r="DI215" s="2" t="str">
        <f t="shared" si="380"/>
        <v/>
      </c>
      <c r="DJ215" s="2" t="str">
        <f t="shared" si="381"/>
        <v/>
      </c>
      <c r="DK215" s="2" t="str">
        <f t="shared" si="382"/>
        <v/>
      </c>
    </row>
    <row r="216" spans="1:115" ht="12.75" customHeight="1" x14ac:dyDescent="0.25">
      <c r="A216" s="1">
        <v>10569</v>
      </c>
      <c r="B216" s="2" t="s">
        <v>886</v>
      </c>
      <c r="C216" s="2" t="s">
        <v>319</v>
      </c>
      <c r="D216" s="2" t="s">
        <v>373</v>
      </c>
      <c r="E216" s="2" t="s">
        <v>885</v>
      </c>
      <c r="F216" s="60" t="s">
        <v>164</v>
      </c>
      <c r="Q216" s="2" t="str">
        <f>IF(I216&lt;&gt;"",IF(ISNUMBER(FIND("/",I216)),
IF(MID(I216,FIND("/",I216)+1,9)="CORE DATA","CORE DATA",MID(I216,FIND("/",I216)+1,4)),
I216),
IF(G216&lt;&gt;"",IF(ISNUMBER(FIND("/",G216)),
IF(MID(G216,FIND("/",G216)+1,9)="CORE DATA","CORE DATA",MID(G216,FIND("/",G216)+1,4)),
G216),
IF(H216&lt;&gt;"",IF(ISNUMBER(FIND("/",H216)),
IF(MID(H216,FIND("/",H216)+1,9)="CORE DATA","CORE DATA",MID(H216,FIND("/",H216)+1,4)),
H216),
IF(J216&lt;&gt;"",IF(ISNUMBER(FIND("/",J216)),
IF(MID(J216,FIND("/",J216)+1,9)="CORE DATA","CORE DATA",MID(J216,FIND("/",J216)+1,4)),
J216),
IF(K216&lt;&gt;"",IF(ISNUMBER(FIND("/",K216)),
IF(MID(K216,FIND("/",K216)+1,9)="CORE DATA","CORE DATA",MID(K216,FIND("/",K216)+1,4)),
K216),
IF(L216&lt;&gt;"",IF(ISNUMBER(FIND("/",L216)),
IF(MID(L216,FIND("/",L216)+1,9)="CORE DATA","CORE DATA",MID(L216,FIND("/",L216)+1,4)),
L216),
IF(M216&lt;&gt;"",IF(ISNUMBER(FIND("/",M216)),
IF(MID(M216,FIND("/",M216)+1,9)="CORE DATA","CORE DATA",MID(M216,FIND("/",M216)+1,4)),
M216),
IF(N216&lt;&gt;"",IF(ISNUMBER(FIND("/",N216)),
IF(MID(N216,FIND("/",N216)+1,9)="CORE DATA","CORE DATA",MID(N216,FIND("/",N216)+1,4)),
N216),
IF(O216&lt;&gt;"",IF(ISNUMBER(FIND("/",O216)),
IF(MID(O216,FIND("/",O216)+1,9)="CORE DATA","CORE DATA",MID(O216,FIND("/",O216)+1,4)),
O216),
IF(P216&lt;&gt;"",IF(ISNUMBER(FIND("/",P216)),
IF(MID(P216,FIND("/",P216)+1,9)="CORE DATA","CORE DATA",MID(P216,FIND("/",P216)+1,4)),
P216),
""))))))))))</f>
        <v/>
      </c>
      <c r="T216" s="2" t="str">
        <f>IF(OR( ISNUMBER(SEARCH("CORE DATA", $I216)), ISNUMBER(SEARCH("CORE DATA", $J216)), ISNUMBER(SEARCH("CORE DATA", $K216)), ISNUMBER(SEARCH("CORE DATA", $L216)), ISNUMBER(SEARCH("CORE DATA", $M216)), ISNUMBER(SEARCH("CORE DATA", $N216)), ISNUMBER(SEARCH("CORE DATA", $N216)), ISNUMBER(SEARCH("CORE DATA", $O216)), ISNUMBER(SEARCH("CORE DATA", $P216)),),"CORE DATA","")</f>
        <v/>
      </c>
      <c r="U216" s="2" t="str">
        <f>IF(V216&lt;&gt;"", "", IF(OR( ISNUMBER(SEARCH("IN01", $I216)), ISNUMBER(SEARCH("IN01", $J216)), ISNUMBER(SEARCH("IN01", $K216)), ISNUMBER(SEARCH("IN01", $L216)), ISNUMBER(SEARCH("IN01", $M216)), ISNUMBER(SEARCH("IN01", $N216)), ISNUMBER(SEARCH("IN01", $N216)), ISNUMBER(SEARCH("IN01", $O216)), ISNUMBER(SEARCH("IN01", $G216)), ISNUMBER(SEARCH("IN01", $H216)), ISNUMBER(SEARCH("IN01", $P216)),),"+",""))</f>
        <v/>
      </c>
      <c r="V216" s="2" t="str">
        <f>IF(OR( ISNUMBER(SEARCH("IN01(-)", $I216)), ISNUMBER(SEARCH("IN01(-)", $J216)), ISNUMBER(SEARCH("IN01(-)", $K216)), ISNUMBER(SEARCH("IN01(-)", $L216)), ISNUMBER(SEARCH("IN01(-)", $G216)), ISNUMBER(SEARCH("IN01(-)", $H216)), ISNUMBER(SEARCH("IN01(-)", $M216)), ISNUMBER(SEARCH("IN01(-)", $N216)), ISNUMBER(SEARCH("IN01(-)", $N216)), ISNUMBER(SEARCH("IN01(-)", $O216)), ISNUMBER(SEARCH("IN01(-)", $P216)),),"-","")</f>
        <v/>
      </c>
      <c r="W216" s="2" t="str">
        <f>IF(OR( ISNUMBER(SEARCH("IN02", $I216)), ISNUMBER(SEARCH("IN02", $J216)), ISNUMBER(SEARCH("IN02", $K216)), ISNUMBER(SEARCH("IN02", $L216)), ISNUMBER(SEARCH("IN02", $M216)), ISNUMBER(SEARCH("IN02", $N216)), ISNUMBER(SEARCH("IN02", $G216)), ISNUMBER(SEARCH("IN02", $H216)), ISNUMBER(SEARCH("IN02", $N216)), ISNUMBER(SEARCH("IN02", $O216)), ISNUMBER(SEARCH("IN02", $P216)),),"+","")</f>
        <v/>
      </c>
      <c r="X216" s="2" t="str">
        <f>IF(OR( ISNUMBER(SEARCH("IN03", $I216)), ISNUMBER(SEARCH("IN03", $J216)), ISNUMBER(SEARCH("IN03", $K216)), ISNUMBER(SEARCH("IN03", $L216)), ISNUMBER(SEARCH("IN03", $M216)), ISNUMBER(SEARCH("IN03", $G216)), ISNUMBER(SEARCH("IN03", $H216)), ISNUMBER(SEARCH("IN03", $N216)), ISNUMBER(SEARCH("IN03", $N216)), ISNUMBER(SEARCH("IN03", $O216)), ISNUMBER(SEARCH("IN03", $P216)),),"+","")</f>
        <v/>
      </c>
      <c r="Y216" s="2" t="str">
        <f>IF(OR( ISNUMBER(SEARCH("IN04", $I216)), ISNUMBER(SEARCH("IN04", $J216)), ISNUMBER(SEARCH("IN04", $K216)), ISNUMBER(SEARCH("IN04", $L216)), ISNUMBER(SEARCH("IN04", $M216)), ISNUMBER(SEARCH("IN04", $G216)), ISNUMBER(SEARCH("IN04", $H216)), ISNUMBER(SEARCH("IN04", $N216)), ISNUMBER(SEARCH("IN04", $N216)), ISNUMBER(SEARCH("IN04", $O216)), ISNUMBER(SEARCH("IN04", $P216)),),"+","")</f>
        <v/>
      </c>
      <c r="Z216" s="2" t="str">
        <f>IF(OR( ISNUMBER(SEARCH("IN05", $I216)), ISNUMBER(SEARCH("IN05", $J216)), ISNUMBER(SEARCH("IN05", $K216)), ISNUMBER(SEARCH("IN05", $L216)), ISNUMBER(SEARCH("IN05", $M216)), ISNUMBER(SEARCH("IN05", $G216)), ISNUMBER(SEARCH("IN05", $H216)), ISNUMBER(SEARCH("IN05", $N216)), ISNUMBER(SEARCH("IN05", $N216)), ISNUMBER(SEARCH("IN05", $O216)), ISNUMBER(SEARCH("IN05", $P216)),),"+","")</f>
        <v/>
      </c>
      <c r="AA216" s="2" t="str">
        <f>IF(OR( ISNUMBER(SEARCH("IN06", $I216)), ISNUMBER(SEARCH("IN06", $J216)), ISNUMBER(SEARCH("IN06", $K216)), ISNUMBER(SEARCH("IN06", $L216)), ISNUMBER(SEARCH("IN06", $M216)), ISNUMBER(SEARCH("IN06", $G216)), ISNUMBER(SEARCH("IN06", $H216)), ISNUMBER(SEARCH("IN06", $N216)), ISNUMBER(SEARCH("IN06", $N216)), ISNUMBER(SEARCH("IN06", $O216)), ISNUMBER(SEARCH("IN06", $P216)),),"+","")</f>
        <v/>
      </c>
      <c r="AB216" s="2" t="str">
        <f>IF(OR( ISNUMBER(SEARCH("IN07", $I216)), ISNUMBER(SEARCH("IN07", $J216)), ISNUMBER(SEARCH("IN07", $K216)), ISNUMBER(SEARCH("IN07", $L216)), ISNUMBER(SEARCH("IN07", $M216)), ISNUMBER(SEARCH("IN07", $G216)), ISNUMBER(SEARCH("IN07", $H216)), ISNUMBER(SEARCH("IN07", $N216)), ISNUMBER(SEARCH("IN07", $N216)), ISNUMBER(SEARCH("IN07", $O216)), ISNUMBER(SEARCH("IN07", $P216)),),"+","")</f>
        <v/>
      </c>
      <c r="AC216" s="2" t="str">
        <f>IF(OR( ISNUMBER(SEARCH("IN08", $I216)), ISNUMBER(SEARCH("IN08", $J216)), ISNUMBER(SEARCH("IN08", $K216)), ISNUMBER(SEARCH("IN08", $L216)), ISNUMBER(SEARCH("IN08", $M216)), ISNUMBER(SEARCH("IN08", $G216)), ISNUMBER(SEARCH("IN08", $H216)), ISNUMBER(SEARCH("IN08", $N216)), ISNUMBER(SEARCH("IN08", $N216)), ISNUMBER(SEARCH("IN08", $O216)), ISNUMBER(SEARCH("IN08", $P216)),),"+","")</f>
        <v/>
      </c>
      <c r="AD216" s="2" t="str">
        <f>IF(OR( ISNUMBER(SEARCH("IN09", $I216)), ISNUMBER(SEARCH("IN09", $J216)), ISNUMBER(SEARCH("IN09", $K216)), ISNUMBER(SEARCH("IN09", $L216)), ISNUMBER(SEARCH("IN09", $M216)), ISNUMBER(SEARCH("IN09", $G216)), ISNUMBER(SEARCH("IN09", $H216)), ISNUMBER(SEARCH("IN09", $N216)), ISNUMBER(SEARCH("IN09", $N216)), ISNUMBER(SEARCH("IN09", $O216)), ISNUMBER(SEARCH("IN09", $P216)),),"+","")</f>
        <v/>
      </c>
      <c r="AE216" s="2" t="str">
        <f>IF(OR( ISNUMBER(SEARCH("IN10", $I216)), ISNUMBER(SEARCH("IN10", $J216)), ISNUMBER(SEARCH("IN10", $K216)), ISNUMBER(SEARCH("IN10", $L216)), ISNUMBER(SEARCH("IN10", $M216)), ISNUMBER(SEARCH("IN10", $G216)), ISNUMBER(SEARCH("IN10", $H216)), ISNUMBER(SEARCH("IN10", $N216)), ISNUMBER(SEARCH("IN10", $N216)), ISNUMBER(SEARCH("IN10", $O216)), ISNUMBER(SEARCH("IN10", $P216)),),"+","")</f>
        <v/>
      </c>
      <c r="AF216" s="2" t="str">
        <f>IF(OR( ISNUMBER(SEARCH("IN11", $I216)), ISNUMBER(SEARCH("IN11", $J216)), ISNUMBER(SEARCH("IN11", $K216)), ISNUMBER(SEARCH("IN11", $L216)), ISNUMBER(SEARCH("IN11", $M216)), ISNUMBER(SEARCH("IN11", $G216)), ISNUMBER(SEARCH("IN11", $H216)), ISNUMBER(SEARCH("IN11", $N216)), ISNUMBER(SEARCH("IN11", $N216)), ISNUMBER(SEARCH("IN11", $O216)), ISNUMBER(SEARCH("IN11", $P216)),),"+","")</f>
        <v/>
      </c>
      <c r="AG216" s="2" t="str">
        <f>IF(OR( ISNUMBER(SEARCH("IN12", $I216)), ISNUMBER(SEARCH("IN12", $J216)), ISNUMBER(SEARCH("IN12", $K216)), ISNUMBER(SEARCH("IN12", $L216)), ISNUMBER(SEARCH("IN12", $M216)), ISNUMBER(SEARCH("IN12", $G216)), ISNUMBER(SEARCH("IN12", $H216)), ISNUMBER(SEARCH("IN12", $N216)), ISNUMBER(SEARCH("IN12", $N216)), ISNUMBER(SEARCH("IN12", $O216)), ISNUMBER(SEARCH("IN12", $P216)),),"+","")</f>
        <v/>
      </c>
      <c r="AH216" s="2" t="str">
        <f>IF(OR( ISNUMBER(SEARCH("IN13", $I216)), ISNUMBER(SEARCH("IN13", $J216)), ISNUMBER(SEARCH("IN13", $K216)), ISNUMBER(SEARCH("IN13", $L216)), ISNUMBER(SEARCH("IN13", $M216)), ISNUMBER(SEARCH("IN13", $N216)), ISNUMBER(SEARCH("IN13", $N216)), ISNUMBER(SEARCH("IN13", $O216)), ISNUMBER(SEARCH("IN13", $G216)), ISNUMBER(SEARCH("IN13", $H216)),  ISNUMBER(SEARCH("IN13", $P216)),),"+","")</f>
        <v/>
      </c>
      <c r="AI216" s="2" t="str">
        <f>IF(OR( ISNUMBER(SEARCH("IN14", $I216)), ISNUMBER(SEARCH("IN14", $J216)), ISNUMBER(SEARCH("IN14", $K216)), ISNUMBER(SEARCH("IN14", $L216)), ISNUMBER(SEARCH("IN14", $M216)), ISNUMBER(SEARCH("IN14", $G216)), ISNUMBER(SEARCH("IN14", $H216)), ISNUMBER(SEARCH("IN14", $N216)), ISNUMBER(SEARCH("IN14", $N216)), ISNUMBER(SEARCH("IN14", $O216)), ISNUMBER(SEARCH("IN14", $P216)),),"+","")</f>
        <v/>
      </c>
      <c r="AJ216" s="2" t="str">
        <f>IF(OR( ISNUMBER(SEARCH("IN15", $I216)), ISNUMBER(SEARCH("IN15", $J216)), ISNUMBER(SEARCH("IN15", $K216)), ISNUMBER(SEARCH("IN15", $L216)), ISNUMBER(SEARCH("IN15", $M216)), ISNUMBER(SEARCH("IN15", $G216)), ISNUMBER(SEARCH("IN15", $H216)), ISNUMBER(SEARCH("IN15", $N216)), ISNUMBER(SEARCH("IN15", $N216)), ISNUMBER(SEARCH("IN15", $O216)), ISNUMBER(SEARCH("IN15", $G216)), ISNUMBER(SEARCH("IN15", $H216)),  ISNUMBER(SEARCH("IN15", $P216)),),"+","")</f>
        <v/>
      </c>
      <c r="AK216" s="2" t="str">
        <f>IF(OR( ISNUMBER(SEARCH("IN16", $I216)), ISNUMBER(SEARCH("IN16", $J216)), ISNUMBER(SEARCH("IN16", $K216)), ISNUMBER(SEARCH("IN16", $L216)), ISNUMBER(SEARCH("IN16", $M216)), ISNUMBER(SEARCH("IN16", $G216)), ISNUMBER(SEARCH("IN16", $H216)), ISNUMBER(SEARCH("IN16", $N216)), ISNUMBER(SEARCH("IN16", $N216)), ISNUMBER(SEARCH("IN16", $O216)), ISNUMBER(SEARCH("IN16", $P216)),),"+","")</f>
        <v/>
      </c>
      <c r="AL216" s="2" t="str">
        <f>IF(OR( ISNUMBER(SEARCH("IN19", $I216)), ISNUMBER(SEARCH("IN19", $J216)), ISNUMBER(SEARCH("IN19", $K216)), ISNUMBER(SEARCH("IN19", $L216)), ISNUMBER(SEARCH("IN19", $M216)), ISNUMBER(SEARCH("IN19", $G216)), ISNUMBER(SEARCH("IN19", $H216)), ISNUMBER(SEARCH("IN19", $N216)), ISNUMBER(SEARCH("IN19", $N216)), ISNUMBER(SEARCH("IN19", $O216)), ISNUMBER(SEARCH("IN19", $P216)),),"+","")</f>
        <v/>
      </c>
      <c r="AM216" s="2" t="str">
        <f>IF(OR( ISNUMBER(SEARCH("IN20", $I216)), ISNUMBER(SEARCH("IN20", $J216)), ISNUMBER(SEARCH("IN20", $K216)), ISNUMBER(SEARCH("IN20", $L216)), ISNUMBER(SEARCH("IN20", $M216)), ISNUMBER(SEARCH("IN20", $G216)), ISNUMBER(SEARCH("IN20", $H216)), ISNUMBER(SEARCH("IN20", $N216)), ISNUMBER(SEARCH("IN20", $N216)), ISNUMBER(SEARCH("IN20", $O216)), ISNUMBER(SEARCH("IN20", $P216)),),"+","")</f>
        <v/>
      </c>
      <c r="AN216" s="2" t="str">
        <f>IF(OR( ISNUMBER(SEARCH("IN21", $I216)), ISNUMBER(SEARCH("IN21", $J216)), ISNUMBER(SEARCH("IN21", $K216)), ISNUMBER(SEARCH("IN21", $L216)), ISNUMBER(SEARCH("IN21", $M216)), ISNUMBER(SEARCH("IN21", $G216)), ISNUMBER(SEARCH("IN21", $H216)), ISNUMBER(SEARCH("IN21", $N216)), ISNUMBER(SEARCH("IN21", $N216)), ISNUMBER(SEARCH("IN21", $O216)), ISNUMBER(SEARCH("IN21", $P216)),),"+","")</f>
        <v/>
      </c>
      <c r="AO216" s="2" t="str">
        <f>IF(OR( ISNUMBER(SEARCH("IN22", $I216)), ISNUMBER(SEARCH("IN22", $J216)), ISNUMBER(SEARCH("IN22", $K216)), ISNUMBER(SEARCH("IN22", $L216)), ISNUMBER(SEARCH("IN22", $M216)), ISNUMBER(SEARCH("IN22", $G216)), ISNUMBER(SEARCH("IN22", $H216)), ISNUMBER(SEARCH("IN22", $N216)), ISNUMBER(SEARCH("IN22", $N216)), ISNUMBER(SEARCH("IN22", $O216)), ISNUMBER(SEARCH("IN22", $P216)),),"+","")</f>
        <v/>
      </c>
      <c r="AP216" s="2" t="str">
        <f>IF(OR( ISNUMBER(SEARCH("IN23", $I216)), ISNUMBER(SEARCH("IN23", $J216)), ISNUMBER(SEARCH("IN23", $K216)), ISNUMBER(SEARCH("IN23", $L216)), ISNUMBER(SEARCH("IN23", $M216)), ISNUMBER(SEARCH("IN23", $G216)), ISNUMBER(SEARCH("IN23", $H216)), ISNUMBER(SEARCH("IN23", $N216)), ISNUMBER(SEARCH("IN23", $N216)), ISNUMBER(SEARCH("IN23", $O216)), ISNUMBER(SEARCH("IN23", $P216)),),"+","")</f>
        <v/>
      </c>
      <c r="AQ216" s="2" t="str">
        <f>IF(OR( ISNUMBER(SEARCH("IN24", $I216)), ISNUMBER(SEARCH("IN24", $J216)), ISNUMBER(SEARCH("IN24", $K216)), ISNUMBER(SEARCH("IN24", $L216)), ISNUMBER(SEARCH("IN24", $M216)), ISNUMBER(SEARCH("IN24", $G216)), ISNUMBER(SEARCH("IN24", $H216)), ISNUMBER(SEARCH("IN24", $N216)), ISNUMBER(SEARCH("IN24", $N216)), ISNUMBER(SEARCH("IN24", $O216)), ISNUMBER(SEARCH("IN24", $P216)),),"+","")</f>
        <v/>
      </c>
      <c r="AR216" s="2" t="str">
        <f>IF(OR( ISNUMBER(SEARCH("IN25", $I216)), ISNUMBER(SEARCH("IN25", $J216)), ISNUMBER(SEARCH("IN25", $K216)), ISNUMBER(SEARCH("IN25", $L216)), ISNUMBER(SEARCH("IN25", $M216)), ISNUMBER(SEARCH("IN25", $G216)), ISNUMBER(SEARCH("IN25", $H216)), ISNUMBER(SEARCH("IN25", $N216)), ISNUMBER(SEARCH("IN25", $N216)), ISNUMBER(SEARCH("IN25", $O216)), ISNUMBER(SEARCH("IN25", $P216)),),"+","")</f>
        <v/>
      </c>
      <c r="AS216" s="2" t="str">
        <f>IF(OR( ISNUMBER(SEARCH("IN28", $I216)), ISNUMBER(SEARCH("IN28", $J216)), ISNUMBER(SEARCH("IN28", $K216)), ISNUMBER(SEARCH("IN28", $L216)), ISNUMBER(SEARCH("IN28", $M216)), ISNUMBER(SEARCH("IN28", $G216)), ISNUMBER(SEARCH("IN28", $H216)), ISNUMBER(SEARCH("IN28", $N216)), ISNUMBER(SEARCH("IN28", $N216)), ISNUMBER(SEARCH("IN28", $O216)), ISNUMBER(SEARCH("IN28", $P216)),),"+","")</f>
        <v/>
      </c>
      <c r="AT216" s="2" t="str">
        <f>IF(OR( ISNUMBER(SEARCH("IN29", $I216)), ISNUMBER(SEARCH("IN29", $J216)), ISNUMBER(SEARCH("IN29", $K216)), ISNUMBER(SEARCH("IN29", $L216)), ISNUMBER(SEARCH("IN29", $M216)), ISNUMBER(SEARCH("IN29", $G216)), ISNUMBER(SEARCH("IN29", $H216)), ISNUMBER(SEARCH("IN29", $N216)), ISNUMBER(SEARCH("IN29", $N216)), ISNUMBER(SEARCH("IN29", $O216)), ISNUMBER(SEARCH("IN29", $P216)),),"+","")</f>
        <v/>
      </c>
      <c r="AU216" s="2" t="str">
        <f>IF(OR( ISNUMBER(SEARCH("IN30", $I216)), ISNUMBER(SEARCH("IN30", $J216)), ISNUMBER(SEARCH("IN30", $K216)), ISNUMBER(SEARCH("IN30", $L216)), ISNUMBER(SEARCH("IN30", $M216)), ISNUMBER(SEARCH("IN30", $G216)), ISNUMBER(SEARCH("IN30", $H216)), ISNUMBER(SEARCH("IN30", $N216)), ISNUMBER(SEARCH("IN30", $N216)), ISNUMBER(SEARCH("IN30", $O216)), ISNUMBER(SEARCH("IN30", $P216)),),"+","")</f>
        <v/>
      </c>
      <c r="AW216" s="2" t="str">
        <f>IF(AX216&lt;&gt;"","",IF(OR(ISNUMBER(SEARCH("IN32",$I216)),ISNUMBER(SEARCH("IN32",$J216)),ISNUMBER(SEARCH("IN32",$K216)),ISNUMBER(SEARCH("IN32",$L216)),ISNUMBER(SEARCH("IN32",$M216)), ISNUMBER(SEARCH("IN32", $G216)), ISNUMBER(SEARCH("IN32", $H216)),ISNUMBER(SEARCH("IN32",$N216)),ISNUMBER(SEARCH("IN32",$N216)),ISNUMBER(SEARCH("IN32",$O216)),ISNUMBER(SEARCH("IN32",$P216)),),"+",""))</f>
        <v/>
      </c>
      <c r="AX216" s="2" t="str">
        <f>IF(OR( ISNUMBER(SEARCH("IN32(-)", $I216)), ISNUMBER(SEARCH("IN32(-)", $J216)), ISNUMBER(SEARCH("IN32(-)", $K216)), ISNUMBER(SEARCH("IN32(-)", $L216)), ISNUMBER(SEARCH("IN32(-)", $M216)), ISNUMBER(SEARCH("IN32(-)", $G216)), ISNUMBER(SEARCH("IN32(-)", $H216)), ISNUMBER(SEARCH("IN32(-)", $N216)), ISNUMBER(SEARCH("IN32(-)", $N216)), ISNUMBER(SEARCH("IN32(-)", $O216)), ISNUMBER(SEARCH("IN32(-)", $P216)),),"-","")</f>
        <v/>
      </c>
      <c r="AY216" s="2" t="str">
        <f>IF(AZ216&lt;&gt;"","",IF(OR(ISNUMBER(SEARCH("IN33",$I216)),ISNUMBER(SEARCH("IN33",$J216)),ISNUMBER(SEARCH("IN33",$K216)),ISNUMBER(SEARCH("IN33",$L216)),ISNUMBER(SEARCH("IN33",$M216)), ISNUMBER(SEARCH("IN33", $G216)), ISNUMBER(SEARCH("IN33", $H216)),ISNUMBER(SEARCH("IN33",$N216)),ISNUMBER(SEARCH("IN33",$N216)),ISNUMBER(SEARCH("IN33",$O216)),ISNUMBER(SEARCH("IN33",$P216)),),"+",""))</f>
        <v/>
      </c>
      <c r="AZ216" s="2" t="str">
        <f>IF(OR( ISNUMBER(SEARCH("IN33", $I216)), ISNUMBER(SEARCH("IN33", $J216)), ISNUMBER(SEARCH("IN33", $K216)), ISNUMBER(SEARCH("IN33", $L216)), ISNUMBER(SEARCH("IN33", $M216)), ISNUMBER(SEARCH("IN33(-)", $G216)), ISNUMBER(SEARCH("IN33(-)", $H216)), ISNUMBER(SEARCH("IN33", $N216)), ISNUMBER(SEARCH("IN33", $N216)), ISNUMBER(SEARCH("IN33", $O216)), ISNUMBER(SEARCH("IN33", $P216)),),"-","")</f>
        <v/>
      </c>
      <c r="BA216" s="2" t="str">
        <f>IF(BB216&lt;&gt;"","",IF(OR( ISNUMBER(SEARCH("IN34", $I216)), ISNUMBER(SEARCH("IN34", $J216)), ISNUMBER(SEARCH("IN34", $K216)), ISNUMBER(SEARCH("IN34", $L216)), ISNUMBER(SEARCH("IN34", $M216)), ISNUMBER(SEARCH("IN34", $G216)), ISNUMBER(SEARCH("IN34", $H216)), ISNUMBER(SEARCH("IN34", $N216)), ISNUMBER(SEARCH("IN34", $N216)), ISNUMBER(SEARCH("IN34", $O216)), ISNUMBER(SEARCH("IN34", $P216)),),"+",""))</f>
        <v/>
      </c>
      <c r="BB216" s="2" t="str">
        <f>IF(OR( ISNUMBER(SEARCH("IN34(-)", $I216)), ISNUMBER(SEARCH("IN34(-)", $J216)), ISNUMBER(SEARCH("IN34(-)", $K216)), ISNUMBER(SEARCH("IN34(-)", $L216)), ISNUMBER(SEARCH("IN34(-)", $M216)), ISNUMBER(SEARCH("IN34(-)", $G216)), ISNUMBER(SEARCH("IN34(-)", $H216)), ISNUMBER(SEARCH("IN34(-)", $N216)), ISNUMBER(SEARCH("IN34(-)", $N216)), ISNUMBER(SEARCH("IN34(-)", $O216)), ISNUMBER(SEARCH("IN34(-)", $P216)),),"-","")</f>
        <v/>
      </c>
      <c r="BC216" s="2" t="str">
        <f>IF(BD216&lt;&gt;"","",IF(OR(ISNUMBER(SEARCH("IN35",$I216)),ISNUMBER(SEARCH("IN35",$J216)),ISNUMBER(SEARCH("IN35",$K216)),ISNUMBER(SEARCH("IN35",$L216)),ISNUMBER(SEARCH("IN35",$M216)), ISNUMBER(SEARCH("IN35", $G216)), ISNUMBER(SEARCH("IN35", $H216)),ISNUMBER(SEARCH("IN35",$N216)),ISNUMBER(SEARCH("IN35",$N216)),ISNUMBER(SEARCH("IN35",$O216)),ISNUMBER(SEARCH("IN35",$P216)),),"+",""))</f>
        <v/>
      </c>
      <c r="BD216" s="2" t="str">
        <f>IF(OR( ISNUMBER(SEARCH("IN35(-)", $I216)), ISNUMBER(SEARCH("IN35(-)", $J216)), ISNUMBER(SEARCH("IN35(-)", $K216)), ISNUMBER(SEARCH("IN35(-)", $L216)), ISNUMBER(SEARCH("IN35(-)", $M216)), ISNUMBER(SEARCH("IN35(-)", $G216)), ISNUMBER(SEARCH("IN35(-)", $H216)), ISNUMBER(SEARCH("IN35(-)", $N216)), ISNUMBER(SEARCH("IN35(-)", $N216)), ISNUMBER(SEARCH("IN35(-)", $O216)), ISNUMBER(SEARCH("IN35(-)", $P216)),),"-","")</f>
        <v/>
      </c>
      <c r="BE216" s="2" t="str">
        <f>IF(OR( ISNUMBER(SEARCH("IN36", $I216)), ISNUMBER(SEARCH("IN36", $J216)), ISNUMBER(SEARCH("IN36", $K216)), ISNUMBER(SEARCH("IN36", $L216)), ISNUMBER(SEARCH("IN36", $M216)), ISNUMBER(SEARCH("IN36", $G216)), ISNUMBER(SEARCH("IN36", $H216)), ISNUMBER(SEARCH("IN36", $N216)), ISNUMBER(SEARCH("IN36", $N216)), ISNUMBER(SEARCH("IN36", $O216)), ISNUMBER(SEARCH("IN36", $P216)),),"+","")</f>
        <v/>
      </c>
      <c r="BF216" s="2" t="str">
        <f>IF(OR( ISNUMBER(SEARCH("M01", $I216)), ISNUMBER(SEARCH("M01", $J216)), ISNUMBER(SEARCH("M01", $K216)), ISNUMBER(SEARCH("M01", $L216)), ISNUMBER(SEARCH("M01", $M216)), ISNUMBER(SEARCH("M01", $N216)), ISNUMBER(SEARCH("M01", $G216)), ISNUMBER(SEARCH("M01", $H216)), ISNUMBER(SEARCH("M01", $N216)), ISNUMBER(SEARCH("M01", $O216)), ISNUMBER(SEARCH("M01", $P216)),),"+","")</f>
        <v/>
      </c>
      <c r="BG216" s="2" t="str">
        <f>IF(OR( ISNUMBER(SEARCH("M01,M02", $I216)), ISNUMBER(SEARCH("M01,M02", $J216)), ISNUMBER(SEARCH("M01,M02", $K216)), ISNUMBER(SEARCH("M01,M02", $L216)), ISNUMBER(SEARCH("M01,M02", $M216)), ISNUMBER(SEARCH("M01,M02", $G216)), ISNUMBER(SEARCH("M01,M02", $H216)), ISNUMBER(SEARCH("M01,M02", $N216)), ISNUMBER(SEARCH("M01,M02", $N216)), ISNUMBER(SEARCH("M01,M02", $O216)), ISNUMBER(SEARCH("M01,M02", $P216)),),"+","")</f>
        <v/>
      </c>
      <c r="BH216" s="2" t="str">
        <f>IF(OR( ISNUMBER(SEARCH("M01,M02,M03", $I216)), ISNUMBER(SEARCH("M01,M02,M03", $J216)), ISNUMBER(SEARCH("M01,M02,M03", $K216)), ISNUMBER(SEARCH("M01,M02,M03", $L216)), ISNUMBER(SEARCH("M01,M02,M03", $G216)), ISNUMBER(SEARCH("M01,M02,M03", $H216)), ISNUMBER(SEARCH("M01,M02,M03", $M216)), ISNUMBER(SEARCH("M01,M02,M03", $N216)), ISNUMBER(SEARCH("M01,M02,M03", $N216)), ISNUMBER(SEARCH("M01,M02,M03", $O216)), ISNUMBER(SEARCH("M01,M02,M03", $P216)),),"+","")</f>
        <v/>
      </c>
      <c r="BI216" s="2" t="str">
        <f>IF(OR( ISNUMBER(SEARCH("M12", $I216)), ISNUMBER(SEARCH("M12", $J216)), ISNUMBER(SEARCH("M12", $K216)), ISNUMBER(SEARCH("M12", $L216)), ISNUMBER(SEARCH("M12", $M216)), ISNUMBER(SEARCH("M12", $N216)), ISNUMBER(SEARCH("M12", $N216)), ISNUMBER(SEARCH("M12", $O216)), ISNUMBER(SEARCH("M12", $G216)), ISNUMBER(SEARCH("M12", $H216)),  ISNUMBER(SEARCH("M12", $P216)),),"+","")</f>
        <v/>
      </c>
      <c r="BJ216" s="2" t="str">
        <f>IF(OR( ISNUMBER(SEARCH("META", $I216)), ISNUMBER(SEARCH("META", $J216)), ISNUMBER(SEARCH("META", $K216)), ISNUMBER(SEARCH("META", $L216)), ISNUMBER(SEARCH("META", $M216)), ISNUMBER(SEARCH("META", $N216)), ISNUMBER(SEARCH("META", $N216)), ISNUMBER(SEARCH("META", $O216)), ISNUMBER(SEARCH("META", $P216)),),"+","")</f>
        <v/>
      </c>
      <c r="BK216" s="2">
        <f>IF($I216="IN01(-)/CORE DATA(+)",1,0)</f>
        <v>0</v>
      </c>
      <c r="BL216" s="2">
        <f>IF($I216="IN32(-)/CORE DATA(+)",1,0)</f>
        <v>0</v>
      </c>
      <c r="BM216" s="2">
        <f>IF($I216="IN32(-)/IN10(+)",1,0)</f>
        <v>0</v>
      </c>
      <c r="BN216" s="2">
        <f>IF($I216="IN33(-)/CORE DATA(+)",1,0)</f>
        <v>0</v>
      </c>
      <c r="BO216" s="2">
        <f>IF($I216="IN33(-)/IN29(+)",1,0)</f>
        <v>0</v>
      </c>
      <c r="BP216" s="2">
        <f>IF($I216="IN33(-)/IN30(+)",1,0)</f>
        <v>0</v>
      </c>
      <c r="BQ216" s="2">
        <f>IF($I216="IN34(-)/CORE DATA(+)",1,0)</f>
        <v>0</v>
      </c>
      <c r="BR216" s="2">
        <f>IF($I216="IN35(-)/CORE DATA(+)",1,0)</f>
        <v>0</v>
      </c>
      <c r="BS216" s="2">
        <f>IF($I216="IN35(-)/IN03(+)",1,0)</f>
        <v>0</v>
      </c>
      <c r="BT216" s="2">
        <f>IF($I216="IN35(-)/IN04(+)",1,0)</f>
        <v>0</v>
      </c>
      <c r="BU216" s="2">
        <f t="shared" si="374"/>
        <v>0</v>
      </c>
      <c r="BV216" s="2">
        <f>IF($J216="IN01(-)/CORE DATA(+)",1,0)</f>
        <v>0</v>
      </c>
      <c r="BW216" s="2">
        <f>IF($J216="IN34(-)/CORE DATA(+)",1,0)</f>
        <v>0</v>
      </c>
      <c r="BX216" s="2">
        <f>IF($J216="IN35(-)/CORE DATA(+)",1,0)</f>
        <v>0</v>
      </c>
      <c r="BY216" s="2">
        <f>IF($J216="IN35(-)/IN03(+)",1,0)</f>
        <v>0</v>
      </c>
      <c r="BZ216" s="2">
        <f>IF($J216="IN35(-)/IN04(+)",1,0)</f>
        <v>0</v>
      </c>
      <c r="CA216" s="2">
        <f t="shared" si="375"/>
        <v>0</v>
      </c>
      <c r="CB216" s="2">
        <f>IF($K216="IN01(-)/CORE DATA(+)",1,0)</f>
        <v>0</v>
      </c>
      <c r="CC216" s="2">
        <f>IF($K216="IN34(-)/CORE DATA(+)",1,0)</f>
        <v>0</v>
      </c>
      <c r="CD216" s="2">
        <f>IF($K216="IN34(-)/specifické pro scénář(+)",1,0)</f>
        <v>0</v>
      </c>
      <c r="CE216" s="2">
        <f>IF($K216="IN35(-)/CORE DATA(+)",1,0)</f>
        <v>0</v>
      </c>
      <c r="CF216" s="2">
        <f>IF($K216="IN35(-)/IN03(+)",1,0)</f>
        <v>0</v>
      </c>
      <c r="CG216" s="2">
        <f>IF($K216="IN35(-)/IN04(+)",1,0)</f>
        <v>0</v>
      </c>
      <c r="CH216" s="2">
        <f t="shared" si="376"/>
        <v>0</v>
      </c>
      <c r="CI216" s="2">
        <f>IF($L216="IN01(-)/CORE DATA(+)",1,0)</f>
        <v>0</v>
      </c>
      <c r="CJ216" s="2">
        <f>IF($L216="IN33(-)/CORE DATA(+)",1,0)</f>
        <v>0</v>
      </c>
      <c r="CK216" s="2">
        <f>IF($L216="IN33(-)/IN29(+)",1,0)</f>
        <v>0</v>
      </c>
      <c r="CL216" s="2">
        <f>IF($L216="IN33(-)/IN30(+)",1,0)</f>
        <v>0</v>
      </c>
      <c r="CM216" s="2">
        <f>IF($L216="IN35(-)/IN03(+)",1,0)</f>
        <v>0</v>
      </c>
      <c r="CN216" s="2">
        <f>IF($L216="IN35(-)/IN04(+)",1,0)</f>
        <v>0</v>
      </c>
      <c r="CO216" s="2">
        <f>IF($L216="IN34(-)/CORE DATA(+)",1,0)</f>
        <v>0</v>
      </c>
      <c r="CP216" s="2">
        <f>IF($L216="IN35(-)/CORE DATA(+)",1,0)</f>
        <v>0</v>
      </c>
      <c r="CQ216" s="2">
        <f t="shared" si="377"/>
        <v>0</v>
      </c>
      <c r="CR216" s="2">
        <f>IF($M216="IN01(-)/CORE DATA(+)",1,0)</f>
        <v>0</v>
      </c>
      <c r="CS216" s="2">
        <f>IF($M216="IN34(-)/CORE DATA(+)",1,0)</f>
        <v>0</v>
      </c>
      <c r="CT216" s="2">
        <f>IF($N216="IN01(-)/CORE DATA(+)",1,0)</f>
        <v>0</v>
      </c>
      <c r="CU216" s="2">
        <f>IF($N216="IN34(-)/CORE DATA(+)",1,0)</f>
        <v>0</v>
      </c>
      <c r="CV216" s="2">
        <f t="shared" si="378"/>
        <v>0</v>
      </c>
      <c r="CW216" s="2">
        <f>IF($O216="IN01(-)/CORE DATA(+)",1,0)</f>
        <v>0</v>
      </c>
      <c r="CX216" s="2">
        <f>IF($P216="IN01(-)/CORE DATA(+)",1,0)</f>
        <v>0</v>
      </c>
      <c r="CY216" s="2">
        <f>IF($P216="IN34(-)/CORE DATA(+)",1,0)</f>
        <v>0</v>
      </c>
      <c r="CZ216" s="2">
        <f>IF($P216="IN35(-)/CORE DATA(+)",1,0)</f>
        <v>0</v>
      </c>
      <c r="DA216" s="2">
        <f>IF($P216="IN35(-)/IN03(+)",1,0)</f>
        <v>0</v>
      </c>
      <c r="DB216" s="2">
        <f>IF($P216="IN35(-)/IN04(+)",1,0)</f>
        <v>0</v>
      </c>
      <c r="DC216" s="2">
        <f>IF($P216="IN34(-)/specifické pro scénář(+)",1,0)</f>
        <v>0</v>
      </c>
      <c r="DD216" s="49">
        <f>IF(C216="Souhrnná data zaměstnance","1",0)</f>
        <v>0</v>
      </c>
      <c r="DE216" s="2" t="str">
        <f t="shared" si="385"/>
        <v/>
      </c>
      <c r="DF216" s="2" t="str">
        <f t="shared" si="386"/>
        <v/>
      </c>
      <c r="DG216" s="2" t="str">
        <f t="shared" si="469"/>
        <v/>
      </c>
      <c r="DH216" s="2" t="str">
        <f t="shared" si="379"/>
        <v/>
      </c>
      <c r="DI216" s="2" t="str">
        <f t="shared" si="380"/>
        <v/>
      </c>
      <c r="DJ216" s="2" t="str">
        <f t="shared" si="381"/>
        <v/>
      </c>
      <c r="DK216" s="2" t="str">
        <f t="shared" si="382"/>
        <v/>
      </c>
    </row>
    <row r="217" spans="1:115" ht="12.75" customHeight="1" x14ac:dyDescent="0.25">
      <c r="A217" s="3">
        <v>10427</v>
      </c>
      <c r="B217" s="2" t="s">
        <v>381</v>
      </c>
      <c r="C217" s="2" t="s">
        <v>319</v>
      </c>
      <c r="D217" s="2" t="s">
        <v>381</v>
      </c>
      <c r="F217" s="60" t="s">
        <v>164</v>
      </c>
      <c r="I217" s="2" t="s">
        <v>181</v>
      </c>
      <c r="J217" s="2" t="s">
        <v>181</v>
      </c>
      <c r="K217" s="2" t="s">
        <v>181</v>
      </c>
      <c r="L217" s="2" t="s">
        <v>181</v>
      </c>
      <c r="M217" s="2" t="s">
        <v>181</v>
      </c>
      <c r="N217" s="2" t="s">
        <v>181</v>
      </c>
      <c r="O217" s="2" t="s">
        <v>181</v>
      </c>
      <c r="Q217" s="2" t="str">
        <f t="shared" si="387"/>
        <v/>
      </c>
      <c r="T217" s="2" t="str">
        <f t="shared" si="388"/>
        <v/>
      </c>
      <c r="U217" s="2" t="str">
        <f t="shared" si="389"/>
        <v/>
      </c>
      <c r="V217" s="2" t="str">
        <f t="shared" si="390"/>
        <v/>
      </c>
      <c r="W217" s="2" t="str">
        <f t="shared" si="391"/>
        <v/>
      </c>
      <c r="X217" s="2" t="str">
        <f t="shared" si="392"/>
        <v/>
      </c>
      <c r="Y217" s="2" t="str">
        <f t="shared" si="393"/>
        <v/>
      </c>
      <c r="Z217" s="2" t="str">
        <f t="shared" si="394"/>
        <v/>
      </c>
      <c r="AA217" s="2" t="str">
        <f t="shared" si="395"/>
        <v/>
      </c>
      <c r="AB217" s="2" t="str">
        <f t="shared" si="396"/>
        <v/>
      </c>
      <c r="AC217" s="2" t="str">
        <f t="shared" si="397"/>
        <v/>
      </c>
      <c r="AD217" s="2" t="str">
        <f t="shared" si="398"/>
        <v/>
      </c>
      <c r="AE217" s="2" t="str">
        <f t="shared" si="399"/>
        <v/>
      </c>
      <c r="AF217" s="2" t="str">
        <f t="shared" si="400"/>
        <v/>
      </c>
      <c r="AG217" s="2" t="str">
        <f t="shared" si="401"/>
        <v/>
      </c>
      <c r="AH217" s="2" t="str">
        <f t="shared" si="402"/>
        <v/>
      </c>
      <c r="AI217" s="2" t="str">
        <f t="shared" si="403"/>
        <v/>
      </c>
      <c r="AJ217" s="2" t="str">
        <f t="shared" si="404"/>
        <v/>
      </c>
      <c r="AK217" s="2" t="str">
        <f t="shared" si="405"/>
        <v/>
      </c>
      <c r="AL217" s="2" t="str">
        <f t="shared" si="406"/>
        <v/>
      </c>
      <c r="AM217" s="2" t="str">
        <f t="shared" si="407"/>
        <v/>
      </c>
      <c r="AN217" s="2" t="str">
        <f t="shared" si="408"/>
        <v/>
      </c>
      <c r="AO217" s="2" t="str">
        <f t="shared" si="409"/>
        <v/>
      </c>
      <c r="AP217" s="2" t="str">
        <f t="shared" si="410"/>
        <v/>
      </c>
      <c r="AQ217" s="2" t="str">
        <f t="shared" si="411"/>
        <v/>
      </c>
      <c r="AR217" s="2" t="str">
        <f t="shared" si="412"/>
        <v/>
      </c>
      <c r="AS217" s="2" t="str">
        <f t="shared" si="413"/>
        <v/>
      </c>
      <c r="AT217" s="2" t="str">
        <f t="shared" si="414"/>
        <v/>
      </c>
      <c r="AU217" s="2" t="str">
        <f t="shared" si="415"/>
        <v/>
      </c>
      <c r="AW217" s="2" t="str">
        <f t="shared" si="416"/>
        <v/>
      </c>
      <c r="AX217" s="2" t="str">
        <f t="shared" si="417"/>
        <v/>
      </c>
      <c r="AY217" s="2" t="str">
        <f t="shared" si="418"/>
        <v/>
      </c>
      <c r="AZ217" s="2" t="str">
        <f t="shared" si="419"/>
        <v/>
      </c>
      <c r="BA217" s="2" t="str">
        <f t="shared" si="420"/>
        <v/>
      </c>
      <c r="BB217" s="2" t="str">
        <f t="shared" si="421"/>
        <v/>
      </c>
      <c r="BC217" s="2" t="str">
        <f t="shared" si="383"/>
        <v/>
      </c>
      <c r="BD217" s="2" t="str">
        <f t="shared" si="422"/>
        <v/>
      </c>
      <c r="BE217" s="2" t="str">
        <f t="shared" si="423"/>
        <v/>
      </c>
      <c r="BF217" s="2" t="str">
        <f t="shared" si="424"/>
        <v/>
      </c>
      <c r="BG217" s="2" t="str">
        <f t="shared" si="425"/>
        <v/>
      </c>
      <c r="BH217" s="2" t="str">
        <f t="shared" si="426"/>
        <v/>
      </c>
      <c r="BI217" s="2" t="str">
        <f t="shared" si="427"/>
        <v/>
      </c>
      <c r="BJ217" s="2" t="str">
        <f t="shared" si="428"/>
        <v/>
      </c>
      <c r="BK217" s="2">
        <f t="shared" si="429"/>
        <v>0</v>
      </c>
      <c r="BL217" s="2">
        <f t="shared" si="430"/>
        <v>0</v>
      </c>
      <c r="BM217" s="2">
        <f t="shared" si="431"/>
        <v>0</v>
      </c>
      <c r="BN217" s="2">
        <f t="shared" si="432"/>
        <v>0</v>
      </c>
      <c r="BO217" s="2">
        <f t="shared" si="433"/>
        <v>0</v>
      </c>
      <c r="BP217" s="2">
        <f t="shared" si="434"/>
        <v>0</v>
      </c>
      <c r="BQ217" s="2">
        <f t="shared" si="435"/>
        <v>0</v>
      </c>
      <c r="BR217" s="2">
        <f t="shared" si="436"/>
        <v>0</v>
      </c>
      <c r="BS217" s="2">
        <f t="shared" si="437"/>
        <v>0</v>
      </c>
      <c r="BT217" s="2">
        <f t="shared" si="438"/>
        <v>0</v>
      </c>
      <c r="BU217" s="2">
        <f t="shared" si="374"/>
        <v>0</v>
      </c>
      <c r="BV217" s="2">
        <f t="shared" si="439"/>
        <v>0</v>
      </c>
      <c r="BW217" s="2">
        <f t="shared" si="440"/>
        <v>0</v>
      </c>
      <c r="BX217" s="2">
        <f t="shared" si="441"/>
        <v>0</v>
      </c>
      <c r="BY217" s="2">
        <f t="shared" si="442"/>
        <v>0</v>
      </c>
      <c r="BZ217" s="2">
        <f t="shared" si="443"/>
        <v>0</v>
      </c>
      <c r="CA217" s="2">
        <f t="shared" si="375"/>
        <v>0</v>
      </c>
      <c r="CB217" s="2">
        <f t="shared" si="444"/>
        <v>0</v>
      </c>
      <c r="CC217" s="2">
        <f t="shared" si="445"/>
        <v>0</v>
      </c>
      <c r="CD217" s="2">
        <f t="shared" si="446"/>
        <v>0</v>
      </c>
      <c r="CE217" s="2">
        <f t="shared" si="447"/>
        <v>0</v>
      </c>
      <c r="CF217" s="2">
        <f t="shared" si="448"/>
        <v>0</v>
      </c>
      <c r="CG217" s="2">
        <f t="shared" si="449"/>
        <v>0</v>
      </c>
      <c r="CH217" s="2">
        <f t="shared" si="376"/>
        <v>0</v>
      </c>
      <c r="CI217" s="2">
        <f t="shared" si="450"/>
        <v>0</v>
      </c>
      <c r="CJ217" s="2">
        <f t="shared" si="451"/>
        <v>0</v>
      </c>
      <c r="CK217" s="2">
        <f t="shared" si="452"/>
        <v>0</v>
      </c>
      <c r="CL217" s="2">
        <f t="shared" si="453"/>
        <v>0</v>
      </c>
      <c r="CM217" s="2">
        <f t="shared" si="454"/>
        <v>0</v>
      </c>
      <c r="CN217" s="2">
        <f t="shared" si="455"/>
        <v>0</v>
      </c>
      <c r="CO217" s="2">
        <f t="shared" si="456"/>
        <v>0</v>
      </c>
      <c r="CP217" s="2">
        <f t="shared" si="457"/>
        <v>0</v>
      </c>
      <c r="CQ217" s="2">
        <f t="shared" si="377"/>
        <v>0</v>
      </c>
      <c r="CR217" s="2">
        <f t="shared" si="458"/>
        <v>0</v>
      </c>
      <c r="CS217" s="2">
        <f t="shared" si="459"/>
        <v>0</v>
      </c>
      <c r="CT217" s="2">
        <f t="shared" si="460"/>
        <v>0</v>
      </c>
      <c r="CU217" s="2">
        <f t="shared" si="461"/>
        <v>0</v>
      </c>
      <c r="CV217" s="2">
        <f t="shared" si="378"/>
        <v>0</v>
      </c>
      <c r="CW217" s="2">
        <f t="shared" si="462"/>
        <v>0</v>
      </c>
      <c r="CX217" s="2">
        <f t="shared" si="463"/>
        <v>0</v>
      </c>
      <c r="CY217" s="2">
        <f t="shared" si="464"/>
        <v>0</v>
      </c>
      <c r="CZ217" s="2">
        <f t="shared" si="465"/>
        <v>0</v>
      </c>
      <c r="DA217" s="2">
        <f t="shared" si="466"/>
        <v>0</v>
      </c>
      <c r="DB217" s="2">
        <f t="shared" si="467"/>
        <v>0</v>
      </c>
      <c r="DC217" s="2">
        <f t="shared" si="468"/>
        <v>0</v>
      </c>
      <c r="DD217" s="49">
        <f t="shared" si="384"/>
        <v>0</v>
      </c>
      <c r="DE217" s="2" t="str">
        <f t="shared" si="385"/>
        <v/>
      </c>
      <c r="DF217" s="2" t="str">
        <f t="shared" si="386"/>
        <v/>
      </c>
      <c r="DG217" s="2" t="str">
        <f t="shared" si="469"/>
        <v/>
      </c>
      <c r="DH217" s="2" t="str">
        <f t="shared" si="379"/>
        <v/>
      </c>
      <c r="DI217" s="2" t="str">
        <f t="shared" si="380"/>
        <v/>
      </c>
      <c r="DJ217" s="2" t="str">
        <f t="shared" si="381"/>
        <v/>
      </c>
      <c r="DK217" s="2" t="str">
        <f t="shared" si="382"/>
        <v/>
      </c>
    </row>
    <row r="218" spans="1:115" ht="12.75" customHeight="1" x14ac:dyDescent="0.25">
      <c r="A218" s="3">
        <v>10428</v>
      </c>
      <c r="B218" s="2" t="s">
        <v>382</v>
      </c>
      <c r="C218" s="2" t="s">
        <v>319</v>
      </c>
      <c r="D218" s="2" t="s">
        <v>381</v>
      </c>
      <c r="F218" s="60" t="s">
        <v>164</v>
      </c>
      <c r="I218" s="2" t="s">
        <v>181</v>
      </c>
      <c r="J218" s="2" t="s">
        <v>181</v>
      </c>
      <c r="K218" s="2" t="s">
        <v>181</v>
      </c>
      <c r="L218" s="2" t="s">
        <v>181</v>
      </c>
      <c r="M218" s="2" t="s">
        <v>181</v>
      </c>
      <c r="N218" s="2" t="s">
        <v>181</v>
      </c>
      <c r="O218" s="2" t="s">
        <v>181</v>
      </c>
      <c r="Q218" s="2" t="str">
        <f t="shared" si="387"/>
        <v/>
      </c>
      <c r="T218" s="2" t="str">
        <f t="shared" si="388"/>
        <v/>
      </c>
      <c r="U218" s="2" t="str">
        <f t="shared" si="389"/>
        <v/>
      </c>
      <c r="V218" s="2" t="str">
        <f t="shared" si="390"/>
        <v/>
      </c>
      <c r="W218" s="2" t="str">
        <f t="shared" si="391"/>
        <v/>
      </c>
      <c r="X218" s="2" t="str">
        <f t="shared" si="392"/>
        <v/>
      </c>
      <c r="Y218" s="2" t="str">
        <f t="shared" si="393"/>
        <v/>
      </c>
      <c r="Z218" s="2" t="str">
        <f t="shared" si="394"/>
        <v/>
      </c>
      <c r="AA218" s="2" t="str">
        <f t="shared" si="395"/>
        <v/>
      </c>
      <c r="AB218" s="2" t="str">
        <f t="shared" si="396"/>
        <v/>
      </c>
      <c r="AC218" s="2" t="str">
        <f t="shared" si="397"/>
        <v/>
      </c>
      <c r="AD218" s="2" t="str">
        <f t="shared" si="398"/>
        <v/>
      </c>
      <c r="AE218" s="2" t="str">
        <f t="shared" si="399"/>
        <v/>
      </c>
      <c r="AF218" s="2" t="str">
        <f t="shared" si="400"/>
        <v/>
      </c>
      <c r="AG218" s="2" t="str">
        <f t="shared" si="401"/>
        <v/>
      </c>
      <c r="AH218" s="2" t="str">
        <f t="shared" si="402"/>
        <v/>
      </c>
      <c r="AI218" s="2" t="str">
        <f t="shared" si="403"/>
        <v/>
      </c>
      <c r="AJ218" s="2" t="str">
        <f t="shared" si="404"/>
        <v/>
      </c>
      <c r="AK218" s="2" t="str">
        <f t="shared" si="405"/>
        <v/>
      </c>
      <c r="AL218" s="2" t="str">
        <f t="shared" si="406"/>
        <v/>
      </c>
      <c r="AM218" s="2" t="str">
        <f t="shared" si="407"/>
        <v/>
      </c>
      <c r="AN218" s="2" t="str">
        <f t="shared" si="408"/>
        <v/>
      </c>
      <c r="AO218" s="2" t="str">
        <f t="shared" si="409"/>
        <v/>
      </c>
      <c r="AP218" s="2" t="str">
        <f t="shared" si="410"/>
        <v/>
      </c>
      <c r="AQ218" s="2" t="str">
        <f t="shared" si="411"/>
        <v/>
      </c>
      <c r="AR218" s="2" t="str">
        <f t="shared" si="412"/>
        <v/>
      </c>
      <c r="AS218" s="2" t="str">
        <f t="shared" si="413"/>
        <v/>
      </c>
      <c r="AT218" s="2" t="str">
        <f t="shared" si="414"/>
        <v/>
      </c>
      <c r="AU218" s="2" t="str">
        <f t="shared" si="415"/>
        <v/>
      </c>
      <c r="AW218" s="2" t="str">
        <f t="shared" si="416"/>
        <v/>
      </c>
      <c r="AX218" s="2" t="str">
        <f t="shared" si="417"/>
        <v/>
      </c>
      <c r="AY218" s="2" t="str">
        <f t="shared" si="418"/>
        <v/>
      </c>
      <c r="AZ218" s="2" t="str">
        <f t="shared" si="419"/>
        <v/>
      </c>
      <c r="BA218" s="2" t="str">
        <f t="shared" si="420"/>
        <v/>
      </c>
      <c r="BB218" s="2" t="str">
        <f t="shared" si="421"/>
        <v/>
      </c>
      <c r="BC218" s="2" t="str">
        <f t="shared" si="383"/>
        <v/>
      </c>
      <c r="BD218" s="2" t="str">
        <f t="shared" si="422"/>
        <v/>
      </c>
      <c r="BE218" s="2" t="str">
        <f t="shared" si="423"/>
        <v/>
      </c>
      <c r="BF218" s="2" t="str">
        <f t="shared" si="424"/>
        <v/>
      </c>
      <c r="BG218" s="2" t="str">
        <f t="shared" si="425"/>
        <v/>
      </c>
      <c r="BH218" s="2" t="str">
        <f t="shared" si="426"/>
        <v/>
      </c>
      <c r="BI218" s="2" t="str">
        <f t="shared" si="427"/>
        <v/>
      </c>
      <c r="BJ218" s="2" t="str">
        <f t="shared" si="428"/>
        <v/>
      </c>
      <c r="BK218" s="2">
        <f t="shared" si="429"/>
        <v>0</v>
      </c>
      <c r="BL218" s="2">
        <f t="shared" si="430"/>
        <v>0</v>
      </c>
      <c r="BM218" s="2">
        <f t="shared" si="431"/>
        <v>0</v>
      </c>
      <c r="BN218" s="2">
        <f t="shared" si="432"/>
        <v>0</v>
      </c>
      <c r="BO218" s="2">
        <f t="shared" si="433"/>
        <v>0</v>
      </c>
      <c r="BP218" s="2">
        <f t="shared" si="434"/>
        <v>0</v>
      </c>
      <c r="BQ218" s="2">
        <f t="shared" si="435"/>
        <v>0</v>
      </c>
      <c r="BR218" s="2">
        <f t="shared" si="436"/>
        <v>0</v>
      </c>
      <c r="BS218" s="2">
        <f t="shared" si="437"/>
        <v>0</v>
      </c>
      <c r="BT218" s="2">
        <f t="shared" si="438"/>
        <v>0</v>
      </c>
      <c r="BU218" s="2">
        <f t="shared" si="374"/>
        <v>0</v>
      </c>
      <c r="BV218" s="2">
        <f t="shared" si="439"/>
        <v>0</v>
      </c>
      <c r="BW218" s="2">
        <f t="shared" si="440"/>
        <v>0</v>
      </c>
      <c r="BX218" s="2">
        <f t="shared" si="441"/>
        <v>0</v>
      </c>
      <c r="BY218" s="2">
        <f t="shared" si="442"/>
        <v>0</v>
      </c>
      <c r="BZ218" s="2">
        <f t="shared" si="443"/>
        <v>0</v>
      </c>
      <c r="CA218" s="2">
        <f t="shared" si="375"/>
        <v>0</v>
      </c>
      <c r="CB218" s="2">
        <f t="shared" si="444"/>
        <v>0</v>
      </c>
      <c r="CC218" s="2">
        <f t="shared" si="445"/>
        <v>0</v>
      </c>
      <c r="CD218" s="2">
        <f t="shared" si="446"/>
        <v>0</v>
      </c>
      <c r="CE218" s="2">
        <f t="shared" si="447"/>
        <v>0</v>
      </c>
      <c r="CF218" s="2">
        <f t="shared" si="448"/>
        <v>0</v>
      </c>
      <c r="CG218" s="2">
        <f t="shared" si="449"/>
        <v>0</v>
      </c>
      <c r="CH218" s="2">
        <f t="shared" si="376"/>
        <v>0</v>
      </c>
      <c r="CI218" s="2">
        <f t="shared" si="450"/>
        <v>0</v>
      </c>
      <c r="CJ218" s="2">
        <f t="shared" si="451"/>
        <v>0</v>
      </c>
      <c r="CK218" s="2">
        <f t="shared" si="452"/>
        <v>0</v>
      </c>
      <c r="CL218" s="2">
        <f t="shared" si="453"/>
        <v>0</v>
      </c>
      <c r="CM218" s="2">
        <f t="shared" si="454"/>
        <v>0</v>
      </c>
      <c r="CN218" s="2">
        <f t="shared" si="455"/>
        <v>0</v>
      </c>
      <c r="CO218" s="2">
        <f t="shared" si="456"/>
        <v>0</v>
      </c>
      <c r="CP218" s="2">
        <f t="shared" si="457"/>
        <v>0</v>
      </c>
      <c r="CQ218" s="2">
        <f t="shared" si="377"/>
        <v>0</v>
      </c>
      <c r="CR218" s="2">
        <f t="shared" si="458"/>
        <v>0</v>
      </c>
      <c r="CS218" s="2">
        <f t="shared" si="459"/>
        <v>0</v>
      </c>
      <c r="CT218" s="2">
        <f t="shared" si="460"/>
        <v>0</v>
      </c>
      <c r="CU218" s="2">
        <f t="shared" si="461"/>
        <v>0</v>
      </c>
      <c r="CV218" s="2">
        <f t="shared" si="378"/>
        <v>0</v>
      </c>
      <c r="CW218" s="2">
        <f t="shared" si="462"/>
        <v>0</v>
      </c>
      <c r="CX218" s="2">
        <f t="shared" si="463"/>
        <v>0</v>
      </c>
      <c r="CY218" s="2">
        <f t="shared" si="464"/>
        <v>0</v>
      </c>
      <c r="CZ218" s="2">
        <f t="shared" si="465"/>
        <v>0</v>
      </c>
      <c r="DA218" s="2">
        <f t="shared" si="466"/>
        <v>0</v>
      </c>
      <c r="DB218" s="2">
        <f t="shared" si="467"/>
        <v>0</v>
      </c>
      <c r="DC218" s="2">
        <f t="shared" si="468"/>
        <v>0</v>
      </c>
      <c r="DD218" s="49">
        <f t="shared" si="384"/>
        <v>0</v>
      </c>
      <c r="DE218" s="2" t="str">
        <f t="shared" si="385"/>
        <v/>
      </c>
      <c r="DF218" s="2" t="str">
        <f t="shared" si="386"/>
        <v/>
      </c>
      <c r="DG218" s="2" t="str">
        <f t="shared" si="469"/>
        <v/>
      </c>
      <c r="DH218" s="2" t="str">
        <f t="shared" si="379"/>
        <v/>
      </c>
      <c r="DI218" s="2" t="str">
        <f t="shared" si="380"/>
        <v/>
      </c>
      <c r="DJ218" s="2" t="str">
        <f t="shared" si="381"/>
        <v/>
      </c>
      <c r="DK218" s="2" t="str">
        <f t="shared" si="382"/>
        <v/>
      </c>
    </row>
    <row r="219" spans="1:115" ht="12.75" customHeight="1" x14ac:dyDescent="0.25">
      <c r="A219" s="3">
        <v>10113</v>
      </c>
      <c r="B219" s="2" t="s">
        <v>383</v>
      </c>
      <c r="C219" s="2" t="s">
        <v>319</v>
      </c>
      <c r="D219" s="2" t="s">
        <v>384</v>
      </c>
      <c r="E219" s="2" t="s">
        <v>385</v>
      </c>
      <c r="F219" s="60" t="s">
        <v>164</v>
      </c>
      <c r="I219" s="2" t="s">
        <v>181</v>
      </c>
      <c r="J219" s="2" t="s">
        <v>181</v>
      </c>
      <c r="K219" s="2" t="s">
        <v>181</v>
      </c>
      <c r="L219" s="2" t="s">
        <v>181</v>
      </c>
      <c r="M219" s="2" t="s">
        <v>181</v>
      </c>
      <c r="N219" s="2" t="s">
        <v>181</v>
      </c>
      <c r="O219" s="2" t="s">
        <v>181</v>
      </c>
      <c r="Q219" s="2" t="str">
        <f t="shared" si="387"/>
        <v/>
      </c>
      <c r="T219" s="2" t="str">
        <f t="shared" si="388"/>
        <v/>
      </c>
      <c r="U219" s="2" t="str">
        <f t="shared" si="389"/>
        <v/>
      </c>
      <c r="V219" s="2" t="str">
        <f t="shared" si="390"/>
        <v/>
      </c>
      <c r="W219" s="2" t="str">
        <f t="shared" si="391"/>
        <v/>
      </c>
      <c r="X219" s="2" t="str">
        <f t="shared" si="392"/>
        <v/>
      </c>
      <c r="Y219" s="2" t="str">
        <f t="shared" si="393"/>
        <v/>
      </c>
      <c r="Z219" s="2" t="str">
        <f t="shared" si="394"/>
        <v/>
      </c>
      <c r="AA219" s="2" t="str">
        <f t="shared" si="395"/>
        <v/>
      </c>
      <c r="AB219" s="2" t="str">
        <f t="shared" si="396"/>
        <v/>
      </c>
      <c r="AC219" s="2" t="str">
        <f t="shared" si="397"/>
        <v/>
      </c>
      <c r="AD219" s="2" t="str">
        <f t="shared" si="398"/>
        <v/>
      </c>
      <c r="AE219" s="2" t="str">
        <f t="shared" si="399"/>
        <v/>
      </c>
      <c r="AF219" s="2" t="str">
        <f t="shared" si="400"/>
        <v/>
      </c>
      <c r="AG219" s="2" t="str">
        <f t="shared" si="401"/>
        <v/>
      </c>
      <c r="AH219" s="2" t="str">
        <f t="shared" si="402"/>
        <v/>
      </c>
      <c r="AI219" s="2" t="str">
        <f t="shared" si="403"/>
        <v/>
      </c>
      <c r="AJ219" s="2" t="str">
        <f t="shared" si="404"/>
        <v/>
      </c>
      <c r="AK219" s="2" t="str">
        <f t="shared" si="405"/>
        <v/>
      </c>
      <c r="AL219" s="2" t="str">
        <f t="shared" si="406"/>
        <v/>
      </c>
      <c r="AM219" s="2" t="str">
        <f t="shared" si="407"/>
        <v/>
      </c>
      <c r="AN219" s="2" t="str">
        <f t="shared" si="408"/>
        <v/>
      </c>
      <c r="AO219" s="2" t="str">
        <f t="shared" si="409"/>
        <v/>
      </c>
      <c r="AP219" s="2" t="str">
        <f t="shared" si="410"/>
        <v/>
      </c>
      <c r="AQ219" s="2" t="str">
        <f t="shared" si="411"/>
        <v/>
      </c>
      <c r="AR219" s="2" t="str">
        <f t="shared" si="412"/>
        <v/>
      </c>
      <c r="AS219" s="2" t="str">
        <f t="shared" si="413"/>
        <v/>
      </c>
      <c r="AT219" s="2" t="str">
        <f t="shared" si="414"/>
        <v/>
      </c>
      <c r="AU219" s="2" t="str">
        <f t="shared" si="415"/>
        <v/>
      </c>
      <c r="AW219" s="2" t="str">
        <f t="shared" si="416"/>
        <v/>
      </c>
      <c r="AX219" s="2" t="str">
        <f t="shared" si="417"/>
        <v/>
      </c>
      <c r="AY219" s="2" t="str">
        <f t="shared" si="418"/>
        <v/>
      </c>
      <c r="AZ219" s="2" t="str">
        <f t="shared" si="419"/>
        <v/>
      </c>
      <c r="BA219" s="2" t="str">
        <f t="shared" si="420"/>
        <v/>
      </c>
      <c r="BB219" s="2" t="str">
        <f t="shared" si="421"/>
        <v/>
      </c>
      <c r="BC219" s="2" t="str">
        <f t="shared" si="383"/>
        <v/>
      </c>
      <c r="BD219" s="2" t="str">
        <f t="shared" si="422"/>
        <v/>
      </c>
      <c r="BE219" s="2" t="str">
        <f t="shared" si="423"/>
        <v/>
      </c>
      <c r="BF219" s="2" t="str">
        <f t="shared" si="424"/>
        <v/>
      </c>
      <c r="BG219" s="2" t="str">
        <f t="shared" si="425"/>
        <v/>
      </c>
      <c r="BH219" s="2" t="str">
        <f t="shared" si="426"/>
        <v/>
      </c>
      <c r="BI219" s="2" t="str">
        <f t="shared" si="427"/>
        <v/>
      </c>
      <c r="BJ219" s="2" t="str">
        <f t="shared" si="428"/>
        <v/>
      </c>
      <c r="BK219" s="2">
        <f t="shared" si="429"/>
        <v>0</v>
      </c>
      <c r="BL219" s="2">
        <f t="shared" si="430"/>
        <v>0</v>
      </c>
      <c r="BM219" s="2">
        <f t="shared" si="431"/>
        <v>0</v>
      </c>
      <c r="BN219" s="2">
        <f t="shared" si="432"/>
        <v>0</v>
      </c>
      <c r="BO219" s="2">
        <f t="shared" si="433"/>
        <v>0</v>
      </c>
      <c r="BP219" s="2">
        <f t="shared" si="434"/>
        <v>0</v>
      </c>
      <c r="BQ219" s="2">
        <f t="shared" si="435"/>
        <v>0</v>
      </c>
      <c r="BR219" s="2">
        <f t="shared" si="436"/>
        <v>0</v>
      </c>
      <c r="BS219" s="2">
        <f t="shared" si="437"/>
        <v>0</v>
      </c>
      <c r="BT219" s="2">
        <f t="shared" si="438"/>
        <v>0</v>
      </c>
      <c r="BU219" s="2">
        <f t="shared" si="374"/>
        <v>0</v>
      </c>
      <c r="BV219" s="2">
        <f t="shared" si="439"/>
        <v>0</v>
      </c>
      <c r="BW219" s="2">
        <f t="shared" si="440"/>
        <v>0</v>
      </c>
      <c r="BX219" s="2">
        <f t="shared" si="441"/>
        <v>0</v>
      </c>
      <c r="BY219" s="2">
        <f t="shared" si="442"/>
        <v>0</v>
      </c>
      <c r="BZ219" s="2">
        <f t="shared" si="443"/>
        <v>0</v>
      </c>
      <c r="CA219" s="2">
        <f t="shared" si="375"/>
        <v>0</v>
      </c>
      <c r="CB219" s="2">
        <f t="shared" si="444"/>
        <v>0</v>
      </c>
      <c r="CC219" s="2">
        <f t="shared" si="445"/>
        <v>0</v>
      </c>
      <c r="CD219" s="2">
        <f t="shared" si="446"/>
        <v>0</v>
      </c>
      <c r="CE219" s="2">
        <f t="shared" si="447"/>
        <v>0</v>
      </c>
      <c r="CF219" s="2">
        <f t="shared" si="448"/>
        <v>0</v>
      </c>
      <c r="CG219" s="2">
        <f t="shared" si="449"/>
        <v>0</v>
      </c>
      <c r="CH219" s="2">
        <f t="shared" si="376"/>
        <v>0</v>
      </c>
      <c r="CI219" s="2">
        <f t="shared" si="450"/>
        <v>0</v>
      </c>
      <c r="CJ219" s="2">
        <f t="shared" si="451"/>
        <v>0</v>
      </c>
      <c r="CK219" s="2">
        <f t="shared" si="452"/>
        <v>0</v>
      </c>
      <c r="CL219" s="2">
        <f t="shared" si="453"/>
        <v>0</v>
      </c>
      <c r="CM219" s="2">
        <f t="shared" si="454"/>
        <v>0</v>
      </c>
      <c r="CN219" s="2">
        <f t="shared" si="455"/>
        <v>0</v>
      </c>
      <c r="CO219" s="2">
        <f t="shared" si="456"/>
        <v>0</v>
      </c>
      <c r="CP219" s="2">
        <f t="shared" si="457"/>
        <v>0</v>
      </c>
      <c r="CQ219" s="2">
        <f t="shared" si="377"/>
        <v>0</v>
      </c>
      <c r="CR219" s="2">
        <f t="shared" si="458"/>
        <v>0</v>
      </c>
      <c r="CS219" s="2">
        <f t="shared" si="459"/>
        <v>0</v>
      </c>
      <c r="CT219" s="2">
        <f t="shared" si="460"/>
        <v>0</v>
      </c>
      <c r="CU219" s="2">
        <f t="shared" si="461"/>
        <v>0</v>
      </c>
      <c r="CV219" s="2">
        <f t="shared" si="378"/>
        <v>0</v>
      </c>
      <c r="CW219" s="2">
        <f t="shared" si="462"/>
        <v>0</v>
      </c>
      <c r="CX219" s="2">
        <f t="shared" si="463"/>
        <v>0</v>
      </c>
      <c r="CY219" s="2">
        <f t="shared" si="464"/>
        <v>0</v>
      </c>
      <c r="CZ219" s="2">
        <f t="shared" si="465"/>
        <v>0</v>
      </c>
      <c r="DA219" s="2">
        <f t="shared" si="466"/>
        <v>0</v>
      </c>
      <c r="DB219" s="2">
        <f t="shared" si="467"/>
        <v>0</v>
      </c>
      <c r="DC219" s="2">
        <f t="shared" si="468"/>
        <v>0</v>
      </c>
      <c r="DD219" s="49">
        <f t="shared" si="384"/>
        <v>0</v>
      </c>
      <c r="DE219" s="2" t="str">
        <f t="shared" si="385"/>
        <v/>
      </c>
      <c r="DF219" s="2" t="str">
        <f t="shared" si="386"/>
        <v/>
      </c>
      <c r="DG219" s="2" t="str">
        <f t="shared" si="469"/>
        <v/>
      </c>
      <c r="DH219" s="2" t="str">
        <f t="shared" si="379"/>
        <v/>
      </c>
      <c r="DI219" s="2" t="str">
        <f t="shared" si="380"/>
        <v/>
      </c>
      <c r="DJ219" s="2" t="str">
        <f t="shared" si="381"/>
        <v/>
      </c>
      <c r="DK219" s="2" t="str">
        <f t="shared" si="382"/>
        <v/>
      </c>
    </row>
    <row r="220" spans="1:115" ht="12.75" customHeight="1" x14ac:dyDescent="0.25">
      <c r="A220" s="3">
        <v>10114</v>
      </c>
      <c r="B220" s="2" t="s">
        <v>386</v>
      </c>
      <c r="C220" s="2" t="s">
        <v>319</v>
      </c>
      <c r="D220" s="2" t="s">
        <v>384</v>
      </c>
      <c r="E220" s="2" t="s">
        <v>385</v>
      </c>
      <c r="F220" s="60" t="s">
        <v>164</v>
      </c>
      <c r="I220" s="2" t="s">
        <v>181</v>
      </c>
      <c r="J220" s="2" t="s">
        <v>181</v>
      </c>
      <c r="K220" s="2" t="s">
        <v>181</v>
      </c>
      <c r="L220" s="2" t="s">
        <v>181</v>
      </c>
      <c r="M220" s="2" t="s">
        <v>181</v>
      </c>
      <c r="N220" s="2" t="s">
        <v>181</v>
      </c>
      <c r="O220" s="2" t="s">
        <v>181</v>
      </c>
      <c r="Q220" s="2" t="str">
        <f t="shared" si="387"/>
        <v/>
      </c>
      <c r="T220" s="2" t="str">
        <f t="shared" si="388"/>
        <v/>
      </c>
      <c r="U220" s="2" t="str">
        <f t="shared" si="389"/>
        <v/>
      </c>
      <c r="V220" s="2" t="str">
        <f t="shared" si="390"/>
        <v/>
      </c>
      <c r="W220" s="2" t="str">
        <f t="shared" si="391"/>
        <v/>
      </c>
      <c r="X220" s="2" t="str">
        <f t="shared" si="392"/>
        <v/>
      </c>
      <c r="Y220" s="2" t="str">
        <f t="shared" si="393"/>
        <v/>
      </c>
      <c r="Z220" s="2" t="str">
        <f t="shared" si="394"/>
        <v/>
      </c>
      <c r="AA220" s="2" t="str">
        <f t="shared" si="395"/>
        <v/>
      </c>
      <c r="AB220" s="2" t="str">
        <f t="shared" si="396"/>
        <v/>
      </c>
      <c r="AC220" s="2" t="str">
        <f t="shared" si="397"/>
        <v/>
      </c>
      <c r="AD220" s="2" t="str">
        <f t="shared" si="398"/>
        <v/>
      </c>
      <c r="AE220" s="2" t="str">
        <f t="shared" si="399"/>
        <v/>
      </c>
      <c r="AF220" s="2" t="str">
        <f t="shared" si="400"/>
        <v/>
      </c>
      <c r="AG220" s="2" t="str">
        <f t="shared" si="401"/>
        <v/>
      </c>
      <c r="AH220" s="2" t="str">
        <f t="shared" si="402"/>
        <v/>
      </c>
      <c r="AI220" s="2" t="str">
        <f t="shared" si="403"/>
        <v/>
      </c>
      <c r="AJ220" s="2" t="str">
        <f t="shared" si="404"/>
        <v/>
      </c>
      <c r="AK220" s="2" t="str">
        <f t="shared" si="405"/>
        <v/>
      </c>
      <c r="AL220" s="2" t="str">
        <f t="shared" si="406"/>
        <v/>
      </c>
      <c r="AM220" s="2" t="str">
        <f t="shared" si="407"/>
        <v/>
      </c>
      <c r="AN220" s="2" t="str">
        <f t="shared" si="408"/>
        <v/>
      </c>
      <c r="AO220" s="2" t="str">
        <f t="shared" si="409"/>
        <v/>
      </c>
      <c r="AP220" s="2" t="str">
        <f t="shared" si="410"/>
        <v/>
      </c>
      <c r="AQ220" s="2" t="str">
        <f t="shared" si="411"/>
        <v/>
      </c>
      <c r="AR220" s="2" t="str">
        <f t="shared" si="412"/>
        <v/>
      </c>
      <c r="AS220" s="2" t="str">
        <f t="shared" si="413"/>
        <v/>
      </c>
      <c r="AT220" s="2" t="str">
        <f t="shared" si="414"/>
        <v/>
      </c>
      <c r="AU220" s="2" t="str">
        <f t="shared" si="415"/>
        <v/>
      </c>
      <c r="AW220" s="2" t="str">
        <f t="shared" si="416"/>
        <v/>
      </c>
      <c r="AX220" s="2" t="str">
        <f t="shared" si="417"/>
        <v/>
      </c>
      <c r="AY220" s="2" t="str">
        <f t="shared" si="418"/>
        <v/>
      </c>
      <c r="AZ220" s="2" t="str">
        <f t="shared" si="419"/>
        <v/>
      </c>
      <c r="BA220" s="2" t="str">
        <f t="shared" si="420"/>
        <v/>
      </c>
      <c r="BB220" s="2" t="str">
        <f t="shared" si="421"/>
        <v/>
      </c>
      <c r="BC220" s="2" t="str">
        <f t="shared" si="383"/>
        <v/>
      </c>
      <c r="BD220" s="2" t="str">
        <f t="shared" si="422"/>
        <v/>
      </c>
      <c r="BE220" s="2" t="str">
        <f t="shared" si="423"/>
        <v/>
      </c>
      <c r="BF220" s="2" t="str">
        <f t="shared" si="424"/>
        <v/>
      </c>
      <c r="BG220" s="2" t="str">
        <f t="shared" si="425"/>
        <v/>
      </c>
      <c r="BH220" s="2" t="str">
        <f t="shared" si="426"/>
        <v/>
      </c>
      <c r="BI220" s="2" t="str">
        <f t="shared" si="427"/>
        <v/>
      </c>
      <c r="BJ220" s="2" t="str">
        <f t="shared" si="428"/>
        <v/>
      </c>
      <c r="BK220" s="2">
        <f t="shared" si="429"/>
        <v>0</v>
      </c>
      <c r="BL220" s="2">
        <f t="shared" si="430"/>
        <v>0</v>
      </c>
      <c r="BM220" s="2">
        <f t="shared" si="431"/>
        <v>0</v>
      </c>
      <c r="BN220" s="2">
        <f t="shared" si="432"/>
        <v>0</v>
      </c>
      <c r="BO220" s="2">
        <f t="shared" si="433"/>
        <v>0</v>
      </c>
      <c r="BP220" s="2">
        <f t="shared" si="434"/>
        <v>0</v>
      </c>
      <c r="BQ220" s="2">
        <f t="shared" si="435"/>
        <v>0</v>
      </c>
      <c r="BR220" s="2">
        <f t="shared" si="436"/>
        <v>0</v>
      </c>
      <c r="BS220" s="2">
        <f t="shared" si="437"/>
        <v>0</v>
      </c>
      <c r="BT220" s="2">
        <f t="shared" si="438"/>
        <v>0</v>
      </c>
      <c r="BU220" s="2">
        <f t="shared" si="374"/>
        <v>0</v>
      </c>
      <c r="BV220" s="2">
        <f t="shared" si="439"/>
        <v>0</v>
      </c>
      <c r="BW220" s="2">
        <f t="shared" si="440"/>
        <v>0</v>
      </c>
      <c r="BX220" s="2">
        <f t="shared" si="441"/>
        <v>0</v>
      </c>
      <c r="BY220" s="2">
        <f t="shared" si="442"/>
        <v>0</v>
      </c>
      <c r="BZ220" s="2">
        <f t="shared" si="443"/>
        <v>0</v>
      </c>
      <c r="CA220" s="2">
        <f t="shared" si="375"/>
        <v>0</v>
      </c>
      <c r="CB220" s="2">
        <f t="shared" si="444"/>
        <v>0</v>
      </c>
      <c r="CC220" s="2">
        <f t="shared" si="445"/>
        <v>0</v>
      </c>
      <c r="CD220" s="2">
        <f t="shared" si="446"/>
        <v>0</v>
      </c>
      <c r="CE220" s="2">
        <f t="shared" si="447"/>
        <v>0</v>
      </c>
      <c r="CF220" s="2">
        <f t="shared" si="448"/>
        <v>0</v>
      </c>
      <c r="CG220" s="2">
        <f t="shared" si="449"/>
        <v>0</v>
      </c>
      <c r="CH220" s="2">
        <f t="shared" si="376"/>
        <v>0</v>
      </c>
      <c r="CI220" s="2">
        <f t="shared" si="450"/>
        <v>0</v>
      </c>
      <c r="CJ220" s="2">
        <f t="shared" si="451"/>
        <v>0</v>
      </c>
      <c r="CK220" s="2">
        <f t="shared" si="452"/>
        <v>0</v>
      </c>
      <c r="CL220" s="2">
        <f t="shared" si="453"/>
        <v>0</v>
      </c>
      <c r="CM220" s="2">
        <f t="shared" si="454"/>
        <v>0</v>
      </c>
      <c r="CN220" s="2">
        <f t="shared" si="455"/>
        <v>0</v>
      </c>
      <c r="CO220" s="2">
        <f t="shared" si="456"/>
        <v>0</v>
      </c>
      <c r="CP220" s="2">
        <f t="shared" si="457"/>
        <v>0</v>
      </c>
      <c r="CQ220" s="2">
        <f t="shared" si="377"/>
        <v>0</v>
      </c>
      <c r="CR220" s="2">
        <f t="shared" si="458"/>
        <v>0</v>
      </c>
      <c r="CS220" s="2">
        <f t="shared" si="459"/>
        <v>0</v>
      </c>
      <c r="CT220" s="2">
        <f t="shared" si="460"/>
        <v>0</v>
      </c>
      <c r="CU220" s="2">
        <f t="shared" si="461"/>
        <v>0</v>
      </c>
      <c r="CV220" s="2">
        <f t="shared" si="378"/>
        <v>0</v>
      </c>
      <c r="CW220" s="2">
        <f t="shared" si="462"/>
        <v>0</v>
      </c>
      <c r="CX220" s="2">
        <f t="shared" si="463"/>
        <v>0</v>
      </c>
      <c r="CY220" s="2">
        <f t="shared" si="464"/>
        <v>0</v>
      </c>
      <c r="CZ220" s="2">
        <f t="shared" si="465"/>
        <v>0</v>
      </c>
      <c r="DA220" s="2">
        <f t="shared" si="466"/>
        <v>0</v>
      </c>
      <c r="DB220" s="2">
        <f t="shared" si="467"/>
        <v>0</v>
      </c>
      <c r="DC220" s="2">
        <f t="shared" si="468"/>
        <v>0</v>
      </c>
      <c r="DD220" s="49">
        <f t="shared" si="384"/>
        <v>0</v>
      </c>
      <c r="DE220" s="2" t="str">
        <f t="shared" si="385"/>
        <v/>
      </c>
      <c r="DF220" s="2" t="str">
        <f t="shared" si="386"/>
        <v/>
      </c>
      <c r="DG220" s="2" t="str">
        <f t="shared" si="469"/>
        <v/>
      </c>
      <c r="DH220" s="2" t="str">
        <f t="shared" si="379"/>
        <v/>
      </c>
      <c r="DI220" s="2" t="str">
        <f t="shared" si="380"/>
        <v/>
      </c>
      <c r="DJ220" s="2" t="str">
        <f t="shared" si="381"/>
        <v/>
      </c>
      <c r="DK220" s="2" t="str">
        <f t="shared" si="382"/>
        <v/>
      </c>
    </row>
    <row r="221" spans="1:115" ht="12.75" customHeight="1" x14ac:dyDescent="0.25">
      <c r="A221" s="3">
        <v>10115</v>
      </c>
      <c r="B221" s="2" t="s">
        <v>387</v>
      </c>
      <c r="C221" s="2" t="s">
        <v>319</v>
      </c>
      <c r="D221" s="2" t="s">
        <v>384</v>
      </c>
      <c r="E221" s="2" t="s">
        <v>388</v>
      </c>
      <c r="F221" s="60" t="s">
        <v>164</v>
      </c>
      <c r="I221" s="2" t="s">
        <v>181</v>
      </c>
      <c r="J221" s="2" t="s">
        <v>181</v>
      </c>
      <c r="K221" s="2" t="s">
        <v>181</v>
      </c>
      <c r="L221" s="2" t="s">
        <v>181</v>
      </c>
      <c r="M221" s="2" t="s">
        <v>181</v>
      </c>
      <c r="N221" s="2" t="s">
        <v>181</v>
      </c>
      <c r="O221" s="2" t="s">
        <v>181</v>
      </c>
      <c r="Q221" s="2" t="str">
        <f t="shared" si="387"/>
        <v/>
      </c>
      <c r="T221" s="2" t="str">
        <f t="shared" si="388"/>
        <v/>
      </c>
      <c r="U221" s="2" t="str">
        <f t="shared" si="389"/>
        <v/>
      </c>
      <c r="V221" s="2" t="str">
        <f t="shared" si="390"/>
        <v/>
      </c>
      <c r="W221" s="2" t="str">
        <f t="shared" si="391"/>
        <v/>
      </c>
      <c r="X221" s="2" t="str">
        <f t="shared" si="392"/>
        <v/>
      </c>
      <c r="Y221" s="2" t="str">
        <f t="shared" si="393"/>
        <v/>
      </c>
      <c r="Z221" s="2" t="str">
        <f t="shared" si="394"/>
        <v/>
      </c>
      <c r="AA221" s="2" t="str">
        <f t="shared" si="395"/>
        <v/>
      </c>
      <c r="AB221" s="2" t="str">
        <f t="shared" si="396"/>
        <v/>
      </c>
      <c r="AC221" s="2" t="str">
        <f t="shared" si="397"/>
        <v/>
      </c>
      <c r="AD221" s="2" t="str">
        <f t="shared" si="398"/>
        <v/>
      </c>
      <c r="AE221" s="2" t="str">
        <f t="shared" si="399"/>
        <v/>
      </c>
      <c r="AF221" s="2" t="str">
        <f t="shared" si="400"/>
        <v/>
      </c>
      <c r="AG221" s="2" t="str">
        <f t="shared" si="401"/>
        <v/>
      </c>
      <c r="AH221" s="2" t="str">
        <f t="shared" si="402"/>
        <v/>
      </c>
      <c r="AI221" s="2" t="str">
        <f t="shared" si="403"/>
        <v/>
      </c>
      <c r="AJ221" s="2" t="str">
        <f t="shared" si="404"/>
        <v/>
      </c>
      <c r="AK221" s="2" t="str">
        <f t="shared" si="405"/>
        <v/>
      </c>
      <c r="AL221" s="2" t="str">
        <f t="shared" si="406"/>
        <v/>
      </c>
      <c r="AM221" s="2" t="str">
        <f t="shared" si="407"/>
        <v/>
      </c>
      <c r="AN221" s="2" t="str">
        <f t="shared" si="408"/>
        <v/>
      </c>
      <c r="AO221" s="2" t="str">
        <f t="shared" si="409"/>
        <v/>
      </c>
      <c r="AP221" s="2" t="str">
        <f t="shared" si="410"/>
        <v/>
      </c>
      <c r="AQ221" s="2" t="str">
        <f t="shared" si="411"/>
        <v/>
      </c>
      <c r="AR221" s="2" t="str">
        <f t="shared" si="412"/>
        <v/>
      </c>
      <c r="AS221" s="2" t="str">
        <f t="shared" si="413"/>
        <v/>
      </c>
      <c r="AT221" s="2" t="str">
        <f t="shared" si="414"/>
        <v/>
      </c>
      <c r="AU221" s="2" t="str">
        <f t="shared" si="415"/>
        <v/>
      </c>
      <c r="AW221" s="2" t="str">
        <f t="shared" si="416"/>
        <v/>
      </c>
      <c r="AX221" s="2" t="str">
        <f t="shared" si="417"/>
        <v/>
      </c>
      <c r="AY221" s="2" t="str">
        <f t="shared" si="418"/>
        <v/>
      </c>
      <c r="AZ221" s="2" t="str">
        <f t="shared" si="419"/>
        <v/>
      </c>
      <c r="BA221" s="2" t="str">
        <f t="shared" si="420"/>
        <v/>
      </c>
      <c r="BB221" s="2" t="str">
        <f t="shared" si="421"/>
        <v/>
      </c>
      <c r="BC221" s="2" t="str">
        <f t="shared" si="383"/>
        <v/>
      </c>
      <c r="BD221" s="2" t="str">
        <f t="shared" si="422"/>
        <v/>
      </c>
      <c r="BE221" s="2" t="str">
        <f t="shared" si="423"/>
        <v/>
      </c>
      <c r="BF221" s="2" t="str">
        <f t="shared" si="424"/>
        <v/>
      </c>
      <c r="BG221" s="2" t="str">
        <f t="shared" si="425"/>
        <v/>
      </c>
      <c r="BH221" s="2" t="str">
        <f t="shared" si="426"/>
        <v/>
      </c>
      <c r="BI221" s="2" t="str">
        <f t="shared" si="427"/>
        <v/>
      </c>
      <c r="BJ221" s="2" t="str">
        <f t="shared" si="428"/>
        <v/>
      </c>
      <c r="BK221" s="2">
        <f t="shared" si="429"/>
        <v>0</v>
      </c>
      <c r="BL221" s="2">
        <f t="shared" si="430"/>
        <v>0</v>
      </c>
      <c r="BM221" s="2">
        <f t="shared" si="431"/>
        <v>0</v>
      </c>
      <c r="BN221" s="2">
        <f t="shared" si="432"/>
        <v>0</v>
      </c>
      <c r="BO221" s="2">
        <f t="shared" si="433"/>
        <v>0</v>
      </c>
      <c r="BP221" s="2">
        <f t="shared" si="434"/>
        <v>0</v>
      </c>
      <c r="BQ221" s="2">
        <f t="shared" si="435"/>
        <v>0</v>
      </c>
      <c r="BR221" s="2">
        <f t="shared" si="436"/>
        <v>0</v>
      </c>
      <c r="BS221" s="2">
        <f t="shared" si="437"/>
        <v>0</v>
      </c>
      <c r="BT221" s="2">
        <f t="shared" si="438"/>
        <v>0</v>
      </c>
      <c r="BU221" s="2">
        <f t="shared" si="374"/>
        <v>0</v>
      </c>
      <c r="BV221" s="2">
        <f t="shared" si="439"/>
        <v>0</v>
      </c>
      <c r="BW221" s="2">
        <f t="shared" si="440"/>
        <v>0</v>
      </c>
      <c r="BX221" s="2">
        <f t="shared" si="441"/>
        <v>0</v>
      </c>
      <c r="BY221" s="2">
        <f t="shared" si="442"/>
        <v>0</v>
      </c>
      <c r="BZ221" s="2">
        <f t="shared" si="443"/>
        <v>0</v>
      </c>
      <c r="CA221" s="2">
        <f t="shared" si="375"/>
        <v>0</v>
      </c>
      <c r="CB221" s="2">
        <f t="shared" si="444"/>
        <v>0</v>
      </c>
      <c r="CC221" s="2">
        <f t="shared" si="445"/>
        <v>0</v>
      </c>
      <c r="CD221" s="2">
        <f t="shared" si="446"/>
        <v>0</v>
      </c>
      <c r="CE221" s="2">
        <f t="shared" si="447"/>
        <v>0</v>
      </c>
      <c r="CF221" s="2">
        <f t="shared" si="448"/>
        <v>0</v>
      </c>
      <c r="CG221" s="2">
        <f t="shared" si="449"/>
        <v>0</v>
      </c>
      <c r="CH221" s="2">
        <f t="shared" si="376"/>
        <v>0</v>
      </c>
      <c r="CI221" s="2">
        <f t="shared" si="450"/>
        <v>0</v>
      </c>
      <c r="CJ221" s="2">
        <f t="shared" si="451"/>
        <v>0</v>
      </c>
      <c r="CK221" s="2">
        <f t="shared" si="452"/>
        <v>0</v>
      </c>
      <c r="CL221" s="2">
        <f t="shared" si="453"/>
        <v>0</v>
      </c>
      <c r="CM221" s="2">
        <f t="shared" si="454"/>
        <v>0</v>
      </c>
      <c r="CN221" s="2">
        <f t="shared" si="455"/>
        <v>0</v>
      </c>
      <c r="CO221" s="2">
        <f t="shared" si="456"/>
        <v>0</v>
      </c>
      <c r="CP221" s="2">
        <f t="shared" si="457"/>
        <v>0</v>
      </c>
      <c r="CQ221" s="2">
        <f t="shared" si="377"/>
        <v>0</v>
      </c>
      <c r="CR221" s="2">
        <f t="shared" si="458"/>
        <v>0</v>
      </c>
      <c r="CS221" s="2">
        <f t="shared" si="459"/>
        <v>0</v>
      </c>
      <c r="CT221" s="2">
        <f t="shared" si="460"/>
        <v>0</v>
      </c>
      <c r="CU221" s="2">
        <f t="shared" si="461"/>
        <v>0</v>
      </c>
      <c r="CV221" s="2">
        <f t="shared" si="378"/>
        <v>0</v>
      </c>
      <c r="CW221" s="2">
        <f t="shared" si="462"/>
        <v>0</v>
      </c>
      <c r="CX221" s="2">
        <f t="shared" si="463"/>
        <v>0</v>
      </c>
      <c r="CY221" s="2">
        <f t="shared" si="464"/>
        <v>0</v>
      </c>
      <c r="CZ221" s="2">
        <f t="shared" si="465"/>
        <v>0</v>
      </c>
      <c r="DA221" s="2">
        <f t="shared" si="466"/>
        <v>0</v>
      </c>
      <c r="DB221" s="2">
        <f t="shared" si="467"/>
        <v>0</v>
      </c>
      <c r="DC221" s="2">
        <f t="shared" si="468"/>
        <v>0</v>
      </c>
      <c r="DD221" s="49">
        <f t="shared" si="384"/>
        <v>0</v>
      </c>
      <c r="DE221" s="2" t="str">
        <f t="shared" si="385"/>
        <v/>
      </c>
      <c r="DF221" s="2" t="str">
        <f t="shared" si="386"/>
        <v/>
      </c>
      <c r="DG221" s="2" t="str">
        <f t="shared" si="469"/>
        <v/>
      </c>
      <c r="DH221" s="2" t="str">
        <f t="shared" si="379"/>
        <v/>
      </c>
      <c r="DI221" s="2" t="str">
        <f t="shared" si="380"/>
        <v/>
      </c>
      <c r="DJ221" s="2" t="str">
        <f t="shared" si="381"/>
        <v/>
      </c>
      <c r="DK221" s="2" t="str">
        <f t="shared" si="382"/>
        <v/>
      </c>
    </row>
    <row r="222" spans="1:115" s="5" customFormat="1" ht="12.75" customHeight="1" x14ac:dyDescent="0.25">
      <c r="A222" s="6">
        <v>10504</v>
      </c>
      <c r="B222" s="5" t="s">
        <v>389</v>
      </c>
      <c r="C222" s="5" t="s">
        <v>319</v>
      </c>
      <c r="D222" s="5" t="s">
        <v>384</v>
      </c>
      <c r="E222" s="5" t="s">
        <v>388</v>
      </c>
      <c r="F222" s="61" t="s">
        <v>164</v>
      </c>
      <c r="Q222" s="5" t="str">
        <f t="shared" si="387"/>
        <v/>
      </c>
      <c r="T222" s="5" t="str">
        <f t="shared" si="388"/>
        <v/>
      </c>
      <c r="U222" s="2" t="str">
        <f t="shared" si="389"/>
        <v/>
      </c>
      <c r="V222" s="5" t="str">
        <f t="shared" si="390"/>
        <v/>
      </c>
      <c r="W222" s="5" t="str">
        <f t="shared" si="391"/>
        <v/>
      </c>
      <c r="X222" s="5" t="str">
        <f t="shared" si="392"/>
        <v/>
      </c>
      <c r="Y222" s="5" t="str">
        <f t="shared" si="393"/>
        <v/>
      </c>
      <c r="Z222" s="5" t="str">
        <f t="shared" si="394"/>
        <v/>
      </c>
      <c r="AA222" s="5" t="str">
        <f t="shared" si="395"/>
        <v/>
      </c>
      <c r="AB222" s="5" t="str">
        <f t="shared" si="396"/>
        <v/>
      </c>
      <c r="AC222" s="5" t="str">
        <f t="shared" si="397"/>
        <v/>
      </c>
      <c r="AD222" s="5" t="str">
        <f t="shared" si="398"/>
        <v/>
      </c>
      <c r="AE222" s="5" t="str">
        <f t="shared" si="399"/>
        <v/>
      </c>
      <c r="AF222" s="5" t="str">
        <f t="shared" si="400"/>
        <v/>
      </c>
      <c r="AG222" s="5" t="str">
        <f t="shared" si="401"/>
        <v/>
      </c>
      <c r="AH222" s="5" t="str">
        <f t="shared" si="402"/>
        <v/>
      </c>
      <c r="AI222" s="5" t="str">
        <f t="shared" si="403"/>
        <v/>
      </c>
      <c r="AJ222" s="5" t="str">
        <f t="shared" si="404"/>
        <v/>
      </c>
      <c r="AK222" s="5" t="str">
        <f t="shared" si="405"/>
        <v/>
      </c>
      <c r="AL222" s="2" t="str">
        <f t="shared" si="406"/>
        <v/>
      </c>
      <c r="AM222" s="5" t="str">
        <f t="shared" si="407"/>
        <v/>
      </c>
      <c r="AN222" s="5" t="str">
        <f t="shared" si="408"/>
        <v/>
      </c>
      <c r="AO222" s="5" t="str">
        <f t="shared" si="409"/>
        <v/>
      </c>
      <c r="AP222" s="5" t="str">
        <f t="shared" si="410"/>
        <v/>
      </c>
      <c r="AQ222" s="5" t="str">
        <f t="shared" si="411"/>
        <v/>
      </c>
      <c r="AR222" s="5" t="str">
        <f t="shared" si="412"/>
        <v/>
      </c>
      <c r="AS222" s="5" t="str">
        <f t="shared" si="413"/>
        <v/>
      </c>
      <c r="AT222" s="5" t="str">
        <f t="shared" si="414"/>
        <v/>
      </c>
      <c r="AU222" s="5" t="str">
        <f t="shared" si="415"/>
        <v/>
      </c>
      <c r="AW222" s="5" t="str">
        <f t="shared" si="416"/>
        <v/>
      </c>
      <c r="AX222" s="2" t="str">
        <f t="shared" si="417"/>
        <v/>
      </c>
      <c r="AY222" s="2" t="str">
        <f t="shared" si="418"/>
        <v/>
      </c>
      <c r="AZ222" s="5" t="str">
        <f t="shared" si="419"/>
        <v/>
      </c>
      <c r="BA222" s="5" t="str">
        <f t="shared" si="420"/>
        <v/>
      </c>
      <c r="BB222" s="5" t="str">
        <f t="shared" si="421"/>
        <v/>
      </c>
      <c r="BC222" s="5" t="str">
        <f t="shared" si="383"/>
        <v/>
      </c>
      <c r="BD222" s="5" t="str">
        <f t="shared" si="422"/>
        <v/>
      </c>
      <c r="BE222" s="5" t="str">
        <f t="shared" si="423"/>
        <v/>
      </c>
      <c r="BF222" s="5" t="str">
        <f t="shared" si="424"/>
        <v/>
      </c>
      <c r="BG222" s="5" t="str">
        <f t="shared" si="425"/>
        <v/>
      </c>
      <c r="BH222" s="5" t="str">
        <f t="shared" si="426"/>
        <v/>
      </c>
      <c r="BI222" s="5" t="str">
        <f t="shared" si="427"/>
        <v/>
      </c>
      <c r="BJ222" s="5" t="str">
        <f t="shared" si="428"/>
        <v/>
      </c>
      <c r="BK222" s="5">
        <f t="shared" si="429"/>
        <v>0</v>
      </c>
      <c r="BL222" s="5">
        <f t="shared" si="430"/>
        <v>0</v>
      </c>
      <c r="BM222" s="5">
        <f t="shared" si="431"/>
        <v>0</v>
      </c>
      <c r="BN222" s="5">
        <f t="shared" si="432"/>
        <v>0</v>
      </c>
      <c r="BO222" s="5">
        <f t="shared" si="433"/>
        <v>0</v>
      </c>
      <c r="BP222" s="5">
        <f t="shared" si="434"/>
        <v>0</v>
      </c>
      <c r="BQ222" s="5">
        <f t="shared" si="435"/>
        <v>0</v>
      </c>
      <c r="BR222" s="5">
        <f t="shared" si="436"/>
        <v>0</v>
      </c>
      <c r="BS222" s="5">
        <f t="shared" si="437"/>
        <v>0</v>
      </c>
      <c r="BT222" s="5">
        <f t="shared" si="438"/>
        <v>0</v>
      </c>
      <c r="BU222" s="5">
        <f t="shared" si="374"/>
        <v>0</v>
      </c>
      <c r="BV222" s="5">
        <f t="shared" si="439"/>
        <v>0</v>
      </c>
      <c r="BW222" s="5">
        <f t="shared" si="440"/>
        <v>0</v>
      </c>
      <c r="BX222" s="5">
        <f t="shared" si="441"/>
        <v>0</v>
      </c>
      <c r="BY222" s="5">
        <f t="shared" si="442"/>
        <v>0</v>
      </c>
      <c r="BZ222" s="5">
        <f t="shared" si="443"/>
        <v>0</v>
      </c>
      <c r="CA222" s="5">
        <f t="shared" si="375"/>
        <v>0</v>
      </c>
      <c r="CB222" s="5">
        <f t="shared" si="444"/>
        <v>0</v>
      </c>
      <c r="CC222" s="5">
        <f t="shared" si="445"/>
        <v>0</v>
      </c>
      <c r="CD222" s="5">
        <f t="shared" si="446"/>
        <v>0</v>
      </c>
      <c r="CE222" s="5">
        <f t="shared" si="447"/>
        <v>0</v>
      </c>
      <c r="CF222" s="5">
        <f t="shared" si="448"/>
        <v>0</v>
      </c>
      <c r="CG222" s="5">
        <f t="shared" si="449"/>
        <v>0</v>
      </c>
      <c r="CH222" s="5">
        <f t="shared" si="376"/>
        <v>0</v>
      </c>
      <c r="CI222" s="5">
        <f t="shared" si="450"/>
        <v>0</v>
      </c>
      <c r="CJ222" s="5">
        <f t="shared" si="451"/>
        <v>0</v>
      </c>
      <c r="CK222" s="5">
        <f t="shared" si="452"/>
        <v>0</v>
      </c>
      <c r="CL222" s="5">
        <f t="shared" si="453"/>
        <v>0</v>
      </c>
      <c r="CM222" s="5">
        <f t="shared" si="454"/>
        <v>0</v>
      </c>
      <c r="CN222" s="5">
        <f t="shared" si="455"/>
        <v>0</v>
      </c>
      <c r="CO222" s="5">
        <f t="shared" si="456"/>
        <v>0</v>
      </c>
      <c r="CP222" s="5">
        <f t="shared" si="457"/>
        <v>0</v>
      </c>
      <c r="CQ222" s="5">
        <f t="shared" si="377"/>
        <v>0</v>
      </c>
      <c r="CR222" s="5">
        <f t="shared" si="458"/>
        <v>0</v>
      </c>
      <c r="CS222" s="5">
        <f t="shared" si="459"/>
        <v>0</v>
      </c>
      <c r="CT222" s="5">
        <f t="shared" si="460"/>
        <v>0</v>
      </c>
      <c r="CU222" s="5">
        <f t="shared" si="461"/>
        <v>0</v>
      </c>
      <c r="CV222" s="5">
        <f t="shared" si="378"/>
        <v>0</v>
      </c>
      <c r="CW222" s="5">
        <f t="shared" si="462"/>
        <v>0</v>
      </c>
      <c r="CX222" s="5">
        <f t="shared" si="463"/>
        <v>0</v>
      </c>
      <c r="CY222" s="5">
        <f t="shared" si="464"/>
        <v>0</v>
      </c>
      <c r="CZ222" s="5">
        <f t="shared" si="465"/>
        <v>0</v>
      </c>
      <c r="DA222" s="5">
        <f t="shared" si="466"/>
        <v>0</v>
      </c>
      <c r="DB222" s="5">
        <f t="shared" si="467"/>
        <v>0</v>
      </c>
      <c r="DC222" s="5">
        <f t="shared" si="468"/>
        <v>0</v>
      </c>
      <c r="DD222" s="50">
        <f t="shared" si="384"/>
        <v>0</v>
      </c>
      <c r="DE222" s="5" t="str">
        <f t="shared" si="385"/>
        <v/>
      </c>
      <c r="DF222" s="5" t="str">
        <f t="shared" si="386"/>
        <v/>
      </c>
      <c r="DG222" s="2" t="str">
        <f t="shared" si="469"/>
        <v/>
      </c>
      <c r="DH222" s="2" t="str">
        <f t="shared" si="379"/>
        <v/>
      </c>
      <c r="DI222" s="2" t="str">
        <f t="shared" si="380"/>
        <v/>
      </c>
      <c r="DJ222" s="2" t="str">
        <f t="shared" si="381"/>
        <v/>
      </c>
      <c r="DK222" s="2" t="str">
        <f t="shared" si="382"/>
        <v/>
      </c>
    </row>
    <row r="223" spans="1:115" x14ac:dyDescent="0.25">
      <c r="A223" s="3">
        <v>10117</v>
      </c>
      <c r="B223" s="2" t="s">
        <v>390</v>
      </c>
      <c r="C223" s="2" t="s">
        <v>391</v>
      </c>
      <c r="F223" s="60"/>
      <c r="I223" s="2" t="s">
        <v>181</v>
      </c>
      <c r="J223" s="2" t="s">
        <v>181</v>
      </c>
      <c r="K223" s="2" t="s">
        <v>181</v>
      </c>
      <c r="L223" s="2" t="s">
        <v>181</v>
      </c>
      <c r="M223" s="2" t="s">
        <v>181</v>
      </c>
      <c r="N223" s="2" t="s">
        <v>181</v>
      </c>
      <c r="O223" s="2" t="s">
        <v>181</v>
      </c>
      <c r="Q223" s="2" t="str">
        <f t="shared" si="387"/>
        <v/>
      </c>
      <c r="T223" s="2" t="str">
        <f t="shared" si="388"/>
        <v/>
      </c>
      <c r="U223" s="2" t="str">
        <f t="shared" si="389"/>
        <v/>
      </c>
      <c r="V223" s="2" t="str">
        <f t="shared" si="390"/>
        <v/>
      </c>
      <c r="W223" s="2" t="str">
        <f t="shared" si="391"/>
        <v/>
      </c>
      <c r="X223" s="2" t="str">
        <f t="shared" si="392"/>
        <v/>
      </c>
      <c r="Y223" s="2" t="str">
        <f t="shared" si="393"/>
        <v/>
      </c>
      <c r="Z223" s="2" t="str">
        <f t="shared" si="394"/>
        <v/>
      </c>
      <c r="AA223" s="2" t="str">
        <f t="shared" si="395"/>
        <v/>
      </c>
      <c r="AB223" s="2" t="str">
        <f t="shared" si="396"/>
        <v/>
      </c>
      <c r="AC223" s="2" t="str">
        <f t="shared" si="397"/>
        <v/>
      </c>
      <c r="AD223" s="2" t="str">
        <f t="shared" si="398"/>
        <v/>
      </c>
      <c r="AE223" s="2" t="str">
        <f t="shared" si="399"/>
        <v/>
      </c>
      <c r="AF223" s="2" t="str">
        <f t="shared" si="400"/>
        <v/>
      </c>
      <c r="AG223" s="2" t="str">
        <f t="shared" si="401"/>
        <v/>
      </c>
      <c r="AH223" s="2" t="str">
        <f t="shared" si="402"/>
        <v/>
      </c>
      <c r="AI223" s="2" t="str">
        <f t="shared" si="403"/>
        <v/>
      </c>
      <c r="AJ223" s="2" t="str">
        <f t="shared" si="404"/>
        <v/>
      </c>
      <c r="AK223" s="2" t="str">
        <f t="shared" si="405"/>
        <v/>
      </c>
      <c r="AL223" s="2" t="str">
        <f t="shared" si="406"/>
        <v/>
      </c>
      <c r="AM223" s="2" t="str">
        <f t="shared" si="407"/>
        <v/>
      </c>
      <c r="AN223" s="2" t="str">
        <f t="shared" si="408"/>
        <v/>
      </c>
      <c r="AO223" s="2" t="str">
        <f t="shared" si="409"/>
        <v/>
      </c>
      <c r="AP223" s="2" t="str">
        <f t="shared" si="410"/>
        <v/>
      </c>
      <c r="AQ223" s="2" t="str">
        <f t="shared" si="411"/>
        <v/>
      </c>
      <c r="AR223" s="2" t="str">
        <f t="shared" si="412"/>
        <v/>
      </c>
      <c r="AS223" s="2" t="str">
        <f t="shared" si="413"/>
        <v/>
      </c>
      <c r="AT223" s="2" t="str">
        <f t="shared" si="414"/>
        <v/>
      </c>
      <c r="AU223" s="2" t="str">
        <f t="shared" si="415"/>
        <v/>
      </c>
      <c r="AW223" s="2" t="str">
        <f t="shared" si="416"/>
        <v/>
      </c>
      <c r="AX223" s="2" t="str">
        <f t="shared" si="417"/>
        <v/>
      </c>
      <c r="AY223" s="2" t="str">
        <f t="shared" si="418"/>
        <v/>
      </c>
      <c r="AZ223" s="2" t="str">
        <f t="shared" si="419"/>
        <v/>
      </c>
      <c r="BA223" s="2" t="str">
        <f t="shared" si="420"/>
        <v/>
      </c>
      <c r="BB223" s="2" t="str">
        <f t="shared" si="421"/>
        <v/>
      </c>
      <c r="BC223" s="2" t="str">
        <f t="shared" si="383"/>
        <v/>
      </c>
      <c r="BD223" s="2" t="str">
        <f t="shared" si="422"/>
        <v/>
      </c>
      <c r="BE223" s="2" t="str">
        <f t="shared" si="423"/>
        <v/>
      </c>
      <c r="BF223" s="2" t="str">
        <f t="shared" si="424"/>
        <v/>
      </c>
      <c r="BG223" s="2" t="str">
        <f t="shared" si="425"/>
        <v/>
      </c>
      <c r="BH223" s="2" t="str">
        <f t="shared" si="426"/>
        <v/>
      </c>
      <c r="BI223" s="2" t="str">
        <f t="shared" si="427"/>
        <v/>
      </c>
      <c r="BJ223" s="2" t="str">
        <f t="shared" si="428"/>
        <v/>
      </c>
      <c r="BK223" s="2">
        <f t="shared" si="429"/>
        <v>0</v>
      </c>
      <c r="BL223" s="2">
        <f t="shared" si="430"/>
        <v>0</v>
      </c>
      <c r="BM223" s="2">
        <f t="shared" si="431"/>
        <v>0</v>
      </c>
      <c r="BN223" s="2">
        <f t="shared" si="432"/>
        <v>0</v>
      </c>
      <c r="BO223" s="2">
        <f t="shared" si="433"/>
        <v>0</v>
      </c>
      <c r="BP223" s="2">
        <f t="shared" si="434"/>
        <v>0</v>
      </c>
      <c r="BQ223" s="2">
        <f t="shared" si="435"/>
        <v>0</v>
      </c>
      <c r="BR223" s="2">
        <f t="shared" si="436"/>
        <v>0</v>
      </c>
      <c r="BS223" s="2">
        <f t="shared" si="437"/>
        <v>0</v>
      </c>
      <c r="BT223" s="2">
        <f t="shared" si="438"/>
        <v>0</v>
      </c>
      <c r="BU223" s="2">
        <f t="shared" si="374"/>
        <v>0</v>
      </c>
      <c r="BV223" s="2">
        <f t="shared" si="439"/>
        <v>0</v>
      </c>
      <c r="BW223" s="2">
        <f t="shared" si="440"/>
        <v>0</v>
      </c>
      <c r="BX223" s="2">
        <f t="shared" si="441"/>
        <v>0</v>
      </c>
      <c r="BY223" s="2">
        <f t="shared" si="442"/>
        <v>0</v>
      </c>
      <c r="BZ223" s="2">
        <f t="shared" si="443"/>
        <v>0</v>
      </c>
      <c r="CA223" s="2">
        <f t="shared" si="375"/>
        <v>0</v>
      </c>
      <c r="CB223" s="2">
        <f t="shared" si="444"/>
        <v>0</v>
      </c>
      <c r="CC223" s="2">
        <f t="shared" si="445"/>
        <v>0</v>
      </c>
      <c r="CD223" s="2">
        <f t="shared" si="446"/>
        <v>0</v>
      </c>
      <c r="CE223" s="2">
        <f t="shared" si="447"/>
        <v>0</v>
      </c>
      <c r="CF223" s="2">
        <f t="shared" si="448"/>
        <v>0</v>
      </c>
      <c r="CG223" s="2">
        <f t="shared" si="449"/>
        <v>0</v>
      </c>
      <c r="CH223" s="2">
        <f t="shared" si="376"/>
        <v>0</v>
      </c>
      <c r="CI223" s="2">
        <f t="shared" si="450"/>
        <v>0</v>
      </c>
      <c r="CJ223" s="2">
        <f t="shared" si="451"/>
        <v>0</v>
      </c>
      <c r="CK223" s="2">
        <f t="shared" si="452"/>
        <v>0</v>
      </c>
      <c r="CL223" s="2">
        <f t="shared" si="453"/>
        <v>0</v>
      </c>
      <c r="CM223" s="2">
        <f t="shared" si="454"/>
        <v>0</v>
      </c>
      <c r="CN223" s="2">
        <f t="shared" si="455"/>
        <v>0</v>
      </c>
      <c r="CO223" s="2">
        <f t="shared" si="456"/>
        <v>0</v>
      </c>
      <c r="CP223" s="2">
        <f t="shared" si="457"/>
        <v>0</v>
      </c>
      <c r="CQ223" s="2">
        <f t="shared" si="377"/>
        <v>0</v>
      </c>
      <c r="CR223" s="2">
        <f t="shared" si="458"/>
        <v>0</v>
      </c>
      <c r="CS223" s="2">
        <f t="shared" si="459"/>
        <v>0</v>
      </c>
      <c r="CT223" s="2">
        <f t="shared" si="460"/>
        <v>0</v>
      </c>
      <c r="CU223" s="2">
        <f t="shared" si="461"/>
        <v>0</v>
      </c>
      <c r="CV223" s="2">
        <f t="shared" si="378"/>
        <v>0</v>
      </c>
      <c r="CW223" s="2">
        <f t="shared" si="462"/>
        <v>0</v>
      </c>
      <c r="CX223" s="2">
        <f t="shared" si="463"/>
        <v>0</v>
      </c>
      <c r="CY223" s="2">
        <f t="shared" si="464"/>
        <v>0</v>
      </c>
      <c r="CZ223" s="2">
        <f t="shared" si="465"/>
        <v>0</v>
      </c>
      <c r="DA223" s="2">
        <f t="shared" si="466"/>
        <v>0</v>
      </c>
      <c r="DB223" s="2">
        <f t="shared" si="467"/>
        <v>0</v>
      </c>
      <c r="DC223" s="2">
        <f t="shared" si="468"/>
        <v>0</v>
      </c>
      <c r="DD223" s="49">
        <f t="shared" si="384"/>
        <v>0</v>
      </c>
      <c r="DE223" s="2" t="str">
        <f t="shared" si="385"/>
        <v/>
      </c>
      <c r="DF223" s="2" t="str">
        <f t="shared" si="386"/>
        <v/>
      </c>
      <c r="DG223" s="2" t="str">
        <f t="shared" si="469"/>
        <v/>
      </c>
      <c r="DH223" s="2" t="str">
        <f t="shared" si="379"/>
        <v/>
      </c>
      <c r="DI223" s="2" t="str">
        <f t="shared" si="380"/>
        <v/>
      </c>
      <c r="DJ223" s="2" t="str">
        <f t="shared" si="381"/>
        <v/>
      </c>
      <c r="DK223" s="2" t="str">
        <f t="shared" si="382"/>
        <v/>
      </c>
    </row>
    <row r="224" spans="1:115" ht="12.75" customHeight="1" x14ac:dyDescent="0.25">
      <c r="A224" s="3">
        <v>10118</v>
      </c>
      <c r="B224" s="2" t="s">
        <v>392</v>
      </c>
      <c r="C224" s="2" t="s">
        <v>391</v>
      </c>
      <c r="F224" s="60"/>
      <c r="I224" s="2" t="s">
        <v>181</v>
      </c>
      <c r="J224" s="2" t="s">
        <v>181</v>
      </c>
      <c r="K224" s="2" t="s">
        <v>181</v>
      </c>
      <c r="L224" s="2" t="s">
        <v>181</v>
      </c>
      <c r="M224" s="2" t="s">
        <v>181</v>
      </c>
      <c r="N224" s="2" t="s">
        <v>181</v>
      </c>
      <c r="O224" s="2" t="s">
        <v>181</v>
      </c>
      <c r="Q224" s="2" t="str">
        <f t="shared" si="387"/>
        <v/>
      </c>
      <c r="T224" s="2" t="str">
        <f t="shared" si="388"/>
        <v/>
      </c>
      <c r="U224" s="2" t="str">
        <f t="shared" si="389"/>
        <v/>
      </c>
      <c r="V224" s="2" t="str">
        <f t="shared" si="390"/>
        <v/>
      </c>
      <c r="W224" s="2" t="str">
        <f t="shared" si="391"/>
        <v/>
      </c>
      <c r="X224" s="2" t="str">
        <f t="shared" si="392"/>
        <v/>
      </c>
      <c r="Y224" s="2" t="str">
        <f t="shared" si="393"/>
        <v/>
      </c>
      <c r="Z224" s="2" t="str">
        <f t="shared" si="394"/>
        <v/>
      </c>
      <c r="AA224" s="2" t="str">
        <f t="shared" si="395"/>
        <v/>
      </c>
      <c r="AB224" s="2" t="str">
        <f t="shared" si="396"/>
        <v/>
      </c>
      <c r="AC224" s="2" t="str">
        <f t="shared" si="397"/>
        <v/>
      </c>
      <c r="AD224" s="2" t="str">
        <f t="shared" si="398"/>
        <v/>
      </c>
      <c r="AE224" s="2" t="str">
        <f t="shared" si="399"/>
        <v/>
      </c>
      <c r="AF224" s="2" t="str">
        <f t="shared" si="400"/>
        <v/>
      </c>
      <c r="AG224" s="2" t="str">
        <f t="shared" si="401"/>
        <v/>
      </c>
      <c r="AH224" s="2" t="str">
        <f t="shared" si="402"/>
        <v/>
      </c>
      <c r="AI224" s="2" t="str">
        <f t="shared" si="403"/>
        <v/>
      </c>
      <c r="AJ224" s="2" t="str">
        <f t="shared" si="404"/>
        <v/>
      </c>
      <c r="AK224" s="2" t="str">
        <f t="shared" si="405"/>
        <v/>
      </c>
      <c r="AL224" s="2" t="str">
        <f t="shared" si="406"/>
        <v/>
      </c>
      <c r="AM224" s="2" t="str">
        <f t="shared" si="407"/>
        <v/>
      </c>
      <c r="AN224" s="2" t="str">
        <f t="shared" si="408"/>
        <v/>
      </c>
      <c r="AO224" s="2" t="str">
        <f t="shared" si="409"/>
        <v/>
      </c>
      <c r="AP224" s="2" t="str">
        <f t="shared" si="410"/>
        <v/>
      </c>
      <c r="AQ224" s="2" t="str">
        <f t="shared" si="411"/>
        <v/>
      </c>
      <c r="AR224" s="2" t="str">
        <f t="shared" si="412"/>
        <v/>
      </c>
      <c r="AS224" s="2" t="str">
        <f t="shared" si="413"/>
        <v/>
      </c>
      <c r="AT224" s="2" t="str">
        <f t="shared" si="414"/>
        <v/>
      </c>
      <c r="AU224" s="2" t="str">
        <f t="shared" si="415"/>
        <v/>
      </c>
      <c r="AW224" s="2" t="str">
        <f t="shared" si="416"/>
        <v/>
      </c>
      <c r="AX224" s="2" t="str">
        <f t="shared" si="417"/>
        <v/>
      </c>
      <c r="AY224" s="2" t="str">
        <f t="shared" si="418"/>
        <v/>
      </c>
      <c r="AZ224" s="2" t="str">
        <f t="shared" si="419"/>
        <v/>
      </c>
      <c r="BA224" s="2" t="str">
        <f t="shared" si="420"/>
        <v/>
      </c>
      <c r="BB224" s="2" t="str">
        <f t="shared" si="421"/>
        <v/>
      </c>
      <c r="BC224" s="2" t="str">
        <f t="shared" si="383"/>
        <v/>
      </c>
      <c r="BD224" s="2" t="str">
        <f t="shared" si="422"/>
        <v/>
      </c>
      <c r="BE224" s="2" t="str">
        <f t="shared" si="423"/>
        <v/>
      </c>
      <c r="BF224" s="2" t="str">
        <f t="shared" si="424"/>
        <v/>
      </c>
      <c r="BG224" s="2" t="str">
        <f t="shared" si="425"/>
        <v/>
      </c>
      <c r="BH224" s="2" t="str">
        <f t="shared" si="426"/>
        <v/>
      </c>
      <c r="BI224" s="2" t="str">
        <f t="shared" si="427"/>
        <v/>
      </c>
      <c r="BJ224" s="2" t="str">
        <f t="shared" si="428"/>
        <v/>
      </c>
      <c r="BK224" s="2">
        <f t="shared" si="429"/>
        <v>0</v>
      </c>
      <c r="BL224" s="2">
        <f t="shared" si="430"/>
        <v>0</v>
      </c>
      <c r="BM224" s="2">
        <f t="shared" si="431"/>
        <v>0</v>
      </c>
      <c r="BN224" s="2">
        <f t="shared" si="432"/>
        <v>0</v>
      </c>
      <c r="BO224" s="2">
        <f t="shared" si="433"/>
        <v>0</v>
      </c>
      <c r="BP224" s="2">
        <f t="shared" si="434"/>
        <v>0</v>
      </c>
      <c r="BQ224" s="2">
        <f t="shared" si="435"/>
        <v>0</v>
      </c>
      <c r="BR224" s="2">
        <f t="shared" si="436"/>
        <v>0</v>
      </c>
      <c r="BS224" s="2">
        <f t="shared" si="437"/>
        <v>0</v>
      </c>
      <c r="BT224" s="2">
        <f t="shared" si="438"/>
        <v>0</v>
      </c>
      <c r="BU224" s="2">
        <f t="shared" si="374"/>
        <v>0</v>
      </c>
      <c r="BV224" s="2">
        <f t="shared" si="439"/>
        <v>0</v>
      </c>
      <c r="BW224" s="2">
        <f t="shared" si="440"/>
        <v>0</v>
      </c>
      <c r="BX224" s="2">
        <f t="shared" si="441"/>
        <v>0</v>
      </c>
      <c r="BY224" s="2">
        <f t="shared" si="442"/>
        <v>0</v>
      </c>
      <c r="BZ224" s="2">
        <f t="shared" si="443"/>
        <v>0</v>
      </c>
      <c r="CA224" s="2">
        <f t="shared" si="375"/>
        <v>0</v>
      </c>
      <c r="CB224" s="2">
        <f t="shared" si="444"/>
        <v>0</v>
      </c>
      <c r="CC224" s="2">
        <f t="shared" si="445"/>
        <v>0</v>
      </c>
      <c r="CD224" s="2">
        <f t="shared" si="446"/>
        <v>0</v>
      </c>
      <c r="CE224" s="2">
        <f t="shared" si="447"/>
        <v>0</v>
      </c>
      <c r="CF224" s="2">
        <f t="shared" si="448"/>
        <v>0</v>
      </c>
      <c r="CG224" s="2">
        <f t="shared" si="449"/>
        <v>0</v>
      </c>
      <c r="CH224" s="2">
        <f t="shared" si="376"/>
        <v>0</v>
      </c>
      <c r="CI224" s="2">
        <f t="shared" si="450"/>
        <v>0</v>
      </c>
      <c r="CJ224" s="2">
        <f t="shared" si="451"/>
        <v>0</v>
      </c>
      <c r="CK224" s="2">
        <f t="shared" si="452"/>
        <v>0</v>
      </c>
      <c r="CL224" s="2">
        <f t="shared" si="453"/>
        <v>0</v>
      </c>
      <c r="CM224" s="2">
        <f t="shared" si="454"/>
        <v>0</v>
      </c>
      <c r="CN224" s="2">
        <f t="shared" si="455"/>
        <v>0</v>
      </c>
      <c r="CO224" s="2">
        <f t="shared" si="456"/>
        <v>0</v>
      </c>
      <c r="CP224" s="2">
        <f t="shared" si="457"/>
        <v>0</v>
      </c>
      <c r="CQ224" s="2">
        <f t="shared" si="377"/>
        <v>0</v>
      </c>
      <c r="CR224" s="2">
        <f t="shared" si="458"/>
        <v>0</v>
      </c>
      <c r="CS224" s="2">
        <f t="shared" si="459"/>
        <v>0</v>
      </c>
      <c r="CT224" s="2">
        <f t="shared" si="460"/>
        <v>0</v>
      </c>
      <c r="CU224" s="2">
        <f t="shared" si="461"/>
        <v>0</v>
      </c>
      <c r="CV224" s="2">
        <f t="shared" si="378"/>
        <v>0</v>
      </c>
      <c r="CW224" s="2">
        <f t="shared" si="462"/>
        <v>0</v>
      </c>
      <c r="CX224" s="2">
        <f t="shared" si="463"/>
        <v>0</v>
      </c>
      <c r="CY224" s="2">
        <f t="shared" si="464"/>
        <v>0</v>
      </c>
      <c r="CZ224" s="2">
        <f t="shared" si="465"/>
        <v>0</v>
      </c>
      <c r="DA224" s="2">
        <f t="shared" si="466"/>
        <v>0</v>
      </c>
      <c r="DB224" s="2">
        <f t="shared" si="467"/>
        <v>0</v>
      </c>
      <c r="DC224" s="2">
        <f t="shared" si="468"/>
        <v>0</v>
      </c>
      <c r="DD224" s="49">
        <f t="shared" si="384"/>
        <v>0</v>
      </c>
      <c r="DE224" s="2" t="str">
        <f t="shared" si="385"/>
        <v/>
      </c>
      <c r="DF224" s="2" t="str">
        <f t="shared" si="386"/>
        <v/>
      </c>
      <c r="DG224" s="2" t="str">
        <f t="shared" si="469"/>
        <v/>
      </c>
      <c r="DH224" s="2" t="str">
        <f t="shared" si="379"/>
        <v/>
      </c>
      <c r="DI224" s="2" t="str">
        <f t="shared" si="380"/>
        <v/>
      </c>
      <c r="DJ224" s="2" t="str">
        <f t="shared" si="381"/>
        <v/>
      </c>
      <c r="DK224" s="2" t="str">
        <f t="shared" si="382"/>
        <v/>
      </c>
    </row>
    <row r="225" spans="1:115" x14ac:dyDescent="0.25">
      <c r="A225" s="3">
        <v>10119</v>
      </c>
      <c r="B225" s="2" t="s">
        <v>393</v>
      </c>
      <c r="C225" s="2" t="s">
        <v>391</v>
      </c>
      <c r="D225" s="2" t="s">
        <v>394</v>
      </c>
      <c r="F225" s="60"/>
      <c r="I225" s="2" t="s">
        <v>181</v>
      </c>
      <c r="J225" s="2" t="s">
        <v>181</v>
      </c>
      <c r="K225" s="2" t="s">
        <v>181</v>
      </c>
      <c r="L225" s="2" t="s">
        <v>181</v>
      </c>
      <c r="M225" s="2" t="s">
        <v>181</v>
      </c>
      <c r="N225" s="2" t="s">
        <v>181</v>
      </c>
      <c r="O225" s="2" t="s">
        <v>181</v>
      </c>
      <c r="Q225" s="2" t="str">
        <f t="shared" si="387"/>
        <v/>
      </c>
      <c r="T225" s="2" t="str">
        <f t="shared" si="388"/>
        <v/>
      </c>
      <c r="U225" s="2" t="str">
        <f t="shared" si="389"/>
        <v/>
      </c>
      <c r="V225" s="2" t="str">
        <f t="shared" si="390"/>
        <v/>
      </c>
      <c r="W225" s="2" t="str">
        <f t="shared" si="391"/>
        <v/>
      </c>
      <c r="X225" s="2" t="str">
        <f t="shared" si="392"/>
        <v/>
      </c>
      <c r="Y225" s="2" t="str">
        <f t="shared" si="393"/>
        <v/>
      </c>
      <c r="Z225" s="2" t="str">
        <f t="shared" si="394"/>
        <v/>
      </c>
      <c r="AA225" s="2" t="str">
        <f t="shared" si="395"/>
        <v/>
      </c>
      <c r="AB225" s="2" t="str">
        <f t="shared" si="396"/>
        <v/>
      </c>
      <c r="AC225" s="2" t="str">
        <f t="shared" si="397"/>
        <v/>
      </c>
      <c r="AD225" s="2" t="str">
        <f t="shared" si="398"/>
        <v/>
      </c>
      <c r="AE225" s="2" t="str">
        <f t="shared" si="399"/>
        <v/>
      </c>
      <c r="AF225" s="2" t="str">
        <f t="shared" si="400"/>
        <v/>
      </c>
      <c r="AG225" s="2" t="str">
        <f t="shared" si="401"/>
        <v/>
      </c>
      <c r="AH225" s="2" t="str">
        <f t="shared" si="402"/>
        <v/>
      </c>
      <c r="AI225" s="2" t="str">
        <f t="shared" si="403"/>
        <v/>
      </c>
      <c r="AJ225" s="2" t="str">
        <f t="shared" si="404"/>
        <v/>
      </c>
      <c r="AK225" s="2" t="str">
        <f t="shared" si="405"/>
        <v/>
      </c>
      <c r="AL225" s="2" t="str">
        <f t="shared" si="406"/>
        <v/>
      </c>
      <c r="AM225" s="2" t="str">
        <f t="shared" si="407"/>
        <v/>
      </c>
      <c r="AN225" s="2" t="str">
        <f t="shared" si="408"/>
        <v/>
      </c>
      <c r="AO225" s="2" t="str">
        <f t="shared" si="409"/>
        <v/>
      </c>
      <c r="AP225" s="2" t="str">
        <f t="shared" si="410"/>
        <v/>
      </c>
      <c r="AQ225" s="2" t="str">
        <f t="shared" si="411"/>
        <v/>
      </c>
      <c r="AR225" s="2" t="str">
        <f t="shared" si="412"/>
        <v/>
      </c>
      <c r="AS225" s="2" t="str">
        <f t="shared" si="413"/>
        <v/>
      </c>
      <c r="AT225" s="2" t="str">
        <f t="shared" si="414"/>
        <v/>
      </c>
      <c r="AU225" s="2" t="str">
        <f t="shared" si="415"/>
        <v/>
      </c>
      <c r="AW225" s="2" t="str">
        <f t="shared" si="416"/>
        <v/>
      </c>
      <c r="AX225" s="2" t="str">
        <f t="shared" si="417"/>
        <v/>
      </c>
      <c r="AY225" s="2" t="str">
        <f t="shared" si="418"/>
        <v/>
      </c>
      <c r="AZ225" s="2" t="str">
        <f t="shared" si="419"/>
        <v/>
      </c>
      <c r="BA225" s="2" t="str">
        <f t="shared" si="420"/>
        <v/>
      </c>
      <c r="BB225" s="2" t="str">
        <f t="shared" si="421"/>
        <v/>
      </c>
      <c r="BC225" s="2" t="str">
        <f t="shared" si="383"/>
        <v/>
      </c>
      <c r="BD225" s="2" t="str">
        <f t="shared" si="422"/>
        <v/>
      </c>
      <c r="BE225" s="2" t="str">
        <f t="shared" si="423"/>
        <v/>
      </c>
      <c r="BF225" s="2" t="str">
        <f t="shared" si="424"/>
        <v/>
      </c>
      <c r="BG225" s="2" t="str">
        <f t="shared" si="425"/>
        <v/>
      </c>
      <c r="BH225" s="2" t="str">
        <f t="shared" si="426"/>
        <v/>
      </c>
      <c r="BI225" s="2" t="str">
        <f t="shared" si="427"/>
        <v/>
      </c>
      <c r="BJ225" s="2" t="str">
        <f t="shared" si="428"/>
        <v/>
      </c>
      <c r="BK225" s="2">
        <f t="shared" si="429"/>
        <v>0</v>
      </c>
      <c r="BL225" s="2">
        <f t="shared" si="430"/>
        <v>0</v>
      </c>
      <c r="BM225" s="2">
        <f t="shared" si="431"/>
        <v>0</v>
      </c>
      <c r="BN225" s="2">
        <f t="shared" si="432"/>
        <v>0</v>
      </c>
      <c r="BO225" s="2">
        <f t="shared" si="433"/>
        <v>0</v>
      </c>
      <c r="BP225" s="2">
        <f t="shared" si="434"/>
        <v>0</v>
      </c>
      <c r="BQ225" s="2">
        <f t="shared" si="435"/>
        <v>0</v>
      </c>
      <c r="BR225" s="2">
        <f t="shared" si="436"/>
        <v>0</v>
      </c>
      <c r="BS225" s="2">
        <f t="shared" si="437"/>
        <v>0</v>
      </c>
      <c r="BT225" s="2">
        <f t="shared" si="438"/>
        <v>0</v>
      </c>
      <c r="BU225" s="2">
        <f t="shared" si="374"/>
        <v>0</v>
      </c>
      <c r="BV225" s="2">
        <f t="shared" si="439"/>
        <v>0</v>
      </c>
      <c r="BW225" s="2">
        <f t="shared" si="440"/>
        <v>0</v>
      </c>
      <c r="BX225" s="2">
        <f t="shared" si="441"/>
        <v>0</v>
      </c>
      <c r="BY225" s="2">
        <f t="shared" si="442"/>
        <v>0</v>
      </c>
      <c r="BZ225" s="2">
        <f t="shared" si="443"/>
        <v>0</v>
      </c>
      <c r="CA225" s="2">
        <f t="shared" si="375"/>
        <v>0</v>
      </c>
      <c r="CB225" s="2">
        <f t="shared" si="444"/>
        <v>0</v>
      </c>
      <c r="CC225" s="2">
        <f t="shared" si="445"/>
        <v>0</v>
      </c>
      <c r="CD225" s="2">
        <f t="shared" si="446"/>
        <v>0</v>
      </c>
      <c r="CE225" s="2">
        <f t="shared" si="447"/>
        <v>0</v>
      </c>
      <c r="CF225" s="2">
        <f t="shared" si="448"/>
        <v>0</v>
      </c>
      <c r="CG225" s="2">
        <f t="shared" si="449"/>
        <v>0</v>
      </c>
      <c r="CH225" s="2">
        <f t="shared" si="376"/>
        <v>0</v>
      </c>
      <c r="CI225" s="2">
        <f t="shared" si="450"/>
        <v>0</v>
      </c>
      <c r="CJ225" s="2">
        <f t="shared" si="451"/>
        <v>0</v>
      </c>
      <c r="CK225" s="2">
        <f t="shared" si="452"/>
        <v>0</v>
      </c>
      <c r="CL225" s="2">
        <f t="shared" si="453"/>
        <v>0</v>
      </c>
      <c r="CM225" s="2">
        <f t="shared" si="454"/>
        <v>0</v>
      </c>
      <c r="CN225" s="2">
        <f t="shared" si="455"/>
        <v>0</v>
      </c>
      <c r="CO225" s="2">
        <f t="shared" si="456"/>
        <v>0</v>
      </c>
      <c r="CP225" s="2">
        <f t="shared" si="457"/>
        <v>0</v>
      </c>
      <c r="CQ225" s="2">
        <f t="shared" si="377"/>
        <v>0</v>
      </c>
      <c r="CR225" s="2">
        <f t="shared" si="458"/>
        <v>0</v>
      </c>
      <c r="CS225" s="2">
        <f t="shared" si="459"/>
        <v>0</v>
      </c>
      <c r="CT225" s="2">
        <f t="shared" si="460"/>
        <v>0</v>
      </c>
      <c r="CU225" s="2">
        <f t="shared" si="461"/>
        <v>0</v>
      </c>
      <c r="CV225" s="2">
        <f t="shared" si="378"/>
        <v>0</v>
      </c>
      <c r="CW225" s="2">
        <f t="shared" si="462"/>
        <v>0</v>
      </c>
      <c r="CX225" s="2">
        <f t="shared" si="463"/>
        <v>0</v>
      </c>
      <c r="CY225" s="2">
        <f t="shared" si="464"/>
        <v>0</v>
      </c>
      <c r="CZ225" s="2">
        <f t="shared" si="465"/>
        <v>0</v>
      </c>
      <c r="DA225" s="2">
        <f t="shared" si="466"/>
        <v>0</v>
      </c>
      <c r="DB225" s="2">
        <f t="shared" si="467"/>
        <v>0</v>
      </c>
      <c r="DC225" s="2">
        <f t="shared" si="468"/>
        <v>0</v>
      </c>
      <c r="DD225" s="49">
        <f t="shared" si="384"/>
        <v>0</v>
      </c>
      <c r="DE225" s="2" t="str">
        <f t="shared" si="385"/>
        <v/>
      </c>
      <c r="DF225" s="2" t="str">
        <f t="shared" si="386"/>
        <v/>
      </c>
      <c r="DG225" s="2" t="str">
        <f t="shared" si="469"/>
        <v/>
      </c>
      <c r="DH225" s="2" t="str">
        <f t="shared" si="379"/>
        <v/>
      </c>
      <c r="DI225" s="2" t="str">
        <f t="shared" si="380"/>
        <v/>
      </c>
      <c r="DJ225" s="2" t="str">
        <f t="shared" si="381"/>
        <v/>
      </c>
      <c r="DK225" s="2" t="str">
        <f t="shared" si="382"/>
        <v/>
      </c>
    </row>
    <row r="226" spans="1:115" x14ac:dyDescent="0.25">
      <c r="A226" s="3">
        <v>10120</v>
      </c>
      <c r="B226" s="2" t="s">
        <v>395</v>
      </c>
      <c r="C226" s="2" t="s">
        <v>391</v>
      </c>
      <c r="D226" s="2" t="s">
        <v>394</v>
      </c>
      <c r="F226" s="60" t="s">
        <v>164</v>
      </c>
      <c r="I226" s="2" t="s">
        <v>181</v>
      </c>
      <c r="J226" s="2" t="s">
        <v>181</v>
      </c>
      <c r="K226" s="2" t="s">
        <v>181</v>
      </c>
      <c r="L226" s="2" t="s">
        <v>181</v>
      </c>
      <c r="M226" s="2" t="s">
        <v>181</v>
      </c>
      <c r="N226" s="2" t="s">
        <v>181</v>
      </c>
      <c r="O226" s="2" t="s">
        <v>181</v>
      </c>
      <c r="Q226" s="2" t="str">
        <f t="shared" si="387"/>
        <v/>
      </c>
      <c r="T226" s="2" t="str">
        <f t="shared" si="388"/>
        <v/>
      </c>
      <c r="U226" s="2" t="str">
        <f t="shared" si="389"/>
        <v/>
      </c>
      <c r="V226" s="2" t="str">
        <f t="shared" si="390"/>
        <v/>
      </c>
      <c r="W226" s="2" t="str">
        <f t="shared" si="391"/>
        <v/>
      </c>
      <c r="X226" s="2" t="str">
        <f t="shared" si="392"/>
        <v/>
      </c>
      <c r="Y226" s="2" t="str">
        <f t="shared" si="393"/>
        <v/>
      </c>
      <c r="Z226" s="2" t="str">
        <f t="shared" si="394"/>
        <v/>
      </c>
      <c r="AA226" s="2" t="str">
        <f t="shared" si="395"/>
        <v/>
      </c>
      <c r="AB226" s="2" t="str">
        <f t="shared" si="396"/>
        <v/>
      </c>
      <c r="AC226" s="2" t="str">
        <f t="shared" si="397"/>
        <v/>
      </c>
      <c r="AD226" s="2" t="str">
        <f t="shared" si="398"/>
        <v/>
      </c>
      <c r="AE226" s="2" t="str">
        <f t="shared" si="399"/>
        <v/>
      </c>
      <c r="AF226" s="2" t="str">
        <f t="shared" si="400"/>
        <v/>
      </c>
      <c r="AG226" s="2" t="str">
        <f t="shared" si="401"/>
        <v/>
      </c>
      <c r="AH226" s="2" t="str">
        <f t="shared" si="402"/>
        <v/>
      </c>
      <c r="AI226" s="2" t="str">
        <f t="shared" si="403"/>
        <v/>
      </c>
      <c r="AJ226" s="2" t="str">
        <f t="shared" si="404"/>
        <v/>
      </c>
      <c r="AK226" s="2" t="str">
        <f t="shared" si="405"/>
        <v/>
      </c>
      <c r="AL226" s="2" t="str">
        <f t="shared" si="406"/>
        <v/>
      </c>
      <c r="AM226" s="2" t="str">
        <f t="shared" si="407"/>
        <v/>
      </c>
      <c r="AN226" s="2" t="str">
        <f t="shared" si="408"/>
        <v/>
      </c>
      <c r="AO226" s="2" t="str">
        <f t="shared" si="409"/>
        <v/>
      </c>
      <c r="AP226" s="2" t="str">
        <f t="shared" si="410"/>
        <v/>
      </c>
      <c r="AQ226" s="2" t="str">
        <f t="shared" si="411"/>
        <v/>
      </c>
      <c r="AR226" s="2" t="str">
        <f t="shared" si="412"/>
        <v/>
      </c>
      <c r="AS226" s="2" t="str">
        <f t="shared" si="413"/>
        <v/>
      </c>
      <c r="AT226" s="2" t="str">
        <f t="shared" si="414"/>
        <v/>
      </c>
      <c r="AU226" s="2" t="str">
        <f t="shared" si="415"/>
        <v/>
      </c>
      <c r="AW226" s="2" t="str">
        <f t="shared" si="416"/>
        <v/>
      </c>
      <c r="AX226" s="2" t="str">
        <f t="shared" si="417"/>
        <v/>
      </c>
      <c r="AY226" s="2" t="str">
        <f t="shared" si="418"/>
        <v/>
      </c>
      <c r="AZ226" s="2" t="str">
        <f t="shared" si="419"/>
        <v/>
      </c>
      <c r="BA226" s="2" t="str">
        <f t="shared" si="420"/>
        <v/>
      </c>
      <c r="BB226" s="2" t="str">
        <f t="shared" si="421"/>
        <v/>
      </c>
      <c r="BC226" s="2" t="str">
        <f t="shared" si="383"/>
        <v/>
      </c>
      <c r="BD226" s="2" t="str">
        <f t="shared" si="422"/>
        <v/>
      </c>
      <c r="BE226" s="2" t="str">
        <f t="shared" si="423"/>
        <v/>
      </c>
      <c r="BF226" s="2" t="str">
        <f t="shared" si="424"/>
        <v/>
      </c>
      <c r="BG226" s="2" t="str">
        <f t="shared" si="425"/>
        <v/>
      </c>
      <c r="BH226" s="2" t="str">
        <f t="shared" si="426"/>
        <v/>
      </c>
      <c r="BI226" s="2" t="str">
        <f t="shared" si="427"/>
        <v/>
      </c>
      <c r="BJ226" s="2" t="str">
        <f t="shared" si="428"/>
        <v/>
      </c>
      <c r="BK226" s="2">
        <f t="shared" si="429"/>
        <v>0</v>
      </c>
      <c r="BL226" s="2">
        <f t="shared" si="430"/>
        <v>0</v>
      </c>
      <c r="BM226" s="2">
        <f t="shared" si="431"/>
        <v>0</v>
      </c>
      <c r="BN226" s="2">
        <f t="shared" si="432"/>
        <v>0</v>
      </c>
      <c r="BO226" s="2">
        <f t="shared" si="433"/>
        <v>0</v>
      </c>
      <c r="BP226" s="2">
        <f t="shared" si="434"/>
        <v>0</v>
      </c>
      <c r="BQ226" s="2">
        <f t="shared" si="435"/>
        <v>0</v>
      </c>
      <c r="BR226" s="2">
        <f t="shared" si="436"/>
        <v>0</v>
      </c>
      <c r="BS226" s="2">
        <f t="shared" si="437"/>
        <v>0</v>
      </c>
      <c r="BT226" s="2">
        <f t="shared" si="438"/>
        <v>0</v>
      </c>
      <c r="BU226" s="2">
        <f t="shared" si="374"/>
        <v>0</v>
      </c>
      <c r="BV226" s="2">
        <f t="shared" si="439"/>
        <v>0</v>
      </c>
      <c r="BW226" s="2">
        <f t="shared" si="440"/>
        <v>0</v>
      </c>
      <c r="BX226" s="2">
        <f t="shared" si="441"/>
        <v>0</v>
      </c>
      <c r="BY226" s="2">
        <f t="shared" si="442"/>
        <v>0</v>
      </c>
      <c r="BZ226" s="2">
        <f t="shared" si="443"/>
        <v>0</v>
      </c>
      <c r="CA226" s="2">
        <f t="shared" si="375"/>
        <v>0</v>
      </c>
      <c r="CB226" s="2">
        <f t="shared" si="444"/>
        <v>0</v>
      </c>
      <c r="CC226" s="2">
        <f t="shared" si="445"/>
        <v>0</v>
      </c>
      <c r="CD226" s="2">
        <f t="shared" si="446"/>
        <v>0</v>
      </c>
      <c r="CE226" s="2">
        <f t="shared" si="447"/>
        <v>0</v>
      </c>
      <c r="CF226" s="2">
        <f t="shared" si="448"/>
        <v>0</v>
      </c>
      <c r="CG226" s="2">
        <f t="shared" si="449"/>
        <v>0</v>
      </c>
      <c r="CH226" s="2">
        <f t="shared" si="376"/>
        <v>0</v>
      </c>
      <c r="CI226" s="2">
        <f t="shared" si="450"/>
        <v>0</v>
      </c>
      <c r="CJ226" s="2">
        <f t="shared" si="451"/>
        <v>0</v>
      </c>
      <c r="CK226" s="2">
        <f t="shared" si="452"/>
        <v>0</v>
      </c>
      <c r="CL226" s="2">
        <f t="shared" si="453"/>
        <v>0</v>
      </c>
      <c r="CM226" s="2">
        <f t="shared" si="454"/>
        <v>0</v>
      </c>
      <c r="CN226" s="2">
        <f t="shared" si="455"/>
        <v>0</v>
      </c>
      <c r="CO226" s="2">
        <f t="shared" si="456"/>
        <v>0</v>
      </c>
      <c r="CP226" s="2">
        <f t="shared" si="457"/>
        <v>0</v>
      </c>
      <c r="CQ226" s="2">
        <f t="shared" si="377"/>
        <v>0</v>
      </c>
      <c r="CR226" s="2">
        <f t="shared" si="458"/>
        <v>0</v>
      </c>
      <c r="CS226" s="2">
        <f t="shared" si="459"/>
        <v>0</v>
      </c>
      <c r="CT226" s="2">
        <f t="shared" si="460"/>
        <v>0</v>
      </c>
      <c r="CU226" s="2">
        <f t="shared" si="461"/>
        <v>0</v>
      </c>
      <c r="CV226" s="2">
        <f t="shared" si="378"/>
        <v>0</v>
      </c>
      <c r="CW226" s="2">
        <f t="shared" si="462"/>
        <v>0</v>
      </c>
      <c r="CX226" s="2">
        <f t="shared" si="463"/>
        <v>0</v>
      </c>
      <c r="CY226" s="2">
        <f t="shared" si="464"/>
        <v>0</v>
      </c>
      <c r="CZ226" s="2">
        <f t="shared" si="465"/>
        <v>0</v>
      </c>
      <c r="DA226" s="2">
        <f t="shared" si="466"/>
        <v>0</v>
      </c>
      <c r="DB226" s="2">
        <f t="shared" si="467"/>
        <v>0</v>
      </c>
      <c r="DC226" s="2">
        <f t="shared" si="468"/>
        <v>0</v>
      </c>
      <c r="DD226" s="49">
        <f t="shared" si="384"/>
        <v>0</v>
      </c>
      <c r="DE226" s="2" t="str">
        <f t="shared" si="385"/>
        <v/>
      </c>
      <c r="DF226" s="2" t="str">
        <f t="shared" si="386"/>
        <v/>
      </c>
      <c r="DG226" s="2" t="str">
        <f t="shared" si="469"/>
        <v/>
      </c>
      <c r="DH226" s="2" t="str">
        <f t="shared" si="379"/>
        <v/>
      </c>
      <c r="DI226" s="2" t="str">
        <f t="shared" si="380"/>
        <v/>
      </c>
      <c r="DJ226" s="2" t="str">
        <f t="shared" si="381"/>
        <v/>
      </c>
      <c r="DK226" s="2" t="str">
        <f t="shared" si="382"/>
        <v/>
      </c>
    </row>
    <row r="227" spans="1:115" x14ac:dyDescent="0.25">
      <c r="A227" s="3">
        <v>10121</v>
      </c>
      <c r="B227" s="2" t="s">
        <v>396</v>
      </c>
      <c r="C227" s="2" t="s">
        <v>391</v>
      </c>
      <c r="D227" s="2" t="s">
        <v>394</v>
      </c>
      <c r="F227" s="60"/>
      <c r="I227" s="2" t="s">
        <v>181</v>
      </c>
      <c r="J227" s="2" t="s">
        <v>181</v>
      </c>
      <c r="K227" s="2" t="s">
        <v>181</v>
      </c>
      <c r="L227" s="2" t="s">
        <v>181</v>
      </c>
      <c r="M227" s="2" t="s">
        <v>181</v>
      </c>
      <c r="N227" s="2" t="s">
        <v>181</v>
      </c>
      <c r="O227" s="2" t="s">
        <v>181</v>
      </c>
      <c r="Q227" s="2" t="str">
        <f t="shared" si="387"/>
        <v/>
      </c>
      <c r="T227" s="2" t="str">
        <f t="shared" si="388"/>
        <v/>
      </c>
      <c r="U227" s="2" t="str">
        <f t="shared" si="389"/>
        <v/>
      </c>
      <c r="V227" s="2" t="str">
        <f t="shared" si="390"/>
        <v/>
      </c>
      <c r="W227" s="2" t="str">
        <f t="shared" si="391"/>
        <v/>
      </c>
      <c r="X227" s="2" t="str">
        <f t="shared" si="392"/>
        <v/>
      </c>
      <c r="Y227" s="2" t="str">
        <f t="shared" si="393"/>
        <v/>
      </c>
      <c r="Z227" s="2" t="str">
        <f t="shared" si="394"/>
        <v/>
      </c>
      <c r="AA227" s="2" t="str">
        <f t="shared" si="395"/>
        <v/>
      </c>
      <c r="AB227" s="2" t="str">
        <f t="shared" si="396"/>
        <v/>
      </c>
      <c r="AC227" s="2" t="str">
        <f t="shared" si="397"/>
        <v/>
      </c>
      <c r="AD227" s="2" t="str">
        <f t="shared" si="398"/>
        <v/>
      </c>
      <c r="AE227" s="2" t="str">
        <f t="shared" si="399"/>
        <v/>
      </c>
      <c r="AF227" s="2" t="str">
        <f t="shared" si="400"/>
        <v/>
      </c>
      <c r="AG227" s="2" t="str">
        <f t="shared" si="401"/>
        <v/>
      </c>
      <c r="AH227" s="2" t="str">
        <f t="shared" si="402"/>
        <v/>
      </c>
      <c r="AI227" s="2" t="str">
        <f t="shared" si="403"/>
        <v/>
      </c>
      <c r="AJ227" s="2" t="str">
        <f t="shared" si="404"/>
        <v/>
      </c>
      <c r="AK227" s="2" t="str">
        <f t="shared" si="405"/>
        <v/>
      </c>
      <c r="AL227" s="2" t="str">
        <f t="shared" si="406"/>
        <v/>
      </c>
      <c r="AM227" s="2" t="str">
        <f t="shared" si="407"/>
        <v/>
      </c>
      <c r="AN227" s="2" t="str">
        <f t="shared" si="408"/>
        <v/>
      </c>
      <c r="AO227" s="2" t="str">
        <f t="shared" si="409"/>
        <v/>
      </c>
      <c r="AP227" s="2" t="str">
        <f t="shared" si="410"/>
        <v/>
      </c>
      <c r="AQ227" s="2" t="str">
        <f t="shared" si="411"/>
        <v/>
      </c>
      <c r="AR227" s="2" t="str">
        <f t="shared" si="412"/>
        <v/>
      </c>
      <c r="AS227" s="2" t="str">
        <f t="shared" si="413"/>
        <v/>
      </c>
      <c r="AT227" s="2" t="str">
        <f t="shared" si="414"/>
        <v/>
      </c>
      <c r="AU227" s="2" t="str">
        <f t="shared" si="415"/>
        <v/>
      </c>
      <c r="AW227" s="2" t="str">
        <f t="shared" si="416"/>
        <v/>
      </c>
      <c r="AX227" s="2" t="str">
        <f t="shared" si="417"/>
        <v/>
      </c>
      <c r="AY227" s="2" t="str">
        <f t="shared" si="418"/>
        <v/>
      </c>
      <c r="AZ227" s="2" t="str">
        <f t="shared" si="419"/>
        <v/>
      </c>
      <c r="BA227" s="2" t="str">
        <f t="shared" si="420"/>
        <v/>
      </c>
      <c r="BB227" s="2" t="str">
        <f t="shared" si="421"/>
        <v/>
      </c>
      <c r="BC227" s="2" t="str">
        <f t="shared" si="383"/>
        <v/>
      </c>
      <c r="BD227" s="2" t="str">
        <f t="shared" si="422"/>
        <v/>
      </c>
      <c r="BE227" s="2" t="str">
        <f t="shared" si="423"/>
        <v/>
      </c>
      <c r="BF227" s="2" t="str">
        <f t="shared" si="424"/>
        <v/>
      </c>
      <c r="BG227" s="2" t="str">
        <f t="shared" si="425"/>
        <v/>
      </c>
      <c r="BH227" s="2" t="str">
        <f t="shared" si="426"/>
        <v/>
      </c>
      <c r="BI227" s="2" t="str">
        <f t="shared" si="427"/>
        <v/>
      </c>
      <c r="BJ227" s="2" t="str">
        <f t="shared" si="428"/>
        <v/>
      </c>
      <c r="BK227" s="2">
        <f t="shared" si="429"/>
        <v>0</v>
      </c>
      <c r="BL227" s="2">
        <f t="shared" si="430"/>
        <v>0</v>
      </c>
      <c r="BM227" s="2">
        <f t="shared" si="431"/>
        <v>0</v>
      </c>
      <c r="BN227" s="2">
        <f t="shared" si="432"/>
        <v>0</v>
      </c>
      <c r="BO227" s="2">
        <f t="shared" si="433"/>
        <v>0</v>
      </c>
      <c r="BP227" s="2">
        <f t="shared" si="434"/>
        <v>0</v>
      </c>
      <c r="BQ227" s="2">
        <f t="shared" si="435"/>
        <v>0</v>
      </c>
      <c r="BR227" s="2">
        <f t="shared" si="436"/>
        <v>0</v>
      </c>
      <c r="BS227" s="2">
        <f t="shared" si="437"/>
        <v>0</v>
      </c>
      <c r="BT227" s="2">
        <f t="shared" si="438"/>
        <v>0</v>
      </c>
      <c r="BU227" s="2">
        <f t="shared" si="374"/>
        <v>0</v>
      </c>
      <c r="BV227" s="2">
        <f t="shared" si="439"/>
        <v>0</v>
      </c>
      <c r="BW227" s="2">
        <f t="shared" si="440"/>
        <v>0</v>
      </c>
      <c r="BX227" s="2">
        <f t="shared" si="441"/>
        <v>0</v>
      </c>
      <c r="BY227" s="2">
        <f t="shared" si="442"/>
        <v>0</v>
      </c>
      <c r="BZ227" s="2">
        <f t="shared" si="443"/>
        <v>0</v>
      </c>
      <c r="CA227" s="2">
        <f t="shared" si="375"/>
        <v>0</v>
      </c>
      <c r="CB227" s="2">
        <f t="shared" si="444"/>
        <v>0</v>
      </c>
      <c r="CC227" s="2">
        <f t="shared" si="445"/>
        <v>0</v>
      </c>
      <c r="CD227" s="2">
        <f t="shared" si="446"/>
        <v>0</v>
      </c>
      <c r="CE227" s="2">
        <f t="shared" si="447"/>
        <v>0</v>
      </c>
      <c r="CF227" s="2">
        <f t="shared" si="448"/>
        <v>0</v>
      </c>
      <c r="CG227" s="2">
        <f t="shared" si="449"/>
        <v>0</v>
      </c>
      <c r="CH227" s="2">
        <f t="shared" si="376"/>
        <v>0</v>
      </c>
      <c r="CI227" s="2">
        <f t="shared" si="450"/>
        <v>0</v>
      </c>
      <c r="CJ227" s="2">
        <f t="shared" si="451"/>
        <v>0</v>
      </c>
      <c r="CK227" s="2">
        <f t="shared" si="452"/>
        <v>0</v>
      </c>
      <c r="CL227" s="2">
        <f t="shared" si="453"/>
        <v>0</v>
      </c>
      <c r="CM227" s="2">
        <f t="shared" si="454"/>
        <v>0</v>
      </c>
      <c r="CN227" s="2">
        <f t="shared" si="455"/>
        <v>0</v>
      </c>
      <c r="CO227" s="2">
        <f t="shared" si="456"/>
        <v>0</v>
      </c>
      <c r="CP227" s="2">
        <f t="shared" si="457"/>
        <v>0</v>
      </c>
      <c r="CQ227" s="2">
        <f t="shared" si="377"/>
        <v>0</v>
      </c>
      <c r="CR227" s="2">
        <f t="shared" si="458"/>
        <v>0</v>
      </c>
      <c r="CS227" s="2">
        <f t="shared" si="459"/>
        <v>0</v>
      </c>
      <c r="CT227" s="2">
        <f t="shared" si="460"/>
        <v>0</v>
      </c>
      <c r="CU227" s="2">
        <f t="shared" si="461"/>
        <v>0</v>
      </c>
      <c r="CV227" s="2">
        <f t="shared" si="378"/>
        <v>0</v>
      </c>
      <c r="CW227" s="2">
        <f t="shared" si="462"/>
        <v>0</v>
      </c>
      <c r="CX227" s="2">
        <f t="shared" si="463"/>
        <v>0</v>
      </c>
      <c r="CY227" s="2">
        <f t="shared" si="464"/>
        <v>0</v>
      </c>
      <c r="CZ227" s="2">
        <f t="shared" si="465"/>
        <v>0</v>
      </c>
      <c r="DA227" s="2">
        <f t="shared" si="466"/>
        <v>0</v>
      </c>
      <c r="DB227" s="2">
        <f t="shared" si="467"/>
        <v>0</v>
      </c>
      <c r="DC227" s="2">
        <f t="shared" si="468"/>
        <v>0</v>
      </c>
      <c r="DD227" s="49">
        <f t="shared" si="384"/>
        <v>0</v>
      </c>
      <c r="DE227" s="2" t="str">
        <f t="shared" si="385"/>
        <v/>
      </c>
      <c r="DF227" s="2" t="str">
        <f t="shared" si="386"/>
        <v/>
      </c>
      <c r="DG227" s="2" t="str">
        <f t="shared" si="469"/>
        <v/>
      </c>
      <c r="DH227" s="2" t="str">
        <f t="shared" si="379"/>
        <v/>
      </c>
      <c r="DI227" s="2" t="str">
        <f t="shared" si="380"/>
        <v/>
      </c>
      <c r="DJ227" s="2" t="str">
        <f t="shared" si="381"/>
        <v/>
      </c>
      <c r="DK227" s="2" t="str">
        <f t="shared" si="382"/>
        <v/>
      </c>
    </row>
    <row r="228" spans="1:115" x14ac:dyDescent="0.25">
      <c r="A228" s="3">
        <v>10122</v>
      </c>
      <c r="B228" s="2" t="s">
        <v>397</v>
      </c>
      <c r="C228" s="2" t="s">
        <v>391</v>
      </c>
      <c r="D228" s="2" t="s">
        <v>394</v>
      </c>
      <c r="F228" s="60"/>
      <c r="I228" s="2" t="s">
        <v>181</v>
      </c>
      <c r="J228" s="2" t="s">
        <v>181</v>
      </c>
      <c r="K228" s="2" t="s">
        <v>181</v>
      </c>
      <c r="L228" s="2" t="s">
        <v>181</v>
      </c>
      <c r="M228" s="2" t="s">
        <v>181</v>
      </c>
      <c r="N228" s="2" t="s">
        <v>181</v>
      </c>
      <c r="O228" s="2" t="s">
        <v>181</v>
      </c>
      <c r="Q228" s="2" t="str">
        <f t="shared" si="387"/>
        <v/>
      </c>
      <c r="T228" s="2" t="str">
        <f t="shared" si="388"/>
        <v/>
      </c>
      <c r="U228" s="2" t="str">
        <f t="shared" si="389"/>
        <v/>
      </c>
      <c r="V228" s="2" t="str">
        <f t="shared" si="390"/>
        <v/>
      </c>
      <c r="W228" s="2" t="str">
        <f t="shared" si="391"/>
        <v/>
      </c>
      <c r="X228" s="2" t="str">
        <f t="shared" si="392"/>
        <v/>
      </c>
      <c r="Y228" s="2" t="str">
        <f t="shared" si="393"/>
        <v/>
      </c>
      <c r="Z228" s="2" t="str">
        <f t="shared" si="394"/>
        <v/>
      </c>
      <c r="AA228" s="2" t="str">
        <f t="shared" si="395"/>
        <v/>
      </c>
      <c r="AB228" s="2" t="str">
        <f t="shared" si="396"/>
        <v/>
      </c>
      <c r="AC228" s="2" t="str">
        <f t="shared" si="397"/>
        <v/>
      </c>
      <c r="AD228" s="2" t="str">
        <f t="shared" si="398"/>
        <v/>
      </c>
      <c r="AE228" s="2" t="str">
        <f t="shared" si="399"/>
        <v/>
      </c>
      <c r="AF228" s="2" t="str">
        <f t="shared" si="400"/>
        <v/>
      </c>
      <c r="AG228" s="2" t="str">
        <f t="shared" si="401"/>
        <v/>
      </c>
      <c r="AH228" s="2" t="str">
        <f t="shared" si="402"/>
        <v/>
      </c>
      <c r="AI228" s="2" t="str">
        <f t="shared" si="403"/>
        <v/>
      </c>
      <c r="AJ228" s="2" t="str">
        <f t="shared" si="404"/>
        <v/>
      </c>
      <c r="AK228" s="2" t="str">
        <f t="shared" si="405"/>
        <v/>
      </c>
      <c r="AL228" s="2" t="str">
        <f t="shared" si="406"/>
        <v/>
      </c>
      <c r="AM228" s="2" t="str">
        <f t="shared" si="407"/>
        <v/>
      </c>
      <c r="AN228" s="2" t="str">
        <f t="shared" si="408"/>
        <v/>
      </c>
      <c r="AO228" s="2" t="str">
        <f t="shared" si="409"/>
        <v/>
      </c>
      <c r="AP228" s="2" t="str">
        <f t="shared" si="410"/>
        <v/>
      </c>
      <c r="AQ228" s="2" t="str">
        <f t="shared" si="411"/>
        <v/>
      </c>
      <c r="AR228" s="2" t="str">
        <f t="shared" si="412"/>
        <v/>
      </c>
      <c r="AS228" s="2" t="str">
        <f t="shared" si="413"/>
        <v/>
      </c>
      <c r="AT228" s="2" t="str">
        <f t="shared" si="414"/>
        <v/>
      </c>
      <c r="AU228" s="2" t="str">
        <f t="shared" si="415"/>
        <v/>
      </c>
      <c r="AW228" s="2" t="str">
        <f t="shared" si="416"/>
        <v/>
      </c>
      <c r="AX228" s="2" t="str">
        <f t="shared" si="417"/>
        <v/>
      </c>
      <c r="AY228" s="2" t="str">
        <f t="shared" si="418"/>
        <v/>
      </c>
      <c r="AZ228" s="2" t="str">
        <f t="shared" si="419"/>
        <v/>
      </c>
      <c r="BA228" s="2" t="str">
        <f t="shared" si="420"/>
        <v/>
      </c>
      <c r="BB228" s="2" t="str">
        <f t="shared" si="421"/>
        <v/>
      </c>
      <c r="BC228" s="2" t="str">
        <f t="shared" si="383"/>
        <v/>
      </c>
      <c r="BD228" s="2" t="str">
        <f t="shared" si="422"/>
        <v/>
      </c>
      <c r="BE228" s="2" t="str">
        <f t="shared" si="423"/>
        <v/>
      </c>
      <c r="BF228" s="2" t="str">
        <f t="shared" si="424"/>
        <v/>
      </c>
      <c r="BG228" s="2" t="str">
        <f t="shared" si="425"/>
        <v/>
      </c>
      <c r="BH228" s="2" t="str">
        <f t="shared" si="426"/>
        <v/>
      </c>
      <c r="BI228" s="2" t="str">
        <f t="shared" si="427"/>
        <v/>
      </c>
      <c r="BJ228" s="2" t="str">
        <f t="shared" si="428"/>
        <v/>
      </c>
      <c r="BK228" s="2">
        <f t="shared" si="429"/>
        <v>0</v>
      </c>
      <c r="BL228" s="2">
        <f t="shared" si="430"/>
        <v>0</v>
      </c>
      <c r="BM228" s="2">
        <f t="shared" si="431"/>
        <v>0</v>
      </c>
      <c r="BN228" s="2">
        <f t="shared" si="432"/>
        <v>0</v>
      </c>
      <c r="BO228" s="2">
        <f t="shared" si="433"/>
        <v>0</v>
      </c>
      <c r="BP228" s="2">
        <f t="shared" si="434"/>
        <v>0</v>
      </c>
      <c r="BQ228" s="2">
        <f t="shared" si="435"/>
        <v>0</v>
      </c>
      <c r="BR228" s="2">
        <f t="shared" si="436"/>
        <v>0</v>
      </c>
      <c r="BS228" s="2">
        <f t="shared" si="437"/>
        <v>0</v>
      </c>
      <c r="BT228" s="2">
        <f t="shared" si="438"/>
        <v>0</v>
      </c>
      <c r="BU228" s="2">
        <f t="shared" si="374"/>
        <v>0</v>
      </c>
      <c r="BV228" s="2">
        <f t="shared" si="439"/>
        <v>0</v>
      </c>
      <c r="BW228" s="2">
        <f t="shared" si="440"/>
        <v>0</v>
      </c>
      <c r="BX228" s="2">
        <f t="shared" si="441"/>
        <v>0</v>
      </c>
      <c r="BY228" s="2">
        <f t="shared" si="442"/>
        <v>0</v>
      </c>
      <c r="BZ228" s="2">
        <f t="shared" si="443"/>
        <v>0</v>
      </c>
      <c r="CA228" s="2">
        <f t="shared" si="375"/>
        <v>0</v>
      </c>
      <c r="CB228" s="2">
        <f t="shared" si="444"/>
        <v>0</v>
      </c>
      <c r="CC228" s="2">
        <f t="shared" si="445"/>
        <v>0</v>
      </c>
      <c r="CD228" s="2">
        <f t="shared" si="446"/>
        <v>0</v>
      </c>
      <c r="CE228" s="2">
        <f t="shared" si="447"/>
        <v>0</v>
      </c>
      <c r="CF228" s="2">
        <f t="shared" si="448"/>
        <v>0</v>
      </c>
      <c r="CG228" s="2">
        <f t="shared" si="449"/>
        <v>0</v>
      </c>
      <c r="CH228" s="2">
        <f t="shared" si="376"/>
        <v>0</v>
      </c>
      <c r="CI228" s="2">
        <f t="shared" si="450"/>
        <v>0</v>
      </c>
      <c r="CJ228" s="2">
        <f t="shared" si="451"/>
        <v>0</v>
      </c>
      <c r="CK228" s="2">
        <f t="shared" si="452"/>
        <v>0</v>
      </c>
      <c r="CL228" s="2">
        <f t="shared" si="453"/>
        <v>0</v>
      </c>
      <c r="CM228" s="2">
        <f t="shared" si="454"/>
        <v>0</v>
      </c>
      <c r="CN228" s="2">
        <f t="shared" si="455"/>
        <v>0</v>
      </c>
      <c r="CO228" s="2">
        <f t="shared" si="456"/>
        <v>0</v>
      </c>
      <c r="CP228" s="2">
        <f t="shared" si="457"/>
        <v>0</v>
      </c>
      <c r="CQ228" s="2">
        <f t="shared" si="377"/>
        <v>0</v>
      </c>
      <c r="CR228" s="2">
        <f t="shared" si="458"/>
        <v>0</v>
      </c>
      <c r="CS228" s="2">
        <f t="shared" si="459"/>
        <v>0</v>
      </c>
      <c r="CT228" s="2">
        <f t="shared" si="460"/>
        <v>0</v>
      </c>
      <c r="CU228" s="2">
        <f t="shared" si="461"/>
        <v>0</v>
      </c>
      <c r="CV228" s="2">
        <f t="shared" si="378"/>
        <v>0</v>
      </c>
      <c r="CW228" s="2">
        <f t="shared" si="462"/>
        <v>0</v>
      </c>
      <c r="CX228" s="2">
        <f t="shared" si="463"/>
        <v>0</v>
      </c>
      <c r="CY228" s="2">
        <f t="shared" si="464"/>
        <v>0</v>
      </c>
      <c r="CZ228" s="2">
        <f t="shared" si="465"/>
        <v>0</v>
      </c>
      <c r="DA228" s="2">
        <f t="shared" si="466"/>
        <v>0</v>
      </c>
      <c r="DB228" s="2">
        <f t="shared" si="467"/>
        <v>0</v>
      </c>
      <c r="DC228" s="2">
        <f t="shared" si="468"/>
        <v>0</v>
      </c>
      <c r="DD228" s="49">
        <f t="shared" si="384"/>
        <v>0</v>
      </c>
      <c r="DE228" s="2" t="str">
        <f t="shared" si="385"/>
        <v/>
      </c>
      <c r="DF228" s="2" t="str">
        <f t="shared" si="386"/>
        <v/>
      </c>
      <c r="DG228" s="2" t="str">
        <f t="shared" si="469"/>
        <v/>
      </c>
      <c r="DH228" s="2" t="str">
        <f t="shared" si="379"/>
        <v/>
      </c>
      <c r="DI228" s="2" t="str">
        <f t="shared" si="380"/>
        <v/>
      </c>
      <c r="DJ228" s="2" t="str">
        <f t="shared" si="381"/>
        <v/>
      </c>
      <c r="DK228" s="2" t="str">
        <f t="shared" si="382"/>
        <v/>
      </c>
    </row>
    <row r="229" spans="1:115" x14ac:dyDescent="0.25">
      <c r="A229" s="3">
        <v>10123</v>
      </c>
      <c r="B229" s="2" t="s">
        <v>326</v>
      </c>
      <c r="C229" s="2" t="s">
        <v>391</v>
      </c>
      <c r="D229" s="2" t="s">
        <v>394</v>
      </c>
      <c r="F229" s="60"/>
      <c r="I229" s="2" t="s">
        <v>181</v>
      </c>
      <c r="J229" s="2" t="s">
        <v>181</v>
      </c>
      <c r="K229" s="2" t="s">
        <v>181</v>
      </c>
      <c r="L229" s="2" t="s">
        <v>181</v>
      </c>
      <c r="M229" s="2" t="s">
        <v>181</v>
      </c>
      <c r="N229" s="2" t="s">
        <v>181</v>
      </c>
      <c r="O229" s="2" t="s">
        <v>181</v>
      </c>
      <c r="Q229" s="2" t="str">
        <f t="shared" si="387"/>
        <v/>
      </c>
      <c r="T229" s="2" t="str">
        <f t="shared" si="388"/>
        <v/>
      </c>
      <c r="U229" s="2" t="str">
        <f t="shared" si="389"/>
        <v/>
      </c>
      <c r="V229" s="2" t="str">
        <f t="shared" si="390"/>
        <v/>
      </c>
      <c r="W229" s="2" t="str">
        <f t="shared" si="391"/>
        <v/>
      </c>
      <c r="X229" s="2" t="str">
        <f t="shared" si="392"/>
        <v/>
      </c>
      <c r="Y229" s="2" t="str">
        <f t="shared" si="393"/>
        <v/>
      </c>
      <c r="Z229" s="2" t="str">
        <f t="shared" si="394"/>
        <v/>
      </c>
      <c r="AA229" s="2" t="str">
        <f t="shared" si="395"/>
        <v/>
      </c>
      <c r="AB229" s="2" t="str">
        <f t="shared" si="396"/>
        <v/>
      </c>
      <c r="AC229" s="2" t="str">
        <f t="shared" si="397"/>
        <v/>
      </c>
      <c r="AD229" s="2" t="str">
        <f t="shared" si="398"/>
        <v/>
      </c>
      <c r="AE229" s="2" t="str">
        <f t="shared" si="399"/>
        <v/>
      </c>
      <c r="AF229" s="2" t="str">
        <f t="shared" si="400"/>
        <v/>
      </c>
      <c r="AG229" s="2" t="str">
        <f t="shared" si="401"/>
        <v/>
      </c>
      <c r="AH229" s="2" t="str">
        <f t="shared" si="402"/>
        <v/>
      </c>
      <c r="AI229" s="2" t="str">
        <f t="shared" si="403"/>
        <v/>
      </c>
      <c r="AJ229" s="2" t="str">
        <f t="shared" si="404"/>
        <v/>
      </c>
      <c r="AK229" s="2" t="str">
        <f t="shared" si="405"/>
        <v/>
      </c>
      <c r="AL229" s="2" t="str">
        <f t="shared" si="406"/>
        <v/>
      </c>
      <c r="AM229" s="2" t="str">
        <f t="shared" si="407"/>
        <v/>
      </c>
      <c r="AN229" s="2" t="str">
        <f t="shared" si="408"/>
        <v/>
      </c>
      <c r="AO229" s="2" t="str">
        <f t="shared" si="409"/>
        <v/>
      </c>
      <c r="AP229" s="2" t="str">
        <f t="shared" si="410"/>
        <v/>
      </c>
      <c r="AQ229" s="2" t="str">
        <f t="shared" si="411"/>
        <v/>
      </c>
      <c r="AR229" s="2" t="str">
        <f t="shared" si="412"/>
        <v/>
      </c>
      <c r="AS229" s="2" t="str">
        <f t="shared" si="413"/>
        <v/>
      </c>
      <c r="AT229" s="2" t="str">
        <f t="shared" si="414"/>
        <v/>
      </c>
      <c r="AU229" s="2" t="str">
        <f t="shared" si="415"/>
        <v/>
      </c>
      <c r="AW229" s="2" t="str">
        <f t="shared" si="416"/>
        <v/>
      </c>
      <c r="AX229" s="2" t="str">
        <f t="shared" si="417"/>
        <v/>
      </c>
      <c r="AY229" s="2" t="str">
        <f t="shared" si="418"/>
        <v/>
      </c>
      <c r="AZ229" s="2" t="str">
        <f t="shared" si="419"/>
        <v/>
      </c>
      <c r="BA229" s="2" t="str">
        <f t="shared" si="420"/>
        <v/>
      </c>
      <c r="BB229" s="2" t="str">
        <f t="shared" si="421"/>
        <v/>
      </c>
      <c r="BC229" s="2" t="str">
        <f t="shared" si="383"/>
        <v/>
      </c>
      <c r="BD229" s="2" t="str">
        <f t="shared" si="422"/>
        <v/>
      </c>
      <c r="BE229" s="2" t="str">
        <f t="shared" si="423"/>
        <v/>
      </c>
      <c r="BF229" s="2" t="str">
        <f t="shared" si="424"/>
        <v/>
      </c>
      <c r="BG229" s="2" t="str">
        <f t="shared" si="425"/>
        <v/>
      </c>
      <c r="BH229" s="2" t="str">
        <f t="shared" si="426"/>
        <v/>
      </c>
      <c r="BI229" s="2" t="str">
        <f t="shared" si="427"/>
        <v/>
      </c>
      <c r="BJ229" s="2" t="str">
        <f t="shared" si="428"/>
        <v/>
      </c>
      <c r="BK229" s="2">
        <f t="shared" si="429"/>
        <v>0</v>
      </c>
      <c r="BL229" s="2">
        <f t="shared" si="430"/>
        <v>0</v>
      </c>
      <c r="BM229" s="2">
        <f t="shared" si="431"/>
        <v>0</v>
      </c>
      <c r="BN229" s="2">
        <f t="shared" si="432"/>
        <v>0</v>
      </c>
      <c r="BO229" s="2">
        <f t="shared" si="433"/>
        <v>0</v>
      </c>
      <c r="BP229" s="2">
        <f t="shared" si="434"/>
        <v>0</v>
      </c>
      <c r="BQ229" s="2">
        <f t="shared" si="435"/>
        <v>0</v>
      </c>
      <c r="BR229" s="2">
        <f t="shared" si="436"/>
        <v>0</v>
      </c>
      <c r="BS229" s="2">
        <f t="shared" si="437"/>
        <v>0</v>
      </c>
      <c r="BT229" s="2">
        <f t="shared" si="438"/>
        <v>0</v>
      </c>
      <c r="BU229" s="2">
        <f t="shared" si="374"/>
        <v>0</v>
      </c>
      <c r="BV229" s="2">
        <f t="shared" si="439"/>
        <v>0</v>
      </c>
      <c r="BW229" s="2">
        <f t="shared" si="440"/>
        <v>0</v>
      </c>
      <c r="BX229" s="2">
        <f t="shared" si="441"/>
        <v>0</v>
      </c>
      <c r="BY229" s="2">
        <f t="shared" si="442"/>
        <v>0</v>
      </c>
      <c r="BZ229" s="2">
        <f t="shared" si="443"/>
        <v>0</v>
      </c>
      <c r="CA229" s="2">
        <f t="shared" si="375"/>
        <v>0</v>
      </c>
      <c r="CB229" s="2">
        <f t="shared" si="444"/>
        <v>0</v>
      </c>
      <c r="CC229" s="2">
        <f t="shared" si="445"/>
        <v>0</v>
      </c>
      <c r="CD229" s="2">
        <f t="shared" si="446"/>
        <v>0</v>
      </c>
      <c r="CE229" s="2">
        <f t="shared" si="447"/>
        <v>0</v>
      </c>
      <c r="CF229" s="2">
        <f t="shared" si="448"/>
        <v>0</v>
      </c>
      <c r="CG229" s="2">
        <f t="shared" si="449"/>
        <v>0</v>
      </c>
      <c r="CH229" s="2">
        <f t="shared" si="376"/>
        <v>0</v>
      </c>
      <c r="CI229" s="2">
        <f t="shared" si="450"/>
        <v>0</v>
      </c>
      <c r="CJ229" s="2">
        <f t="shared" si="451"/>
        <v>0</v>
      </c>
      <c r="CK229" s="2">
        <f t="shared" si="452"/>
        <v>0</v>
      </c>
      <c r="CL229" s="2">
        <f t="shared" si="453"/>
        <v>0</v>
      </c>
      <c r="CM229" s="2">
        <f t="shared" si="454"/>
        <v>0</v>
      </c>
      <c r="CN229" s="2">
        <f t="shared" si="455"/>
        <v>0</v>
      </c>
      <c r="CO229" s="2">
        <f t="shared" si="456"/>
        <v>0</v>
      </c>
      <c r="CP229" s="2">
        <f t="shared" si="457"/>
        <v>0</v>
      </c>
      <c r="CQ229" s="2">
        <f t="shared" si="377"/>
        <v>0</v>
      </c>
      <c r="CR229" s="2">
        <f t="shared" si="458"/>
        <v>0</v>
      </c>
      <c r="CS229" s="2">
        <f t="shared" si="459"/>
        <v>0</v>
      </c>
      <c r="CT229" s="2">
        <f t="shared" si="460"/>
        <v>0</v>
      </c>
      <c r="CU229" s="2">
        <f t="shared" si="461"/>
        <v>0</v>
      </c>
      <c r="CV229" s="2">
        <f t="shared" si="378"/>
        <v>0</v>
      </c>
      <c r="CW229" s="2">
        <f t="shared" si="462"/>
        <v>0</v>
      </c>
      <c r="CX229" s="2">
        <f t="shared" si="463"/>
        <v>0</v>
      </c>
      <c r="CY229" s="2">
        <f t="shared" si="464"/>
        <v>0</v>
      </c>
      <c r="CZ229" s="2">
        <f t="shared" si="465"/>
        <v>0</v>
      </c>
      <c r="DA229" s="2">
        <f t="shared" si="466"/>
        <v>0</v>
      </c>
      <c r="DB229" s="2">
        <f t="shared" si="467"/>
        <v>0</v>
      </c>
      <c r="DC229" s="2">
        <f t="shared" si="468"/>
        <v>0</v>
      </c>
      <c r="DD229" s="49">
        <f t="shared" si="384"/>
        <v>0</v>
      </c>
      <c r="DE229" s="2" t="str">
        <f t="shared" si="385"/>
        <v/>
      </c>
      <c r="DF229" s="2" t="str">
        <f t="shared" si="386"/>
        <v/>
      </c>
      <c r="DG229" s="2" t="str">
        <f t="shared" si="469"/>
        <v/>
      </c>
      <c r="DH229" s="2" t="str">
        <f t="shared" si="379"/>
        <v/>
      </c>
      <c r="DI229" s="2" t="str">
        <f t="shared" si="380"/>
        <v/>
      </c>
      <c r="DJ229" s="2" t="str">
        <f t="shared" si="381"/>
        <v/>
      </c>
      <c r="DK229" s="2" t="str">
        <f t="shared" si="382"/>
        <v/>
      </c>
    </row>
    <row r="230" spans="1:115" x14ac:dyDescent="0.25">
      <c r="A230" s="3">
        <v>10124</v>
      </c>
      <c r="B230" s="2" t="s">
        <v>398</v>
      </c>
      <c r="C230" s="2" t="s">
        <v>391</v>
      </c>
      <c r="D230" s="2" t="s">
        <v>394</v>
      </c>
      <c r="F230" s="60"/>
      <c r="I230" s="2" t="s">
        <v>181</v>
      </c>
      <c r="J230" s="2" t="s">
        <v>181</v>
      </c>
      <c r="K230" s="2" t="s">
        <v>181</v>
      </c>
      <c r="L230" s="2" t="s">
        <v>181</v>
      </c>
      <c r="M230" s="2" t="s">
        <v>181</v>
      </c>
      <c r="N230" s="2" t="s">
        <v>181</v>
      </c>
      <c r="O230" s="2" t="s">
        <v>181</v>
      </c>
      <c r="Q230" s="2" t="str">
        <f t="shared" si="387"/>
        <v/>
      </c>
      <c r="T230" s="2" t="str">
        <f t="shared" si="388"/>
        <v/>
      </c>
      <c r="U230" s="2" t="str">
        <f t="shared" si="389"/>
        <v/>
      </c>
      <c r="V230" s="2" t="str">
        <f t="shared" si="390"/>
        <v/>
      </c>
      <c r="W230" s="2" t="str">
        <f t="shared" si="391"/>
        <v/>
      </c>
      <c r="X230" s="2" t="str">
        <f t="shared" si="392"/>
        <v/>
      </c>
      <c r="Y230" s="2" t="str">
        <f t="shared" si="393"/>
        <v/>
      </c>
      <c r="Z230" s="2" t="str">
        <f t="shared" si="394"/>
        <v/>
      </c>
      <c r="AA230" s="2" t="str">
        <f t="shared" si="395"/>
        <v/>
      </c>
      <c r="AB230" s="2" t="str">
        <f t="shared" si="396"/>
        <v/>
      </c>
      <c r="AC230" s="2" t="str">
        <f t="shared" si="397"/>
        <v/>
      </c>
      <c r="AD230" s="2" t="str">
        <f t="shared" si="398"/>
        <v/>
      </c>
      <c r="AE230" s="2" t="str">
        <f t="shared" si="399"/>
        <v/>
      </c>
      <c r="AF230" s="2" t="str">
        <f t="shared" si="400"/>
        <v/>
      </c>
      <c r="AG230" s="2" t="str">
        <f t="shared" si="401"/>
        <v/>
      </c>
      <c r="AH230" s="2" t="str">
        <f t="shared" si="402"/>
        <v/>
      </c>
      <c r="AI230" s="2" t="str">
        <f t="shared" si="403"/>
        <v/>
      </c>
      <c r="AJ230" s="2" t="str">
        <f t="shared" si="404"/>
        <v/>
      </c>
      <c r="AK230" s="2" t="str">
        <f t="shared" si="405"/>
        <v/>
      </c>
      <c r="AL230" s="2" t="str">
        <f t="shared" si="406"/>
        <v/>
      </c>
      <c r="AM230" s="2" t="str">
        <f t="shared" si="407"/>
        <v/>
      </c>
      <c r="AN230" s="2" t="str">
        <f t="shared" si="408"/>
        <v/>
      </c>
      <c r="AO230" s="2" t="str">
        <f t="shared" si="409"/>
        <v/>
      </c>
      <c r="AP230" s="2" t="str">
        <f t="shared" si="410"/>
        <v/>
      </c>
      <c r="AQ230" s="2" t="str">
        <f t="shared" si="411"/>
        <v/>
      </c>
      <c r="AR230" s="2" t="str">
        <f t="shared" si="412"/>
        <v/>
      </c>
      <c r="AS230" s="2" t="str">
        <f t="shared" si="413"/>
        <v/>
      </c>
      <c r="AT230" s="2" t="str">
        <f t="shared" si="414"/>
        <v/>
      </c>
      <c r="AU230" s="2" t="str">
        <f t="shared" si="415"/>
        <v/>
      </c>
      <c r="AW230" s="2" t="str">
        <f t="shared" si="416"/>
        <v/>
      </c>
      <c r="AX230" s="2" t="str">
        <f t="shared" si="417"/>
        <v/>
      </c>
      <c r="AY230" s="2" t="str">
        <f t="shared" si="418"/>
        <v/>
      </c>
      <c r="AZ230" s="2" t="str">
        <f t="shared" si="419"/>
        <v/>
      </c>
      <c r="BA230" s="2" t="str">
        <f t="shared" si="420"/>
        <v/>
      </c>
      <c r="BB230" s="2" t="str">
        <f t="shared" si="421"/>
        <v/>
      </c>
      <c r="BC230" s="2" t="str">
        <f t="shared" si="383"/>
        <v/>
      </c>
      <c r="BD230" s="2" t="str">
        <f t="shared" si="422"/>
        <v/>
      </c>
      <c r="BE230" s="2" t="str">
        <f t="shared" si="423"/>
        <v/>
      </c>
      <c r="BF230" s="2" t="str">
        <f t="shared" si="424"/>
        <v/>
      </c>
      <c r="BG230" s="2" t="str">
        <f t="shared" si="425"/>
        <v/>
      </c>
      <c r="BH230" s="2" t="str">
        <f t="shared" si="426"/>
        <v/>
      </c>
      <c r="BI230" s="2" t="str">
        <f t="shared" si="427"/>
        <v/>
      </c>
      <c r="BJ230" s="2" t="str">
        <f t="shared" si="428"/>
        <v/>
      </c>
      <c r="BK230" s="2">
        <f t="shared" si="429"/>
        <v>0</v>
      </c>
      <c r="BL230" s="2">
        <f t="shared" si="430"/>
        <v>0</v>
      </c>
      <c r="BM230" s="2">
        <f t="shared" si="431"/>
        <v>0</v>
      </c>
      <c r="BN230" s="2">
        <f t="shared" si="432"/>
        <v>0</v>
      </c>
      <c r="BO230" s="2">
        <f t="shared" si="433"/>
        <v>0</v>
      </c>
      <c r="BP230" s="2">
        <f t="shared" si="434"/>
        <v>0</v>
      </c>
      <c r="BQ230" s="2">
        <f t="shared" si="435"/>
        <v>0</v>
      </c>
      <c r="BR230" s="2">
        <f t="shared" si="436"/>
        <v>0</v>
      </c>
      <c r="BS230" s="2">
        <f t="shared" si="437"/>
        <v>0</v>
      </c>
      <c r="BT230" s="2">
        <f t="shared" si="438"/>
        <v>0</v>
      </c>
      <c r="BU230" s="2">
        <f t="shared" si="374"/>
        <v>0</v>
      </c>
      <c r="BV230" s="2">
        <f t="shared" si="439"/>
        <v>0</v>
      </c>
      <c r="BW230" s="2">
        <f t="shared" si="440"/>
        <v>0</v>
      </c>
      <c r="BX230" s="2">
        <f t="shared" si="441"/>
        <v>0</v>
      </c>
      <c r="BY230" s="2">
        <f t="shared" si="442"/>
        <v>0</v>
      </c>
      <c r="BZ230" s="2">
        <f t="shared" si="443"/>
        <v>0</v>
      </c>
      <c r="CA230" s="2">
        <f t="shared" si="375"/>
        <v>0</v>
      </c>
      <c r="CB230" s="2">
        <f t="shared" si="444"/>
        <v>0</v>
      </c>
      <c r="CC230" s="2">
        <f t="shared" si="445"/>
        <v>0</v>
      </c>
      <c r="CD230" s="2">
        <f t="shared" si="446"/>
        <v>0</v>
      </c>
      <c r="CE230" s="2">
        <f t="shared" si="447"/>
        <v>0</v>
      </c>
      <c r="CF230" s="2">
        <f t="shared" si="448"/>
        <v>0</v>
      </c>
      <c r="CG230" s="2">
        <f t="shared" si="449"/>
        <v>0</v>
      </c>
      <c r="CH230" s="2">
        <f t="shared" si="376"/>
        <v>0</v>
      </c>
      <c r="CI230" s="2">
        <f t="shared" si="450"/>
        <v>0</v>
      </c>
      <c r="CJ230" s="2">
        <f t="shared" si="451"/>
        <v>0</v>
      </c>
      <c r="CK230" s="2">
        <f t="shared" si="452"/>
        <v>0</v>
      </c>
      <c r="CL230" s="2">
        <f t="shared" si="453"/>
        <v>0</v>
      </c>
      <c r="CM230" s="2">
        <f t="shared" si="454"/>
        <v>0</v>
      </c>
      <c r="CN230" s="2">
        <f t="shared" si="455"/>
        <v>0</v>
      </c>
      <c r="CO230" s="2">
        <f t="shared" si="456"/>
        <v>0</v>
      </c>
      <c r="CP230" s="2">
        <f t="shared" si="457"/>
        <v>0</v>
      </c>
      <c r="CQ230" s="2">
        <f t="shared" si="377"/>
        <v>0</v>
      </c>
      <c r="CR230" s="2">
        <f t="shared" si="458"/>
        <v>0</v>
      </c>
      <c r="CS230" s="2">
        <f t="shared" si="459"/>
        <v>0</v>
      </c>
      <c r="CT230" s="2">
        <f t="shared" si="460"/>
        <v>0</v>
      </c>
      <c r="CU230" s="2">
        <f t="shared" si="461"/>
        <v>0</v>
      </c>
      <c r="CV230" s="2">
        <f t="shared" si="378"/>
        <v>0</v>
      </c>
      <c r="CW230" s="2">
        <f t="shared" si="462"/>
        <v>0</v>
      </c>
      <c r="CX230" s="2">
        <f t="shared" si="463"/>
        <v>0</v>
      </c>
      <c r="CY230" s="2">
        <f t="shared" si="464"/>
        <v>0</v>
      </c>
      <c r="CZ230" s="2">
        <f t="shared" si="465"/>
        <v>0</v>
      </c>
      <c r="DA230" s="2">
        <f t="shared" si="466"/>
        <v>0</v>
      </c>
      <c r="DB230" s="2">
        <f t="shared" si="467"/>
        <v>0</v>
      </c>
      <c r="DC230" s="2">
        <f t="shared" si="468"/>
        <v>0</v>
      </c>
      <c r="DD230" s="49">
        <f t="shared" si="384"/>
        <v>0</v>
      </c>
      <c r="DE230" s="2" t="str">
        <f t="shared" si="385"/>
        <v/>
      </c>
      <c r="DF230" s="2" t="str">
        <f t="shared" si="386"/>
        <v/>
      </c>
      <c r="DG230" s="2" t="str">
        <f t="shared" si="469"/>
        <v/>
      </c>
      <c r="DH230" s="2" t="str">
        <f t="shared" si="379"/>
        <v/>
      </c>
      <c r="DI230" s="2" t="str">
        <f t="shared" si="380"/>
        <v/>
      </c>
      <c r="DJ230" s="2" t="str">
        <f t="shared" si="381"/>
        <v/>
      </c>
      <c r="DK230" s="2" t="str">
        <f t="shared" si="382"/>
        <v/>
      </c>
    </row>
    <row r="231" spans="1:115" x14ac:dyDescent="0.25">
      <c r="A231" s="3">
        <v>10125</v>
      </c>
      <c r="B231" s="2" t="s">
        <v>258</v>
      </c>
      <c r="C231" s="2" t="s">
        <v>391</v>
      </c>
      <c r="D231" s="2" t="s">
        <v>394</v>
      </c>
      <c r="F231" s="60"/>
      <c r="I231" s="2" t="s">
        <v>181</v>
      </c>
      <c r="J231" s="2" t="s">
        <v>181</v>
      </c>
      <c r="K231" s="2" t="s">
        <v>181</v>
      </c>
      <c r="L231" s="2" t="s">
        <v>181</v>
      </c>
      <c r="M231" s="2" t="s">
        <v>181</v>
      </c>
      <c r="N231" s="2" t="s">
        <v>181</v>
      </c>
      <c r="O231" s="2" t="s">
        <v>181</v>
      </c>
      <c r="Q231" s="2" t="str">
        <f t="shared" si="387"/>
        <v/>
      </c>
      <c r="T231" s="2" t="str">
        <f t="shared" si="388"/>
        <v/>
      </c>
      <c r="U231" s="2" t="str">
        <f t="shared" si="389"/>
        <v/>
      </c>
      <c r="V231" s="2" t="str">
        <f t="shared" si="390"/>
        <v/>
      </c>
      <c r="W231" s="2" t="str">
        <f t="shared" si="391"/>
        <v/>
      </c>
      <c r="X231" s="2" t="str">
        <f t="shared" si="392"/>
        <v/>
      </c>
      <c r="Y231" s="2" t="str">
        <f t="shared" si="393"/>
        <v/>
      </c>
      <c r="Z231" s="2" t="str">
        <f t="shared" si="394"/>
        <v/>
      </c>
      <c r="AA231" s="2" t="str">
        <f t="shared" si="395"/>
        <v/>
      </c>
      <c r="AB231" s="2" t="str">
        <f t="shared" si="396"/>
        <v/>
      </c>
      <c r="AC231" s="2" t="str">
        <f t="shared" si="397"/>
        <v/>
      </c>
      <c r="AD231" s="2" t="str">
        <f t="shared" si="398"/>
        <v/>
      </c>
      <c r="AE231" s="2" t="str">
        <f t="shared" si="399"/>
        <v/>
      </c>
      <c r="AF231" s="2" t="str">
        <f t="shared" si="400"/>
        <v/>
      </c>
      <c r="AG231" s="2" t="str">
        <f t="shared" si="401"/>
        <v/>
      </c>
      <c r="AH231" s="2" t="str">
        <f t="shared" si="402"/>
        <v/>
      </c>
      <c r="AI231" s="2" t="str">
        <f t="shared" si="403"/>
        <v/>
      </c>
      <c r="AJ231" s="2" t="str">
        <f t="shared" si="404"/>
        <v/>
      </c>
      <c r="AK231" s="2" t="str">
        <f t="shared" si="405"/>
        <v/>
      </c>
      <c r="AL231" s="2" t="str">
        <f t="shared" si="406"/>
        <v/>
      </c>
      <c r="AM231" s="2" t="str">
        <f t="shared" si="407"/>
        <v/>
      </c>
      <c r="AN231" s="2" t="str">
        <f t="shared" si="408"/>
        <v/>
      </c>
      <c r="AO231" s="2" t="str">
        <f t="shared" si="409"/>
        <v/>
      </c>
      <c r="AP231" s="2" t="str">
        <f t="shared" si="410"/>
        <v/>
      </c>
      <c r="AQ231" s="2" t="str">
        <f t="shared" si="411"/>
        <v/>
      </c>
      <c r="AR231" s="2" t="str">
        <f t="shared" si="412"/>
        <v/>
      </c>
      <c r="AS231" s="2" t="str">
        <f t="shared" si="413"/>
        <v/>
      </c>
      <c r="AT231" s="2" t="str">
        <f t="shared" si="414"/>
        <v/>
      </c>
      <c r="AU231" s="2" t="str">
        <f t="shared" si="415"/>
        <v/>
      </c>
      <c r="AW231" s="2" t="str">
        <f t="shared" si="416"/>
        <v/>
      </c>
      <c r="AX231" s="2" t="str">
        <f t="shared" si="417"/>
        <v/>
      </c>
      <c r="AY231" s="2" t="str">
        <f t="shared" si="418"/>
        <v/>
      </c>
      <c r="AZ231" s="2" t="str">
        <f t="shared" si="419"/>
        <v/>
      </c>
      <c r="BA231" s="2" t="str">
        <f t="shared" si="420"/>
        <v/>
      </c>
      <c r="BB231" s="2" t="str">
        <f t="shared" si="421"/>
        <v/>
      </c>
      <c r="BC231" s="2" t="str">
        <f t="shared" si="383"/>
        <v/>
      </c>
      <c r="BD231" s="2" t="str">
        <f t="shared" si="422"/>
        <v/>
      </c>
      <c r="BE231" s="2" t="str">
        <f t="shared" si="423"/>
        <v/>
      </c>
      <c r="BF231" s="2" t="str">
        <f t="shared" si="424"/>
        <v/>
      </c>
      <c r="BG231" s="2" t="str">
        <f t="shared" si="425"/>
        <v/>
      </c>
      <c r="BH231" s="2" t="str">
        <f t="shared" si="426"/>
        <v/>
      </c>
      <c r="BI231" s="2" t="str">
        <f t="shared" si="427"/>
        <v/>
      </c>
      <c r="BJ231" s="2" t="str">
        <f t="shared" si="428"/>
        <v/>
      </c>
      <c r="BK231" s="2">
        <f t="shared" si="429"/>
        <v>0</v>
      </c>
      <c r="BL231" s="2">
        <f t="shared" si="430"/>
        <v>0</v>
      </c>
      <c r="BM231" s="2">
        <f t="shared" si="431"/>
        <v>0</v>
      </c>
      <c r="BN231" s="2">
        <f t="shared" si="432"/>
        <v>0</v>
      </c>
      <c r="BO231" s="2">
        <f t="shared" si="433"/>
        <v>0</v>
      </c>
      <c r="BP231" s="2">
        <f t="shared" si="434"/>
        <v>0</v>
      </c>
      <c r="BQ231" s="2">
        <f t="shared" si="435"/>
        <v>0</v>
      </c>
      <c r="BR231" s="2">
        <f t="shared" si="436"/>
        <v>0</v>
      </c>
      <c r="BS231" s="2">
        <f t="shared" si="437"/>
        <v>0</v>
      </c>
      <c r="BT231" s="2">
        <f t="shared" si="438"/>
        <v>0</v>
      </c>
      <c r="BU231" s="2">
        <f t="shared" si="374"/>
        <v>0</v>
      </c>
      <c r="BV231" s="2">
        <f t="shared" si="439"/>
        <v>0</v>
      </c>
      <c r="BW231" s="2">
        <f t="shared" si="440"/>
        <v>0</v>
      </c>
      <c r="BX231" s="2">
        <f t="shared" si="441"/>
        <v>0</v>
      </c>
      <c r="BY231" s="2">
        <f t="shared" si="442"/>
        <v>0</v>
      </c>
      <c r="BZ231" s="2">
        <f t="shared" si="443"/>
        <v>0</v>
      </c>
      <c r="CA231" s="2">
        <f t="shared" si="375"/>
        <v>0</v>
      </c>
      <c r="CB231" s="2">
        <f t="shared" si="444"/>
        <v>0</v>
      </c>
      <c r="CC231" s="2">
        <f t="shared" si="445"/>
        <v>0</v>
      </c>
      <c r="CD231" s="2">
        <f t="shared" si="446"/>
        <v>0</v>
      </c>
      <c r="CE231" s="2">
        <f t="shared" si="447"/>
        <v>0</v>
      </c>
      <c r="CF231" s="2">
        <f t="shared" si="448"/>
        <v>0</v>
      </c>
      <c r="CG231" s="2">
        <f t="shared" si="449"/>
        <v>0</v>
      </c>
      <c r="CH231" s="2">
        <f t="shared" si="376"/>
        <v>0</v>
      </c>
      <c r="CI231" s="2">
        <f t="shared" si="450"/>
        <v>0</v>
      </c>
      <c r="CJ231" s="2">
        <f t="shared" si="451"/>
        <v>0</v>
      </c>
      <c r="CK231" s="2">
        <f t="shared" si="452"/>
        <v>0</v>
      </c>
      <c r="CL231" s="2">
        <f t="shared" si="453"/>
        <v>0</v>
      </c>
      <c r="CM231" s="2">
        <f t="shared" si="454"/>
        <v>0</v>
      </c>
      <c r="CN231" s="2">
        <f t="shared" si="455"/>
        <v>0</v>
      </c>
      <c r="CO231" s="2">
        <f t="shared" si="456"/>
        <v>0</v>
      </c>
      <c r="CP231" s="2">
        <f t="shared" si="457"/>
        <v>0</v>
      </c>
      <c r="CQ231" s="2">
        <f t="shared" si="377"/>
        <v>0</v>
      </c>
      <c r="CR231" s="2">
        <f t="shared" si="458"/>
        <v>0</v>
      </c>
      <c r="CS231" s="2">
        <f t="shared" si="459"/>
        <v>0</v>
      </c>
      <c r="CT231" s="2">
        <f t="shared" si="460"/>
        <v>0</v>
      </c>
      <c r="CU231" s="2">
        <f t="shared" si="461"/>
        <v>0</v>
      </c>
      <c r="CV231" s="2">
        <f t="shared" si="378"/>
        <v>0</v>
      </c>
      <c r="CW231" s="2">
        <f t="shared" si="462"/>
        <v>0</v>
      </c>
      <c r="CX231" s="2">
        <f t="shared" si="463"/>
        <v>0</v>
      </c>
      <c r="CY231" s="2">
        <f t="shared" si="464"/>
        <v>0</v>
      </c>
      <c r="CZ231" s="2">
        <f t="shared" si="465"/>
        <v>0</v>
      </c>
      <c r="DA231" s="2">
        <f t="shared" si="466"/>
        <v>0</v>
      </c>
      <c r="DB231" s="2">
        <f t="shared" si="467"/>
        <v>0</v>
      </c>
      <c r="DC231" s="2">
        <f t="shared" si="468"/>
        <v>0</v>
      </c>
      <c r="DD231" s="49">
        <f t="shared" si="384"/>
        <v>0</v>
      </c>
      <c r="DE231" s="2" t="str">
        <f t="shared" si="385"/>
        <v/>
      </c>
      <c r="DF231" s="2" t="str">
        <f t="shared" si="386"/>
        <v/>
      </c>
      <c r="DG231" s="2" t="str">
        <f t="shared" si="469"/>
        <v/>
      </c>
      <c r="DH231" s="2" t="str">
        <f t="shared" si="379"/>
        <v/>
      </c>
      <c r="DI231" s="2" t="str">
        <f t="shared" si="380"/>
        <v/>
      </c>
      <c r="DJ231" s="2" t="str">
        <f t="shared" si="381"/>
        <v/>
      </c>
      <c r="DK231" s="2" t="str">
        <f t="shared" si="382"/>
        <v/>
      </c>
    </row>
    <row r="232" spans="1:115" x14ac:dyDescent="0.25">
      <c r="A232" s="3">
        <v>10126</v>
      </c>
      <c r="B232" s="2" t="s">
        <v>324</v>
      </c>
      <c r="C232" s="2" t="s">
        <v>391</v>
      </c>
      <c r="D232" s="2" t="s">
        <v>394</v>
      </c>
      <c r="F232" s="60"/>
      <c r="I232" s="2" t="s">
        <v>181</v>
      </c>
      <c r="J232" s="2" t="s">
        <v>181</v>
      </c>
      <c r="K232" s="2" t="s">
        <v>181</v>
      </c>
      <c r="L232" s="2" t="s">
        <v>181</v>
      </c>
      <c r="M232" s="2" t="s">
        <v>181</v>
      </c>
      <c r="N232" s="2" t="s">
        <v>181</v>
      </c>
      <c r="O232" s="2" t="s">
        <v>181</v>
      </c>
      <c r="Q232" s="2" t="str">
        <f t="shared" si="387"/>
        <v/>
      </c>
      <c r="T232" s="2" t="str">
        <f t="shared" si="388"/>
        <v/>
      </c>
      <c r="U232" s="2" t="str">
        <f t="shared" si="389"/>
        <v/>
      </c>
      <c r="V232" s="2" t="str">
        <f t="shared" si="390"/>
        <v/>
      </c>
      <c r="W232" s="2" t="str">
        <f t="shared" si="391"/>
        <v/>
      </c>
      <c r="X232" s="2" t="str">
        <f t="shared" si="392"/>
        <v/>
      </c>
      <c r="Y232" s="2" t="str">
        <f t="shared" si="393"/>
        <v/>
      </c>
      <c r="Z232" s="2" t="str">
        <f t="shared" si="394"/>
        <v/>
      </c>
      <c r="AA232" s="2" t="str">
        <f t="shared" si="395"/>
        <v/>
      </c>
      <c r="AB232" s="2" t="str">
        <f t="shared" si="396"/>
        <v/>
      </c>
      <c r="AC232" s="2" t="str">
        <f t="shared" si="397"/>
        <v/>
      </c>
      <c r="AD232" s="2" t="str">
        <f t="shared" si="398"/>
        <v/>
      </c>
      <c r="AE232" s="2" t="str">
        <f t="shared" si="399"/>
        <v/>
      </c>
      <c r="AF232" s="2" t="str">
        <f t="shared" si="400"/>
        <v/>
      </c>
      <c r="AG232" s="2" t="str">
        <f t="shared" si="401"/>
        <v/>
      </c>
      <c r="AH232" s="2" t="str">
        <f t="shared" si="402"/>
        <v/>
      </c>
      <c r="AI232" s="2" t="str">
        <f t="shared" si="403"/>
        <v/>
      </c>
      <c r="AJ232" s="2" t="str">
        <f t="shared" si="404"/>
        <v/>
      </c>
      <c r="AK232" s="2" t="str">
        <f t="shared" si="405"/>
        <v/>
      </c>
      <c r="AL232" s="2" t="str">
        <f t="shared" si="406"/>
        <v/>
      </c>
      <c r="AM232" s="2" t="str">
        <f t="shared" si="407"/>
        <v/>
      </c>
      <c r="AN232" s="2" t="str">
        <f t="shared" si="408"/>
        <v/>
      </c>
      <c r="AO232" s="2" t="str">
        <f t="shared" si="409"/>
        <v/>
      </c>
      <c r="AP232" s="2" t="str">
        <f t="shared" si="410"/>
        <v/>
      </c>
      <c r="AQ232" s="2" t="str">
        <f t="shared" si="411"/>
        <v/>
      </c>
      <c r="AR232" s="2" t="str">
        <f t="shared" si="412"/>
        <v/>
      </c>
      <c r="AS232" s="2" t="str">
        <f t="shared" si="413"/>
        <v/>
      </c>
      <c r="AT232" s="2" t="str">
        <f t="shared" si="414"/>
        <v/>
      </c>
      <c r="AU232" s="2" t="str">
        <f t="shared" si="415"/>
        <v/>
      </c>
      <c r="AW232" s="2" t="str">
        <f t="shared" si="416"/>
        <v/>
      </c>
      <c r="AX232" s="2" t="str">
        <f t="shared" si="417"/>
        <v/>
      </c>
      <c r="AY232" s="2" t="str">
        <f t="shared" si="418"/>
        <v/>
      </c>
      <c r="AZ232" s="2" t="str">
        <f t="shared" si="419"/>
        <v/>
      </c>
      <c r="BA232" s="2" t="str">
        <f t="shared" si="420"/>
        <v/>
      </c>
      <c r="BB232" s="2" t="str">
        <f t="shared" si="421"/>
        <v/>
      </c>
      <c r="BC232" s="2" t="str">
        <f t="shared" si="383"/>
        <v/>
      </c>
      <c r="BD232" s="2" t="str">
        <f t="shared" si="422"/>
        <v/>
      </c>
      <c r="BE232" s="2" t="str">
        <f t="shared" si="423"/>
        <v/>
      </c>
      <c r="BF232" s="2" t="str">
        <f t="shared" si="424"/>
        <v/>
      </c>
      <c r="BG232" s="2" t="str">
        <f t="shared" si="425"/>
        <v/>
      </c>
      <c r="BH232" s="2" t="str">
        <f t="shared" si="426"/>
        <v/>
      </c>
      <c r="BI232" s="2" t="str">
        <f t="shared" si="427"/>
        <v/>
      </c>
      <c r="BJ232" s="2" t="str">
        <f t="shared" si="428"/>
        <v/>
      </c>
      <c r="BK232" s="2">
        <f t="shared" si="429"/>
        <v>0</v>
      </c>
      <c r="BL232" s="2">
        <f t="shared" si="430"/>
        <v>0</v>
      </c>
      <c r="BM232" s="2">
        <f t="shared" si="431"/>
        <v>0</v>
      </c>
      <c r="BN232" s="2">
        <f t="shared" si="432"/>
        <v>0</v>
      </c>
      <c r="BO232" s="2">
        <f t="shared" si="433"/>
        <v>0</v>
      </c>
      <c r="BP232" s="2">
        <f t="shared" si="434"/>
        <v>0</v>
      </c>
      <c r="BQ232" s="2">
        <f t="shared" si="435"/>
        <v>0</v>
      </c>
      <c r="BR232" s="2">
        <f t="shared" si="436"/>
        <v>0</v>
      </c>
      <c r="BS232" s="2">
        <f t="shared" si="437"/>
        <v>0</v>
      </c>
      <c r="BT232" s="2">
        <f t="shared" si="438"/>
        <v>0</v>
      </c>
      <c r="BU232" s="2">
        <f t="shared" si="374"/>
        <v>0</v>
      </c>
      <c r="BV232" s="2">
        <f t="shared" si="439"/>
        <v>0</v>
      </c>
      <c r="BW232" s="2">
        <f t="shared" si="440"/>
        <v>0</v>
      </c>
      <c r="BX232" s="2">
        <f t="shared" si="441"/>
        <v>0</v>
      </c>
      <c r="BY232" s="2">
        <f t="shared" si="442"/>
        <v>0</v>
      </c>
      <c r="BZ232" s="2">
        <f t="shared" si="443"/>
        <v>0</v>
      </c>
      <c r="CA232" s="2">
        <f t="shared" si="375"/>
        <v>0</v>
      </c>
      <c r="CB232" s="2">
        <f t="shared" si="444"/>
        <v>0</v>
      </c>
      <c r="CC232" s="2">
        <f t="shared" si="445"/>
        <v>0</v>
      </c>
      <c r="CD232" s="2">
        <f t="shared" si="446"/>
        <v>0</v>
      </c>
      <c r="CE232" s="2">
        <f t="shared" si="447"/>
        <v>0</v>
      </c>
      <c r="CF232" s="2">
        <f t="shared" si="448"/>
        <v>0</v>
      </c>
      <c r="CG232" s="2">
        <f t="shared" si="449"/>
        <v>0</v>
      </c>
      <c r="CH232" s="2">
        <f t="shared" si="376"/>
        <v>0</v>
      </c>
      <c r="CI232" s="2">
        <f t="shared" si="450"/>
        <v>0</v>
      </c>
      <c r="CJ232" s="2">
        <f t="shared" si="451"/>
        <v>0</v>
      </c>
      <c r="CK232" s="2">
        <f t="shared" si="452"/>
        <v>0</v>
      </c>
      <c r="CL232" s="2">
        <f t="shared" si="453"/>
        <v>0</v>
      </c>
      <c r="CM232" s="2">
        <f t="shared" si="454"/>
        <v>0</v>
      </c>
      <c r="CN232" s="2">
        <f t="shared" si="455"/>
        <v>0</v>
      </c>
      <c r="CO232" s="2">
        <f t="shared" si="456"/>
        <v>0</v>
      </c>
      <c r="CP232" s="2">
        <f t="shared" si="457"/>
        <v>0</v>
      </c>
      <c r="CQ232" s="2">
        <f t="shared" si="377"/>
        <v>0</v>
      </c>
      <c r="CR232" s="2">
        <f t="shared" si="458"/>
        <v>0</v>
      </c>
      <c r="CS232" s="2">
        <f t="shared" si="459"/>
        <v>0</v>
      </c>
      <c r="CT232" s="2">
        <f t="shared" si="460"/>
        <v>0</v>
      </c>
      <c r="CU232" s="2">
        <f t="shared" si="461"/>
        <v>0</v>
      </c>
      <c r="CV232" s="2">
        <f t="shared" si="378"/>
        <v>0</v>
      </c>
      <c r="CW232" s="2">
        <f t="shared" si="462"/>
        <v>0</v>
      </c>
      <c r="CX232" s="2">
        <f t="shared" si="463"/>
        <v>0</v>
      </c>
      <c r="CY232" s="2">
        <f t="shared" si="464"/>
        <v>0</v>
      </c>
      <c r="CZ232" s="2">
        <f t="shared" si="465"/>
        <v>0</v>
      </c>
      <c r="DA232" s="2">
        <f t="shared" si="466"/>
        <v>0</v>
      </c>
      <c r="DB232" s="2">
        <f t="shared" si="467"/>
        <v>0</v>
      </c>
      <c r="DC232" s="2">
        <f t="shared" si="468"/>
        <v>0</v>
      </c>
      <c r="DD232" s="49">
        <f t="shared" si="384"/>
        <v>0</v>
      </c>
      <c r="DE232" s="2" t="str">
        <f t="shared" si="385"/>
        <v/>
      </c>
      <c r="DF232" s="2" t="str">
        <f t="shared" si="386"/>
        <v/>
      </c>
      <c r="DG232" s="2" t="str">
        <f t="shared" si="469"/>
        <v/>
      </c>
      <c r="DH232" s="2" t="str">
        <f t="shared" si="379"/>
        <v/>
      </c>
      <c r="DI232" s="2" t="str">
        <f t="shared" si="380"/>
        <v/>
      </c>
      <c r="DJ232" s="2" t="str">
        <f t="shared" si="381"/>
        <v/>
      </c>
      <c r="DK232" s="2" t="str">
        <f t="shared" si="382"/>
        <v/>
      </c>
    </row>
    <row r="233" spans="1:115" x14ac:dyDescent="0.25">
      <c r="A233" s="3">
        <v>10127</v>
      </c>
      <c r="B233" s="2" t="s">
        <v>211</v>
      </c>
      <c r="C233" s="2" t="s">
        <v>391</v>
      </c>
      <c r="D233" s="2" t="s">
        <v>399</v>
      </c>
      <c r="F233" s="60"/>
      <c r="I233" s="2" t="s">
        <v>181</v>
      </c>
      <c r="J233" s="2" t="s">
        <v>181</v>
      </c>
      <c r="K233" s="2" t="s">
        <v>181</v>
      </c>
      <c r="L233" s="2" t="s">
        <v>181</v>
      </c>
      <c r="M233" s="2" t="s">
        <v>181</v>
      </c>
      <c r="N233" s="2" t="s">
        <v>181</v>
      </c>
      <c r="O233" s="2" t="s">
        <v>181</v>
      </c>
      <c r="Q233" s="2" t="str">
        <f t="shared" si="387"/>
        <v/>
      </c>
      <c r="T233" s="2" t="str">
        <f t="shared" si="388"/>
        <v/>
      </c>
      <c r="U233" s="2" t="str">
        <f t="shared" si="389"/>
        <v/>
      </c>
      <c r="V233" s="2" t="str">
        <f t="shared" si="390"/>
        <v/>
      </c>
      <c r="W233" s="2" t="str">
        <f t="shared" si="391"/>
        <v/>
      </c>
      <c r="X233" s="2" t="str">
        <f t="shared" si="392"/>
        <v/>
      </c>
      <c r="Y233" s="2" t="str">
        <f t="shared" si="393"/>
        <v/>
      </c>
      <c r="Z233" s="2" t="str">
        <f t="shared" si="394"/>
        <v/>
      </c>
      <c r="AA233" s="2" t="str">
        <f t="shared" si="395"/>
        <v/>
      </c>
      <c r="AB233" s="2" t="str">
        <f t="shared" si="396"/>
        <v/>
      </c>
      <c r="AC233" s="2" t="str">
        <f t="shared" si="397"/>
        <v/>
      </c>
      <c r="AD233" s="2" t="str">
        <f t="shared" si="398"/>
        <v/>
      </c>
      <c r="AE233" s="2" t="str">
        <f t="shared" si="399"/>
        <v/>
      </c>
      <c r="AF233" s="2" t="str">
        <f t="shared" si="400"/>
        <v/>
      </c>
      <c r="AG233" s="2" t="str">
        <f t="shared" si="401"/>
        <v/>
      </c>
      <c r="AH233" s="2" t="str">
        <f t="shared" si="402"/>
        <v/>
      </c>
      <c r="AI233" s="2" t="str">
        <f t="shared" si="403"/>
        <v/>
      </c>
      <c r="AJ233" s="2" t="str">
        <f t="shared" si="404"/>
        <v/>
      </c>
      <c r="AK233" s="2" t="str">
        <f t="shared" si="405"/>
        <v/>
      </c>
      <c r="AL233" s="2" t="str">
        <f t="shared" si="406"/>
        <v/>
      </c>
      <c r="AM233" s="2" t="str">
        <f t="shared" si="407"/>
        <v/>
      </c>
      <c r="AN233" s="2" t="str">
        <f t="shared" si="408"/>
        <v/>
      </c>
      <c r="AO233" s="2" t="str">
        <f t="shared" si="409"/>
        <v/>
      </c>
      <c r="AP233" s="2" t="str">
        <f t="shared" si="410"/>
        <v/>
      </c>
      <c r="AQ233" s="2" t="str">
        <f t="shared" si="411"/>
        <v/>
      </c>
      <c r="AR233" s="2" t="str">
        <f t="shared" si="412"/>
        <v/>
      </c>
      <c r="AS233" s="2" t="str">
        <f t="shared" si="413"/>
        <v/>
      </c>
      <c r="AT233" s="2" t="str">
        <f t="shared" si="414"/>
        <v/>
      </c>
      <c r="AU233" s="2" t="str">
        <f t="shared" si="415"/>
        <v/>
      </c>
      <c r="AW233" s="2" t="str">
        <f t="shared" si="416"/>
        <v/>
      </c>
      <c r="AX233" s="2" t="str">
        <f t="shared" si="417"/>
        <v/>
      </c>
      <c r="AY233" s="2" t="str">
        <f t="shared" si="418"/>
        <v/>
      </c>
      <c r="AZ233" s="2" t="str">
        <f t="shared" si="419"/>
        <v/>
      </c>
      <c r="BA233" s="2" t="str">
        <f t="shared" si="420"/>
        <v/>
      </c>
      <c r="BB233" s="2" t="str">
        <f t="shared" si="421"/>
        <v/>
      </c>
      <c r="BC233" s="2" t="str">
        <f t="shared" si="383"/>
        <v/>
      </c>
      <c r="BD233" s="2" t="str">
        <f t="shared" si="422"/>
        <v/>
      </c>
      <c r="BE233" s="2" t="str">
        <f t="shared" si="423"/>
        <v/>
      </c>
      <c r="BF233" s="2" t="str">
        <f t="shared" si="424"/>
        <v/>
      </c>
      <c r="BG233" s="2" t="str">
        <f t="shared" si="425"/>
        <v/>
      </c>
      <c r="BH233" s="2" t="str">
        <f t="shared" si="426"/>
        <v/>
      </c>
      <c r="BI233" s="2" t="str">
        <f t="shared" si="427"/>
        <v/>
      </c>
      <c r="BJ233" s="2" t="str">
        <f t="shared" si="428"/>
        <v/>
      </c>
      <c r="BK233" s="2">
        <f t="shared" si="429"/>
        <v>0</v>
      </c>
      <c r="BL233" s="2">
        <f t="shared" si="430"/>
        <v>0</v>
      </c>
      <c r="BM233" s="2">
        <f t="shared" si="431"/>
        <v>0</v>
      </c>
      <c r="BN233" s="2">
        <f t="shared" si="432"/>
        <v>0</v>
      </c>
      <c r="BO233" s="2">
        <f t="shared" si="433"/>
        <v>0</v>
      </c>
      <c r="BP233" s="2">
        <f t="shared" si="434"/>
        <v>0</v>
      </c>
      <c r="BQ233" s="2">
        <f t="shared" si="435"/>
        <v>0</v>
      </c>
      <c r="BR233" s="2">
        <f t="shared" si="436"/>
        <v>0</v>
      </c>
      <c r="BS233" s="2">
        <f t="shared" si="437"/>
        <v>0</v>
      </c>
      <c r="BT233" s="2">
        <f t="shared" si="438"/>
        <v>0</v>
      </c>
      <c r="BU233" s="2">
        <f t="shared" si="374"/>
        <v>0</v>
      </c>
      <c r="BV233" s="2">
        <f t="shared" si="439"/>
        <v>0</v>
      </c>
      <c r="BW233" s="2">
        <f t="shared" si="440"/>
        <v>0</v>
      </c>
      <c r="BX233" s="2">
        <f t="shared" si="441"/>
        <v>0</v>
      </c>
      <c r="BY233" s="2">
        <f t="shared" si="442"/>
        <v>0</v>
      </c>
      <c r="BZ233" s="2">
        <f t="shared" si="443"/>
        <v>0</v>
      </c>
      <c r="CA233" s="2">
        <f t="shared" si="375"/>
        <v>0</v>
      </c>
      <c r="CB233" s="2">
        <f t="shared" si="444"/>
        <v>0</v>
      </c>
      <c r="CC233" s="2">
        <f t="shared" si="445"/>
        <v>0</v>
      </c>
      <c r="CD233" s="2">
        <f t="shared" si="446"/>
        <v>0</v>
      </c>
      <c r="CE233" s="2">
        <f t="shared" si="447"/>
        <v>0</v>
      </c>
      <c r="CF233" s="2">
        <f t="shared" si="448"/>
        <v>0</v>
      </c>
      <c r="CG233" s="2">
        <f t="shared" si="449"/>
        <v>0</v>
      </c>
      <c r="CH233" s="2">
        <f t="shared" si="376"/>
        <v>0</v>
      </c>
      <c r="CI233" s="2">
        <f t="shared" si="450"/>
        <v>0</v>
      </c>
      <c r="CJ233" s="2">
        <f t="shared" si="451"/>
        <v>0</v>
      </c>
      <c r="CK233" s="2">
        <f t="shared" si="452"/>
        <v>0</v>
      </c>
      <c r="CL233" s="2">
        <f t="shared" si="453"/>
        <v>0</v>
      </c>
      <c r="CM233" s="2">
        <f t="shared" si="454"/>
        <v>0</v>
      </c>
      <c r="CN233" s="2">
        <f t="shared" si="455"/>
        <v>0</v>
      </c>
      <c r="CO233" s="2">
        <f t="shared" si="456"/>
        <v>0</v>
      </c>
      <c r="CP233" s="2">
        <f t="shared" si="457"/>
        <v>0</v>
      </c>
      <c r="CQ233" s="2">
        <f t="shared" si="377"/>
        <v>0</v>
      </c>
      <c r="CR233" s="2">
        <f t="shared" si="458"/>
        <v>0</v>
      </c>
      <c r="CS233" s="2">
        <f t="shared" si="459"/>
        <v>0</v>
      </c>
      <c r="CT233" s="2">
        <f t="shared" si="460"/>
        <v>0</v>
      </c>
      <c r="CU233" s="2">
        <f t="shared" si="461"/>
        <v>0</v>
      </c>
      <c r="CV233" s="2">
        <f t="shared" si="378"/>
        <v>0</v>
      </c>
      <c r="CW233" s="2">
        <f t="shared" si="462"/>
        <v>0</v>
      </c>
      <c r="CX233" s="2">
        <f t="shared" si="463"/>
        <v>0</v>
      </c>
      <c r="CY233" s="2">
        <f t="shared" si="464"/>
        <v>0</v>
      </c>
      <c r="CZ233" s="2">
        <f t="shared" si="465"/>
        <v>0</v>
      </c>
      <c r="DA233" s="2">
        <f t="shared" si="466"/>
        <v>0</v>
      </c>
      <c r="DB233" s="2">
        <f t="shared" si="467"/>
        <v>0</v>
      </c>
      <c r="DC233" s="2">
        <f t="shared" si="468"/>
        <v>0</v>
      </c>
      <c r="DD233" s="49">
        <f t="shared" si="384"/>
        <v>0</v>
      </c>
      <c r="DE233" s="2" t="str">
        <f t="shared" si="385"/>
        <v/>
      </c>
      <c r="DF233" s="2" t="str">
        <f t="shared" si="386"/>
        <v/>
      </c>
      <c r="DG233" s="2" t="str">
        <f t="shared" si="469"/>
        <v/>
      </c>
      <c r="DH233" s="2" t="str">
        <f t="shared" si="379"/>
        <v/>
      </c>
      <c r="DI233" s="2" t="str">
        <f t="shared" si="380"/>
        <v/>
      </c>
      <c r="DJ233" s="2" t="str">
        <f t="shared" si="381"/>
        <v/>
      </c>
      <c r="DK233" s="2" t="str">
        <f t="shared" si="382"/>
        <v/>
      </c>
    </row>
    <row r="234" spans="1:115" ht="13.5" customHeight="1" x14ac:dyDescent="0.25">
      <c r="A234" s="3">
        <v>10128</v>
      </c>
      <c r="B234" s="2" t="s">
        <v>400</v>
      </c>
      <c r="C234" s="2" t="s">
        <v>391</v>
      </c>
      <c r="D234" s="2" t="s">
        <v>401</v>
      </c>
      <c r="F234" s="60"/>
      <c r="I234" s="2" t="s">
        <v>181</v>
      </c>
      <c r="J234" s="2" t="s">
        <v>181</v>
      </c>
      <c r="K234" s="2" t="s">
        <v>181</v>
      </c>
      <c r="L234" s="2" t="s">
        <v>181</v>
      </c>
      <c r="M234" s="2" t="s">
        <v>181</v>
      </c>
      <c r="N234" s="2" t="s">
        <v>181</v>
      </c>
      <c r="O234" s="2" t="s">
        <v>181</v>
      </c>
      <c r="Q234" s="2" t="str">
        <f t="shared" si="387"/>
        <v/>
      </c>
      <c r="T234" s="2" t="str">
        <f t="shared" si="388"/>
        <v/>
      </c>
      <c r="U234" s="2" t="str">
        <f t="shared" si="389"/>
        <v/>
      </c>
      <c r="V234" s="2" t="str">
        <f t="shared" si="390"/>
        <v/>
      </c>
      <c r="W234" s="2" t="str">
        <f t="shared" si="391"/>
        <v/>
      </c>
      <c r="X234" s="2" t="str">
        <f t="shared" si="392"/>
        <v/>
      </c>
      <c r="Y234" s="2" t="str">
        <f t="shared" si="393"/>
        <v/>
      </c>
      <c r="Z234" s="2" t="str">
        <f t="shared" si="394"/>
        <v/>
      </c>
      <c r="AA234" s="2" t="str">
        <f t="shared" si="395"/>
        <v/>
      </c>
      <c r="AB234" s="2" t="str">
        <f t="shared" si="396"/>
        <v/>
      </c>
      <c r="AC234" s="2" t="str">
        <f t="shared" si="397"/>
        <v/>
      </c>
      <c r="AD234" s="2" t="str">
        <f t="shared" si="398"/>
        <v/>
      </c>
      <c r="AE234" s="2" t="str">
        <f t="shared" si="399"/>
        <v/>
      </c>
      <c r="AF234" s="2" t="str">
        <f t="shared" si="400"/>
        <v/>
      </c>
      <c r="AG234" s="2" t="str">
        <f t="shared" si="401"/>
        <v/>
      </c>
      <c r="AH234" s="2" t="str">
        <f t="shared" si="402"/>
        <v/>
      </c>
      <c r="AI234" s="2" t="str">
        <f t="shared" si="403"/>
        <v/>
      </c>
      <c r="AJ234" s="2" t="str">
        <f t="shared" si="404"/>
        <v/>
      </c>
      <c r="AK234" s="2" t="str">
        <f t="shared" si="405"/>
        <v/>
      </c>
      <c r="AL234" s="2" t="str">
        <f t="shared" si="406"/>
        <v/>
      </c>
      <c r="AM234" s="2" t="str">
        <f t="shared" si="407"/>
        <v/>
      </c>
      <c r="AN234" s="2" t="str">
        <f t="shared" si="408"/>
        <v/>
      </c>
      <c r="AO234" s="2" t="str">
        <f t="shared" si="409"/>
        <v/>
      </c>
      <c r="AP234" s="2" t="str">
        <f t="shared" si="410"/>
        <v/>
      </c>
      <c r="AQ234" s="2" t="str">
        <f t="shared" si="411"/>
        <v/>
      </c>
      <c r="AR234" s="2" t="str">
        <f t="shared" si="412"/>
        <v/>
      </c>
      <c r="AS234" s="2" t="str">
        <f t="shared" si="413"/>
        <v/>
      </c>
      <c r="AT234" s="2" t="str">
        <f t="shared" si="414"/>
        <v/>
      </c>
      <c r="AU234" s="2" t="str">
        <f t="shared" si="415"/>
        <v/>
      </c>
      <c r="AW234" s="2" t="str">
        <f t="shared" si="416"/>
        <v/>
      </c>
      <c r="AX234" s="2" t="str">
        <f t="shared" si="417"/>
        <v/>
      </c>
      <c r="AY234" s="2" t="str">
        <f t="shared" si="418"/>
        <v/>
      </c>
      <c r="AZ234" s="2" t="str">
        <f t="shared" si="419"/>
        <v/>
      </c>
      <c r="BA234" s="2" t="str">
        <f t="shared" si="420"/>
        <v/>
      </c>
      <c r="BB234" s="2" t="str">
        <f t="shared" si="421"/>
        <v/>
      </c>
      <c r="BC234" s="2" t="str">
        <f t="shared" si="383"/>
        <v/>
      </c>
      <c r="BD234" s="2" t="str">
        <f t="shared" si="422"/>
        <v/>
      </c>
      <c r="BE234" s="2" t="str">
        <f t="shared" si="423"/>
        <v/>
      </c>
      <c r="BF234" s="2" t="str">
        <f t="shared" si="424"/>
        <v/>
      </c>
      <c r="BG234" s="2" t="str">
        <f t="shared" si="425"/>
        <v/>
      </c>
      <c r="BH234" s="2" t="str">
        <f t="shared" si="426"/>
        <v/>
      </c>
      <c r="BI234" s="2" t="str">
        <f t="shared" si="427"/>
        <v/>
      </c>
      <c r="BJ234" s="2" t="str">
        <f t="shared" si="428"/>
        <v/>
      </c>
      <c r="BK234" s="2">
        <f t="shared" si="429"/>
        <v>0</v>
      </c>
      <c r="BL234" s="2">
        <f t="shared" si="430"/>
        <v>0</v>
      </c>
      <c r="BM234" s="2">
        <f t="shared" si="431"/>
        <v>0</v>
      </c>
      <c r="BN234" s="2">
        <f t="shared" si="432"/>
        <v>0</v>
      </c>
      <c r="BO234" s="2">
        <f t="shared" si="433"/>
        <v>0</v>
      </c>
      <c r="BP234" s="2">
        <f t="shared" si="434"/>
        <v>0</v>
      </c>
      <c r="BQ234" s="2">
        <f t="shared" si="435"/>
        <v>0</v>
      </c>
      <c r="BR234" s="2">
        <f t="shared" si="436"/>
        <v>0</v>
      </c>
      <c r="BS234" s="2">
        <f t="shared" si="437"/>
        <v>0</v>
      </c>
      <c r="BT234" s="2">
        <f t="shared" si="438"/>
        <v>0</v>
      </c>
      <c r="BU234" s="2">
        <f t="shared" si="374"/>
        <v>0</v>
      </c>
      <c r="BV234" s="2">
        <f t="shared" si="439"/>
        <v>0</v>
      </c>
      <c r="BW234" s="2">
        <f t="shared" si="440"/>
        <v>0</v>
      </c>
      <c r="BX234" s="2">
        <f t="shared" si="441"/>
        <v>0</v>
      </c>
      <c r="BY234" s="2">
        <f t="shared" si="442"/>
        <v>0</v>
      </c>
      <c r="BZ234" s="2">
        <f t="shared" si="443"/>
        <v>0</v>
      </c>
      <c r="CA234" s="2">
        <f t="shared" si="375"/>
        <v>0</v>
      </c>
      <c r="CB234" s="2">
        <f t="shared" si="444"/>
        <v>0</v>
      </c>
      <c r="CC234" s="2">
        <f t="shared" si="445"/>
        <v>0</v>
      </c>
      <c r="CD234" s="2">
        <f t="shared" si="446"/>
        <v>0</v>
      </c>
      <c r="CE234" s="2">
        <f t="shared" si="447"/>
        <v>0</v>
      </c>
      <c r="CF234" s="2">
        <f t="shared" si="448"/>
        <v>0</v>
      </c>
      <c r="CG234" s="2">
        <f t="shared" si="449"/>
        <v>0</v>
      </c>
      <c r="CH234" s="2">
        <f t="shared" si="376"/>
        <v>0</v>
      </c>
      <c r="CI234" s="2">
        <f t="shared" si="450"/>
        <v>0</v>
      </c>
      <c r="CJ234" s="2">
        <f t="shared" si="451"/>
        <v>0</v>
      </c>
      <c r="CK234" s="2">
        <f t="shared" si="452"/>
        <v>0</v>
      </c>
      <c r="CL234" s="2">
        <f t="shared" si="453"/>
        <v>0</v>
      </c>
      <c r="CM234" s="2">
        <f t="shared" si="454"/>
        <v>0</v>
      </c>
      <c r="CN234" s="2">
        <f t="shared" si="455"/>
        <v>0</v>
      </c>
      <c r="CO234" s="2">
        <f t="shared" si="456"/>
        <v>0</v>
      </c>
      <c r="CP234" s="2">
        <f t="shared" si="457"/>
        <v>0</v>
      </c>
      <c r="CQ234" s="2">
        <f t="shared" si="377"/>
        <v>0</v>
      </c>
      <c r="CR234" s="2">
        <f t="shared" si="458"/>
        <v>0</v>
      </c>
      <c r="CS234" s="2">
        <f t="shared" si="459"/>
        <v>0</v>
      </c>
      <c r="CT234" s="2">
        <f t="shared" si="460"/>
        <v>0</v>
      </c>
      <c r="CU234" s="2">
        <f t="shared" si="461"/>
        <v>0</v>
      </c>
      <c r="CV234" s="2">
        <f t="shared" si="378"/>
        <v>0</v>
      </c>
      <c r="CW234" s="2">
        <f t="shared" si="462"/>
        <v>0</v>
      </c>
      <c r="CX234" s="2">
        <f t="shared" si="463"/>
        <v>0</v>
      </c>
      <c r="CY234" s="2">
        <f t="shared" si="464"/>
        <v>0</v>
      </c>
      <c r="CZ234" s="2">
        <f t="shared" si="465"/>
        <v>0</v>
      </c>
      <c r="DA234" s="2">
        <f t="shared" si="466"/>
        <v>0</v>
      </c>
      <c r="DB234" s="2">
        <f t="shared" si="467"/>
        <v>0</v>
      </c>
      <c r="DC234" s="2">
        <f t="shared" si="468"/>
        <v>0</v>
      </c>
      <c r="DD234" s="49">
        <f t="shared" si="384"/>
        <v>0</v>
      </c>
      <c r="DE234" s="2" t="str">
        <f t="shared" si="385"/>
        <v/>
      </c>
      <c r="DF234" s="2" t="str">
        <f t="shared" si="386"/>
        <v/>
      </c>
      <c r="DG234" s="2" t="str">
        <f t="shared" si="469"/>
        <v/>
      </c>
      <c r="DH234" s="2" t="str">
        <f t="shared" si="379"/>
        <v/>
      </c>
      <c r="DI234" s="2" t="str">
        <f t="shared" si="380"/>
        <v/>
      </c>
      <c r="DJ234" s="2" t="str">
        <f t="shared" si="381"/>
        <v/>
      </c>
      <c r="DK234" s="2" t="str">
        <f t="shared" si="382"/>
        <v/>
      </c>
    </row>
    <row r="235" spans="1:115" ht="13.5" customHeight="1" x14ac:dyDescent="0.25">
      <c r="A235" s="3">
        <v>10129</v>
      </c>
      <c r="B235" s="2" t="s">
        <v>344</v>
      </c>
      <c r="C235" s="2" t="s">
        <v>391</v>
      </c>
      <c r="D235" s="2" t="s">
        <v>345</v>
      </c>
      <c r="F235" s="60"/>
      <c r="I235" s="2" t="s">
        <v>181</v>
      </c>
      <c r="J235" s="2" t="s">
        <v>181</v>
      </c>
      <c r="K235" s="2" t="s">
        <v>181</v>
      </c>
      <c r="L235" s="2" t="s">
        <v>181</v>
      </c>
      <c r="M235" s="2" t="s">
        <v>181</v>
      </c>
      <c r="N235" s="2" t="s">
        <v>181</v>
      </c>
      <c r="O235" s="2" t="s">
        <v>181</v>
      </c>
      <c r="Q235" s="2" t="str">
        <f t="shared" si="387"/>
        <v/>
      </c>
      <c r="T235" s="2" t="str">
        <f t="shared" si="388"/>
        <v/>
      </c>
      <c r="U235" s="2" t="str">
        <f t="shared" si="389"/>
        <v/>
      </c>
      <c r="V235" s="2" t="str">
        <f t="shared" si="390"/>
        <v/>
      </c>
      <c r="W235" s="2" t="str">
        <f t="shared" si="391"/>
        <v/>
      </c>
      <c r="X235" s="2" t="str">
        <f t="shared" si="392"/>
        <v/>
      </c>
      <c r="Y235" s="2" t="str">
        <f t="shared" si="393"/>
        <v/>
      </c>
      <c r="Z235" s="2" t="str">
        <f t="shared" si="394"/>
        <v/>
      </c>
      <c r="AA235" s="2" t="str">
        <f t="shared" si="395"/>
        <v/>
      </c>
      <c r="AB235" s="2" t="str">
        <f t="shared" si="396"/>
        <v/>
      </c>
      <c r="AC235" s="2" t="str">
        <f t="shared" si="397"/>
        <v/>
      </c>
      <c r="AD235" s="2" t="str">
        <f t="shared" si="398"/>
        <v/>
      </c>
      <c r="AE235" s="2" t="str">
        <f t="shared" si="399"/>
        <v/>
      </c>
      <c r="AF235" s="2" t="str">
        <f t="shared" si="400"/>
        <v/>
      </c>
      <c r="AG235" s="2" t="str">
        <f t="shared" si="401"/>
        <v/>
      </c>
      <c r="AH235" s="2" t="str">
        <f t="shared" si="402"/>
        <v/>
      </c>
      <c r="AI235" s="2" t="str">
        <f t="shared" si="403"/>
        <v/>
      </c>
      <c r="AJ235" s="2" t="str">
        <f t="shared" si="404"/>
        <v/>
      </c>
      <c r="AK235" s="2" t="str">
        <f t="shared" si="405"/>
        <v/>
      </c>
      <c r="AL235" s="2" t="str">
        <f t="shared" si="406"/>
        <v/>
      </c>
      <c r="AM235" s="2" t="str">
        <f t="shared" si="407"/>
        <v/>
      </c>
      <c r="AN235" s="2" t="str">
        <f t="shared" si="408"/>
        <v/>
      </c>
      <c r="AO235" s="2" t="str">
        <f t="shared" si="409"/>
        <v/>
      </c>
      <c r="AP235" s="2" t="str">
        <f t="shared" si="410"/>
        <v/>
      </c>
      <c r="AQ235" s="2" t="str">
        <f t="shared" si="411"/>
        <v/>
      </c>
      <c r="AR235" s="2" t="str">
        <f t="shared" si="412"/>
        <v/>
      </c>
      <c r="AS235" s="2" t="str">
        <f t="shared" si="413"/>
        <v/>
      </c>
      <c r="AT235" s="2" t="str">
        <f t="shared" si="414"/>
        <v/>
      </c>
      <c r="AU235" s="2" t="str">
        <f t="shared" si="415"/>
        <v/>
      </c>
      <c r="AW235" s="2" t="str">
        <f t="shared" si="416"/>
        <v/>
      </c>
      <c r="AX235" s="2" t="str">
        <f t="shared" si="417"/>
        <v/>
      </c>
      <c r="AY235" s="2" t="str">
        <f t="shared" si="418"/>
        <v/>
      </c>
      <c r="AZ235" s="2" t="str">
        <f t="shared" si="419"/>
        <v/>
      </c>
      <c r="BA235" s="2" t="str">
        <f t="shared" si="420"/>
        <v/>
      </c>
      <c r="BB235" s="2" t="str">
        <f t="shared" si="421"/>
        <v/>
      </c>
      <c r="BC235" s="2" t="str">
        <f t="shared" si="383"/>
        <v/>
      </c>
      <c r="BD235" s="2" t="str">
        <f t="shared" si="422"/>
        <v/>
      </c>
      <c r="BE235" s="2" t="str">
        <f t="shared" si="423"/>
        <v/>
      </c>
      <c r="BF235" s="2" t="str">
        <f t="shared" si="424"/>
        <v/>
      </c>
      <c r="BG235" s="2" t="str">
        <f t="shared" si="425"/>
        <v/>
      </c>
      <c r="BH235" s="2" t="str">
        <f t="shared" si="426"/>
        <v/>
      </c>
      <c r="BI235" s="2" t="str">
        <f t="shared" si="427"/>
        <v/>
      </c>
      <c r="BJ235" s="2" t="str">
        <f t="shared" si="428"/>
        <v/>
      </c>
      <c r="BK235" s="2">
        <f t="shared" si="429"/>
        <v>0</v>
      </c>
      <c r="BL235" s="2">
        <f t="shared" si="430"/>
        <v>0</v>
      </c>
      <c r="BM235" s="2">
        <f t="shared" si="431"/>
        <v>0</v>
      </c>
      <c r="BN235" s="2">
        <f t="shared" si="432"/>
        <v>0</v>
      </c>
      <c r="BO235" s="2">
        <f t="shared" si="433"/>
        <v>0</v>
      </c>
      <c r="BP235" s="2">
        <f t="shared" si="434"/>
        <v>0</v>
      </c>
      <c r="BQ235" s="2">
        <f t="shared" si="435"/>
        <v>0</v>
      </c>
      <c r="BR235" s="2">
        <f t="shared" si="436"/>
        <v>0</v>
      </c>
      <c r="BS235" s="2">
        <f t="shared" si="437"/>
        <v>0</v>
      </c>
      <c r="BT235" s="2">
        <f t="shared" si="438"/>
        <v>0</v>
      </c>
      <c r="BU235" s="2">
        <f t="shared" si="374"/>
        <v>0</v>
      </c>
      <c r="BV235" s="2">
        <f t="shared" si="439"/>
        <v>0</v>
      </c>
      <c r="BW235" s="2">
        <f t="shared" si="440"/>
        <v>0</v>
      </c>
      <c r="BX235" s="2">
        <f t="shared" si="441"/>
        <v>0</v>
      </c>
      <c r="BY235" s="2">
        <f t="shared" si="442"/>
        <v>0</v>
      </c>
      <c r="BZ235" s="2">
        <f t="shared" si="443"/>
        <v>0</v>
      </c>
      <c r="CA235" s="2">
        <f t="shared" si="375"/>
        <v>0</v>
      </c>
      <c r="CB235" s="2">
        <f t="shared" si="444"/>
        <v>0</v>
      </c>
      <c r="CC235" s="2">
        <f t="shared" si="445"/>
        <v>0</v>
      </c>
      <c r="CD235" s="2">
        <f t="shared" si="446"/>
        <v>0</v>
      </c>
      <c r="CE235" s="2">
        <f t="shared" si="447"/>
        <v>0</v>
      </c>
      <c r="CF235" s="2">
        <f t="shared" si="448"/>
        <v>0</v>
      </c>
      <c r="CG235" s="2">
        <f t="shared" si="449"/>
        <v>0</v>
      </c>
      <c r="CH235" s="2">
        <f t="shared" si="376"/>
        <v>0</v>
      </c>
      <c r="CI235" s="2">
        <f t="shared" si="450"/>
        <v>0</v>
      </c>
      <c r="CJ235" s="2">
        <f t="shared" si="451"/>
        <v>0</v>
      </c>
      <c r="CK235" s="2">
        <f t="shared" si="452"/>
        <v>0</v>
      </c>
      <c r="CL235" s="2">
        <f t="shared" si="453"/>
        <v>0</v>
      </c>
      <c r="CM235" s="2">
        <f t="shared" si="454"/>
        <v>0</v>
      </c>
      <c r="CN235" s="2">
        <f t="shared" si="455"/>
        <v>0</v>
      </c>
      <c r="CO235" s="2">
        <f t="shared" si="456"/>
        <v>0</v>
      </c>
      <c r="CP235" s="2">
        <f t="shared" si="457"/>
        <v>0</v>
      </c>
      <c r="CQ235" s="2">
        <f t="shared" si="377"/>
        <v>0</v>
      </c>
      <c r="CR235" s="2">
        <f t="shared" si="458"/>
        <v>0</v>
      </c>
      <c r="CS235" s="2">
        <f t="shared" si="459"/>
        <v>0</v>
      </c>
      <c r="CT235" s="2">
        <f t="shared" si="460"/>
        <v>0</v>
      </c>
      <c r="CU235" s="2">
        <f t="shared" si="461"/>
        <v>0</v>
      </c>
      <c r="CV235" s="2">
        <f t="shared" si="378"/>
        <v>0</v>
      </c>
      <c r="CW235" s="2">
        <f t="shared" si="462"/>
        <v>0</v>
      </c>
      <c r="CX235" s="2">
        <f t="shared" si="463"/>
        <v>0</v>
      </c>
      <c r="CY235" s="2">
        <f t="shared" si="464"/>
        <v>0</v>
      </c>
      <c r="CZ235" s="2">
        <f t="shared" si="465"/>
        <v>0</v>
      </c>
      <c r="DA235" s="2">
        <f t="shared" si="466"/>
        <v>0</v>
      </c>
      <c r="DB235" s="2">
        <f t="shared" si="467"/>
        <v>0</v>
      </c>
      <c r="DC235" s="2">
        <f t="shared" si="468"/>
        <v>0</v>
      </c>
      <c r="DD235" s="49">
        <f t="shared" si="384"/>
        <v>0</v>
      </c>
      <c r="DE235" s="2" t="str">
        <f t="shared" si="385"/>
        <v/>
      </c>
      <c r="DF235" s="2" t="str">
        <f t="shared" si="386"/>
        <v/>
      </c>
      <c r="DG235" s="2" t="str">
        <f t="shared" si="469"/>
        <v/>
      </c>
      <c r="DH235" s="2" t="str">
        <f t="shared" si="379"/>
        <v/>
      </c>
      <c r="DI235" s="2" t="str">
        <f t="shared" si="380"/>
        <v/>
      </c>
      <c r="DJ235" s="2" t="str">
        <f t="shared" si="381"/>
        <v/>
      </c>
      <c r="DK235" s="2" t="str">
        <f t="shared" si="382"/>
        <v/>
      </c>
    </row>
    <row r="236" spans="1:115" x14ac:dyDescent="0.25">
      <c r="A236" s="3">
        <v>10130</v>
      </c>
      <c r="B236" s="2" t="s">
        <v>347</v>
      </c>
      <c r="C236" s="2" t="s">
        <v>391</v>
      </c>
      <c r="D236" s="2" t="s">
        <v>345</v>
      </c>
      <c r="F236" s="60"/>
      <c r="I236" s="2" t="s">
        <v>181</v>
      </c>
      <c r="J236" s="2" t="s">
        <v>181</v>
      </c>
      <c r="K236" s="2" t="s">
        <v>181</v>
      </c>
      <c r="L236" s="2" t="s">
        <v>181</v>
      </c>
      <c r="M236" s="2" t="s">
        <v>181</v>
      </c>
      <c r="N236" s="2" t="s">
        <v>181</v>
      </c>
      <c r="O236" s="2" t="s">
        <v>181</v>
      </c>
      <c r="Q236" s="2" t="str">
        <f t="shared" si="387"/>
        <v/>
      </c>
      <c r="T236" s="2" t="str">
        <f t="shared" si="388"/>
        <v/>
      </c>
      <c r="U236" s="2" t="str">
        <f t="shared" si="389"/>
        <v/>
      </c>
      <c r="V236" s="2" t="str">
        <f t="shared" si="390"/>
        <v/>
      </c>
      <c r="W236" s="2" t="str">
        <f t="shared" si="391"/>
        <v/>
      </c>
      <c r="X236" s="2" t="str">
        <f t="shared" si="392"/>
        <v/>
      </c>
      <c r="Y236" s="2" t="str">
        <f t="shared" si="393"/>
        <v/>
      </c>
      <c r="Z236" s="2" t="str">
        <f t="shared" si="394"/>
        <v/>
      </c>
      <c r="AA236" s="2" t="str">
        <f t="shared" si="395"/>
        <v/>
      </c>
      <c r="AB236" s="2" t="str">
        <f t="shared" si="396"/>
        <v/>
      </c>
      <c r="AC236" s="2" t="str">
        <f t="shared" si="397"/>
        <v/>
      </c>
      <c r="AD236" s="2" t="str">
        <f t="shared" si="398"/>
        <v/>
      </c>
      <c r="AE236" s="2" t="str">
        <f t="shared" si="399"/>
        <v/>
      </c>
      <c r="AF236" s="2" t="str">
        <f t="shared" si="400"/>
        <v/>
      </c>
      <c r="AG236" s="2" t="str">
        <f t="shared" si="401"/>
        <v/>
      </c>
      <c r="AH236" s="2" t="str">
        <f t="shared" si="402"/>
        <v/>
      </c>
      <c r="AI236" s="2" t="str">
        <f t="shared" si="403"/>
        <v/>
      </c>
      <c r="AJ236" s="2" t="str">
        <f t="shared" si="404"/>
        <v/>
      </c>
      <c r="AK236" s="2" t="str">
        <f t="shared" si="405"/>
        <v/>
      </c>
      <c r="AL236" s="2" t="str">
        <f t="shared" si="406"/>
        <v/>
      </c>
      <c r="AM236" s="2" t="str">
        <f t="shared" si="407"/>
        <v/>
      </c>
      <c r="AN236" s="2" t="str">
        <f t="shared" si="408"/>
        <v/>
      </c>
      <c r="AO236" s="2" t="str">
        <f t="shared" si="409"/>
        <v/>
      </c>
      <c r="AP236" s="2" t="str">
        <f t="shared" si="410"/>
        <v/>
      </c>
      <c r="AQ236" s="2" t="str">
        <f t="shared" si="411"/>
        <v/>
      </c>
      <c r="AR236" s="2" t="str">
        <f t="shared" si="412"/>
        <v/>
      </c>
      <c r="AS236" s="2" t="str">
        <f t="shared" si="413"/>
        <v/>
      </c>
      <c r="AT236" s="2" t="str">
        <f t="shared" si="414"/>
        <v/>
      </c>
      <c r="AU236" s="2" t="str">
        <f t="shared" si="415"/>
        <v/>
      </c>
      <c r="AW236" s="2" t="str">
        <f t="shared" si="416"/>
        <v/>
      </c>
      <c r="AX236" s="2" t="str">
        <f t="shared" si="417"/>
        <v/>
      </c>
      <c r="AY236" s="2" t="str">
        <f t="shared" si="418"/>
        <v/>
      </c>
      <c r="AZ236" s="2" t="str">
        <f t="shared" si="419"/>
        <v/>
      </c>
      <c r="BA236" s="2" t="str">
        <f t="shared" si="420"/>
        <v/>
      </c>
      <c r="BB236" s="2" t="str">
        <f t="shared" si="421"/>
        <v/>
      </c>
      <c r="BC236" s="2" t="str">
        <f t="shared" si="383"/>
        <v/>
      </c>
      <c r="BD236" s="2" t="str">
        <f t="shared" si="422"/>
        <v/>
      </c>
      <c r="BE236" s="2" t="str">
        <f t="shared" si="423"/>
        <v/>
      </c>
      <c r="BF236" s="2" t="str">
        <f t="shared" si="424"/>
        <v/>
      </c>
      <c r="BG236" s="2" t="str">
        <f t="shared" si="425"/>
        <v/>
      </c>
      <c r="BH236" s="2" t="str">
        <f t="shared" si="426"/>
        <v/>
      </c>
      <c r="BI236" s="2" t="str">
        <f t="shared" si="427"/>
        <v/>
      </c>
      <c r="BJ236" s="2" t="str">
        <f t="shared" si="428"/>
        <v/>
      </c>
      <c r="BK236" s="2">
        <f t="shared" si="429"/>
        <v>0</v>
      </c>
      <c r="BL236" s="2">
        <f t="shared" si="430"/>
        <v>0</v>
      </c>
      <c r="BM236" s="2">
        <f t="shared" si="431"/>
        <v>0</v>
      </c>
      <c r="BN236" s="2">
        <f t="shared" si="432"/>
        <v>0</v>
      </c>
      <c r="BO236" s="2">
        <f t="shared" si="433"/>
        <v>0</v>
      </c>
      <c r="BP236" s="2">
        <f t="shared" si="434"/>
        <v>0</v>
      </c>
      <c r="BQ236" s="2">
        <f t="shared" si="435"/>
        <v>0</v>
      </c>
      <c r="BR236" s="2">
        <f t="shared" si="436"/>
        <v>0</v>
      </c>
      <c r="BS236" s="2">
        <f t="shared" si="437"/>
        <v>0</v>
      </c>
      <c r="BT236" s="2">
        <f t="shared" si="438"/>
        <v>0</v>
      </c>
      <c r="BU236" s="2">
        <f t="shared" si="374"/>
        <v>0</v>
      </c>
      <c r="BV236" s="2">
        <f t="shared" si="439"/>
        <v>0</v>
      </c>
      <c r="BW236" s="2">
        <f t="shared" si="440"/>
        <v>0</v>
      </c>
      <c r="BX236" s="2">
        <f t="shared" si="441"/>
        <v>0</v>
      </c>
      <c r="BY236" s="2">
        <f t="shared" si="442"/>
        <v>0</v>
      </c>
      <c r="BZ236" s="2">
        <f t="shared" si="443"/>
        <v>0</v>
      </c>
      <c r="CA236" s="2">
        <f t="shared" si="375"/>
        <v>0</v>
      </c>
      <c r="CB236" s="2">
        <f t="shared" si="444"/>
        <v>0</v>
      </c>
      <c r="CC236" s="2">
        <f t="shared" si="445"/>
        <v>0</v>
      </c>
      <c r="CD236" s="2">
        <f t="shared" si="446"/>
        <v>0</v>
      </c>
      <c r="CE236" s="2">
        <f t="shared" si="447"/>
        <v>0</v>
      </c>
      <c r="CF236" s="2">
        <f t="shared" si="448"/>
        <v>0</v>
      </c>
      <c r="CG236" s="2">
        <f t="shared" si="449"/>
        <v>0</v>
      </c>
      <c r="CH236" s="2">
        <f t="shared" si="376"/>
        <v>0</v>
      </c>
      <c r="CI236" s="2">
        <f t="shared" si="450"/>
        <v>0</v>
      </c>
      <c r="CJ236" s="2">
        <f t="shared" si="451"/>
        <v>0</v>
      </c>
      <c r="CK236" s="2">
        <f t="shared" si="452"/>
        <v>0</v>
      </c>
      <c r="CL236" s="2">
        <f t="shared" si="453"/>
        <v>0</v>
      </c>
      <c r="CM236" s="2">
        <f t="shared" si="454"/>
        <v>0</v>
      </c>
      <c r="CN236" s="2">
        <f t="shared" si="455"/>
        <v>0</v>
      </c>
      <c r="CO236" s="2">
        <f t="shared" si="456"/>
        <v>0</v>
      </c>
      <c r="CP236" s="2">
        <f t="shared" si="457"/>
        <v>0</v>
      </c>
      <c r="CQ236" s="2">
        <f t="shared" si="377"/>
        <v>0</v>
      </c>
      <c r="CR236" s="2">
        <f t="shared" si="458"/>
        <v>0</v>
      </c>
      <c r="CS236" s="2">
        <f t="shared" si="459"/>
        <v>0</v>
      </c>
      <c r="CT236" s="2">
        <f t="shared" si="460"/>
        <v>0</v>
      </c>
      <c r="CU236" s="2">
        <f t="shared" si="461"/>
        <v>0</v>
      </c>
      <c r="CV236" s="2">
        <f t="shared" si="378"/>
        <v>0</v>
      </c>
      <c r="CW236" s="2">
        <f t="shared" si="462"/>
        <v>0</v>
      </c>
      <c r="CX236" s="2">
        <f t="shared" si="463"/>
        <v>0</v>
      </c>
      <c r="CY236" s="2">
        <f t="shared" si="464"/>
        <v>0</v>
      </c>
      <c r="CZ236" s="2">
        <f t="shared" si="465"/>
        <v>0</v>
      </c>
      <c r="DA236" s="2">
        <f t="shared" si="466"/>
        <v>0</v>
      </c>
      <c r="DB236" s="2">
        <f t="shared" si="467"/>
        <v>0</v>
      </c>
      <c r="DC236" s="2">
        <f t="shared" si="468"/>
        <v>0</v>
      </c>
      <c r="DD236" s="49">
        <f t="shared" si="384"/>
        <v>0</v>
      </c>
      <c r="DE236" s="2" t="str">
        <f t="shared" si="385"/>
        <v/>
      </c>
      <c r="DF236" s="2" t="str">
        <f t="shared" si="386"/>
        <v/>
      </c>
      <c r="DG236" s="2" t="str">
        <f t="shared" si="469"/>
        <v/>
      </c>
      <c r="DH236" s="2" t="str">
        <f t="shared" si="379"/>
        <v/>
      </c>
      <c r="DI236" s="2" t="str">
        <f t="shared" si="380"/>
        <v/>
      </c>
      <c r="DJ236" s="2" t="str">
        <f t="shared" si="381"/>
        <v/>
      </c>
      <c r="DK236" s="2" t="str">
        <f t="shared" si="382"/>
        <v/>
      </c>
    </row>
    <row r="237" spans="1:115" x14ac:dyDescent="0.25">
      <c r="A237" s="3">
        <v>10131</v>
      </c>
      <c r="B237" s="2" t="s">
        <v>348</v>
      </c>
      <c r="C237" s="2" t="s">
        <v>391</v>
      </c>
      <c r="D237" s="2" t="s">
        <v>345</v>
      </c>
      <c r="F237" s="60"/>
      <c r="I237" s="2" t="s">
        <v>181</v>
      </c>
      <c r="J237" s="2" t="s">
        <v>181</v>
      </c>
      <c r="K237" s="2" t="s">
        <v>181</v>
      </c>
      <c r="L237" s="2" t="s">
        <v>181</v>
      </c>
      <c r="M237" s="2" t="s">
        <v>181</v>
      </c>
      <c r="N237" s="2" t="s">
        <v>181</v>
      </c>
      <c r="O237" s="2" t="s">
        <v>181</v>
      </c>
      <c r="Q237" s="2" t="str">
        <f t="shared" si="387"/>
        <v/>
      </c>
      <c r="T237" s="2" t="str">
        <f t="shared" si="388"/>
        <v/>
      </c>
      <c r="U237" s="2" t="str">
        <f t="shared" si="389"/>
        <v/>
      </c>
      <c r="V237" s="2" t="str">
        <f t="shared" si="390"/>
        <v/>
      </c>
      <c r="W237" s="2" t="str">
        <f t="shared" si="391"/>
        <v/>
      </c>
      <c r="X237" s="2" t="str">
        <f t="shared" si="392"/>
        <v/>
      </c>
      <c r="Y237" s="2" t="str">
        <f t="shared" si="393"/>
        <v/>
      </c>
      <c r="Z237" s="2" t="str">
        <f t="shared" si="394"/>
        <v/>
      </c>
      <c r="AA237" s="2" t="str">
        <f t="shared" si="395"/>
        <v/>
      </c>
      <c r="AB237" s="2" t="str">
        <f t="shared" si="396"/>
        <v/>
      </c>
      <c r="AC237" s="2" t="str">
        <f t="shared" si="397"/>
        <v/>
      </c>
      <c r="AD237" s="2" t="str">
        <f t="shared" si="398"/>
        <v/>
      </c>
      <c r="AE237" s="2" t="str">
        <f t="shared" si="399"/>
        <v/>
      </c>
      <c r="AF237" s="2" t="str">
        <f t="shared" si="400"/>
        <v/>
      </c>
      <c r="AG237" s="2" t="str">
        <f t="shared" si="401"/>
        <v/>
      </c>
      <c r="AH237" s="2" t="str">
        <f t="shared" si="402"/>
        <v/>
      </c>
      <c r="AI237" s="2" t="str">
        <f t="shared" si="403"/>
        <v/>
      </c>
      <c r="AJ237" s="2" t="str">
        <f t="shared" si="404"/>
        <v/>
      </c>
      <c r="AK237" s="2" t="str">
        <f t="shared" si="405"/>
        <v/>
      </c>
      <c r="AL237" s="2" t="str">
        <f t="shared" si="406"/>
        <v/>
      </c>
      <c r="AM237" s="2" t="str">
        <f t="shared" si="407"/>
        <v/>
      </c>
      <c r="AN237" s="2" t="str">
        <f t="shared" si="408"/>
        <v/>
      </c>
      <c r="AO237" s="2" t="str">
        <f t="shared" si="409"/>
        <v/>
      </c>
      <c r="AP237" s="2" t="str">
        <f t="shared" si="410"/>
        <v/>
      </c>
      <c r="AQ237" s="2" t="str">
        <f t="shared" si="411"/>
        <v/>
      </c>
      <c r="AR237" s="2" t="str">
        <f t="shared" si="412"/>
        <v/>
      </c>
      <c r="AS237" s="2" t="str">
        <f t="shared" si="413"/>
        <v/>
      </c>
      <c r="AT237" s="2" t="str">
        <f t="shared" si="414"/>
        <v/>
      </c>
      <c r="AU237" s="2" t="str">
        <f t="shared" si="415"/>
        <v/>
      </c>
      <c r="AW237" s="2" t="str">
        <f t="shared" si="416"/>
        <v/>
      </c>
      <c r="AX237" s="2" t="str">
        <f t="shared" si="417"/>
        <v/>
      </c>
      <c r="AY237" s="2" t="str">
        <f t="shared" si="418"/>
        <v/>
      </c>
      <c r="AZ237" s="2" t="str">
        <f t="shared" si="419"/>
        <v/>
      </c>
      <c r="BA237" s="2" t="str">
        <f t="shared" si="420"/>
        <v/>
      </c>
      <c r="BB237" s="2" t="str">
        <f t="shared" si="421"/>
        <v/>
      </c>
      <c r="BC237" s="2" t="str">
        <f t="shared" si="383"/>
        <v/>
      </c>
      <c r="BD237" s="2" t="str">
        <f t="shared" si="422"/>
        <v/>
      </c>
      <c r="BE237" s="2" t="str">
        <f t="shared" si="423"/>
        <v/>
      </c>
      <c r="BF237" s="2" t="str">
        <f t="shared" si="424"/>
        <v/>
      </c>
      <c r="BG237" s="2" t="str">
        <f t="shared" si="425"/>
        <v/>
      </c>
      <c r="BH237" s="2" t="str">
        <f t="shared" si="426"/>
        <v/>
      </c>
      <c r="BI237" s="2" t="str">
        <f t="shared" si="427"/>
        <v/>
      </c>
      <c r="BJ237" s="2" t="str">
        <f t="shared" si="428"/>
        <v/>
      </c>
      <c r="BK237" s="2">
        <f t="shared" si="429"/>
        <v>0</v>
      </c>
      <c r="BL237" s="2">
        <f t="shared" si="430"/>
        <v>0</v>
      </c>
      <c r="BM237" s="2">
        <f t="shared" si="431"/>
        <v>0</v>
      </c>
      <c r="BN237" s="2">
        <f t="shared" si="432"/>
        <v>0</v>
      </c>
      <c r="BO237" s="2">
        <f t="shared" si="433"/>
        <v>0</v>
      </c>
      <c r="BP237" s="2">
        <f t="shared" si="434"/>
        <v>0</v>
      </c>
      <c r="BQ237" s="2">
        <f t="shared" si="435"/>
        <v>0</v>
      </c>
      <c r="BR237" s="2">
        <f t="shared" si="436"/>
        <v>0</v>
      </c>
      <c r="BS237" s="2">
        <f t="shared" si="437"/>
        <v>0</v>
      </c>
      <c r="BT237" s="2">
        <f t="shared" si="438"/>
        <v>0</v>
      </c>
      <c r="BU237" s="2">
        <f t="shared" si="374"/>
        <v>0</v>
      </c>
      <c r="BV237" s="2">
        <f t="shared" si="439"/>
        <v>0</v>
      </c>
      <c r="BW237" s="2">
        <f t="shared" si="440"/>
        <v>0</v>
      </c>
      <c r="BX237" s="2">
        <f t="shared" si="441"/>
        <v>0</v>
      </c>
      <c r="BY237" s="2">
        <f t="shared" si="442"/>
        <v>0</v>
      </c>
      <c r="BZ237" s="2">
        <f t="shared" si="443"/>
        <v>0</v>
      </c>
      <c r="CA237" s="2">
        <f t="shared" si="375"/>
        <v>0</v>
      </c>
      <c r="CB237" s="2">
        <f t="shared" si="444"/>
        <v>0</v>
      </c>
      <c r="CC237" s="2">
        <f t="shared" si="445"/>
        <v>0</v>
      </c>
      <c r="CD237" s="2">
        <f t="shared" si="446"/>
        <v>0</v>
      </c>
      <c r="CE237" s="2">
        <f t="shared" si="447"/>
        <v>0</v>
      </c>
      <c r="CF237" s="2">
        <f t="shared" si="448"/>
        <v>0</v>
      </c>
      <c r="CG237" s="2">
        <f t="shared" si="449"/>
        <v>0</v>
      </c>
      <c r="CH237" s="2">
        <f t="shared" si="376"/>
        <v>0</v>
      </c>
      <c r="CI237" s="2">
        <f t="shared" si="450"/>
        <v>0</v>
      </c>
      <c r="CJ237" s="2">
        <f t="shared" si="451"/>
        <v>0</v>
      </c>
      <c r="CK237" s="2">
        <f t="shared" si="452"/>
        <v>0</v>
      </c>
      <c r="CL237" s="2">
        <f t="shared" si="453"/>
        <v>0</v>
      </c>
      <c r="CM237" s="2">
        <f t="shared" si="454"/>
        <v>0</v>
      </c>
      <c r="CN237" s="2">
        <f t="shared" si="455"/>
        <v>0</v>
      </c>
      <c r="CO237" s="2">
        <f t="shared" si="456"/>
        <v>0</v>
      </c>
      <c r="CP237" s="2">
        <f t="shared" si="457"/>
        <v>0</v>
      </c>
      <c r="CQ237" s="2">
        <f t="shared" si="377"/>
        <v>0</v>
      </c>
      <c r="CR237" s="2">
        <f t="shared" si="458"/>
        <v>0</v>
      </c>
      <c r="CS237" s="2">
        <f t="shared" si="459"/>
        <v>0</v>
      </c>
      <c r="CT237" s="2">
        <f t="shared" si="460"/>
        <v>0</v>
      </c>
      <c r="CU237" s="2">
        <f t="shared" si="461"/>
        <v>0</v>
      </c>
      <c r="CV237" s="2">
        <f t="shared" si="378"/>
        <v>0</v>
      </c>
      <c r="CW237" s="2">
        <f t="shared" si="462"/>
        <v>0</v>
      </c>
      <c r="CX237" s="2">
        <f t="shared" si="463"/>
        <v>0</v>
      </c>
      <c r="CY237" s="2">
        <f t="shared" si="464"/>
        <v>0</v>
      </c>
      <c r="CZ237" s="2">
        <f t="shared" si="465"/>
        <v>0</v>
      </c>
      <c r="DA237" s="2">
        <f t="shared" si="466"/>
        <v>0</v>
      </c>
      <c r="DB237" s="2">
        <f t="shared" si="467"/>
        <v>0</v>
      </c>
      <c r="DC237" s="2">
        <f t="shared" si="468"/>
        <v>0</v>
      </c>
      <c r="DD237" s="49">
        <f t="shared" si="384"/>
        <v>0</v>
      </c>
      <c r="DE237" s="2" t="str">
        <f t="shared" si="385"/>
        <v/>
      </c>
      <c r="DF237" s="2" t="str">
        <f t="shared" si="386"/>
        <v/>
      </c>
      <c r="DG237" s="2" t="str">
        <f t="shared" si="469"/>
        <v/>
      </c>
      <c r="DH237" s="2" t="str">
        <f t="shared" si="379"/>
        <v/>
      </c>
      <c r="DI237" s="2" t="str">
        <f t="shared" si="380"/>
        <v/>
      </c>
      <c r="DJ237" s="2" t="str">
        <f t="shared" si="381"/>
        <v/>
      </c>
      <c r="DK237" s="2" t="str">
        <f t="shared" si="382"/>
        <v/>
      </c>
    </row>
    <row r="238" spans="1:115" x14ac:dyDescent="0.25">
      <c r="A238" s="3">
        <v>10132</v>
      </c>
      <c r="B238" s="2" t="s">
        <v>349</v>
      </c>
      <c r="C238" s="2" t="s">
        <v>391</v>
      </c>
      <c r="D238" s="2" t="s">
        <v>345</v>
      </c>
      <c r="F238" s="60"/>
      <c r="I238" s="2" t="s">
        <v>181</v>
      </c>
      <c r="J238" s="2" t="s">
        <v>181</v>
      </c>
      <c r="K238" s="2" t="s">
        <v>181</v>
      </c>
      <c r="L238" s="2" t="s">
        <v>181</v>
      </c>
      <c r="M238" s="2" t="s">
        <v>181</v>
      </c>
      <c r="N238" s="2" t="s">
        <v>181</v>
      </c>
      <c r="O238" s="2" t="s">
        <v>181</v>
      </c>
      <c r="Q238" s="2" t="str">
        <f t="shared" si="387"/>
        <v/>
      </c>
      <c r="T238" s="2" t="str">
        <f t="shared" si="388"/>
        <v/>
      </c>
      <c r="U238" s="2" t="str">
        <f t="shared" si="389"/>
        <v/>
      </c>
      <c r="V238" s="2" t="str">
        <f t="shared" si="390"/>
        <v/>
      </c>
      <c r="W238" s="2" t="str">
        <f t="shared" si="391"/>
        <v/>
      </c>
      <c r="X238" s="2" t="str">
        <f t="shared" si="392"/>
        <v/>
      </c>
      <c r="Y238" s="2" t="str">
        <f t="shared" si="393"/>
        <v/>
      </c>
      <c r="Z238" s="2" t="str">
        <f t="shared" si="394"/>
        <v/>
      </c>
      <c r="AA238" s="2" t="str">
        <f t="shared" si="395"/>
        <v/>
      </c>
      <c r="AB238" s="2" t="str">
        <f t="shared" si="396"/>
        <v/>
      </c>
      <c r="AC238" s="2" t="str">
        <f t="shared" si="397"/>
        <v/>
      </c>
      <c r="AD238" s="2" t="str">
        <f t="shared" si="398"/>
        <v/>
      </c>
      <c r="AE238" s="2" t="str">
        <f t="shared" si="399"/>
        <v/>
      </c>
      <c r="AF238" s="2" t="str">
        <f t="shared" si="400"/>
        <v/>
      </c>
      <c r="AG238" s="2" t="str">
        <f t="shared" si="401"/>
        <v/>
      </c>
      <c r="AH238" s="2" t="str">
        <f t="shared" si="402"/>
        <v/>
      </c>
      <c r="AI238" s="2" t="str">
        <f t="shared" si="403"/>
        <v/>
      </c>
      <c r="AJ238" s="2" t="str">
        <f t="shared" si="404"/>
        <v/>
      </c>
      <c r="AK238" s="2" t="str">
        <f t="shared" si="405"/>
        <v/>
      </c>
      <c r="AL238" s="2" t="str">
        <f t="shared" si="406"/>
        <v/>
      </c>
      <c r="AM238" s="2" t="str">
        <f t="shared" si="407"/>
        <v/>
      </c>
      <c r="AN238" s="2" t="str">
        <f t="shared" si="408"/>
        <v/>
      </c>
      <c r="AO238" s="2" t="str">
        <f t="shared" si="409"/>
        <v/>
      </c>
      <c r="AP238" s="2" t="str">
        <f t="shared" si="410"/>
        <v/>
      </c>
      <c r="AQ238" s="2" t="str">
        <f t="shared" si="411"/>
        <v/>
      </c>
      <c r="AR238" s="2" t="str">
        <f t="shared" si="412"/>
        <v/>
      </c>
      <c r="AS238" s="2" t="str">
        <f t="shared" si="413"/>
        <v/>
      </c>
      <c r="AT238" s="2" t="str">
        <f t="shared" si="414"/>
        <v/>
      </c>
      <c r="AU238" s="2" t="str">
        <f t="shared" si="415"/>
        <v/>
      </c>
      <c r="AW238" s="2" t="str">
        <f t="shared" si="416"/>
        <v/>
      </c>
      <c r="AX238" s="2" t="str">
        <f t="shared" si="417"/>
        <v/>
      </c>
      <c r="AY238" s="2" t="str">
        <f t="shared" si="418"/>
        <v/>
      </c>
      <c r="AZ238" s="2" t="str">
        <f t="shared" si="419"/>
        <v/>
      </c>
      <c r="BA238" s="2" t="str">
        <f t="shared" si="420"/>
        <v/>
      </c>
      <c r="BB238" s="2" t="str">
        <f t="shared" si="421"/>
        <v/>
      </c>
      <c r="BC238" s="2" t="str">
        <f t="shared" si="383"/>
        <v/>
      </c>
      <c r="BD238" s="2" t="str">
        <f t="shared" si="422"/>
        <v/>
      </c>
      <c r="BE238" s="2" t="str">
        <f t="shared" si="423"/>
        <v/>
      </c>
      <c r="BF238" s="2" t="str">
        <f t="shared" si="424"/>
        <v/>
      </c>
      <c r="BG238" s="2" t="str">
        <f t="shared" si="425"/>
        <v/>
      </c>
      <c r="BH238" s="2" t="str">
        <f t="shared" si="426"/>
        <v/>
      </c>
      <c r="BI238" s="2" t="str">
        <f t="shared" si="427"/>
        <v/>
      </c>
      <c r="BJ238" s="2" t="str">
        <f t="shared" si="428"/>
        <v/>
      </c>
      <c r="BK238" s="2">
        <f t="shared" si="429"/>
        <v>0</v>
      </c>
      <c r="BL238" s="2">
        <f t="shared" si="430"/>
        <v>0</v>
      </c>
      <c r="BM238" s="2">
        <f t="shared" si="431"/>
        <v>0</v>
      </c>
      <c r="BN238" s="2">
        <f t="shared" si="432"/>
        <v>0</v>
      </c>
      <c r="BO238" s="2">
        <f t="shared" si="433"/>
        <v>0</v>
      </c>
      <c r="BP238" s="2">
        <f t="shared" si="434"/>
        <v>0</v>
      </c>
      <c r="BQ238" s="2">
        <f t="shared" si="435"/>
        <v>0</v>
      </c>
      <c r="BR238" s="2">
        <f t="shared" si="436"/>
        <v>0</v>
      </c>
      <c r="BS238" s="2">
        <f t="shared" si="437"/>
        <v>0</v>
      </c>
      <c r="BT238" s="2">
        <f t="shared" si="438"/>
        <v>0</v>
      </c>
      <c r="BU238" s="2">
        <f t="shared" si="374"/>
        <v>0</v>
      </c>
      <c r="BV238" s="2">
        <f t="shared" si="439"/>
        <v>0</v>
      </c>
      <c r="BW238" s="2">
        <f t="shared" si="440"/>
        <v>0</v>
      </c>
      <c r="BX238" s="2">
        <f t="shared" si="441"/>
        <v>0</v>
      </c>
      <c r="BY238" s="2">
        <f t="shared" si="442"/>
        <v>0</v>
      </c>
      <c r="BZ238" s="2">
        <f t="shared" si="443"/>
        <v>0</v>
      </c>
      <c r="CA238" s="2">
        <f t="shared" si="375"/>
        <v>0</v>
      </c>
      <c r="CB238" s="2">
        <f t="shared" si="444"/>
        <v>0</v>
      </c>
      <c r="CC238" s="2">
        <f t="shared" si="445"/>
        <v>0</v>
      </c>
      <c r="CD238" s="2">
        <f t="shared" si="446"/>
        <v>0</v>
      </c>
      <c r="CE238" s="2">
        <f t="shared" si="447"/>
        <v>0</v>
      </c>
      <c r="CF238" s="2">
        <f t="shared" si="448"/>
        <v>0</v>
      </c>
      <c r="CG238" s="2">
        <f t="shared" si="449"/>
        <v>0</v>
      </c>
      <c r="CH238" s="2">
        <f t="shared" si="376"/>
        <v>0</v>
      </c>
      <c r="CI238" s="2">
        <f t="shared" si="450"/>
        <v>0</v>
      </c>
      <c r="CJ238" s="2">
        <f t="shared" si="451"/>
        <v>0</v>
      </c>
      <c r="CK238" s="2">
        <f t="shared" si="452"/>
        <v>0</v>
      </c>
      <c r="CL238" s="2">
        <f t="shared" si="453"/>
        <v>0</v>
      </c>
      <c r="CM238" s="2">
        <f t="shared" si="454"/>
        <v>0</v>
      </c>
      <c r="CN238" s="2">
        <f t="shared" si="455"/>
        <v>0</v>
      </c>
      <c r="CO238" s="2">
        <f t="shared" si="456"/>
        <v>0</v>
      </c>
      <c r="CP238" s="2">
        <f t="shared" si="457"/>
        <v>0</v>
      </c>
      <c r="CQ238" s="2">
        <f t="shared" si="377"/>
        <v>0</v>
      </c>
      <c r="CR238" s="2">
        <f t="shared" si="458"/>
        <v>0</v>
      </c>
      <c r="CS238" s="2">
        <f t="shared" si="459"/>
        <v>0</v>
      </c>
      <c r="CT238" s="2">
        <f t="shared" si="460"/>
        <v>0</v>
      </c>
      <c r="CU238" s="2">
        <f t="shared" si="461"/>
        <v>0</v>
      </c>
      <c r="CV238" s="2">
        <f t="shared" si="378"/>
        <v>0</v>
      </c>
      <c r="CW238" s="2">
        <f t="shared" si="462"/>
        <v>0</v>
      </c>
      <c r="CX238" s="2">
        <f t="shared" si="463"/>
        <v>0</v>
      </c>
      <c r="CY238" s="2">
        <f t="shared" si="464"/>
        <v>0</v>
      </c>
      <c r="CZ238" s="2">
        <f t="shared" si="465"/>
        <v>0</v>
      </c>
      <c r="DA238" s="2">
        <f t="shared" si="466"/>
        <v>0</v>
      </c>
      <c r="DB238" s="2">
        <f t="shared" si="467"/>
        <v>0</v>
      </c>
      <c r="DC238" s="2">
        <f t="shared" si="468"/>
        <v>0</v>
      </c>
      <c r="DD238" s="49">
        <f t="shared" si="384"/>
        <v>0</v>
      </c>
      <c r="DE238" s="2" t="str">
        <f t="shared" si="385"/>
        <v/>
      </c>
      <c r="DF238" s="2" t="str">
        <f t="shared" si="386"/>
        <v/>
      </c>
      <c r="DG238" s="2" t="str">
        <f t="shared" si="469"/>
        <v/>
      </c>
      <c r="DH238" s="2" t="str">
        <f t="shared" si="379"/>
        <v/>
      </c>
      <c r="DI238" s="2" t="str">
        <f t="shared" si="380"/>
        <v/>
      </c>
      <c r="DJ238" s="2" t="str">
        <f t="shared" si="381"/>
        <v/>
      </c>
      <c r="DK238" s="2" t="str">
        <f t="shared" si="382"/>
        <v/>
      </c>
    </row>
    <row r="239" spans="1:115" x14ac:dyDescent="0.25">
      <c r="A239" s="3">
        <v>10133</v>
      </c>
      <c r="B239" s="2" t="s">
        <v>334</v>
      </c>
      <c r="C239" s="2" t="s">
        <v>391</v>
      </c>
      <c r="D239" s="2" t="s">
        <v>345</v>
      </c>
      <c r="F239" s="60"/>
      <c r="I239" s="2" t="s">
        <v>181</v>
      </c>
      <c r="J239" s="2" t="s">
        <v>181</v>
      </c>
      <c r="K239" s="2" t="s">
        <v>181</v>
      </c>
      <c r="L239" s="2" t="s">
        <v>181</v>
      </c>
      <c r="M239" s="2" t="s">
        <v>181</v>
      </c>
      <c r="N239" s="2" t="s">
        <v>181</v>
      </c>
      <c r="O239" s="2" t="s">
        <v>181</v>
      </c>
      <c r="Q239" s="2" t="str">
        <f t="shared" si="387"/>
        <v/>
      </c>
      <c r="T239" s="2" t="str">
        <f t="shared" si="388"/>
        <v/>
      </c>
      <c r="U239" s="2" t="str">
        <f t="shared" si="389"/>
        <v/>
      </c>
      <c r="V239" s="2" t="str">
        <f t="shared" si="390"/>
        <v/>
      </c>
      <c r="W239" s="2" t="str">
        <f t="shared" si="391"/>
        <v/>
      </c>
      <c r="X239" s="2" t="str">
        <f t="shared" si="392"/>
        <v/>
      </c>
      <c r="Y239" s="2" t="str">
        <f t="shared" si="393"/>
        <v/>
      </c>
      <c r="Z239" s="2" t="str">
        <f t="shared" si="394"/>
        <v/>
      </c>
      <c r="AA239" s="2" t="str">
        <f t="shared" si="395"/>
        <v/>
      </c>
      <c r="AB239" s="2" t="str">
        <f t="shared" si="396"/>
        <v/>
      </c>
      <c r="AC239" s="2" t="str">
        <f t="shared" si="397"/>
        <v/>
      </c>
      <c r="AD239" s="2" t="str">
        <f t="shared" si="398"/>
        <v/>
      </c>
      <c r="AE239" s="2" t="str">
        <f t="shared" si="399"/>
        <v/>
      </c>
      <c r="AF239" s="2" t="str">
        <f t="shared" si="400"/>
        <v/>
      </c>
      <c r="AG239" s="2" t="str">
        <f t="shared" si="401"/>
        <v/>
      </c>
      <c r="AH239" s="2" t="str">
        <f t="shared" si="402"/>
        <v/>
      </c>
      <c r="AI239" s="2" t="str">
        <f t="shared" si="403"/>
        <v/>
      </c>
      <c r="AJ239" s="2" t="str">
        <f t="shared" si="404"/>
        <v/>
      </c>
      <c r="AK239" s="2" t="str">
        <f t="shared" si="405"/>
        <v/>
      </c>
      <c r="AL239" s="2" t="str">
        <f t="shared" si="406"/>
        <v/>
      </c>
      <c r="AM239" s="2" t="str">
        <f t="shared" si="407"/>
        <v/>
      </c>
      <c r="AN239" s="2" t="str">
        <f t="shared" si="408"/>
        <v/>
      </c>
      <c r="AO239" s="2" t="str">
        <f t="shared" si="409"/>
        <v/>
      </c>
      <c r="AP239" s="2" t="str">
        <f t="shared" si="410"/>
        <v/>
      </c>
      <c r="AQ239" s="2" t="str">
        <f t="shared" si="411"/>
        <v/>
      </c>
      <c r="AR239" s="2" t="str">
        <f t="shared" si="412"/>
        <v/>
      </c>
      <c r="AS239" s="2" t="str">
        <f t="shared" si="413"/>
        <v/>
      </c>
      <c r="AT239" s="2" t="str">
        <f t="shared" si="414"/>
        <v/>
      </c>
      <c r="AU239" s="2" t="str">
        <f t="shared" si="415"/>
        <v/>
      </c>
      <c r="AW239" s="2" t="str">
        <f t="shared" si="416"/>
        <v/>
      </c>
      <c r="AX239" s="2" t="str">
        <f t="shared" si="417"/>
        <v/>
      </c>
      <c r="AY239" s="2" t="str">
        <f t="shared" si="418"/>
        <v/>
      </c>
      <c r="AZ239" s="2" t="str">
        <f t="shared" si="419"/>
        <v/>
      </c>
      <c r="BA239" s="2" t="str">
        <f t="shared" si="420"/>
        <v/>
      </c>
      <c r="BB239" s="2" t="str">
        <f t="shared" si="421"/>
        <v/>
      </c>
      <c r="BC239" s="2" t="str">
        <f t="shared" si="383"/>
        <v/>
      </c>
      <c r="BD239" s="2" t="str">
        <f t="shared" si="422"/>
        <v/>
      </c>
      <c r="BE239" s="2" t="str">
        <f t="shared" si="423"/>
        <v/>
      </c>
      <c r="BF239" s="2" t="str">
        <f t="shared" si="424"/>
        <v/>
      </c>
      <c r="BG239" s="2" t="str">
        <f t="shared" si="425"/>
        <v/>
      </c>
      <c r="BH239" s="2" t="str">
        <f t="shared" si="426"/>
        <v/>
      </c>
      <c r="BI239" s="2" t="str">
        <f t="shared" si="427"/>
        <v/>
      </c>
      <c r="BJ239" s="2" t="str">
        <f t="shared" si="428"/>
        <v/>
      </c>
      <c r="BK239" s="2">
        <f t="shared" si="429"/>
        <v>0</v>
      </c>
      <c r="BL239" s="2">
        <f t="shared" si="430"/>
        <v>0</v>
      </c>
      <c r="BM239" s="2">
        <f t="shared" si="431"/>
        <v>0</v>
      </c>
      <c r="BN239" s="2">
        <f t="shared" si="432"/>
        <v>0</v>
      </c>
      <c r="BO239" s="2">
        <f t="shared" si="433"/>
        <v>0</v>
      </c>
      <c r="BP239" s="2">
        <f t="shared" si="434"/>
        <v>0</v>
      </c>
      <c r="BQ239" s="2">
        <f t="shared" si="435"/>
        <v>0</v>
      </c>
      <c r="BR239" s="2">
        <f t="shared" si="436"/>
        <v>0</v>
      </c>
      <c r="BS239" s="2">
        <f t="shared" si="437"/>
        <v>0</v>
      </c>
      <c r="BT239" s="2">
        <f t="shared" si="438"/>
        <v>0</v>
      </c>
      <c r="BU239" s="2">
        <f t="shared" si="374"/>
        <v>0</v>
      </c>
      <c r="BV239" s="2">
        <f t="shared" si="439"/>
        <v>0</v>
      </c>
      <c r="BW239" s="2">
        <f t="shared" si="440"/>
        <v>0</v>
      </c>
      <c r="BX239" s="2">
        <f t="shared" si="441"/>
        <v>0</v>
      </c>
      <c r="BY239" s="2">
        <f t="shared" si="442"/>
        <v>0</v>
      </c>
      <c r="BZ239" s="2">
        <f t="shared" si="443"/>
        <v>0</v>
      </c>
      <c r="CA239" s="2">
        <f t="shared" si="375"/>
        <v>0</v>
      </c>
      <c r="CB239" s="2">
        <f t="shared" si="444"/>
        <v>0</v>
      </c>
      <c r="CC239" s="2">
        <f t="shared" si="445"/>
        <v>0</v>
      </c>
      <c r="CD239" s="2">
        <f t="shared" si="446"/>
        <v>0</v>
      </c>
      <c r="CE239" s="2">
        <f t="shared" si="447"/>
        <v>0</v>
      </c>
      <c r="CF239" s="2">
        <f t="shared" si="448"/>
        <v>0</v>
      </c>
      <c r="CG239" s="2">
        <f t="shared" si="449"/>
        <v>0</v>
      </c>
      <c r="CH239" s="2">
        <f t="shared" si="376"/>
        <v>0</v>
      </c>
      <c r="CI239" s="2">
        <f t="shared" si="450"/>
        <v>0</v>
      </c>
      <c r="CJ239" s="2">
        <f t="shared" si="451"/>
        <v>0</v>
      </c>
      <c r="CK239" s="2">
        <f t="shared" si="452"/>
        <v>0</v>
      </c>
      <c r="CL239" s="2">
        <f t="shared" si="453"/>
        <v>0</v>
      </c>
      <c r="CM239" s="2">
        <f t="shared" si="454"/>
        <v>0</v>
      </c>
      <c r="CN239" s="2">
        <f t="shared" si="455"/>
        <v>0</v>
      </c>
      <c r="CO239" s="2">
        <f t="shared" si="456"/>
        <v>0</v>
      </c>
      <c r="CP239" s="2">
        <f t="shared" si="457"/>
        <v>0</v>
      </c>
      <c r="CQ239" s="2">
        <f t="shared" si="377"/>
        <v>0</v>
      </c>
      <c r="CR239" s="2">
        <f t="shared" si="458"/>
        <v>0</v>
      </c>
      <c r="CS239" s="2">
        <f t="shared" si="459"/>
        <v>0</v>
      </c>
      <c r="CT239" s="2">
        <f t="shared" si="460"/>
        <v>0</v>
      </c>
      <c r="CU239" s="2">
        <f t="shared" si="461"/>
        <v>0</v>
      </c>
      <c r="CV239" s="2">
        <f t="shared" si="378"/>
        <v>0</v>
      </c>
      <c r="CW239" s="2">
        <f t="shared" si="462"/>
        <v>0</v>
      </c>
      <c r="CX239" s="2">
        <f t="shared" si="463"/>
        <v>0</v>
      </c>
      <c r="CY239" s="2">
        <f t="shared" si="464"/>
        <v>0</v>
      </c>
      <c r="CZ239" s="2">
        <f t="shared" si="465"/>
        <v>0</v>
      </c>
      <c r="DA239" s="2">
        <f t="shared" si="466"/>
        <v>0</v>
      </c>
      <c r="DB239" s="2">
        <f t="shared" si="467"/>
        <v>0</v>
      </c>
      <c r="DC239" s="2">
        <f t="shared" si="468"/>
        <v>0</v>
      </c>
      <c r="DD239" s="49">
        <f t="shared" si="384"/>
        <v>0</v>
      </c>
      <c r="DE239" s="2" t="str">
        <f t="shared" si="385"/>
        <v/>
      </c>
      <c r="DF239" s="2" t="str">
        <f t="shared" si="386"/>
        <v/>
      </c>
      <c r="DG239" s="2" t="str">
        <f t="shared" si="469"/>
        <v/>
      </c>
      <c r="DH239" s="2" t="str">
        <f t="shared" si="379"/>
        <v/>
      </c>
      <c r="DI239" s="2" t="str">
        <f t="shared" si="380"/>
        <v/>
      </c>
      <c r="DJ239" s="2" t="str">
        <f t="shared" si="381"/>
        <v/>
      </c>
      <c r="DK239" s="2" t="str">
        <f t="shared" si="382"/>
        <v/>
      </c>
    </row>
    <row r="240" spans="1:115" x14ac:dyDescent="0.25">
      <c r="A240" s="3">
        <v>10135</v>
      </c>
      <c r="B240" s="2" t="s">
        <v>350</v>
      </c>
      <c r="C240" s="2" t="s">
        <v>391</v>
      </c>
      <c r="D240" s="2" t="s">
        <v>345</v>
      </c>
      <c r="F240" s="60"/>
      <c r="I240" s="2" t="s">
        <v>181</v>
      </c>
      <c r="J240" s="2" t="s">
        <v>181</v>
      </c>
      <c r="K240" s="2" t="s">
        <v>181</v>
      </c>
      <c r="L240" s="2" t="s">
        <v>181</v>
      </c>
      <c r="M240" s="2" t="s">
        <v>181</v>
      </c>
      <c r="N240" s="2" t="s">
        <v>181</v>
      </c>
      <c r="O240" s="2" t="s">
        <v>181</v>
      </c>
      <c r="Q240" s="2" t="str">
        <f t="shared" si="387"/>
        <v/>
      </c>
      <c r="T240" s="2" t="str">
        <f t="shared" si="388"/>
        <v/>
      </c>
      <c r="U240" s="2" t="str">
        <f t="shared" si="389"/>
        <v/>
      </c>
      <c r="V240" s="2" t="str">
        <f t="shared" si="390"/>
        <v/>
      </c>
      <c r="W240" s="2" t="str">
        <f t="shared" si="391"/>
        <v/>
      </c>
      <c r="X240" s="2" t="str">
        <f t="shared" si="392"/>
        <v/>
      </c>
      <c r="Y240" s="2" t="str">
        <f t="shared" si="393"/>
        <v/>
      </c>
      <c r="Z240" s="2" t="str">
        <f t="shared" si="394"/>
        <v/>
      </c>
      <c r="AA240" s="2" t="str">
        <f t="shared" si="395"/>
        <v/>
      </c>
      <c r="AB240" s="2" t="str">
        <f t="shared" si="396"/>
        <v/>
      </c>
      <c r="AC240" s="2" t="str">
        <f t="shared" si="397"/>
        <v/>
      </c>
      <c r="AD240" s="2" t="str">
        <f t="shared" si="398"/>
        <v/>
      </c>
      <c r="AE240" s="2" t="str">
        <f t="shared" si="399"/>
        <v/>
      </c>
      <c r="AF240" s="2" t="str">
        <f t="shared" si="400"/>
        <v/>
      </c>
      <c r="AG240" s="2" t="str">
        <f t="shared" si="401"/>
        <v/>
      </c>
      <c r="AH240" s="2" t="str">
        <f t="shared" si="402"/>
        <v/>
      </c>
      <c r="AI240" s="2" t="str">
        <f t="shared" si="403"/>
        <v/>
      </c>
      <c r="AJ240" s="2" t="str">
        <f t="shared" si="404"/>
        <v/>
      </c>
      <c r="AK240" s="2" t="str">
        <f t="shared" si="405"/>
        <v/>
      </c>
      <c r="AL240" s="2" t="str">
        <f t="shared" si="406"/>
        <v/>
      </c>
      <c r="AM240" s="2" t="str">
        <f t="shared" si="407"/>
        <v/>
      </c>
      <c r="AN240" s="2" t="str">
        <f t="shared" si="408"/>
        <v/>
      </c>
      <c r="AO240" s="2" t="str">
        <f t="shared" si="409"/>
        <v/>
      </c>
      <c r="AP240" s="2" t="str">
        <f t="shared" si="410"/>
        <v/>
      </c>
      <c r="AQ240" s="2" t="str">
        <f t="shared" si="411"/>
        <v/>
      </c>
      <c r="AR240" s="2" t="str">
        <f t="shared" si="412"/>
        <v/>
      </c>
      <c r="AS240" s="2" t="str">
        <f t="shared" si="413"/>
        <v/>
      </c>
      <c r="AT240" s="2" t="str">
        <f t="shared" si="414"/>
        <v/>
      </c>
      <c r="AU240" s="2" t="str">
        <f t="shared" si="415"/>
        <v/>
      </c>
      <c r="AW240" s="2" t="str">
        <f t="shared" si="416"/>
        <v/>
      </c>
      <c r="AX240" s="2" t="str">
        <f t="shared" si="417"/>
        <v/>
      </c>
      <c r="AY240" s="2" t="str">
        <f t="shared" si="418"/>
        <v/>
      </c>
      <c r="AZ240" s="2" t="str">
        <f t="shared" si="419"/>
        <v/>
      </c>
      <c r="BA240" s="2" t="str">
        <f t="shared" si="420"/>
        <v/>
      </c>
      <c r="BB240" s="2" t="str">
        <f t="shared" si="421"/>
        <v/>
      </c>
      <c r="BC240" s="2" t="str">
        <f t="shared" si="383"/>
        <v/>
      </c>
      <c r="BD240" s="2" t="str">
        <f t="shared" si="422"/>
        <v/>
      </c>
      <c r="BE240" s="2" t="str">
        <f t="shared" si="423"/>
        <v/>
      </c>
      <c r="BF240" s="2" t="str">
        <f t="shared" si="424"/>
        <v/>
      </c>
      <c r="BG240" s="2" t="str">
        <f t="shared" si="425"/>
        <v/>
      </c>
      <c r="BH240" s="2" t="str">
        <f t="shared" si="426"/>
        <v/>
      </c>
      <c r="BI240" s="2" t="str">
        <f t="shared" si="427"/>
        <v/>
      </c>
      <c r="BJ240" s="2" t="str">
        <f t="shared" si="428"/>
        <v/>
      </c>
      <c r="BK240" s="2">
        <f t="shared" si="429"/>
        <v>0</v>
      </c>
      <c r="BL240" s="2">
        <f t="shared" si="430"/>
        <v>0</v>
      </c>
      <c r="BM240" s="2">
        <f t="shared" si="431"/>
        <v>0</v>
      </c>
      <c r="BN240" s="2">
        <f t="shared" si="432"/>
        <v>0</v>
      </c>
      <c r="BO240" s="2">
        <f t="shared" si="433"/>
        <v>0</v>
      </c>
      <c r="BP240" s="2">
        <f t="shared" si="434"/>
        <v>0</v>
      </c>
      <c r="BQ240" s="2">
        <f t="shared" si="435"/>
        <v>0</v>
      </c>
      <c r="BR240" s="2">
        <f t="shared" si="436"/>
        <v>0</v>
      </c>
      <c r="BS240" s="2">
        <f t="shared" si="437"/>
        <v>0</v>
      </c>
      <c r="BT240" s="2">
        <f t="shared" si="438"/>
        <v>0</v>
      </c>
      <c r="BU240" s="2">
        <f t="shared" si="374"/>
        <v>0</v>
      </c>
      <c r="BV240" s="2">
        <f t="shared" si="439"/>
        <v>0</v>
      </c>
      <c r="BW240" s="2">
        <f t="shared" si="440"/>
        <v>0</v>
      </c>
      <c r="BX240" s="2">
        <f t="shared" si="441"/>
        <v>0</v>
      </c>
      <c r="BY240" s="2">
        <f t="shared" si="442"/>
        <v>0</v>
      </c>
      <c r="BZ240" s="2">
        <f t="shared" si="443"/>
        <v>0</v>
      </c>
      <c r="CA240" s="2">
        <f t="shared" si="375"/>
        <v>0</v>
      </c>
      <c r="CB240" s="2">
        <f t="shared" si="444"/>
        <v>0</v>
      </c>
      <c r="CC240" s="2">
        <f t="shared" si="445"/>
        <v>0</v>
      </c>
      <c r="CD240" s="2">
        <f t="shared" si="446"/>
        <v>0</v>
      </c>
      <c r="CE240" s="2">
        <f t="shared" si="447"/>
        <v>0</v>
      </c>
      <c r="CF240" s="2">
        <f t="shared" si="448"/>
        <v>0</v>
      </c>
      <c r="CG240" s="2">
        <f t="shared" si="449"/>
        <v>0</v>
      </c>
      <c r="CH240" s="2">
        <f t="shared" si="376"/>
        <v>0</v>
      </c>
      <c r="CI240" s="2">
        <f t="shared" si="450"/>
        <v>0</v>
      </c>
      <c r="CJ240" s="2">
        <f t="shared" si="451"/>
        <v>0</v>
      </c>
      <c r="CK240" s="2">
        <f t="shared" si="452"/>
        <v>0</v>
      </c>
      <c r="CL240" s="2">
        <f t="shared" si="453"/>
        <v>0</v>
      </c>
      <c r="CM240" s="2">
        <f t="shared" si="454"/>
        <v>0</v>
      </c>
      <c r="CN240" s="2">
        <f t="shared" si="455"/>
        <v>0</v>
      </c>
      <c r="CO240" s="2">
        <f t="shared" si="456"/>
        <v>0</v>
      </c>
      <c r="CP240" s="2">
        <f t="shared" si="457"/>
        <v>0</v>
      </c>
      <c r="CQ240" s="2">
        <f t="shared" si="377"/>
        <v>0</v>
      </c>
      <c r="CR240" s="2">
        <f t="shared" si="458"/>
        <v>0</v>
      </c>
      <c r="CS240" s="2">
        <f t="shared" si="459"/>
        <v>0</v>
      </c>
      <c r="CT240" s="2">
        <f t="shared" si="460"/>
        <v>0</v>
      </c>
      <c r="CU240" s="2">
        <f t="shared" si="461"/>
        <v>0</v>
      </c>
      <c r="CV240" s="2">
        <f t="shared" si="378"/>
        <v>0</v>
      </c>
      <c r="CW240" s="2">
        <f t="shared" si="462"/>
        <v>0</v>
      </c>
      <c r="CX240" s="2">
        <f t="shared" si="463"/>
        <v>0</v>
      </c>
      <c r="CY240" s="2">
        <f t="shared" si="464"/>
        <v>0</v>
      </c>
      <c r="CZ240" s="2">
        <f t="shared" si="465"/>
        <v>0</v>
      </c>
      <c r="DA240" s="2">
        <f t="shared" si="466"/>
        <v>0</v>
      </c>
      <c r="DB240" s="2">
        <f t="shared" si="467"/>
        <v>0</v>
      </c>
      <c r="DC240" s="2">
        <f t="shared" si="468"/>
        <v>0</v>
      </c>
      <c r="DD240" s="49">
        <f t="shared" si="384"/>
        <v>0</v>
      </c>
      <c r="DE240" s="2" t="str">
        <f t="shared" si="385"/>
        <v/>
      </c>
      <c r="DF240" s="2" t="str">
        <f t="shared" si="386"/>
        <v/>
      </c>
      <c r="DG240" s="2" t="str">
        <f t="shared" si="469"/>
        <v/>
      </c>
      <c r="DH240" s="2" t="str">
        <f t="shared" si="379"/>
        <v/>
      </c>
      <c r="DI240" s="2" t="str">
        <f t="shared" si="380"/>
        <v/>
      </c>
      <c r="DJ240" s="2" t="str">
        <f t="shared" si="381"/>
        <v/>
      </c>
      <c r="DK240" s="2" t="str">
        <f t="shared" si="382"/>
        <v/>
      </c>
    </row>
    <row r="241" spans="1:115" x14ac:dyDescent="0.25">
      <c r="A241" s="3">
        <v>10136</v>
      </c>
      <c r="B241" s="2" t="s">
        <v>332</v>
      </c>
      <c r="C241" s="2" t="s">
        <v>391</v>
      </c>
      <c r="D241" s="2" t="s">
        <v>345</v>
      </c>
      <c r="F241" s="60"/>
      <c r="I241" s="2" t="s">
        <v>181</v>
      </c>
      <c r="J241" s="2" t="s">
        <v>181</v>
      </c>
      <c r="K241" s="2" t="s">
        <v>181</v>
      </c>
      <c r="L241" s="2" t="s">
        <v>181</v>
      </c>
      <c r="M241" s="2" t="s">
        <v>181</v>
      </c>
      <c r="N241" s="2" t="s">
        <v>181</v>
      </c>
      <c r="O241" s="2" t="s">
        <v>181</v>
      </c>
      <c r="Q241" s="2" t="str">
        <f t="shared" si="387"/>
        <v/>
      </c>
      <c r="T241" s="2" t="str">
        <f t="shared" si="388"/>
        <v/>
      </c>
      <c r="U241" s="2" t="str">
        <f t="shared" si="389"/>
        <v/>
      </c>
      <c r="V241" s="2" t="str">
        <f t="shared" si="390"/>
        <v/>
      </c>
      <c r="W241" s="2" t="str">
        <f t="shared" si="391"/>
        <v/>
      </c>
      <c r="X241" s="2" t="str">
        <f t="shared" si="392"/>
        <v/>
      </c>
      <c r="Y241" s="2" t="str">
        <f t="shared" si="393"/>
        <v/>
      </c>
      <c r="Z241" s="2" t="str">
        <f t="shared" si="394"/>
        <v/>
      </c>
      <c r="AA241" s="2" t="str">
        <f t="shared" si="395"/>
        <v/>
      </c>
      <c r="AB241" s="2" t="str">
        <f t="shared" si="396"/>
        <v/>
      </c>
      <c r="AC241" s="2" t="str">
        <f t="shared" si="397"/>
        <v/>
      </c>
      <c r="AD241" s="2" t="str">
        <f t="shared" si="398"/>
        <v/>
      </c>
      <c r="AE241" s="2" t="str">
        <f t="shared" si="399"/>
        <v/>
      </c>
      <c r="AF241" s="2" t="str">
        <f t="shared" si="400"/>
        <v/>
      </c>
      <c r="AG241" s="2" t="str">
        <f t="shared" si="401"/>
        <v/>
      </c>
      <c r="AH241" s="2" t="str">
        <f t="shared" si="402"/>
        <v/>
      </c>
      <c r="AI241" s="2" t="str">
        <f t="shared" si="403"/>
        <v/>
      </c>
      <c r="AJ241" s="2" t="str">
        <f t="shared" si="404"/>
        <v/>
      </c>
      <c r="AK241" s="2" t="str">
        <f t="shared" si="405"/>
        <v/>
      </c>
      <c r="AL241" s="2" t="str">
        <f t="shared" si="406"/>
        <v/>
      </c>
      <c r="AM241" s="2" t="str">
        <f t="shared" si="407"/>
        <v/>
      </c>
      <c r="AN241" s="2" t="str">
        <f t="shared" si="408"/>
        <v/>
      </c>
      <c r="AO241" s="2" t="str">
        <f t="shared" si="409"/>
        <v/>
      </c>
      <c r="AP241" s="2" t="str">
        <f t="shared" si="410"/>
        <v/>
      </c>
      <c r="AQ241" s="2" t="str">
        <f t="shared" si="411"/>
        <v/>
      </c>
      <c r="AR241" s="2" t="str">
        <f t="shared" si="412"/>
        <v/>
      </c>
      <c r="AS241" s="2" t="str">
        <f t="shared" si="413"/>
        <v/>
      </c>
      <c r="AT241" s="2" t="str">
        <f t="shared" si="414"/>
        <v/>
      </c>
      <c r="AU241" s="2" t="str">
        <f t="shared" si="415"/>
        <v/>
      </c>
      <c r="AW241" s="2" t="str">
        <f t="shared" si="416"/>
        <v/>
      </c>
      <c r="AX241" s="2" t="str">
        <f t="shared" si="417"/>
        <v/>
      </c>
      <c r="AY241" s="2" t="str">
        <f t="shared" si="418"/>
        <v/>
      </c>
      <c r="AZ241" s="2" t="str">
        <f t="shared" si="419"/>
        <v/>
      </c>
      <c r="BA241" s="2" t="str">
        <f t="shared" si="420"/>
        <v/>
      </c>
      <c r="BB241" s="2" t="str">
        <f t="shared" si="421"/>
        <v/>
      </c>
      <c r="BC241" s="2" t="str">
        <f t="shared" si="383"/>
        <v/>
      </c>
      <c r="BD241" s="2" t="str">
        <f t="shared" si="422"/>
        <v/>
      </c>
      <c r="BE241" s="2" t="str">
        <f t="shared" si="423"/>
        <v/>
      </c>
      <c r="BF241" s="2" t="str">
        <f t="shared" si="424"/>
        <v/>
      </c>
      <c r="BG241" s="2" t="str">
        <f t="shared" si="425"/>
        <v/>
      </c>
      <c r="BH241" s="2" t="str">
        <f t="shared" si="426"/>
        <v/>
      </c>
      <c r="BI241" s="2" t="str">
        <f t="shared" si="427"/>
        <v/>
      </c>
      <c r="BJ241" s="2" t="str">
        <f t="shared" si="428"/>
        <v/>
      </c>
      <c r="BK241" s="2">
        <f t="shared" si="429"/>
        <v>0</v>
      </c>
      <c r="BL241" s="2">
        <f t="shared" si="430"/>
        <v>0</v>
      </c>
      <c r="BM241" s="2">
        <f t="shared" si="431"/>
        <v>0</v>
      </c>
      <c r="BN241" s="2">
        <f t="shared" si="432"/>
        <v>0</v>
      </c>
      <c r="BO241" s="2">
        <f t="shared" si="433"/>
        <v>0</v>
      </c>
      <c r="BP241" s="2">
        <f t="shared" si="434"/>
        <v>0</v>
      </c>
      <c r="BQ241" s="2">
        <f t="shared" si="435"/>
        <v>0</v>
      </c>
      <c r="BR241" s="2">
        <f t="shared" si="436"/>
        <v>0</v>
      </c>
      <c r="BS241" s="2">
        <f t="shared" si="437"/>
        <v>0</v>
      </c>
      <c r="BT241" s="2">
        <f t="shared" si="438"/>
        <v>0</v>
      </c>
      <c r="BU241" s="2">
        <f t="shared" si="374"/>
        <v>0</v>
      </c>
      <c r="BV241" s="2">
        <f t="shared" si="439"/>
        <v>0</v>
      </c>
      <c r="BW241" s="2">
        <f t="shared" si="440"/>
        <v>0</v>
      </c>
      <c r="BX241" s="2">
        <f t="shared" si="441"/>
        <v>0</v>
      </c>
      <c r="BY241" s="2">
        <f t="shared" si="442"/>
        <v>0</v>
      </c>
      <c r="BZ241" s="2">
        <f t="shared" si="443"/>
        <v>0</v>
      </c>
      <c r="CA241" s="2">
        <f t="shared" si="375"/>
        <v>0</v>
      </c>
      <c r="CB241" s="2">
        <f t="shared" si="444"/>
        <v>0</v>
      </c>
      <c r="CC241" s="2">
        <f t="shared" si="445"/>
        <v>0</v>
      </c>
      <c r="CD241" s="2">
        <f t="shared" si="446"/>
        <v>0</v>
      </c>
      <c r="CE241" s="2">
        <f t="shared" si="447"/>
        <v>0</v>
      </c>
      <c r="CF241" s="2">
        <f t="shared" si="448"/>
        <v>0</v>
      </c>
      <c r="CG241" s="2">
        <f t="shared" si="449"/>
        <v>0</v>
      </c>
      <c r="CH241" s="2">
        <f t="shared" si="376"/>
        <v>0</v>
      </c>
      <c r="CI241" s="2">
        <f t="shared" si="450"/>
        <v>0</v>
      </c>
      <c r="CJ241" s="2">
        <f t="shared" si="451"/>
        <v>0</v>
      </c>
      <c r="CK241" s="2">
        <f t="shared" si="452"/>
        <v>0</v>
      </c>
      <c r="CL241" s="2">
        <f t="shared" si="453"/>
        <v>0</v>
      </c>
      <c r="CM241" s="2">
        <f t="shared" si="454"/>
        <v>0</v>
      </c>
      <c r="CN241" s="2">
        <f t="shared" si="455"/>
        <v>0</v>
      </c>
      <c r="CO241" s="2">
        <f t="shared" si="456"/>
        <v>0</v>
      </c>
      <c r="CP241" s="2">
        <f t="shared" si="457"/>
        <v>0</v>
      </c>
      <c r="CQ241" s="2">
        <f t="shared" si="377"/>
        <v>0</v>
      </c>
      <c r="CR241" s="2">
        <f t="shared" si="458"/>
        <v>0</v>
      </c>
      <c r="CS241" s="2">
        <f t="shared" si="459"/>
        <v>0</v>
      </c>
      <c r="CT241" s="2">
        <f t="shared" si="460"/>
        <v>0</v>
      </c>
      <c r="CU241" s="2">
        <f t="shared" si="461"/>
        <v>0</v>
      </c>
      <c r="CV241" s="2">
        <f t="shared" si="378"/>
        <v>0</v>
      </c>
      <c r="CW241" s="2">
        <f t="shared" si="462"/>
        <v>0</v>
      </c>
      <c r="CX241" s="2">
        <f t="shared" si="463"/>
        <v>0</v>
      </c>
      <c r="CY241" s="2">
        <f t="shared" si="464"/>
        <v>0</v>
      </c>
      <c r="CZ241" s="2">
        <f t="shared" si="465"/>
        <v>0</v>
      </c>
      <c r="DA241" s="2">
        <f t="shared" si="466"/>
        <v>0</v>
      </c>
      <c r="DB241" s="2">
        <f t="shared" si="467"/>
        <v>0</v>
      </c>
      <c r="DC241" s="2">
        <f t="shared" si="468"/>
        <v>0</v>
      </c>
      <c r="DD241" s="49">
        <f t="shared" si="384"/>
        <v>0</v>
      </c>
      <c r="DE241" s="2" t="str">
        <f t="shared" si="385"/>
        <v/>
      </c>
      <c r="DF241" s="2" t="str">
        <f t="shared" si="386"/>
        <v/>
      </c>
      <c r="DG241" s="2" t="str">
        <f t="shared" si="469"/>
        <v/>
      </c>
      <c r="DH241" s="2" t="str">
        <f t="shared" si="379"/>
        <v/>
      </c>
      <c r="DI241" s="2" t="str">
        <f t="shared" si="380"/>
        <v/>
      </c>
      <c r="DJ241" s="2" t="str">
        <f t="shared" si="381"/>
        <v/>
      </c>
      <c r="DK241" s="2" t="str">
        <f t="shared" si="382"/>
        <v/>
      </c>
    </row>
    <row r="242" spans="1:115" x14ac:dyDescent="0.25">
      <c r="A242" s="3">
        <v>10137</v>
      </c>
      <c r="B242" s="2" t="s">
        <v>402</v>
      </c>
      <c r="C242" s="2" t="s">
        <v>391</v>
      </c>
      <c r="D242" s="2" t="s">
        <v>403</v>
      </c>
      <c r="F242" s="60"/>
      <c r="I242" s="2" t="s">
        <v>181</v>
      </c>
      <c r="J242" s="2" t="s">
        <v>181</v>
      </c>
      <c r="K242" s="2" t="s">
        <v>181</v>
      </c>
      <c r="L242" s="2" t="s">
        <v>181</v>
      </c>
      <c r="M242" s="2" t="s">
        <v>181</v>
      </c>
      <c r="N242" s="2" t="s">
        <v>181</v>
      </c>
      <c r="O242" s="2" t="s">
        <v>181</v>
      </c>
      <c r="Q242" s="2" t="str">
        <f t="shared" si="387"/>
        <v/>
      </c>
      <c r="T242" s="2" t="str">
        <f t="shared" si="388"/>
        <v/>
      </c>
      <c r="U242" s="2" t="str">
        <f t="shared" si="389"/>
        <v/>
      </c>
      <c r="V242" s="2" t="str">
        <f t="shared" si="390"/>
        <v/>
      </c>
      <c r="W242" s="2" t="str">
        <f t="shared" si="391"/>
        <v/>
      </c>
      <c r="X242" s="2" t="str">
        <f t="shared" si="392"/>
        <v/>
      </c>
      <c r="Y242" s="2" t="str">
        <f t="shared" si="393"/>
        <v/>
      </c>
      <c r="Z242" s="2" t="str">
        <f t="shared" si="394"/>
        <v/>
      </c>
      <c r="AA242" s="2" t="str">
        <f t="shared" si="395"/>
        <v/>
      </c>
      <c r="AB242" s="2" t="str">
        <f t="shared" si="396"/>
        <v/>
      </c>
      <c r="AC242" s="2" t="str">
        <f t="shared" si="397"/>
        <v/>
      </c>
      <c r="AD242" s="2" t="str">
        <f t="shared" si="398"/>
        <v/>
      </c>
      <c r="AE242" s="2" t="str">
        <f t="shared" si="399"/>
        <v/>
      </c>
      <c r="AF242" s="2" t="str">
        <f t="shared" si="400"/>
        <v/>
      </c>
      <c r="AG242" s="2" t="str">
        <f t="shared" si="401"/>
        <v/>
      </c>
      <c r="AH242" s="2" t="str">
        <f t="shared" si="402"/>
        <v/>
      </c>
      <c r="AI242" s="2" t="str">
        <f t="shared" si="403"/>
        <v/>
      </c>
      <c r="AJ242" s="2" t="str">
        <f t="shared" si="404"/>
        <v/>
      </c>
      <c r="AK242" s="2" t="str">
        <f t="shared" si="405"/>
        <v/>
      </c>
      <c r="AL242" s="2" t="str">
        <f t="shared" si="406"/>
        <v/>
      </c>
      <c r="AM242" s="2" t="str">
        <f t="shared" si="407"/>
        <v/>
      </c>
      <c r="AN242" s="2" t="str">
        <f t="shared" si="408"/>
        <v/>
      </c>
      <c r="AO242" s="2" t="str">
        <f t="shared" si="409"/>
        <v/>
      </c>
      <c r="AP242" s="2" t="str">
        <f t="shared" si="410"/>
        <v/>
      </c>
      <c r="AQ242" s="2" t="str">
        <f t="shared" si="411"/>
        <v/>
      </c>
      <c r="AR242" s="2" t="str">
        <f t="shared" si="412"/>
        <v/>
      </c>
      <c r="AS242" s="2" t="str">
        <f t="shared" si="413"/>
        <v/>
      </c>
      <c r="AT242" s="2" t="str">
        <f t="shared" si="414"/>
        <v/>
      </c>
      <c r="AU242" s="2" t="str">
        <f t="shared" si="415"/>
        <v/>
      </c>
      <c r="AW242" s="2" t="str">
        <f t="shared" si="416"/>
        <v/>
      </c>
      <c r="AX242" s="2" t="str">
        <f t="shared" si="417"/>
        <v/>
      </c>
      <c r="AY242" s="2" t="str">
        <f t="shared" si="418"/>
        <v/>
      </c>
      <c r="AZ242" s="2" t="str">
        <f t="shared" si="419"/>
        <v/>
      </c>
      <c r="BA242" s="2" t="str">
        <f t="shared" si="420"/>
        <v/>
      </c>
      <c r="BB242" s="2" t="str">
        <f t="shared" si="421"/>
        <v/>
      </c>
      <c r="BC242" s="2" t="str">
        <f t="shared" si="383"/>
        <v/>
      </c>
      <c r="BD242" s="2" t="str">
        <f t="shared" si="422"/>
        <v/>
      </c>
      <c r="BE242" s="2" t="str">
        <f t="shared" si="423"/>
        <v/>
      </c>
      <c r="BF242" s="2" t="str">
        <f t="shared" si="424"/>
        <v/>
      </c>
      <c r="BG242" s="2" t="str">
        <f t="shared" si="425"/>
        <v/>
      </c>
      <c r="BH242" s="2" t="str">
        <f t="shared" si="426"/>
        <v/>
      </c>
      <c r="BI242" s="2" t="str">
        <f t="shared" si="427"/>
        <v/>
      </c>
      <c r="BJ242" s="2" t="str">
        <f t="shared" si="428"/>
        <v/>
      </c>
      <c r="BK242" s="2">
        <f t="shared" si="429"/>
        <v>0</v>
      </c>
      <c r="BL242" s="2">
        <f t="shared" si="430"/>
        <v>0</v>
      </c>
      <c r="BM242" s="2">
        <f t="shared" si="431"/>
        <v>0</v>
      </c>
      <c r="BN242" s="2">
        <f t="shared" si="432"/>
        <v>0</v>
      </c>
      <c r="BO242" s="2">
        <f t="shared" si="433"/>
        <v>0</v>
      </c>
      <c r="BP242" s="2">
        <f t="shared" si="434"/>
        <v>0</v>
      </c>
      <c r="BQ242" s="2">
        <f t="shared" si="435"/>
        <v>0</v>
      </c>
      <c r="BR242" s="2">
        <f t="shared" si="436"/>
        <v>0</v>
      </c>
      <c r="BS242" s="2">
        <f t="shared" si="437"/>
        <v>0</v>
      </c>
      <c r="BT242" s="2">
        <f t="shared" si="438"/>
        <v>0</v>
      </c>
      <c r="BU242" s="2">
        <f t="shared" si="374"/>
        <v>0</v>
      </c>
      <c r="BV242" s="2">
        <f t="shared" si="439"/>
        <v>0</v>
      </c>
      <c r="BW242" s="2">
        <f t="shared" si="440"/>
        <v>0</v>
      </c>
      <c r="BX242" s="2">
        <f t="shared" si="441"/>
        <v>0</v>
      </c>
      <c r="BY242" s="2">
        <f t="shared" si="442"/>
        <v>0</v>
      </c>
      <c r="BZ242" s="2">
        <f t="shared" si="443"/>
        <v>0</v>
      </c>
      <c r="CA242" s="2">
        <f t="shared" si="375"/>
        <v>0</v>
      </c>
      <c r="CB242" s="2">
        <f t="shared" si="444"/>
        <v>0</v>
      </c>
      <c r="CC242" s="2">
        <f t="shared" si="445"/>
        <v>0</v>
      </c>
      <c r="CD242" s="2">
        <f t="shared" si="446"/>
        <v>0</v>
      </c>
      <c r="CE242" s="2">
        <f t="shared" si="447"/>
        <v>0</v>
      </c>
      <c r="CF242" s="2">
        <f t="shared" si="448"/>
        <v>0</v>
      </c>
      <c r="CG242" s="2">
        <f t="shared" si="449"/>
        <v>0</v>
      </c>
      <c r="CH242" s="2">
        <f t="shared" si="376"/>
        <v>0</v>
      </c>
      <c r="CI242" s="2">
        <f t="shared" si="450"/>
        <v>0</v>
      </c>
      <c r="CJ242" s="2">
        <f t="shared" si="451"/>
        <v>0</v>
      </c>
      <c r="CK242" s="2">
        <f t="shared" si="452"/>
        <v>0</v>
      </c>
      <c r="CL242" s="2">
        <f t="shared" si="453"/>
        <v>0</v>
      </c>
      <c r="CM242" s="2">
        <f t="shared" si="454"/>
        <v>0</v>
      </c>
      <c r="CN242" s="2">
        <f t="shared" si="455"/>
        <v>0</v>
      </c>
      <c r="CO242" s="2">
        <f t="shared" si="456"/>
        <v>0</v>
      </c>
      <c r="CP242" s="2">
        <f t="shared" si="457"/>
        <v>0</v>
      </c>
      <c r="CQ242" s="2">
        <f t="shared" si="377"/>
        <v>0</v>
      </c>
      <c r="CR242" s="2">
        <f t="shared" si="458"/>
        <v>0</v>
      </c>
      <c r="CS242" s="2">
        <f t="shared" si="459"/>
        <v>0</v>
      </c>
      <c r="CT242" s="2">
        <f t="shared" si="460"/>
        <v>0</v>
      </c>
      <c r="CU242" s="2">
        <f t="shared" si="461"/>
        <v>0</v>
      </c>
      <c r="CV242" s="2">
        <f t="shared" si="378"/>
        <v>0</v>
      </c>
      <c r="CW242" s="2">
        <f t="shared" si="462"/>
        <v>0</v>
      </c>
      <c r="CX242" s="2">
        <f t="shared" si="463"/>
        <v>0</v>
      </c>
      <c r="CY242" s="2">
        <f t="shared" si="464"/>
        <v>0</v>
      </c>
      <c r="CZ242" s="2">
        <f t="shared" si="465"/>
        <v>0</v>
      </c>
      <c r="DA242" s="2">
        <f t="shared" si="466"/>
        <v>0</v>
      </c>
      <c r="DB242" s="2">
        <f t="shared" si="467"/>
        <v>0</v>
      </c>
      <c r="DC242" s="2">
        <f t="shared" si="468"/>
        <v>0</v>
      </c>
      <c r="DD242" s="49">
        <f t="shared" si="384"/>
        <v>0</v>
      </c>
      <c r="DE242" s="2" t="str">
        <f t="shared" si="385"/>
        <v/>
      </c>
      <c r="DF242" s="2" t="str">
        <f t="shared" si="386"/>
        <v/>
      </c>
      <c r="DG242" s="2" t="str">
        <f t="shared" si="469"/>
        <v/>
      </c>
      <c r="DH242" s="2" t="str">
        <f t="shared" si="379"/>
        <v/>
      </c>
      <c r="DI242" s="2" t="str">
        <f t="shared" si="380"/>
        <v/>
      </c>
      <c r="DJ242" s="2" t="str">
        <f t="shared" si="381"/>
        <v/>
      </c>
      <c r="DK242" s="2" t="str">
        <f t="shared" si="382"/>
        <v/>
      </c>
    </row>
    <row r="243" spans="1:115" x14ac:dyDescent="0.25">
      <c r="A243" s="3">
        <v>10138</v>
      </c>
      <c r="B243" s="2" t="s">
        <v>404</v>
      </c>
      <c r="C243" s="2" t="s">
        <v>391</v>
      </c>
      <c r="D243" s="2" t="s">
        <v>403</v>
      </c>
      <c r="F243" s="60"/>
      <c r="I243" s="2" t="s">
        <v>181</v>
      </c>
      <c r="J243" s="2" t="s">
        <v>181</v>
      </c>
      <c r="K243" s="2" t="s">
        <v>181</v>
      </c>
      <c r="L243" s="2" t="s">
        <v>181</v>
      </c>
      <c r="M243" s="2" t="s">
        <v>181</v>
      </c>
      <c r="N243" s="2" t="s">
        <v>181</v>
      </c>
      <c r="O243" s="2" t="s">
        <v>181</v>
      </c>
      <c r="Q243" s="2" t="str">
        <f t="shared" si="387"/>
        <v/>
      </c>
      <c r="T243" s="2" t="str">
        <f t="shared" si="388"/>
        <v/>
      </c>
      <c r="U243" s="2" t="str">
        <f t="shared" si="389"/>
        <v/>
      </c>
      <c r="V243" s="2" t="str">
        <f t="shared" si="390"/>
        <v/>
      </c>
      <c r="W243" s="2" t="str">
        <f t="shared" si="391"/>
        <v/>
      </c>
      <c r="X243" s="2" t="str">
        <f t="shared" si="392"/>
        <v/>
      </c>
      <c r="Y243" s="2" t="str">
        <f t="shared" si="393"/>
        <v/>
      </c>
      <c r="Z243" s="2" t="str">
        <f t="shared" si="394"/>
        <v/>
      </c>
      <c r="AA243" s="2" t="str">
        <f t="shared" si="395"/>
        <v/>
      </c>
      <c r="AB243" s="2" t="str">
        <f t="shared" si="396"/>
        <v/>
      </c>
      <c r="AC243" s="2" t="str">
        <f t="shared" si="397"/>
        <v/>
      </c>
      <c r="AD243" s="2" t="str">
        <f t="shared" si="398"/>
        <v/>
      </c>
      <c r="AE243" s="2" t="str">
        <f t="shared" si="399"/>
        <v/>
      </c>
      <c r="AF243" s="2" t="str">
        <f t="shared" si="400"/>
        <v/>
      </c>
      <c r="AG243" s="2" t="str">
        <f t="shared" si="401"/>
        <v/>
      </c>
      <c r="AH243" s="2" t="str">
        <f t="shared" si="402"/>
        <v/>
      </c>
      <c r="AI243" s="2" t="str">
        <f t="shared" si="403"/>
        <v/>
      </c>
      <c r="AJ243" s="2" t="str">
        <f t="shared" si="404"/>
        <v/>
      </c>
      <c r="AK243" s="2" t="str">
        <f t="shared" si="405"/>
        <v/>
      </c>
      <c r="AL243" s="2" t="str">
        <f t="shared" si="406"/>
        <v/>
      </c>
      <c r="AM243" s="2" t="str">
        <f t="shared" si="407"/>
        <v/>
      </c>
      <c r="AN243" s="2" t="str">
        <f t="shared" si="408"/>
        <v/>
      </c>
      <c r="AO243" s="2" t="str">
        <f t="shared" si="409"/>
        <v/>
      </c>
      <c r="AP243" s="2" t="str">
        <f t="shared" si="410"/>
        <v/>
      </c>
      <c r="AQ243" s="2" t="str">
        <f t="shared" si="411"/>
        <v/>
      </c>
      <c r="AR243" s="2" t="str">
        <f t="shared" si="412"/>
        <v/>
      </c>
      <c r="AS243" s="2" t="str">
        <f t="shared" si="413"/>
        <v/>
      </c>
      <c r="AT243" s="2" t="str">
        <f t="shared" si="414"/>
        <v/>
      </c>
      <c r="AU243" s="2" t="str">
        <f t="shared" si="415"/>
        <v/>
      </c>
      <c r="AW243" s="2" t="str">
        <f t="shared" si="416"/>
        <v/>
      </c>
      <c r="AX243" s="2" t="str">
        <f t="shared" si="417"/>
        <v/>
      </c>
      <c r="AY243" s="2" t="str">
        <f t="shared" si="418"/>
        <v/>
      </c>
      <c r="AZ243" s="2" t="str">
        <f t="shared" si="419"/>
        <v/>
      </c>
      <c r="BA243" s="2" t="str">
        <f t="shared" si="420"/>
        <v/>
      </c>
      <c r="BB243" s="2" t="str">
        <f t="shared" si="421"/>
        <v/>
      </c>
      <c r="BC243" s="2" t="str">
        <f t="shared" si="383"/>
        <v/>
      </c>
      <c r="BD243" s="2" t="str">
        <f t="shared" si="422"/>
        <v/>
      </c>
      <c r="BE243" s="2" t="str">
        <f t="shared" si="423"/>
        <v/>
      </c>
      <c r="BF243" s="2" t="str">
        <f t="shared" si="424"/>
        <v/>
      </c>
      <c r="BG243" s="2" t="str">
        <f t="shared" si="425"/>
        <v/>
      </c>
      <c r="BH243" s="2" t="str">
        <f t="shared" si="426"/>
        <v/>
      </c>
      <c r="BI243" s="2" t="str">
        <f t="shared" si="427"/>
        <v/>
      </c>
      <c r="BJ243" s="2" t="str">
        <f t="shared" si="428"/>
        <v/>
      </c>
      <c r="BK243" s="2">
        <f t="shared" si="429"/>
        <v>0</v>
      </c>
      <c r="BL243" s="2">
        <f t="shared" si="430"/>
        <v>0</v>
      </c>
      <c r="BM243" s="2">
        <f t="shared" si="431"/>
        <v>0</v>
      </c>
      <c r="BN243" s="2">
        <f t="shared" si="432"/>
        <v>0</v>
      </c>
      <c r="BO243" s="2">
        <f t="shared" si="433"/>
        <v>0</v>
      </c>
      <c r="BP243" s="2">
        <f t="shared" si="434"/>
        <v>0</v>
      </c>
      <c r="BQ243" s="2">
        <f t="shared" si="435"/>
        <v>0</v>
      </c>
      <c r="BR243" s="2">
        <f t="shared" si="436"/>
        <v>0</v>
      </c>
      <c r="BS243" s="2">
        <f t="shared" si="437"/>
        <v>0</v>
      </c>
      <c r="BT243" s="2">
        <f t="shared" si="438"/>
        <v>0</v>
      </c>
      <c r="BU243" s="2">
        <f t="shared" si="374"/>
        <v>0</v>
      </c>
      <c r="BV243" s="2">
        <f t="shared" si="439"/>
        <v>0</v>
      </c>
      <c r="BW243" s="2">
        <f t="shared" si="440"/>
        <v>0</v>
      </c>
      <c r="BX243" s="2">
        <f t="shared" si="441"/>
        <v>0</v>
      </c>
      <c r="BY243" s="2">
        <f t="shared" si="442"/>
        <v>0</v>
      </c>
      <c r="BZ243" s="2">
        <f t="shared" si="443"/>
        <v>0</v>
      </c>
      <c r="CA243" s="2">
        <f t="shared" si="375"/>
        <v>0</v>
      </c>
      <c r="CB243" s="2">
        <f t="shared" si="444"/>
        <v>0</v>
      </c>
      <c r="CC243" s="2">
        <f t="shared" si="445"/>
        <v>0</v>
      </c>
      <c r="CD243" s="2">
        <f t="shared" si="446"/>
        <v>0</v>
      </c>
      <c r="CE243" s="2">
        <f t="shared" si="447"/>
        <v>0</v>
      </c>
      <c r="CF243" s="2">
        <f t="shared" si="448"/>
        <v>0</v>
      </c>
      <c r="CG243" s="2">
        <f t="shared" si="449"/>
        <v>0</v>
      </c>
      <c r="CH243" s="2">
        <f t="shared" si="376"/>
        <v>0</v>
      </c>
      <c r="CI243" s="2">
        <f t="shared" si="450"/>
        <v>0</v>
      </c>
      <c r="CJ243" s="2">
        <f t="shared" si="451"/>
        <v>0</v>
      </c>
      <c r="CK243" s="2">
        <f t="shared" si="452"/>
        <v>0</v>
      </c>
      <c r="CL243" s="2">
        <f t="shared" si="453"/>
        <v>0</v>
      </c>
      <c r="CM243" s="2">
        <f t="shared" si="454"/>
        <v>0</v>
      </c>
      <c r="CN243" s="2">
        <f t="shared" si="455"/>
        <v>0</v>
      </c>
      <c r="CO243" s="2">
        <f t="shared" si="456"/>
        <v>0</v>
      </c>
      <c r="CP243" s="2">
        <f t="shared" si="457"/>
        <v>0</v>
      </c>
      <c r="CQ243" s="2">
        <f t="shared" si="377"/>
        <v>0</v>
      </c>
      <c r="CR243" s="2">
        <f t="shared" si="458"/>
        <v>0</v>
      </c>
      <c r="CS243" s="2">
        <f t="shared" si="459"/>
        <v>0</v>
      </c>
      <c r="CT243" s="2">
        <f t="shared" si="460"/>
        <v>0</v>
      </c>
      <c r="CU243" s="2">
        <f t="shared" si="461"/>
        <v>0</v>
      </c>
      <c r="CV243" s="2">
        <f t="shared" si="378"/>
        <v>0</v>
      </c>
      <c r="CW243" s="2">
        <f t="shared" si="462"/>
        <v>0</v>
      </c>
      <c r="CX243" s="2">
        <f t="shared" si="463"/>
        <v>0</v>
      </c>
      <c r="CY243" s="2">
        <f t="shared" si="464"/>
        <v>0</v>
      </c>
      <c r="CZ243" s="2">
        <f t="shared" si="465"/>
        <v>0</v>
      </c>
      <c r="DA243" s="2">
        <f t="shared" si="466"/>
        <v>0</v>
      </c>
      <c r="DB243" s="2">
        <f t="shared" si="467"/>
        <v>0</v>
      </c>
      <c r="DC243" s="2">
        <f t="shared" si="468"/>
        <v>0</v>
      </c>
      <c r="DD243" s="49">
        <f t="shared" si="384"/>
        <v>0</v>
      </c>
      <c r="DE243" s="2" t="str">
        <f t="shared" si="385"/>
        <v/>
      </c>
      <c r="DF243" s="2" t="str">
        <f t="shared" si="386"/>
        <v/>
      </c>
      <c r="DG243" s="2" t="str">
        <f t="shared" si="469"/>
        <v/>
      </c>
      <c r="DH243" s="2" t="str">
        <f t="shared" si="379"/>
        <v/>
      </c>
      <c r="DI243" s="2" t="str">
        <f t="shared" si="380"/>
        <v/>
      </c>
      <c r="DJ243" s="2" t="str">
        <f t="shared" si="381"/>
        <v/>
      </c>
      <c r="DK243" s="2" t="str">
        <f t="shared" si="382"/>
        <v/>
      </c>
    </row>
    <row r="244" spans="1:115" x14ac:dyDescent="0.25">
      <c r="A244" s="3">
        <v>10139</v>
      </c>
      <c r="B244" s="2" t="s">
        <v>405</v>
      </c>
      <c r="C244" s="2" t="s">
        <v>391</v>
      </c>
      <c r="D244" s="2" t="s">
        <v>403</v>
      </c>
      <c r="F244" s="60"/>
      <c r="I244" s="2" t="s">
        <v>181</v>
      </c>
      <c r="J244" s="2" t="s">
        <v>181</v>
      </c>
      <c r="K244" s="2" t="s">
        <v>181</v>
      </c>
      <c r="L244" s="2" t="s">
        <v>181</v>
      </c>
      <c r="M244" s="2" t="s">
        <v>181</v>
      </c>
      <c r="N244" s="2" t="s">
        <v>181</v>
      </c>
      <c r="O244" s="2" t="s">
        <v>181</v>
      </c>
      <c r="Q244" s="2" t="str">
        <f t="shared" si="387"/>
        <v/>
      </c>
      <c r="T244" s="2" t="str">
        <f t="shared" si="388"/>
        <v/>
      </c>
      <c r="U244" s="2" t="str">
        <f t="shared" si="389"/>
        <v/>
      </c>
      <c r="V244" s="2" t="str">
        <f t="shared" si="390"/>
        <v/>
      </c>
      <c r="W244" s="2" t="str">
        <f t="shared" si="391"/>
        <v/>
      </c>
      <c r="X244" s="2" t="str">
        <f t="shared" si="392"/>
        <v/>
      </c>
      <c r="Y244" s="2" t="str">
        <f t="shared" si="393"/>
        <v/>
      </c>
      <c r="Z244" s="2" t="str">
        <f t="shared" si="394"/>
        <v/>
      </c>
      <c r="AA244" s="2" t="str">
        <f t="shared" si="395"/>
        <v/>
      </c>
      <c r="AB244" s="2" t="str">
        <f t="shared" si="396"/>
        <v/>
      </c>
      <c r="AC244" s="2" t="str">
        <f t="shared" si="397"/>
        <v/>
      </c>
      <c r="AD244" s="2" t="str">
        <f t="shared" si="398"/>
        <v/>
      </c>
      <c r="AE244" s="2" t="str">
        <f t="shared" si="399"/>
        <v/>
      </c>
      <c r="AF244" s="2" t="str">
        <f t="shared" si="400"/>
        <v/>
      </c>
      <c r="AG244" s="2" t="str">
        <f t="shared" si="401"/>
        <v/>
      </c>
      <c r="AH244" s="2" t="str">
        <f t="shared" si="402"/>
        <v/>
      </c>
      <c r="AI244" s="2" t="str">
        <f t="shared" si="403"/>
        <v/>
      </c>
      <c r="AJ244" s="2" t="str">
        <f t="shared" si="404"/>
        <v/>
      </c>
      <c r="AK244" s="2" t="str">
        <f t="shared" si="405"/>
        <v/>
      </c>
      <c r="AL244" s="2" t="str">
        <f t="shared" si="406"/>
        <v/>
      </c>
      <c r="AM244" s="2" t="str">
        <f t="shared" si="407"/>
        <v/>
      </c>
      <c r="AN244" s="2" t="str">
        <f t="shared" si="408"/>
        <v/>
      </c>
      <c r="AO244" s="2" t="str">
        <f t="shared" si="409"/>
        <v/>
      </c>
      <c r="AP244" s="2" t="str">
        <f t="shared" si="410"/>
        <v/>
      </c>
      <c r="AQ244" s="2" t="str">
        <f t="shared" si="411"/>
        <v/>
      </c>
      <c r="AR244" s="2" t="str">
        <f t="shared" si="412"/>
        <v/>
      </c>
      <c r="AS244" s="2" t="str">
        <f t="shared" si="413"/>
        <v/>
      </c>
      <c r="AT244" s="2" t="str">
        <f t="shared" si="414"/>
        <v/>
      </c>
      <c r="AU244" s="2" t="str">
        <f t="shared" si="415"/>
        <v/>
      </c>
      <c r="AW244" s="2" t="str">
        <f t="shared" si="416"/>
        <v/>
      </c>
      <c r="AX244" s="2" t="str">
        <f t="shared" si="417"/>
        <v/>
      </c>
      <c r="AY244" s="2" t="str">
        <f t="shared" si="418"/>
        <v/>
      </c>
      <c r="AZ244" s="2" t="str">
        <f t="shared" si="419"/>
        <v/>
      </c>
      <c r="BA244" s="2" t="str">
        <f t="shared" si="420"/>
        <v/>
      </c>
      <c r="BB244" s="2" t="str">
        <f t="shared" si="421"/>
        <v/>
      </c>
      <c r="BC244" s="2" t="str">
        <f t="shared" si="383"/>
        <v/>
      </c>
      <c r="BD244" s="2" t="str">
        <f t="shared" si="422"/>
        <v/>
      </c>
      <c r="BE244" s="2" t="str">
        <f t="shared" si="423"/>
        <v/>
      </c>
      <c r="BF244" s="2" t="str">
        <f t="shared" si="424"/>
        <v/>
      </c>
      <c r="BG244" s="2" t="str">
        <f t="shared" si="425"/>
        <v/>
      </c>
      <c r="BH244" s="2" t="str">
        <f t="shared" si="426"/>
        <v/>
      </c>
      <c r="BI244" s="2" t="str">
        <f t="shared" si="427"/>
        <v/>
      </c>
      <c r="BJ244" s="2" t="str">
        <f t="shared" si="428"/>
        <v/>
      </c>
      <c r="BK244" s="2">
        <f t="shared" si="429"/>
        <v>0</v>
      </c>
      <c r="BL244" s="2">
        <f t="shared" si="430"/>
        <v>0</v>
      </c>
      <c r="BM244" s="2">
        <f t="shared" si="431"/>
        <v>0</v>
      </c>
      <c r="BN244" s="2">
        <f t="shared" si="432"/>
        <v>0</v>
      </c>
      <c r="BO244" s="2">
        <f t="shared" si="433"/>
        <v>0</v>
      </c>
      <c r="BP244" s="2">
        <f t="shared" si="434"/>
        <v>0</v>
      </c>
      <c r="BQ244" s="2">
        <f t="shared" si="435"/>
        <v>0</v>
      </c>
      <c r="BR244" s="2">
        <f t="shared" si="436"/>
        <v>0</v>
      </c>
      <c r="BS244" s="2">
        <f t="shared" si="437"/>
        <v>0</v>
      </c>
      <c r="BT244" s="2">
        <f t="shared" si="438"/>
        <v>0</v>
      </c>
      <c r="BU244" s="2">
        <f t="shared" si="374"/>
        <v>0</v>
      </c>
      <c r="BV244" s="2">
        <f t="shared" si="439"/>
        <v>0</v>
      </c>
      <c r="BW244" s="2">
        <f t="shared" si="440"/>
        <v>0</v>
      </c>
      <c r="BX244" s="2">
        <f t="shared" si="441"/>
        <v>0</v>
      </c>
      <c r="BY244" s="2">
        <f t="shared" si="442"/>
        <v>0</v>
      </c>
      <c r="BZ244" s="2">
        <f t="shared" si="443"/>
        <v>0</v>
      </c>
      <c r="CA244" s="2">
        <f t="shared" si="375"/>
        <v>0</v>
      </c>
      <c r="CB244" s="2">
        <f t="shared" si="444"/>
        <v>0</v>
      </c>
      <c r="CC244" s="2">
        <f t="shared" si="445"/>
        <v>0</v>
      </c>
      <c r="CD244" s="2">
        <f t="shared" si="446"/>
        <v>0</v>
      </c>
      <c r="CE244" s="2">
        <f t="shared" si="447"/>
        <v>0</v>
      </c>
      <c r="CF244" s="2">
        <f t="shared" si="448"/>
        <v>0</v>
      </c>
      <c r="CG244" s="2">
        <f t="shared" si="449"/>
        <v>0</v>
      </c>
      <c r="CH244" s="2">
        <f t="shared" si="376"/>
        <v>0</v>
      </c>
      <c r="CI244" s="2">
        <f t="shared" si="450"/>
        <v>0</v>
      </c>
      <c r="CJ244" s="2">
        <f t="shared" si="451"/>
        <v>0</v>
      </c>
      <c r="CK244" s="2">
        <f t="shared" si="452"/>
        <v>0</v>
      </c>
      <c r="CL244" s="2">
        <f t="shared" si="453"/>
        <v>0</v>
      </c>
      <c r="CM244" s="2">
        <f t="shared" si="454"/>
        <v>0</v>
      </c>
      <c r="CN244" s="2">
        <f t="shared" si="455"/>
        <v>0</v>
      </c>
      <c r="CO244" s="2">
        <f t="shared" si="456"/>
        <v>0</v>
      </c>
      <c r="CP244" s="2">
        <f t="shared" si="457"/>
        <v>0</v>
      </c>
      <c r="CQ244" s="2">
        <f t="shared" si="377"/>
        <v>0</v>
      </c>
      <c r="CR244" s="2">
        <f t="shared" si="458"/>
        <v>0</v>
      </c>
      <c r="CS244" s="2">
        <f t="shared" si="459"/>
        <v>0</v>
      </c>
      <c r="CT244" s="2">
        <f t="shared" si="460"/>
        <v>0</v>
      </c>
      <c r="CU244" s="2">
        <f t="shared" si="461"/>
        <v>0</v>
      </c>
      <c r="CV244" s="2">
        <f t="shared" si="378"/>
        <v>0</v>
      </c>
      <c r="CW244" s="2">
        <f t="shared" si="462"/>
        <v>0</v>
      </c>
      <c r="CX244" s="2">
        <f t="shared" si="463"/>
        <v>0</v>
      </c>
      <c r="CY244" s="2">
        <f t="shared" si="464"/>
        <v>0</v>
      </c>
      <c r="CZ244" s="2">
        <f t="shared" si="465"/>
        <v>0</v>
      </c>
      <c r="DA244" s="2">
        <f t="shared" si="466"/>
        <v>0</v>
      </c>
      <c r="DB244" s="2">
        <f t="shared" si="467"/>
        <v>0</v>
      </c>
      <c r="DC244" s="2">
        <f t="shared" si="468"/>
        <v>0</v>
      </c>
      <c r="DD244" s="49">
        <f t="shared" si="384"/>
        <v>0</v>
      </c>
      <c r="DE244" s="2" t="str">
        <f t="shared" si="385"/>
        <v/>
      </c>
      <c r="DF244" s="2" t="str">
        <f t="shared" si="386"/>
        <v/>
      </c>
      <c r="DG244" s="2" t="str">
        <f t="shared" si="469"/>
        <v/>
      </c>
      <c r="DH244" s="2" t="str">
        <f t="shared" si="379"/>
        <v/>
      </c>
      <c r="DI244" s="2" t="str">
        <f t="shared" si="380"/>
        <v/>
      </c>
      <c r="DJ244" s="2" t="str">
        <f t="shared" si="381"/>
        <v/>
      </c>
      <c r="DK244" s="2" t="str">
        <f t="shared" si="382"/>
        <v/>
      </c>
    </row>
    <row r="245" spans="1:115" x14ac:dyDescent="0.25">
      <c r="A245" s="3">
        <v>10140</v>
      </c>
      <c r="B245" s="2" t="s">
        <v>406</v>
      </c>
      <c r="C245" s="2" t="s">
        <v>391</v>
      </c>
      <c r="D245" s="2" t="s">
        <v>403</v>
      </c>
      <c r="F245" s="60"/>
      <c r="I245" s="2" t="s">
        <v>181</v>
      </c>
      <c r="J245" s="2" t="s">
        <v>181</v>
      </c>
      <c r="K245" s="2" t="s">
        <v>181</v>
      </c>
      <c r="L245" s="2" t="s">
        <v>181</v>
      </c>
      <c r="M245" s="2" t="s">
        <v>181</v>
      </c>
      <c r="N245" s="2" t="s">
        <v>181</v>
      </c>
      <c r="O245" s="2" t="s">
        <v>181</v>
      </c>
      <c r="Q245" s="2" t="str">
        <f t="shared" si="387"/>
        <v/>
      </c>
      <c r="T245" s="2" t="str">
        <f t="shared" si="388"/>
        <v/>
      </c>
      <c r="U245" s="2" t="str">
        <f t="shared" si="389"/>
        <v/>
      </c>
      <c r="V245" s="2" t="str">
        <f t="shared" si="390"/>
        <v/>
      </c>
      <c r="W245" s="2" t="str">
        <f t="shared" si="391"/>
        <v/>
      </c>
      <c r="X245" s="2" t="str">
        <f t="shared" si="392"/>
        <v/>
      </c>
      <c r="Y245" s="2" t="str">
        <f t="shared" si="393"/>
        <v/>
      </c>
      <c r="Z245" s="2" t="str">
        <f t="shared" si="394"/>
        <v/>
      </c>
      <c r="AA245" s="2" t="str">
        <f t="shared" si="395"/>
        <v/>
      </c>
      <c r="AB245" s="2" t="str">
        <f t="shared" si="396"/>
        <v/>
      </c>
      <c r="AC245" s="2" t="str">
        <f t="shared" si="397"/>
        <v/>
      </c>
      <c r="AD245" s="2" t="str">
        <f t="shared" si="398"/>
        <v/>
      </c>
      <c r="AE245" s="2" t="str">
        <f t="shared" si="399"/>
        <v/>
      </c>
      <c r="AF245" s="2" t="str">
        <f t="shared" si="400"/>
        <v/>
      </c>
      <c r="AG245" s="2" t="str">
        <f t="shared" si="401"/>
        <v/>
      </c>
      <c r="AH245" s="2" t="str">
        <f t="shared" si="402"/>
        <v/>
      </c>
      <c r="AI245" s="2" t="str">
        <f t="shared" si="403"/>
        <v/>
      </c>
      <c r="AJ245" s="2" t="str">
        <f t="shared" si="404"/>
        <v/>
      </c>
      <c r="AK245" s="2" t="str">
        <f t="shared" si="405"/>
        <v/>
      </c>
      <c r="AL245" s="2" t="str">
        <f t="shared" si="406"/>
        <v/>
      </c>
      <c r="AM245" s="2" t="str">
        <f t="shared" si="407"/>
        <v/>
      </c>
      <c r="AN245" s="2" t="str">
        <f t="shared" si="408"/>
        <v/>
      </c>
      <c r="AO245" s="2" t="str">
        <f t="shared" si="409"/>
        <v/>
      </c>
      <c r="AP245" s="2" t="str">
        <f t="shared" si="410"/>
        <v/>
      </c>
      <c r="AQ245" s="2" t="str">
        <f t="shared" si="411"/>
        <v/>
      </c>
      <c r="AR245" s="2" t="str">
        <f t="shared" si="412"/>
        <v/>
      </c>
      <c r="AS245" s="2" t="str">
        <f t="shared" si="413"/>
        <v/>
      </c>
      <c r="AT245" s="2" t="str">
        <f t="shared" si="414"/>
        <v/>
      </c>
      <c r="AU245" s="2" t="str">
        <f t="shared" si="415"/>
        <v/>
      </c>
      <c r="AW245" s="2" t="str">
        <f t="shared" si="416"/>
        <v/>
      </c>
      <c r="AX245" s="2" t="str">
        <f t="shared" si="417"/>
        <v/>
      </c>
      <c r="AY245" s="2" t="str">
        <f t="shared" si="418"/>
        <v/>
      </c>
      <c r="AZ245" s="2" t="str">
        <f t="shared" si="419"/>
        <v/>
      </c>
      <c r="BA245" s="2" t="str">
        <f t="shared" si="420"/>
        <v/>
      </c>
      <c r="BB245" s="2" t="str">
        <f t="shared" si="421"/>
        <v/>
      </c>
      <c r="BC245" s="2" t="str">
        <f t="shared" si="383"/>
        <v/>
      </c>
      <c r="BD245" s="2" t="str">
        <f t="shared" si="422"/>
        <v/>
      </c>
      <c r="BE245" s="2" t="str">
        <f t="shared" si="423"/>
        <v/>
      </c>
      <c r="BF245" s="2" t="str">
        <f t="shared" si="424"/>
        <v/>
      </c>
      <c r="BG245" s="2" t="str">
        <f t="shared" si="425"/>
        <v/>
      </c>
      <c r="BH245" s="2" t="str">
        <f t="shared" si="426"/>
        <v/>
      </c>
      <c r="BI245" s="2" t="str">
        <f t="shared" si="427"/>
        <v/>
      </c>
      <c r="BJ245" s="2" t="str">
        <f t="shared" si="428"/>
        <v/>
      </c>
      <c r="BK245" s="2">
        <f t="shared" si="429"/>
        <v>0</v>
      </c>
      <c r="BL245" s="2">
        <f t="shared" si="430"/>
        <v>0</v>
      </c>
      <c r="BM245" s="2">
        <f t="shared" si="431"/>
        <v>0</v>
      </c>
      <c r="BN245" s="2">
        <f t="shared" si="432"/>
        <v>0</v>
      </c>
      <c r="BO245" s="2">
        <f t="shared" si="433"/>
        <v>0</v>
      </c>
      <c r="BP245" s="2">
        <f t="shared" si="434"/>
        <v>0</v>
      </c>
      <c r="BQ245" s="2">
        <f t="shared" si="435"/>
        <v>0</v>
      </c>
      <c r="BR245" s="2">
        <f t="shared" si="436"/>
        <v>0</v>
      </c>
      <c r="BS245" s="2">
        <f t="shared" si="437"/>
        <v>0</v>
      </c>
      <c r="BT245" s="2">
        <f t="shared" si="438"/>
        <v>0</v>
      </c>
      <c r="BU245" s="2">
        <f t="shared" si="374"/>
        <v>0</v>
      </c>
      <c r="BV245" s="2">
        <f t="shared" si="439"/>
        <v>0</v>
      </c>
      <c r="BW245" s="2">
        <f t="shared" si="440"/>
        <v>0</v>
      </c>
      <c r="BX245" s="2">
        <f t="shared" si="441"/>
        <v>0</v>
      </c>
      <c r="BY245" s="2">
        <f t="shared" si="442"/>
        <v>0</v>
      </c>
      <c r="BZ245" s="2">
        <f t="shared" si="443"/>
        <v>0</v>
      </c>
      <c r="CA245" s="2">
        <f t="shared" si="375"/>
        <v>0</v>
      </c>
      <c r="CB245" s="2">
        <f t="shared" si="444"/>
        <v>0</v>
      </c>
      <c r="CC245" s="2">
        <f t="shared" si="445"/>
        <v>0</v>
      </c>
      <c r="CD245" s="2">
        <f t="shared" si="446"/>
        <v>0</v>
      </c>
      <c r="CE245" s="2">
        <f t="shared" si="447"/>
        <v>0</v>
      </c>
      <c r="CF245" s="2">
        <f t="shared" si="448"/>
        <v>0</v>
      </c>
      <c r="CG245" s="2">
        <f t="shared" si="449"/>
        <v>0</v>
      </c>
      <c r="CH245" s="2">
        <f t="shared" si="376"/>
        <v>0</v>
      </c>
      <c r="CI245" s="2">
        <f t="shared" si="450"/>
        <v>0</v>
      </c>
      <c r="CJ245" s="2">
        <f t="shared" si="451"/>
        <v>0</v>
      </c>
      <c r="CK245" s="2">
        <f t="shared" si="452"/>
        <v>0</v>
      </c>
      <c r="CL245" s="2">
        <f t="shared" si="453"/>
        <v>0</v>
      </c>
      <c r="CM245" s="2">
        <f t="shared" si="454"/>
        <v>0</v>
      </c>
      <c r="CN245" s="2">
        <f t="shared" si="455"/>
        <v>0</v>
      </c>
      <c r="CO245" s="2">
        <f t="shared" si="456"/>
        <v>0</v>
      </c>
      <c r="CP245" s="2">
        <f t="shared" si="457"/>
        <v>0</v>
      </c>
      <c r="CQ245" s="2">
        <f t="shared" si="377"/>
        <v>0</v>
      </c>
      <c r="CR245" s="2">
        <f t="shared" si="458"/>
        <v>0</v>
      </c>
      <c r="CS245" s="2">
        <f t="shared" si="459"/>
        <v>0</v>
      </c>
      <c r="CT245" s="2">
        <f t="shared" si="460"/>
        <v>0</v>
      </c>
      <c r="CU245" s="2">
        <f t="shared" si="461"/>
        <v>0</v>
      </c>
      <c r="CV245" s="2">
        <f t="shared" si="378"/>
        <v>0</v>
      </c>
      <c r="CW245" s="2">
        <f t="shared" si="462"/>
        <v>0</v>
      </c>
      <c r="CX245" s="2">
        <f t="shared" si="463"/>
        <v>0</v>
      </c>
      <c r="CY245" s="2">
        <f t="shared" si="464"/>
        <v>0</v>
      </c>
      <c r="CZ245" s="2">
        <f t="shared" si="465"/>
        <v>0</v>
      </c>
      <c r="DA245" s="2">
        <f t="shared" si="466"/>
        <v>0</v>
      </c>
      <c r="DB245" s="2">
        <f t="shared" si="467"/>
        <v>0</v>
      </c>
      <c r="DC245" s="2">
        <f t="shared" si="468"/>
        <v>0</v>
      </c>
      <c r="DD245" s="49">
        <f t="shared" si="384"/>
        <v>0</v>
      </c>
      <c r="DE245" s="2" t="str">
        <f t="shared" si="385"/>
        <v/>
      </c>
      <c r="DF245" s="2" t="str">
        <f t="shared" si="386"/>
        <v/>
      </c>
      <c r="DG245" s="2" t="str">
        <f t="shared" si="469"/>
        <v/>
      </c>
      <c r="DH245" s="2" t="str">
        <f t="shared" si="379"/>
        <v/>
      </c>
      <c r="DI245" s="2" t="str">
        <f t="shared" si="380"/>
        <v/>
      </c>
      <c r="DJ245" s="2" t="str">
        <f t="shared" si="381"/>
        <v/>
      </c>
      <c r="DK245" s="2" t="str">
        <f t="shared" si="382"/>
        <v/>
      </c>
    </row>
    <row r="246" spans="1:115" x14ac:dyDescent="0.25">
      <c r="A246" s="3">
        <v>10141</v>
      </c>
      <c r="B246" s="2" t="s">
        <v>407</v>
      </c>
      <c r="C246" s="2" t="s">
        <v>391</v>
      </c>
      <c r="D246" s="2" t="s">
        <v>403</v>
      </c>
      <c r="F246" s="60"/>
      <c r="I246" s="2" t="s">
        <v>181</v>
      </c>
      <c r="J246" s="2" t="s">
        <v>181</v>
      </c>
      <c r="K246" s="2" t="s">
        <v>181</v>
      </c>
      <c r="L246" s="2" t="s">
        <v>181</v>
      </c>
      <c r="M246" s="2" t="s">
        <v>181</v>
      </c>
      <c r="N246" s="2" t="s">
        <v>181</v>
      </c>
      <c r="O246" s="2" t="s">
        <v>181</v>
      </c>
      <c r="Q246" s="2" t="str">
        <f t="shared" si="387"/>
        <v/>
      </c>
      <c r="T246" s="2" t="str">
        <f t="shared" si="388"/>
        <v/>
      </c>
      <c r="U246" s="2" t="str">
        <f t="shared" si="389"/>
        <v/>
      </c>
      <c r="V246" s="2" t="str">
        <f t="shared" si="390"/>
        <v/>
      </c>
      <c r="W246" s="2" t="str">
        <f t="shared" si="391"/>
        <v/>
      </c>
      <c r="X246" s="2" t="str">
        <f t="shared" si="392"/>
        <v/>
      </c>
      <c r="Y246" s="2" t="str">
        <f t="shared" si="393"/>
        <v/>
      </c>
      <c r="Z246" s="2" t="str">
        <f t="shared" si="394"/>
        <v/>
      </c>
      <c r="AA246" s="2" t="str">
        <f t="shared" si="395"/>
        <v/>
      </c>
      <c r="AB246" s="2" t="str">
        <f t="shared" si="396"/>
        <v/>
      </c>
      <c r="AC246" s="2" t="str">
        <f t="shared" si="397"/>
        <v/>
      </c>
      <c r="AD246" s="2" t="str">
        <f t="shared" si="398"/>
        <v/>
      </c>
      <c r="AE246" s="2" t="str">
        <f t="shared" si="399"/>
        <v/>
      </c>
      <c r="AF246" s="2" t="str">
        <f t="shared" si="400"/>
        <v/>
      </c>
      <c r="AG246" s="2" t="str">
        <f t="shared" si="401"/>
        <v/>
      </c>
      <c r="AH246" s="2" t="str">
        <f t="shared" si="402"/>
        <v/>
      </c>
      <c r="AI246" s="2" t="str">
        <f t="shared" si="403"/>
        <v/>
      </c>
      <c r="AJ246" s="2" t="str">
        <f t="shared" si="404"/>
        <v/>
      </c>
      <c r="AK246" s="2" t="str">
        <f t="shared" si="405"/>
        <v/>
      </c>
      <c r="AL246" s="2" t="str">
        <f t="shared" si="406"/>
        <v/>
      </c>
      <c r="AM246" s="2" t="str">
        <f t="shared" si="407"/>
        <v/>
      </c>
      <c r="AN246" s="2" t="str">
        <f t="shared" si="408"/>
        <v/>
      </c>
      <c r="AO246" s="2" t="str">
        <f t="shared" si="409"/>
        <v/>
      </c>
      <c r="AP246" s="2" t="str">
        <f t="shared" si="410"/>
        <v/>
      </c>
      <c r="AQ246" s="2" t="str">
        <f t="shared" si="411"/>
        <v/>
      </c>
      <c r="AR246" s="2" t="str">
        <f t="shared" si="412"/>
        <v/>
      </c>
      <c r="AS246" s="2" t="str">
        <f t="shared" si="413"/>
        <v/>
      </c>
      <c r="AT246" s="2" t="str">
        <f t="shared" si="414"/>
        <v/>
      </c>
      <c r="AU246" s="2" t="str">
        <f t="shared" si="415"/>
        <v/>
      </c>
      <c r="AW246" s="2" t="str">
        <f t="shared" si="416"/>
        <v/>
      </c>
      <c r="AX246" s="2" t="str">
        <f t="shared" si="417"/>
        <v/>
      </c>
      <c r="AY246" s="2" t="str">
        <f t="shared" si="418"/>
        <v/>
      </c>
      <c r="AZ246" s="2" t="str">
        <f t="shared" si="419"/>
        <v/>
      </c>
      <c r="BA246" s="2" t="str">
        <f t="shared" si="420"/>
        <v/>
      </c>
      <c r="BB246" s="2" t="str">
        <f t="shared" si="421"/>
        <v/>
      </c>
      <c r="BC246" s="2" t="str">
        <f t="shared" si="383"/>
        <v/>
      </c>
      <c r="BD246" s="2" t="str">
        <f t="shared" si="422"/>
        <v/>
      </c>
      <c r="BE246" s="2" t="str">
        <f t="shared" si="423"/>
        <v/>
      </c>
      <c r="BF246" s="2" t="str">
        <f t="shared" si="424"/>
        <v/>
      </c>
      <c r="BG246" s="2" t="str">
        <f t="shared" si="425"/>
        <v/>
      </c>
      <c r="BH246" s="2" t="str">
        <f t="shared" si="426"/>
        <v/>
      </c>
      <c r="BI246" s="2" t="str">
        <f t="shared" si="427"/>
        <v/>
      </c>
      <c r="BJ246" s="2" t="str">
        <f t="shared" si="428"/>
        <v/>
      </c>
      <c r="BK246" s="2">
        <f t="shared" si="429"/>
        <v>0</v>
      </c>
      <c r="BL246" s="2">
        <f t="shared" si="430"/>
        <v>0</v>
      </c>
      <c r="BM246" s="2">
        <f t="shared" si="431"/>
        <v>0</v>
      </c>
      <c r="BN246" s="2">
        <f t="shared" si="432"/>
        <v>0</v>
      </c>
      <c r="BO246" s="2">
        <f t="shared" si="433"/>
        <v>0</v>
      </c>
      <c r="BP246" s="2">
        <f t="shared" si="434"/>
        <v>0</v>
      </c>
      <c r="BQ246" s="2">
        <f t="shared" si="435"/>
        <v>0</v>
      </c>
      <c r="BR246" s="2">
        <f t="shared" si="436"/>
        <v>0</v>
      </c>
      <c r="BS246" s="2">
        <f t="shared" si="437"/>
        <v>0</v>
      </c>
      <c r="BT246" s="2">
        <f t="shared" si="438"/>
        <v>0</v>
      </c>
      <c r="BU246" s="2">
        <f t="shared" si="374"/>
        <v>0</v>
      </c>
      <c r="BV246" s="2">
        <f t="shared" si="439"/>
        <v>0</v>
      </c>
      <c r="BW246" s="2">
        <f t="shared" si="440"/>
        <v>0</v>
      </c>
      <c r="BX246" s="2">
        <f t="shared" si="441"/>
        <v>0</v>
      </c>
      <c r="BY246" s="2">
        <f t="shared" si="442"/>
        <v>0</v>
      </c>
      <c r="BZ246" s="2">
        <f t="shared" si="443"/>
        <v>0</v>
      </c>
      <c r="CA246" s="2">
        <f t="shared" si="375"/>
        <v>0</v>
      </c>
      <c r="CB246" s="2">
        <f t="shared" si="444"/>
        <v>0</v>
      </c>
      <c r="CC246" s="2">
        <f t="shared" si="445"/>
        <v>0</v>
      </c>
      <c r="CD246" s="2">
        <f t="shared" si="446"/>
        <v>0</v>
      </c>
      <c r="CE246" s="2">
        <f t="shared" si="447"/>
        <v>0</v>
      </c>
      <c r="CF246" s="2">
        <f t="shared" si="448"/>
        <v>0</v>
      </c>
      <c r="CG246" s="2">
        <f t="shared" si="449"/>
        <v>0</v>
      </c>
      <c r="CH246" s="2">
        <f t="shared" si="376"/>
        <v>0</v>
      </c>
      <c r="CI246" s="2">
        <f t="shared" si="450"/>
        <v>0</v>
      </c>
      <c r="CJ246" s="2">
        <f t="shared" si="451"/>
        <v>0</v>
      </c>
      <c r="CK246" s="2">
        <f t="shared" si="452"/>
        <v>0</v>
      </c>
      <c r="CL246" s="2">
        <f t="shared" si="453"/>
        <v>0</v>
      </c>
      <c r="CM246" s="2">
        <f t="shared" si="454"/>
        <v>0</v>
      </c>
      <c r="CN246" s="2">
        <f t="shared" si="455"/>
        <v>0</v>
      </c>
      <c r="CO246" s="2">
        <f t="shared" si="456"/>
        <v>0</v>
      </c>
      <c r="CP246" s="2">
        <f t="shared" si="457"/>
        <v>0</v>
      </c>
      <c r="CQ246" s="2">
        <f t="shared" si="377"/>
        <v>0</v>
      </c>
      <c r="CR246" s="2">
        <f t="shared" si="458"/>
        <v>0</v>
      </c>
      <c r="CS246" s="2">
        <f t="shared" si="459"/>
        <v>0</v>
      </c>
      <c r="CT246" s="2">
        <f t="shared" si="460"/>
        <v>0</v>
      </c>
      <c r="CU246" s="2">
        <f t="shared" si="461"/>
        <v>0</v>
      </c>
      <c r="CV246" s="2">
        <f t="shared" si="378"/>
        <v>0</v>
      </c>
      <c r="CW246" s="2">
        <f t="shared" si="462"/>
        <v>0</v>
      </c>
      <c r="CX246" s="2">
        <f t="shared" si="463"/>
        <v>0</v>
      </c>
      <c r="CY246" s="2">
        <f t="shared" si="464"/>
        <v>0</v>
      </c>
      <c r="CZ246" s="2">
        <f t="shared" si="465"/>
        <v>0</v>
      </c>
      <c r="DA246" s="2">
        <f t="shared" si="466"/>
        <v>0</v>
      </c>
      <c r="DB246" s="2">
        <f t="shared" si="467"/>
        <v>0</v>
      </c>
      <c r="DC246" s="2">
        <f t="shared" si="468"/>
        <v>0</v>
      </c>
      <c r="DD246" s="49">
        <f t="shared" si="384"/>
        <v>0</v>
      </c>
      <c r="DE246" s="2" t="str">
        <f t="shared" si="385"/>
        <v/>
      </c>
      <c r="DF246" s="2" t="str">
        <f t="shared" si="386"/>
        <v/>
      </c>
      <c r="DG246" s="2" t="str">
        <f t="shared" si="469"/>
        <v/>
      </c>
      <c r="DH246" s="2" t="str">
        <f t="shared" si="379"/>
        <v/>
      </c>
      <c r="DI246" s="2" t="str">
        <f t="shared" si="380"/>
        <v/>
      </c>
      <c r="DJ246" s="2" t="str">
        <f t="shared" si="381"/>
        <v/>
      </c>
      <c r="DK246" s="2" t="str">
        <f t="shared" si="382"/>
        <v/>
      </c>
    </row>
    <row r="247" spans="1:115" x14ac:dyDescent="0.25">
      <c r="A247" s="3">
        <v>10143</v>
      </c>
      <c r="B247" s="2" t="s">
        <v>408</v>
      </c>
      <c r="C247" s="2" t="s">
        <v>391</v>
      </c>
      <c r="D247" s="2" t="s">
        <v>409</v>
      </c>
      <c r="E247" s="2" t="s">
        <v>410</v>
      </c>
      <c r="F247" s="60"/>
      <c r="I247" s="2" t="s">
        <v>181</v>
      </c>
      <c r="J247" s="2" t="s">
        <v>181</v>
      </c>
      <c r="K247" s="2" t="s">
        <v>181</v>
      </c>
      <c r="L247" s="2" t="s">
        <v>181</v>
      </c>
      <c r="M247" s="2" t="s">
        <v>181</v>
      </c>
      <c r="N247" s="2" t="s">
        <v>181</v>
      </c>
      <c r="O247" s="2" t="s">
        <v>181</v>
      </c>
      <c r="Q247" s="2" t="str">
        <f t="shared" si="387"/>
        <v/>
      </c>
      <c r="T247" s="2" t="str">
        <f t="shared" si="388"/>
        <v/>
      </c>
      <c r="U247" s="2" t="str">
        <f t="shared" si="389"/>
        <v/>
      </c>
      <c r="V247" s="2" t="str">
        <f t="shared" si="390"/>
        <v/>
      </c>
      <c r="W247" s="2" t="str">
        <f t="shared" si="391"/>
        <v/>
      </c>
      <c r="X247" s="2" t="str">
        <f t="shared" si="392"/>
        <v/>
      </c>
      <c r="Y247" s="2" t="str">
        <f t="shared" si="393"/>
        <v/>
      </c>
      <c r="Z247" s="2" t="str">
        <f t="shared" si="394"/>
        <v/>
      </c>
      <c r="AA247" s="2" t="str">
        <f t="shared" si="395"/>
        <v/>
      </c>
      <c r="AB247" s="2" t="str">
        <f t="shared" si="396"/>
        <v/>
      </c>
      <c r="AC247" s="2" t="str">
        <f t="shared" si="397"/>
        <v/>
      </c>
      <c r="AD247" s="2" t="str">
        <f t="shared" si="398"/>
        <v/>
      </c>
      <c r="AE247" s="2" t="str">
        <f t="shared" si="399"/>
        <v/>
      </c>
      <c r="AF247" s="2" t="str">
        <f t="shared" si="400"/>
        <v/>
      </c>
      <c r="AG247" s="2" t="str">
        <f t="shared" si="401"/>
        <v/>
      </c>
      <c r="AH247" s="2" t="str">
        <f t="shared" si="402"/>
        <v/>
      </c>
      <c r="AI247" s="2" t="str">
        <f t="shared" si="403"/>
        <v/>
      </c>
      <c r="AJ247" s="2" t="str">
        <f t="shared" si="404"/>
        <v/>
      </c>
      <c r="AK247" s="2" t="str">
        <f t="shared" si="405"/>
        <v/>
      </c>
      <c r="AL247" s="2" t="str">
        <f t="shared" si="406"/>
        <v/>
      </c>
      <c r="AM247" s="2" t="str">
        <f t="shared" si="407"/>
        <v/>
      </c>
      <c r="AN247" s="2" t="str">
        <f t="shared" si="408"/>
        <v/>
      </c>
      <c r="AO247" s="2" t="str">
        <f t="shared" si="409"/>
        <v/>
      </c>
      <c r="AP247" s="2" t="str">
        <f t="shared" si="410"/>
        <v/>
      </c>
      <c r="AQ247" s="2" t="str">
        <f t="shared" si="411"/>
        <v/>
      </c>
      <c r="AR247" s="2" t="str">
        <f t="shared" si="412"/>
        <v/>
      </c>
      <c r="AS247" s="2" t="str">
        <f t="shared" si="413"/>
        <v/>
      </c>
      <c r="AT247" s="2" t="str">
        <f t="shared" si="414"/>
        <v/>
      </c>
      <c r="AU247" s="2" t="str">
        <f t="shared" si="415"/>
        <v/>
      </c>
      <c r="AW247" s="2" t="str">
        <f t="shared" si="416"/>
        <v/>
      </c>
      <c r="AX247" s="2" t="str">
        <f t="shared" si="417"/>
        <v/>
      </c>
      <c r="AY247" s="2" t="str">
        <f t="shared" si="418"/>
        <v/>
      </c>
      <c r="AZ247" s="2" t="str">
        <f t="shared" si="419"/>
        <v/>
      </c>
      <c r="BA247" s="2" t="str">
        <f t="shared" si="420"/>
        <v/>
      </c>
      <c r="BB247" s="2" t="str">
        <f t="shared" si="421"/>
        <v/>
      </c>
      <c r="BC247" s="2" t="str">
        <f t="shared" si="383"/>
        <v/>
      </c>
      <c r="BD247" s="2" t="str">
        <f t="shared" si="422"/>
        <v/>
      </c>
      <c r="BE247" s="2" t="str">
        <f t="shared" si="423"/>
        <v/>
      </c>
      <c r="BF247" s="2" t="str">
        <f t="shared" si="424"/>
        <v/>
      </c>
      <c r="BG247" s="2" t="str">
        <f t="shared" si="425"/>
        <v/>
      </c>
      <c r="BH247" s="2" t="str">
        <f t="shared" si="426"/>
        <v/>
      </c>
      <c r="BI247" s="2" t="str">
        <f t="shared" si="427"/>
        <v/>
      </c>
      <c r="BJ247" s="2" t="str">
        <f t="shared" si="428"/>
        <v/>
      </c>
      <c r="BK247" s="2">
        <f t="shared" si="429"/>
        <v>0</v>
      </c>
      <c r="BL247" s="2">
        <f t="shared" si="430"/>
        <v>0</v>
      </c>
      <c r="BM247" s="2">
        <f t="shared" si="431"/>
        <v>0</v>
      </c>
      <c r="BN247" s="2">
        <f t="shared" si="432"/>
        <v>0</v>
      </c>
      <c r="BO247" s="2">
        <f t="shared" si="433"/>
        <v>0</v>
      </c>
      <c r="BP247" s="2">
        <f t="shared" si="434"/>
        <v>0</v>
      </c>
      <c r="BQ247" s="2">
        <f t="shared" si="435"/>
        <v>0</v>
      </c>
      <c r="BR247" s="2">
        <f t="shared" si="436"/>
        <v>0</v>
      </c>
      <c r="BS247" s="2">
        <f t="shared" si="437"/>
        <v>0</v>
      </c>
      <c r="BT247" s="2">
        <f t="shared" si="438"/>
        <v>0</v>
      </c>
      <c r="BU247" s="2">
        <f t="shared" si="374"/>
        <v>0</v>
      </c>
      <c r="BV247" s="2">
        <f t="shared" si="439"/>
        <v>0</v>
      </c>
      <c r="BW247" s="2">
        <f t="shared" si="440"/>
        <v>0</v>
      </c>
      <c r="BX247" s="2">
        <f t="shared" si="441"/>
        <v>0</v>
      </c>
      <c r="BY247" s="2">
        <f t="shared" si="442"/>
        <v>0</v>
      </c>
      <c r="BZ247" s="2">
        <f t="shared" si="443"/>
        <v>0</v>
      </c>
      <c r="CA247" s="2">
        <f t="shared" si="375"/>
        <v>0</v>
      </c>
      <c r="CB247" s="2">
        <f t="shared" si="444"/>
        <v>0</v>
      </c>
      <c r="CC247" s="2">
        <f t="shared" si="445"/>
        <v>0</v>
      </c>
      <c r="CD247" s="2">
        <f t="shared" si="446"/>
        <v>0</v>
      </c>
      <c r="CE247" s="2">
        <f t="shared" si="447"/>
        <v>0</v>
      </c>
      <c r="CF247" s="2">
        <f t="shared" si="448"/>
        <v>0</v>
      </c>
      <c r="CG247" s="2">
        <f t="shared" si="449"/>
        <v>0</v>
      </c>
      <c r="CH247" s="2">
        <f t="shared" si="376"/>
        <v>0</v>
      </c>
      <c r="CI247" s="2">
        <f t="shared" si="450"/>
        <v>0</v>
      </c>
      <c r="CJ247" s="2">
        <f t="shared" si="451"/>
        <v>0</v>
      </c>
      <c r="CK247" s="2">
        <f t="shared" si="452"/>
        <v>0</v>
      </c>
      <c r="CL247" s="2">
        <f t="shared" si="453"/>
        <v>0</v>
      </c>
      <c r="CM247" s="2">
        <f t="shared" si="454"/>
        <v>0</v>
      </c>
      <c r="CN247" s="2">
        <f t="shared" si="455"/>
        <v>0</v>
      </c>
      <c r="CO247" s="2">
        <f t="shared" si="456"/>
        <v>0</v>
      </c>
      <c r="CP247" s="2">
        <f t="shared" si="457"/>
        <v>0</v>
      </c>
      <c r="CQ247" s="2">
        <f t="shared" si="377"/>
        <v>0</v>
      </c>
      <c r="CR247" s="2">
        <f t="shared" si="458"/>
        <v>0</v>
      </c>
      <c r="CS247" s="2">
        <f t="shared" si="459"/>
        <v>0</v>
      </c>
      <c r="CT247" s="2">
        <f t="shared" si="460"/>
        <v>0</v>
      </c>
      <c r="CU247" s="2">
        <f t="shared" si="461"/>
        <v>0</v>
      </c>
      <c r="CV247" s="2">
        <f t="shared" si="378"/>
        <v>0</v>
      </c>
      <c r="CW247" s="2">
        <f t="shared" si="462"/>
        <v>0</v>
      </c>
      <c r="CX247" s="2">
        <f t="shared" si="463"/>
        <v>0</v>
      </c>
      <c r="CY247" s="2">
        <f t="shared" si="464"/>
        <v>0</v>
      </c>
      <c r="CZ247" s="2">
        <f t="shared" si="465"/>
        <v>0</v>
      </c>
      <c r="DA247" s="2">
        <f t="shared" si="466"/>
        <v>0</v>
      </c>
      <c r="DB247" s="2">
        <f t="shared" si="467"/>
        <v>0</v>
      </c>
      <c r="DC247" s="2">
        <f t="shared" si="468"/>
        <v>0</v>
      </c>
      <c r="DD247" s="49">
        <f t="shared" si="384"/>
        <v>0</v>
      </c>
      <c r="DE247" s="2" t="str">
        <f t="shared" si="385"/>
        <v/>
      </c>
      <c r="DF247" s="2" t="str">
        <f t="shared" si="386"/>
        <v/>
      </c>
      <c r="DG247" s="2" t="str">
        <f t="shared" si="469"/>
        <v/>
      </c>
      <c r="DH247" s="2" t="str">
        <f t="shared" si="379"/>
        <v/>
      </c>
      <c r="DI247" s="2" t="str">
        <f t="shared" si="380"/>
        <v/>
      </c>
      <c r="DJ247" s="2" t="str">
        <f t="shared" si="381"/>
        <v/>
      </c>
      <c r="DK247" s="2" t="str">
        <f t="shared" si="382"/>
        <v/>
      </c>
    </row>
    <row r="248" spans="1:115" x14ac:dyDescent="0.25">
      <c r="A248" s="3">
        <v>10144</v>
      </c>
      <c r="B248" s="2" t="s">
        <v>411</v>
      </c>
      <c r="C248" s="2" t="s">
        <v>391</v>
      </c>
      <c r="D248" s="2" t="s">
        <v>409</v>
      </c>
      <c r="E248" s="2" t="s">
        <v>410</v>
      </c>
      <c r="F248" s="60"/>
      <c r="I248" s="2" t="s">
        <v>181</v>
      </c>
      <c r="J248" s="2" t="s">
        <v>181</v>
      </c>
      <c r="K248" s="2" t="s">
        <v>181</v>
      </c>
      <c r="L248" s="2" t="s">
        <v>181</v>
      </c>
      <c r="M248" s="2" t="s">
        <v>181</v>
      </c>
      <c r="N248" s="2" t="s">
        <v>181</v>
      </c>
      <c r="O248" s="2" t="s">
        <v>181</v>
      </c>
      <c r="Q248" s="2" t="str">
        <f t="shared" si="387"/>
        <v/>
      </c>
      <c r="T248" s="2" t="str">
        <f t="shared" si="388"/>
        <v/>
      </c>
      <c r="U248" s="2" t="str">
        <f t="shared" si="389"/>
        <v/>
      </c>
      <c r="V248" s="2" t="str">
        <f t="shared" si="390"/>
        <v/>
      </c>
      <c r="W248" s="2" t="str">
        <f t="shared" si="391"/>
        <v/>
      </c>
      <c r="X248" s="2" t="str">
        <f t="shared" si="392"/>
        <v/>
      </c>
      <c r="Y248" s="2" t="str">
        <f t="shared" si="393"/>
        <v/>
      </c>
      <c r="Z248" s="2" t="str">
        <f t="shared" si="394"/>
        <v/>
      </c>
      <c r="AA248" s="2" t="str">
        <f t="shared" si="395"/>
        <v/>
      </c>
      <c r="AB248" s="2" t="str">
        <f t="shared" si="396"/>
        <v/>
      </c>
      <c r="AC248" s="2" t="str">
        <f t="shared" si="397"/>
        <v/>
      </c>
      <c r="AD248" s="2" t="str">
        <f t="shared" si="398"/>
        <v/>
      </c>
      <c r="AE248" s="2" t="str">
        <f t="shared" si="399"/>
        <v/>
      </c>
      <c r="AF248" s="2" t="str">
        <f t="shared" si="400"/>
        <v/>
      </c>
      <c r="AG248" s="2" t="str">
        <f t="shared" si="401"/>
        <v/>
      </c>
      <c r="AH248" s="2" t="str">
        <f t="shared" si="402"/>
        <v/>
      </c>
      <c r="AI248" s="2" t="str">
        <f t="shared" si="403"/>
        <v/>
      </c>
      <c r="AJ248" s="2" t="str">
        <f t="shared" si="404"/>
        <v/>
      </c>
      <c r="AK248" s="2" t="str">
        <f t="shared" si="405"/>
        <v/>
      </c>
      <c r="AL248" s="2" t="str">
        <f t="shared" si="406"/>
        <v/>
      </c>
      <c r="AM248" s="2" t="str">
        <f t="shared" si="407"/>
        <v/>
      </c>
      <c r="AN248" s="2" t="str">
        <f t="shared" si="408"/>
        <v/>
      </c>
      <c r="AO248" s="2" t="str">
        <f t="shared" si="409"/>
        <v/>
      </c>
      <c r="AP248" s="2" t="str">
        <f t="shared" si="410"/>
        <v/>
      </c>
      <c r="AQ248" s="2" t="str">
        <f t="shared" si="411"/>
        <v/>
      </c>
      <c r="AR248" s="2" t="str">
        <f t="shared" si="412"/>
        <v/>
      </c>
      <c r="AS248" s="2" t="str">
        <f t="shared" si="413"/>
        <v/>
      </c>
      <c r="AT248" s="2" t="str">
        <f t="shared" si="414"/>
        <v/>
      </c>
      <c r="AU248" s="2" t="str">
        <f t="shared" si="415"/>
        <v/>
      </c>
      <c r="AW248" s="2" t="str">
        <f t="shared" si="416"/>
        <v/>
      </c>
      <c r="AX248" s="2" t="str">
        <f t="shared" si="417"/>
        <v/>
      </c>
      <c r="AY248" s="2" t="str">
        <f t="shared" si="418"/>
        <v/>
      </c>
      <c r="AZ248" s="2" t="str">
        <f t="shared" si="419"/>
        <v/>
      </c>
      <c r="BA248" s="2" t="str">
        <f t="shared" si="420"/>
        <v/>
      </c>
      <c r="BB248" s="2" t="str">
        <f t="shared" si="421"/>
        <v/>
      </c>
      <c r="BC248" s="2" t="str">
        <f t="shared" si="383"/>
        <v/>
      </c>
      <c r="BD248" s="2" t="str">
        <f t="shared" si="422"/>
        <v/>
      </c>
      <c r="BE248" s="2" t="str">
        <f t="shared" si="423"/>
        <v/>
      </c>
      <c r="BF248" s="2" t="str">
        <f t="shared" si="424"/>
        <v/>
      </c>
      <c r="BG248" s="2" t="str">
        <f t="shared" si="425"/>
        <v/>
      </c>
      <c r="BH248" s="2" t="str">
        <f t="shared" si="426"/>
        <v/>
      </c>
      <c r="BI248" s="2" t="str">
        <f t="shared" si="427"/>
        <v/>
      </c>
      <c r="BJ248" s="2" t="str">
        <f t="shared" si="428"/>
        <v/>
      </c>
      <c r="BK248" s="2">
        <f t="shared" si="429"/>
        <v>0</v>
      </c>
      <c r="BL248" s="2">
        <f t="shared" si="430"/>
        <v>0</v>
      </c>
      <c r="BM248" s="2">
        <f t="shared" si="431"/>
        <v>0</v>
      </c>
      <c r="BN248" s="2">
        <f t="shared" si="432"/>
        <v>0</v>
      </c>
      <c r="BO248" s="2">
        <f t="shared" si="433"/>
        <v>0</v>
      </c>
      <c r="BP248" s="2">
        <f t="shared" si="434"/>
        <v>0</v>
      </c>
      <c r="BQ248" s="2">
        <f t="shared" si="435"/>
        <v>0</v>
      </c>
      <c r="BR248" s="2">
        <f t="shared" si="436"/>
        <v>0</v>
      </c>
      <c r="BS248" s="2">
        <f t="shared" si="437"/>
        <v>0</v>
      </c>
      <c r="BT248" s="2">
        <f t="shared" si="438"/>
        <v>0</v>
      </c>
      <c r="BU248" s="2">
        <f t="shared" si="374"/>
        <v>0</v>
      </c>
      <c r="BV248" s="2">
        <f t="shared" si="439"/>
        <v>0</v>
      </c>
      <c r="BW248" s="2">
        <f t="shared" si="440"/>
        <v>0</v>
      </c>
      <c r="BX248" s="2">
        <f t="shared" si="441"/>
        <v>0</v>
      </c>
      <c r="BY248" s="2">
        <f t="shared" si="442"/>
        <v>0</v>
      </c>
      <c r="BZ248" s="2">
        <f t="shared" si="443"/>
        <v>0</v>
      </c>
      <c r="CA248" s="2">
        <f t="shared" si="375"/>
        <v>0</v>
      </c>
      <c r="CB248" s="2">
        <f t="shared" si="444"/>
        <v>0</v>
      </c>
      <c r="CC248" s="2">
        <f t="shared" si="445"/>
        <v>0</v>
      </c>
      <c r="CD248" s="2">
        <f t="shared" si="446"/>
        <v>0</v>
      </c>
      <c r="CE248" s="2">
        <f t="shared" si="447"/>
        <v>0</v>
      </c>
      <c r="CF248" s="2">
        <f t="shared" si="448"/>
        <v>0</v>
      </c>
      <c r="CG248" s="2">
        <f t="shared" si="449"/>
        <v>0</v>
      </c>
      <c r="CH248" s="2">
        <f t="shared" si="376"/>
        <v>0</v>
      </c>
      <c r="CI248" s="2">
        <f t="shared" si="450"/>
        <v>0</v>
      </c>
      <c r="CJ248" s="2">
        <f t="shared" si="451"/>
        <v>0</v>
      </c>
      <c r="CK248" s="2">
        <f t="shared" si="452"/>
        <v>0</v>
      </c>
      <c r="CL248" s="2">
        <f t="shared" si="453"/>
        <v>0</v>
      </c>
      <c r="CM248" s="2">
        <f t="shared" si="454"/>
        <v>0</v>
      </c>
      <c r="CN248" s="2">
        <f t="shared" si="455"/>
        <v>0</v>
      </c>
      <c r="CO248" s="2">
        <f t="shared" si="456"/>
        <v>0</v>
      </c>
      <c r="CP248" s="2">
        <f t="shared" si="457"/>
        <v>0</v>
      </c>
      <c r="CQ248" s="2">
        <f t="shared" si="377"/>
        <v>0</v>
      </c>
      <c r="CR248" s="2">
        <f t="shared" si="458"/>
        <v>0</v>
      </c>
      <c r="CS248" s="2">
        <f t="shared" si="459"/>
        <v>0</v>
      </c>
      <c r="CT248" s="2">
        <f t="shared" si="460"/>
        <v>0</v>
      </c>
      <c r="CU248" s="2">
        <f t="shared" si="461"/>
        <v>0</v>
      </c>
      <c r="CV248" s="2">
        <f t="shared" si="378"/>
        <v>0</v>
      </c>
      <c r="CW248" s="2">
        <f t="shared" si="462"/>
        <v>0</v>
      </c>
      <c r="CX248" s="2">
        <f t="shared" si="463"/>
        <v>0</v>
      </c>
      <c r="CY248" s="2">
        <f t="shared" si="464"/>
        <v>0</v>
      </c>
      <c r="CZ248" s="2">
        <f t="shared" si="465"/>
        <v>0</v>
      </c>
      <c r="DA248" s="2">
        <f t="shared" si="466"/>
        <v>0</v>
      </c>
      <c r="DB248" s="2">
        <f t="shared" si="467"/>
        <v>0</v>
      </c>
      <c r="DC248" s="2">
        <f t="shared" si="468"/>
        <v>0</v>
      </c>
      <c r="DD248" s="49">
        <f t="shared" si="384"/>
        <v>0</v>
      </c>
      <c r="DE248" s="2" t="str">
        <f t="shared" si="385"/>
        <v/>
      </c>
      <c r="DF248" s="2" t="str">
        <f t="shared" si="386"/>
        <v/>
      </c>
      <c r="DG248" s="2" t="str">
        <f t="shared" si="469"/>
        <v/>
      </c>
      <c r="DH248" s="2" t="str">
        <f t="shared" si="379"/>
        <v/>
      </c>
      <c r="DI248" s="2" t="str">
        <f t="shared" si="380"/>
        <v/>
      </c>
      <c r="DJ248" s="2" t="str">
        <f t="shared" si="381"/>
        <v/>
      </c>
      <c r="DK248" s="2" t="str">
        <f t="shared" si="382"/>
        <v/>
      </c>
    </row>
    <row r="249" spans="1:115" x14ac:dyDescent="0.25">
      <c r="A249" s="3">
        <v>10145</v>
      </c>
      <c r="B249" s="2" t="s">
        <v>412</v>
      </c>
      <c r="C249" s="2" t="s">
        <v>391</v>
      </c>
      <c r="D249" s="2" t="s">
        <v>409</v>
      </c>
      <c r="E249" s="2" t="s">
        <v>410</v>
      </c>
      <c r="F249" s="60"/>
      <c r="I249" s="2" t="s">
        <v>181</v>
      </c>
      <c r="J249" s="2" t="s">
        <v>181</v>
      </c>
      <c r="K249" s="2" t="s">
        <v>181</v>
      </c>
      <c r="L249" s="2" t="s">
        <v>181</v>
      </c>
      <c r="M249" s="2" t="s">
        <v>181</v>
      </c>
      <c r="N249" s="2" t="s">
        <v>181</v>
      </c>
      <c r="O249" s="2" t="s">
        <v>181</v>
      </c>
      <c r="Q249" s="2" t="str">
        <f t="shared" si="387"/>
        <v/>
      </c>
      <c r="T249" s="2" t="str">
        <f t="shared" si="388"/>
        <v/>
      </c>
      <c r="U249" s="2" t="str">
        <f t="shared" si="389"/>
        <v/>
      </c>
      <c r="V249" s="2" t="str">
        <f t="shared" si="390"/>
        <v/>
      </c>
      <c r="W249" s="2" t="str">
        <f t="shared" si="391"/>
        <v/>
      </c>
      <c r="X249" s="2" t="str">
        <f t="shared" si="392"/>
        <v/>
      </c>
      <c r="Y249" s="2" t="str">
        <f t="shared" si="393"/>
        <v/>
      </c>
      <c r="Z249" s="2" t="str">
        <f t="shared" si="394"/>
        <v/>
      </c>
      <c r="AA249" s="2" t="str">
        <f t="shared" si="395"/>
        <v/>
      </c>
      <c r="AB249" s="2" t="str">
        <f t="shared" si="396"/>
        <v/>
      </c>
      <c r="AC249" s="2" t="str">
        <f t="shared" si="397"/>
        <v/>
      </c>
      <c r="AD249" s="2" t="str">
        <f t="shared" si="398"/>
        <v/>
      </c>
      <c r="AE249" s="2" t="str">
        <f t="shared" si="399"/>
        <v/>
      </c>
      <c r="AF249" s="2" t="str">
        <f t="shared" si="400"/>
        <v/>
      </c>
      <c r="AG249" s="2" t="str">
        <f t="shared" si="401"/>
        <v/>
      </c>
      <c r="AH249" s="2" t="str">
        <f t="shared" si="402"/>
        <v/>
      </c>
      <c r="AI249" s="2" t="str">
        <f t="shared" si="403"/>
        <v/>
      </c>
      <c r="AJ249" s="2" t="str">
        <f t="shared" si="404"/>
        <v/>
      </c>
      <c r="AK249" s="2" t="str">
        <f t="shared" si="405"/>
        <v/>
      </c>
      <c r="AL249" s="2" t="str">
        <f t="shared" si="406"/>
        <v/>
      </c>
      <c r="AM249" s="2" t="str">
        <f t="shared" si="407"/>
        <v/>
      </c>
      <c r="AN249" s="2" t="str">
        <f t="shared" si="408"/>
        <v/>
      </c>
      <c r="AO249" s="2" t="str">
        <f t="shared" si="409"/>
        <v/>
      </c>
      <c r="AP249" s="2" t="str">
        <f t="shared" si="410"/>
        <v/>
      </c>
      <c r="AQ249" s="2" t="str">
        <f t="shared" si="411"/>
        <v/>
      </c>
      <c r="AR249" s="2" t="str">
        <f t="shared" si="412"/>
        <v/>
      </c>
      <c r="AS249" s="2" t="str">
        <f t="shared" si="413"/>
        <v/>
      </c>
      <c r="AT249" s="2" t="str">
        <f t="shared" si="414"/>
        <v/>
      </c>
      <c r="AU249" s="2" t="str">
        <f t="shared" si="415"/>
        <v/>
      </c>
      <c r="AW249" s="2" t="str">
        <f t="shared" si="416"/>
        <v/>
      </c>
      <c r="AX249" s="2" t="str">
        <f t="shared" si="417"/>
        <v/>
      </c>
      <c r="AY249" s="2" t="str">
        <f t="shared" si="418"/>
        <v/>
      </c>
      <c r="AZ249" s="2" t="str">
        <f t="shared" si="419"/>
        <v/>
      </c>
      <c r="BA249" s="2" t="str">
        <f t="shared" si="420"/>
        <v/>
      </c>
      <c r="BB249" s="2" t="str">
        <f t="shared" si="421"/>
        <v/>
      </c>
      <c r="BC249" s="2" t="str">
        <f t="shared" si="383"/>
        <v/>
      </c>
      <c r="BD249" s="2" t="str">
        <f t="shared" si="422"/>
        <v/>
      </c>
      <c r="BE249" s="2" t="str">
        <f t="shared" si="423"/>
        <v/>
      </c>
      <c r="BF249" s="2" t="str">
        <f t="shared" si="424"/>
        <v/>
      </c>
      <c r="BG249" s="2" t="str">
        <f t="shared" si="425"/>
        <v/>
      </c>
      <c r="BH249" s="2" t="str">
        <f t="shared" si="426"/>
        <v/>
      </c>
      <c r="BI249" s="2" t="str">
        <f t="shared" si="427"/>
        <v/>
      </c>
      <c r="BJ249" s="2" t="str">
        <f t="shared" si="428"/>
        <v/>
      </c>
      <c r="BK249" s="2">
        <f t="shared" si="429"/>
        <v>0</v>
      </c>
      <c r="BL249" s="2">
        <f t="shared" si="430"/>
        <v>0</v>
      </c>
      <c r="BM249" s="2">
        <f t="shared" si="431"/>
        <v>0</v>
      </c>
      <c r="BN249" s="2">
        <f t="shared" si="432"/>
        <v>0</v>
      </c>
      <c r="BO249" s="2">
        <f t="shared" si="433"/>
        <v>0</v>
      </c>
      <c r="BP249" s="2">
        <f t="shared" si="434"/>
        <v>0</v>
      </c>
      <c r="BQ249" s="2">
        <f t="shared" si="435"/>
        <v>0</v>
      </c>
      <c r="BR249" s="2">
        <f t="shared" si="436"/>
        <v>0</v>
      </c>
      <c r="BS249" s="2">
        <f t="shared" si="437"/>
        <v>0</v>
      </c>
      <c r="BT249" s="2">
        <f t="shared" si="438"/>
        <v>0</v>
      </c>
      <c r="BU249" s="2">
        <f t="shared" si="374"/>
        <v>0</v>
      </c>
      <c r="BV249" s="2">
        <f t="shared" si="439"/>
        <v>0</v>
      </c>
      <c r="BW249" s="2">
        <f t="shared" si="440"/>
        <v>0</v>
      </c>
      <c r="BX249" s="2">
        <f t="shared" si="441"/>
        <v>0</v>
      </c>
      <c r="BY249" s="2">
        <f t="shared" si="442"/>
        <v>0</v>
      </c>
      <c r="BZ249" s="2">
        <f t="shared" si="443"/>
        <v>0</v>
      </c>
      <c r="CA249" s="2">
        <f t="shared" si="375"/>
        <v>0</v>
      </c>
      <c r="CB249" s="2">
        <f t="shared" si="444"/>
        <v>0</v>
      </c>
      <c r="CC249" s="2">
        <f t="shared" si="445"/>
        <v>0</v>
      </c>
      <c r="CD249" s="2">
        <f t="shared" si="446"/>
        <v>0</v>
      </c>
      <c r="CE249" s="2">
        <f t="shared" si="447"/>
        <v>0</v>
      </c>
      <c r="CF249" s="2">
        <f t="shared" si="448"/>
        <v>0</v>
      </c>
      <c r="CG249" s="2">
        <f t="shared" si="449"/>
        <v>0</v>
      </c>
      <c r="CH249" s="2">
        <f t="shared" si="376"/>
        <v>0</v>
      </c>
      <c r="CI249" s="2">
        <f t="shared" si="450"/>
        <v>0</v>
      </c>
      <c r="CJ249" s="2">
        <f t="shared" si="451"/>
        <v>0</v>
      </c>
      <c r="CK249" s="2">
        <f t="shared" si="452"/>
        <v>0</v>
      </c>
      <c r="CL249" s="2">
        <f t="shared" si="453"/>
        <v>0</v>
      </c>
      <c r="CM249" s="2">
        <f t="shared" si="454"/>
        <v>0</v>
      </c>
      <c r="CN249" s="2">
        <f t="shared" si="455"/>
        <v>0</v>
      </c>
      <c r="CO249" s="2">
        <f t="shared" si="456"/>
        <v>0</v>
      </c>
      <c r="CP249" s="2">
        <f t="shared" si="457"/>
        <v>0</v>
      </c>
      <c r="CQ249" s="2">
        <f t="shared" si="377"/>
        <v>0</v>
      </c>
      <c r="CR249" s="2">
        <f t="shared" si="458"/>
        <v>0</v>
      </c>
      <c r="CS249" s="2">
        <f t="shared" si="459"/>
        <v>0</v>
      </c>
      <c r="CT249" s="2">
        <f t="shared" si="460"/>
        <v>0</v>
      </c>
      <c r="CU249" s="2">
        <f t="shared" si="461"/>
        <v>0</v>
      </c>
      <c r="CV249" s="2">
        <f t="shared" si="378"/>
        <v>0</v>
      </c>
      <c r="CW249" s="2">
        <f t="shared" si="462"/>
        <v>0</v>
      </c>
      <c r="CX249" s="2">
        <f t="shared" si="463"/>
        <v>0</v>
      </c>
      <c r="CY249" s="2">
        <f t="shared" si="464"/>
        <v>0</v>
      </c>
      <c r="CZ249" s="2">
        <f t="shared" si="465"/>
        <v>0</v>
      </c>
      <c r="DA249" s="2">
        <f t="shared" si="466"/>
        <v>0</v>
      </c>
      <c r="DB249" s="2">
        <f t="shared" si="467"/>
        <v>0</v>
      </c>
      <c r="DC249" s="2">
        <f t="shared" si="468"/>
        <v>0</v>
      </c>
      <c r="DD249" s="49">
        <f t="shared" si="384"/>
        <v>0</v>
      </c>
      <c r="DE249" s="2" t="str">
        <f t="shared" si="385"/>
        <v/>
      </c>
      <c r="DF249" s="2" t="str">
        <f t="shared" si="386"/>
        <v/>
      </c>
      <c r="DG249" s="2" t="str">
        <f t="shared" si="469"/>
        <v/>
      </c>
      <c r="DH249" s="2" t="str">
        <f t="shared" si="379"/>
        <v/>
      </c>
      <c r="DI249" s="2" t="str">
        <f t="shared" si="380"/>
        <v/>
      </c>
      <c r="DJ249" s="2" t="str">
        <f t="shared" si="381"/>
        <v/>
      </c>
      <c r="DK249" s="2" t="str">
        <f t="shared" si="382"/>
        <v/>
      </c>
    </row>
    <row r="250" spans="1:115" x14ac:dyDescent="0.25">
      <c r="A250" s="3">
        <v>10146</v>
      </c>
      <c r="B250" s="2" t="s">
        <v>413</v>
      </c>
      <c r="C250" s="2" t="s">
        <v>391</v>
      </c>
      <c r="D250" s="2" t="s">
        <v>409</v>
      </c>
      <c r="E250" s="2" t="s">
        <v>410</v>
      </c>
      <c r="F250" s="60"/>
      <c r="I250" s="2" t="s">
        <v>181</v>
      </c>
      <c r="J250" s="2" t="s">
        <v>181</v>
      </c>
      <c r="K250" s="2" t="s">
        <v>181</v>
      </c>
      <c r="L250" s="2" t="s">
        <v>181</v>
      </c>
      <c r="M250" s="2" t="s">
        <v>181</v>
      </c>
      <c r="N250" s="2" t="s">
        <v>181</v>
      </c>
      <c r="O250" s="2" t="s">
        <v>181</v>
      </c>
      <c r="Q250" s="2" t="str">
        <f t="shared" si="387"/>
        <v/>
      </c>
      <c r="T250" s="2" t="str">
        <f t="shared" si="388"/>
        <v/>
      </c>
      <c r="U250" s="2" t="str">
        <f t="shared" si="389"/>
        <v/>
      </c>
      <c r="V250" s="2" t="str">
        <f t="shared" si="390"/>
        <v/>
      </c>
      <c r="W250" s="2" t="str">
        <f t="shared" si="391"/>
        <v/>
      </c>
      <c r="X250" s="2" t="str">
        <f t="shared" si="392"/>
        <v/>
      </c>
      <c r="Y250" s="2" t="str">
        <f t="shared" si="393"/>
        <v/>
      </c>
      <c r="Z250" s="2" t="str">
        <f t="shared" si="394"/>
        <v/>
      </c>
      <c r="AA250" s="2" t="str">
        <f t="shared" si="395"/>
        <v/>
      </c>
      <c r="AB250" s="2" t="str">
        <f t="shared" si="396"/>
        <v/>
      </c>
      <c r="AC250" s="2" t="str">
        <f t="shared" si="397"/>
        <v/>
      </c>
      <c r="AD250" s="2" t="str">
        <f t="shared" si="398"/>
        <v/>
      </c>
      <c r="AE250" s="2" t="str">
        <f t="shared" si="399"/>
        <v/>
      </c>
      <c r="AF250" s="2" t="str">
        <f t="shared" si="400"/>
        <v/>
      </c>
      <c r="AG250" s="2" t="str">
        <f t="shared" si="401"/>
        <v/>
      </c>
      <c r="AH250" s="2" t="str">
        <f t="shared" si="402"/>
        <v/>
      </c>
      <c r="AI250" s="2" t="str">
        <f t="shared" si="403"/>
        <v/>
      </c>
      <c r="AJ250" s="2" t="str">
        <f t="shared" si="404"/>
        <v/>
      </c>
      <c r="AK250" s="2" t="str">
        <f t="shared" si="405"/>
        <v/>
      </c>
      <c r="AL250" s="2" t="str">
        <f t="shared" si="406"/>
        <v/>
      </c>
      <c r="AM250" s="2" t="str">
        <f t="shared" si="407"/>
        <v/>
      </c>
      <c r="AN250" s="2" t="str">
        <f t="shared" si="408"/>
        <v/>
      </c>
      <c r="AO250" s="2" t="str">
        <f t="shared" si="409"/>
        <v/>
      </c>
      <c r="AP250" s="2" t="str">
        <f t="shared" si="410"/>
        <v/>
      </c>
      <c r="AQ250" s="2" t="str">
        <f t="shared" si="411"/>
        <v/>
      </c>
      <c r="AR250" s="2" t="str">
        <f t="shared" si="412"/>
        <v/>
      </c>
      <c r="AS250" s="2" t="str">
        <f t="shared" si="413"/>
        <v/>
      </c>
      <c r="AT250" s="2" t="str">
        <f t="shared" si="414"/>
        <v/>
      </c>
      <c r="AU250" s="2" t="str">
        <f t="shared" si="415"/>
        <v/>
      </c>
      <c r="AW250" s="2" t="str">
        <f t="shared" si="416"/>
        <v/>
      </c>
      <c r="AX250" s="2" t="str">
        <f t="shared" si="417"/>
        <v/>
      </c>
      <c r="AY250" s="2" t="str">
        <f t="shared" si="418"/>
        <v/>
      </c>
      <c r="AZ250" s="2" t="str">
        <f t="shared" si="419"/>
        <v/>
      </c>
      <c r="BA250" s="2" t="str">
        <f t="shared" si="420"/>
        <v/>
      </c>
      <c r="BB250" s="2" t="str">
        <f t="shared" si="421"/>
        <v/>
      </c>
      <c r="BC250" s="2" t="str">
        <f t="shared" si="383"/>
        <v/>
      </c>
      <c r="BD250" s="2" t="str">
        <f t="shared" si="422"/>
        <v/>
      </c>
      <c r="BE250" s="2" t="str">
        <f t="shared" si="423"/>
        <v/>
      </c>
      <c r="BF250" s="2" t="str">
        <f t="shared" si="424"/>
        <v/>
      </c>
      <c r="BG250" s="2" t="str">
        <f t="shared" si="425"/>
        <v/>
      </c>
      <c r="BH250" s="2" t="str">
        <f t="shared" si="426"/>
        <v/>
      </c>
      <c r="BI250" s="2" t="str">
        <f t="shared" si="427"/>
        <v/>
      </c>
      <c r="BJ250" s="2" t="str">
        <f t="shared" si="428"/>
        <v/>
      </c>
      <c r="BK250" s="2">
        <f t="shared" si="429"/>
        <v>0</v>
      </c>
      <c r="BL250" s="2">
        <f t="shared" si="430"/>
        <v>0</v>
      </c>
      <c r="BM250" s="2">
        <f t="shared" si="431"/>
        <v>0</v>
      </c>
      <c r="BN250" s="2">
        <f t="shared" si="432"/>
        <v>0</v>
      </c>
      <c r="BO250" s="2">
        <f t="shared" si="433"/>
        <v>0</v>
      </c>
      <c r="BP250" s="2">
        <f t="shared" si="434"/>
        <v>0</v>
      </c>
      <c r="BQ250" s="2">
        <f t="shared" si="435"/>
        <v>0</v>
      </c>
      <c r="BR250" s="2">
        <f t="shared" si="436"/>
        <v>0</v>
      </c>
      <c r="BS250" s="2">
        <f t="shared" si="437"/>
        <v>0</v>
      </c>
      <c r="BT250" s="2">
        <f t="shared" si="438"/>
        <v>0</v>
      </c>
      <c r="BU250" s="2">
        <f t="shared" si="374"/>
        <v>0</v>
      </c>
      <c r="BV250" s="2">
        <f t="shared" si="439"/>
        <v>0</v>
      </c>
      <c r="BW250" s="2">
        <f t="shared" si="440"/>
        <v>0</v>
      </c>
      <c r="BX250" s="2">
        <f t="shared" si="441"/>
        <v>0</v>
      </c>
      <c r="BY250" s="2">
        <f t="shared" si="442"/>
        <v>0</v>
      </c>
      <c r="BZ250" s="2">
        <f t="shared" si="443"/>
        <v>0</v>
      </c>
      <c r="CA250" s="2">
        <f t="shared" si="375"/>
        <v>0</v>
      </c>
      <c r="CB250" s="2">
        <f t="shared" si="444"/>
        <v>0</v>
      </c>
      <c r="CC250" s="2">
        <f t="shared" si="445"/>
        <v>0</v>
      </c>
      <c r="CD250" s="2">
        <f t="shared" si="446"/>
        <v>0</v>
      </c>
      <c r="CE250" s="2">
        <f t="shared" si="447"/>
        <v>0</v>
      </c>
      <c r="CF250" s="2">
        <f t="shared" si="448"/>
        <v>0</v>
      </c>
      <c r="CG250" s="2">
        <f t="shared" si="449"/>
        <v>0</v>
      </c>
      <c r="CH250" s="2">
        <f t="shared" si="376"/>
        <v>0</v>
      </c>
      <c r="CI250" s="2">
        <f t="shared" si="450"/>
        <v>0</v>
      </c>
      <c r="CJ250" s="2">
        <f t="shared" si="451"/>
        <v>0</v>
      </c>
      <c r="CK250" s="2">
        <f t="shared" si="452"/>
        <v>0</v>
      </c>
      <c r="CL250" s="2">
        <f t="shared" si="453"/>
        <v>0</v>
      </c>
      <c r="CM250" s="2">
        <f t="shared" si="454"/>
        <v>0</v>
      </c>
      <c r="CN250" s="2">
        <f t="shared" si="455"/>
        <v>0</v>
      </c>
      <c r="CO250" s="2">
        <f t="shared" si="456"/>
        <v>0</v>
      </c>
      <c r="CP250" s="2">
        <f t="shared" si="457"/>
        <v>0</v>
      </c>
      <c r="CQ250" s="2">
        <f t="shared" si="377"/>
        <v>0</v>
      </c>
      <c r="CR250" s="2">
        <f t="shared" si="458"/>
        <v>0</v>
      </c>
      <c r="CS250" s="2">
        <f t="shared" si="459"/>
        <v>0</v>
      </c>
      <c r="CT250" s="2">
        <f t="shared" si="460"/>
        <v>0</v>
      </c>
      <c r="CU250" s="2">
        <f t="shared" si="461"/>
        <v>0</v>
      </c>
      <c r="CV250" s="2">
        <f t="shared" si="378"/>
        <v>0</v>
      </c>
      <c r="CW250" s="2">
        <f t="shared" si="462"/>
        <v>0</v>
      </c>
      <c r="CX250" s="2">
        <f t="shared" si="463"/>
        <v>0</v>
      </c>
      <c r="CY250" s="2">
        <f t="shared" si="464"/>
        <v>0</v>
      </c>
      <c r="CZ250" s="2">
        <f t="shared" si="465"/>
        <v>0</v>
      </c>
      <c r="DA250" s="2">
        <f t="shared" si="466"/>
        <v>0</v>
      </c>
      <c r="DB250" s="2">
        <f t="shared" si="467"/>
        <v>0</v>
      </c>
      <c r="DC250" s="2">
        <f t="shared" si="468"/>
        <v>0</v>
      </c>
      <c r="DD250" s="49">
        <f t="shared" si="384"/>
        <v>0</v>
      </c>
      <c r="DE250" s="2" t="str">
        <f t="shared" si="385"/>
        <v/>
      </c>
      <c r="DF250" s="2" t="str">
        <f t="shared" si="386"/>
        <v/>
      </c>
      <c r="DG250" s="2" t="str">
        <f t="shared" si="469"/>
        <v/>
      </c>
      <c r="DH250" s="2" t="str">
        <f t="shared" si="379"/>
        <v/>
      </c>
      <c r="DI250" s="2" t="str">
        <f t="shared" si="380"/>
        <v/>
      </c>
      <c r="DJ250" s="2" t="str">
        <f t="shared" si="381"/>
        <v/>
      </c>
      <c r="DK250" s="2" t="str">
        <f t="shared" si="382"/>
        <v/>
      </c>
    </row>
    <row r="251" spans="1:115" x14ac:dyDescent="0.25">
      <c r="A251" s="3">
        <v>10458</v>
      </c>
      <c r="B251" s="2" t="s">
        <v>414</v>
      </c>
      <c r="C251" s="2" t="s">
        <v>391</v>
      </c>
      <c r="D251" s="2" t="s">
        <v>409</v>
      </c>
      <c r="E251" s="2" t="s">
        <v>410</v>
      </c>
      <c r="F251" s="60"/>
      <c r="I251" s="2" t="s">
        <v>181</v>
      </c>
      <c r="J251" s="2" t="s">
        <v>181</v>
      </c>
      <c r="K251" s="2" t="s">
        <v>181</v>
      </c>
      <c r="L251" s="2" t="s">
        <v>181</v>
      </c>
      <c r="M251" s="2" t="s">
        <v>181</v>
      </c>
      <c r="N251" s="2" t="s">
        <v>181</v>
      </c>
      <c r="O251" s="2" t="s">
        <v>181</v>
      </c>
      <c r="Q251" s="2" t="str">
        <f t="shared" si="387"/>
        <v/>
      </c>
      <c r="T251" s="2" t="str">
        <f t="shared" si="388"/>
        <v/>
      </c>
      <c r="U251" s="2" t="str">
        <f t="shared" si="389"/>
        <v/>
      </c>
      <c r="V251" s="2" t="str">
        <f t="shared" si="390"/>
        <v/>
      </c>
      <c r="W251" s="2" t="str">
        <f t="shared" si="391"/>
        <v/>
      </c>
      <c r="X251" s="2" t="str">
        <f t="shared" si="392"/>
        <v/>
      </c>
      <c r="Y251" s="2" t="str">
        <f t="shared" si="393"/>
        <v/>
      </c>
      <c r="Z251" s="2" t="str">
        <f t="shared" si="394"/>
        <v/>
      </c>
      <c r="AA251" s="2" t="str">
        <f t="shared" si="395"/>
        <v/>
      </c>
      <c r="AB251" s="2" t="str">
        <f t="shared" si="396"/>
        <v/>
      </c>
      <c r="AC251" s="2" t="str">
        <f t="shared" si="397"/>
        <v/>
      </c>
      <c r="AD251" s="2" t="str">
        <f t="shared" si="398"/>
        <v/>
      </c>
      <c r="AE251" s="2" t="str">
        <f t="shared" si="399"/>
        <v/>
      </c>
      <c r="AF251" s="2" t="str">
        <f t="shared" si="400"/>
        <v/>
      </c>
      <c r="AG251" s="2" t="str">
        <f t="shared" si="401"/>
        <v/>
      </c>
      <c r="AH251" s="2" t="str">
        <f t="shared" si="402"/>
        <v/>
      </c>
      <c r="AI251" s="2" t="str">
        <f t="shared" si="403"/>
        <v/>
      </c>
      <c r="AJ251" s="2" t="str">
        <f t="shared" si="404"/>
        <v/>
      </c>
      <c r="AK251" s="2" t="str">
        <f t="shared" si="405"/>
        <v/>
      </c>
      <c r="AL251" s="2" t="str">
        <f t="shared" si="406"/>
        <v/>
      </c>
      <c r="AM251" s="2" t="str">
        <f t="shared" si="407"/>
        <v/>
      </c>
      <c r="AN251" s="2" t="str">
        <f t="shared" si="408"/>
        <v/>
      </c>
      <c r="AO251" s="2" t="str">
        <f t="shared" si="409"/>
        <v/>
      </c>
      <c r="AP251" s="2" t="str">
        <f t="shared" si="410"/>
        <v/>
      </c>
      <c r="AQ251" s="2" t="str">
        <f t="shared" si="411"/>
        <v/>
      </c>
      <c r="AR251" s="2" t="str">
        <f t="shared" si="412"/>
        <v/>
      </c>
      <c r="AS251" s="2" t="str">
        <f t="shared" si="413"/>
        <v/>
      </c>
      <c r="AT251" s="2" t="str">
        <f t="shared" si="414"/>
        <v/>
      </c>
      <c r="AU251" s="2" t="str">
        <f t="shared" si="415"/>
        <v/>
      </c>
      <c r="AW251" s="2" t="str">
        <f t="shared" si="416"/>
        <v/>
      </c>
      <c r="AX251" s="2" t="str">
        <f t="shared" si="417"/>
        <v/>
      </c>
      <c r="AY251" s="2" t="str">
        <f t="shared" si="418"/>
        <v/>
      </c>
      <c r="AZ251" s="2" t="str">
        <f t="shared" si="419"/>
        <v/>
      </c>
      <c r="BA251" s="2" t="str">
        <f t="shared" si="420"/>
        <v/>
      </c>
      <c r="BB251" s="2" t="str">
        <f t="shared" si="421"/>
        <v/>
      </c>
      <c r="BC251" s="2" t="str">
        <f t="shared" si="383"/>
        <v/>
      </c>
      <c r="BD251" s="2" t="str">
        <f t="shared" si="422"/>
        <v/>
      </c>
      <c r="BE251" s="2" t="str">
        <f t="shared" si="423"/>
        <v/>
      </c>
      <c r="BF251" s="2" t="str">
        <f t="shared" si="424"/>
        <v/>
      </c>
      <c r="BG251" s="2" t="str">
        <f t="shared" si="425"/>
        <v/>
      </c>
      <c r="BH251" s="2" t="str">
        <f t="shared" si="426"/>
        <v/>
      </c>
      <c r="BI251" s="2" t="str">
        <f t="shared" si="427"/>
        <v/>
      </c>
      <c r="BJ251" s="2" t="str">
        <f t="shared" si="428"/>
        <v/>
      </c>
      <c r="BK251" s="2">
        <f t="shared" si="429"/>
        <v>0</v>
      </c>
      <c r="BL251" s="2">
        <f t="shared" si="430"/>
        <v>0</v>
      </c>
      <c r="BM251" s="2">
        <f t="shared" si="431"/>
        <v>0</v>
      </c>
      <c r="BN251" s="2">
        <f t="shared" si="432"/>
        <v>0</v>
      </c>
      <c r="BO251" s="2">
        <f t="shared" si="433"/>
        <v>0</v>
      </c>
      <c r="BP251" s="2">
        <f t="shared" si="434"/>
        <v>0</v>
      </c>
      <c r="BQ251" s="2">
        <f t="shared" si="435"/>
        <v>0</v>
      </c>
      <c r="BR251" s="2">
        <f t="shared" si="436"/>
        <v>0</v>
      </c>
      <c r="BS251" s="2">
        <f t="shared" si="437"/>
        <v>0</v>
      </c>
      <c r="BT251" s="2">
        <f t="shared" si="438"/>
        <v>0</v>
      </c>
      <c r="BU251" s="2">
        <f t="shared" si="374"/>
        <v>0</v>
      </c>
      <c r="BV251" s="2">
        <f t="shared" si="439"/>
        <v>0</v>
      </c>
      <c r="BW251" s="2">
        <f t="shared" si="440"/>
        <v>0</v>
      </c>
      <c r="BX251" s="2">
        <f t="shared" si="441"/>
        <v>0</v>
      </c>
      <c r="BY251" s="2">
        <f t="shared" si="442"/>
        <v>0</v>
      </c>
      <c r="BZ251" s="2">
        <f t="shared" si="443"/>
        <v>0</v>
      </c>
      <c r="CA251" s="2">
        <f t="shared" si="375"/>
        <v>0</v>
      </c>
      <c r="CB251" s="2">
        <f t="shared" si="444"/>
        <v>0</v>
      </c>
      <c r="CC251" s="2">
        <f t="shared" si="445"/>
        <v>0</v>
      </c>
      <c r="CD251" s="2">
        <f t="shared" si="446"/>
        <v>0</v>
      </c>
      <c r="CE251" s="2">
        <f t="shared" si="447"/>
        <v>0</v>
      </c>
      <c r="CF251" s="2">
        <f t="shared" si="448"/>
        <v>0</v>
      </c>
      <c r="CG251" s="2">
        <f t="shared" si="449"/>
        <v>0</v>
      </c>
      <c r="CH251" s="2">
        <f t="shared" si="376"/>
        <v>0</v>
      </c>
      <c r="CI251" s="2">
        <f t="shared" si="450"/>
        <v>0</v>
      </c>
      <c r="CJ251" s="2">
        <f t="shared" si="451"/>
        <v>0</v>
      </c>
      <c r="CK251" s="2">
        <f t="shared" si="452"/>
        <v>0</v>
      </c>
      <c r="CL251" s="2">
        <f t="shared" si="453"/>
        <v>0</v>
      </c>
      <c r="CM251" s="2">
        <f t="shared" si="454"/>
        <v>0</v>
      </c>
      <c r="CN251" s="2">
        <f t="shared" si="455"/>
        <v>0</v>
      </c>
      <c r="CO251" s="2">
        <f t="shared" si="456"/>
        <v>0</v>
      </c>
      <c r="CP251" s="2">
        <f t="shared" si="457"/>
        <v>0</v>
      </c>
      <c r="CQ251" s="2">
        <f t="shared" si="377"/>
        <v>0</v>
      </c>
      <c r="CR251" s="2">
        <f t="shared" si="458"/>
        <v>0</v>
      </c>
      <c r="CS251" s="2">
        <f t="shared" si="459"/>
        <v>0</v>
      </c>
      <c r="CT251" s="2">
        <f t="shared" si="460"/>
        <v>0</v>
      </c>
      <c r="CU251" s="2">
        <f t="shared" si="461"/>
        <v>0</v>
      </c>
      <c r="CV251" s="2">
        <f t="shared" si="378"/>
        <v>0</v>
      </c>
      <c r="CW251" s="2">
        <f t="shared" si="462"/>
        <v>0</v>
      </c>
      <c r="CX251" s="2">
        <f t="shared" si="463"/>
        <v>0</v>
      </c>
      <c r="CY251" s="2">
        <f t="shared" si="464"/>
        <v>0</v>
      </c>
      <c r="CZ251" s="2">
        <f t="shared" si="465"/>
        <v>0</v>
      </c>
      <c r="DA251" s="2">
        <f t="shared" si="466"/>
        <v>0</v>
      </c>
      <c r="DB251" s="2">
        <f t="shared" si="467"/>
        <v>0</v>
      </c>
      <c r="DC251" s="2">
        <f t="shared" si="468"/>
        <v>0</v>
      </c>
      <c r="DD251" s="49">
        <f t="shared" si="384"/>
        <v>0</v>
      </c>
      <c r="DE251" s="2" t="str">
        <f t="shared" si="385"/>
        <v/>
      </c>
      <c r="DF251" s="2" t="str">
        <f t="shared" si="386"/>
        <v/>
      </c>
      <c r="DG251" s="2" t="str">
        <f t="shared" si="469"/>
        <v/>
      </c>
      <c r="DH251" s="2" t="str">
        <f t="shared" si="379"/>
        <v/>
      </c>
      <c r="DI251" s="2" t="str">
        <f t="shared" si="380"/>
        <v/>
      </c>
      <c r="DJ251" s="2" t="str">
        <f t="shared" si="381"/>
        <v/>
      </c>
      <c r="DK251" s="2" t="str">
        <f t="shared" si="382"/>
        <v/>
      </c>
    </row>
    <row r="252" spans="1:115" x14ac:dyDescent="0.25">
      <c r="A252" s="3">
        <v>10147</v>
      </c>
      <c r="B252" s="2" t="s">
        <v>415</v>
      </c>
      <c r="C252" s="2" t="s">
        <v>391</v>
      </c>
      <c r="D252" s="2" t="s">
        <v>409</v>
      </c>
      <c r="E252" s="2" t="s">
        <v>410</v>
      </c>
      <c r="F252" s="60"/>
      <c r="I252" s="2" t="s">
        <v>181</v>
      </c>
      <c r="J252" s="2" t="s">
        <v>181</v>
      </c>
      <c r="K252" s="2" t="s">
        <v>181</v>
      </c>
      <c r="L252" s="2" t="s">
        <v>181</v>
      </c>
      <c r="M252" s="2" t="s">
        <v>181</v>
      </c>
      <c r="N252" s="2" t="s">
        <v>181</v>
      </c>
      <c r="O252" s="2" t="s">
        <v>181</v>
      </c>
      <c r="Q252" s="2" t="str">
        <f t="shared" si="387"/>
        <v/>
      </c>
      <c r="T252" s="2" t="str">
        <f t="shared" si="388"/>
        <v/>
      </c>
      <c r="U252" s="2" t="str">
        <f t="shared" si="389"/>
        <v/>
      </c>
      <c r="V252" s="2" t="str">
        <f t="shared" si="390"/>
        <v/>
      </c>
      <c r="W252" s="2" t="str">
        <f t="shared" si="391"/>
        <v/>
      </c>
      <c r="X252" s="2" t="str">
        <f t="shared" si="392"/>
        <v/>
      </c>
      <c r="Y252" s="2" t="str">
        <f t="shared" si="393"/>
        <v/>
      </c>
      <c r="Z252" s="2" t="str">
        <f t="shared" si="394"/>
        <v/>
      </c>
      <c r="AA252" s="2" t="str">
        <f t="shared" si="395"/>
        <v/>
      </c>
      <c r="AB252" s="2" t="str">
        <f t="shared" si="396"/>
        <v/>
      </c>
      <c r="AC252" s="2" t="str">
        <f t="shared" si="397"/>
        <v/>
      </c>
      <c r="AD252" s="2" t="str">
        <f t="shared" si="398"/>
        <v/>
      </c>
      <c r="AE252" s="2" t="str">
        <f t="shared" si="399"/>
        <v/>
      </c>
      <c r="AF252" s="2" t="str">
        <f t="shared" si="400"/>
        <v/>
      </c>
      <c r="AG252" s="2" t="str">
        <f t="shared" si="401"/>
        <v/>
      </c>
      <c r="AH252" s="2" t="str">
        <f t="shared" si="402"/>
        <v/>
      </c>
      <c r="AI252" s="2" t="str">
        <f t="shared" si="403"/>
        <v/>
      </c>
      <c r="AJ252" s="2" t="str">
        <f t="shared" si="404"/>
        <v/>
      </c>
      <c r="AK252" s="2" t="str">
        <f t="shared" si="405"/>
        <v/>
      </c>
      <c r="AL252" s="2" t="str">
        <f t="shared" si="406"/>
        <v/>
      </c>
      <c r="AM252" s="2" t="str">
        <f t="shared" si="407"/>
        <v/>
      </c>
      <c r="AN252" s="2" t="str">
        <f t="shared" si="408"/>
        <v/>
      </c>
      <c r="AO252" s="2" t="str">
        <f t="shared" si="409"/>
        <v/>
      </c>
      <c r="AP252" s="2" t="str">
        <f t="shared" si="410"/>
        <v/>
      </c>
      <c r="AQ252" s="2" t="str">
        <f t="shared" si="411"/>
        <v/>
      </c>
      <c r="AR252" s="2" t="str">
        <f t="shared" si="412"/>
        <v/>
      </c>
      <c r="AS252" s="2" t="str">
        <f t="shared" si="413"/>
        <v/>
      </c>
      <c r="AT252" s="2" t="str">
        <f t="shared" si="414"/>
        <v/>
      </c>
      <c r="AU252" s="2" t="str">
        <f t="shared" si="415"/>
        <v/>
      </c>
      <c r="AW252" s="2" t="str">
        <f t="shared" si="416"/>
        <v/>
      </c>
      <c r="AX252" s="2" t="str">
        <f t="shared" si="417"/>
        <v/>
      </c>
      <c r="AY252" s="2" t="str">
        <f t="shared" si="418"/>
        <v/>
      </c>
      <c r="AZ252" s="2" t="str">
        <f t="shared" si="419"/>
        <v/>
      </c>
      <c r="BA252" s="2" t="str">
        <f t="shared" si="420"/>
        <v/>
      </c>
      <c r="BB252" s="2" t="str">
        <f t="shared" si="421"/>
        <v/>
      </c>
      <c r="BC252" s="2" t="str">
        <f t="shared" si="383"/>
        <v/>
      </c>
      <c r="BD252" s="2" t="str">
        <f t="shared" si="422"/>
        <v/>
      </c>
      <c r="BE252" s="2" t="str">
        <f t="shared" si="423"/>
        <v/>
      </c>
      <c r="BF252" s="2" t="str">
        <f t="shared" si="424"/>
        <v/>
      </c>
      <c r="BG252" s="2" t="str">
        <f t="shared" si="425"/>
        <v/>
      </c>
      <c r="BH252" s="2" t="str">
        <f t="shared" si="426"/>
        <v/>
      </c>
      <c r="BI252" s="2" t="str">
        <f t="shared" si="427"/>
        <v/>
      </c>
      <c r="BJ252" s="2" t="str">
        <f t="shared" si="428"/>
        <v/>
      </c>
      <c r="BK252" s="2">
        <f t="shared" si="429"/>
        <v>0</v>
      </c>
      <c r="BL252" s="2">
        <f t="shared" si="430"/>
        <v>0</v>
      </c>
      <c r="BM252" s="2">
        <f t="shared" si="431"/>
        <v>0</v>
      </c>
      <c r="BN252" s="2">
        <f t="shared" si="432"/>
        <v>0</v>
      </c>
      <c r="BO252" s="2">
        <f t="shared" si="433"/>
        <v>0</v>
      </c>
      <c r="BP252" s="2">
        <f t="shared" si="434"/>
        <v>0</v>
      </c>
      <c r="BQ252" s="2">
        <f t="shared" si="435"/>
        <v>0</v>
      </c>
      <c r="BR252" s="2">
        <f t="shared" si="436"/>
        <v>0</v>
      </c>
      <c r="BS252" s="2">
        <f t="shared" si="437"/>
        <v>0</v>
      </c>
      <c r="BT252" s="2">
        <f t="shared" si="438"/>
        <v>0</v>
      </c>
      <c r="BU252" s="2">
        <f t="shared" si="374"/>
        <v>0</v>
      </c>
      <c r="BV252" s="2">
        <f t="shared" si="439"/>
        <v>0</v>
      </c>
      <c r="BW252" s="2">
        <f t="shared" si="440"/>
        <v>0</v>
      </c>
      <c r="BX252" s="2">
        <f t="shared" si="441"/>
        <v>0</v>
      </c>
      <c r="BY252" s="2">
        <f t="shared" si="442"/>
        <v>0</v>
      </c>
      <c r="BZ252" s="2">
        <f t="shared" si="443"/>
        <v>0</v>
      </c>
      <c r="CA252" s="2">
        <f t="shared" si="375"/>
        <v>0</v>
      </c>
      <c r="CB252" s="2">
        <f t="shared" si="444"/>
        <v>0</v>
      </c>
      <c r="CC252" s="2">
        <f t="shared" si="445"/>
        <v>0</v>
      </c>
      <c r="CD252" s="2">
        <f t="shared" si="446"/>
        <v>0</v>
      </c>
      <c r="CE252" s="2">
        <f t="shared" si="447"/>
        <v>0</v>
      </c>
      <c r="CF252" s="2">
        <f t="shared" si="448"/>
        <v>0</v>
      </c>
      <c r="CG252" s="2">
        <f t="shared" si="449"/>
        <v>0</v>
      </c>
      <c r="CH252" s="2">
        <f t="shared" si="376"/>
        <v>0</v>
      </c>
      <c r="CI252" s="2">
        <f t="shared" si="450"/>
        <v>0</v>
      </c>
      <c r="CJ252" s="2">
        <f t="shared" si="451"/>
        <v>0</v>
      </c>
      <c r="CK252" s="2">
        <f t="shared" si="452"/>
        <v>0</v>
      </c>
      <c r="CL252" s="2">
        <f t="shared" si="453"/>
        <v>0</v>
      </c>
      <c r="CM252" s="2">
        <f t="shared" si="454"/>
        <v>0</v>
      </c>
      <c r="CN252" s="2">
        <f t="shared" si="455"/>
        <v>0</v>
      </c>
      <c r="CO252" s="2">
        <f t="shared" si="456"/>
        <v>0</v>
      </c>
      <c r="CP252" s="2">
        <f t="shared" si="457"/>
        <v>0</v>
      </c>
      <c r="CQ252" s="2">
        <f t="shared" si="377"/>
        <v>0</v>
      </c>
      <c r="CR252" s="2">
        <f t="shared" si="458"/>
        <v>0</v>
      </c>
      <c r="CS252" s="2">
        <f t="shared" si="459"/>
        <v>0</v>
      </c>
      <c r="CT252" s="2">
        <f t="shared" si="460"/>
        <v>0</v>
      </c>
      <c r="CU252" s="2">
        <f t="shared" si="461"/>
        <v>0</v>
      </c>
      <c r="CV252" s="2">
        <f t="shared" si="378"/>
        <v>0</v>
      </c>
      <c r="CW252" s="2">
        <f t="shared" si="462"/>
        <v>0</v>
      </c>
      <c r="CX252" s="2">
        <f t="shared" si="463"/>
        <v>0</v>
      </c>
      <c r="CY252" s="2">
        <f t="shared" si="464"/>
        <v>0</v>
      </c>
      <c r="CZ252" s="2">
        <f t="shared" si="465"/>
        <v>0</v>
      </c>
      <c r="DA252" s="2">
        <f t="shared" si="466"/>
        <v>0</v>
      </c>
      <c r="DB252" s="2">
        <f t="shared" si="467"/>
        <v>0</v>
      </c>
      <c r="DC252" s="2">
        <f t="shared" si="468"/>
        <v>0</v>
      </c>
      <c r="DD252" s="49">
        <f t="shared" si="384"/>
        <v>0</v>
      </c>
      <c r="DE252" s="2" t="str">
        <f t="shared" si="385"/>
        <v/>
      </c>
      <c r="DF252" s="2" t="str">
        <f t="shared" si="386"/>
        <v/>
      </c>
      <c r="DG252" s="2" t="str">
        <f t="shared" si="469"/>
        <v/>
      </c>
      <c r="DH252" s="2" t="str">
        <f t="shared" si="379"/>
        <v/>
      </c>
      <c r="DI252" s="2" t="str">
        <f t="shared" si="380"/>
        <v/>
      </c>
      <c r="DJ252" s="2" t="str">
        <f t="shared" si="381"/>
        <v/>
      </c>
      <c r="DK252" s="2" t="str">
        <f t="shared" si="382"/>
        <v/>
      </c>
    </row>
    <row r="253" spans="1:115" x14ac:dyDescent="0.25">
      <c r="A253" s="3">
        <v>10148</v>
      </c>
      <c r="B253" s="2" t="s">
        <v>416</v>
      </c>
      <c r="C253" s="2" t="s">
        <v>391</v>
      </c>
      <c r="D253" s="2" t="s">
        <v>417</v>
      </c>
      <c r="F253" s="60"/>
      <c r="I253" s="2" t="s">
        <v>181</v>
      </c>
      <c r="J253" s="2" t="s">
        <v>181</v>
      </c>
      <c r="K253" s="2" t="s">
        <v>181</v>
      </c>
      <c r="L253" s="2" t="s">
        <v>181</v>
      </c>
      <c r="M253" s="2" t="s">
        <v>181</v>
      </c>
      <c r="N253" s="2" t="s">
        <v>181</v>
      </c>
      <c r="O253" s="2" t="s">
        <v>181</v>
      </c>
      <c r="Q253" s="2" t="str">
        <f t="shared" si="387"/>
        <v/>
      </c>
      <c r="T253" s="2" t="str">
        <f t="shared" si="388"/>
        <v/>
      </c>
      <c r="U253" s="2" t="str">
        <f t="shared" si="389"/>
        <v/>
      </c>
      <c r="V253" s="2" t="str">
        <f t="shared" si="390"/>
        <v/>
      </c>
      <c r="W253" s="2" t="str">
        <f t="shared" si="391"/>
        <v/>
      </c>
      <c r="X253" s="2" t="str">
        <f t="shared" si="392"/>
        <v/>
      </c>
      <c r="Y253" s="2" t="str">
        <f t="shared" si="393"/>
        <v/>
      </c>
      <c r="Z253" s="2" t="str">
        <f t="shared" si="394"/>
        <v/>
      </c>
      <c r="AA253" s="2" t="str">
        <f t="shared" si="395"/>
        <v/>
      </c>
      <c r="AB253" s="2" t="str">
        <f t="shared" si="396"/>
        <v/>
      </c>
      <c r="AC253" s="2" t="str">
        <f t="shared" si="397"/>
        <v/>
      </c>
      <c r="AD253" s="2" t="str">
        <f t="shared" si="398"/>
        <v/>
      </c>
      <c r="AE253" s="2" t="str">
        <f t="shared" si="399"/>
        <v/>
      </c>
      <c r="AF253" s="2" t="str">
        <f t="shared" si="400"/>
        <v/>
      </c>
      <c r="AG253" s="2" t="str">
        <f t="shared" si="401"/>
        <v/>
      </c>
      <c r="AH253" s="2" t="str">
        <f t="shared" si="402"/>
        <v/>
      </c>
      <c r="AI253" s="2" t="str">
        <f t="shared" si="403"/>
        <v/>
      </c>
      <c r="AJ253" s="2" t="str">
        <f t="shared" si="404"/>
        <v/>
      </c>
      <c r="AK253" s="2" t="str">
        <f t="shared" si="405"/>
        <v/>
      </c>
      <c r="AL253" s="2" t="str">
        <f t="shared" si="406"/>
        <v/>
      </c>
      <c r="AM253" s="2" t="str">
        <f t="shared" si="407"/>
        <v/>
      </c>
      <c r="AN253" s="2" t="str">
        <f t="shared" si="408"/>
        <v/>
      </c>
      <c r="AO253" s="2" t="str">
        <f t="shared" si="409"/>
        <v/>
      </c>
      <c r="AP253" s="2" t="str">
        <f t="shared" si="410"/>
        <v/>
      </c>
      <c r="AQ253" s="2" t="str">
        <f t="shared" si="411"/>
        <v/>
      </c>
      <c r="AR253" s="2" t="str">
        <f t="shared" si="412"/>
        <v/>
      </c>
      <c r="AS253" s="2" t="str">
        <f t="shared" si="413"/>
        <v/>
      </c>
      <c r="AT253" s="2" t="str">
        <f t="shared" si="414"/>
        <v/>
      </c>
      <c r="AU253" s="2" t="str">
        <f t="shared" si="415"/>
        <v/>
      </c>
      <c r="AW253" s="2" t="str">
        <f t="shared" si="416"/>
        <v/>
      </c>
      <c r="AX253" s="2" t="str">
        <f t="shared" si="417"/>
        <v/>
      </c>
      <c r="AY253" s="2" t="str">
        <f t="shared" si="418"/>
        <v/>
      </c>
      <c r="AZ253" s="2" t="str">
        <f t="shared" si="419"/>
        <v/>
      </c>
      <c r="BA253" s="2" t="str">
        <f t="shared" si="420"/>
        <v/>
      </c>
      <c r="BB253" s="2" t="str">
        <f t="shared" si="421"/>
        <v/>
      </c>
      <c r="BC253" s="2" t="str">
        <f t="shared" si="383"/>
        <v/>
      </c>
      <c r="BD253" s="2" t="str">
        <f t="shared" si="422"/>
        <v/>
      </c>
      <c r="BE253" s="2" t="str">
        <f t="shared" si="423"/>
        <v/>
      </c>
      <c r="BF253" s="2" t="str">
        <f t="shared" si="424"/>
        <v/>
      </c>
      <c r="BG253" s="2" t="str">
        <f t="shared" si="425"/>
        <v/>
      </c>
      <c r="BH253" s="2" t="str">
        <f t="shared" si="426"/>
        <v/>
      </c>
      <c r="BI253" s="2" t="str">
        <f t="shared" si="427"/>
        <v/>
      </c>
      <c r="BJ253" s="2" t="str">
        <f t="shared" si="428"/>
        <v/>
      </c>
      <c r="BK253" s="2">
        <f t="shared" si="429"/>
        <v>0</v>
      </c>
      <c r="BL253" s="2">
        <f t="shared" si="430"/>
        <v>0</v>
      </c>
      <c r="BM253" s="2">
        <f t="shared" si="431"/>
        <v>0</v>
      </c>
      <c r="BN253" s="2">
        <f t="shared" si="432"/>
        <v>0</v>
      </c>
      <c r="BO253" s="2">
        <f t="shared" si="433"/>
        <v>0</v>
      </c>
      <c r="BP253" s="2">
        <f t="shared" si="434"/>
        <v>0</v>
      </c>
      <c r="BQ253" s="2">
        <f t="shared" si="435"/>
        <v>0</v>
      </c>
      <c r="BR253" s="2">
        <f t="shared" si="436"/>
        <v>0</v>
      </c>
      <c r="BS253" s="2">
        <f t="shared" si="437"/>
        <v>0</v>
      </c>
      <c r="BT253" s="2">
        <f t="shared" si="438"/>
        <v>0</v>
      </c>
      <c r="BU253" s="2">
        <f t="shared" si="374"/>
        <v>0</v>
      </c>
      <c r="BV253" s="2">
        <f t="shared" si="439"/>
        <v>0</v>
      </c>
      <c r="BW253" s="2">
        <f t="shared" si="440"/>
        <v>0</v>
      </c>
      <c r="BX253" s="2">
        <f t="shared" si="441"/>
        <v>0</v>
      </c>
      <c r="BY253" s="2">
        <f t="shared" si="442"/>
        <v>0</v>
      </c>
      <c r="BZ253" s="2">
        <f t="shared" si="443"/>
        <v>0</v>
      </c>
      <c r="CA253" s="2">
        <f t="shared" si="375"/>
        <v>0</v>
      </c>
      <c r="CB253" s="2">
        <f t="shared" si="444"/>
        <v>0</v>
      </c>
      <c r="CC253" s="2">
        <f t="shared" si="445"/>
        <v>0</v>
      </c>
      <c r="CD253" s="2">
        <f t="shared" si="446"/>
        <v>0</v>
      </c>
      <c r="CE253" s="2">
        <f t="shared" si="447"/>
        <v>0</v>
      </c>
      <c r="CF253" s="2">
        <f t="shared" si="448"/>
        <v>0</v>
      </c>
      <c r="CG253" s="2">
        <f t="shared" si="449"/>
        <v>0</v>
      </c>
      <c r="CH253" s="2">
        <f t="shared" si="376"/>
        <v>0</v>
      </c>
      <c r="CI253" s="2">
        <f t="shared" si="450"/>
        <v>0</v>
      </c>
      <c r="CJ253" s="2">
        <f t="shared" si="451"/>
        <v>0</v>
      </c>
      <c r="CK253" s="2">
        <f t="shared" si="452"/>
        <v>0</v>
      </c>
      <c r="CL253" s="2">
        <f t="shared" si="453"/>
        <v>0</v>
      </c>
      <c r="CM253" s="2">
        <f t="shared" si="454"/>
        <v>0</v>
      </c>
      <c r="CN253" s="2">
        <f t="shared" si="455"/>
        <v>0</v>
      </c>
      <c r="CO253" s="2">
        <f t="shared" si="456"/>
        <v>0</v>
      </c>
      <c r="CP253" s="2">
        <f t="shared" si="457"/>
        <v>0</v>
      </c>
      <c r="CQ253" s="2">
        <f t="shared" si="377"/>
        <v>0</v>
      </c>
      <c r="CR253" s="2">
        <f t="shared" si="458"/>
        <v>0</v>
      </c>
      <c r="CS253" s="2">
        <f t="shared" si="459"/>
        <v>0</v>
      </c>
      <c r="CT253" s="2">
        <f t="shared" si="460"/>
        <v>0</v>
      </c>
      <c r="CU253" s="2">
        <f t="shared" si="461"/>
        <v>0</v>
      </c>
      <c r="CV253" s="2">
        <f t="shared" si="378"/>
        <v>0</v>
      </c>
      <c r="CW253" s="2">
        <f t="shared" si="462"/>
        <v>0</v>
      </c>
      <c r="CX253" s="2">
        <f t="shared" si="463"/>
        <v>0</v>
      </c>
      <c r="CY253" s="2">
        <f t="shared" si="464"/>
        <v>0</v>
      </c>
      <c r="CZ253" s="2">
        <f t="shared" si="465"/>
        <v>0</v>
      </c>
      <c r="DA253" s="2">
        <f t="shared" si="466"/>
        <v>0</v>
      </c>
      <c r="DB253" s="2">
        <f t="shared" si="467"/>
        <v>0</v>
      </c>
      <c r="DC253" s="2">
        <f t="shared" si="468"/>
        <v>0</v>
      </c>
      <c r="DD253" s="49">
        <f t="shared" si="384"/>
        <v>0</v>
      </c>
      <c r="DE253" s="2" t="str">
        <f t="shared" si="385"/>
        <v/>
      </c>
      <c r="DF253" s="2" t="str">
        <f t="shared" si="386"/>
        <v/>
      </c>
      <c r="DG253" s="2" t="str">
        <f t="shared" si="469"/>
        <v/>
      </c>
      <c r="DH253" s="2" t="str">
        <f t="shared" si="379"/>
        <v/>
      </c>
      <c r="DI253" s="2" t="str">
        <f t="shared" si="380"/>
        <v/>
      </c>
      <c r="DJ253" s="2" t="str">
        <f t="shared" si="381"/>
        <v/>
      </c>
      <c r="DK253" s="2" t="str">
        <f t="shared" si="382"/>
        <v/>
      </c>
    </row>
    <row r="254" spans="1:115" x14ac:dyDescent="0.25">
      <c r="A254" s="3">
        <v>10149</v>
      </c>
      <c r="B254" s="2" t="s">
        <v>418</v>
      </c>
      <c r="C254" s="2" t="s">
        <v>391</v>
      </c>
      <c r="D254" s="2" t="s">
        <v>417</v>
      </c>
      <c r="F254" s="60"/>
      <c r="I254" s="2" t="s">
        <v>181</v>
      </c>
      <c r="J254" s="2" t="s">
        <v>181</v>
      </c>
      <c r="K254" s="2" t="s">
        <v>181</v>
      </c>
      <c r="L254" s="2" t="s">
        <v>181</v>
      </c>
      <c r="M254" s="2" t="s">
        <v>181</v>
      </c>
      <c r="N254" s="2" t="s">
        <v>181</v>
      </c>
      <c r="O254" s="2" t="s">
        <v>181</v>
      </c>
      <c r="Q254" s="2" t="str">
        <f t="shared" si="387"/>
        <v/>
      </c>
      <c r="T254" s="2" t="str">
        <f t="shared" si="388"/>
        <v/>
      </c>
      <c r="U254" s="2" t="str">
        <f t="shared" si="389"/>
        <v/>
      </c>
      <c r="V254" s="2" t="str">
        <f t="shared" si="390"/>
        <v/>
      </c>
      <c r="W254" s="2" t="str">
        <f t="shared" si="391"/>
        <v/>
      </c>
      <c r="X254" s="2" t="str">
        <f t="shared" si="392"/>
        <v/>
      </c>
      <c r="Y254" s="2" t="str">
        <f t="shared" si="393"/>
        <v/>
      </c>
      <c r="Z254" s="2" t="str">
        <f t="shared" si="394"/>
        <v/>
      </c>
      <c r="AA254" s="2" t="str">
        <f t="shared" si="395"/>
        <v/>
      </c>
      <c r="AB254" s="2" t="str">
        <f t="shared" si="396"/>
        <v/>
      </c>
      <c r="AC254" s="2" t="str">
        <f t="shared" si="397"/>
        <v/>
      </c>
      <c r="AD254" s="2" t="str">
        <f t="shared" si="398"/>
        <v/>
      </c>
      <c r="AE254" s="2" t="str">
        <f t="shared" si="399"/>
        <v/>
      </c>
      <c r="AF254" s="2" t="str">
        <f t="shared" si="400"/>
        <v/>
      </c>
      <c r="AG254" s="2" t="str">
        <f t="shared" si="401"/>
        <v/>
      </c>
      <c r="AH254" s="2" t="str">
        <f t="shared" si="402"/>
        <v/>
      </c>
      <c r="AI254" s="2" t="str">
        <f t="shared" si="403"/>
        <v/>
      </c>
      <c r="AJ254" s="2" t="str">
        <f t="shared" si="404"/>
        <v/>
      </c>
      <c r="AK254" s="2" t="str">
        <f t="shared" si="405"/>
        <v/>
      </c>
      <c r="AL254" s="2" t="str">
        <f t="shared" si="406"/>
        <v/>
      </c>
      <c r="AM254" s="2" t="str">
        <f t="shared" si="407"/>
        <v/>
      </c>
      <c r="AN254" s="2" t="str">
        <f t="shared" si="408"/>
        <v/>
      </c>
      <c r="AO254" s="2" t="str">
        <f t="shared" si="409"/>
        <v/>
      </c>
      <c r="AP254" s="2" t="str">
        <f t="shared" si="410"/>
        <v/>
      </c>
      <c r="AQ254" s="2" t="str">
        <f t="shared" si="411"/>
        <v/>
      </c>
      <c r="AR254" s="2" t="str">
        <f t="shared" si="412"/>
        <v/>
      </c>
      <c r="AS254" s="2" t="str">
        <f t="shared" si="413"/>
        <v/>
      </c>
      <c r="AT254" s="2" t="str">
        <f t="shared" si="414"/>
        <v/>
      </c>
      <c r="AU254" s="2" t="str">
        <f t="shared" si="415"/>
        <v/>
      </c>
      <c r="AW254" s="2" t="str">
        <f t="shared" si="416"/>
        <v/>
      </c>
      <c r="AX254" s="2" t="str">
        <f t="shared" si="417"/>
        <v/>
      </c>
      <c r="AY254" s="2" t="str">
        <f t="shared" si="418"/>
        <v/>
      </c>
      <c r="AZ254" s="2" t="str">
        <f t="shared" si="419"/>
        <v/>
      </c>
      <c r="BA254" s="2" t="str">
        <f t="shared" si="420"/>
        <v/>
      </c>
      <c r="BB254" s="2" t="str">
        <f t="shared" si="421"/>
        <v/>
      </c>
      <c r="BC254" s="2" t="str">
        <f t="shared" si="383"/>
        <v/>
      </c>
      <c r="BD254" s="2" t="str">
        <f t="shared" si="422"/>
        <v/>
      </c>
      <c r="BE254" s="2" t="str">
        <f t="shared" si="423"/>
        <v/>
      </c>
      <c r="BF254" s="2" t="str">
        <f t="shared" si="424"/>
        <v/>
      </c>
      <c r="BG254" s="2" t="str">
        <f t="shared" si="425"/>
        <v/>
      </c>
      <c r="BH254" s="2" t="str">
        <f t="shared" si="426"/>
        <v/>
      </c>
      <c r="BI254" s="2" t="str">
        <f t="shared" si="427"/>
        <v/>
      </c>
      <c r="BJ254" s="2" t="str">
        <f t="shared" si="428"/>
        <v/>
      </c>
      <c r="BK254" s="2">
        <f t="shared" si="429"/>
        <v>0</v>
      </c>
      <c r="BL254" s="2">
        <f t="shared" si="430"/>
        <v>0</v>
      </c>
      <c r="BM254" s="2">
        <f t="shared" si="431"/>
        <v>0</v>
      </c>
      <c r="BN254" s="2">
        <f t="shared" si="432"/>
        <v>0</v>
      </c>
      <c r="BO254" s="2">
        <f t="shared" si="433"/>
        <v>0</v>
      </c>
      <c r="BP254" s="2">
        <f t="shared" si="434"/>
        <v>0</v>
      </c>
      <c r="BQ254" s="2">
        <f t="shared" si="435"/>
        <v>0</v>
      </c>
      <c r="BR254" s="2">
        <f t="shared" si="436"/>
        <v>0</v>
      </c>
      <c r="BS254" s="2">
        <f t="shared" si="437"/>
        <v>0</v>
      </c>
      <c r="BT254" s="2">
        <f t="shared" si="438"/>
        <v>0</v>
      </c>
      <c r="BU254" s="2">
        <f t="shared" si="374"/>
        <v>0</v>
      </c>
      <c r="BV254" s="2">
        <f t="shared" si="439"/>
        <v>0</v>
      </c>
      <c r="BW254" s="2">
        <f t="shared" si="440"/>
        <v>0</v>
      </c>
      <c r="BX254" s="2">
        <f t="shared" si="441"/>
        <v>0</v>
      </c>
      <c r="BY254" s="2">
        <f t="shared" si="442"/>
        <v>0</v>
      </c>
      <c r="BZ254" s="2">
        <f t="shared" si="443"/>
        <v>0</v>
      </c>
      <c r="CA254" s="2">
        <f t="shared" si="375"/>
        <v>0</v>
      </c>
      <c r="CB254" s="2">
        <f t="shared" si="444"/>
        <v>0</v>
      </c>
      <c r="CC254" s="2">
        <f t="shared" si="445"/>
        <v>0</v>
      </c>
      <c r="CD254" s="2">
        <f t="shared" si="446"/>
        <v>0</v>
      </c>
      <c r="CE254" s="2">
        <f t="shared" si="447"/>
        <v>0</v>
      </c>
      <c r="CF254" s="2">
        <f t="shared" si="448"/>
        <v>0</v>
      </c>
      <c r="CG254" s="2">
        <f t="shared" si="449"/>
        <v>0</v>
      </c>
      <c r="CH254" s="2">
        <f t="shared" si="376"/>
        <v>0</v>
      </c>
      <c r="CI254" s="2">
        <f t="shared" si="450"/>
        <v>0</v>
      </c>
      <c r="CJ254" s="2">
        <f t="shared" si="451"/>
        <v>0</v>
      </c>
      <c r="CK254" s="2">
        <f t="shared" si="452"/>
        <v>0</v>
      </c>
      <c r="CL254" s="2">
        <f t="shared" si="453"/>
        <v>0</v>
      </c>
      <c r="CM254" s="2">
        <f t="shared" si="454"/>
        <v>0</v>
      </c>
      <c r="CN254" s="2">
        <f t="shared" si="455"/>
        <v>0</v>
      </c>
      <c r="CO254" s="2">
        <f t="shared" si="456"/>
        <v>0</v>
      </c>
      <c r="CP254" s="2">
        <f t="shared" si="457"/>
        <v>0</v>
      </c>
      <c r="CQ254" s="2">
        <f t="shared" si="377"/>
        <v>0</v>
      </c>
      <c r="CR254" s="2">
        <f t="shared" si="458"/>
        <v>0</v>
      </c>
      <c r="CS254" s="2">
        <f t="shared" si="459"/>
        <v>0</v>
      </c>
      <c r="CT254" s="2">
        <f t="shared" si="460"/>
        <v>0</v>
      </c>
      <c r="CU254" s="2">
        <f t="shared" si="461"/>
        <v>0</v>
      </c>
      <c r="CV254" s="2">
        <f t="shared" si="378"/>
        <v>0</v>
      </c>
      <c r="CW254" s="2">
        <f t="shared" si="462"/>
        <v>0</v>
      </c>
      <c r="CX254" s="2">
        <f t="shared" si="463"/>
        <v>0</v>
      </c>
      <c r="CY254" s="2">
        <f t="shared" si="464"/>
        <v>0</v>
      </c>
      <c r="CZ254" s="2">
        <f t="shared" si="465"/>
        <v>0</v>
      </c>
      <c r="DA254" s="2">
        <f t="shared" si="466"/>
        <v>0</v>
      </c>
      <c r="DB254" s="2">
        <f t="shared" si="467"/>
        <v>0</v>
      </c>
      <c r="DC254" s="2">
        <f t="shared" si="468"/>
        <v>0</v>
      </c>
      <c r="DD254" s="49">
        <f t="shared" si="384"/>
        <v>0</v>
      </c>
      <c r="DE254" s="2" t="str">
        <f t="shared" si="385"/>
        <v/>
      </c>
      <c r="DF254" s="2" t="str">
        <f t="shared" si="386"/>
        <v/>
      </c>
      <c r="DG254" s="2" t="str">
        <f t="shared" si="469"/>
        <v/>
      </c>
      <c r="DH254" s="2" t="str">
        <f t="shared" si="379"/>
        <v/>
      </c>
      <c r="DI254" s="2" t="str">
        <f t="shared" si="380"/>
        <v/>
      </c>
      <c r="DJ254" s="2" t="str">
        <f t="shared" si="381"/>
        <v/>
      </c>
      <c r="DK254" s="2" t="str">
        <f t="shared" si="382"/>
        <v/>
      </c>
    </row>
    <row r="255" spans="1:115" x14ac:dyDescent="0.25">
      <c r="A255" s="3">
        <v>10150</v>
      </c>
      <c r="B255" s="2" t="s">
        <v>419</v>
      </c>
      <c r="C255" s="2" t="s">
        <v>391</v>
      </c>
      <c r="D255" s="2" t="s">
        <v>420</v>
      </c>
      <c r="F255" s="60"/>
      <c r="I255" s="2" t="s">
        <v>181</v>
      </c>
      <c r="J255" s="2" t="s">
        <v>181</v>
      </c>
      <c r="K255" s="2" t="s">
        <v>181</v>
      </c>
      <c r="L255" s="2" t="s">
        <v>181</v>
      </c>
      <c r="M255" s="2" t="s">
        <v>181</v>
      </c>
      <c r="N255" s="2" t="s">
        <v>181</v>
      </c>
      <c r="O255" s="2" t="s">
        <v>181</v>
      </c>
      <c r="Q255" s="2" t="str">
        <f t="shared" si="387"/>
        <v/>
      </c>
      <c r="T255" s="2" t="str">
        <f t="shared" si="388"/>
        <v/>
      </c>
      <c r="U255" s="2" t="str">
        <f t="shared" si="389"/>
        <v/>
      </c>
      <c r="V255" s="2" t="str">
        <f t="shared" si="390"/>
        <v/>
      </c>
      <c r="W255" s="2" t="str">
        <f t="shared" si="391"/>
        <v/>
      </c>
      <c r="X255" s="2" t="str">
        <f t="shared" si="392"/>
        <v/>
      </c>
      <c r="Y255" s="2" t="str">
        <f t="shared" si="393"/>
        <v/>
      </c>
      <c r="Z255" s="2" t="str">
        <f t="shared" si="394"/>
        <v/>
      </c>
      <c r="AA255" s="2" t="str">
        <f t="shared" si="395"/>
        <v/>
      </c>
      <c r="AB255" s="2" t="str">
        <f t="shared" si="396"/>
        <v/>
      </c>
      <c r="AC255" s="2" t="str">
        <f t="shared" si="397"/>
        <v/>
      </c>
      <c r="AD255" s="2" t="str">
        <f t="shared" si="398"/>
        <v/>
      </c>
      <c r="AE255" s="2" t="str">
        <f t="shared" si="399"/>
        <v/>
      </c>
      <c r="AF255" s="2" t="str">
        <f t="shared" si="400"/>
        <v/>
      </c>
      <c r="AG255" s="2" t="str">
        <f t="shared" si="401"/>
        <v/>
      </c>
      <c r="AH255" s="2" t="str">
        <f t="shared" si="402"/>
        <v/>
      </c>
      <c r="AI255" s="2" t="str">
        <f t="shared" si="403"/>
        <v/>
      </c>
      <c r="AJ255" s="2" t="str">
        <f t="shared" si="404"/>
        <v/>
      </c>
      <c r="AK255" s="2" t="str">
        <f t="shared" si="405"/>
        <v/>
      </c>
      <c r="AL255" s="2" t="str">
        <f t="shared" si="406"/>
        <v/>
      </c>
      <c r="AM255" s="2" t="str">
        <f t="shared" si="407"/>
        <v/>
      </c>
      <c r="AN255" s="2" t="str">
        <f t="shared" si="408"/>
        <v/>
      </c>
      <c r="AO255" s="2" t="str">
        <f t="shared" si="409"/>
        <v/>
      </c>
      <c r="AP255" s="2" t="str">
        <f t="shared" si="410"/>
        <v/>
      </c>
      <c r="AQ255" s="2" t="str">
        <f t="shared" si="411"/>
        <v/>
      </c>
      <c r="AR255" s="2" t="str">
        <f t="shared" si="412"/>
        <v/>
      </c>
      <c r="AS255" s="2" t="str">
        <f t="shared" si="413"/>
        <v/>
      </c>
      <c r="AT255" s="2" t="str">
        <f t="shared" si="414"/>
        <v/>
      </c>
      <c r="AU255" s="2" t="str">
        <f t="shared" si="415"/>
        <v/>
      </c>
      <c r="AW255" s="2" t="str">
        <f t="shared" si="416"/>
        <v/>
      </c>
      <c r="AX255" s="2" t="str">
        <f t="shared" si="417"/>
        <v/>
      </c>
      <c r="AY255" s="2" t="str">
        <f t="shared" si="418"/>
        <v/>
      </c>
      <c r="AZ255" s="2" t="str">
        <f t="shared" si="419"/>
        <v/>
      </c>
      <c r="BA255" s="2" t="str">
        <f t="shared" si="420"/>
        <v/>
      </c>
      <c r="BB255" s="2" t="str">
        <f t="shared" si="421"/>
        <v/>
      </c>
      <c r="BC255" s="2" t="str">
        <f t="shared" si="383"/>
        <v/>
      </c>
      <c r="BD255" s="2" t="str">
        <f t="shared" si="422"/>
        <v/>
      </c>
      <c r="BE255" s="2" t="str">
        <f t="shared" si="423"/>
        <v/>
      </c>
      <c r="BF255" s="2" t="str">
        <f t="shared" si="424"/>
        <v/>
      </c>
      <c r="BG255" s="2" t="str">
        <f t="shared" si="425"/>
        <v/>
      </c>
      <c r="BH255" s="2" t="str">
        <f t="shared" si="426"/>
        <v/>
      </c>
      <c r="BI255" s="2" t="str">
        <f t="shared" si="427"/>
        <v/>
      </c>
      <c r="BJ255" s="2" t="str">
        <f t="shared" si="428"/>
        <v/>
      </c>
      <c r="BK255" s="2">
        <f t="shared" si="429"/>
        <v>0</v>
      </c>
      <c r="BL255" s="2">
        <f t="shared" si="430"/>
        <v>0</v>
      </c>
      <c r="BM255" s="2">
        <f t="shared" si="431"/>
        <v>0</v>
      </c>
      <c r="BN255" s="2">
        <f t="shared" si="432"/>
        <v>0</v>
      </c>
      <c r="BO255" s="2">
        <f t="shared" si="433"/>
        <v>0</v>
      </c>
      <c r="BP255" s="2">
        <f t="shared" si="434"/>
        <v>0</v>
      </c>
      <c r="BQ255" s="2">
        <f t="shared" si="435"/>
        <v>0</v>
      </c>
      <c r="BR255" s="2">
        <f t="shared" si="436"/>
        <v>0</v>
      </c>
      <c r="BS255" s="2">
        <f t="shared" si="437"/>
        <v>0</v>
      </c>
      <c r="BT255" s="2">
        <f t="shared" si="438"/>
        <v>0</v>
      </c>
      <c r="BU255" s="2">
        <f t="shared" si="374"/>
        <v>0</v>
      </c>
      <c r="BV255" s="2">
        <f t="shared" si="439"/>
        <v>0</v>
      </c>
      <c r="BW255" s="2">
        <f t="shared" si="440"/>
        <v>0</v>
      </c>
      <c r="BX255" s="2">
        <f t="shared" si="441"/>
        <v>0</v>
      </c>
      <c r="BY255" s="2">
        <f t="shared" si="442"/>
        <v>0</v>
      </c>
      <c r="BZ255" s="2">
        <f t="shared" si="443"/>
        <v>0</v>
      </c>
      <c r="CA255" s="2">
        <f t="shared" si="375"/>
        <v>0</v>
      </c>
      <c r="CB255" s="2">
        <f t="shared" si="444"/>
        <v>0</v>
      </c>
      <c r="CC255" s="2">
        <f t="shared" si="445"/>
        <v>0</v>
      </c>
      <c r="CD255" s="2">
        <f t="shared" si="446"/>
        <v>0</v>
      </c>
      <c r="CE255" s="2">
        <f t="shared" si="447"/>
        <v>0</v>
      </c>
      <c r="CF255" s="2">
        <f t="shared" si="448"/>
        <v>0</v>
      </c>
      <c r="CG255" s="2">
        <f t="shared" si="449"/>
        <v>0</v>
      </c>
      <c r="CH255" s="2">
        <f t="shared" si="376"/>
        <v>0</v>
      </c>
      <c r="CI255" s="2">
        <f t="shared" si="450"/>
        <v>0</v>
      </c>
      <c r="CJ255" s="2">
        <f t="shared" si="451"/>
        <v>0</v>
      </c>
      <c r="CK255" s="2">
        <f t="shared" si="452"/>
        <v>0</v>
      </c>
      <c r="CL255" s="2">
        <f t="shared" si="453"/>
        <v>0</v>
      </c>
      <c r="CM255" s="2">
        <f t="shared" si="454"/>
        <v>0</v>
      </c>
      <c r="CN255" s="2">
        <f t="shared" si="455"/>
        <v>0</v>
      </c>
      <c r="CO255" s="2">
        <f t="shared" si="456"/>
        <v>0</v>
      </c>
      <c r="CP255" s="2">
        <f t="shared" si="457"/>
        <v>0</v>
      </c>
      <c r="CQ255" s="2">
        <f t="shared" si="377"/>
        <v>0</v>
      </c>
      <c r="CR255" s="2">
        <f t="shared" si="458"/>
        <v>0</v>
      </c>
      <c r="CS255" s="2">
        <f t="shared" si="459"/>
        <v>0</v>
      </c>
      <c r="CT255" s="2">
        <f t="shared" si="460"/>
        <v>0</v>
      </c>
      <c r="CU255" s="2">
        <f t="shared" si="461"/>
        <v>0</v>
      </c>
      <c r="CV255" s="2">
        <f t="shared" si="378"/>
        <v>0</v>
      </c>
      <c r="CW255" s="2">
        <f t="shared" si="462"/>
        <v>0</v>
      </c>
      <c r="CX255" s="2">
        <f t="shared" si="463"/>
        <v>0</v>
      </c>
      <c r="CY255" s="2">
        <f t="shared" si="464"/>
        <v>0</v>
      </c>
      <c r="CZ255" s="2">
        <f t="shared" si="465"/>
        <v>0</v>
      </c>
      <c r="DA255" s="2">
        <f t="shared" si="466"/>
        <v>0</v>
      </c>
      <c r="DB255" s="2">
        <f t="shared" si="467"/>
        <v>0</v>
      </c>
      <c r="DC255" s="2">
        <f t="shared" si="468"/>
        <v>0</v>
      </c>
      <c r="DD255" s="49">
        <f t="shared" si="384"/>
        <v>0</v>
      </c>
      <c r="DE255" s="2" t="str">
        <f t="shared" si="385"/>
        <v/>
      </c>
      <c r="DF255" s="2" t="str">
        <f t="shared" si="386"/>
        <v/>
      </c>
      <c r="DG255" s="2" t="str">
        <f t="shared" si="469"/>
        <v/>
      </c>
      <c r="DH255" s="2" t="str">
        <f t="shared" si="379"/>
        <v/>
      </c>
      <c r="DI255" s="2" t="str">
        <f t="shared" si="380"/>
        <v/>
      </c>
      <c r="DJ255" s="2" t="str">
        <f t="shared" si="381"/>
        <v/>
      </c>
      <c r="DK255" s="2" t="str">
        <f t="shared" si="382"/>
        <v/>
      </c>
    </row>
    <row r="256" spans="1:115" x14ac:dyDescent="0.25">
      <c r="A256" s="3">
        <v>10151</v>
      </c>
      <c r="B256" s="2" t="s">
        <v>344</v>
      </c>
      <c r="C256" s="2" t="s">
        <v>391</v>
      </c>
      <c r="D256" s="2" t="s">
        <v>420</v>
      </c>
      <c r="E256" s="2" t="s">
        <v>345</v>
      </c>
      <c r="F256" s="60"/>
      <c r="I256" s="2" t="s">
        <v>181</v>
      </c>
      <c r="J256" s="2" t="s">
        <v>181</v>
      </c>
      <c r="K256" s="2" t="s">
        <v>181</v>
      </c>
      <c r="L256" s="2" t="s">
        <v>181</v>
      </c>
      <c r="M256" s="2" t="s">
        <v>181</v>
      </c>
      <c r="N256" s="2" t="s">
        <v>181</v>
      </c>
      <c r="O256" s="2" t="s">
        <v>181</v>
      </c>
      <c r="Q256" s="2" t="str">
        <f t="shared" si="387"/>
        <v/>
      </c>
      <c r="T256" s="2" t="str">
        <f t="shared" si="388"/>
        <v/>
      </c>
      <c r="U256" s="2" t="str">
        <f t="shared" si="389"/>
        <v/>
      </c>
      <c r="V256" s="2" t="str">
        <f t="shared" si="390"/>
        <v/>
      </c>
      <c r="W256" s="2" t="str">
        <f t="shared" si="391"/>
        <v/>
      </c>
      <c r="X256" s="2" t="str">
        <f t="shared" si="392"/>
        <v/>
      </c>
      <c r="Y256" s="2" t="str">
        <f t="shared" si="393"/>
        <v/>
      </c>
      <c r="Z256" s="2" t="str">
        <f t="shared" si="394"/>
        <v/>
      </c>
      <c r="AA256" s="2" t="str">
        <f t="shared" si="395"/>
        <v/>
      </c>
      <c r="AB256" s="2" t="str">
        <f t="shared" si="396"/>
        <v/>
      </c>
      <c r="AC256" s="2" t="str">
        <f t="shared" si="397"/>
        <v/>
      </c>
      <c r="AD256" s="2" t="str">
        <f t="shared" si="398"/>
        <v/>
      </c>
      <c r="AE256" s="2" t="str">
        <f t="shared" si="399"/>
        <v/>
      </c>
      <c r="AF256" s="2" t="str">
        <f t="shared" si="400"/>
        <v/>
      </c>
      <c r="AG256" s="2" t="str">
        <f t="shared" si="401"/>
        <v/>
      </c>
      <c r="AH256" s="2" t="str">
        <f t="shared" si="402"/>
        <v/>
      </c>
      <c r="AI256" s="2" t="str">
        <f t="shared" si="403"/>
        <v/>
      </c>
      <c r="AJ256" s="2" t="str">
        <f t="shared" si="404"/>
        <v/>
      </c>
      <c r="AK256" s="2" t="str">
        <f t="shared" si="405"/>
        <v/>
      </c>
      <c r="AL256" s="2" t="str">
        <f t="shared" si="406"/>
        <v/>
      </c>
      <c r="AM256" s="2" t="str">
        <f t="shared" si="407"/>
        <v/>
      </c>
      <c r="AN256" s="2" t="str">
        <f t="shared" si="408"/>
        <v/>
      </c>
      <c r="AO256" s="2" t="str">
        <f t="shared" si="409"/>
        <v/>
      </c>
      <c r="AP256" s="2" t="str">
        <f t="shared" si="410"/>
        <v/>
      </c>
      <c r="AQ256" s="2" t="str">
        <f t="shared" si="411"/>
        <v/>
      </c>
      <c r="AR256" s="2" t="str">
        <f t="shared" si="412"/>
        <v/>
      </c>
      <c r="AS256" s="2" t="str">
        <f t="shared" si="413"/>
        <v/>
      </c>
      <c r="AT256" s="2" t="str">
        <f t="shared" si="414"/>
        <v/>
      </c>
      <c r="AU256" s="2" t="str">
        <f t="shared" si="415"/>
        <v/>
      </c>
      <c r="AW256" s="2" t="str">
        <f t="shared" si="416"/>
        <v/>
      </c>
      <c r="AX256" s="2" t="str">
        <f t="shared" si="417"/>
        <v/>
      </c>
      <c r="AY256" s="2" t="str">
        <f t="shared" si="418"/>
        <v/>
      </c>
      <c r="AZ256" s="2" t="str">
        <f t="shared" si="419"/>
        <v/>
      </c>
      <c r="BA256" s="2" t="str">
        <f t="shared" si="420"/>
        <v/>
      </c>
      <c r="BB256" s="2" t="str">
        <f t="shared" si="421"/>
        <v/>
      </c>
      <c r="BC256" s="2" t="str">
        <f t="shared" si="383"/>
        <v/>
      </c>
      <c r="BD256" s="2" t="str">
        <f t="shared" si="422"/>
        <v/>
      </c>
      <c r="BE256" s="2" t="str">
        <f t="shared" si="423"/>
        <v/>
      </c>
      <c r="BF256" s="2" t="str">
        <f t="shared" si="424"/>
        <v/>
      </c>
      <c r="BG256" s="2" t="str">
        <f t="shared" si="425"/>
        <v/>
      </c>
      <c r="BH256" s="2" t="str">
        <f t="shared" si="426"/>
        <v/>
      </c>
      <c r="BI256" s="2" t="str">
        <f t="shared" si="427"/>
        <v/>
      </c>
      <c r="BJ256" s="2" t="str">
        <f t="shared" si="428"/>
        <v/>
      </c>
      <c r="BK256" s="2">
        <f t="shared" si="429"/>
        <v>0</v>
      </c>
      <c r="BL256" s="2">
        <f t="shared" si="430"/>
        <v>0</v>
      </c>
      <c r="BM256" s="2">
        <f t="shared" si="431"/>
        <v>0</v>
      </c>
      <c r="BN256" s="2">
        <f t="shared" si="432"/>
        <v>0</v>
      </c>
      <c r="BO256" s="2">
        <f t="shared" si="433"/>
        <v>0</v>
      </c>
      <c r="BP256" s="2">
        <f t="shared" si="434"/>
        <v>0</v>
      </c>
      <c r="BQ256" s="2">
        <f t="shared" si="435"/>
        <v>0</v>
      </c>
      <c r="BR256" s="2">
        <f t="shared" si="436"/>
        <v>0</v>
      </c>
      <c r="BS256" s="2">
        <f t="shared" si="437"/>
        <v>0</v>
      </c>
      <c r="BT256" s="2">
        <f t="shared" si="438"/>
        <v>0</v>
      </c>
      <c r="BU256" s="2">
        <f t="shared" si="374"/>
        <v>0</v>
      </c>
      <c r="BV256" s="2">
        <f t="shared" si="439"/>
        <v>0</v>
      </c>
      <c r="BW256" s="2">
        <f t="shared" si="440"/>
        <v>0</v>
      </c>
      <c r="BX256" s="2">
        <f t="shared" si="441"/>
        <v>0</v>
      </c>
      <c r="BY256" s="2">
        <f t="shared" si="442"/>
        <v>0</v>
      </c>
      <c r="BZ256" s="2">
        <f t="shared" si="443"/>
        <v>0</v>
      </c>
      <c r="CA256" s="2">
        <f t="shared" si="375"/>
        <v>0</v>
      </c>
      <c r="CB256" s="2">
        <f t="shared" si="444"/>
        <v>0</v>
      </c>
      <c r="CC256" s="2">
        <f t="shared" si="445"/>
        <v>0</v>
      </c>
      <c r="CD256" s="2">
        <f t="shared" si="446"/>
        <v>0</v>
      </c>
      <c r="CE256" s="2">
        <f t="shared" si="447"/>
        <v>0</v>
      </c>
      <c r="CF256" s="2">
        <f t="shared" si="448"/>
        <v>0</v>
      </c>
      <c r="CG256" s="2">
        <f t="shared" si="449"/>
        <v>0</v>
      </c>
      <c r="CH256" s="2">
        <f t="shared" si="376"/>
        <v>0</v>
      </c>
      <c r="CI256" s="2">
        <f t="shared" si="450"/>
        <v>0</v>
      </c>
      <c r="CJ256" s="2">
        <f t="shared" si="451"/>
        <v>0</v>
      </c>
      <c r="CK256" s="2">
        <f t="shared" si="452"/>
        <v>0</v>
      </c>
      <c r="CL256" s="2">
        <f t="shared" si="453"/>
        <v>0</v>
      </c>
      <c r="CM256" s="2">
        <f t="shared" si="454"/>
        <v>0</v>
      </c>
      <c r="CN256" s="2">
        <f t="shared" si="455"/>
        <v>0</v>
      </c>
      <c r="CO256" s="2">
        <f t="shared" si="456"/>
        <v>0</v>
      </c>
      <c r="CP256" s="2">
        <f t="shared" si="457"/>
        <v>0</v>
      </c>
      <c r="CQ256" s="2">
        <f t="shared" si="377"/>
        <v>0</v>
      </c>
      <c r="CR256" s="2">
        <f t="shared" si="458"/>
        <v>0</v>
      </c>
      <c r="CS256" s="2">
        <f t="shared" si="459"/>
        <v>0</v>
      </c>
      <c r="CT256" s="2">
        <f t="shared" si="460"/>
        <v>0</v>
      </c>
      <c r="CU256" s="2">
        <f t="shared" si="461"/>
        <v>0</v>
      </c>
      <c r="CV256" s="2">
        <f t="shared" si="378"/>
        <v>0</v>
      </c>
      <c r="CW256" s="2">
        <f t="shared" si="462"/>
        <v>0</v>
      </c>
      <c r="CX256" s="2">
        <f t="shared" si="463"/>
        <v>0</v>
      </c>
      <c r="CY256" s="2">
        <f t="shared" si="464"/>
        <v>0</v>
      </c>
      <c r="CZ256" s="2">
        <f t="shared" si="465"/>
        <v>0</v>
      </c>
      <c r="DA256" s="2">
        <f t="shared" si="466"/>
        <v>0</v>
      </c>
      <c r="DB256" s="2">
        <f t="shared" si="467"/>
        <v>0</v>
      </c>
      <c r="DC256" s="2">
        <f t="shared" si="468"/>
        <v>0</v>
      </c>
      <c r="DD256" s="49">
        <f t="shared" si="384"/>
        <v>0</v>
      </c>
      <c r="DE256" s="2" t="str">
        <f t="shared" si="385"/>
        <v/>
      </c>
      <c r="DF256" s="2" t="str">
        <f t="shared" si="386"/>
        <v/>
      </c>
      <c r="DG256" s="2" t="str">
        <f t="shared" si="469"/>
        <v/>
      </c>
      <c r="DH256" s="2" t="str">
        <f t="shared" si="379"/>
        <v/>
      </c>
      <c r="DI256" s="2" t="str">
        <f t="shared" si="380"/>
        <v/>
      </c>
      <c r="DJ256" s="2" t="str">
        <f t="shared" si="381"/>
        <v/>
      </c>
      <c r="DK256" s="2" t="str">
        <f t="shared" si="382"/>
        <v/>
      </c>
    </row>
    <row r="257" spans="1:115" x14ac:dyDescent="0.25">
      <c r="A257" s="3">
        <v>10152</v>
      </c>
      <c r="B257" s="2" t="s">
        <v>421</v>
      </c>
      <c r="C257" s="2" t="s">
        <v>391</v>
      </c>
      <c r="D257" s="2" t="s">
        <v>420</v>
      </c>
      <c r="E257" s="2" t="s">
        <v>345</v>
      </c>
      <c r="F257" s="60"/>
      <c r="I257" s="2" t="s">
        <v>181</v>
      </c>
      <c r="J257" s="2" t="s">
        <v>181</v>
      </c>
      <c r="K257" s="2" t="s">
        <v>181</v>
      </c>
      <c r="L257" s="2" t="s">
        <v>181</v>
      </c>
      <c r="M257" s="2" t="s">
        <v>181</v>
      </c>
      <c r="N257" s="2" t="s">
        <v>181</v>
      </c>
      <c r="O257" s="2" t="s">
        <v>181</v>
      </c>
      <c r="Q257" s="2" t="str">
        <f t="shared" si="387"/>
        <v/>
      </c>
      <c r="T257" s="2" t="str">
        <f t="shared" si="388"/>
        <v/>
      </c>
      <c r="U257" s="2" t="str">
        <f t="shared" si="389"/>
        <v/>
      </c>
      <c r="V257" s="2" t="str">
        <f t="shared" si="390"/>
        <v/>
      </c>
      <c r="W257" s="2" t="str">
        <f t="shared" si="391"/>
        <v/>
      </c>
      <c r="X257" s="2" t="str">
        <f t="shared" si="392"/>
        <v/>
      </c>
      <c r="Y257" s="2" t="str">
        <f t="shared" si="393"/>
        <v/>
      </c>
      <c r="Z257" s="2" t="str">
        <f t="shared" si="394"/>
        <v/>
      </c>
      <c r="AA257" s="2" t="str">
        <f t="shared" si="395"/>
        <v/>
      </c>
      <c r="AB257" s="2" t="str">
        <f t="shared" si="396"/>
        <v/>
      </c>
      <c r="AC257" s="2" t="str">
        <f t="shared" si="397"/>
        <v/>
      </c>
      <c r="AD257" s="2" t="str">
        <f t="shared" si="398"/>
        <v/>
      </c>
      <c r="AE257" s="2" t="str">
        <f t="shared" si="399"/>
        <v/>
      </c>
      <c r="AF257" s="2" t="str">
        <f t="shared" si="400"/>
        <v/>
      </c>
      <c r="AG257" s="2" t="str">
        <f t="shared" si="401"/>
        <v/>
      </c>
      <c r="AH257" s="2" t="str">
        <f t="shared" si="402"/>
        <v/>
      </c>
      <c r="AI257" s="2" t="str">
        <f t="shared" si="403"/>
        <v/>
      </c>
      <c r="AJ257" s="2" t="str">
        <f t="shared" si="404"/>
        <v/>
      </c>
      <c r="AK257" s="2" t="str">
        <f t="shared" si="405"/>
        <v/>
      </c>
      <c r="AL257" s="2" t="str">
        <f t="shared" si="406"/>
        <v/>
      </c>
      <c r="AM257" s="2" t="str">
        <f t="shared" si="407"/>
        <v/>
      </c>
      <c r="AN257" s="2" t="str">
        <f t="shared" si="408"/>
        <v/>
      </c>
      <c r="AO257" s="2" t="str">
        <f t="shared" si="409"/>
        <v/>
      </c>
      <c r="AP257" s="2" t="str">
        <f t="shared" si="410"/>
        <v/>
      </c>
      <c r="AQ257" s="2" t="str">
        <f t="shared" si="411"/>
        <v/>
      </c>
      <c r="AR257" s="2" t="str">
        <f t="shared" si="412"/>
        <v/>
      </c>
      <c r="AS257" s="2" t="str">
        <f t="shared" si="413"/>
        <v/>
      </c>
      <c r="AT257" s="2" t="str">
        <f t="shared" si="414"/>
        <v/>
      </c>
      <c r="AU257" s="2" t="str">
        <f t="shared" si="415"/>
        <v/>
      </c>
      <c r="AW257" s="2" t="str">
        <f t="shared" si="416"/>
        <v/>
      </c>
      <c r="AX257" s="2" t="str">
        <f t="shared" si="417"/>
        <v/>
      </c>
      <c r="AY257" s="2" t="str">
        <f t="shared" si="418"/>
        <v/>
      </c>
      <c r="AZ257" s="2" t="str">
        <f t="shared" si="419"/>
        <v/>
      </c>
      <c r="BA257" s="2" t="str">
        <f t="shared" si="420"/>
        <v/>
      </c>
      <c r="BB257" s="2" t="str">
        <f t="shared" si="421"/>
        <v/>
      </c>
      <c r="BC257" s="2" t="str">
        <f t="shared" si="383"/>
        <v/>
      </c>
      <c r="BD257" s="2" t="str">
        <f t="shared" si="422"/>
        <v/>
      </c>
      <c r="BE257" s="2" t="str">
        <f t="shared" si="423"/>
        <v/>
      </c>
      <c r="BF257" s="2" t="str">
        <f t="shared" si="424"/>
        <v/>
      </c>
      <c r="BG257" s="2" t="str">
        <f t="shared" si="425"/>
        <v/>
      </c>
      <c r="BH257" s="2" t="str">
        <f t="shared" si="426"/>
        <v/>
      </c>
      <c r="BI257" s="2" t="str">
        <f t="shared" si="427"/>
        <v/>
      </c>
      <c r="BJ257" s="2" t="str">
        <f t="shared" si="428"/>
        <v/>
      </c>
      <c r="BK257" s="2">
        <f t="shared" si="429"/>
        <v>0</v>
      </c>
      <c r="BL257" s="2">
        <f t="shared" si="430"/>
        <v>0</v>
      </c>
      <c r="BM257" s="2">
        <f t="shared" si="431"/>
        <v>0</v>
      </c>
      <c r="BN257" s="2">
        <f t="shared" si="432"/>
        <v>0</v>
      </c>
      <c r="BO257" s="2">
        <f t="shared" si="433"/>
        <v>0</v>
      </c>
      <c r="BP257" s="2">
        <f t="shared" si="434"/>
        <v>0</v>
      </c>
      <c r="BQ257" s="2">
        <f t="shared" si="435"/>
        <v>0</v>
      </c>
      <c r="BR257" s="2">
        <f t="shared" si="436"/>
        <v>0</v>
      </c>
      <c r="BS257" s="2">
        <f t="shared" si="437"/>
        <v>0</v>
      </c>
      <c r="BT257" s="2">
        <f t="shared" si="438"/>
        <v>0</v>
      </c>
      <c r="BU257" s="2">
        <f t="shared" si="374"/>
        <v>0</v>
      </c>
      <c r="BV257" s="2">
        <f t="shared" si="439"/>
        <v>0</v>
      </c>
      <c r="BW257" s="2">
        <f t="shared" si="440"/>
        <v>0</v>
      </c>
      <c r="BX257" s="2">
        <f t="shared" si="441"/>
        <v>0</v>
      </c>
      <c r="BY257" s="2">
        <f t="shared" si="442"/>
        <v>0</v>
      </c>
      <c r="BZ257" s="2">
        <f t="shared" si="443"/>
        <v>0</v>
      </c>
      <c r="CA257" s="2">
        <f t="shared" si="375"/>
        <v>0</v>
      </c>
      <c r="CB257" s="2">
        <f t="shared" si="444"/>
        <v>0</v>
      </c>
      <c r="CC257" s="2">
        <f t="shared" si="445"/>
        <v>0</v>
      </c>
      <c r="CD257" s="2">
        <f t="shared" si="446"/>
        <v>0</v>
      </c>
      <c r="CE257" s="2">
        <f t="shared" si="447"/>
        <v>0</v>
      </c>
      <c r="CF257" s="2">
        <f t="shared" si="448"/>
        <v>0</v>
      </c>
      <c r="CG257" s="2">
        <f t="shared" si="449"/>
        <v>0</v>
      </c>
      <c r="CH257" s="2">
        <f t="shared" si="376"/>
        <v>0</v>
      </c>
      <c r="CI257" s="2">
        <f t="shared" si="450"/>
        <v>0</v>
      </c>
      <c r="CJ257" s="2">
        <f t="shared" si="451"/>
        <v>0</v>
      </c>
      <c r="CK257" s="2">
        <f t="shared" si="452"/>
        <v>0</v>
      </c>
      <c r="CL257" s="2">
        <f t="shared" si="453"/>
        <v>0</v>
      </c>
      <c r="CM257" s="2">
        <f t="shared" si="454"/>
        <v>0</v>
      </c>
      <c r="CN257" s="2">
        <f t="shared" si="455"/>
        <v>0</v>
      </c>
      <c r="CO257" s="2">
        <f t="shared" si="456"/>
        <v>0</v>
      </c>
      <c r="CP257" s="2">
        <f t="shared" si="457"/>
        <v>0</v>
      </c>
      <c r="CQ257" s="2">
        <f t="shared" si="377"/>
        <v>0</v>
      </c>
      <c r="CR257" s="2">
        <f t="shared" si="458"/>
        <v>0</v>
      </c>
      <c r="CS257" s="2">
        <f t="shared" si="459"/>
        <v>0</v>
      </c>
      <c r="CT257" s="2">
        <f t="shared" si="460"/>
        <v>0</v>
      </c>
      <c r="CU257" s="2">
        <f t="shared" si="461"/>
        <v>0</v>
      </c>
      <c r="CV257" s="2">
        <f t="shared" si="378"/>
        <v>0</v>
      </c>
      <c r="CW257" s="2">
        <f t="shared" si="462"/>
        <v>0</v>
      </c>
      <c r="CX257" s="2">
        <f t="shared" si="463"/>
        <v>0</v>
      </c>
      <c r="CY257" s="2">
        <f t="shared" si="464"/>
        <v>0</v>
      </c>
      <c r="CZ257" s="2">
        <f t="shared" si="465"/>
        <v>0</v>
      </c>
      <c r="DA257" s="2">
        <f t="shared" si="466"/>
        <v>0</v>
      </c>
      <c r="DB257" s="2">
        <f t="shared" si="467"/>
        <v>0</v>
      </c>
      <c r="DC257" s="2">
        <f t="shared" si="468"/>
        <v>0</v>
      </c>
      <c r="DD257" s="49">
        <f t="shared" si="384"/>
        <v>0</v>
      </c>
      <c r="DE257" s="2" t="str">
        <f t="shared" si="385"/>
        <v/>
      </c>
      <c r="DF257" s="2" t="str">
        <f t="shared" si="386"/>
        <v/>
      </c>
      <c r="DG257" s="2" t="str">
        <f t="shared" si="469"/>
        <v/>
      </c>
      <c r="DH257" s="2" t="str">
        <f t="shared" si="379"/>
        <v/>
      </c>
      <c r="DI257" s="2" t="str">
        <f t="shared" si="380"/>
        <v/>
      </c>
      <c r="DJ257" s="2" t="str">
        <f t="shared" si="381"/>
        <v/>
      </c>
      <c r="DK257" s="2" t="str">
        <f t="shared" si="382"/>
        <v/>
      </c>
    </row>
    <row r="258" spans="1:115" x14ac:dyDescent="0.25">
      <c r="A258" s="3">
        <v>10153</v>
      </c>
      <c r="B258" s="2" t="s">
        <v>348</v>
      </c>
      <c r="C258" s="2" t="s">
        <v>391</v>
      </c>
      <c r="D258" s="2" t="s">
        <v>420</v>
      </c>
      <c r="E258" s="2" t="s">
        <v>345</v>
      </c>
      <c r="F258" s="60"/>
      <c r="I258" s="2" t="s">
        <v>181</v>
      </c>
      <c r="J258" s="2" t="s">
        <v>181</v>
      </c>
      <c r="K258" s="2" t="s">
        <v>181</v>
      </c>
      <c r="L258" s="2" t="s">
        <v>181</v>
      </c>
      <c r="M258" s="2" t="s">
        <v>181</v>
      </c>
      <c r="N258" s="2" t="s">
        <v>181</v>
      </c>
      <c r="O258" s="2" t="s">
        <v>181</v>
      </c>
      <c r="Q258" s="2" t="str">
        <f t="shared" si="387"/>
        <v/>
      </c>
      <c r="T258" s="2" t="str">
        <f t="shared" si="388"/>
        <v/>
      </c>
      <c r="U258" s="2" t="str">
        <f t="shared" si="389"/>
        <v/>
      </c>
      <c r="V258" s="2" t="str">
        <f t="shared" si="390"/>
        <v/>
      </c>
      <c r="W258" s="2" t="str">
        <f t="shared" si="391"/>
        <v/>
      </c>
      <c r="X258" s="2" t="str">
        <f t="shared" si="392"/>
        <v/>
      </c>
      <c r="Y258" s="2" t="str">
        <f t="shared" si="393"/>
        <v/>
      </c>
      <c r="Z258" s="2" t="str">
        <f t="shared" si="394"/>
        <v/>
      </c>
      <c r="AA258" s="2" t="str">
        <f t="shared" si="395"/>
        <v/>
      </c>
      <c r="AB258" s="2" t="str">
        <f t="shared" si="396"/>
        <v/>
      </c>
      <c r="AC258" s="2" t="str">
        <f t="shared" si="397"/>
        <v/>
      </c>
      <c r="AD258" s="2" t="str">
        <f t="shared" si="398"/>
        <v/>
      </c>
      <c r="AE258" s="2" t="str">
        <f t="shared" si="399"/>
        <v/>
      </c>
      <c r="AF258" s="2" t="str">
        <f t="shared" si="400"/>
        <v/>
      </c>
      <c r="AG258" s="2" t="str">
        <f t="shared" si="401"/>
        <v/>
      </c>
      <c r="AH258" s="2" t="str">
        <f t="shared" si="402"/>
        <v/>
      </c>
      <c r="AI258" s="2" t="str">
        <f t="shared" si="403"/>
        <v/>
      </c>
      <c r="AJ258" s="2" t="str">
        <f t="shared" si="404"/>
        <v/>
      </c>
      <c r="AK258" s="2" t="str">
        <f t="shared" si="405"/>
        <v/>
      </c>
      <c r="AL258" s="2" t="str">
        <f t="shared" si="406"/>
        <v/>
      </c>
      <c r="AM258" s="2" t="str">
        <f t="shared" si="407"/>
        <v/>
      </c>
      <c r="AN258" s="2" t="str">
        <f t="shared" si="408"/>
        <v/>
      </c>
      <c r="AO258" s="2" t="str">
        <f t="shared" si="409"/>
        <v/>
      </c>
      <c r="AP258" s="2" t="str">
        <f t="shared" si="410"/>
        <v/>
      </c>
      <c r="AQ258" s="2" t="str">
        <f t="shared" si="411"/>
        <v/>
      </c>
      <c r="AR258" s="2" t="str">
        <f t="shared" si="412"/>
        <v/>
      </c>
      <c r="AS258" s="2" t="str">
        <f t="shared" si="413"/>
        <v/>
      </c>
      <c r="AT258" s="2" t="str">
        <f t="shared" si="414"/>
        <v/>
      </c>
      <c r="AU258" s="2" t="str">
        <f t="shared" si="415"/>
        <v/>
      </c>
      <c r="AW258" s="2" t="str">
        <f t="shared" si="416"/>
        <v/>
      </c>
      <c r="AX258" s="2" t="str">
        <f t="shared" si="417"/>
        <v/>
      </c>
      <c r="AY258" s="2" t="str">
        <f t="shared" si="418"/>
        <v/>
      </c>
      <c r="AZ258" s="2" t="str">
        <f t="shared" si="419"/>
        <v/>
      </c>
      <c r="BA258" s="2" t="str">
        <f t="shared" si="420"/>
        <v/>
      </c>
      <c r="BB258" s="2" t="str">
        <f t="shared" si="421"/>
        <v/>
      </c>
      <c r="BC258" s="2" t="str">
        <f t="shared" si="383"/>
        <v/>
      </c>
      <c r="BD258" s="2" t="str">
        <f t="shared" si="422"/>
        <v/>
      </c>
      <c r="BE258" s="2" t="str">
        <f t="shared" si="423"/>
        <v/>
      </c>
      <c r="BF258" s="2" t="str">
        <f t="shared" si="424"/>
        <v/>
      </c>
      <c r="BG258" s="2" t="str">
        <f t="shared" si="425"/>
        <v/>
      </c>
      <c r="BH258" s="2" t="str">
        <f t="shared" si="426"/>
        <v/>
      </c>
      <c r="BI258" s="2" t="str">
        <f t="shared" si="427"/>
        <v/>
      </c>
      <c r="BJ258" s="2" t="str">
        <f t="shared" si="428"/>
        <v/>
      </c>
      <c r="BK258" s="2">
        <f t="shared" si="429"/>
        <v>0</v>
      </c>
      <c r="BL258" s="2">
        <f t="shared" si="430"/>
        <v>0</v>
      </c>
      <c r="BM258" s="2">
        <f t="shared" si="431"/>
        <v>0</v>
      </c>
      <c r="BN258" s="2">
        <f t="shared" si="432"/>
        <v>0</v>
      </c>
      <c r="BO258" s="2">
        <f t="shared" si="433"/>
        <v>0</v>
      </c>
      <c r="BP258" s="2">
        <f t="shared" si="434"/>
        <v>0</v>
      </c>
      <c r="BQ258" s="2">
        <f t="shared" si="435"/>
        <v>0</v>
      </c>
      <c r="BR258" s="2">
        <f t="shared" si="436"/>
        <v>0</v>
      </c>
      <c r="BS258" s="2">
        <f t="shared" si="437"/>
        <v>0</v>
      </c>
      <c r="BT258" s="2">
        <f t="shared" si="438"/>
        <v>0</v>
      </c>
      <c r="BU258" s="2">
        <f t="shared" ref="BU258:BU321" si="470">IF($I258="IN41(-)/CORE DATA(+)",1,0)</f>
        <v>0</v>
      </c>
      <c r="BV258" s="2">
        <f t="shared" si="439"/>
        <v>0</v>
      </c>
      <c r="BW258" s="2">
        <f t="shared" si="440"/>
        <v>0</v>
      </c>
      <c r="BX258" s="2">
        <f t="shared" si="441"/>
        <v>0</v>
      </c>
      <c r="BY258" s="2">
        <f t="shared" si="442"/>
        <v>0</v>
      </c>
      <c r="BZ258" s="2">
        <f t="shared" si="443"/>
        <v>0</v>
      </c>
      <c r="CA258" s="2">
        <f t="shared" ref="CA258:CA321" si="471">IF($J258="IN41(-)/CORE DATA(+)",1,0)</f>
        <v>0</v>
      </c>
      <c r="CB258" s="2">
        <f t="shared" si="444"/>
        <v>0</v>
      </c>
      <c r="CC258" s="2">
        <f t="shared" si="445"/>
        <v>0</v>
      </c>
      <c r="CD258" s="2">
        <f t="shared" si="446"/>
        <v>0</v>
      </c>
      <c r="CE258" s="2">
        <f t="shared" si="447"/>
        <v>0</v>
      </c>
      <c r="CF258" s="2">
        <f t="shared" si="448"/>
        <v>0</v>
      </c>
      <c r="CG258" s="2">
        <f t="shared" si="449"/>
        <v>0</v>
      </c>
      <c r="CH258" s="2">
        <f t="shared" ref="CH258:CH321" si="472">IF($K258="IN41(-)/CORE DATA(+)",1,0)</f>
        <v>0</v>
      </c>
      <c r="CI258" s="2">
        <f t="shared" si="450"/>
        <v>0</v>
      </c>
      <c r="CJ258" s="2">
        <f t="shared" si="451"/>
        <v>0</v>
      </c>
      <c r="CK258" s="2">
        <f t="shared" si="452"/>
        <v>0</v>
      </c>
      <c r="CL258" s="2">
        <f t="shared" si="453"/>
        <v>0</v>
      </c>
      <c r="CM258" s="2">
        <f t="shared" si="454"/>
        <v>0</v>
      </c>
      <c r="CN258" s="2">
        <f t="shared" si="455"/>
        <v>0</v>
      </c>
      <c r="CO258" s="2">
        <f t="shared" si="456"/>
        <v>0</v>
      </c>
      <c r="CP258" s="2">
        <f t="shared" si="457"/>
        <v>0</v>
      </c>
      <c r="CQ258" s="2">
        <f t="shared" ref="CQ258:CQ321" si="473">IF($L258="IN41(-)/CORE DATA(+)",1,0)</f>
        <v>0</v>
      </c>
      <c r="CR258" s="2">
        <f t="shared" si="458"/>
        <v>0</v>
      </c>
      <c r="CS258" s="2">
        <f t="shared" si="459"/>
        <v>0</v>
      </c>
      <c r="CT258" s="2">
        <f t="shared" si="460"/>
        <v>0</v>
      </c>
      <c r="CU258" s="2">
        <f t="shared" si="461"/>
        <v>0</v>
      </c>
      <c r="CV258" s="2">
        <f t="shared" ref="CV258:CV321" si="474">IF($N258="IN41(-)/CORE DATA(+)",1,0)</f>
        <v>0</v>
      </c>
      <c r="CW258" s="2">
        <f t="shared" si="462"/>
        <v>0</v>
      </c>
      <c r="CX258" s="2">
        <f t="shared" si="463"/>
        <v>0</v>
      </c>
      <c r="CY258" s="2">
        <f t="shared" si="464"/>
        <v>0</v>
      </c>
      <c r="CZ258" s="2">
        <f t="shared" si="465"/>
        <v>0</v>
      </c>
      <c r="DA258" s="2">
        <f t="shared" si="466"/>
        <v>0</v>
      </c>
      <c r="DB258" s="2">
        <f t="shared" si="467"/>
        <v>0</v>
      </c>
      <c r="DC258" s="2">
        <f t="shared" si="468"/>
        <v>0</v>
      </c>
      <c r="DD258" s="49">
        <f t="shared" si="384"/>
        <v>0</v>
      </c>
      <c r="DE258" s="2" t="str">
        <f t="shared" si="385"/>
        <v/>
      </c>
      <c r="DF258" s="2" t="str">
        <f t="shared" si="386"/>
        <v/>
      </c>
      <c r="DG258" s="2" t="str">
        <f t="shared" si="469"/>
        <v/>
      </c>
      <c r="DH258" s="2" t="str">
        <f t="shared" ref="DH258:DH321" si="475">IF(DI258&lt;&gt;"","",IF(OR(ISNUMBER(SEARCH("IN41",$I258)),ISNUMBER(SEARCH("IN41",$J258)),ISNUMBER(SEARCH("IN41",$K258)),ISNUMBER(SEARCH("IN41",$L258)),ISNUMBER(SEARCH("IN41",$M258)), ISNUMBER(SEARCH("IN41", $G258)), ISNUMBER(SEARCH("IN41", $H258)),ISNUMBER(SEARCH("IN41",$N258)),ISNUMBER(SEARCH("IN41",$N258)),ISNUMBER(SEARCH("IN41",$O258)),ISNUMBER(SEARCH("IN41",$P258)),),"+",""))</f>
        <v/>
      </c>
      <c r="DI258" s="2" t="str">
        <f t="shared" ref="DI258:DI321" si="476">IF(OR( ISNUMBER(SEARCH("IN41(-)", $I258)), ISNUMBER(SEARCH("IN41(-)", $J258)), ISNUMBER(SEARCH("IN41(-)", $K258)), ISNUMBER(SEARCH("IN41(-)", $L258)), ISNUMBER(SEARCH("IN41(-)", $G258)), ISNUMBER(SEARCH("IN41(-)", $H258)), ISNUMBER(SEARCH("IN41(-)", $M258)), ISNUMBER(SEARCH("IN41(-)", $N258)), ISNUMBER(SEARCH("IN41(-)", $N258)), ISNUMBER(SEARCH("IN41(-)", $O258)), ISNUMBER(SEARCH("IN41(-)", $P258)),),"-","")</f>
        <v/>
      </c>
      <c r="DJ258" s="2" t="str">
        <f t="shared" si="381"/>
        <v/>
      </c>
      <c r="DK258" s="2" t="str">
        <f t="shared" si="382"/>
        <v/>
      </c>
    </row>
    <row r="259" spans="1:115" x14ac:dyDescent="0.25">
      <c r="A259" s="3">
        <v>10154</v>
      </c>
      <c r="B259" s="2" t="s">
        <v>349</v>
      </c>
      <c r="C259" s="2" t="s">
        <v>391</v>
      </c>
      <c r="D259" s="2" t="s">
        <v>420</v>
      </c>
      <c r="E259" s="2" t="s">
        <v>345</v>
      </c>
      <c r="F259" s="60"/>
      <c r="I259" s="2" t="s">
        <v>181</v>
      </c>
      <c r="J259" s="2" t="s">
        <v>181</v>
      </c>
      <c r="K259" s="2" t="s">
        <v>181</v>
      </c>
      <c r="L259" s="2" t="s">
        <v>181</v>
      </c>
      <c r="M259" s="2" t="s">
        <v>181</v>
      </c>
      <c r="N259" s="2" t="s">
        <v>181</v>
      </c>
      <c r="O259" s="2" t="s">
        <v>181</v>
      </c>
      <c r="Q259" s="2" t="str">
        <f t="shared" si="387"/>
        <v/>
      </c>
      <c r="T259" s="2" t="str">
        <f t="shared" si="388"/>
        <v/>
      </c>
      <c r="U259" s="2" t="str">
        <f t="shared" si="389"/>
        <v/>
      </c>
      <c r="V259" s="2" t="str">
        <f t="shared" si="390"/>
        <v/>
      </c>
      <c r="W259" s="2" t="str">
        <f t="shared" si="391"/>
        <v/>
      </c>
      <c r="X259" s="2" t="str">
        <f t="shared" si="392"/>
        <v/>
      </c>
      <c r="Y259" s="2" t="str">
        <f t="shared" si="393"/>
        <v/>
      </c>
      <c r="Z259" s="2" t="str">
        <f t="shared" si="394"/>
        <v/>
      </c>
      <c r="AA259" s="2" t="str">
        <f t="shared" si="395"/>
        <v/>
      </c>
      <c r="AB259" s="2" t="str">
        <f t="shared" si="396"/>
        <v/>
      </c>
      <c r="AC259" s="2" t="str">
        <f t="shared" si="397"/>
        <v/>
      </c>
      <c r="AD259" s="2" t="str">
        <f t="shared" si="398"/>
        <v/>
      </c>
      <c r="AE259" s="2" t="str">
        <f t="shared" si="399"/>
        <v/>
      </c>
      <c r="AF259" s="2" t="str">
        <f t="shared" si="400"/>
        <v/>
      </c>
      <c r="AG259" s="2" t="str">
        <f t="shared" si="401"/>
        <v/>
      </c>
      <c r="AH259" s="2" t="str">
        <f t="shared" si="402"/>
        <v/>
      </c>
      <c r="AI259" s="2" t="str">
        <f t="shared" si="403"/>
        <v/>
      </c>
      <c r="AJ259" s="2" t="str">
        <f t="shared" si="404"/>
        <v/>
      </c>
      <c r="AK259" s="2" t="str">
        <f t="shared" si="405"/>
        <v/>
      </c>
      <c r="AL259" s="2" t="str">
        <f t="shared" si="406"/>
        <v/>
      </c>
      <c r="AM259" s="2" t="str">
        <f t="shared" si="407"/>
        <v/>
      </c>
      <c r="AN259" s="2" t="str">
        <f t="shared" si="408"/>
        <v/>
      </c>
      <c r="AO259" s="2" t="str">
        <f t="shared" si="409"/>
        <v/>
      </c>
      <c r="AP259" s="2" t="str">
        <f t="shared" si="410"/>
        <v/>
      </c>
      <c r="AQ259" s="2" t="str">
        <f t="shared" si="411"/>
        <v/>
      </c>
      <c r="AR259" s="2" t="str">
        <f t="shared" si="412"/>
        <v/>
      </c>
      <c r="AS259" s="2" t="str">
        <f t="shared" si="413"/>
        <v/>
      </c>
      <c r="AT259" s="2" t="str">
        <f t="shared" si="414"/>
        <v/>
      </c>
      <c r="AU259" s="2" t="str">
        <f t="shared" si="415"/>
        <v/>
      </c>
      <c r="AW259" s="2" t="str">
        <f t="shared" si="416"/>
        <v/>
      </c>
      <c r="AX259" s="2" t="str">
        <f t="shared" si="417"/>
        <v/>
      </c>
      <c r="AY259" s="2" t="str">
        <f t="shared" si="418"/>
        <v/>
      </c>
      <c r="AZ259" s="2" t="str">
        <f t="shared" si="419"/>
        <v/>
      </c>
      <c r="BA259" s="2" t="str">
        <f t="shared" si="420"/>
        <v/>
      </c>
      <c r="BB259" s="2" t="str">
        <f t="shared" si="421"/>
        <v/>
      </c>
      <c r="BC259" s="2" t="str">
        <f t="shared" si="383"/>
        <v/>
      </c>
      <c r="BD259" s="2" t="str">
        <f t="shared" si="422"/>
        <v/>
      </c>
      <c r="BE259" s="2" t="str">
        <f t="shared" si="423"/>
        <v/>
      </c>
      <c r="BF259" s="2" t="str">
        <f t="shared" si="424"/>
        <v/>
      </c>
      <c r="BG259" s="2" t="str">
        <f t="shared" si="425"/>
        <v/>
      </c>
      <c r="BH259" s="2" t="str">
        <f t="shared" si="426"/>
        <v/>
      </c>
      <c r="BI259" s="2" t="str">
        <f t="shared" si="427"/>
        <v/>
      </c>
      <c r="BJ259" s="2" t="str">
        <f t="shared" si="428"/>
        <v/>
      </c>
      <c r="BK259" s="2">
        <f t="shared" si="429"/>
        <v>0</v>
      </c>
      <c r="BL259" s="2">
        <f t="shared" si="430"/>
        <v>0</v>
      </c>
      <c r="BM259" s="2">
        <f t="shared" si="431"/>
        <v>0</v>
      </c>
      <c r="BN259" s="2">
        <f t="shared" si="432"/>
        <v>0</v>
      </c>
      <c r="BO259" s="2">
        <f t="shared" si="433"/>
        <v>0</v>
      </c>
      <c r="BP259" s="2">
        <f t="shared" si="434"/>
        <v>0</v>
      </c>
      <c r="BQ259" s="2">
        <f t="shared" si="435"/>
        <v>0</v>
      </c>
      <c r="BR259" s="2">
        <f t="shared" si="436"/>
        <v>0</v>
      </c>
      <c r="BS259" s="2">
        <f t="shared" si="437"/>
        <v>0</v>
      </c>
      <c r="BT259" s="2">
        <f t="shared" si="438"/>
        <v>0</v>
      </c>
      <c r="BU259" s="2">
        <f t="shared" si="470"/>
        <v>0</v>
      </c>
      <c r="BV259" s="2">
        <f t="shared" si="439"/>
        <v>0</v>
      </c>
      <c r="BW259" s="2">
        <f t="shared" si="440"/>
        <v>0</v>
      </c>
      <c r="BX259" s="2">
        <f t="shared" si="441"/>
        <v>0</v>
      </c>
      <c r="BY259" s="2">
        <f t="shared" si="442"/>
        <v>0</v>
      </c>
      <c r="BZ259" s="2">
        <f t="shared" si="443"/>
        <v>0</v>
      </c>
      <c r="CA259" s="2">
        <f t="shared" si="471"/>
        <v>0</v>
      </c>
      <c r="CB259" s="2">
        <f t="shared" si="444"/>
        <v>0</v>
      </c>
      <c r="CC259" s="2">
        <f t="shared" si="445"/>
        <v>0</v>
      </c>
      <c r="CD259" s="2">
        <f t="shared" si="446"/>
        <v>0</v>
      </c>
      <c r="CE259" s="2">
        <f t="shared" si="447"/>
        <v>0</v>
      </c>
      <c r="CF259" s="2">
        <f t="shared" si="448"/>
        <v>0</v>
      </c>
      <c r="CG259" s="2">
        <f t="shared" si="449"/>
        <v>0</v>
      </c>
      <c r="CH259" s="2">
        <f t="shared" si="472"/>
        <v>0</v>
      </c>
      <c r="CI259" s="2">
        <f t="shared" si="450"/>
        <v>0</v>
      </c>
      <c r="CJ259" s="2">
        <f t="shared" si="451"/>
        <v>0</v>
      </c>
      <c r="CK259" s="2">
        <f t="shared" si="452"/>
        <v>0</v>
      </c>
      <c r="CL259" s="2">
        <f t="shared" si="453"/>
        <v>0</v>
      </c>
      <c r="CM259" s="2">
        <f t="shared" si="454"/>
        <v>0</v>
      </c>
      <c r="CN259" s="2">
        <f t="shared" si="455"/>
        <v>0</v>
      </c>
      <c r="CO259" s="2">
        <f t="shared" si="456"/>
        <v>0</v>
      </c>
      <c r="CP259" s="2">
        <f t="shared" si="457"/>
        <v>0</v>
      </c>
      <c r="CQ259" s="2">
        <f t="shared" si="473"/>
        <v>0</v>
      </c>
      <c r="CR259" s="2">
        <f t="shared" si="458"/>
        <v>0</v>
      </c>
      <c r="CS259" s="2">
        <f t="shared" si="459"/>
        <v>0</v>
      </c>
      <c r="CT259" s="2">
        <f t="shared" si="460"/>
        <v>0</v>
      </c>
      <c r="CU259" s="2">
        <f t="shared" si="461"/>
        <v>0</v>
      </c>
      <c r="CV259" s="2">
        <f t="shared" si="474"/>
        <v>0</v>
      </c>
      <c r="CW259" s="2">
        <f t="shared" si="462"/>
        <v>0</v>
      </c>
      <c r="CX259" s="2">
        <f t="shared" si="463"/>
        <v>0</v>
      </c>
      <c r="CY259" s="2">
        <f t="shared" si="464"/>
        <v>0</v>
      </c>
      <c r="CZ259" s="2">
        <f t="shared" si="465"/>
        <v>0</v>
      </c>
      <c r="DA259" s="2">
        <f t="shared" si="466"/>
        <v>0</v>
      </c>
      <c r="DB259" s="2">
        <f t="shared" si="467"/>
        <v>0</v>
      </c>
      <c r="DC259" s="2">
        <f t="shared" si="468"/>
        <v>0</v>
      </c>
      <c r="DD259" s="49">
        <f t="shared" si="384"/>
        <v>0</v>
      </c>
      <c r="DE259" s="2" t="str">
        <f t="shared" si="385"/>
        <v/>
      </c>
      <c r="DF259" s="2" t="str">
        <f t="shared" si="386"/>
        <v/>
      </c>
      <c r="DG259" s="2" t="str">
        <f t="shared" si="469"/>
        <v/>
      </c>
      <c r="DH259" s="2" t="str">
        <f t="shared" si="475"/>
        <v/>
      </c>
      <c r="DI259" s="2" t="str">
        <f t="shared" si="476"/>
        <v/>
      </c>
      <c r="DJ259" s="2" t="str">
        <f t="shared" ref="DJ259:DJ322" si="477">IF(AZ259&lt;&gt;"","",IF(OR(ISNUMBER(SEARCH("IN42",$I259)),ISNUMBER(SEARCH("IN42",$J259)),ISNUMBER(SEARCH("IN42",$K259)),ISNUMBER(SEARCH("IN42",$L259)),ISNUMBER(SEARCH("IN42",$M259)), ISNUMBER(SEARCH("IN42", $G259)), ISNUMBER(SEARCH("IN42", $H259)),ISNUMBER(SEARCH("IN42",$N259)),ISNUMBER(SEARCH("IN42",$N259)),ISNUMBER(SEARCH("IN42",$O259)),ISNUMBER(SEARCH("IN42",$P259)),),"+",""))</f>
        <v/>
      </c>
      <c r="DK259" s="2" t="str">
        <f t="shared" ref="DK259:DK322" si="478">IF(AZ259&lt;&gt;"","",IF(OR(ISNUMBER(SEARCH("IN43",$I259)),ISNUMBER(SEARCH("IN43",$J259)),ISNUMBER(SEARCH("IN43",$K259)),ISNUMBER(SEARCH("IN43",$L259)),ISNUMBER(SEARCH("IN43",$M259)), ISNUMBER(SEARCH("IN43", $G259)), ISNUMBER(SEARCH("IN43", $H259)),ISNUMBER(SEARCH("IN43",$N259)),ISNUMBER(SEARCH("IN43",$N259)),ISNUMBER(SEARCH("IN43",$O259)),ISNUMBER(SEARCH("IN43",$P259)),),"+",""))</f>
        <v/>
      </c>
    </row>
    <row r="260" spans="1:115" x14ac:dyDescent="0.25">
      <c r="A260" s="3">
        <v>10155</v>
      </c>
      <c r="B260" s="2" t="s">
        <v>334</v>
      </c>
      <c r="C260" s="2" t="s">
        <v>391</v>
      </c>
      <c r="D260" s="2" t="s">
        <v>420</v>
      </c>
      <c r="E260" s="2" t="s">
        <v>345</v>
      </c>
      <c r="F260" s="60"/>
      <c r="I260" s="2" t="s">
        <v>181</v>
      </c>
      <c r="J260" s="2" t="s">
        <v>181</v>
      </c>
      <c r="K260" s="2" t="s">
        <v>181</v>
      </c>
      <c r="L260" s="2" t="s">
        <v>181</v>
      </c>
      <c r="M260" s="2" t="s">
        <v>181</v>
      </c>
      <c r="N260" s="2" t="s">
        <v>181</v>
      </c>
      <c r="O260" s="2" t="s">
        <v>181</v>
      </c>
      <c r="Q260" s="2" t="str">
        <f t="shared" si="387"/>
        <v/>
      </c>
      <c r="T260" s="2" t="str">
        <f t="shared" si="388"/>
        <v/>
      </c>
      <c r="U260" s="2" t="str">
        <f t="shared" si="389"/>
        <v/>
      </c>
      <c r="V260" s="2" t="str">
        <f t="shared" si="390"/>
        <v/>
      </c>
      <c r="W260" s="2" t="str">
        <f t="shared" si="391"/>
        <v/>
      </c>
      <c r="X260" s="2" t="str">
        <f t="shared" si="392"/>
        <v/>
      </c>
      <c r="Y260" s="2" t="str">
        <f t="shared" si="393"/>
        <v/>
      </c>
      <c r="Z260" s="2" t="str">
        <f t="shared" si="394"/>
        <v/>
      </c>
      <c r="AA260" s="2" t="str">
        <f t="shared" si="395"/>
        <v/>
      </c>
      <c r="AB260" s="2" t="str">
        <f t="shared" si="396"/>
        <v/>
      </c>
      <c r="AC260" s="2" t="str">
        <f t="shared" si="397"/>
        <v/>
      </c>
      <c r="AD260" s="2" t="str">
        <f t="shared" si="398"/>
        <v/>
      </c>
      <c r="AE260" s="2" t="str">
        <f t="shared" si="399"/>
        <v/>
      </c>
      <c r="AF260" s="2" t="str">
        <f t="shared" si="400"/>
        <v/>
      </c>
      <c r="AG260" s="2" t="str">
        <f t="shared" si="401"/>
        <v/>
      </c>
      <c r="AH260" s="2" t="str">
        <f t="shared" si="402"/>
        <v/>
      </c>
      <c r="AI260" s="2" t="str">
        <f t="shared" si="403"/>
        <v/>
      </c>
      <c r="AJ260" s="2" t="str">
        <f t="shared" si="404"/>
        <v/>
      </c>
      <c r="AK260" s="2" t="str">
        <f t="shared" si="405"/>
        <v/>
      </c>
      <c r="AL260" s="2" t="str">
        <f t="shared" si="406"/>
        <v/>
      </c>
      <c r="AM260" s="2" t="str">
        <f t="shared" si="407"/>
        <v/>
      </c>
      <c r="AN260" s="2" t="str">
        <f t="shared" si="408"/>
        <v/>
      </c>
      <c r="AO260" s="2" t="str">
        <f t="shared" si="409"/>
        <v/>
      </c>
      <c r="AP260" s="2" t="str">
        <f t="shared" si="410"/>
        <v/>
      </c>
      <c r="AQ260" s="2" t="str">
        <f t="shared" si="411"/>
        <v/>
      </c>
      <c r="AR260" s="2" t="str">
        <f t="shared" si="412"/>
        <v/>
      </c>
      <c r="AS260" s="2" t="str">
        <f t="shared" si="413"/>
        <v/>
      </c>
      <c r="AT260" s="2" t="str">
        <f t="shared" si="414"/>
        <v/>
      </c>
      <c r="AU260" s="2" t="str">
        <f t="shared" si="415"/>
        <v/>
      </c>
      <c r="AW260" s="2" t="str">
        <f t="shared" si="416"/>
        <v/>
      </c>
      <c r="AX260" s="2" t="str">
        <f t="shared" si="417"/>
        <v/>
      </c>
      <c r="AY260" s="2" t="str">
        <f t="shared" si="418"/>
        <v/>
      </c>
      <c r="AZ260" s="2" t="str">
        <f t="shared" si="419"/>
        <v/>
      </c>
      <c r="BA260" s="2" t="str">
        <f t="shared" si="420"/>
        <v/>
      </c>
      <c r="BB260" s="2" t="str">
        <f t="shared" si="421"/>
        <v/>
      </c>
      <c r="BC260" s="2" t="str">
        <f t="shared" si="383"/>
        <v/>
      </c>
      <c r="BD260" s="2" t="str">
        <f t="shared" si="422"/>
        <v/>
      </c>
      <c r="BE260" s="2" t="str">
        <f t="shared" si="423"/>
        <v/>
      </c>
      <c r="BF260" s="2" t="str">
        <f t="shared" si="424"/>
        <v/>
      </c>
      <c r="BG260" s="2" t="str">
        <f t="shared" si="425"/>
        <v/>
      </c>
      <c r="BH260" s="2" t="str">
        <f t="shared" si="426"/>
        <v/>
      </c>
      <c r="BI260" s="2" t="str">
        <f t="shared" si="427"/>
        <v/>
      </c>
      <c r="BJ260" s="2" t="str">
        <f t="shared" si="428"/>
        <v/>
      </c>
      <c r="BK260" s="2">
        <f t="shared" si="429"/>
        <v>0</v>
      </c>
      <c r="BL260" s="2">
        <f t="shared" si="430"/>
        <v>0</v>
      </c>
      <c r="BM260" s="2">
        <f t="shared" si="431"/>
        <v>0</v>
      </c>
      <c r="BN260" s="2">
        <f t="shared" si="432"/>
        <v>0</v>
      </c>
      <c r="BO260" s="2">
        <f t="shared" si="433"/>
        <v>0</v>
      </c>
      <c r="BP260" s="2">
        <f t="shared" si="434"/>
        <v>0</v>
      </c>
      <c r="BQ260" s="2">
        <f t="shared" si="435"/>
        <v>0</v>
      </c>
      <c r="BR260" s="2">
        <f t="shared" si="436"/>
        <v>0</v>
      </c>
      <c r="BS260" s="2">
        <f t="shared" si="437"/>
        <v>0</v>
      </c>
      <c r="BT260" s="2">
        <f t="shared" si="438"/>
        <v>0</v>
      </c>
      <c r="BU260" s="2">
        <f t="shared" si="470"/>
        <v>0</v>
      </c>
      <c r="BV260" s="2">
        <f t="shared" si="439"/>
        <v>0</v>
      </c>
      <c r="BW260" s="2">
        <f t="shared" si="440"/>
        <v>0</v>
      </c>
      <c r="BX260" s="2">
        <f t="shared" si="441"/>
        <v>0</v>
      </c>
      <c r="BY260" s="2">
        <f t="shared" si="442"/>
        <v>0</v>
      </c>
      <c r="BZ260" s="2">
        <f t="shared" si="443"/>
        <v>0</v>
      </c>
      <c r="CA260" s="2">
        <f t="shared" si="471"/>
        <v>0</v>
      </c>
      <c r="CB260" s="2">
        <f t="shared" si="444"/>
        <v>0</v>
      </c>
      <c r="CC260" s="2">
        <f t="shared" si="445"/>
        <v>0</v>
      </c>
      <c r="CD260" s="2">
        <f t="shared" si="446"/>
        <v>0</v>
      </c>
      <c r="CE260" s="2">
        <f t="shared" si="447"/>
        <v>0</v>
      </c>
      <c r="CF260" s="2">
        <f t="shared" si="448"/>
        <v>0</v>
      </c>
      <c r="CG260" s="2">
        <f t="shared" si="449"/>
        <v>0</v>
      </c>
      <c r="CH260" s="2">
        <f t="shared" si="472"/>
        <v>0</v>
      </c>
      <c r="CI260" s="2">
        <f t="shared" si="450"/>
        <v>0</v>
      </c>
      <c r="CJ260" s="2">
        <f t="shared" si="451"/>
        <v>0</v>
      </c>
      <c r="CK260" s="2">
        <f t="shared" si="452"/>
        <v>0</v>
      </c>
      <c r="CL260" s="2">
        <f t="shared" si="453"/>
        <v>0</v>
      </c>
      <c r="CM260" s="2">
        <f t="shared" si="454"/>
        <v>0</v>
      </c>
      <c r="CN260" s="2">
        <f t="shared" si="455"/>
        <v>0</v>
      </c>
      <c r="CO260" s="2">
        <f t="shared" si="456"/>
        <v>0</v>
      </c>
      <c r="CP260" s="2">
        <f t="shared" si="457"/>
        <v>0</v>
      </c>
      <c r="CQ260" s="2">
        <f t="shared" si="473"/>
        <v>0</v>
      </c>
      <c r="CR260" s="2">
        <f t="shared" si="458"/>
        <v>0</v>
      </c>
      <c r="CS260" s="2">
        <f t="shared" si="459"/>
        <v>0</v>
      </c>
      <c r="CT260" s="2">
        <f t="shared" si="460"/>
        <v>0</v>
      </c>
      <c r="CU260" s="2">
        <f t="shared" si="461"/>
        <v>0</v>
      </c>
      <c r="CV260" s="2">
        <f t="shared" si="474"/>
        <v>0</v>
      </c>
      <c r="CW260" s="2">
        <f t="shared" si="462"/>
        <v>0</v>
      </c>
      <c r="CX260" s="2">
        <f t="shared" si="463"/>
        <v>0</v>
      </c>
      <c r="CY260" s="2">
        <f t="shared" si="464"/>
        <v>0</v>
      </c>
      <c r="CZ260" s="2">
        <f t="shared" si="465"/>
        <v>0</v>
      </c>
      <c r="DA260" s="2">
        <f t="shared" si="466"/>
        <v>0</v>
      </c>
      <c r="DB260" s="2">
        <f t="shared" si="467"/>
        <v>0</v>
      </c>
      <c r="DC260" s="2">
        <f t="shared" si="468"/>
        <v>0</v>
      </c>
      <c r="DD260" s="49">
        <f t="shared" si="384"/>
        <v>0</v>
      </c>
      <c r="DE260" s="2" t="str">
        <f t="shared" si="385"/>
        <v/>
      </c>
      <c r="DF260" s="2" t="str">
        <f t="shared" si="386"/>
        <v/>
      </c>
      <c r="DG260" s="2" t="str">
        <f t="shared" si="469"/>
        <v/>
      </c>
      <c r="DH260" s="2" t="str">
        <f t="shared" si="475"/>
        <v/>
      </c>
      <c r="DI260" s="2" t="str">
        <f t="shared" si="476"/>
        <v/>
      </c>
      <c r="DJ260" s="2" t="str">
        <f t="shared" si="477"/>
        <v/>
      </c>
      <c r="DK260" s="2" t="str">
        <f t="shared" si="478"/>
        <v/>
      </c>
    </row>
    <row r="261" spans="1:115" x14ac:dyDescent="0.25">
      <c r="A261" s="3">
        <v>10157</v>
      </c>
      <c r="B261" s="2" t="s">
        <v>350</v>
      </c>
      <c r="C261" s="2" t="s">
        <v>391</v>
      </c>
      <c r="D261" s="2" t="s">
        <v>420</v>
      </c>
      <c r="E261" s="2" t="s">
        <v>345</v>
      </c>
      <c r="F261" s="60"/>
      <c r="I261" s="2" t="s">
        <v>181</v>
      </c>
      <c r="J261" s="2" t="s">
        <v>181</v>
      </c>
      <c r="K261" s="2" t="s">
        <v>181</v>
      </c>
      <c r="L261" s="2" t="s">
        <v>181</v>
      </c>
      <c r="M261" s="2" t="s">
        <v>181</v>
      </c>
      <c r="N261" s="2" t="s">
        <v>181</v>
      </c>
      <c r="O261" s="2" t="s">
        <v>181</v>
      </c>
      <c r="Q261" s="2" t="str">
        <f t="shared" si="387"/>
        <v/>
      </c>
      <c r="T261" s="2" t="str">
        <f t="shared" si="388"/>
        <v/>
      </c>
      <c r="U261" s="2" t="str">
        <f t="shared" si="389"/>
        <v/>
      </c>
      <c r="V261" s="2" t="str">
        <f t="shared" si="390"/>
        <v/>
      </c>
      <c r="W261" s="2" t="str">
        <f t="shared" si="391"/>
        <v/>
      </c>
      <c r="X261" s="2" t="str">
        <f t="shared" si="392"/>
        <v/>
      </c>
      <c r="Y261" s="2" t="str">
        <f t="shared" si="393"/>
        <v/>
      </c>
      <c r="Z261" s="2" t="str">
        <f t="shared" si="394"/>
        <v/>
      </c>
      <c r="AA261" s="2" t="str">
        <f t="shared" si="395"/>
        <v/>
      </c>
      <c r="AB261" s="2" t="str">
        <f t="shared" si="396"/>
        <v/>
      </c>
      <c r="AC261" s="2" t="str">
        <f t="shared" si="397"/>
        <v/>
      </c>
      <c r="AD261" s="2" t="str">
        <f t="shared" si="398"/>
        <v/>
      </c>
      <c r="AE261" s="2" t="str">
        <f t="shared" si="399"/>
        <v/>
      </c>
      <c r="AF261" s="2" t="str">
        <f t="shared" si="400"/>
        <v/>
      </c>
      <c r="AG261" s="2" t="str">
        <f t="shared" si="401"/>
        <v/>
      </c>
      <c r="AH261" s="2" t="str">
        <f t="shared" si="402"/>
        <v/>
      </c>
      <c r="AI261" s="2" t="str">
        <f t="shared" si="403"/>
        <v/>
      </c>
      <c r="AJ261" s="2" t="str">
        <f t="shared" si="404"/>
        <v/>
      </c>
      <c r="AK261" s="2" t="str">
        <f t="shared" si="405"/>
        <v/>
      </c>
      <c r="AL261" s="2" t="str">
        <f t="shared" si="406"/>
        <v/>
      </c>
      <c r="AM261" s="2" t="str">
        <f t="shared" si="407"/>
        <v/>
      </c>
      <c r="AN261" s="2" t="str">
        <f t="shared" si="408"/>
        <v/>
      </c>
      <c r="AO261" s="2" t="str">
        <f t="shared" si="409"/>
        <v/>
      </c>
      <c r="AP261" s="2" t="str">
        <f t="shared" si="410"/>
        <v/>
      </c>
      <c r="AQ261" s="2" t="str">
        <f t="shared" si="411"/>
        <v/>
      </c>
      <c r="AR261" s="2" t="str">
        <f t="shared" si="412"/>
        <v/>
      </c>
      <c r="AS261" s="2" t="str">
        <f t="shared" si="413"/>
        <v/>
      </c>
      <c r="AT261" s="2" t="str">
        <f t="shared" si="414"/>
        <v/>
      </c>
      <c r="AU261" s="2" t="str">
        <f t="shared" si="415"/>
        <v/>
      </c>
      <c r="AW261" s="2" t="str">
        <f t="shared" si="416"/>
        <v/>
      </c>
      <c r="AX261" s="2" t="str">
        <f t="shared" si="417"/>
        <v/>
      </c>
      <c r="AY261" s="2" t="str">
        <f t="shared" si="418"/>
        <v/>
      </c>
      <c r="AZ261" s="2" t="str">
        <f t="shared" si="419"/>
        <v/>
      </c>
      <c r="BA261" s="2" t="str">
        <f t="shared" si="420"/>
        <v/>
      </c>
      <c r="BB261" s="2" t="str">
        <f t="shared" si="421"/>
        <v/>
      </c>
      <c r="BC261" s="2" t="str">
        <f t="shared" si="383"/>
        <v/>
      </c>
      <c r="BD261" s="2" t="str">
        <f t="shared" si="422"/>
        <v/>
      </c>
      <c r="BE261" s="2" t="str">
        <f t="shared" si="423"/>
        <v/>
      </c>
      <c r="BF261" s="2" t="str">
        <f t="shared" si="424"/>
        <v/>
      </c>
      <c r="BG261" s="2" t="str">
        <f t="shared" si="425"/>
        <v/>
      </c>
      <c r="BH261" s="2" t="str">
        <f t="shared" si="426"/>
        <v/>
      </c>
      <c r="BI261" s="2" t="str">
        <f t="shared" si="427"/>
        <v/>
      </c>
      <c r="BJ261" s="2" t="str">
        <f t="shared" si="428"/>
        <v/>
      </c>
      <c r="BK261" s="2">
        <f t="shared" si="429"/>
        <v>0</v>
      </c>
      <c r="BL261" s="2">
        <f t="shared" si="430"/>
        <v>0</v>
      </c>
      <c r="BM261" s="2">
        <f t="shared" si="431"/>
        <v>0</v>
      </c>
      <c r="BN261" s="2">
        <f t="shared" si="432"/>
        <v>0</v>
      </c>
      <c r="BO261" s="2">
        <f t="shared" si="433"/>
        <v>0</v>
      </c>
      <c r="BP261" s="2">
        <f t="shared" si="434"/>
        <v>0</v>
      </c>
      <c r="BQ261" s="2">
        <f t="shared" si="435"/>
        <v>0</v>
      </c>
      <c r="BR261" s="2">
        <f t="shared" si="436"/>
        <v>0</v>
      </c>
      <c r="BS261" s="2">
        <f t="shared" si="437"/>
        <v>0</v>
      </c>
      <c r="BT261" s="2">
        <f t="shared" si="438"/>
        <v>0</v>
      </c>
      <c r="BU261" s="2">
        <f t="shared" si="470"/>
        <v>0</v>
      </c>
      <c r="BV261" s="2">
        <f t="shared" si="439"/>
        <v>0</v>
      </c>
      <c r="BW261" s="2">
        <f t="shared" si="440"/>
        <v>0</v>
      </c>
      <c r="BX261" s="2">
        <f t="shared" si="441"/>
        <v>0</v>
      </c>
      <c r="BY261" s="2">
        <f t="shared" si="442"/>
        <v>0</v>
      </c>
      <c r="BZ261" s="2">
        <f t="shared" si="443"/>
        <v>0</v>
      </c>
      <c r="CA261" s="2">
        <f t="shared" si="471"/>
        <v>0</v>
      </c>
      <c r="CB261" s="2">
        <f t="shared" si="444"/>
        <v>0</v>
      </c>
      <c r="CC261" s="2">
        <f t="shared" si="445"/>
        <v>0</v>
      </c>
      <c r="CD261" s="2">
        <f t="shared" si="446"/>
        <v>0</v>
      </c>
      <c r="CE261" s="2">
        <f t="shared" si="447"/>
        <v>0</v>
      </c>
      <c r="CF261" s="2">
        <f t="shared" si="448"/>
        <v>0</v>
      </c>
      <c r="CG261" s="2">
        <f t="shared" si="449"/>
        <v>0</v>
      </c>
      <c r="CH261" s="2">
        <f t="shared" si="472"/>
        <v>0</v>
      </c>
      <c r="CI261" s="2">
        <f t="shared" si="450"/>
        <v>0</v>
      </c>
      <c r="CJ261" s="2">
        <f t="shared" si="451"/>
        <v>0</v>
      </c>
      <c r="CK261" s="2">
        <f t="shared" si="452"/>
        <v>0</v>
      </c>
      <c r="CL261" s="2">
        <f t="shared" si="453"/>
        <v>0</v>
      </c>
      <c r="CM261" s="2">
        <f t="shared" si="454"/>
        <v>0</v>
      </c>
      <c r="CN261" s="2">
        <f t="shared" si="455"/>
        <v>0</v>
      </c>
      <c r="CO261" s="2">
        <f t="shared" si="456"/>
        <v>0</v>
      </c>
      <c r="CP261" s="2">
        <f t="shared" si="457"/>
        <v>0</v>
      </c>
      <c r="CQ261" s="2">
        <f t="shared" si="473"/>
        <v>0</v>
      </c>
      <c r="CR261" s="2">
        <f t="shared" si="458"/>
        <v>0</v>
      </c>
      <c r="CS261" s="2">
        <f t="shared" si="459"/>
        <v>0</v>
      </c>
      <c r="CT261" s="2">
        <f t="shared" si="460"/>
        <v>0</v>
      </c>
      <c r="CU261" s="2">
        <f t="shared" si="461"/>
        <v>0</v>
      </c>
      <c r="CV261" s="2">
        <f t="shared" si="474"/>
        <v>0</v>
      </c>
      <c r="CW261" s="2">
        <f t="shared" si="462"/>
        <v>0</v>
      </c>
      <c r="CX261" s="2">
        <f t="shared" si="463"/>
        <v>0</v>
      </c>
      <c r="CY261" s="2">
        <f t="shared" si="464"/>
        <v>0</v>
      </c>
      <c r="CZ261" s="2">
        <f t="shared" si="465"/>
        <v>0</v>
      </c>
      <c r="DA261" s="2">
        <f t="shared" si="466"/>
        <v>0</v>
      </c>
      <c r="DB261" s="2">
        <f t="shared" si="467"/>
        <v>0</v>
      </c>
      <c r="DC261" s="2">
        <f t="shared" si="468"/>
        <v>0</v>
      </c>
      <c r="DD261" s="49">
        <f t="shared" si="384"/>
        <v>0</v>
      </c>
      <c r="DE261" s="2" t="str">
        <f t="shared" si="385"/>
        <v/>
      </c>
      <c r="DF261" s="2" t="str">
        <f t="shared" si="386"/>
        <v/>
      </c>
      <c r="DG261" s="2" t="str">
        <f t="shared" si="469"/>
        <v/>
      </c>
      <c r="DH261" s="2" t="str">
        <f t="shared" si="475"/>
        <v/>
      </c>
      <c r="DI261" s="2" t="str">
        <f t="shared" si="476"/>
        <v/>
      </c>
      <c r="DJ261" s="2" t="str">
        <f t="shared" si="477"/>
        <v/>
      </c>
      <c r="DK261" s="2" t="str">
        <f t="shared" si="478"/>
        <v/>
      </c>
    </row>
    <row r="262" spans="1:115" x14ac:dyDescent="0.25">
      <c r="A262" s="3">
        <v>10158</v>
      </c>
      <c r="B262" s="2" t="s">
        <v>332</v>
      </c>
      <c r="C262" s="2" t="s">
        <v>391</v>
      </c>
      <c r="D262" s="2" t="s">
        <v>420</v>
      </c>
      <c r="E262" s="2" t="s">
        <v>345</v>
      </c>
      <c r="F262" s="60"/>
      <c r="I262" s="2" t="s">
        <v>181</v>
      </c>
      <c r="J262" s="2" t="s">
        <v>181</v>
      </c>
      <c r="K262" s="2" t="s">
        <v>181</v>
      </c>
      <c r="L262" s="2" t="s">
        <v>181</v>
      </c>
      <c r="M262" s="2" t="s">
        <v>181</v>
      </c>
      <c r="N262" s="2" t="s">
        <v>181</v>
      </c>
      <c r="O262" s="2" t="s">
        <v>181</v>
      </c>
      <c r="Q262" s="2" t="str">
        <f t="shared" si="387"/>
        <v/>
      </c>
      <c r="T262" s="2" t="str">
        <f t="shared" si="388"/>
        <v/>
      </c>
      <c r="U262" s="2" t="str">
        <f t="shared" si="389"/>
        <v/>
      </c>
      <c r="V262" s="2" t="str">
        <f t="shared" si="390"/>
        <v/>
      </c>
      <c r="W262" s="2" t="str">
        <f t="shared" si="391"/>
        <v/>
      </c>
      <c r="X262" s="2" t="str">
        <f t="shared" si="392"/>
        <v/>
      </c>
      <c r="Y262" s="2" t="str">
        <f t="shared" si="393"/>
        <v/>
      </c>
      <c r="Z262" s="2" t="str">
        <f t="shared" si="394"/>
        <v/>
      </c>
      <c r="AA262" s="2" t="str">
        <f t="shared" si="395"/>
        <v/>
      </c>
      <c r="AB262" s="2" t="str">
        <f t="shared" si="396"/>
        <v/>
      </c>
      <c r="AC262" s="2" t="str">
        <f t="shared" si="397"/>
        <v/>
      </c>
      <c r="AD262" s="2" t="str">
        <f t="shared" si="398"/>
        <v/>
      </c>
      <c r="AE262" s="2" t="str">
        <f t="shared" si="399"/>
        <v/>
      </c>
      <c r="AF262" s="2" t="str">
        <f t="shared" si="400"/>
        <v/>
      </c>
      <c r="AG262" s="2" t="str">
        <f t="shared" si="401"/>
        <v/>
      </c>
      <c r="AH262" s="2" t="str">
        <f t="shared" si="402"/>
        <v/>
      </c>
      <c r="AI262" s="2" t="str">
        <f t="shared" si="403"/>
        <v/>
      </c>
      <c r="AJ262" s="2" t="str">
        <f t="shared" si="404"/>
        <v/>
      </c>
      <c r="AK262" s="2" t="str">
        <f t="shared" si="405"/>
        <v/>
      </c>
      <c r="AL262" s="2" t="str">
        <f t="shared" si="406"/>
        <v/>
      </c>
      <c r="AM262" s="2" t="str">
        <f t="shared" si="407"/>
        <v/>
      </c>
      <c r="AN262" s="2" t="str">
        <f t="shared" si="408"/>
        <v/>
      </c>
      <c r="AO262" s="2" t="str">
        <f t="shared" si="409"/>
        <v/>
      </c>
      <c r="AP262" s="2" t="str">
        <f t="shared" si="410"/>
        <v/>
      </c>
      <c r="AQ262" s="2" t="str">
        <f t="shared" si="411"/>
        <v/>
      </c>
      <c r="AR262" s="2" t="str">
        <f t="shared" si="412"/>
        <v/>
      </c>
      <c r="AS262" s="2" t="str">
        <f t="shared" si="413"/>
        <v/>
      </c>
      <c r="AT262" s="2" t="str">
        <f t="shared" si="414"/>
        <v/>
      </c>
      <c r="AU262" s="2" t="str">
        <f t="shared" si="415"/>
        <v/>
      </c>
      <c r="AW262" s="2" t="str">
        <f t="shared" si="416"/>
        <v/>
      </c>
      <c r="AX262" s="2" t="str">
        <f t="shared" si="417"/>
        <v/>
      </c>
      <c r="AY262" s="2" t="str">
        <f t="shared" si="418"/>
        <v/>
      </c>
      <c r="AZ262" s="2" t="str">
        <f t="shared" si="419"/>
        <v/>
      </c>
      <c r="BA262" s="2" t="str">
        <f t="shared" si="420"/>
        <v/>
      </c>
      <c r="BB262" s="2" t="str">
        <f t="shared" si="421"/>
        <v/>
      </c>
      <c r="BC262" s="2" t="str">
        <f t="shared" ref="BC262:BC328" si="479">IF(BD262&lt;&gt;"","",IF(OR(ISNUMBER(SEARCH("IN35",$I262)),ISNUMBER(SEARCH("IN35",$J262)),ISNUMBER(SEARCH("IN35",$K262)),ISNUMBER(SEARCH("IN35",$L262)),ISNUMBER(SEARCH("IN35",$M262)), ISNUMBER(SEARCH("IN35", $G262)), ISNUMBER(SEARCH("IN35", $H262)),ISNUMBER(SEARCH("IN35",$N262)),ISNUMBER(SEARCH("IN35",$N262)),ISNUMBER(SEARCH("IN35",$O262)),ISNUMBER(SEARCH("IN35",$P262)),),"+",""))</f>
        <v/>
      </c>
      <c r="BD262" s="2" t="str">
        <f t="shared" si="422"/>
        <v/>
      </c>
      <c r="BE262" s="2" t="str">
        <f t="shared" si="423"/>
        <v/>
      </c>
      <c r="BF262" s="2" t="str">
        <f t="shared" si="424"/>
        <v/>
      </c>
      <c r="BG262" s="2" t="str">
        <f t="shared" si="425"/>
        <v/>
      </c>
      <c r="BH262" s="2" t="str">
        <f t="shared" si="426"/>
        <v/>
      </c>
      <c r="BI262" s="2" t="str">
        <f t="shared" si="427"/>
        <v/>
      </c>
      <c r="BJ262" s="2" t="str">
        <f t="shared" si="428"/>
        <v/>
      </c>
      <c r="BK262" s="2">
        <f t="shared" si="429"/>
        <v>0</v>
      </c>
      <c r="BL262" s="2">
        <f t="shared" si="430"/>
        <v>0</v>
      </c>
      <c r="BM262" s="2">
        <f t="shared" si="431"/>
        <v>0</v>
      </c>
      <c r="BN262" s="2">
        <f t="shared" si="432"/>
        <v>0</v>
      </c>
      <c r="BO262" s="2">
        <f t="shared" si="433"/>
        <v>0</v>
      </c>
      <c r="BP262" s="2">
        <f t="shared" si="434"/>
        <v>0</v>
      </c>
      <c r="BQ262" s="2">
        <f t="shared" si="435"/>
        <v>0</v>
      </c>
      <c r="BR262" s="2">
        <f t="shared" si="436"/>
        <v>0</v>
      </c>
      <c r="BS262" s="2">
        <f t="shared" si="437"/>
        <v>0</v>
      </c>
      <c r="BT262" s="2">
        <f t="shared" si="438"/>
        <v>0</v>
      </c>
      <c r="BU262" s="2">
        <f t="shared" si="470"/>
        <v>0</v>
      </c>
      <c r="BV262" s="2">
        <f t="shared" si="439"/>
        <v>0</v>
      </c>
      <c r="BW262" s="2">
        <f t="shared" si="440"/>
        <v>0</v>
      </c>
      <c r="BX262" s="2">
        <f t="shared" si="441"/>
        <v>0</v>
      </c>
      <c r="BY262" s="2">
        <f t="shared" si="442"/>
        <v>0</v>
      </c>
      <c r="BZ262" s="2">
        <f t="shared" si="443"/>
        <v>0</v>
      </c>
      <c r="CA262" s="2">
        <f t="shared" si="471"/>
        <v>0</v>
      </c>
      <c r="CB262" s="2">
        <f t="shared" si="444"/>
        <v>0</v>
      </c>
      <c r="CC262" s="2">
        <f t="shared" si="445"/>
        <v>0</v>
      </c>
      <c r="CD262" s="2">
        <f t="shared" si="446"/>
        <v>0</v>
      </c>
      <c r="CE262" s="2">
        <f t="shared" si="447"/>
        <v>0</v>
      </c>
      <c r="CF262" s="2">
        <f t="shared" si="448"/>
        <v>0</v>
      </c>
      <c r="CG262" s="2">
        <f t="shared" si="449"/>
        <v>0</v>
      </c>
      <c r="CH262" s="2">
        <f t="shared" si="472"/>
        <v>0</v>
      </c>
      <c r="CI262" s="2">
        <f t="shared" si="450"/>
        <v>0</v>
      </c>
      <c r="CJ262" s="2">
        <f t="shared" si="451"/>
        <v>0</v>
      </c>
      <c r="CK262" s="2">
        <f t="shared" si="452"/>
        <v>0</v>
      </c>
      <c r="CL262" s="2">
        <f t="shared" si="453"/>
        <v>0</v>
      </c>
      <c r="CM262" s="2">
        <f t="shared" si="454"/>
        <v>0</v>
      </c>
      <c r="CN262" s="2">
        <f t="shared" si="455"/>
        <v>0</v>
      </c>
      <c r="CO262" s="2">
        <f t="shared" si="456"/>
        <v>0</v>
      </c>
      <c r="CP262" s="2">
        <f t="shared" si="457"/>
        <v>0</v>
      </c>
      <c r="CQ262" s="2">
        <f t="shared" si="473"/>
        <v>0</v>
      </c>
      <c r="CR262" s="2">
        <f t="shared" si="458"/>
        <v>0</v>
      </c>
      <c r="CS262" s="2">
        <f t="shared" si="459"/>
        <v>0</v>
      </c>
      <c r="CT262" s="2">
        <f t="shared" si="460"/>
        <v>0</v>
      </c>
      <c r="CU262" s="2">
        <f t="shared" si="461"/>
        <v>0</v>
      </c>
      <c r="CV262" s="2">
        <f t="shared" si="474"/>
        <v>0</v>
      </c>
      <c r="CW262" s="2">
        <f t="shared" si="462"/>
        <v>0</v>
      </c>
      <c r="CX262" s="2">
        <f t="shared" si="463"/>
        <v>0</v>
      </c>
      <c r="CY262" s="2">
        <f t="shared" si="464"/>
        <v>0</v>
      </c>
      <c r="CZ262" s="2">
        <f t="shared" si="465"/>
        <v>0</v>
      </c>
      <c r="DA262" s="2">
        <f t="shared" si="466"/>
        <v>0</v>
      </c>
      <c r="DB262" s="2">
        <f t="shared" si="467"/>
        <v>0</v>
      </c>
      <c r="DC262" s="2">
        <f t="shared" si="468"/>
        <v>0</v>
      </c>
      <c r="DD262" s="49">
        <f t="shared" ref="DD262:DD328" si="480">IF(C262="Souhrnná data zaměstnance","1",0)</f>
        <v>0</v>
      </c>
      <c r="DE262" s="2" t="str">
        <f t="shared" si="385"/>
        <v/>
      </c>
      <c r="DF262" s="2" t="str">
        <f t="shared" si="386"/>
        <v/>
      </c>
      <c r="DG262" s="2" t="str">
        <f t="shared" si="469"/>
        <v/>
      </c>
      <c r="DH262" s="2" t="str">
        <f t="shared" si="475"/>
        <v/>
      </c>
      <c r="DI262" s="2" t="str">
        <f t="shared" si="476"/>
        <v/>
      </c>
      <c r="DJ262" s="2" t="str">
        <f t="shared" si="477"/>
        <v/>
      </c>
      <c r="DK262" s="2" t="str">
        <f t="shared" si="478"/>
        <v/>
      </c>
    </row>
    <row r="263" spans="1:115" x14ac:dyDescent="0.25">
      <c r="A263" s="3">
        <v>10159</v>
      </c>
      <c r="B263" s="2" t="s">
        <v>422</v>
      </c>
      <c r="C263" s="2" t="s">
        <v>391</v>
      </c>
      <c r="D263" s="2" t="s">
        <v>423</v>
      </c>
      <c r="F263" s="60"/>
      <c r="I263" s="2" t="s">
        <v>181</v>
      </c>
      <c r="J263" s="2" t="s">
        <v>181</v>
      </c>
      <c r="K263" s="2" t="s">
        <v>181</v>
      </c>
      <c r="L263" s="2" t="s">
        <v>181</v>
      </c>
      <c r="M263" s="2" t="s">
        <v>181</v>
      </c>
      <c r="N263" s="2" t="s">
        <v>181</v>
      </c>
      <c r="O263" s="2" t="s">
        <v>181</v>
      </c>
      <c r="Q263" s="2" t="str">
        <f t="shared" si="387"/>
        <v/>
      </c>
      <c r="T263" s="2" t="str">
        <f t="shared" si="388"/>
        <v/>
      </c>
      <c r="U263" s="2" t="str">
        <f t="shared" si="389"/>
        <v/>
      </c>
      <c r="V263" s="2" t="str">
        <f t="shared" si="390"/>
        <v/>
      </c>
      <c r="W263" s="2" t="str">
        <f t="shared" si="391"/>
        <v/>
      </c>
      <c r="X263" s="2" t="str">
        <f t="shared" si="392"/>
        <v/>
      </c>
      <c r="Y263" s="2" t="str">
        <f t="shared" si="393"/>
        <v/>
      </c>
      <c r="Z263" s="2" t="str">
        <f t="shared" si="394"/>
        <v/>
      </c>
      <c r="AA263" s="2" t="str">
        <f t="shared" si="395"/>
        <v/>
      </c>
      <c r="AB263" s="2" t="str">
        <f t="shared" si="396"/>
        <v/>
      </c>
      <c r="AC263" s="2" t="str">
        <f t="shared" si="397"/>
        <v/>
      </c>
      <c r="AD263" s="2" t="str">
        <f t="shared" si="398"/>
        <v/>
      </c>
      <c r="AE263" s="2" t="str">
        <f t="shared" si="399"/>
        <v/>
      </c>
      <c r="AF263" s="2" t="str">
        <f t="shared" si="400"/>
        <v/>
      </c>
      <c r="AG263" s="2" t="str">
        <f t="shared" si="401"/>
        <v/>
      </c>
      <c r="AH263" s="2" t="str">
        <f t="shared" si="402"/>
        <v/>
      </c>
      <c r="AI263" s="2" t="str">
        <f t="shared" si="403"/>
        <v/>
      </c>
      <c r="AJ263" s="2" t="str">
        <f t="shared" si="404"/>
        <v/>
      </c>
      <c r="AK263" s="2" t="str">
        <f t="shared" si="405"/>
        <v/>
      </c>
      <c r="AL263" s="2" t="str">
        <f t="shared" si="406"/>
        <v/>
      </c>
      <c r="AM263" s="2" t="str">
        <f t="shared" si="407"/>
        <v/>
      </c>
      <c r="AN263" s="2" t="str">
        <f t="shared" si="408"/>
        <v/>
      </c>
      <c r="AO263" s="2" t="str">
        <f t="shared" si="409"/>
        <v/>
      </c>
      <c r="AP263" s="2" t="str">
        <f t="shared" si="410"/>
        <v/>
      </c>
      <c r="AQ263" s="2" t="str">
        <f t="shared" si="411"/>
        <v/>
      </c>
      <c r="AR263" s="2" t="str">
        <f t="shared" si="412"/>
        <v/>
      </c>
      <c r="AS263" s="2" t="str">
        <f t="shared" si="413"/>
        <v/>
      </c>
      <c r="AT263" s="2" t="str">
        <f t="shared" si="414"/>
        <v/>
      </c>
      <c r="AU263" s="2" t="str">
        <f t="shared" si="415"/>
        <v/>
      </c>
      <c r="AW263" s="2" t="str">
        <f t="shared" si="416"/>
        <v/>
      </c>
      <c r="AX263" s="2" t="str">
        <f t="shared" si="417"/>
        <v/>
      </c>
      <c r="AY263" s="2" t="str">
        <f t="shared" si="418"/>
        <v/>
      </c>
      <c r="AZ263" s="2" t="str">
        <f t="shared" si="419"/>
        <v/>
      </c>
      <c r="BA263" s="2" t="str">
        <f t="shared" si="420"/>
        <v/>
      </c>
      <c r="BB263" s="2" t="str">
        <f t="shared" si="421"/>
        <v/>
      </c>
      <c r="BC263" s="2" t="str">
        <f t="shared" si="479"/>
        <v/>
      </c>
      <c r="BD263" s="2" t="str">
        <f t="shared" si="422"/>
        <v/>
      </c>
      <c r="BE263" s="2" t="str">
        <f t="shared" si="423"/>
        <v/>
      </c>
      <c r="BF263" s="2" t="str">
        <f t="shared" si="424"/>
        <v/>
      </c>
      <c r="BG263" s="2" t="str">
        <f t="shared" si="425"/>
        <v/>
      </c>
      <c r="BH263" s="2" t="str">
        <f t="shared" si="426"/>
        <v/>
      </c>
      <c r="BI263" s="2" t="str">
        <f t="shared" si="427"/>
        <v/>
      </c>
      <c r="BJ263" s="2" t="str">
        <f t="shared" si="428"/>
        <v/>
      </c>
      <c r="BK263" s="2">
        <f t="shared" si="429"/>
        <v>0</v>
      </c>
      <c r="BL263" s="2">
        <f t="shared" si="430"/>
        <v>0</v>
      </c>
      <c r="BM263" s="2">
        <f t="shared" si="431"/>
        <v>0</v>
      </c>
      <c r="BN263" s="2">
        <f t="shared" si="432"/>
        <v>0</v>
      </c>
      <c r="BO263" s="2">
        <f t="shared" si="433"/>
        <v>0</v>
      </c>
      <c r="BP263" s="2">
        <f t="shared" si="434"/>
        <v>0</v>
      </c>
      <c r="BQ263" s="2">
        <f t="shared" si="435"/>
        <v>0</v>
      </c>
      <c r="BR263" s="2">
        <f t="shared" si="436"/>
        <v>0</v>
      </c>
      <c r="BS263" s="2">
        <f t="shared" si="437"/>
        <v>0</v>
      </c>
      <c r="BT263" s="2">
        <f t="shared" si="438"/>
        <v>0</v>
      </c>
      <c r="BU263" s="2">
        <f t="shared" si="470"/>
        <v>0</v>
      </c>
      <c r="BV263" s="2">
        <f t="shared" si="439"/>
        <v>0</v>
      </c>
      <c r="BW263" s="2">
        <f t="shared" si="440"/>
        <v>0</v>
      </c>
      <c r="BX263" s="2">
        <f t="shared" si="441"/>
        <v>0</v>
      </c>
      <c r="BY263" s="2">
        <f t="shared" si="442"/>
        <v>0</v>
      </c>
      <c r="BZ263" s="2">
        <f t="shared" si="443"/>
        <v>0</v>
      </c>
      <c r="CA263" s="2">
        <f t="shared" si="471"/>
        <v>0</v>
      </c>
      <c r="CB263" s="2">
        <f t="shared" si="444"/>
        <v>0</v>
      </c>
      <c r="CC263" s="2">
        <f t="shared" si="445"/>
        <v>0</v>
      </c>
      <c r="CD263" s="2">
        <f t="shared" si="446"/>
        <v>0</v>
      </c>
      <c r="CE263" s="2">
        <f t="shared" si="447"/>
        <v>0</v>
      </c>
      <c r="CF263" s="2">
        <f t="shared" si="448"/>
        <v>0</v>
      </c>
      <c r="CG263" s="2">
        <f t="shared" si="449"/>
        <v>0</v>
      </c>
      <c r="CH263" s="2">
        <f t="shared" si="472"/>
        <v>0</v>
      </c>
      <c r="CI263" s="2">
        <f t="shared" si="450"/>
        <v>0</v>
      </c>
      <c r="CJ263" s="2">
        <f t="shared" si="451"/>
        <v>0</v>
      </c>
      <c r="CK263" s="2">
        <f t="shared" si="452"/>
        <v>0</v>
      </c>
      <c r="CL263" s="2">
        <f t="shared" si="453"/>
        <v>0</v>
      </c>
      <c r="CM263" s="2">
        <f t="shared" si="454"/>
        <v>0</v>
      </c>
      <c r="CN263" s="2">
        <f t="shared" si="455"/>
        <v>0</v>
      </c>
      <c r="CO263" s="2">
        <f t="shared" si="456"/>
        <v>0</v>
      </c>
      <c r="CP263" s="2">
        <f t="shared" si="457"/>
        <v>0</v>
      </c>
      <c r="CQ263" s="2">
        <f t="shared" si="473"/>
        <v>0</v>
      </c>
      <c r="CR263" s="2">
        <f t="shared" si="458"/>
        <v>0</v>
      </c>
      <c r="CS263" s="2">
        <f t="shared" si="459"/>
        <v>0</v>
      </c>
      <c r="CT263" s="2">
        <f t="shared" si="460"/>
        <v>0</v>
      </c>
      <c r="CU263" s="2">
        <f t="shared" si="461"/>
        <v>0</v>
      </c>
      <c r="CV263" s="2">
        <f t="shared" si="474"/>
        <v>0</v>
      </c>
      <c r="CW263" s="2">
        <f t="shared" si="462"/>
        <v>0</v>
      </c>
      <c r="CX263" s="2">
        <f t="shared" si="463"/>
        <v>0</v>
      </c>
      <c r="CY263" s="2">
        <f t="shared" si="464"/>
        <v>0</v>
      </c>
      <c r="CZ263" s="2">
        <f t="shared" si="465"/>
        <v>0</v>
      </c>
      <c r="DA263" s="2">
        <f t="shared" si="466"/>
        <v>0</v>
      </c>
      <c r="DB263" s="2">
        <f t="shared" si="467"/>
        <v>0</v>
      </c>
      <c r="DC263" s="2">
        <f t="shared" si="468"/>
        <v>0</v>
      </c>
      <c r="DD263" s="49">
        <f t="shared" si="480"/>
        <v>0</v>
      </c>
      <c r="DE263" s="2" t="str">
        <f t="shared" si="385"/>
        <v/>
      </c>
      <c r="DF263" s="2" t="str">
        <f t="shared" si="386"/>
        <v/>
      </c>
      <c r="DG263" s="2" t="str">
        <f t="shared" si="469"/>
        <v/>
      </c>
      <c r="DH263" s="2" t="str">
        <f t="shared" si="475"/>
        <v/>
      </c>
      <c r="DI263" s="2" t="str">
        <f t="shared" si="476"/>
        <v/>
      </c>
      <c r="DJ263" s="2" t="str">
        <f t="shared" si="477"/>
        <v/>
      </c>
      <c r="DK263" s="2" t="str">
        <f t="shared" si="478"/>
        <v/>
      </c>
    </row>
    <row r="264" spans="1:115" x14ac:dyDescent="0.25">
      <c r="A264" s="3">
        <v>10160</v>
      </c>
      <c r="B264" s="2" t="s">
        <v>424</v>
      </c>
      <c r="C264" s="2" t="s">
        <v>391</v>
      </c>
      <c r="D264" s="2" t="s">
        <v>423</v>
      </c>
      <c r="F264" s="60"/>
      <c r="I264" s="2" t="s">
        <v>181</v>
      </c>
      <c r="J264" s="2" t="s">
        <v>181</v>
      </c>
      <c r="K264" s="2" t="s">
        <v>181</v>
      </c>
      <c r="L264" s="2" t="s">
        <v>181</v>
      </c>
      <c r="M264" s="2" t="s">
        <v>181</v>
      </c>
      <c r="N264" s="2" t="s">
        <v>181</v>
      </c>
      <c r="O264" s="2" t="s">
        <v>181</v>
      </c>
      <c r="Q264" s="2" t="str">
        <f t="shared" si="387"/>
        <v/>
      </c>
      <c r="T264" s="2" t="str">
        <f t="shared" si="388"/>
        <v/>
      </c>
      <c r="U264" s="2" t="str">
        <f t="shared" si="389"/>
        <v/>
      </c>
      <c r="V264" s="2" t="str">
        <f t="shared" si="390"/>
        <v/>
      </c>
      <c r="W264" s="2" t="str">
        <f t="shared" si="391"/>
        <v/>
      </c>
      <c r="X264" s="2" t="str">
        <f t="shared" si="392"/>
        <v/>
      </c>
      <c r="Y264" s="2" t="str">
        <f t="shared" si="393"/>
        <v/>
      </c>
      <c r="Z264" s="2" t="str">
        <f t="shared" si="394"/>
        <v/>
      </c>
      <c r="AA264" s="2" t="str">
        <f t="shared" si="395"/>
        <v/>
      </c>
      <c r="AB264" s="2" t="str">
        <f t="shared" si="396"/>
        <v/>
      </c>
      <c r="AC264" s="2" t="str">
        <f t="shared" si="397"/>
        <v/>
      </c>
      <c r="AD264" s="2" t="str">
        <f t="shared" si="398"/>
        <v/>
      </c>
      <c r="AE264" s="2" t="str">
        <f t="shared" si="399"/>
        <v/>
      </c>
      <c r="AF264" s="2" t="str">
        <f t="shared" si="400"/>
        <v/>
      </c>
      <c r="AG264" s="2" t="str">
        <f t="shared" si="401"/>
        <v/>
      </c>
      <c r="AH264" s="2" t="str">
        <f t="shared" si="402"/>
        <v/>
      </c>
      <c r="AI264" s="2" t="str">
        <f t="shared" si="403"/>
        <v/>
      </c>
      <c r="AJ264" s="2" t="str">
        <f t="shared" si="404"/>
        <v/>
      </c>
      <c r="AK264" s="2" t="str">
        <f t="shared" si="405"/>
        <v/>
      </c>
      <c r="AL264" s="2" t="str">
        <f t="shared" si="406"/>
        <v/>
      </c>
      <c r="AM264" s="2" t="str">
        <f t="shared" si="407"/>
        <v/>
      </c>
      <c r="AN264" s="2" t="str">
        <f t="shared" si="408"/>
        <v/>
      </c>
      <c r="AO264" s="2" t="str">
        <f t="shared" si="409"/>
        <v/>
      </c>
      <c r="AP264" s="2" t="str">
        <f t="shared" si="410"/>
        <v/>
      </c>
      <c r="AQ264" s="2" t="str">
        <f t="shared" si="411"/>
        <v/>
      </c>
      <c r="AR264" s="2" t="str">
        <f t="shared" si="412"/>
        <v/>
      </c>
      <c r="AS264" s="2" t="str">
        <f t="shared" si="413"/>
        <v/>
      </c>
      <c r="AT264" s="2" t="str">
        <f t="shared" si="414"/>
        <v/>
      </c>
      <c r="AU264" s="2" t="str">
        <f t="shared" si="415"/>
        <v/>
      </c>
      <c r="AW264" s="2" t="str">
        <f t="shared" si="416"/>
        <v/>
      </c>
      <c r="AX264" s="2" t="str">
        <f t="shared" si="417"/>
        <v/>
      </c>
      <c r="AY264" s="2" t="str">
        <f t="shared" si="418"/>
        <v/>
      </c>
      <c r="AZ264" s="2" t="str">
        <f t="shared" si="419"/>
        <v/>
      </c>
      <c r="BA264" s="2" t="str">
        <f t="shared" si="420"/>
        <v/>
      </c>
      <c r="BB264" s="2" t="str">
        <f t="shared" si="421"/>
        <v/>
      </c>
      <c r="BC264" s="2" t="str">
        <f t="shared" si="479"/>
        <v/>
      </c>
      <c r="BD264" s="2" t="str">
        <f t="shared" si="422"/>
        <v/>
      </c>
      <c r="BE264" s="2" t="str">
        <f t="shared" si="423"/>
        <v/>
      </c>
      <c r="BF264" s="2" t="str">
        <f t="shared" si="424"/>
        <v/>
      </c>
      <c r="BG264" s="2" t="str">
        <f t="shared" si="425"/>
        <v/>
      </c>
      <c r="BH264" s="2" t="str">
        <f t="shared" si="426"/>
        <v/>
      </c>
      <c r="BI264" s="2" t="str">
        <f t="shared" si="427"/>
        <v/>
      </c>
      <c r="BJ264" s="2" t="str">
        <f t="shared" si="428"/>
        <v/>
      </c>
      <c r="BK264" s="2">
        <f t="shared" si="429"/>
        <v>0</v>
      </c>
      <c r="BL264" s="2">
        <f t="shared" si="430"/>
        <v>0</v>
      </c>
      <c r="BM264" s="2">
        <f t="shared" si="431"/>
        <v>0</v>
      </c>
      <c r="BN264" s="2">
        <f t="shared" si="432"/>
        <v>0</v>
      </c>
      <c r="BO264" s="2">
        <f t="shared" si="433"/>
        <v>0</v>
      </c>
      <c r="BP264" s="2">
        <f t="shared" si="434"/>
        <v>0</v>
      </c>
      <c r="BQ264" s="2">
        <f t="shared" si="435"/>
        <v>0</v>
      </c>
      <c r="BR264" s="2">
        <f t="shared" si="436"/>
        <v>0</v>
      </c>
      <c r="BS264" s="2">
        <f t="shared" si="437"/>
        <v>0</v>
      </c>
      <c r="BT264" s="2">
        <f t="shared" si="438"/>
        <v>0</v>
      </c>
      <c r="BU264" s="2">
        <f t="shared" si="470"/>
        <v>0</v>
      </c>
      <c r="BV264" s="2">
        <f t="shared" si="439"/>
        <v>0</v>
      </c>
      <c r="BW264" s="2">
        <f t="shared" si="440"/>
        <v>0</v>
      </c>
      <c r="BX264" s="2">
        <f t="shared" si="441"/>
        <v>0</v>
      </c>
      <c r="BY264" s="2">
        <f t="shared" si="442"/>
        <v>0</v>
      </c>
      <c r="BZ264" s="2">
        <f t="shared" si="443"/>
        <v>0</v>
      </c>
      <c r="CA264" s="2">
        <f t="shared" si="471"/>
        <v>0</v>
      </c>
      <c r="CB264" s="2">
        <f t="shared" si="444"/>
        <v>0</v>
      </c>
      <c r="CC264" s="2">
        <f t="shared" si="445"/>
        <v>0</v>
      </c>
      <c r="CD264" s="2">
        <f t="shared" si="446"/>
        <v>0</v>
      </c>
      <c r="CE264" s="2">
        <f t="shared" si="447"/>
        <v>0</v>
      </c>
      <c r="CF264" s="2">
        <f t="shared" si="448"/>
        <v>0</v>
      </c>
      <c r="CG264" s="2">
        <f t="shared" si="449"/>
        <v>0</v>
      </c>
      <c r="CH264" s="2">
        <f t="shared" si="472"/>
        <v>0</v>
      </c>
      <c r="CI264" s="2">
        <f t="shared" si="450"/>
        <v>0</v>
      </c>
      <c r="CJ264" s="2">
        <f t="shared" si="451"/>
        <v>0</v>
      </c>
      <c r="CK264" s="2">
        <f t="shared" si="452"/>
        <v>0</v>
      </c>
      <c r="CL264" s="2">
        <f t="shared" si="453"/>
        <v>0</v>
      </c>
      <c r="CM264" s="2">
        <f t="shared" si="454"/>
        <v>0</v>
      </c>
      <c r="CN264" s="2">
        <f t="shared" si="455"/>
        <v>0</v>
      </c>
      <c r="CO264" s="2">
        <f t="shared" si="456"/>
        <v>0</v>
      </c>
      <c r="CP264" s="2">
        <f t="shared" si="457"/>
        <v>0</v>
      </c>
      <c r="CQ264" s="2">
        <f t="shared" si="473"/>
        <v>0</v>
      </c>
      <c r="CR264" s="2">
        <f t="shared" si="458"/>
        <v>0</v>
      </c>
      <c r="CS264" s="2">
        <f t="shared" si="459"/>
        <v>0</v>
      </c>
      <c r="CT264" s="2">
        <f t="shared" si="460"/>
        <v>0</v>
      </c>
      <c r="CU264" s="2">
        <f t="shared" si="461"/>
        <v>0</v>
      </c>
      <c r="CV264" s="2">
        <f t="shared" si="474"/>
        <v>0</v>
      </c>
      <c r="CW264" s="2">
        <f t="shared" si="462"/>
        <v>0</v>
      </c>
      <c r="CX264" s="2">
        <f t="shared" si="463"/>
        <v>0</v>
      </c>
      <c r="CY264" s="2">
        <f t="shared" si="464"/>
        <v>0</v>
      </c>
      <c r="CZ264" s="2">
        <f t="shared" si="465"/>
        <v>0</v>
      </c>
      <c r="DA264" s="2">
        <f t="shared" si="466"/>
        <v>0</v>
      </c>
      <c r="DB264" s="2">
        <f t="shared" si="467"/>
        <v>0</v>
      </c>
      <c r="DC264" s="2">
        <f t="shared" si="468"/>
        <v>0</v>
      </c>
      <c r="DD264" s="49">
        <f t="shared" si="480"/>
        <v>0</v>
      </c>
      <c r="DE264" s="2" t="str">
        <f t="shared" ref="DE264:DE327" si="481">IF(AZ264&lt;&gt;"","",IF(OR(ISNUMBER(SEARCH("IN38",$I264)),ISNUMBER(SEARCH("IN38",$J264)),ISNUMBER(SEARCH("IN38",$K264)),ISNUMBER(SEARCH("IN38",$L264)),ISNUMBER(SEARCH("IN38",$M264)), ISNUMBER(SEARCH("IN38", $G264)), ISNUMBER(SEARCH("IN38", $H264)),ISNUMBER(SEARCH("IN38",$N264)),ISNUMBER(SEARCH("IN38",$N264)),ISNUMBER(SEARCH("IN38",$O264)),ISNUMBER(SEARCH("IN38",$P264)),),"+",""))</f>
        <v/>
      </c>
      <c r="DF264" s="2" t="str">
        <f t="shared" ref="DF264:DF327" si="482">IF(AZ264&lt;&gt;"","",IF(OR(ISNUMBER(SEARCH("IN39",$I264)),ISNUMBER(SEARCH("IN39",$J264)),ISNUMBER(SEARCH("IN39",$K264)),ISNUMBER(SEARCH("IN39",$L264)),ISNUMBER(SEARCH("IN39",$M264)), ISNUMBER(SEARCH("IN39", $G264)), ISNUMBER(SEARCH("IN39", $H264)),ISNUMBER(SEARCH("IN39",$N264)),ISNUMBER(SEARCH("IN39",$N264)),ISNUMBER(SEARCH("IN39",$O264)),ISNUMBER(SEARCH("IN39",$P264)),),"+",""))</f>
        <v/>
      </c>
      <c r="DG264" s="2" t="str">
        <f t="shared" si="469"/>
        <v/>
      </c>
      <c r="DH264" s="2" t="str">
        <f t="shared" si="475"/>
        <v/>
      </c>
      <c r="DI264" s="2" t="str">
        <f t="shared" si="476"/>
        <v/>
      </c>
      <c r="DJ264" s="2" t="str">
        <f t="shared" si="477"/>
        <v/>
      </c>
      <c r="DK264" s="2" t="str">
        <f t="shared" si="478"/>
        <v/>
      </c>
    </row>
    <row r="265" spans="1:115" x14ac:dyDescent="0.25">
      <c r="A265" s="3">
        <v>10161</v>
      </c>
      <c r="B265" s="2" t="s">
        <v>396</v>
      </c>
      <c r="C265" s="2" t="s">
        <v>391</v>
      </c>
      <c r="D265" s="2" t="s">
        <v>423</v>
      </c>
      <c r="F265" s="60"/>
      <c r="I265" s="2" t="s">
        <v>181</v>
      </c>
      <c r="J265" s="2" t="s">
        <v>181</v>
      </c>
      <c r="K265" s="2" t="s">
        <v>181</v>
      </c>
      <c r="L265" s="2" t="s">
        <v>181</v>
      </c>
      <c r="M265" s="2" t="s">
        <v>181</v>
      </c>
      <c r="N265" s="2" t="s">
        <v>181</v>
      </c>
      <c r="O265" s="2" t="s">
        <v>181</v>
      </c>
      <c r="Q265" s="2" t="str">
        <f t="shared" si="387"/>
        <v/>
      </c>
      <c r="T265" s="2" t="str">
        <f t="shared" si="388"/>
        <v/>
      </c>
      <c r="U265" s="2" t="str">
        <f t="shared" si="389"/>
        <v/>
      </c>
      <c r="V265" s="2" t="str">
        <f t="shared" si="390"/>
        <v/>
      </c>
      <c r="W265" s="2" t="str">
        <f t="shared" si="391"/>
        <v/>
      </c>
      <c r="X265" s="2" t="str">
        <f t="shared" si="392"/>
        <v/>
      </c>
      <c r="Y265" s="2" t="str">
        <f t="shared" si="393"/>
        <v/>
      </c>
      <c r="Z265" s="2" t="str">
        <f t="shared" si="394"/>
        <v/>
      </c>
      <c r="AA265" s="2" t="str">
        <f t="shared" si="395"/>
        <v/>
      </c>
      <c r="AB265" s="2" t="str">
        <f t="shared" si="396"/>
        <v/>
      </c>
      <c r="AC265" s="2" t="str">
        <f t="shared" si="397"/>
        <v/>
      </c>
      <c r="AD265" s="2" t="str">
        <f t="shared" si="398"/>
        <v/>
      </c>
      <c r="AE265" s="2" t="str">
        <f t="shared" si="399"/>
        <v/>
      </c>
      <c r="AF265" s="2" t="str">
        <f t="shared" si="400"/>
        <v/>
      </c>
      <c r="AG265" s="2" t="str">
        <f t="shared" si="401"/>
        <v/>
      </c>
      <c r="AH265" s="2" t="str">
        <f t="shared" si="402"/>
        <v/>
      </c>
      <c r="AI265" s="2" t="str">
        <f t="shared" si="403"/>
        <v/>
      </c>
      <c r="AJ265" s="2" t="str">
        <f t="shared" si="404"/>
        <v/>
      </c>
      <c r="AK265" s="2" t="str">
        <f t="shared" si="405"/>
        <v/>
      </c>
      <c r="AL265" s="2" t="str">
        <f t="shared" si="406"/>
        <v/>
      </c>
      <c r="AM265" s="2" t="str">
        <f t="shared" si="407"/>
        <v/>
      </c>
      <c r="AN265" s="2" t="str">
        <f t="shared" si="408"/>
        <v/>
      </c>
      <c r="AO265" s="2" t="str">
        <f t="shared" si="409"/>
        <v/>
      </c>
      <c r="AP265" s="2" t="str">
        <f t="shared" si="410"/>
        <v/>
      </c>
      <c r="AQ265" s="2" t="str">
        <f t="shared" si="411"/>
        <v/>
      </c>
      <c r="AR265" s="2" t="str">
        <f t="shared" si="412"/>
        <v/>
      </c>
      <c r="AS265" s="2" t="str">
        <f t="shared" si="413"/>
        <v/>
      </c>
      <c r="AT265" s="2" t="str">
        <f t="shared" si="414"/>
        <v/>
      </c>
      <c r="AU265" s="2" t="str">
        <f t="shared" si="415"/>
        <v/>
      </c>
      <c r="AW265" s="2" t="str">
        <f t="shared" si="416"/>
        <v/>
      </c>
      <c r="AX265" s="2" t="str">
        <f t="shared" si="417"/>
        <v/>
      </c>
      <c r="AY265" s="2" t="str">
        <f t="shared" si="418"/>
        <v/>
      </c>
      <c r="AZ265" s="2" t="str">
        <f t="shared" si="419"/>
        <v/>
      </c>
      <c r="BA265" s="2" t="str">
        <f t="shared" si="420"/>
        <v/>
      </c>
      <c r="BB265" s="2" t="str">
        <f t="shared" si="421"/>
        <v/>
      </c>
      <c r="BC265" s="2" t="str">
        <f t="shared" si="479"/>
        <v/>
      </c>
      <c r="BD265" s="2" t="str">
        <f t="shared" si="422"/>
        <v/>
      </c>
      <c r="BE265" s="2" t="str">
        <f t="shared" si="423"/>
        <v/>
      </c>
      <c r="BF265" s="2" t="str">
        <f t="shared" si="424"/>
        <v/>
      </c>
      <c r="BG265" s="2" t="str">
        <f t="shared" si="425"/>
        <v/>
      </c>
      <c r="BH265" s="2" t="str">
        <f t="shared" si="426"/>
        <v/>
      </c>
      <c r="BI265" s="2" t="str">
        <f t="shared" si="427"/>
        <v/>
      </c>
      <c r="BJ265" s="2" t="str">
        <f t="shared" si="428"/>
        <v/>
      </c>
      <c r="BK265" s="2">
        <f t="shared" si="429"/>
        <v>0</v>
      </c>
      <c r="BL265" s="2">
        <f t="shared" si="430"/>
        <v>0</v>
      </c>
      <c r="BM265" s="2">
        <f t="shared" si="431"/>
        <v>0</v>
      </c>
      <c r="BN265" s="2">
        <f t="shared" si="432"/>
        <v>0</v>
      </c>
      <c r="BO265" s="2">
        <f t="shared" si="433"/>
        <v>0</v>
      </c>
      <c r="BP265" s="2">
        <f t="shared" si="434"/>
        <v>0</v>
      </c>
      <c r="BQ265" s="2">
        <f t="shared" si="435"/>
        <v>0</v>
      </c>
      <c r="BR265" s="2">
        <f t="shared" si="436"/>
        <v>0</v>
      </c>
      <c r="BS265" s="2">
        <f t="shared" si="437"/>
        <v>0</v>
      </c>
      <c r="BT265" s="2">
        <f t="shared" si="438"/>
        <v>0</v>
      </c>
      <c r="BU265" s="2">
        <f t="shared" si="470"/>
        <v>0</v>
      </c>
      <c r="BV265" s="2">
        <f t="shared" si="439"/>
        <v>0</v>
      </c>
      <c r="BW265" s="2">
        <f t="shared" si="440"/>
        <v>0</v>
      </c>
      <c r="BX265" s="2">
        <f t="shared" si="441"/>
        <v>0</v>
      </c>
      <c r="BY265" s="2">
        <f t="shared" si="442"/>
        <v>0</v>
      </c>
      <c r="BZ265" s="2">
        <f t="shared" si="443"/>
        <v>0</v>
      </c>
      <c r="CA265" s="2">
        <f t="shared" si="471"/>
        <v>0</v>
      </c>
      <c r="CB265" s="2">
        <f t="shared" si="444"/>
        <v>0</v>
      </c>
      <c r="CC265" s="2">
        <f t="shared" si="445"/>
        <v>0</v>
      </c>
      <c r="CD265" s="2">
        <f t="shared" si="446"/>
        <v>0</v>
      </c>
      <c r="CE265" s="2">
        <f t="shared" si="447"/>
        <v>0</v>
      </c>
      <c r="CF265" s="2">
        <f t="shared" si="448"/>
        <v>0</v>
      </c>
      <c r="CG265" s="2">
        <f t="shared" si="449"/>
        <v>0</v>
      </c>
      <c r="CH265" s="2">
        <f t="shared" si="472"/>
        <v>0</v>
      </c>
      <c r="CI265" s="2">
        <f t="shared" si="450"/>
        <v>0</v>
      </c>
      <c r="CJ265" s="2">
        <f t="shared" si="451"/>
        <v>0</v>
      </c>
      <c r="CK265" s="2">
        <f t="shared" si="452"/>
        <v>0</v>
      </c>
      <c r="CL265" s="2">
        <f t="shared" si="453"/>
        <v>0</v>
      </c>
      <c r="CM265" s="2">
        <f t="shared" si="454"/>
        <v>0</v>
      </c>
      <c r="CN265" s="2">
        <f t="shared" si="455"/>
        <v>0</v>
      </c>
      <c r="CO265" s="2">
        <f t="shared" si="456"/>
        <v>0</v>
      </c>
      <c r="CP265" s="2">
        <f t="shared" si="457"/>
        <v>0</v>
      </c>
      <c r="CQ265" s="2">
        <f t="shared" si="473"/>
        <v>0</v>
      </c>
      <c r="CR265" s="2">
        <f t="shared" si="458"/>
        <v>0</v>
      </c>
      <c r="CS265" s="2">
        <f t="shared" si="459"/>
        <v>0</v>
      </c>
      <c r="CT265" s="2">
        <f t="shared" si="460"/>
        <v>0</v>
      </c>
      <c r="CU265" s="2">
        <f t="shared" si="461"/>
        <v>0</v>
      </c>
      <c r="CV265" s="2">
        <f t="shared" si="474"/>
        <v>0</v>
      </c>
      <c r="CW265" s="2">
        <f t="shared" si="462"/>
        <v>0</v>
      </c>
      <c r="CX265" s="2">
        <f t="shared" si="463"/>
        <v>0</v>
      </c>
      <c r="CY265" s="2">
        <f t="shared" si="464"/>
        <v>0</v>
      </c>
      <c r="CZ265" s="2">
        <f t="shared" si="465"/>
        <v>0</v>
      </c>
      <c r="DA265" s="2">
        <f t="shared" si="466"/>
        <v>0</v>
      </c>
      <c r="DB265" s="2">
        <f t="shared" si="467"/>
        <v>0</v>
      </c>
      <c r="DC265" s="2">
        <f t="shared" si="468"/>
        <v>0</v>
      </c>
      <c r="DD265" s="49">
        <f t="shared" si="480"/>
        <v>0</v>
      </c>
      <c r="DE265" s="2" t="str">
        <f t="shared" si="481"/>
        <v/>
      </c>
      <c r="DF265" s="2" t="str">
        <f t="shared" si="482"/>
        <v/>
      </c>
      <c r="DG265" s="2" t="str">
        <f t="shared" si="469"/>
        <v/>
      </c>
      <c r="DH265" s="2" t="str">
        <f t="shared" si="475"/>
        <v/>
      </c>
      <c r="DI265" s="2" t="str">
        <f t="shared" si="476"/>
        <v/>
      </c>
      <c r="DJ265" s="2" t="str">
        <f t="shared" si="477"/>
        <v/>
      </c>
      <c r="DK265" s="2" t="str">
        <f t="shared" si="478"/>
        <v/>
      </c>
    </row>
    <row r="266" spans="1:115" x14ac:dyDescent="0.25">
      <c r="A266" s="3">
        <v>10162</v>
      </c>
      <c r="B266" s="2" t="s">
        <v>397</v>
      </c>
      <c r="C266" s="2" t="s">
        <v>391</v>
      </c>
      <c r="D266" s="2" t="s">
        <v>423</v>
      </c>
      <c r="F266" s="60"/>
      <c r="I266" s="2" t="s">
        <v>181</v>
      </c>
      <c r="J266" s="2" t="s">
        <v>181</v>
      </c>
      <c r="K266" s="2" t="s">
        <v>181</v>
      </c>
      <c r="L266" s="2" t="s">
        <v>181</v>
      </c>
      <c r="M266" s="2" t="s">
        <v>181</v>
      </c>
      <c r="N266" s="2" t="s">
        <v>181</v>
      </c>
      <c r="O266" s="2" t="s">
        <v>181</v>
      </c>
      <c r="Q266" s="2" t="str">
        <f t="shared" si="387"/>
        <v/>
      </c>
      <c r="T266" s="2" t="str">
        <f t="shared" si="388"/>
        <v/>
      </c>
      <c r="U266" s="2" t="str">
        <f t="shared" si="389"/>
        <v/>
      </c>
      <c r="V266" s="2" t="str">
        <f t="shared" si="390"/>
        <v/>
      </c>
      <c r="W266" s="2" t="str">
        <f t="shared" si="391"/>
        <v/>
      </c>
      <c r="X266" s="2" t="str">
        <f t="shared" si="392"/>
        <v/>
      </c>
      <c r="Y266" s="2" t="str">
        <f t="shared" si="393"/>
        <v/>
      </c>
      <c r="Z266" s="2" t="str">
        <f t="shared" si="394"/>
        <v/>
      </c>
      <c r="AA266" s="2" t="str">
        <f t="shared" si="395"/>
        <v/>
      </c>
      <c r="AB266" s="2" t="str">
        <f t="shared" si="396"/>
        <v/>
      </c>
      <c r="AC266" s="2" t="str">
        <f t="shared" si="397"/>
        <v/>
      </c>
      <c r="AD266" s="2" t="str">
        <f t="shared" si="398"/>
        <v/>
      </c>
      <c r="AE266" s="2" t="str">
        <f t="shared" si="399"/>
        <v/>
      </c>
      <c r="AF266" s="2" t="str">
        <f t="shared" si="400"/>
        <v/>
      </c>
      <c r="AG266" s="2" t="str">
        <f t="shared" si="401"/>
        <v/>
      </c>
      <c r="AH266" s="2" t="str">
        <f t="shared" si="402"/>
        <v/>
      </c>
      <c r="AI266" s="2" t="str">
        <f t="shared" si="403"/>
        <v/>
      </c>
      <c r="AJ266" s="2" t="str">
        <f t="shared" si="404"/>
        <v/>
      </c>
      <c r="AK266" s="2" t="str">
        <f t="shared" si="405"/>
        <v/>
      </c>
      <c r="AL266" s="2" t="str">
        <f t="shared" si="406"/>
        <v/>
      </c>
      <c r="AM266" s="2" t="str">
        <f t="shared" si="407"/>
        <v/>
      </c>
      <c r="AN266" s="2" t="str">
        <f t="shared" si="408"/>
        <v/>
      </c>
      <c r="AO266" s="2" t="str">
        <f t="shared" si="409"/>
        <v/>
      </c>
      <c r="AP266" s="2" t="str">
        <f t="shared" si="410"/>
        <v/>
      </c>
      <c r="AQ266" s="2" t="str">
        <f t="shared" si="411"/>
        <v/>
      </c>
      <c r="AR266" s="2" t="str">
        <f t="shared" si="412"/>
        <v/>
      </c>
      <c r="AS266" s="2" t="str">
        <f t="shared" si="413"/>
        <v/>
      </c>
      <c r="AT266" s="2" t="str">
        <f t="shared" si="414"/>
        <v/>
      </c>
      <c r="AU266" s="2" t="str">
        <f t="shared" si="415"/>
        <v/>
      </c>
      <c r="AW266" s="2" t="str">
        <f t="shared" si="416"/>
        <v/>
      </c>
      <c r="AX266" s="2" t="str">
        <f t="shared" si="417"/>
        <v/>
      </c>
      <c r="AY266" s="2" t="str">
        <f t="shared" si="418"/>
        <v/>
      </c>
      <c r="AZ266" s="2" t="str">
        <f t="shared" si="419"/>
        <v/>
      </c>
      <c r="BA266" s="2" t="str">
        <f t="shared" si="420"/>
        <v/>
      </c>
      <c r="BB266" s="2" t="str">
        <f t="shared" si="421"/>
        <v/>
      </c>
      <c r="BC266" s="2" t="str">
        <f t="shared" si="479"/>
        <v/>
      </c>
      <c r="BD266" s="2" t="str">
        <f t="shared" si="422"/>
        <v/>
      </c>
      <c r="BE266" s="2" t="str">
        <f t="shared" si="423"/>
        <v/>
      </c>
      <c r="BF266" s="2" t="str">
        <f t="shared" si="424"/>
        <v/>
      </c>
      <c r="BG266" s="2" t="str">
        <f t="shared" si="425"/>
        <v/>
      </c>
      <c r="BH266" s="2" t="str">
        <f t="shared" si="426"/>
        <v/>
      </c>
      <c r="BI266" s="2" t="str">
        <f t="shared" si="427"/>
        <v/>
      </c>
      <c r="BJ266" s="2" t="str">
        <f t="shared" si="428"/>
        <v/>
      </c>
      <c r="BK266" s="2">
        <f t="shared" si="429"/>
        <v>0</v>
      </c>
      <c r="BL266" s="2">
        <f t="shared" si="430"/>
        <v>0</v>
      </c>
      <c r="BM266" s="2">
        <f t="shared" si="431"/>
        <v>0</v>
      </c>
      <c r="BN266" s="2">
        <f t="shared" si="432"/>
        <v>0</v>
      </c>
      <c r="BO266" s="2">
        <f t="shared" si="433"/>
        <v>0</v>
      </c>
      <c r="BP266" s="2">
        <f t="shared" si="434"/>
        <v>0</v>
      </c>
      <c r="BQ266" s="2">
        <f t="shared" si="435"/>
        <v>0</v>
      </c>
      <c r="BR266" s="2">
        <f t="shared" si="436"/>
        <v>0</v>
      </c>
      <c r="BS266" s="2">
        <f t="shared" si="437"/>
        <v>0</v>
      </c>
      <c r="BT266" s="2">
        <f t="shared" si="438"/>
        <v>0</v>
      </c>
      <c r="BU266" s="2">
        <f t="shared" si="470"/>
        <v>0</v>
      </c>
      <c r="BV266" s="2">
        <f t="shared" si="439"/>
        <v>0</v>
      </c>
      <c r="BW266" s="2">
        <f t="shared" si="440"/>
        <v>0</v>
      </c>
      <c r="BX266" s="2">
        <f t="shared" si="441"/>
        <v>0</v>
      </c>
      <c r="BY266" s="2">
        <f t="shared" si="442"/>
        <v>0</v>
      </c>
      <c r="BZ266" s="2">
        <f t="shared" si="443"/>
        <v>0</v>
      </c>
      <c r="CA266" s="2">
        <f t="shared" si="471"/>
        <v>0</v>
      </c>
      <c r="CB266" s="2">
        <f t="shared" si="444"/>
        <v>0</v>
      </c>
      <c r="CC266" s="2">
        <f t="shared" si="445"/>
        <v>0</v>
      </c>
      <c r="CD266" s="2">
        <f t="shared" si="446"/>
        <v>0</v>
      </c>
      <c r="CE266" s="2">
        <f t="shared" si="447"/>
        <v>0</v>
      </c>
      <c r="CF266" s="2">
        <f t="shared" si="448"/>
        <v>0</v>
      </c>
      <c r="CG266" s="2">
        <f t="shared" si="449"/>
        <v>0</v>
      </c>
      <c r="CH266" s="2">
        <f t="shared" si="472"/>
        <v>0</v>
      </c>
      <c r="CI266" s="2">
        <f t="shared" si="450"/>
        <v>0</v>
      </c>
      <c r="CJ266" s="2">
        <f t="shared" si="451"/>
        <v>0</v>
      </c>
      <c r="CK266" s="2">
        <f t="shared" si="452"/>
        <v>0</v>
      </c>
      <c r="CL266" s="2">
        <f t="shared" si="453"/>
        <v>0</v>
      </c>
      <c r="CM266" s="2">
        <f t="shared" si="454"/>
        <v>0</v>
      </c>
      <c r="CN266" s="2">
        <f t="shared" si="455"/>
        <v>0</v>
      </c>
      <c r="CO266" s="2">
        <f t="shared" si="456"/>
        <v>0</v>
      </c>
      <c r="CP266" s="2">
        <f t="shared" si="457"/>
        <v>0</v>
      </c>
      <c r="CQ266" s="2">
        <f t="shared" si="473"/>
        <v>0</v>
      </c>
      <c r="CR266" s="2">
        <f t="shared" si="458"/>
        <v>0</v>
      </c>
      <c r="CS266" s="2">
        <f t="shared" si="459"/>
        <v>0</v>
      </c>
      <c r="CT266" s="2">
        <f t="shared" si="460"/>
        <v>0</v>
      </c>
      <c r="CU266" s="2">
        <f t="shared" si="461"/>
        <v>0</v>
      </c>
      <c r="CV266" s="2">
        <f t="shared" si="474"/>
        <v>0</v>
      </c>
      <c r="CW266" s="2">
        <f t="shared" si="462"/>
        <v>0</v>
      </c>
      <c r="CX266" s="2">
        <f t="shared" si="463"/>
        <v>0</v>
      </c>
      <c r="CY266" s="2">
        <f t="shared" si="464"/>
        <v>0</v>
      </c>
      <c r="CZ266" s="2">
        <f t="shared" si="465"/>
        <v>0</v>
      </c>
      <c r="DA266" s="2">
        <f t="shared" si="466"/>
        <v>0</v>
      </c>
      <c r="DB266" s="2">
        <f t="shared" si="467"/>
        <v>0</v>
      </c>
      <c r="DC266" s="2">
        <f t="shared" si="468"/>
        <v>0</v>
      </c>
      <c r="DD266" s="49">
        <f t="shared" si="480"/>
        <v>0</v>
      </c>
      <c r="DE266" s="2" t="str">
        <f t="shared" si="481"/>
        <v/>
      </c>
      <c r="DF266" s="2" t="str">
        <f t="shared" si="482"/>
        <v/>
      </c>
      <c r="DG266" s="2" t="str">
        <f t="shared" si="469"/>
        <v/>
      </c>
      <c r="DH266" s="2" t="str">
        <f t="shared" si="475"/>
        <v/>
      </c>
      <c r="DI266" s="2" t="str">
        <f t="shared" si="476"/>
        <v/>
      </c>
      <c r="DJ266" s="2" t="str">
        <f t="shared" si="477"/>
        <v/>
      </c>
      <c r="DK266" s="2" t="str">
        <f t="shared" si="478"/>
        <v/>
      </c>
    </row>
    <row r="267" spans="1:115" x14ac:dyDescent="0.25">
      <c r="A267" s="3">
        <v>10163</v>
      </c>
      <c r="B267" s="2" t="s">
        <v>258</v>
      </c>
      <c r="C267" s="2" t="s">
        <v>391</v>
      </c>
      <c r="D267" s="2" t="s">
        <v>423</v>
      </c>
      <c r="F267" s="60"/>
      <c r="I267" s="2" t="s">
        <v>181</v>
      </c>
      <c r="J267" s="2" t="s">
        <v>181</v>
      </c>
      <c r="K267" s="2" t="s">
        <v>181</v>
      </c>
      <c r="L267" s="2" t="s">
        <v>181</v>
      </c>
      <c r="M267" s="2" t="s">
        <v>181</v>
      </c>
      <c r="N267" s="2" t="s">
        <v>181</v>
      </c>
      <c r="O267" s="2" t="s">
        <v>181</v>
      </c>
      <c r="Q267" s="2" t="str">
        <f t="shared" ref="Q267:Q333" si="483">IF(I267&lt;&gt;"",IF(ISNUMBER(FIND("/",I267)),
IF(MID(I267,FIND("/",I267)+1,9)="CORE DATA","CORE DATA",MID(I267,FIND("/",I267)+1,4)),
I267),
IF(G267&lt;&gt;"",IF(ISNUMBER(FIND("/",G267)),
IF(MID(G267,FIND("/",G267)+1,9)="CORE DATA","CORE DATA",MID(G267,FIND("/",G267)+1,4)),
G267),
IF(H267&lt;&gt;"",IF(ISNUMBER(FIND("/",H267)),
IF(MID(H267,FIND("/",H267)+1,9)="CORE DATA","CORE DATA",MID(H267,FIND("/",H267)+1,4)),
H267),
IF(J267&lt;&gt;"",IF(ISNUMBER(FIND("/",J267)),
IF(MID(J267,FIND("/",J267)+1,9)="CORE DATA","CORE DATA",MID(J267,FIND("/",J267)+1,4)),
J267),
IF(K267&lt;&gt;"",IF(ISNUMBER(FIND("/",K267)),
IF(MID(K267,FIND("/",K267)+1,9)="CORE DATA","CORE DATA",MID(K267,FIND("/",K267)+1,4)),
K267),
IF(L267&lt;&gt;"",IF(ISNUMBER(FIND("/",L267)),
IF(MID(L267,FIND("/",L267)+1,9)="CORE DATA","CORE DATA",MID(L267,FIND("/",L267)+1,4)),
L267),
IF(M267&lt;&gt;"",IF(ISNUMBER(FIND("/",M267)),
IF(MID(M267,FIND("/",M267)+1,9)="CORE DATA","CORE DATA",MID(M267,FIND("/",M267)+1,4)),
M267),
IF(N267&lt;&gt;"",IF(ISNUMBER(FIND("/",N267)),
IF(MID(N267,FIND("/",N267)+1,9)="CORE DATA","CORE DATA",MID(N267,FIND("/",N267)+1,4)),
N267),
IF(O267&lt;&gt;"",IF(ISNUMBER(FIND("/",O267)),
IF(MID(O267,FIND("/",O267)+1,9)="CORE DATA","CORE DATA",MID(O267,FIND("/",O267)+1,4)),
O267),
IF(P267&lt;&gt;"",IF(ISNUMBER(FIND("/",P267)),
IF(MID(P267,FIND("/",P267)+1,9)="CORE DATA","CORE DATA",MID(P267,FIND("/",P267)+1,4)),
P267),
""))))))))))</f>
        <v/>
      </c>
      <c r="T267" s="2" t="str">
        <f t="shared" ref="T267:T333" si="484">IF(OR( ISNUMBER(SEARCH("CORE DATA", $I267)), ISNUMBER(SEARCH("CORE DATA", $J267)), ISNUMBER(SEARCH("CORE DATA", $K267)), ISNUMBER(SEARCH("CORE DATA", $L267)), ISNUMBER(SEARCH("CORE DATA", $M267)), ISNUMBER(SEARCH("CORE DATA", $N267)), ISNUMBER(SEARCH("CORE DATA", $N267)), ISNUMBER(SEARCH("CORE DATA", $O267)), ISNUMBER(SEARCH("CORE DATA", $P267)),),"CORE DATA","")</f>
        <v/>
      </c>
      <c r="U267" s="2" t="str">
        <f t="shared" ref="U267:U333" si="485">IF(V267&lt;&gt;"", "", IF(OR( ISNUMBER(SEARCH("IN01", $I267)), ISNUMBER(SEARCH("IN01", $J267)), ISNUMBER(SEARCH("IN01", $K267)), ISNUMBER(SEARCH("IN01", $L267)), ISNUMBER(SEARCH("IN01", $M267)), ISNUMBER(SEARCH("IN01", $N267)), ISNUMBER(SEARCH("IN01", $N267)), ISNUMBER(SEARCH("IN01", $O267)), ISNUMBER(SEARCH("IN01", $G267)), ISNUMBER(SEARCH("IN01", $H267)), ISNUMBER(SEARCH("IN01", $P267)),),"+",""))</f>
        <v/>
      </c>
      <c r="V267" s="2" t="str">
        <f t="shared" ref="V267:V333" si="486">IF(OR( ISNUMBER(SEARCH("IN01(-)", $I267)), ISNUMBER(SEARCH("IN01(-)", $J267)), ISNUMBER(SEARCH("IN01(-)", $K267)), ISNUMBER(SEARCH("IN01(-)", $L267)), ISNUMBER(SEARCH("IN01(-)", $G267)), ISNUMBER(SEARCH("IN01(-)", $H267)), ISNUMBER(SEARCH("IN01(-)", $M267)), ISNUMBER(SEARCH("IN01(-)", $N267)), ISNUMBER(SEARCH("IN01(-)", $N267)), ISNUMBER(SEARCH("IN01(-)", $O267)), ISNUMBER(SEARCH("IN01(-)", $P267)),),"-","")</f>
        <v/>
      </c>
      <c r="W267" s="2" t="str">
        <f t="shared" ref="W267:W333" si="487">IF(OR( ISNUMBER(SEARCH("IN02", $I267)), ISNUMBER(SEARCH("IN02", $J267)), ISNUMBER(SEARCH("IN02", $K267)), ISNUMBER(SEARCH("IN02", $L267)), ISNUMBER(SEARCH("IN02", $M267)), ISNUMBER(SEARCH("IN02", $N267)), ISNUMBER(SEARCH("IN02", $G267)), ISNUMBER(SEARCH("IN02", $H267)), ISNUMBER(SEARCH("IN02", $N267)), ISNUMBER(SEARCH("IN02", $O267)), ISNUMBER(SEARCH("IN02", $P267)),),"+","")</f>
        <v/>
      </c>
      <c r="X267" s="2" t="str">
        <f t="shared" ref="X267:X333" si="488">IF(OR( ISNUMBER(SEARCH("IN03", $I267)), ISNUMBER(SEARCH("IN03", $J267)), ISNUMBER(SEARCH("IN03", $K267)), ISNUMBER(SEARCH("IN03", $L267)), ISNUMBER(SEARCH("IN03", $M267)), ISNUMBER(SEARCH("IN03", $G267)), ISNUMBER(SEARCH("IN03", $H267)), ISNUMBER(SEARCH("IN03", $N267)), ISNUMBER(SEARCH("IN03", $N267)), ISNUMBER(SEARCH("IN03", $O267)), ISNUMBER(SEARCH("IN03", $P267)),),"+","")</f>
        <v/>
      </c>
      <c r="Y267" s="2" t="str">
        <f t="shared" ref="Y267:Y333" si="489">IF(OR( ISNUMBER(SEARCH("IN04", $I267)), ISNUMBER(SEARCH("IN04", $J267)), ISNUMBER(SEARCH("IN04", $K267)), ISNUMBER(SEARCH("IN04", $L267)), ISNUMBER(SEARCH("IN04", $M267)), ISNUMBER(SEARCH("IN04", $G267)), ISNUMBER(SEARCH("IN04", $H267)), ISNUMBER(SEARCH("IN04", $N267)), ISNUMBER(SEARCH("IN04", $N267)), ISNUMBER(SEARCH("IN04", $O267)), ISNUMBER(SEARCH("IN04", $P267)),),"+","")</f>
        <v/>
      </c>
      <c r="Z267" s="2" t="str">
        <f t="shared" ref="Z267:Z333" si="490">IF(OR( ISNUMBER(SEARCH("IN05", $I267)), ISNUMBER(SEARCH("IN05", $J267)), ISNUMBER(SEARCH("IN05", $K267)), ISNUMBER(SEARCH("IN05", $L267)), ISNUMBER(SEARCH("IN05", $M267)), ISNUMBER(SEARCH("IN05", $G267)), ISNUMBER(SEARCH("IN05", $H267)), ISNUMBER(SEARCH("IN05", $N267)), ISNUMBER(SEARCH("IN05", $N267)), ISNUMBER(SEARCH("IN05", $O267)), ISNUMBER(SEARCH("IN05", $P267)),),"+","")</f>
        <v/>
      </c>
      <c r="AA267" s="2" t="str">
        <f t="shared" ref="AA267:AA333" si="491">IF(OR( ISNUMBER(SEARCH("IN06", $I267)), ISNUMBER(SEARCH("IN06", $J267)), ISNUMBER(SEARCH("IN06", $K267)), ISNUMBER(SEARCH("IN06", $L267)), ISNUMBER(SEARCH("IN06", $M267)), ISNUMBER(SEARCH("IN06", $G267)), ISNUMBER(SEARCH("IN06", $H267)), ISNUMBER(SEARCH("IN06", $N267)), ISNUMBER(SEARCH("IN06", $N267)), ISNUMBER(SEARCH("IN06", $O267)), ISNUMBER(SEARCH("IN06", $P267)),),"+","")</f>
        <v/>
      </c>
      <c r="AB267" s="2" t="str">
        <f t="shared" ref="AB267:AB333" si="492">IF(OR( ISNUMBER(SEARCH("IN07", $I267)), ISNUMBER(SEARCH("IN07", $J267)), ISNUMBER(SEARCH("IN07", $K267)), ISNUMBER(SEARCH("IN07", $L267)), ISNUMBER(SEARCH("IN07", $M267)), ISNUMBER(SEARCH("IN07", $G267)), ISNUMBER(SEARCH("IN07", $H267)), ISNUMBER(SEARCH("IN07", $N267)), ISNUMBER(SEARCH("IN07", $N267)), ISNUMBER(SEARCH("IN07", $O267)), ISNUMBER(SEARCH("IN07", $P267)),),"+","")</f>
        <v/>
      </c>
      <c r="AC267" s="2" t="str">
        <f t="shared" ref="AC267:AC333" si="493">IF(OR( ISNUMBER(SEARCH("IN08", $I267)), ISNUMBER(SEARCH("IN08", $J267)), ISNUMBER(SEARCH("IN08", $K267)), ISNUMBER(SEARCH("IN08", $L267)), ISNUMBER(SEARCH("IN08", $M267)), ISNUMBER(SEARCH("IN08", $G267)), ISNUMBER(SEARCH("IN08", $H267)), ISNUMBER(SEARCH("IN08", $N267)), ISNUMBER(SEARCH("IN08", $N267)), ISNUMBER(SEARCH("IN08", $O267)), ISNUMBER(SEARCH("IN08", $P267)),),"+","")</f>
        <v/>
      </c>
      <c r="AD267" s="2" t="str">
        <f t="shared" ref="AD267:AD333" si="494">IF(OR( ISNUMBER(SEARCH("IN09", $I267)), ISNUMBER(SEARCH("IN09", $J267)), ISNUMBER(SEARCH("IN09", $K267)), ISNUMBER(SEARCH("IN09", $L267)), ISNUMBER(SEARCH("IN09", $M267)), ISNUMBER(SEARCH("IN09", $G267)), ISNUMBER(SEARCH("IN09", $H267)), ISNUMBER(SEARCH("IN09", $N267)), ISNUMBER(SEARCH("IN09", $N267)), ISNUMBER(SEARCH("IN09", $O267)), ISNUMBER(SEARCH("IN09", $P267)),),"+","")</f>
        <v/>
      </c>
      <c r="AE267" s="2" t="str">
        <f t="shared" ref="AE267:AE333" si="495">IF(OR( ISNUMBER(SEARCH("IN10", $I267)), ISNUMBER(SEARCH("IN10", $J267)), ISNUMBER(SEARCH("IN10", $K267)), ISNUMBER(SEARCH("IN10", $L267)), ISNUMBER(SEARCH("IN10", $M267)), ISNUMBER(SEARCH("IN10", $G267)), ISNUMBER(SEARCH("IN10", $H267)), ISNUMBER(SEARCH("IN10", $N267)), ISNUMBER(SEARCH("IN10", $N267)), ISNUMBER(SEARCH("IN10", $O267)), ISNUMBER(SEARCH("IN10", $P267)),),"+","")</f>
        <v/>
      </c>
      <c r="AF267" s="2" t="str">
        <f t="shared" ref="AF267:AF333" si="496">IF(OR( ISNUMBER(SEARCH("IN11", $I267)), ISNUMBER(SEARCH("IN11", $J267)), ISNUMBER(SEARCH("IN11", $K267)), ISNUMBER(SEARCH("IN11", $L267)), ISNUMBER(SEARCH("IN11", $M267)), ISNUMBER(SEARCH("IN11", $G267)), ISNUMBER(SEARCH("IN11", $H267)), ISNUMBER(SEARCH("IN11", $N267)), ISNUMBER(SEARCH("IN11", $N267)), ISNUMBER(SEARCH("IN11", $O267)), ISNUMBER(SEARCH("IN11", $P267)),),"+","")</f>
        <v/>
      </c>
      <c r="AG267" s="2" t="str">
        <f t="shared" ref="AG267:AG333" si="497">IF(OR( ISNUMBER(SEARCH("IN12", $I267)), ISNUMBER(SEARCH("IN12", $J267)), ISNUMBER(SEARCH("IN12", $K267)), ISNUMBER(SEARCH("IN12", $L267)), ISNUMBER(SEARCH("IN12", $M267)), ISNUMBER(SEARCH("IN12", $G267)), ISNUMBER(SEARCH("IN12", $H267)), ISNUMBER(SEARCH("IN12", $N267)), ISNUMBER(SEARCH("IN12", $N267)), ISNUMBER(SEARCH("IN12", $O267)), ISNUMBER(SEARCH("IN12", $P267)),),"+","")</f>
        <v/>
      </c>
      <c r="AH267" s="2" t="str">
        <f t="shared" ref="AH267:AH333" si="498">IF(OR( ISNUMBER(SEARCH("IN13", $I267)), ISNUMBER(SEARCH("IN13", $J267)), ISNUMBER(SEARCH("IN13", $K267)), ISNUMBER(SEARCH("IN13", $L267)), ISNUMBER(SEARCH("IN13", $M267)), ISNUMBER(SEARCH("IN13", $N267)), ISNUMBER(SEARCH("IN13", $N267)), ISNUMBER(SEARCH("IN13", $O267)), ISNUMBER(SEARCH("IN13", $G267)), ISNUMBER(SEARCH("IN13", $H267)),  ISNUMBER(SEARCH("IN13", $P267)),),"+","")</f>
        <v/>
      </c>
      <c r="AI267" s="2" t="str">
        <f t="shared" ref="AI267:AI333" si="499">IF(OR( ISNUMBER(SEARCH("IN14", $I267)), ISNUMBER(SEARCH("IN14", $J267)), ISNUMBER(SEARCH("IN14", $K267)), ISNUMBER(SEARCH("IN14", $L267)), ISNUMBER(SEARCH("IN14", $M267)), ISNUMBER(SEARCH("IN14", $G267)), ISNUMBER(SEARCH("IN14", $H267)), ISNUMBER(SEARCH("IN14", $N267)), ISNUMBER(SEARCH("IN14", $N267)), ISNUMBER(SEARCH("IN14", $O267)), ISNUMBER(SEARCH("IN14", $P267)),),"+","")</f>
        <v/>
      </c>
      <c r="AJ267" s="2" t="str">
        <f t="shared" ref="AJ267:AJ333" si="500">IF(OR( ISNUMBER(SEARCH("IN15", $I267)), ISNUMBER(SEARCH("IN15", $J267)), ISNUMBER(SEARCH("IN15", $K267)), ISNUMBER(SEARCH("IN15", $L267)), ISNUMBER(SEARCH("IN15", $M267)), ISNUMBER(SEARCH("IN15", $G267)), ISNUMBER(SEARCH("IN15", $H267)), ISNUMBER(SEARCH("IN15", $N267)), ISNUMBER(SEARCH("IN15", $N267)), ISNUMBER(SEARCH("IN15", $O267)), ISNUMBER(SEARCH("IN15", $G267)), ISNUMBER(SEARCH("IN15", $H267)),  ISNUMBER(SEARCH("IN15", $P267)),),"+","")</f>
        <v/>
      </c>
      <c r="AK267" s="2" t="str">
        <f t="shared" ref="AK267:AK333" si="501">IF(OR( ISNUMBER(SEARCH("IN16", $I267)), ISNUMBER(SEARCH("IN16", $J267)), ISNUMBER(SEARCH("IN16", $K267)), ISNUMBER(SEARCH("IN16", $L267)), ISNUMBER(SEARCH("IN16", $M267)), ISNUMBER(SEARCH("IN16", $G267)), ISNUMBER(SEARCH("IN16", $H267)), ISNUMBER(SEARCH("IN16", $N267)), ISNUMBER(SEARCH("IN16", $N267)), ISNUMBER(SEARCH("IN16", $O267)), ISNUMBER(SEARCH("IN16", $P267)),),"+","")</f>
        <v/>
      </c>
      <c r="AL267" s="2" t="str">
        <f t="shared" ref="AL267:AL333" si="502">IF(OR( ISNUMBER(SEARCH("IN19", $I267)), ISNUMBER(SEARCH("IN19", $J267)), ISNUMBER(SEARCH("IN19", $K267)), ISNUMBER(SEARCH("IN19", $L267)), ISNUMBER(SEARCH("IN19", $M267)), ISNUMBER(SEARCH("IN19", $G267)), ISNUMBER(SEARCH("IN19", $H267)), ISNUMBER(SEARCH("IN19", $N267)), ISNUMBER(SEARCH("IN19", $N267)), ISNUMBER(SEARCH("IN19", $O267)), ISNUMBER(SEARCH("IN19", $P267)),),"+","")</f>
        <v/>
      </c>
      <c r="AM267" s="2" t="str">
        <f t="shared" ref="AM267:AM333" si="503">IF(OR( ISNUMBER(SEARCH("IN20", $I267)), ISNUMBER(SEARCH("IN20", $J267)), ISNUMBER(SEARCH("IN20", $K267)), ISNUMBER(SEARCH("IN20", $L267)), ISNUMBER(SEARCH("IN20", $M267)), ISNUMBER(SEARCH("IN20", $G267)), ISNUMBER(SEARCH("IN20", $H267)), ISNUMBER(SEARCH("IN20", $N267)), ISNUMBER(SEARCH("IN20", $N267)), ISNUMBER(SEARCH("IN20", $O267)), ISNUMBER(SEARCH("IN20", $P267)),),"+","")</f>
        <v/>
      </c>
      <c r="AN267" s="2" t="str">
        <f t="shared" ref="AN267:AN333" si="504">IF(OR( ISNUMBER(SEARCH("IN21", $I267)), ISNUMBER(SEARCH("IN21", $J267)), ISNUMBER(SEARCH("IN21", $K267)), ISNUMBER(SEARCH("IN21", $L267)), ISNUMBER(SEARCH("IN21", $M267)), ISNUMBER(SEARCH("IN21", $G267)), ISNUMBER(SEARCH("IN21", $H267)), ISNUMBER(SEARCH("IN21", $N267)), ISNUMBER(SEARCH("IN21", $N267)), ISNUMBER(SEARCH("IN21", $O267)), ISNUMBER(SEARCH("IN21", $P267)),),"+","")</f>
        <v/>
      </c>
      <c r="AO267" s="2" t="str">
        <f t="shared" ref="AO267:AO333" si="505">IF(OR( ISNUMBER(SEARCH("IN22", $I267)), ISNUMBER(SEARCH("IN22", $J267)), ISNUMBER(SEARCH("IN22", $K267)), ISNUMBER(SEARCH("IN22", $L267)), ISNUMBER(SEARCH("IN22", $M267)), ISNUMBER(SEARCH("IN22", $G267)), ISNUMBER(SEARCH("IN22", $H267)), ISNUMBER(SEARCH("IN22", $N267)), ISNUMBER(SEARCH("IN22", $N267)), ISNUMBER(SEARCH("IN22", $O267)), ISNUMBER(SEARCH("IN22", $P267)),),"+","")</f>
        <v/>
      </c>
      <c r="AP267" s="2" t="str">
        <f t="shared" ref="AP267:AP333" si="506">IF(OR( ISNUMBER(SEARCH("IN23", $I267)), ISNUMBER(SEARCH("IN23", $J267)), ISNUMBER(SEARCH("IN23", $K267)), ISNUMBER(SEARCH("IN23", $L267)), ISNUMBER(SEARCH("IN23", $M267)), ISNUMBER(SEARCH("IN23", $G267)), ISNUMBER(SEARCH("IN23", $H267)), ISNUMBER(SEARCH("IN23", $N267)), ISNUMBER(SEARCH("IN23", $N267)), ISNUMBER(SEARCH("IN23", $O267)), ISNUMBER(SEARCH("IN23", $P267)),),"+","")</f>
        <v/>
      </c>
      <c r="AQ267" s="2" t="str">
        <f t="shared" ref="AQ267:AQ333" si="507">IF(OR( ISNUMBER(SEARCH("IN24", $I267)), ISNUMBER(SEARCH("IN24", $J267)), ISNUMBER(SEARCH("IN24", $K267)), ISNUMBER(SEARCH("IN24", $L267)), ISNUMBER(SEARCH("IN24", $M267)), ISNUMBER(SEARCH("IN24", $G267)), ISNUMBER(SEARCH("IN24", $H267)), ISNUMBER(SEARCH("IN24", $N267)), ISNUMBER(SEARCH("IN24", $N267)), ISNUMBER(SEARCH("IN24", $O267)), ISNUMBER(SEARCH("IN24", $P267)),),"+","")</f>
        <v/>
      </c>
      <c r="AR267" s="2" t="str">
        <f t="shared" ref="AR267:AR333" si="508">IF(OR( ISNUMBER(SEARCH("IN25", $I267)), ISNUMBER(SEARCH("IN25", $J267)), ISNUMBER(SEARCH("IN25", $K267)), ISNUMBER(SEARCH("IN25", $L267)), ISNUMBER(SEARCH("IN25", $M267)), ISNUMBER(SEARCH("IN25", $G267)), ISNUMBER(SEARCH("IN25", $H267)), ISNUMBER(SEARCH("IN25", $N267)), ISNUMBER(SEARCH("IN25", $N267)), ISNUMBER(SEARCH("IN25", $O267)), ISNUMBER(SEARCH("IN25", $P267)),),"+","")</f>
        <v/>
      </c>
      <c r="AS267" s="2" t="str">
        <f t="shared" ref="AS267:AS333" si="509">IF(OR( ISNUMBER(SEARCH("IN28", $I267)), ISNUMBER(SEARCH("IN28", $J267)), ISNUMBER(SEARCH("IN28", $K267)), ISNUMBER(SEARCH("IN28", $L267)), ISNUMBER(SEARCH("IN28", $M267)), ISNUMBER(SEARCH("IN28", $G267)), ISNUMBER(SEARCH("IN28", $H267)), ISNUMBER(SEARCH("IN28", $N267)), ISNUMBER(SEARCH("IN28", $N267)), ISNUMBER(SEARCH("IN28", $O267)), ISNUMBER(SEARCH("IN28", $P267)),),"+","")</f>
        <v/>
      </c>
      <c r="AT267" s="2" t="str">
        <f t="shared" ref="AT267:AT333" si="510">IF(OR( ISNUMBER(SEARCH("IN29", $I267)), ISNUMBER(SEARCH("IN29", $J267)), ISNUMBER(SEARCH("IN29", $K267)), ISNUMBER(SEARCH("IN29", $L267)), ISNUMBER(SEARCH("IN29", $M267)), ISNUMBER(SEARCH("IN29", $G267)), ISNUMBER(SEARCH("IN29", $H267)), ISNUMBER(SEARCH("IN29", $N267)), ISNUMBER(SEARCH("IN29", $N267)), ISNUMBER(SEARCH("IN29", $O267)), ISNUMBER(SEARCH("IN29", $P267)),),"+","")</f>
        <v/>
      </c>
      <c r="AU267" s="2" t="str">
        <f t="shared" ref="AU267:AU333" si="511">IF(OR( ISNUMBER(SEARCH("IN30", $I267)), ISNUMBER(SEARCH("IN30", $J267)), ISNUMBER(SEARCH("IN30", $K267)), ISNUMBER(SEARCH("IN30", $L267)), ISNUMBER(SEARCH("IN30", $M267)), ISNUMBER(SEARCH("IN30", $G267)), ISNUMBER(SEARCH("IN30", $H267)), ISNUMBER(SEARCH("IN30", $N267)), ISNUMBER(SEARCH("IN30", $N267)), ISNUMBER(SEARCH("IN30", $O267)), ISNUMBER(SEARCH("IN30", $P267)),),"+","")</f>
        <v/>
      </c>
      <c r="AW267" s="2" t="str">
        <f t="shared" ref="AW267:AW333" si="512">IF(AX267&lt;&gt;"","",IF(OR(ISNUMBER(SEARCH("IN32",$I267)),ISNUMBER(SEARCH("IN32",$J267)),ISNUMBER(SEARCH("IN32",$K267)),ISNUMBER(SEARCH("IN32",$L267)),ISNUMBER(SEARCH("IN32",$M267)), ISNUMBER(SEARCH("IN32", $G267)), ISNUMBER(SEARCH("IN32", $H267)),ISNUMBER(SEARCH("IN32",$N267)),ISNUMBER(SEARCH("IN32",$N267)),ISNUMBER(SEARCH("IN32",$O267)),ISNUMBER(SEARCH("IN32",$P267)),),"+",""))</f>
        <v/>
      </c>
      <c r="AX267" s="2" t="str">
        <f t="shared" ref="AX267:AX333" si="513">IF(OR( ISNUMBER(SEARCH("IN32(-)", $I267)), ISNUMBER(SEARCH("IN32(-)", $J267)), ISNUMBER(SEARCH("IN32(-)", $K267)), ISNUMBER(SEARCH("IN32(-)", $L267)), ISNUMBER(SEARCH("IN32(-)", $M267)), ISNUMBER(SEARCH("IN32(-)", $G267)), ISNUMBER(SEARCH("IN32(-)", $H267)), ISNUMBER(SEARCH("IN32(-)", $N267)), ISNUMBER(SEARCH("IN32(-)", $N267)), ISNUMBER(SEARCH("IN32(-)", $O267)), ISNUMBER(SEARCH("IN32(-)", $P267)),),"-","")</f>
        <v/>
      </c>
      <c r="AY267" s="2" t="str">
        <f t="shared" ref="AY267:AY333" si="514">IF(AZ267&lt;&gt;"","",IF(OR(ISNUMBER(SEARCH("IN33",$I267)),ISNUMBER(SEARCH("IN33",$J267)),ISNUMBER(SEARCH("IN33",$K267)),ISNUMBER(SEARCH("IN33",$L267)),ISNUMBER(SEARCH("IN33",$M267)), ISNUMBER(SEARCH("IN33", $G267)), ISNUMBER(SEARCH("IN33", $H267)),ISNUMBER(SEARCH("IN33",$N267)),ISNUMBER(SEARCH("IN33",$N267)),ISNUMBER(SEARCH("IN33",$O267)),ISNUMBER(SEARCH("IN33",$P267)),),"+",""))</f>
        <v/>
      </c>
      <c r="AZ267" s="2" t="str">
        <f t="shared" ref="AZ267:AZ333" si="515">IF(OR( ISNUMBER(SEARCH("IN33", $I267)), ISNUMBER(SEARCH("IN33", $J267)), ISNUMBER(SEARCH("IN33", $K267)), ISNUMBER(SEARCH("IN33", $L267)), ISNUMBER(SEARCH("IN33", $M267)), ISNUMBER(SEARCH("IN33(-)", $G267)), ISNUMBER(SEARCH("IN33(-)", $H267)), ISNUMBER(SEARCH("IN33", $N267)), ISNUMBER(SEARCH("IN33", $N267)), ISNUMBER(SEARCH("IN33", $O267)), ISNUMBER(SEARCH("IN33", $P267)),),"-","")</f>
        <v/>
      </c>
      <c r="BA267" s="2" t="str">
        <f t="shared" ref="BA267:BA333" si="516">IF(BB267&lt;&gt;"","",IF(OR( ISNUMBER(SEARCH("IN34", $I267)), ISNUMBER(SEARCH("IN34", $J267)), ISNUMBER(SEARCH("IN34", $K267)), ISNUMBER(SEARCH("IN34", $L267)), ISNUMBER(SEARCH("IN34", $M267)), ISNUMBER(SEARCH("IN34", $G267)), ISNUMBER(SEARCH("IN34", $H267)), ISNUMBER(SEARCH("IN34", $N267)), ISNUMBER(SEARCH("IN34", $N267)), ISNUMBER(SEARCH("IN34", $O267)), ISNUMBER(SEARCH("IN34", $P267)),),"+",""))</f>
        <v/>
      </c>
      <c r="BB267" s="2" t="str">
        <f t="shared" ref="BB267:BB333" si="517">IF(OR( ISNUMBER(SEARCH("IN34(-)", $I267)), ISNUMBER(SEARCH("IN34(-)", $J267)), ISNUMBER(SEARCH("IN34(-)", $K267)), ISNUMBER(SEARCH("IN34(-)", $L267)), ISNUMBER(SEARCH("IN34(-)", $M267)), ISNUMBER(SEARCH("IN34(-)", $G267)), ISNUMBER(SEARCH("IN34(-)", $H267)), ISNUMBER(SEARCH("IN34(-)", $N267)), ISNUMBER(SEARCH("IN34(-)", $N267)), ISNUMBER(SEARCH("IN34(-)", $O267)), ISNUMBER(SEARCH("IN34(-)", $P267)),),"-","")</f>
        <v/>
      </c>
      <c r="BC267" s="2" t="str">
        <f t="shared" si="479"/>
        <v/>
      </c>
      <c r="BD267" s="2" t="str">
        <f t="shared" ref="BD267:BD333" si="518">IF(OR( ISNUMBER(SEARCH("IN35(-)", $I267)), ISNUMBER(SEARCH("IN35(-)", $J267)), ISNUMBER(SEARCH("IN35(-)", $K267)), ISNUMBER(SEARCH("IN35(-)", $L267)), ISNUMBER(SEARCH("IN35(-)", $M267)), ISNUMBER(SEARCH("IN35(-)", $G267)), ISNUMBER(SEARCH("IN35(-)", $H267)), ISNUMBER(SEARCH("IN35(-)", $N267)), ISNUMBER(SEARCH("IN35(-)", $N267)), ISNUMBER(SEARCH("IN35(-)", $O267)), ISNUMBER(SEARCH("IN35(-)", $P267)),),"-","")</f>
        <v/>
      </c>
      <c r="BE267" s="2" t="str">
        <f t="shared" ref="BE267:BE333" si="519">IF(OR( ISNUMBER(SEARCH("IN36", $I267)), ISNUMBER(SEARCH("IN36", $J267)), ISNUMBER(SEARCH("IN36", $K267)), ISNUMBER(SEARCH("IN36", $L267)), ISNUMBER(SEARCH("IN36", $M267)), ISNUMBER(SEARCH("IN36", $G267)), ISNUMBER(SEARCH("IN36", $H267)), ISNUMBER(SEARCH("IN36", $N267)), ISNUMBER(SEARCH("IN36", $N267)), ISNUMBER(SEARCH("IN36", $O267)), ISNUMBER(SEARCH("IN36", $P267)),),"+","")</f>
        <v/>
      </c>
      <c r="BF267" s="2" t="str">
        <f t="shared" ref="BF267:BF333" si="520">IF(OR( ISNUMBER(SEARCH("M01", $I267)), ISNUMBER(SEARCH("M01", $J267)), ISNUMBER(SEARCH("M01", $K267)), ISNUMBER(SEARCH("M01", $L267)), ISNUMBER(SEARCH("M01", $M267)), ISNUMBER(SEARCH("M01", $N267)), ISNUMBER(SEARCH("M01", $G267)), ISNUMBER(SEARCH("M01", $H267)), ISNUMBER(SEARCH("M01", $N267)), ISNUMBER(SEARCH("M01", $O267)), ISNUMBER(SEARCH("M01", $P267)),),"+","")</f>
        <v/>
      </c>
      <c r="BG267" s="2" t="str">
        <f t="shared" ref="BG267:BG333" si="521">IF(OR( ISNUMBER(SEARCH("M01,M02", $I267)), ISNUMBER(SEARCH("M01,M02", $J267)), ISNUMBER(SEARCH("M01,M02", $K267)), ISNUMBER(SEARCH("M01,M02", $L267)), ISNUMBER(SEARCH("M01,M02", $M267)), ISNUMBER(SEARCH("M01,M02", $G267)), ISNUMBER(SEARCH("M01,M02", $H267)), ISNUMBER(SEARCH("M01,M02", $N267)), ISNUMBER(SEARCH("M01,M02", $N267)), ISNUMBER(SEARCH("M01,M02", $O267)), ISNUMBER(SEARCH("M01,M02", $P267)),),"+","")</f>
        <v/>
      </c>
      <c r="BH267" s="2" t="str">
        <f t="shared" ref="BH267:BH333" si="522">IF(OR( ISNUMBER(SEARCH("M01,M02,M03", $I267)), ISNUMBER(SEARCH("M01,M02,M03", $J267)), ISNUMBER(SEARCH("M01,M02,M03", $K267)), ISNUMBER(SEARCH("M01,M02,M03", $L267)), ISNUMBER(SEARCH("M01,M02,M03", $G267)), ISNUMBER(SEARCH("M01,M02,M03", $H267)), ISNUMBER(SEARCH("M01,M02,M03", $M267)), ISNUMBER(SEARCH("M01,M02,M03", $N267)), ISNUMBER(SEARCH("M01,M02,M03", $N267)), ISNUMBER(SEARCH("M01,M02,M03", $O267)), ISNUMBER(SEARCH("M01,M02,M03", $P267)),),"+","")</f>
        <v/>
      </c>
      <c r="BI267" s="2" t="str">
        <f t="shared" ref="BI267:BI333" si="523">IF(OR( ISNUMBER(SEARCH("M12", $I267)), ISNUMBER(SEARCH("M12", $J267)), ISNUMBER(SEARCH("M12", $K267)), ISNUMBER(SEARCH("M12", $L267)), ISNUMBER(SEARCH("M12", $M267)), ISNUMBER(SEARCH("M12", $N267)), ISNUMBER(SEARCH("M12", $N267)), ISNUMBER(SEARCH("M12", $O267)), ISNUMBER(SEARCH("M12", $G267)), ISNUMBER(SEARCH("M12", $H267)),  ISNUMBER(SEARCH("M12", $P267)),),"+","")</f>
        <v/>
      </c>
      <c r="BJ267" s="2" t="str">
        <f t="shared" ref="BJ267:BJ333" si="524">IF(OR( ISNUMBER(SEARCH("META", $I267)), ISNUMBER(SEARCH("META", $J267)), ISNUMBER(SEARCH("META", $K267)), ISNUMBER(SEARCH("META", $L267)), ISNUMBER(SEARCH("META", $M267)), ISNUMBER(SEARCH("META", $N267)), ISNUMBER(SEARCH("META", $N267)), ISNUMBER(SEARCH("META", $O267)), ISNUMBER(SEARCH("META", $P267)),),"+","")</f>
        <v/>
      </c>
      <c r="BK267" s="2">
        <f t="shared" ref="BK267:BK333" si="525">IF($I267="IN01(-)/CORE DATA(+)",1,0)</f>
        <v>0</v>
      </c>
      <c r="BL267" s="2">
        <f t="shared" ref="BL267:BL333" si="526">IF($I267="IN32(-)/CORE DATA(+)",1,0)</f>
        <v>0</v>
      </c>
      <c r="BM267" s="2">
        <f t="shared" ref="BM267:BM333" si="527">IF($I267="IN32(-)/IN10(+)",1,0)</f>
        <v>0</v>
      </c>
      <c r="BN267" s="2">
        <f t="shared" ref="BN267:BN333" si="528">IF($I267="IN33(-)/CORE DATA(+)",1,0)</f>
        <v>0</v>
      </c>
      <c r="BO267" s="2">
        <f t="shared" ref="BO267:BO333" si="529">IF($I267="IN33(-)/IN29(+)",1,0)</f>
        <v>0</v>
      </c>
      <c r="BP267" s="2">
        <f t="shared" ref="BP267:BP333" si="530">IF($I267="IN33(-)/IN30(+)",1,0)</f>
        <v>0</v>
      </c>
      <c r="BQ267" s="2">
        <f t="shared" ref="BQ267:BQ333" si="531">IF($I267="IN34(-)/CORE DATA(+)",1,0)</f>
        <v>0</v>
      </c>
      <c r="BR267" s="2">
        <f t="shared" ref="BR267:BR333" si="532">IF($I267="IN35(-)/CORE DATA(+)",1,0)</f>
        <v>0</v>
      </c>
      <c r="BS267" s="2">
        <f t="shared" ref="BS267:BS333" si="533">IF($I267="IN35(-)/IN03(+)",1,0)</f>
        <v>0</v>
      </c>
      <c r="BT267" s="2">
        <f t="shared" ref="BT267:BT333" si="534">IF($I267="IN35(-)/IN04(+)",1,0)</f>
        <v>0</v>
      </c>
      <c r="BU267" s="2">
        <f t="shared" si="470"/>
        <v>0</v>
      </c>
      <c r="BV267" s="2">
        <f t="shared" ref="BV267:BV333" si="535">IF($J267="IN01(-)/CORE DATA(+)",1,0)</f>
        <v>0</v>
      </c>
      <c r="BW267" s="2">
        <f t="shared" ref="BW267:BW333" si="536">IF($J267="IN34(-)/CORE DATA(+)",1,0)</f>
        <v>0</v>
      </c>
      <c r="BX267" s="2">
        <f t="shared" ref="BX267:BX333" si="537">IF($J267="IN35(-)/CORE DATA(+)",1,0)</f>
        <v>0</v>
      </c>
      <c r="BY267" s="2">
        <f t="shared" ref="BY267:BY333" si="538">IF($J267="IN35(-)/IN03(+)",1,0)</f>
        <v>0</v>
      </c>
      <c r="BZ267" s="2">
        <f t="shared" ref="BZ267:BZ333" si="539">IF($J267="IN35(-)/IN04(+)",1,0)</f>
        <v>0</v>
      </c>
      <c r="CA267" s="2">
        <f t="shared" si="471"/>
        <v>0</v>
      </c>
      <c r="CB267" s="2">
        <f t="shared" ref="CB267:CB333" si="540">IF($K267="IN01(-)/CORE DATA(+)",1,0)</f>
        <v>0</v>
      </c>
      <c r="CC267" s="2">
        <f t="shared" ref="CC267:CC333" si="541">IF($K267="IN34(-)/CORE DATA(+)",1,0)</f>
        <v>0</v>
      </c>
      <c r="CD267" s="2">
        <f t="shared" ref="CD267:CD333" si="542">IF($K267="IN34(-)/specifické pro scénář(+)",1,0)</f>
        <v>0</v>
      </c>
      <c r="CE267" s="2">
        <f t="shared" ref="CE267:CE333" si="543">IF($K267="IN35(-)/CORE DATA(+)",1,0)</f>
        <v>0</v>
      </c>
      <c r="CF267" s="2">
        <f t="shared" ref="CF267:CF333" si="544">IF($K267="IN35(-)/IN03(+)",1,0)</f>
        <v>0</v>
      </c>
      <c r="CG267" s="2">
        <f t="shared" ref="CG267:CG333" si="545">IF($K267="IN35(-)/IN04(+)",1,0)</f>
        <v>0</v>
      </c>
      <c r="CH267" s="2">
        <f t="shared" si="472"/>
        <v>0</v>
      </c>
      <c r="CI267" s="2">
        <f t="shared" ref="CI267:CI333" si="546">IF($L267="IN01(-)/CORE DATA(+)",1,0)</f>
        <v>0</v>
      </c>
      <c r="CJ267" s="2">
        <f t="shared" ref="CJ267:CJ333" si="547">IF($L267="IN33(-)/CORE DATA(+)",1,0)</f>
        <v>0</v>
      </c>
      <c r="CK267" s="2">
        <f t="shared" ref="CK267:CK333" si="548">IF($L267="IN33(-)/IN29(+)",1,0)</f>
        <v>0</v>
      </c>
      <c r="CL267" s="2">
        <f t="shared" ref="CL267:CL333" si="549">IF($L267="IN33(-)/IN30(+)",1,0)</f>
        <v>0</v>
      </c>
      <c r="CM267" s="2">
        <f t="shared" ref="CM267:CM333" si="550">IF($L267="IN35(-)/IN03(+)",1,0)</f>
        <v>0</v>
      </c>
      <c r="CN267" s="2">
        <f t="shared" ref="CN267:CN333" si="551">IF($L267="IN35(-)/IN04(+)",1,0)</f>
        <v>0</v>
      </c>
      <c r="CO267" s="2">
        <f t="shared" ref="CO267:CO333" si="552">IF($L267="IN34(-)/CORE DATA(+)",1,0)</f>
        <v>0</v>
      </c>
      <c r="CP267" s="2">
        <f t="shared" ref="CP267:CP333" si="553">IF($L267="IN35(-)/CORE DATA(+)",1,0)</f>
        <v>0</v>
      </c>
      <c r="CQ267" s="2">
        <f t="shared" si="473"/>
        <v>0</v>
      </c>
      <c r="CR267" s="2">
        <f t="shared" ref="CR267:CR333" si="554">IF($M267="IN01(-)/CORE DATA(+)",1,0)</f>
        <v>0</v>
      </c>
      <c r="CS267" s="2">
        <f t="shared" ref="CS267:CS333" si="555">IF($M267="IN34(-)/CORE DATA(+)",1,0)</f>
        <v>0</v>
      </c>
      <c r="CT267" s="2">
        <f t="shared" ref="CT267:CT333" si="556">IF($N267="IN01(-)/CORE DATA(+)",1,0)</f>
        <v>0</v>
      </c>
      <c r="CU267" s="2">
        <f t="shared" ref="CU267:CU333" si="557">IF($N267="IN34(-)/CORE DATA(+)",1,0)</f>
        <v>0</v>
      </c>
      <c r="CV267" s="2">
        <f t="shared" si="474"/>
        <v>0</v>
      </c>
      <c r="CW267" s="2">
        <f t="shared" ref="CW267:CW333" si="558">IF($O267="IN01(-)/CORE DATA(+)",1,0)</f>
        <v>0</v>
      </c>
      <c r="CX267" s="2">
        <f t="shared" ref="CX267:CX333" si="559">IF($P267="IN01(-)/CORE DATA(+)",1,0)</f>
        <v>0</v>
      </c>
      <c r="CY267" s="2">
        <f t="shared" ref="CY267:CY333" si="560">IF($P267="IN34(-)/CORE DATA(+)",1,0)</f>
        <v>0</v>
      </c>
      <c r="CZ267" s="2">
        <f t="shared" ref="CZ267:CZ333" si="561">IF($P267="IN35(-)/CORE DATA(+)",1,0)</f>
        <v>0</v>
      </c>
      <c r="DA267" s="2">
        <f t="shared" ref="DA267:DA333" si="562">IF($P267="IN35(-)/IN03(+)",1,0)</f>
        <v>0</v>
      </c>
      <c r="DB267" s="2">
        <f t="shared" ref="DB267:DB333" si="563">IF($P267="IN35(-)/IN04(+)",1,0)</f>
        <v>0</v>
      </c>
      <c r="DC267" s="2">
        <f t="shared" ref="DC267:DC333" si="564">IF($P267="IN34(-)/specifické pro scénář(+)",1,0)</f>
        <v>0</v>
      </c>
      <c r="DD267" s="49">
        <f t="shared" si="480"/>
        <v>0</v>
      </c>
      <c r="DE267" s="2" t="str">
        <f t="shared" si="481"/>
        <v/>
      </c>
      <c r="DF267" s="2" t="str">
        <f t="shared" si="482"/>
        <v/>
      </c>
      <c r="DG267" s="2" t="str">
        <f t="shared" ref="DG267:DG330" si="565">IF(AZ267&lt;&gt;"","",IF(OR(ISNUMBER(SEARCH("IN40",$I267)),ISNUMBER(SEARCH("IN40",$J267)),ISNUMBER(SEARCH("IN40",$K267)),ISNUMBER(SEARCH("IN40",$L267)),ISNUMBER(SEARCH("IN40",$M267)), ISNUMBER(SEARCH("IN40", $G267)), ISNUMBER(SEARCH("IN40", $H267)),ISNUMBER(SEARCH("IN40",$N267)),ISNUMBER(SEARCH("IN40",$N267)),ISNUMBER(SEARCH("IN40",$O267)),ISNUMBER(SEARCH("IN40",$P267)),),"+",""))</f>
        <v/>
      </c>
      <c r="DH267" s="2" t="str">
        <f t="shared" si="475"/>
        <v/>
      </c>
      <c r="DI267" s="2" t="str">
        <f t="shared" si="476"/>
        <v/>
      </c>
      <c r="DJ267" s="2" t="str">
        <f t="shared" si="477"/>
        <v/>
      </c>
      <c r="DK267" s="2" t="str">
        <f t="shared" si="478"/>
        <v/>
      </c>
    </row>
    <row r="268" spans="1:115" x14ac:dyDescent="0.25">
      <c r="A268" s="3">
        <v>10164</v>
      </c>
      <c r="B268" s="2" t="s">
        <v>324</v>
      </c>
      <c r="C268" s="2" t="s">
        <v>391</v>
      </c>
      <c r="D268" s="2" t="s">
        <v>423</v>
      </c>
      <c r="F268" s="60"/>
      <c r="I268" s="2" t="s">
        <v>181</v>
      </c>
      <c r="J268" s="2" t="s">
        <v>181</v>
      </c>
      <c r="K268" s="2" t="s">
        <v>181</v>
      </c>
      <c r="L268" s="2" t="s">
        <v>181</v>
      </c>
      <c r="M268" s="2" t="s">
        <v>181</v>
      </c>
      <c r="N268" s="2" t="s">
        <v>181</v>
      </c>
      <c r="O268" s="2" t="s">
        <v>181</v>
      </c>
      <c r="Q268" s="2" t="str">
        <f t="shared" si="483"/>
        <v/>
      </c>
      <c r="T268" s="2" t="str">
        <f t="shared" si="484"/>
        <v/>
      </c>
      <c r="U268" s="2" t="str">
        <f t="shared" si="485"/>
        <v/>
      </c>
      <c r="V268" s="2" t="str">
        <f t="shared" si="486"/>
        <v/>
      </c>
      <c r="W268" s="2" t="str">
        <f t="shared" si="487"/>
        <v/>
      </c>
      <c r="X268" s="2" t="str">
        <f t="shared" si="488"/>
        <v/>
      </c>
      <c r="Y268" s="2" t="str">
        <f t="shared" si="489"/>
        <v/>
      </c>
      <c r="Z268" s="2" t="str">
        <f t="shared" si="490"/>
        <v/>
      </c>
      <c r="AA268" s="2" t="str">
        <f t="shared" si="491"/>
        <v/>
      </c>
      <c r="AB268" s="2" t="str">
        <f t="shared" si="492"/>
        <v/>
      </c>
      <c r="AC268" s="2" t="str">
        <f t="shared" si="493"/>
        <v/>
      </c>
      <c r="AD268" s="2" t="str">
        <f t="shared" si="494"/>
        <v/>
      </c>
      <c r="AE268" s="2" t="str">
        <f t="shared" si="495"/>
        <v/>
      </c>
      <c r="AF268" s="2" t="str">
        <f t="shared" si="496"/>
        <v/>
      </c>
      <c r="AG268" s="2" t="str">
        <f t="shared" si="497"/>
        <v/>
      </c>
      <c r="AH268" s="2" t="str">
        <f t="shared" si="498"/>
        <v/>
      </c>
      <c r="AI268" s="2" t="str">
        <f t="shared" si="499"/>
        <v/>
      </c>
      <c r="AJ268" s="2" t="str">
        <f t="shared" si="500"/>
        <v/>
      </c>
      <c r="AK268" s="2" t="str">
        <f t="shared" si="501"/>
        <v/>
      </c>
      <c r="AL268" s="2" t="str">
        <f t="shared" si="502"/>
        <v/>
      </c>
      <c r="AM268" s="2" t="str">
        <f t="shared" si="503"/>
        <v/>
      </c>
      <c r="AN268" s="2" t="str">
        <f t="shared" si="504"/>
        <v/>
      </c>
      <c r="AO268" s="2" t="str">
        <f t="shared" si="505"/>
        <v/>
      </c>
      <c r="AP268" s="2" t="str">
        <f t="shared" si="506"/>
        <v/>
      </c>
      <c r="AQ268" s="2" t="str">
        <f t="shared" si="507"/>
        <v/>
      </c>
      <c r="AR268" s="2" t="str">
        <f t="shared" si="508"/>
        <v/>
      </c>
      <c r="AS268" s="2" t="str">
        <f t="shared" si="509"/>
        <v/>
      </c>
      <c r="AT268" s="2" t="str">
        <f t="shared" si="510"/>
        <v/>
      </c>
      <c r="AU268" s="2" t="str">
        <f t="shared" si="511"/>
        <v/>
      </c>
      <c r="AW268" s="2" t="str">
        <f t="shared" si="512"/>
        <v/>
      </c>
      <c r="AX268" s="2" t="str">
        <f t="shared" si="513"/>
        <v/>
      </c>
      <c r="AY268" s="2" t="str">
        <f t="shared" si="514"/>
        <v/>
      </c>
      <c r="AZ268" s="2" t="str">
        <f t="shared" si="515"/>
        <v/>
      </c>
      <c r="BA268" s="2" t="str">
        <f t="shared" si="516"/>
        <v/>
      </c>
      <c r="BB268" s="2" t="str">
        <f t="shared" si="517"/>
        <v/>
      </c>
      <c r="BC268" s="2" t="str">
        <f t="shared" si="479"/>
        <v/>
      </c>
      <c r="BD268" s="2" t="str">
        <f t="shared" si="518"/>
        <v/>
      </c>
      <c r="BE268" s="2" t="str">
        <f t="shared" si="519"/>
        <v/>
      </c>
      <c r="BF268" s="2" t="str">
        <f t="shared" si="520"/>
        <v/>
      </c>
      <c r="BG268" s="2" t="str">
        <f t="shared" si="521"/>
        <v/>
      </c>
      <c r="BH268" s="2" t="str">
        <f t="shared" si="522"/>
        <v/>
      </c>
      <c r="BI268" s="2" t="str">
        <f t="shared" si="523"/>
        <v/>
      </c>
      <c r="BJ268" s="2" t="str">
        <f t="shared" si="524"/>
        <v/>
      </c>
      <c r="BK268" s="2">
        <f t="shared" si="525"/>
        <v>0</v>
      </c>
      <c r="BL268" s="2">
        <f t="shared" si="526"/>
        <v>0</v>
      </c>
      <c r="BM268" s="2">
        <f t="shared" si="527"/>
        <v>0</v>
      </c>
      <c r="BN268" s="2">
        <f t="shared" si="528"/>
        <v>0</v>
      </c>
      <c r="BO268" s="2">
        <f t="shared" si="529"/>
        <v>0</v>
      </c>
      <c r="BP268" s="2">
        <f t="shared" si="530"/>
        <v>0</v>
      </c>
      <c r="BQ268" s="2">
        <f t="shared" si="531"/>
        <v>0</v>
      </c>
      <c r="BR268" s="2">
        <f t="shared" si="532"/>
        <v>0</v>
      </c>
      <c r="BS268" s="2">
        <f t="shared" si="533"/>
        <v>0</v>
      </c>
      <c r="BT268" s="2">
        <f t="shared" si="534"/>
        <v>0</v>
      </c>
      <c r="BU268" s="2">
        <f t="shared" si="470"/>
        <v>0</v>
      </c>
      <c r="BV268" s="2">
        <f t="shared" si="535"/>
        <v>0</v>
      </c>
      <c r="BW268" s="2">
        <f t="shared" si="536"/>
        <v>0</v>
      </c>
      <c r="BX268" s="2">
        <f t="shared" si="537"/>
        <v>0</v>
      </c>
      <c r="BY268" s="2">
        <f t="shared" si="538"/>
        <v>0</v>
      </c>
      <c r="BZ268" s="2">
        <f t="shared" si="539"/>
        <v>0</v>
      </c>
      <c r="CA268" s="2">
        <f t="shared" si="471"/>
        <v>0</v>
      </c>
      <c r="CB268" s="2">
        <f t="shared" si="540"/>
        <v>0</v>
      </c>
      <c r="CC268" s="2">
        <f t="shared" si="541"/>
        <v>0</v>
      </c>
      <c r="CD268" s="2">
        <f t="shared" si="542"/>
        <v>0</v>
      </c>
      <c r="CE268" s="2">
        <f t="shared" si="543"/>
        <v>0</v>
      </c>
      <c r="CF268" s="2">
        <f t="shared" si="544"/>
        <v>0</v>
      </c>
      <c r="CG268" s="2">
        <f t="shared" si="545"/>
        <v>0</v>
      </c>
      <c r="CH268" s="2">
        <f t="shared" si="472"/>
        <v>0</v>
      </c>
      <c r="CI268" s="2">
        <f t="shared" si="546"/>
        <v>0</v>
      </c>
      <c r="CJ268" s="2">
        <f t="shared" si="547"/>
        <v>0</v>
      </c>
      <c r="CK268" s="2">
        <f t="shared" si="548"/>
        <v>0</v>
      </c>
      <c r="CL268" s="2">
        <f t="shared" si="549"/>
        <v>0</v>
      </c>
      <c r="CM268" s="2">
        <f t="shared" si="550"/>
        <v>0</v>
      </c>
      <c r="CN268" s="2">
        <f t="shared" si="551"/>
        <v>0</v>
      </c>
      <c r="CO268" s="2">
        <f t="shared" si="552"/>
        <v>0</v>
      </c>
      <c r="CP268" s="2">
        <f t="shared" si="553"/>
        <v>0</v>
      </c>
      <c r="CQ268" s="2">
        <f t="shared" si="473"/>
        <v>0</v>
      </c>
      <c r="CR268" s="2">
        <f t="shared" si="554"/>
        <v>0</v>
      </c>
      <c r="CS268" s="2">
        <f t="shared" si="555"/>
        <v>0</v>
      </c>
      <c r="CT268" s="2">
        <f t="shared" si="556"/>
        <v>0</v>
      </c>
      <c r="CU268" s="2">
        <f t="shared" si="557"/>
        <v>0</v>
      </c>
      <c r="CV268" s="2">
        <f t="shared" si="474"/>
        <v>0</v>
      </c>
      <c r="CW268" s="2">
        <f t="shared" si="558"/>
        <v>0</v>
      </c>
      <c r="CX268" s="2">
        <f t="shared" si="559"/>
        <v>0</v>
      </c>
      <c r="CY268" s="2">
        <f t="shared" si="560"/>
        <v>0</v>
      </c>
      <c r="CZ268" s="2">
        <f t="shared" si="561"/>
        <v>0</v>
      </c>
      <c r="DA268" s="2">
        <f t="shared" si="562"/>
        <v>0</v>
      </c>
      <c r="DB268" s="2">
        <f t="shared" si="563"/>
        <v>0</v>
      </c>
      <c r="DC268" s="2">
        <f t="shared" si="564"/>
        <v>0</v>
      </c>
      <c r="DD268" s="49">
        <f t="shared" si="480"/>
        <v>0</v>
      </c>
      <c r="DE268" s="2" t="str">
        <f t="shared" si="481"/>
        <v/>
      </c>
      <c r="DF268" s="2" t="str">
        <f t="shared" si="482"/>
        <v/>
      </c>
      <c r="DG268" s="2" t="str">
        <f t="shared" si="565"/>
        <v/>
      </c>
      <c r="DH268" s="2" t="str">
        <f t="shared" si="475"/>
        <v/>
      </c>
      <c r="DI268" s="2" t="str">
        <f t="shared" si="476"/>
        <v/>
      </c>
      <c r="DJ268" s="2" t="str">
        <f t="shared" si="477"/>
        <v/>
      </c>
      <c r="DK268" s="2" t="str">
        <f t="shared" si="478"/>
        <v/>
      </c>
    </row>
    <row r="269" spans="1:115" x14ac:dyDescent="0.25">
      <c r="A269" s="3">
        <v>10165</v>
      </c>
      <c r="B269" s="2" t="s">
        <v>344</v>
      </c>
      <c r="C269" s="2" t="s">
        <v>391</v>
      </c>
      <c r="D269" s="2" t="s">
        <v>423</v>
      </c>
      <c r="E269" s="2" t="s">
        <v>345</v>
      </c>
      <c r="F269" s="60"/>
      <c r="I269" s="2" t="s">
        <v>181</v>
      </c>
      <c r="J269" s="2" t="s">
        <v>181</v>
      </c>
      <c r="K269" s="2" t="s">
        <v>181</v>
      </c>
      <c r="L269" s="2" t="s">
        <v>181</v>
      </c>
      <c r="M269" s="2" t="s">
        <v>181</v>
      </c>
      <c r="N269" s="2" t="s">
        <v>181</v>
      </c>
      <c r="O269" s="2" t="s">
        <v>181</v>
      </c>
      <c r="Q269" s="2" t="str">
        <f t="shared" si="483"/>
        <v/>
      </c>
      <c r="T269" s="2" t="str">
        <f t="shared" si="484"/>
        <v/>
      </c>
      <c r="U269" s="2" t="str">
        <f t="shared" si="485"/>
        <v/>
      </c>
      <c r="V269" s="2" t="str">
        <f t="shared" si="486"/>
        <v/>
      </c>
      <c r="W269" s="2" t="str">
        <f t="shared" si="487"/>
        <v/>
      </c>
      <c r="X269" s="2" t="str">
        <f t="shared" si="488"/>
        <v/>
      </c>
      <c r="Y269" s="2" t="str">
        <f t="shared" si="489"/>
        <v/>
      </c>
      <c r="Z269" s="2" t="str">
        <f t="shared" si="490"/>
        <v/>
      </c>
      <c r="AA269" s="2" t="str">
        <f t="shared" si="491"/>
        <v/>
      </c>
      <c r="AB269" s="2" t="str">
        <f t="shared" si="492"/>
        <v/>
      </c>
      <c r="AC269" s="2" t="str">
        <f t="shared" si="493"/>
        <v/>
      </c>
      <c r="AD269" s="2" t="str">
        <f t="shared" si="494"/>
        <v/>
      </c>
      <c r="AE269" s="2" t="str">
        <f t="shared" si="495"/>
        <v/>
      </c>
      <c r="AF269" s="2" t="str">
        <f t="shared" si="496"/>
        <v/>
      </c>
      <c r="AG269" s="2" t="str">
        <f t="shared" si="497"/>
        <v/>
      </c>
      <c r="AH269" s="2" t="str">
        <f t="shared" si="498"/>
        <v/>
      </c>
      <c r="AI269" s="2" t="str">
        <f t="shared" si="499"/>
        <v/>
      </c>
      <c r="AJ269" s="2" t="str">
        <f t="shared" si="500"/>
        <v/>
      </c>
      <c r="AK269" s="2" t="str">
        <f t="shared" si="501"/>
        <v/>
      </c>
      <c r="AL269" s="2" t="str">
        <f t="shared" si="502"/>
        <v/>
      </c>
      <c r="AM269" s="2" t="str">
        <f t="shared" si="503"/>
        <v/>
      </c>
      <c r="AN269" s="2" t="str">
        <f t="shared" si="504"/>
        <v/>
      </c>
      <c r="AO269" s="2" t="str">
        <f t="shared" si="505"/>
        <v/>
      </c>
      <c r="AP269" s="2" t="str">
        <f t="shared" si="506"/>
        <v/>
      </c>
      <c r="AQ269" s="2" t="str">
        <f t="shared" si="507"/>
        <v/>
      </c>
      <c r="AR269" s="2" t="str">
        <f t="shared" si="508"/>
        <v/>
      </c>
      <c r="AS269" s="2" t="str">
        <f t="shared" si="509"/>
        <v/>
      </c>
      <c r="AT269" s="2" t="str">
        <f t="shared" si="510"/>
        <v/>
      </c>
      <c r="AU269" s="2" t="str">
        <f t="shared" si="511"/>
        <v/>
      </c>
      <c r="AW269" s="2" t="str">
        <f t="shared" si="512"/>
        <v/>
      </c>
      <c r="AX269" s="2" t="str">
        <f t="shared" si="513"/>
        <v/>
      </c>
      <c r="AY269" s="2" t="str">
        <f t="shared" si="514"/>
        <v/>
      </c>
      <c r="AZ269" s="2" t="str">
        <f t="shared" si="515"/>
        <v/>
      </c>
      <c r="BA269" s="2" t="str">
        <f t="shared" si="516"/>
        <v/>
      </c>
      <c r="BB269" s="2" t="str">
        <f t="shared" si="517"/>
        <v/>
      </c>
      <c r="BC269" s="2" t="str">
        <f t="shared" si="479"/>
        <v/>
      </c>
      <c r="BD269" s="2" t="str">
        <f t="shared" si="518"/>
        <v/>
      </c>
      <c r="BE269" s="2" t="str">
        <f t="shared" si="519"/>
        <v/>
      </c>
      <c r="BF269" s="2" t="str">
        <f t="shared" si="520"/>
        <v/>
      </c>
      <c r="BG269" s="2" t="str">
        <f t="shared" si="521"/>
        <v/>
      </c>
      <c r="BH269" s="2" t="str">
        <f t="shared" si="522"/>
        <v/>
      </c>
      <c r="BI269" s="2" t="str">
        <f t="shared" si="523"/>
        <v/>
      </c>
      <c r="BJ269" s="2" t="str">
        <f t="shared" si="524"/>
        <v/>
      </c>
      <c r="BK269" s="2">
        <f t="shared" si="525"/>
        <v>0</v>
      </c>
      <c r="BL269" s="2">
        <f t="shared" si="526"/>
        <v>0</v>
      </c>
      <c r="BM269" s="2">
        <f t="shared" si="527"/>
        <v>0</v>
      </c>
      <c r="BN269" s="2">
        <f t="shared" si="528"/>
        <v>0</v>
      </c>
      <c r="BO269" s="2">
        <f t="shared" si="529"/>
        <v>0</v>
      </c>
      <c r="BP269" s="2">
        <f t="shared" si="530"/>
        <v>0</v>
      </c>
      <c r="BQ269" s="2">
        <f t="shared" si="531"/>
        <v>0</v>
      </c>
      <c r="BR269" s="2">
        <f t="shared" si="532"/>
        <v>0</v>
      </c>
      <c r="BS269" s="2">
        <f t="shared" si="533"/>
        <v>0</v>
      </c>
      <c r="BT269" s="2">
        <f t="shared" si="534"/>
        <v>0</v>
      </c>
      <c r="BU269" s="2">
        <f t="shared" si="470"/>
        <v>0</v>
      </c>
      <c r="BV269" s="2">
        <f t="shared" si="535"/>
        <v>0</v>
      </c>
      <c r="BW269" s="2">
        <f t="shared" si="536"/>
        <v>0</v>
      </c>
      <c r="BX269" s="2">
        <f t="shared" si="537"/>
        <v>0</v>
      </c>
      <c r="BY269" s="2">
        <f t="shared" si="538"/>
        <v>0</v>
      </c>
      <c r="BZ269" s="2">
        <f t="shared" si="539"/>
        <v>0</v>
      </c>
      <c r="CA269" s="2">
        <f t="shared" si="471"/>
        <v>0</v>
      </c>
      <c r="CB269" s="2">
        <f t="shared" si="540"/>
        <v>0</v>
      </c>
      <c r="CC269" s="2">
        <f t="shared" si="541"/>
        <v>0</v>
      </c>
      <c r="CD269" s="2">
        <f t="shared" si="542"/>
        <v>0</v>
      </c>
      <c r="CE269" s="2">
        <f t="shared" si="543"/>
        <v>0</v>
      </c>
      <c r="CF269" s="2">
        <f t="shared" si="544"/>
        <v>0</v>
      </c>
      <c r="CG269" s="2">
        <f t="shared" si="545"/>
        <v>0</v>
      </c>
      <c r="CH269" s="2">
        <f t="shared" si="472"/>
        <v>0</v>
      </c>
      <c r="CI269" s="2">
        <f t="shared" si="546"/>
        <v>0</v>
      </c>
      <c r="CJ269" s="2">
        <f t="shared" si="547"/>
        <v>0</v>
      </c>
      <c r="CK269" s="2">
        <f t="shared" si="548"/>
        <v>0</v>
      </c>
      <c r="CL269" s="2">
        <f t="shared" si="549"/>
        <v>0</v>
      </c>
      <c r="CM269" s="2">
        <f t="shared" si="550"/>
        <v>0</v>
      </c>
      <c r="CN269" s="2">
        <f t="shared" si="551"/>
        <v>0</v>
      </c>
      <c r="CO269" s="2">
        <f t="shared" si="552"/>
        <v>0</v>
      </c>
      <c r="CP269" s="2">
        <f t="shared" si="553"/>
        <v>0</v>
      </c>
      <c r="CQ269" s="2">
        <f t="shared" si="473"/>
        <v>0</v>
      </c>
      <c r="CR269" s="2">
        <f t="shared" si="554"/>
        <v>0</v>
      </c>
      <c r="CS269" s="2">
        <f t="shared" si="555"/>
        <v>0</v>
      </c>
      <c r="CT269" s="2">
        <f t="shared" si="556"/>
        <v>0</v>
      </c>
      <c r="CU269" s="2">
        <f t="shared" si="557"/>
        <v>0</v>
      </c>
      <c r="CV269" s="2">
        <f t="shared" si="474"/>
        <v>0</v>
      </c>
      <c r="CW269" s="2">
        <f t="shared" si="558"/>
        <v>0</v>
      </c>
      <c r="CX269" s="2">
        <f t="shared" si="559"/>
        <v>0</v>
      </c>
      <c r="CY269" s="2">
        <f t="shared" si="560"/>
        <v>0</v>
      </c>
      <c r="CZ269" s="2">
        <f t="shared" si="561"/>
        <v>0</v>
      </c>
      <c r="DA269" s="2">
        <f t="shared" si="562"/>
        <v>0</v>
      </c>
      <c r="DB269" s="2">
        <f t="shared" si="563"/>
        <v>0</v>
      </c>
      <c r="DC269" s="2">
        <f t="shared" si="564"/>
        <v>0</v>
      </c>
      <c r="DD269" s="49">
        <f t="shared" si="480"/>
        <v>0</v>
      </c>
      <c r="DE269" s="2" t="str">
        <f t="shared" si="481"/>
        <v/>
      </c>
      <c r="DF269" s="2" t="str">
        <f t="shared" si="482"/>
        <v/>
      </c>
      <c r="DG269" s="2" t="str">
        <f t="shared" si="565"/>
        <v/>
      </c>
      <c r="DH269" s="2" t="str">
        <f t="shared" si="475"/>
        <v/>
      </c>
      <c r="DI269" s="2" t="str">
        <f t="shared" si="476"/>
        <v/>
      </c>
      <c r="DJ269" s="2" t="str">
        <f t="shared" si="477"/>
        <v/>
      </c>
      <c r="DK269" s="2" t="str">
        <f t="shared" si="478"/>
        <v/>
      </c>
    </row>
    <row r="270" spans="1:115" x14ac:dyDescent="0.25">
      <c r="A270" s="3">
        <v>10166</v>
      </c>
      <c r="B270" s="2" t="s">
        <v>421</v>
      </c>
      <c r="C270" s="2" t="s">
        <v>391</v>
      </c>
      <c r="D270" s="2" t="s">
        <v>423</v>
      </c>
      <c r="E270" s="2" t="s">
        <v>345</v>
      </c>
      <c r="F270" s="60"/>
      <c r="I270" s="2" t="s">
        <v>181</v>
      </c>
      <c r="J270" s="2" t="s">
        <v>181</v>
      </c>
      <c r="K270" s="2" t="s">
        <v>181</v>
      </c>
      <c r="L270" s="2" t="s">
        <v>181</v>
      </c>
      <c r="M270" s="2" t="s">
        <v>181</v>
      </c>
      <c r="N270" s="2" t="s">
        <v>181</v>
      </c>
      <c r="O270" s="2" t="s">
        <v>181</v>
      </c>
      <c r="Q270" s="2" t="str">
        <f t="shared" si="483"/>
        <v/>
      </c>
      <c r="T270" s="2" t="str">
        <f t="shared" si="484"/>
        <v/>
      </c>
      <c r="U270" s="2" t="str">
        <f t="shared" si="485"/>
        <v/>
      </c>
      <c r="V270" s="2" t="str">
        <f t="shared" si="486"/>
        <v/>
      </c>
      <c r="W270" s="2" t="str">
        <f t="shared" si="487"/>
        <v/>
      </c>
      <c r="X270" s="2" t="str">
        <f t="shared" si="488"/>
        <v/>
      </c>
      <c r="Y270" s="2" t="str">
        <f t="shared" si="489"/>
        <v/>
      </c>
      <c r="Z270" s="2" t="str">
        <f t="shared" si="490"/>
        <v/>
      </c>
      <c r="AA270" s="2" t="str">
        <f t="shared" si="491"/>
        <v/>
      </c>
      <c r="AB270" s="2" t="str">
        <f t="shared" si="492"/>
        <v/>
      </c>
      <c r="AC270" s="2" t="str">
        <f t="shared" si="493"/>
        <v/>
      </c>
      <c r="AD270" s="2" t="str">
        <f t="shared" si="494"/>
        <v/>
      </c>
      <c r="AE270" s="2" t="str">
        <f t="shared" si="495"/>
        <v/>
      </c>
      <c r="AF270" s="2" t="str">
        <f t="shared" si="496"/>
        <v/>
      </c>
      <c r="AG270" s="2" t="str">
        <f t="shared" si="497"/>
        <v/>
      </c>
      <c r="AH270" s="2" t="str">
        <f t="shared" si="498"/>
        <v/>
      </c>
      <c r="AI270" s="2" t="str">
        <f t="shared" si="499"/>
        <v/>
      </c>
      <c r="AJ270" s="2" t="str">
        <f t="shared" si="500"/>
        <v/>
      </c>
      <c r="AK270" s="2" t="str">
        <f t="shared" si="501"/>
        <v/>
      </c>
      <c r="AL270" s="2" t="str">
        <f t="shared" si="502"/>
        <v/>
      </c>
      <c r="AM270" s="2" t="str">
        <f t="shared" si="503"/>
        <v/>
      </c>
      <c r="AN270" s="2" t="str">
        <f t="shared" si="504"/>
        <v/>
      </c>
      <c r="AO270" s="2" t="str">
        <f t="shared" si="505"/>
        <v/>
      </c>
      <c r="AP270" s="2" t="str">
        <f t="shared" si="506"/>
        <v/>
      </c>
      <c r="AQ270" s="2" t="str">
        <f t="shared" si="507"/>
        <v/>
      </c>
      <c r="AR270" s="2" t="str">
        <f t="shared" si="508"/>
        <v/>
      </c>
      <c r="AS270" s="2" t="str">
        <f t="shared" si="509"/>
        <v/>
      </c>
      <c r="AT270" s="2" t="str">
        <f t="shared" si="510"/>
        <v/>
      </c>
      <c r="AU270" s="2" t="str">
        <f t="shared" si="511"/>
        <v/>
      </c>
      <c r="AW270" s="2" t="str">
        <f t="shared" si="512"/>
        <v/>
      </c>
      <c r="AX270" s="2" t="str">
        <f t="shared" si="513"/>
        <v/>
      </c>
      <c r="AY270" s="2" t="str">
        <f t="shared" si="514"/>
        <v/>
      </c>
      <c r="AZ270" s="2" t="str">
        <f t="shared" si="515"/>
        <v/>
      </c>
      <c r="BA270" s="2" t="str">
        <f t="shared" si="516"/>
        <v/>
      </c>
      <c r="BB270" s="2" t="str">
        <f t="shared" si="517"/>
        <v/>
      </c>
      <c r="BC270" s="2" t="str">
        <f t="shared" si="479"/>
        <v/>
      </c>
      <c r="BD270" s="2" t="str">
        <f t="shared" si="518"/>
        <v/>
      </c>
      <c r="BE270" s="2" t="str">
        <f t="shared" si="519"/>
        <v/>
      </c>
      <c r="BF270" s="2" t="str">
        <f t="shared" si="520"/>
        <v/>
      </c>
      <c r="BG270" s="2" t="str">
        <f t="shared" si="521"/>
        <v/>
      </c>
      <c r="BH270" s="2" t="str">
        <f t="shared" si="522"/>
        <v/>
      </c>
      <c r="BI270" s="2" t="str">
        <f t="shared" si="523"/>
        <v/>
      </c>
      <c r="BJ270" s="2" t="str">
        <f t="shared" si="524"/>
        <v/>
      </c>
      <c r="BK270" s="2">
        <f t="shared" si="525"/>
        <v>0</v>
      </c>
      <c r="BL270" s="2">
        <f t="shared" si="526"/>
        <v>0</v>
      </c>
      <c r="BM270" s="2">
        <f t="shared" si="527"/>
        <v>0</v>
      </c>
      <c r="BN270" s="2">
        <f t="shared" si="528"/>
        <v>0</v>
      </c>
      <c r="BO270" s="2">
        <f t="shared" si="529"/>
        <v>0</v>
      </c>
      <c r="BP270" s="2">
        <f t="shared" si="530"/>
        <v>0</v>
      </c>
      <c r="BQ270" s="2">
        <f t="shared" si="531"/>
        <v>0</v>
      </c>
      <c r="BR270" s="2">
        <f t="shared" si="532"/>
        <v>0</v>
      </c>
      <c r="BS270" s="2">
        <f t="shared" si="533"/>
        <v>0</v>
      </c>
      <c r="BT270" s="2">
        <f t="shared" si="534"/>
        <v>0</v>
      </c>
      <c r="BU270" s="2">
        <f t="shared" si="470"/>
        <v>0</v>
      </c>
      <c r="BV270" s="2">
        <f t="shared" si="535"/>
        <v>0</v>
      </c>
      <c r="BW270" s="2">
        <f t="shared" si="536"/>
        <v>0</v>
      </c>
      <c r="BX270" s="2">
        <f t="shared" si="537"/>
        <v>0</v>
      </c>
      <c r="BY270" s="2">
        <f t="shared" si="538"/>
        <v>0</v>
      </c>
      <c r="BZ270" s="2">
        <f t="shared" si="539"/>
        <v>0</v>
      </c>
      <c r="CA270" s="2">
        <f t="shared" si="471"/>
        <v>0</v>
      </c>
      <c r="CB270" s="2">
        <f t="shared" si="540"/>
        <v>0</v>
      </c>
      <c r="CC270" s="2">
        <f t="shared" si="541"/>
        <v>0</v>
      </c>
      <c r="CD270" s="2">
        <f t="shared" si="542"/>
        <v>0</v>
      </c>
      <c r="CE270" s="2">
        <f t="shared" si="543"/>
        <v>0</v>
      </c>
      <c r="CF270" s="2">
        <f t="shared" si="544"/>
        <v>0</v>
      </c>
      <c r="CG270" s="2">
        <f t="shared" si="545"/>
        <v>0</v>
      </c>
      <c r="CH270" s="2">
        <f t="shared" si="472"/>
        <v>0</v>
      </c>
      <c r="CI270" s="2">
        <f t="shared" si="546"/>
        <v>0</v>
      </c>
      <c r="CJ270" s="2">
        <f t="shared" si="547"/>
        <v>0</v>
      </c>
      <c r="CK270" s="2">
        <f t="shared" si="548"/>
        <v>0</v>
      </c>
      <c r="CL270" s="2">
        <f t="shared" si="549"/>
        <v>0</v>
      </c>
      <c r="CM270" s="2">
        <f t="shared" si="550"/>
        <v>0</v>
      </c>
      <c r="CN270" s="2">
        <f t="shared" si="551"/>
        <v>0</v>
      </c>
      <c r="CO270" s="2">
        <f t="shared" si="552"/>
        <v>0</v>
      </c>
      <c r="CP270" s="2">
        <f t="shared" si="553"/>
        <v>0</v>
      </c>
      <c r="CQ270" s="2">
        <f t="shared" si="473"/>
        <v>0</v>
      </c>
      <c r="CR270" s="2">
        <f t="shared" si="554"/>
        <v>0</v>
      </c>
      <c r="CS270" s="2">
        <f t="shared" si="555"/>
        <v>0</v>
      </c>
      <c r="CT270" s="2">
        <f t="shared" si="556"/>
        <v>0</v>
      </c>
      <c r="CU270" s="2">
        <f t="shared" si="557"/>
        <v>0</v>
      </c>
      <c r="CV270" s="2">
        <f t="shared" si="474"/>
        <v>0</v>
      </c>
      <c r="CW270" s="2">
        <f t="shared" si="558"/>
        <v>0</v>
      </c>
      <c r="CX270" s="2">
        <f t="shared" si="559"/>
        <v>0</v>
      </c>
      <c r="CY270" s="2">
        <f t="shared" si="560"/>
        <v>0</v>
      </c>
      <c r="CZ270" s="2">
        <f t="shared" si="561"/>
        <v>0</v>
      </c>
      <c r="DA270" s="2">
        <f t="shared" si="562"/>
        <v>0</v>
      </c>
      <c r="DB270" s="2">
        <f t="shared" si="563"/>
        <v>0</v>
      </c>
      <c r="DC270" s="2">
        <f t="shared" si="564"/>
        <v>0</v>
      </c>
      <c r="DD270" s="49">
        <f t="shared" si="480"/>
        <v>0</v>
      </c>
      <c r="DE270" s="2" t="str">
        <f t="shared" si="481"/>
        <v/>
      </c>
      <c r="DF270" s="2" t="str">
        <f t="shared" si="482"/>
        <v/>
      </c>
      <c r="DG270" s="2" t="str">
        <f t="shared" si="565"/>
        <v/>
      </c>
      <c r="DH270" s="2" t="str">
        <f t="shared" si="475"/>
        <v/>
      </c>
      <c r="DI270" s="2" t="str">
        <f t="shared" si="476"/>
        <v/>
      </c>
      <c r="DJ270" s="2" t="str">
        <f t="shared" si="477"/>
        <v/>
      </c>
      <c r="DK270" s="2" t="str">
        <f t="shared" si="478"/>
        <v/>
      </c>
    </row>
    <row r="271" spans="1:115" x14ac:dyDescent="0.25">
      <c r="A271" s="3">
        <v>10167</v>
      </c>
      <c r="B271" s="2" t="s">
        <v>348</v>
      </c>
      <c r="C271" s="2" t="s">
        <v>391</v>
      </c>
      <c r="D271" s="2" t="s">
        <v>423</v>
      </c>
      <c r="E271" s="2" t="s">
        <v>345</v>
      </c>
      <c r="F271" s="60"/>
      <c r="I271" s="2" t="s">
        <v>181</v>
      </c>
      <c r="J271" s="2" t="s">
        <v>181</v>
      </c>
      <c r="K271" s="2" t="s">
        <v>181</v>
      </c>
      <c r="L271" s="2" t="s">
        <v>181</v>
      </c>
      <c r="M271" s="2" t="s">
        <v>181</v>
      </c>
      <c r="N271" s="2" t="s">
        <v>181</v>
      </c>
      <c r="O271" s="2" t="s">
        <v>181</v>
      </c>
      <c r="Q271" s="2" t="str">
        <f t="shared" si="483"/>
        <v/>
      </c>
      <c r="T271" s="2" t="str">
        <f t="shared" si="484"/>
        <v/>
      </c>
      <c r="U271" s="2" t="str">
        <f t="shared" si="485"/>
        <v/>
      </c>
      <c r="V271" s="2" t="str">
        <f t="shared" si="486"/>
        <v/>
      </c>
      <c r="W271" s="2" t="str">
        <f t="shared" si="487"/>
        <v/>
      </c>
      <c r="X271" s="2" t="str">
        <f t="shared" si="488"/>
        <v/>
      </c>
      <c r="Y271" s="2" t="str">
        <f t="shared" si="489"/>
        <v/>
      </c>
      <c r="Z271" s="2" t="str">
        <f t="shared" si="490"/>
        <v/>
      </c>
      <c r="AA271" s="2" t="str">
        <f t="shared" si="491"/>
        <v/>
      </c>
      <c r="AB271" s="2" t="str">
        <f t="shared" si="492"/>
        <v/>
      </c>
      <c r="AC271" s="2" t="str">
        <f t="shared" si="493"/>
        <v/>
      </c>
      <c r="AD271" s="2" t="str">
        <f t="shared" si="494"/>
        <v/>
      </c>
      <c r="AE271" s="2" t="str">
        <f t="shared" si="495"/>
        <v/>
      </c>
      <c r="AF271" s="2" t="str">
        <f t="shared" si="496"/>
        <v/>
      </c>
      <c r="AG271" s="2" t="str">
        <f t="shared" si="497"/>
        <v/>
      </c>
      <c r="AH271" s="2" t="str">
        <f t="shared" si="498"/>
        <v/>
      </c>
      <c r="AI271" s="2" t="str">
        <f t="shared" si="499"/>
        <v/>
      </c>
      <c r="AJ271" s="2" t="str">
        <f t="shared" si="500"/>
        <v/>
      </c>
      <c r="AK271" s="2" t="str">
        <f t="shared" si="501"/>
        <v/>
      </c>
      <c r="AL271" s="2" t="str">
        <f t="shared" si="502"/>
        <v/>
      </c>
      <c r="AM271" s="2" t="str">
        <f t="shared" si="503"/>
        <v/>
      </c>
      <c r="AN271" s="2" t="str">
        <f t="shared" si="504"/>
        <v/>
      </c>
      <c r="AO271" s="2" t="str">
        <f t="shared" si="505"/>
        <v/>
      </c>
      <c r="AP271" s="2" t="str">
        <f t="shared" si="506"/>
        <v/>
      </c>
      <c r="AQ271" s="2" t="str">
        <f t="shared" si="507"/>
        <v/>
      </c>
      <c r="AR271" s="2" t="str">
        <f t="shared" si="508"/>
        <v/>
      </c>
      <c r="AS271" s="2" t="str">
        <f t="shared" si="509"/>
        <v/>
      </c>
      <c r="AT271" s="2" t="str">
        <f t="shared" si="510"/>
        <v/>
      </c>
      <c r="AU271" s="2" t="str">
        <f t="shared" si="511"/>
        <v/>
      </c>
      <c r="AW271" s="2" t="str">
        <f t="shared" si="512"/>
        <v/>
      </c>
      <c r="AX271" s="2" t="str">
        <f t="shared" si="513"/>
        <v/>
      </c>
      <c r="AY271" s="2" t="str">
        <f t="shared" si="514"/>
        <v/>
      </c>
      <c r="AZ271" s="2" t="str">
        <f t="shared" si="515"/>
        <v/>
      </c>
      <c r="BA271" s="2" t="str">
        <f t="shared" si="516"/>
        <v/>
      </c>
      <c r="BB271" s="2" t="str">
        <f t="shared" si="517"/>
        <v/>
      </c>
      <c r="BC271" s="2" t="str">
        <f t="shared" si="479"/>
        <v/>
      </c>
      <c r="BD271" s="2" t="str">
        <f t="shared" si="518"/>
        <v/>
      </c>
      <c r="BE271" s="2" t="str">
        <f t="shared" si="519"/>
        <v/>
      </c>
      <c r="BF271" s="2" t="str">
        <f t="shared" si="520"/>
        <v/>
      </c>
      <c r="BG271" s="2" t="str">
        <f t="shared" si="521"/>
        <v/>
      </c>
      <c r="BH271" s="2" t="str">
        <f t="shared" si="522"/>
        <v/>
      </c>
      <c r="BI271" s="2" t="str">
        <f t="shared" si="523"/>
        <v/>
      </c>
      <c r="BJ271" s="2" t="str">
        <f t="shared" si="524"/>
        <v/>
      </c>
      <c r="BK271" s="2">
        <f t="shared" si="525"/>
        <v>0</v>
      </c>
      <c r="BL271" s="2">
        <f t="shared" si="526"/>
        <v>0</v>
      </c>
      <c r="BM271" s="2">
        <f t="shared" si="527"/>
        <v>0</v>
      </c>
      <c r="BN271" s="2">
        <f t="shared" si="528"/>
        <v>0</v>
      </c>
      <c r="BO271" s="2">
        <f t="shared" si="529"/>
        <v>0</v>
      </c>
      <c r="BP271" s="2">
        <f t="shared" si="530"/>
        <v>0</v>
      </c>
      <c r="BQ271" s="2">
        <f t="shared" si="531"/>
        <v>0</v>
      </c>
      <c r="BR271" s="2">
        <f t="shared" si="532"/>
        <v>0</v>
      </c>
      <c r="BS271" s="2">
        <f t="shared" si="533"/>
        <v>0</v>
      </c>
      <c r="BT271" s="2">
        <f t="shared" si="534"/>
        <v>0</v>
      </c>
      <c r="BU271" s="2">
        <f t="shared" si="470"/>
        <v>0</v>
      </c>
      <c r="BV271" s="2">
        <f t="shared" si="535"/>
        <v>0</v>
      </c>
      <c r="BW271" s="2">
        <f t="shared" si="536"/>
        <v>0</v>
      </c>
      <c r="BX271" s="2">
        <f t="shared" si="537"/>
        <v>0</v>
      </c>
      <c r="BY271" s="2">
        <f t="shared" si="538"/>
        <v>0</v>
      </c>
      <c r="BZ271" s="2">
        <f t="shared" si="539"/>
        <v>0</v>
      </c>
      <c r="CA271" s="2">
        <f t="shared" si="471"/>
        <v>0</v>
      </c>
      <c r="CB271" s="2">
        <f t="shared" si="540"/>
        <v>0</v>
      </c>
      <c r="CC271" s="2">
        <f t="shared" si="541"/>
        <v>0</v>
      </c>
      <c r="CD271" s="2">
        <f t="shared" si="542"/>
        <v>0</v>
      </c>
      <c r="CE271" s="2">
        <f t="shared" si="543"/>
        <v>0</v>
      </c>
      <c r="CF271" s="2">
        <f t="shared" si="544"/>
        <v>0</v>
      </c>
      <c r="CG271" s="2">
        <f t="shared" si="545"/>
        <v>0</v>
      </c>
      <c r="CH271" s="2">
        <f t="shared" si="472"/>
        <v>0</v>
      </c>
      <c r="CI271" s="2">
        <f t="shared" si="546"/>
        <v>0</v>
      </c>
      <c r="CJ271" s="2">
        <f t="shared" si="547"/>
        <v>0</v>
      </c>
      <c r="CK271" s="2">
        <f t="shared" si="548"/>
        <v>0</v>
      </c>
      <c r="CL271" s="2">
        <f t="shared" si="549"/>
        <v>0</v>
      </c>
      <c r="CM271" s="2">
        <f t="shared" si="550"/>
        <v>0</v>
      </c>
      <c r="CN271" s="2">
        <f t="shared" si="551"/>
        <v>0</v>
      </c>
      <c r="CO271" s="2">
        <f t="shared" si="552"/>
        <v>0</v>
      </c>
      <c r="CP271" s="2">
        <f t="shared" si="553"/>
        <v>0</v>
      </c>
      <c r="CQ271" s="2">
        <f t="shared" si="473"/>
        <v>0</v>
      </c>
      <c r="CR271" s="2">
        <f t="shared" si="554"/>
        <v>0</v>
      </c>
      <c r="CS271" s="2">
        <f t="shared" si="555"/>
        <v>0</v>
      </c>
      <c r="CT271" s="2">
        <f t="shared" si="556"/>
        <v>0</v>
      </c>
      <c r="CU271" s="2">
        <f t="shared" si="557"/>
        <v>0</v>
      </c>
      <c r="CV271" s="2">
        <f t="shared" si="474"/>
        <v>0</v>
      </c>
      <c r="CW271" s="2">
        <f t="shared" si="558"/>
        <v>0</v>
      </c>
      <c r="CX271" s="2">
        <f t="shared" si="559"/>
        <v>0</v>
      </c>
      <c r="CY271" s="2">
        <f t="shared" si="560"/>
        <v>0</v>
      </c>
      <c r="CZ271" s="2">
        <f t="shared" si="561"/>
        <v>0</v>
      </c>
      <c r="DA271" s="2">
        <f t="shared" si="562"/>
        <v>0</v>
      </c>
      <c r="DB271" s="2">
        <f t="shared" si="563"/>
        <v>0</v>
      </c>
      <c r="DC271" s="2">
        <f t="shared" si="564"/>
        <v>0</v>
      </c>
      <c r="DD271" s="49">
        <f t="shared" si="480"/>
        <v>0</v>
      </c>
      <c r="DE271" s="2" t="str">
        <f t="shared" si="481"/>
        <v/>
      </c>
      <c r="DF271" s="2" t="str">
        <f t="shared" si="482"/>
        <v/>
      </c>
      <c r="DG271" s="2" t="str">
        <f t="shared" si="565"/>
        <v/>
      </c>
      <c r="DH271" s="2" t="str">
        <f t="shared" si="475"/>
        <v/>
      </c>
      <c r="DI271" s="2" t="str">
        <f t="shared" si="476"/>
        <v/>
      </c>
      <c r="DJ271" s="2" t="str">
        <f t="shared" si="477"/>
        <v/>
      </c>
      <c r="DK271" s="2" t="str">
        <f t="shared" si="478"/>
        <v/>
      </c>
    </row>
    <row r="272" spans="1:115" x14ac:dyDescent="0.25">
      <c r="A272" s="3">
        <v>10168</v>
      </c>
      <c r="B272" s="2" t="s">
        <v>349</v>
      </c>
      <c r="C272" s="2" t="s">
        <v>391</v>
      </c>
      <c r="D272" s="2" t="s">
        <v>423</v>
      </c>
      <c r="E272" s="2" t="s">
        <v>345</v>
      </c>
      <c r="F272" s="60"/>
      <c r="I272" s="2" t="s">
        <v>181</v>
      </c>
      <c r="J272" s="2" t="s">
        <v>181</v>
      </c>
      <c r="K272" s="2" t="s">
        <v>181</v>
      </c>
      <c r="L272" s="2" t="s">
        <v>181</v>
      </c>
      <c r="M272" s="2" t="s">
        <v>181</v>
      </c>
      <c r="N272" s="2" t="s">
        <v>181</v>
      </c>
      <c r="O272" s="2" t="s">
        <v>181</v>
      </c>
      <c r="Q272" s="2" t="str">
        <f t="shared" si="483"/>
        <v/>
      </c>
      <c r="T272" s="2" t="str">
        <f t="shared" si="484"/>
        <v/>
      </c>
      <c r="U272" s="2" t="str">
        <f t="shared" si="485"/>
        <v/>
      </c>
      <c r="V272" s="2" t="str">
        <f t="shared" si="486"/>
        <v/>
      </c>
      <c r="W272" s="2" t="str">
        <f t="shared" si="487"/>
        <v/>
      </c>
      <c r="X272" s="2" t="str">
        <f t="shared" si="488"/>
        <v/>
      </c>
      <c r="Y272" s="2" t="str">
        <f t="shared" si="489"/>
        <v/>
      </c>
      <c r="Z272" s="2" t="str">
        <f t="shared" si="490"/>
        <v/>
      </c>
      <c r="AA272" s="2" t="str">
        <f t="shared" si="491"/>
        <v/>
      </c>
      <c r="AB272" s="2" t="str">
        <f t="shared" si="492"/>
        <v/>
      </c>
      <c r="AC272" s="2" t="str">
        <f t="shared" si="493"/>
        <v/>
      </c>
      <c r="AD272" s="2" t="str">
        <f t="shared" si="494"/>
        <v/>
      </c>
      <c r="AE272" s="2" t="str">
        <f t="shared" si="495"/>
        <v/>
      </c>
      <c r="AF272" s="2" t="str">
        <f t="shared" si="496"/>
        <v/>
      </c>
      <c r="AG272" s="2" t="str">
        <f t="shared" si="497"/>
        <v/>
      </c>
      <c r="AH272" s="2" t="str">
        <f t="shared" si="498"/>
        <v/>
      </c>
      <c r="AI272" s="2" t="str">
        <f t="shared" si="499"/>
        <v/>
      </c>
      <c r="AJ272" s="2" t="str">
        <f t="shared" si="500"/>
        <v/>
      </c>
      <c r="AK272" s="2" t="str">
        <f t="shared" si="501"/>
        <v/>
      </c>
      <c r="AL272" s="2" t="str">
        <f t="shared" si="502"/>
        <v/>
      </c>
      <c r="AM272" s="2" t="str">
        <f t="shared" si="503"/>
        <v/>
      </c>
      <c r="AN272" s="2" t="str">
        <f t="shared" si="504"/>
        <v/>
      </c>
      <c r="AO272" s="2" t="str">
        <f t="shared" si="505"/>
        <v/>
      </c>
      <c r="AP272" s="2" t="str">
        <f t="shared" si="506"/>
        <v/>
      </c>
      <c r="AQ272" s="2" t="str">
        <f t="shared" si="507"/>
        <v/>
      </c>
      <c r="AR272" s="2" t="str">
        <f t="shared" si="508"/>
        <v/>
      </c>
      <c r="AS272" s="2" t="str">
        <f t="shared" si="509"/>
        <v/>
      </c>
      <c r="AT272" s="2" t="str">
        <f t="shared" si="510"/>
        <v/>
      </c>
      <c r="AU272" s="2" t="str">
        <f t="shared" si="511"/>
        <v/>
      </c>
      <c r="AW272" s="2" t="str">
        <f t="shared" si="512"/>
        <v/>
      </c>
      <c r="AX272" s="2" t="str">
        <f t="shared" si="513"/>
        <v/>
      </c>
      <c r="AY272" s="2" t="str">
        <f t="shared" si="514"/>
        <v/>
      </c>
      <c r="AZ272" s="2" t="str">
        <f t="shared" si="515"/>
        <v/>
      </c>
      <c r="BA272" s="2" t="str">
        <f t="shared" si="516"/>
        <v/>
      </c>
      <c r="BB272" s="2" t="str">
        <f t="shared" si="517"/>
        <v/>
      </c>
      <c r="BC272" s="2" t="str">
        <f t="shared" si="479"/>
        <v/>
      </c>
      <c r="BD272" s="2" t="str">
        <f t="shared" si="518"/>
        <v/>
      </c>
      <c r="BE272" s="2" t="str">
        <f t="shared" si="519"/>
        <v/>
      </c>
      <c r="BF272" s="2" t="str">
        <f t="shared" si="520"/>
        <v/>
      </c>
      <c r="BG272" s="2" t="str">
        <f t="shared" si="521"/>
        <v/>
      </c>
      <c r="BH272" s="2" t="str">
        <f t="shared" si="522"/>
        <v/>
      </c>
      <c r="BI272" s="2" t="str">
        <f t="shared" si="523"/>
        <v/>
      </c>
      <c r="BJ272" s="2" t="str">
        <f t="shared" si="524"/>
        <v/>
      </c>
      <c r="BK272" s="2">
        <f t="shared" si="525"/>
        <v>0</v>
      </c>
      <c r="BL272" s="2">
        <f t="shared" si="526"/>
        <v>0</v>
      </c>
      <c r="BM272" s="2">
        <f t="shared" si="527"/>
        <v>0</v>
      </c>
      <c r="BN272" s="2">
        <f t="shared" si="528"/>
        <v>0</v>
      </c>
      <c r="BO272" s="2">
        <f t="shared" si="529"/>
        <v>0</v>
      </c>
      <c r="BP272" s="2">
        <f t="shared" si="530"/>
        <v>0</v>
      </c>
      <c r="BQ272" s="2">
        <f t="shared" si="531"/>
        <v>0</v>
      </c>
      <c r="BR272" s="2">
        <f t="shared" si="532"/>
        <v>0</v>
      </c>
      <c r="BS272" s="2">
        <f t="shared" si="533"/>
        <v>0</v>
      </c>
      <c r="BT272" s="2">
        <f t="shared" si="534"/>
        <v>0</v>
      </c>
      <c r="BU272" s="2">
        <f t="shared" si="470"/>
        <v>0</v>
      </c>
      <c r="BV272" s="2">
        <f t="shared" si="535"/>
        <v>0</v>
      </c>
      <c r="BW272" s="2">
        <f t="shared" si="536"/>
        <v>0</v>
      </c>
      <c r="BX272" s="2">
        <f t="shared" si="537"/>
        <v>0</v>
      </c>
      <c r="BY272" s="2">
        <f t="shared" si="538"/>
        <v>0</v>
      </c>
      <c r="BZ272" s="2">
        <f t="shared" si="539"/>
        <v>0</v>
      </c>
      <c r="CA272" s="2">
        <f t="shared" si="471"/>
        <v>0</v>
      </c>
      <c r="CB272" s="2">
        <f t="shared" si="540"/>
        <v>0</v>
      </c>
      <c r="CC272" s="2">
        <f t="shared" si="541"/>
        <v>0</v>
      </c>
      <c r="CD272" s="2">
        <f t="shared" si="542"/>
        <v>0</v>
      </c>
      <c r="CE272" s="2">
        <f t="shared" si="543"/>
        <v>0</v>
      </c>
      <c r="CF272" s="2">
        <f t="shared" si="544"/>
        <v>0</v>
      </c>
      <c r="CG272" s="2">
        <f t="shared" si="545"/>
        <v>0</v>
      </c>
      <c r="CH272" s="2">
        <f t="shared" si="472"/>
        <v>0</v>
      </c>
      <c r="CI272" s="2">
        <f t="shared" si="546"/>
        <v>0</v>
      </c>
      <c r="CJ272" s="2">
        <f t="shared" si="547"/>
        <v>0</v>
      </c>
      <c r="CK272" s="2">
        <f t="shared" si="548"/>
        <v>0</v>
      </c>
      <c r="CL272" s="2">
        <f t="shared" si="549"/>
        <v>0</v>
      </c>
      <c r="CM272" s="2">
        <f t="shared" si="550"/>
        <v>0</v>
      </c>
      <c r="CN272" s="2">
        <f t="shared" si="551"/>
        <v>0</v>
      </c>
      <c r="CO272" s="2">
        <f t="shared" si="552"/>
        <v>0</v>
      </c>
      <c r="CP272" s="2">
        <f t="shared" si="553"/>
        <v>0</v>
      </c>
      <c r="CQ272" s="2">
        <f t="shared" si="473"/>
        <v>0</v>
      </c>
      <c r="CR272" s="2">
        <f t="shared" si="554"/>
        <v>0</v>
      </c>
      <c r="CS272" s="2">
        <f t="shared" si="555"/>
        <v>0</v>
      </c>
      <c r="CT272" s="2">
        <f t="shared" si="556"/>
        <v>0</v>
      </c>
      <c r="CU272" s="2">
        <f t="shared" si="557"/>
        <v>0</v>
      </c>
      <c r="CV272" s="2">
        <f t="shared" si="474"/>
        <v>0</v>
      </c>
      <c r="CW272" s="2">
        <f t="shared" si="558"/>
        <v>0</v>
      </c>
      <c r="CX272" s="2">
        <f t="shared" si="559"/>
        <v>0</v>
      </c>
      <c r="CY272" s="2">
        <f t="shared" si="560"/>
        <v>0</v>
      </c>
      <c r="CZ272" s="2">
        <f t="shared" si="561"/>
        <v>0</v>
      </c>
      <c r="DA272" s="2">
        <f t="shared" si="562"/>
        <v>0</v>
      </c>
      <c r="DB272" s="2">
        <f t="shared" si="563"/>
        <v>0</v>
      </c>
      <c r="DC272" s="2">
        <f t="shared" si="564"/>
        <v>0</v>
      </c>
      <c r="DD272" s="49">
        <f t="shared" si="480"/>
        <v>0</v>
      </c>
      <c r="DE272" s="2" t="str">
        <f t="shared" si="481"/>
        <v/>
      </c>
      <c r="DF272" s="2" t="str">
        <f t="shared" si="482"/>
        <v/>
      </c>
      <c r="DG272" s="2" t="str">
        <f t="shared" si="565"/>
        <v/>
      </c>
      <c r="DH272" s="2" t="str">
        <f t="shared" si="475"/>
        <v/>
      </c>
      <c r="DI272" s="2" t="str">
        <f t="shared" si="476"/>
        <v/>
      </c>
      <c r="DJ272" s="2" t="str">
        <f t="shared" si="477"/>
        <v/>
      </c>
      <c r="DK272" s="2" t="str">
        <f t="shared" si="478"/>
        <v/>
      </c>
    </row>
    <row r="273" spans="1:115" x14ac:dyDescent="0.25">
      <c r="A273" s="3">
        <v>10169</v>
      </c>
      <c r="B273" s="2" t="s">
        <v>334</v>
      </c>
      <c r="C273" s="2" t="s">
        <v>391</v>
      </c>
      <c r="D273" s="2" t="s">
        <v>423</v>
      </c>
      <c r="E273" s="2" t="s">
        <v>345</v>
      </c>
      <c r="F273" s="60"/>
      <c r="I273" s="2" t="s">
        <v>181</v>
      </c>
      <c r="J273" s="2" t="s">
        <v>181</v>
      </c>
      <c r="K273" s="2" t="s">
        <v>181</v>
      </c>
      <c r="L273" s="2" t="s">
        <v>181</v>
      </c>
      <c r="M273" s="2" t="s">
        <v>181</v>
      </c>
      <c r="N273" s="2" t="s">
        <v>181</v>
      </c>
      <c r="O273" s="2" t="s">
        <v>181</v>
      </c>
      <c r="Q273" s="2" t="str">
        <f t="shared" si="483"/>
        <v/>
      </c>
      <c r="T273" s="2" t="str">
        <f t="shared" si="484"/>
        <v/>
      </c>
      <c r="U273" s="2" t="str">
        <f t="shared" si="485"/>
        <v/>
      </c>
      <c r="V273" s="2" t="str">
        <f t="shared" si="486"/>
        <v/>
      </c>
      <c r="W273" s="2" t="str">
        <f t="shared" si="487"/>
        <v/>
      </c>
      <c r="X273" s="2" t="str">
        <f t="shared" si="488"/>
        <v/>
      </c>
      <c r="Y273" s="2" t="str">
        <f t="shared" si="489"/>
        <v/>
      </c>
      <c r="Z273" s="2" t="str">
        <f t="shared" si="490"/>
        <v/>
      </c>
      <c r="AA273" s="2" t="str">
        <f t="shared" si="491"/>
        <v/>
      </c>
      <c r="AB273" s="2" t="str">
        <f t="shared" si="492"/>
        <v/>
      </c>
      <c r="AC273" s="2" t="str">
        <f t="shared" si="493"/>
        <v/>
      </c>
      <c r="AD273" s="2" t="str">
        <f t="shared" si="494"/>
        <v/>
      </c>
      <c r="AE273" s="2" t="str">
        <f t="shared" si="495"/>
        <v/>
      </c>
      <c r="AF273" s="2" t="str">
        <f t="shared" si="496"/>
        <v/>
      </c>
      <c r="AG273" s="2" t="str">
        <f t="shared" si="497"/>
        <v/>
      </c>
      <c r="AH273" s="2" t="str">
        <f t="shared" si="498"/>
        <v/>
      </c>
      <c r="AI273" s="2" t="str">
        <f t="shared" si="499"/>
        <v/>
      </c>
      <c r="AJ273" s="2" t="str">
        <f t="shared" si="500"/>
        <v/>
      </c>
      <c r="AK273" s="2" t="str">
        <f t="shared" si="501"/>
        <v/>
      </c>
      <c r="AL273" s="2" t="str">
        <f t="shared" si="502"/>
        <v/>
      </c>
      <c r="AM273" s="2" t="str">
        <f t="shared" si="503"/>
        <v/>
      </c>
      <c r="AN273" s="2" t="str">
        <f t="shared" si="504"/>
        <v/>
      </c>
      <c r="AO273" s="2" t="str">
        <f t="shared" si="505"/>
        <v/>
      </c>
      <c r="AP273" s="2" t="str">
        <f t="shared" si="506"/>
        <v/>
      </c>
      <c r="AQ273" s="2" t="str">
        <f t="shared" si="507"/>
        <v/>
      </c>
      <c r="AR273" s="2" t="str">
        <f t="shared" si="508"/>
        <v/>
      </c>
      <c r="AS273" s="2" t="str">
        <f t="shared" si="509"/>
        <v/>
      </c>
      <c r="AT273" s="2" t="str">
        <f t="shared" si="510"/>
        <v/>
      </c>
      <c r="AU273" s="2" t="str">
        <f t="shared" si="511"/>
        <v/>
      </c>
      <c r="AW273" s="2" t="str">
        <f t="shared" si="512"/>
        <v/>
      </c>
      <c r="AX273" s="2" t="str">
        <f t="shared" si="513"/>
        <v/>
      </c>
      <c r="AY273" s="2" t="str">
        <f t="shared" si="514"/>
        <v/>
      </c>
      <c r="AZ273" s="2" t="str">
        <f t="shared" si="515"/>
        <v/>
      </c>
      <c r="BA273" s="2" t="str">
        <f t="shared" si="516"/>
        <v/>
      </c>
      <c r="BB273" s="2" t="str">
        <f t="shared" si="517"/>
        <v/>
      </c>
      <c r="BC273" s="2" t="str">
        <f t="shared" si="479"/>
        <v/>
      </c>
      <c r="BD273" s="2" t="str">
        <f t="shared" si="518"/>
        <v/>
      </c>
      <c r="BE273" s="2" t="str">
        <f t="shared" si="519"/>
        <v/>
      </c>
      <c r="BF273" s="2" t="str">
        <f t="shared" si="520"/>
        <v/>
      </c>
      <c r="BG273" s="2" t="str">
        <f t="shared" si="521"/>
        <v/>
      </c>
      <c r="BH273" s="2" t="str">
        <f t="shared" si="522"/>
        <v/>
      </c>
      <c r="BI273" s="2" t="str">
        <f t="shared" si="523"/>
        <v/>
      </c>
      <c r="BJ273" s="2" t="str">
        <f t="shared" si="524"/>
        <v/>
      </c>
      <c r="BK273" s="2">
        <f t="shared" si="525"/>
        <v>0</v>
      </c>
      <c r="BL273" s="2">
        <f t="shared" si="526"/>
        <v>0</v>
      </c>
      <c r="BM273" s="2">
        <f t="shared" si="527"/>
        <v>0</v>
      </c>
      <c r="BN273" s="2">
        <f t="shared" si="528"/>
        <v>0</v>
      </c>
      <c r="BO273" s="2">
        <f t="shared" si="529"/>
        <v>0</v>
      </c>
      <c r="BP273" s="2">
        <f t="shared" si="530"/>
        <v>0</v>
      </c>
      <c r="BQ273" s="2">
        <f t="shared" si="531"/>
        <v>0</v>
      </c>
      <c r="BR273" s="2">
        <f t="shared" si="532"/>
        <v>0</v>
      </c>
      <c r="BS273" s="2">
        <f t="shared" si="533"/>
        <v>0</v>
      </c>
      <c r="BT273" s="2">
        <f t="shared" si="534"/>
        <v>0</v>
      </c>
      <c r="BU273" s="2">
        <f t="shared" si="470"/>
        <v>0</v>
      </c>
      <c r="BV273" s="2">
        <f t="shared" si="535"/>
        <v>0</v>
      </c>
      <c r="BW273" s="2">
        <f t="shared" si="536"/>
        <v>0</v>
      </c>
      <c r="BX273" s="2">
        <f t="shared" si="537"/>
        <v>0</v>
      </c>
      <c r="BY273" s="2">
        <f t="shared" si="538"/>
        <v>0</v>
      </c>
      <c r="BZ273" s="2">
        <f t="shared" si="539"/>
        <v>0</v>
      </c>
      <c r="CA273" s="2">
        <f t="shared" si="471"/>
        <v>0</v>
      </c>
      <c r="CB273" s="2">
        <f t="shared" si="540"/>
        <v>0</v>
      </c>
      <c r="CC273" s="2">
        <f t="shared" si="541"/>
        <v>0</v>
      </c>
      <c r="CD273" s="2">
        <f t="shared" si="542"/>
        <v>0</v>
      </c>
      <c r="CE273" s="2">
        <f t="shared" si="543"/>
        <v>0</v>
      </c>
      <c r="CF273" s="2">
        <f t="shared" si="544"/>
        <v>0</v>
      </c>
      <c r="CG273" s="2">
        <f t="shared" si="545"/>
        <v>0</v>
      </c>
      <c r="CH273" s="2">
        <f t="shared" si="472"/>
        <v>0</v>
      </c>
      <c r="CI273" s="2">
        <f t="shared" si="546"/>
        <v>0</v>
      </c>
      <c r="CJ273" s="2">
        <f t="shared" si="547"/>
        <v>0</v>
      </c>
      <c r="CK273" s="2">
        <f t="shared" si="548"/>
        <v>0</v>
      </c>
      <c r="CL273" s="2">
        <f t="shared" si="549"/>
        <v>0</v>
      </c>
      <c r="CM273" s="2">
        <f t="shared" si="550"/>
        <v>0</v>
      </c>
      <c r="CN273" s="2">
        <f t="shared" si="551"/>
        <v>0</v>
      </c>
      <c r="CO273" s="2">
        <f t="shared" si="552"/>
        <v>0</v>
      </c>
      <c r="CP273" s="2">
        <f t="shared" si="553"/>
        <v>0</v>
      </c>
      <c r="CQ273" s="2">
        <f t="shared" si="473"/>
        <v>0</v>
      </c>
      <c r="CR273" s="2">
        <f t="shared" si="554"/>
        <v>0</v>
      </c>
      <c r="CS273" s="2">
        <f t="shared" si="555"/>
        <v>0</v>
      </c>
      <c r="CT273" s="2">
        <f t="shared" si="556"/>
        <v>0</v>
      </c>
      <c r="CU273" s="2">
        <f t="shared" si="557"/>
        <v>0</v>
      </c>
      <c r="CV273" s="2">
        <f t="shared" si="474"/>
        <v>0</v>
      </c>
      <c r="CW273" s="2">
        <f t="shared" si="558"/>
        <v>0</v>
      </c>
      <c r="CX273" s="2">
        <f t="shared" si="559"/>
        <v>0</v>
      </c>
      <c r="CY273" s="2">
        <f t="shared" si="560"/>
        <v>0</v>
      </c>
      <c r="CZ273" s="2">
        <f t="shared" si="561"/>
        <v>0</v>
      </c>
      <c r="DA273" s="2">
        <f t="shared" si="562"/>
        <v>0</v>
      </c>
      <c r="DB273" s="2">
        <f t="shared" si="563"/>
        <v>0</v>
      </c>
      <c r="DC273" s="2">
        <f t="shared" si="564"/>
        <v>0</v>
      </c>
      <c r="DD273" s="49">
        <f t="shared" si="480"/>
        <v>0</v>
      </c>
      <c r="DE273" s="2" t="str">
        <f t="shared" si="481"/>
        <v/>
      </c>
      <c r="DF273" s="2" t="str">
        <f t="shared" si="482"/>
        <v/>
      </c>
      <c r="DG273" s="2" t="str">
        <f t="shared" si="565"/>
        <v/>
      </c>
      <c r="DH273" s="2" t="str">
        <f t="shared" si="475"/>
        <v/>
      </c>
      <c r="DI273" s="2" t="str">
        <f t="shared" si="476"/>
        <v/>
      </c>
      <c r="DJ273" s="2" t="str">
        <f t="shared" si="477"/>
        <v/>
      </c>
      <c r="DK273" s="2" t="str">
        <f t="shared" si="478"/>
        <v/>
      </c>
    </row>
    <row r="274" spans="1:115" x14ac:dyDescent="0.25">
      <c r="A274" s="3">
        <v>10171</v>
      </c>
      <c r="B274" s="2" t="s">
        <v>350</v>
      </c>
      <c r="C274" s="2" t="s">
        <v>391</v>
      </c>
      <c r="D274" s="2" t="s">
        <v>423</v>
      </c>
      <c r="E274" s="2" t="s">
        <v>345</v>
      </c>
      <c r="F274" s="60"/>
      <c r="I274" s="2" t="s">
        <v>181</v>
      </c>
      <c r="J274" s="2" t="s">
        <v>181</v>
      </c>
      <c r="K274" s="2" t="s">
        <v>181</v>
      </c>
      <c r="L274" s="2" t="s">
        <v>181</v>
      </c>
      <c r="M274" s="2" t="s">
        <v>181</v>
      </c>
      <c r="N274" s="2" t="s">
        <v>181</v>
      </c>
      <c r="O274" s="2" t="s">
        <v>181</v>
      </c>
      <c r="Q274" s="2" t="str">
        <f t="shared" si="483"/>
        <v/>
      </c>
      <c r="T274" s="2" t="str">
        <f t="shared" si="484"/>
        <v/>
      </c>
      <c r="U274" s="2" t="str">
        <f t="shared" si="485"/>
        <v/>
      </c>
      <c r="V274" s="2" t="str">
        <f t="shared" si="486"/>
        <v/>
      </c>
      <c r="W274" s="2" t="str">
        <f t="shared" si="487"/>
        <v/>
      </c>
      <c r="X274" s="2" t="str">
        <f t="shared" si="488"/>
        <v/>
      </c>
      <c r="Y274" s="2" t="str">
        <f t="shared" si="489"/>
        <v/>
      </c>
      <c r="Z274" s="2" t="str">
        <f t="shared" si="490"/>
        <v/>
      </c>
      <c r="AA274" s="2" t="str">
        <f t="shared" si="491"/>
        <v/>
      </c>
      <c r="AB274" s="2" t="str">
        <f t="shared" si="492"/>
        <v/>
      </c>
      <c r="AC274" s="2" t="str">
        <f t="shared" si="493"/>
        <v/>
      </c>
      <c r="AD274" s="2" t="str">
        <f t="shared" si="494"/>
        <v/>
      </c>
      <c r="AE274" s="2" t="str">
        <f t="shared" si="495"/>
        <v/>
      </c>
      <c r="AF274" s="2" t="str">
        <f t="shared" si="496"/>
        <v/>
      </c>
      <c r="AG274" s="2" t="str">
        <f t="shared" si="497"/>
        <v/>
      </c>
      <c r="AH274" s="2" t="str">
        <f t="shared" si="498"/>
        <v/>
      </c>
      <c r="AI274" s="2" t="str">
        <f t="shared" si="499"/>
        <v/>
      </c>
      <c r="AJ274" s="2" t="str">
        <f t="shared" si="500"/>
        <v/>
      </c>
      <c r="AK274" s="2" t="str">
        <f t="shared" si="501"/>
        <v/>
      </c>
      <c r="AL274" s="2" t="str">
        <f t="shared" si="502"/>
        <v/>
      </c>
      <c r="AM274" s="2" t="str">
        <f t="shared" si="503"/>
        <v/>
      </c>
      <c r="AN274" s="2" t="str">
        <f t="shared" si="504"/>
        <v/>
      </c>
      <c r="AO274" s="2" t="str">
        <f t="shared" si="505"/>
        <v/>
      </c>
      <c r="AP274" s="2" t="str">
        <f t="shared" si="506"/>
        <v/>
      </c>
      <c r="AQ274" s="2" t="str">
        <f t="shared" si="507"/>
        <v/>
      </c>
      <c r="AR274" s="2" t="str">
        <f t="shared" si="508"/>
        <v/>
      </c>
      <c r="AS274" s="2" t="str">
        <f t="shared" si="509"/>
        <v/>
      </c>
      <c r="AT274" s="2" t="str">
        <f t="shared" si="510"/>
        <v/>
      </c>
      <c r="AU274" s="2" t="str">
        <f t="shared" si="511"/>
        <v/>
      </c>
      <c r="AW274" s="2" t="str">
        <f t="shared" si="512"/>
        <v/>
      </c>
      <c r="AX274" s="2" t="str">
        <f t="shared" si="513"/>
        <v/>
      </c>
      <c r="AY274" s="2" t="str">
        <f t="shared" si="514"/>
        <v/>
      </c>
      <c r="AZ274" s="2" t="str">
        <f t="shared" si="515"/>
        <v/>
      </c>
      <c r="BA274" s="2" t="str">
        <f t="shared" si="516"/>
        <v/>
      </c>
      <c r="BB274" s="2" t="str">
        <f t="shared" si="517"/>
        <v/>
      </c>
      <c r="BC274" s="2" t="str">
        <f t="shared" si="479"/>
        <v/>
      </c>
      <c r="BD274" s="2" t="str">
        <f t="shared" si="518"/>
        <v/>
      </c>
      <c r="BE274" s="2" t="str">
        <f t="shared" si="519"/>
        <v/>
      </c>
      <c r="BF274" s="2" t="str">
        <f t="shared" si="520"/>
        <v/>
      </c>
      <c r="BG274" s="2" t="str">
        <f t="shared" si="521"/>
        <v/>
      </c>
      <c r="BH274" s="2" t="str">
        <f t="shared" si="522"/>
        <v/>
      </c>
      <c r="BI274" s="2" t="str">
        <f t="shared" si="523"/>
        <v/>
      </c>
      <c r="BJ274" s="2" t="str">
        <f t="shared" si="524"/>
        <v/>
      </c>
      <c r="BK274" s="2">
        <f t="shared" si="525"/>
        <v>0</v>
      </c>
      <c r="BL274" s="2">
        <f t="shared" si="526"/>
        <v>0</v>
      </c>
      <c r="BM274" s="2">
        <f t="shared" si="527"/>
        <v>0</v>
      </c>
      <c r="BN274" s="2">
        <f t="shared" si="528"/>
        <v>0</v>
      </c>
      <c r="BO274" s="2">
        <f t="shared" si="529"/>
        <v>0</v>
      </c>
      <c r="BP274" s="2">
        <f t="shared" si="530"/>
        <v>0</v>
      </c>
      <c r="BQ274" s="2">
        <f t="shared" si="531"/>
        <v>0</v>
      </c>
      <c r="BR274" s="2">
        <f t="shared" si="532"/>
        <v>0</v>
      </c>
      <c r="BS274" s="2">
        <f t="shared" si="533"/>
        <v>0</v>
      </c>
      <c r="BT274" s="2">
        <f t="shared" si="534"/>
        <v>0</v>
      </c>
      <c r="BU274" s="2">
        <f t="shared" si="470"/>
        <v>0</v>
      </c>
      <c r="BV274" s="2">
        <f t="shared" si="535"/>
        <v>0</v>
      </c>
      <c r="BW274" s="2">
        <f t="shared" si="536"/>
        <v>0</v>
      </c>
      <c r="BX274" s="2">
        <f t="shared" si="537"/>
        <v>0</v>
      </c>
      <c r="BY274" s="2">
        <f t="shared" si="538"/>
        <v>0</v>
      </c>
      <c r="BZ274" s="2">
        <f t="shared" si="539"/>
        <v>0</v>
      </c>
      <c r="CA274" s="2">
        <f t="shared" si="471"/>
        <v>0</v>
      </c>
      <c r="CB274" s="2">
        <f t="shared" si="540"/>
        <v>0</v>
      </c>
      <c r="CC274" s="2">
        <f t="shared" si="541"/>
        <v>0</v>
      </c>
      <c r="CD274" s="2">
        <f t="shared" si="542"/>
        <v>0</v>
      </c>
      <c r="CE274" s="2">
        <f t="shared" si="543"/>
        <v>0</v>
      </c>
      <c r="CF274" s="2">
        <f t="shared" si="544"/>
        <v>0</v>
      </c>
      <c r="CG274" s="2">
        <f t="shared" si="545"/>
        <v>0</v>
      </c>
      <c r="CH274" s="2">
        <f t="shared" si="472"/>
        <v>0</v>
      </c>
      <c r="CI274" s="2">
        <f t="shared" si="546"/>
        <v>0</v>
      </c>
      <c r="CJ274" s="2">
        <f t="shared" si="547"/>
        <v>0</v>
      </c>
      <c r="CK274" s="2">
        <f t="shared" si="548"/>
        <v>0</v>
      </c>
      <c r="CL274" s="2">
        <f t="shared" si="549"/>
        <v>0</v>
      </c>
      <c r="CM274" s="2">
        <f t="shared" si="550"/>
        <v>0</v>
      </c>
      <c r="CN274" s="2">
        <f t="shared" si="551"/>
        <v>0</v>
      </c>
      <c r="CO274" s="2">
        <f t="shared" si="552"/>
        <v>0</v>
      </c>
      <c r="CP274" s="2">
        <f t="shared" si="553"/>
        <v>0</v>
      </c>
      <c r="CQ274" s="2">
        <f t="shared" si="473"/>
        <v>0</v>
      </c>
      <c r="CR274" s="2">
        <f t="shared" si="554"/>
        <v>0</v>
      </c>
      <c r="CS274" s="2">
        <f t="shared" si="555"/>
        <v>0</v>
      </c>
      <c r="CT274" s="2">
        <f t="shared" si="556"/>
        <v>0</v>
      </c>
      <c r="CU274" s="2">
        <f t="shared" si="557"/>
        <v>0</v>
      </c>
      <c r="CV274" s="2">
        <f t="shared" si="474"/>
        <v>0</v>
      </c>
      <c r="CW274" s="2">
        <f t="shared" si="558"/>
        <v>0</v>
      </c>
      <c r="CX274" s="2">
        <f t="shared" si="559"/>
        <v>0</v>
      </c>
      <c r="CY274" s="2">
        <f t="shared" si="560"/>
        <v>0</v>
      </c>
      <c r="CZ274" s="2">
        <f t="shared" si="561"/>
        <v>0</v>
      </c>
      <c r="DA274" s="2">
        <f t="shared" si="562"/>
        <v>0</v>
      </c>
      <c r="DB274" s="2">
        <f t="shared" si="563"/>
        <v>0</v>
      </c>
      <c r="DC274" s="2">
        <f t="shared" si="564"/>
        <v>0</v>
      </c>
      <c r="DD274" s="49">
        <f t="shared" si="480"/>
        <v>0</v>
      </c>
      <c r="DE274" s="2" t="str">
        <f t="shared" si="481"/>
        <v/>
      </c>
      <c r="DF274" s="2" t="str">
        <f t="shared" si="482"/>
        <v/>
      </c>
      <c r="DG274" s="2" t="str">
        <f t="shared" si="565"/>
        <v/>
      </c>
      <c r="DH274" s="2" t="str">
        <f t="shared" si="475"/>
        <v/>
      </c>
      <c r="DI274" s="2" t="str">
        <f t="shared" si="476"/>
        <v/>
      </c>
      <c r="DJ274" s="2" t="str">
        <f t="shared" si="477"/>
        <v/>
      </c>
      <c r="DK274" s="2" t="str">
        <f t="shared" si="478"/>
        <v/>
      </c>
    </row>
    <row r="275" spans="1:115" x14ac:dyDescent="0.25">
      <c r="A275" s="3">
        <v>10172</v>
      </c>
      <c r="B275" s="2" t="s">
        <v>332</v>
      </c>
      <c r="C275" s="2" t="s">
        <v>391</v>
      </c>
      <c r="D275" s="2" t="s">
        <v>423</v>
      </c>
      <c r="E275" s="2" t="s">
        <v>345</v>
      </c>
      <c r="F275" s="60"/>
      <c r="I275" s="2" t="s">
        <v>181</v>
      </c>
      <c r="J275" s="2" t="s">
        <v>181</v>
      </c>
      <c r="K275" s="2" t="s">
        <v>181</v>
      </c>
      <c r="L275" s="2" t="s">
        <v>181</v>
      </c>
      <c r="M275" s="2" t="s">
        <v>181</v>
      </c>
      <c r="N275" s="2" t="s">
        <v>181</v>
      </c>
      <c r="O275" s="2" t="s">
        <v>181</v>
      </c>
      <c r="Q275" s="2" t="str">
        <f t="shared" si="483"/>
        <v/>
      </c>
      <c r="T275" s="2" t="str">
        <f t="shared" si="484"/>
        <v/>
      </c>
      <c r="U275" s="2" t="str">
        <f t="shared" si="485"/>
        <v/>
      </c>
      <c r="V275" s="2" t="str">
        <f t="shared" si="486"/>
        <v/>
      </c>
      <c r="W275" s="2" t="str">
        <f t="shared" si="487"/>
        <v/>
      </c>
      <c r="X275" s="2" t="str">
        <f t="shared" si="488"/>
        <v/>
      </c>
      <c r="Y275" s="2" t="str">
        <f t="shared" si="489"/>
        <v/>
      </c>
      <c r="Z275" s="2" t="str">
        <f t="shared" si="490"/>
        <v/>
      </c>
      <c r="AA275" s="2" t="str">
        <f t="shared" si="491"/>
        <v/>
      </c>
      <c r="AB275" s="2" t="str">
        <f t="shared" si="492"/>
        <v/>
      </c>
      <c r="AC275" s="2" t="str">
        <f t="shared" si="493"/>
        <v/>
      </c>
      <c r="AD275" s="2" t="str">
        <f t="shared" si="494"/>
        <v/>
      </c>
      <c r="AE275" s="2" t="str">
        <f t="shared" si="495"/>
        <v/>
      </c>
      <c r="AF275" s="2" t="str">
        <f t="shared" si="496"/>
        <v/>
      </c>
      <c r="AG275" s="2" t="str">
        <f t="shared" si="497"/>
        <v/>
      </c>
      <c r="AH275" s="2" t="str">
        <f t="shared" si="498"/>
        <v/>
      </c>
      <c r="AI275" s="2" t="str">
        <f t="shared" si="499"/>
        <v/>
      </c>
      <c r="AJ275" s="2" t="str">
        <f t="shared" si="500"/>
        <v/>
      </c>
      <c r="AK275" s="2" t="str">
        <f t="shared" si="501"/>
        <v/>
      </c>
      <c r="AL275" s="2" t="str">
        <f t="shared" si="502"/>
        <v/>
      </c>
      <c r="AM275" s="2" t="str">
        <f t="shared" si="503"/>
        <v/>
      </c>
      <c r="AN275" s="2" t="str">
        <f t="shared" si="504"/>
        <v/>
      </c>
      <c r="AO275" s="2" t="str">
        <f t="shared" si="505"/>
        <v/>
      </c>
      <c r="AP275" s="2" t="str">
        <f t="shared" si="506"/>
        <v/>
      </c>
      <c r="AQ275" s="2" t="str">
        <f t="shared" si="507"/>
        <v/>
      </c>
      <c r="AR275" s="2" t="str">
        <f t="shared" si="508"/>
        <v/>
      </c>
      <c r="AS275" s="2" t="str">
        <f t="shared" si="509"/>
        <v/>
      </c>
      <c r="AT275" s="2" t="str">
        <f t="shared" si="510"/>
        <v/>
      </c>
      <c r="AU275" s="2" t="str">
        <f t="shared" si="511"/>
        <v/>
      </c>
      <c r="AW275" s="2" t="str">
        <f t="shared" si="512"/>
        <v/>
      </c>
      <c r="AX275" s="2" t="str">
        <f t="shared" si="513"/>
        <v/>
      </c>
      <c r="AY275" s="2" t="str">
        <f t="shared" si="514"/>
        <v/>
      </c>
      <c r="AZ275" s="2" t="str">
        <f t="shared" si="515"/>
        <v/>
      </c>
      <c r="BA275" s="2" t="str">
        <f t="shared" si="516"/>
        <v/>
      </c>
      <c r="BB275" s="2" t="str">
        <f t="shared" si="517"/>
        <v/>
      </c>
      <c r="BC275" s="2" t="str">
        <f t="shared" si="479"/>
        <v/>
      </c>
      <c r="BD275" s="2" t="str">
        <f t="shared" si="518"/>
        <v/>
      </c>
      <c r="BE275" s="2" t="str">
        <f t="shared" si="519"/>
        <v/>
      </c>
      <c r="BF275" s="2" t="str">
        <f t="shared" si="520"/>
        <v/>
      </c>
      <c r="BG275" s="2" t="str">
        <f t="shared" si="521"/>
        <v/>
      </c>
      <c r="BH275" s="2" t="str">
        <f t="shared" si="522"/>
        <v/>
      </c>
      <c r="BI275" s="2" t="str">
        <f t="shared" si="523"/>
        <v/>
      </c>
      <c r="BJ275" s="2" t="str">
        <f t="shared" si="524"/>
        <v/>
      </c>
      <c r="BK275" s="2">
        <f t="shared" si="525"/>
        <v>0</v>
      </c>
      <c r="BL275" s="2">
        <f t="shared" si="526"/>
        <v>0</v>
      </c>
      <c r="BM275" s="2">
        <f t="shared" si="527"/>
        <v>0</v>
      </c>
      <c r="BN275" s="2">
        <f t="shared" si="528"/>
        <v>0</v>
      </c>
      <c r="BO275" s="2">
        <f t="shared" si="529"/>
        <v>0</v>
      </c>
      <c r="BP275" s="2">
        <f t="shared" si="530"/>
        <v>0</v>
      </c>
      <c r="BQ275" s="2">
        <f t="shared" si="531"/>
        <v>0</v>
      </c>
      <c r="BR275" s="2">
        <f t="shared" si="532"/>
        <v>0</v>
      </c>
      <c r="BS275" s="2">
        <f t="shared" si="533"/>
        <v>0</v>
      </c>
      <c r="BT275" s="2">
        <f t="shared" si="534"/>
        <v>0</v>
      </c>
      <c r="BU275" s="2">
        <f t="shared" si="470"/>
        <v>0</v>
      </c>
      <c r="BV275" s="2">
        <f t="shared" si="535"/>
        <v>0</v>
      </c>
      <c r="BW275" s="2">
        <f t="shared" si="536"/>
        <v>0</v>
      </c>
      <c r="BX275" s="2">
        <f t="shared" si="537"/>
        <v>0</v>
      </c>
      <c r="BY275" s="2">
        <f t="shared" si="538"/>
        <v>0</v>
      </c>
      <c r="BZ275" s="2">
        <f t="shared" si="539"/>
        <v>0</v>
      </c>
      <c r="CA275" s="2">
        <f t="shared" si="471"/>
        <v>0</v>
      </c>
      <c r="CB275" s="2">
        <f t="shared" si="540"/>
        <v>0</v>
      </c>
      <c r="CC275" s="2">
        <f t="shared" si="541"/>
        <v>0</v>
      </c>
      <c r="CD275" s="2">
        <f t="shared" si="542"/>
        <v>0</v>
      </c>
      <c r="CE275" s="2">
        <f t="shared" si="543"/>
        <v>0</v>
      </c>
      <c r="CF275" s="2">
        <f t="shared" si="544"/>
        <v>0</v>
      </c>
      <c r="CG275" s="2">
        <f t="shared" si="545"/>
        <v>0</v>
      </c>
      <c r="CH275" s="2">
        <f t="shared" si="472"/>
        <v>0</v>
      </c>
      <c r="CI275" s="2">
        <f t="shared" si="546"/>
        <v>0</v>
      </c>
      <c r="CJ275" s="2">
        <f t="shared" si="547"/>
        <v>0</v>
      </c>
      <c r="CK275" s="2">
        <f t="shared" si="548"/>
        <v>0</v>
      </c>
      <c r="CL275" s="2">
        <f t="shared" si="549"/>
        <v>0</v>
      </c>
      <c r="CM275" s="2">
        <f t="shared" si="550"/>
        <v>0</v>
      </c>
      <c r="CN275" s="2">
        <f t="shared" si="551"/>
        <v>0</v>
      </c>
      <c r="CO275" s="2">
        <f t="shared" si="552"/>
        <v>0</v>
      </c>
      <c r="CP275" s="2">
        <f t="shared" si="553"/>
        <v>0</v>
      </c>
      <c r="CQ275" s="2">
        <f t="shared" si="473"/>
        <v>0</v>
      </c>
      <c r="CR275" s="2">
        <f t="shared" si="554"/>
        <v>0</v>
      </c>
      <c r="CS275" s="2">
        <f t="shared" si="555"/>
        <v>0</v>
      </c>
      <c r="CT275" s="2">
        <f t="shared" si="556"/>
        <v>0</v>
      </c>
      <c r="CU275" s="2">
        <f t="shared" si="557"/>
        <v>0</v>
      </c>
      <c r="CV275" s="2">
        <f t="shared" si="474"/>
        <v>0</v>
      </c>
      <c r="CW275" s="2">
        <f t="shared" si="558"/>
        <v>0</v>
      </c>
      <c r="CX275" s="2">
        <f t="shared" si="559"/>
        <v>0</v>
      </c>
      <c r="CY275" s="2">
        <f t="shared" si="560"/>
        <v>0</v>
      </c>
      <c r="CZ275" s="2">
        <f t="shared" si="561"/>
        <v>0</v>
      </c>
      <c r="DA275" s="2">
        <f t="shared" si="562"/>
        <v>0</v>
      </c>
      <c r="DB275" s="2">
        <f t="shared" si="563"/>
        <v>0</v>
      </c>
      <c r="DC275" s="2">
        <f t="shared" si="564"/>
        <v>0</v>
      </c>
      <c r="DD275" s="49">
        <f t="shared" si="480"/>
        <v>0</v>
      </c>
      <c r="DE275" s="2" t="str">
        <f t="shared" si="481"/>
        <v/>
      </c>
      <c r="DF275" s="2" t="str">
        <f t="shared" si="482"/>
        <v/>
      </c>
      <c r="DG275" s="2" t="str">
        <f t="shared" si="565"/>
        <v/>
      </c>
      <c r="DH275" s="2" t="str">
        <f t="shared" si="475"/>
        <v/>
      </c>
      <c r="DI275" s="2" t="str">
        <f t="shared" si="476"/>
        <v/>
      </c>
      <c r="DJ275" s="2" t="str">
        <f t="shared" si="477"/>
        <v/>
      </c>
      <c r="DK275" s="2" t="str">
        <f t="shared" si="478"/>
        <v/>
      </c>
    </row>
    <row r="276" spans="1:115" x14ac:dyDescent="0.25">
      <c r="A276" s="3">
        <v>10173</v>
      </c>
      <c r="B276" s="2" t="s">
        <v>425</v>
      </c>
      <c r="C276" s="2" t="s">
        <v>391</v>
      </c>
      <c r="D276" s="2" t="s">
        <v>423</v>
      </c>
      <c r="E276" s="2" t="s">
        <v>426</v>
      </c>
      <c r="F276" s="60"/>
      <c r="I276" s="2" t="s">
        <v>181</v>
      </c>
      <c r="J276" s="2" t="s">
        <v>181</v>
      </c>
      <c r="K276" s="2" t="s">
        <v>181</v>
      </c>
      <c r="L276" s="2" t="s">
        <v>181</v>
      </c>
      <c r="M276" s="2" t="s">
        <v>181</v>
      </c>
      <c r="N276" s="2" t="s">
        <v>181</v>
      </c>
      <c r="O276" s="2" t="s">
        <v>181</v>
      </c>
      <c r="Q276" s="2" t="str">
        <f t="shared" si="483"/>
        <v/>
      </c>
      <c r="T276" s="2" t="str">
        <f t="shared" si="484"/>
        <v/>
      </c>
      <c r="U276" s="2" t="str">
        <f t="shared" si="485"/>
        <v/>
      </c>
      <c r="V276" s="2" t="str">
        <f t="shared" si="486"/>
        <v/>
      </c>
      <c r="W276" s="2" t="str">
        <f t="shared" si="487"/>
        <v/>
      </c>
      <c r="X276" s="2" t="str">
        <f t="shared" si="488"/>
        <v/>
      </c>
      <c r="Y276" s="2" t="str">
        <f t="shared" si="489"/>
        <v/>
      </c>
      <c r="Z276" s="2" t="str">
        <f t="shared" si="490"/>
        <v/>
      </c>
      <c r="AA276" s="2" t="str">
        <f t="shared" si="491"/>
        <v/>
      </c>
      <c r="AB276" s="2" t="str">
        <f t="shared" si="492"/>
        <v/>
      </c>
      <c r="AC276" s="2" t="str">
        <f t="shared" si="493"/>
        <v/>
      </c>
      <c r="AD276" s="2" t="str">
        <f t="shared" si="494"/>
        <v/>
      </c>
      <c r="AE276" s="2" t="str">
        <f t="shared" si="495"/>
        <v/>
      </c>
      <c r="AF276" s="2" t="str">
        <f t="shared" si="496"/>
        <v/>
      </c>
      <c r="AG276" s="2" t="str">
        <f t="shared" si="497"/>
        <v/>
      </c>
      <c r="AH276" s="2" t="str">
        <f t="shared" si="498"/>
        <v/>
      </c>
      <c r="AI276" s="2" t="str">
        <f t="shared" si="499"/>
        <v/>
      </c>
      <c r="AJ276" s="2" t="str">
        <f t="shared" si="500"/>
        <v/>
      </c>
      <c r="AK276" s="2" t="str">
        <f t="shared" si="501"/>
        <v/>
      </c>
      <c r="AL276" s="2" t="str">
        <f t="shared" si="502"/>
        <v/>
      </c>
      <c r="AM276" s="2" t="str">
        <f t="shared" si="503"/>
        <v/>
      </c>
      <c r="AN276" s="2" t="str">
        <f t="shared" si="504"/>
        <v/>
      </c>
      <c r="AO276" s="2" t="str">
        <f t="shared" si="505"/>
        <v/>
      </c>
      <c r="AP276" s="2" t="str">
        <f t="shared" si="506"/>
        <v/>
      </c>
      <c r="AQ276" s="2" t="str">
        <f t="shared" si="507"/>
        <v/>
      </c>
      <c r="AR276" s="2" t="str">
        <f t="shared" si="508"/>
        <v/>
      </c>
      <c r="AS276" s="2" t="str">
        <f t="shared" si="509"/>
        <v/>
      </c>
      <c r="AT276" s="2" t="str">
        <f t="shared" si="510"/>
        <v/>
      </c>
      <c r="AU276" s="2" t="str">
        <f t="shared" si="511"/>
        <v/>
      </c>
      <c r="AW276" s="2" t="str">
        <f t="shared" si="512"/>
        <v/>
      </c>
      <c r="AX276" s="2" t="str">
        <f t="shared" si="513"/>
        <v/>
      </c>
      <c r="AY276" s="2" t="str">
        <f t="shared" si="514"/>
        <v/>
      </c>
      <c r="AZ276" s="2" t="str">
        <f t="shared" si="515"/>
        <v/>
      </c>
      <c r="BA276" s="2" t="str">
        <f t="shared" si="516"/>
        <v/>
      </c>
      <c r="BB276" s="2" t="str">
        <f t="shared" si="517"/>
        <v/>
      </c>
      <c r="BC276" s="2" t="str">
        <f t="shared" si="479"/>
        <v/>
      </c>
      <c r="BD276" s="2" t="str">
        <f t="shared" si="518"/>
        <v/>
      </c>
      <c r="BE276" s="2" t="str">
        <f t="shared" si="519"/>
        <v/>
      </c>
      <c r="BF276" s="2" t="str">
        <f t="shared" si="520"/>
        <v/>
      </c>
      <c r="BG276" s="2" t="str">
        <f t="shared" si="521"/>
        <v/>
      </c>
      <c r="BH276" s="2" t="str">
        <f t="shared" si="522"/>
        <v/>
      </c>
      <c r="BI276" s="2" t="str">
        <f t="shared" si="523"/>
        <v/>
      </c>
      <c r="BJ276" s="2" t="str">
        <f t="shared" si="524"/>
        <v/>
      </c>
      <c r="BK276" s="2">
        <f t="shared" si="525"/>
        <v>0</v>
      </c>
      <c r="BL276" s="2">
        <f t="shared" si="526"/>
        <v>0</v>
      </c>
      <c r="BM276" s="2">
        <f t="shared" si="527"/>
        <v>0</v>
      </c>
      <c r="BN276" s="2">
        <f t="shared" si="528"/>
        <v>0</v>
      </c>
      <c r="BO276" s="2">
        <f t="shared" si="529"/>
        <v>0</v>
      </c>
      <c r="BP276" s="2">
        <f t="shared" si="530"/>
        <v>0</v>
      </c>
      <c r="BQ276" s="2">
        <f t="shared" si="531"/>
        <v>0</v>
      </c>
      <c r="BR276" s="2">
        <f t="shared" si="532"/>
        <v>0</v>
      </c>
      <c r="BS276" s="2">
        <f t="shared" si="533"/>
        <v>0</v>
      </c>
      <c r="BT276" s="2">
        <f t="shared" si="534"/>
        <v>0</v>
      </c>
      <c r="BU276" s="2">
        <f t="shared" si="470"/>
        <v>0</v>
      </c>
      <c r="BV276" s="2">
        <f t="shared" si="535"/>
        <v>0</v>
      </c>
      <c r="BW276" s="2">
        <f t="shared" si="536"/>
        <v>0</v>
      </c>
      <c r="BX276" s="2">
        <f t="shared" si="537"/>
        <v>0</v>
      </c>
      <c r="BY276" s="2">
        <f t="shared" si="538"/>
        <v>0</v>
      </c>
      <c r="BZ276" s="2">
        <f t="shared" si="539"/>
        <v>0</v>
      </c>
      <c r="CA276" s="2">
        <f t="shared" si="471"/>
        <v>0</v>
      </c>
      <c r="CB276" s="2">
        <f t="shared" si="540"/>
        <v>0</v>
      </c>
      <c r="CC276" s="2">
        <f t="shared" si="541"/>
        <v>0</v>
      </c>
      <c r="CD276" s="2">
        <f t="shared" si="542"/>
        <v>0</v>
      </c>
      <c r="CE276" s="2">
        <f t="shared" si="543"/>
        <v>0</v>
      </c>
      <c r="CF276" s="2">
        <f t="shared" si="544"/>
        <v>0</v>
      </c>
      <c r="CG276" s="2">
        <f t="shared" si="545"/>
        <v>0</v>
      </c>
      <c r="CH276" s="2">
        <f t="shared" si="472"/>
        <v>0</v>
      </c>
      <c r="CI276" s="2">
        <f t="shared" si="546"/>
        <v>0</v>
      </c>
      <c r="CJ276" s="2">
        <f t="shared" si="547"/>
        <v>0</v>
      </c>
      <c r="CK276" s="2">
        <f t="shared" si="548"/>
        <v>0</v>
      </c>
      <c r="CL276" s="2">
        <f t="shared" si="549"/>
        <v>0</v>
      </c>
      <c r="CM276" s="2">
        <f t="shared" si="550"/>
        <v>0</v>
      </c>
      <c r="CN276" s="2">
        <f t="shared" si="551"/>
        <v>0</v>
      </c>
      <c r="CO276" s="2">
        <f t="shared" si="552"/>
        <v>0</v>
      </c>
      <c r="CP276" s="2">
        <f t="shared" si="553"/>
        <v>0</v>
      </c>
      <c r="CQ276" s="2">
        <f t="shared" si="473"/>
        <v>0</v>
      </c>
      <c r="CR276" s="2">
        <f t="shared" si="554"/>
        <v>0</v>
      </c>
      <c r="CS276" s="2">
        <f t="shared" si="555"/>
        <v>0</v>
      </c>
      <c r="CT276" s="2">
        <f t="shared" si="556"/>
        <v>0</v>
      </c>
      <c r="CU276" s="2">
        <f t="shared" si="557"/>
        <v>0</v>
      </c>
      <c r="CV276" s="2">
        <f t="shared" si="474"/>
        <v>0</v>
      </c>
      <c r="CW276" s="2">
        <f t="shared" si="558"/>
        <v>0</v>
      </c>
      <c r="CX276" s="2">
        <f t="shared" si="559"/>
        <v>0</v>
      </c>
      <c r="CY276" s="2">
        <f t="shared" si="560"/>
        <v>0</v>
      </c>
      <c r="CZ276" s="2">
        <f t="shared" si="561"/>
        <v>0</v>
      </c>
      <c r="DA276" s="2">
        <f t="shared" si="562"/>
        <v>0</v>
      </c>
      <c r="DB276" s="2">
        <f t="shared" si="563"/>
        <v>0</v>
      </c>
      <c r="DC276" s="2">
        <f t="shared" si="564"/>
        <v>0</v>
      </c>
      <c r="DD276" s="49">
        <f t="shared" si="480"/>
        <v>0</v>
      </c>
      <c r="DE276" s="2" t="str">
        <f t="shared" si="481"/>
        <v/>
      </c>
      <c r="DF276" s="2" t="str">
        <f t="shared" si="482"/>
        <v/>
      </c>
      <c r="DG276" s="2" t="str">
        <f t="shared" si="565"/>
        <v/>
      </c>
      <c r="DH276" s="2" t="str">
        <f t="shared" si="475"/>
        <v/>
      </c>
      <c r="DI276" s="2" t="str">
        <f t="shared" si="476"/>
        <v/>
      </c>
      <c r="DJ276" s="2" t="str">
        <f t="shared" si="477"/>
        <v/>
      </c>
      <c r="DK276" s="2" t="str">
        <f t="shared" si="478"/>
        <v/>
      </c>
    </row>
    <row r="277" spans="1:115" x14ac:dyDescent="0.25">
      <c r="A277" s="3">
        <v>10174</v>
      </c>
      <c r="B277" s="2" t="s">
        <v>344</v>
      </c>
      <c r="C277" s="2" t="s">
        <v>391</v>
      </c>
      <c r="D277" s="2" t="s">
        <v>423</v>
      </c>
      <c r="E277" s="2" t="s">
        <v>426</v>
      </c>
      <c r="F277" s="60"/>
      <c r="I277" s="2" t="s">
        <v>181</v>
      </c>
      <c r="J277" s="2" t="s">
        <v>181</v>
      </c>
      <c r="K277" s="2" t="s">
        <v>181</v>
      </c>
      <c r="L277" s="2" t="s">
        <v>181</v>
      </c>
      <c r="M277" s="2" t="s">
        <v>181</v>
      </c>
      <c r="N277" s="2" t="s">
        <v>181</v>
      </c>
      <c r="O277" s="2" t="s">
        <v>181</v>
      </c>
      <c r="Q277" s="2" t="str">
        <f t="shared" si="483"/>
        <v/>
      </c>
      <c r="T277" s="2" t="str">
        <f t="shared" si="484"/>
        <v/>
      </c>
      <c r="U277" s="2" t="str">
        <f t="shared" si="485"/>
        <v/>
      </c>
      <c r="V277" s="2" t="str">
        <f t="shared" si="486"/>
        <v/>
      </c>
      <c r="W277" s="2" t="str">
        <f t="shared" si="487"/>
        <v/>
      </c>
      <c r="X277" s="2" t="str">
        <f t="shared" si="488"/>
        <v/>
      </c>
      <c r="Y277" s="2" t="str">
        <f t="shared" si="489"/>
        <v/>
      </c>
      <c r="Z277" s="2" t="str">
        <f t="shared" si="490"/>
        <v/>
      </c>
      <c r="AA277" s="2" t="str">
        <f t="shared" si="491"/>
        <v/>
      </c>
      <c r="AB277" s="2" t="str">
        <f t="shared" si="492"/>
        <v/>
      </c>
      <c r="AC277" s="2" t="str">
        <f t="shared" si="493"/>
        <v/>
      </c>
      <c r="AD277" s="2" t="str">
        <f t="shared" si="494"/>
        <v/>
      </c>
      <c r="AE277" s="2" t="str">
        <f t="shared" si="495"/>
        <v/>
      </c>
      <c r="AF277" s="2" t="str">
        <f t="shared" si="496"/>
        <v/>
      </c>
      <c r="AG277" s="2" t="str">
        <f t="shared" si="497"/>
        <v/>
      </c>
      <c r="AH277" s="2" t="str">
        <f t="shared" si="498"/>
        <v/>
      </c>
      <c r="AI277" s="2" t="str">
        <f t="shared" si="499"/>
        <v/>
      </c>
      <c r="AJ277" s="2" t="str">
        <f t="shared" si="500"/>
        <v/>
      </c>
      <c r="AK277" s="2" t="str">
        <f t="shared" si="501"/>
        <v/>
      </c>
      <c r="AL277" s="2" t="str">
        <f t="shared" si="502"/>
        <v/>
      </c>
      <c r="AM277" s="2" t="str">
        <f t="shared" si="503"/>
        <v/>
      </c>
      <c r="AN277" s="2" t="str">
        <f t="shared" si="504"/>
        <v/>
      </c>
      <c r="AO277" s="2" t="str">
        <f t="shared" si="505"/>
        <v/>
      </c>
      <c r="AP277" s="2" t="str">
        <f t="shared" si="506"/>
        <v/>
      </c>
      <c r="AQ277" s="2" t="str">
        <f t="shared" si="507"/>
        <v/>
      </c>
      <c r="AR277" s="2" t="str">
        <f t="shared" si="508"/>
        <v/>
      </c>
      <c r="AS277" s="2" t="str">
        <f t="shared" si="509"/>
        <v/>
      </c>
      <c r="AT277" s="2" t="str">
        <f t="shared" si="510"/>
        <v/>
      </c>
      <c r="AU277" s="2" t="str">
        <f t="shared" si="511"/>
        <v/>
      </c>
      <c r="AW277" s="2" t="str">
        <f t="shared" si="512"/>
        <v/>
      </c>
      <c r="AX277" s="2" t="str">
        <f t="shared" si="513"/>
        <v/>
      </c>
      <c r="AY277" s="2" t="str">
        <f t="shared" si="514"/>
        <v/>
      </c>
      <c r="AZ277" s="2" t="str">
        <f t="shared" si="515"/>
        <v/>
      </c>
      <c r="BA277" s="2" t="str">
        <f t="shared" si="516"/>
        <v/>
      </c>
      <c r="BB277" s="2" t="str">
        <f t="shared" si="517"/>
        <v/>
      </c>
      <c r="BC277" s="2" t="str">
        <f t="shared" si="479"/>
        <v/>
      </c>
      <c r="BD277" s="2" t="str">
        <f t="shared" si="518"/>
        <v/>
      </c>
      <c r="BE277" s="2" t="str">
        <f t="shared" si="519"/>
        <v/>
      </c>
      <c r="BF277" s="2" t="str">
        <f t="shared" si="520"/>
        <v/>
      </c>
      <c r="BG277" s="2" t="str">
        <f t="shared" si="521"/>
        <v/>
      </c>
      <c r="BH277" s="2" t="str">
        <f t="shared" si="522"/>
        <v/>
      </c>
      <c r="BI277" s="2" t="str">
        <f t="shared" si="523"/>
        <v/>
      </c>
      <c r="BJ277" s="2" t="str">
        <f t="shared" si="524"/>
        <v/>
      </c>
      <c r="BK277" s="2">
        <f t="shared" si="525"/>
        <v>0</v>
      </c>
      <c r="BL277" s="2">
        <f t="shared" si="526"/>
        <v>0</v>
      </c>
      <c r="BM277" s="2">
        <f t="shared" si="527"/>
        <v>0</v>
      </c>
      <c r="BN277" s="2">
        <f t="shared" si="528"/>
        <v>0</v>
      </c>
      <c r="BO277" s="2">
        <f t="shared" si="529"/>
        <v>0</v>
      </c>
      <c r="BP277" s="2">
        <f t="shared" si="530"/>
        <v>0</v>
      </c>
      <c r="BQ277" s="2">
        <f t="shared" si="531"/>
        <v>0</v>
      </c>
      <c r="BR277" s="2">
        <f t="shared" si="532"/>
        <v>0</v>
      </c>
      <c r="BS277" s="2">
        <f t="shared" si="533"/>
        <v>0</v>
      </c>
      <c r="BT277" s="2">
        <f t="shared" si="534"/>
        <v>0</v>
      </c>
      <c r="BU277" s="2">
        <f t="shared" si="470"/>
        <v>0</v>
      </c>
      <c r="BV277" s="2">
        <f t="shared" si="535"/>
        <v>0</v>
      </c>
      <c r="BW277" s="2">
        <f t="shared" si="536"/>
        <v>0</v>
      </c>
      <c r="BX277" s="2">
        <f t="shared" si="537"/>
        <v>0</v>
      </c>
      <c r="BY277" s="2">
        <f t="shared" si="538"/>
        <v>0</v>
      </c>
      <c r="BZ277" s="2">
        <f t="shared" si="539"/>
        <v>0</v>
      </c>
      <c r="CA277" s="2">
        <f t="shared" si="471"/>
        <v>0</v>
      </c>
      <c r="CB277" s="2">
        <f t="shared" si="540"/>
        <v>0</v>
      </c>
      <c r="CC277" s="2">
        <f t="shared" si="541"/>
        <v>0</v>
      </c>
      <c r="CD277" s="2">
        <f t="shared" si="542"/>
        <v>0</v>
      </c>
      <c r="CE277" s="2">
        <f t="shared" si="543"/>
        <v>0</v>
      </c>
      <c r="CF277" s="2">
        <f t="shared" si="544"/>
        <v>0</v>
      </c>
      <c r="CG277" s="2">
        <f t="shared" si="545"/>
        <v>0</v>
      </c>
      <c r="CH277" s="2">
        <f t="shared" si="472"/>
        <v>0</v>
      </c>
      <c r="CI277" s="2">
        <f t="shared" si="546"/>
        <v>0</v>
      </c>
      <c r="CJ277" s="2">
        <f t="shared" si="547"/>
        <v>0</v>
      </c>
      <c r="CK277" s="2">
        <f t="shared" si="548"/>
        <v>0</v>
      </c>
      <c r="CL277" s="2">
        <f t="shared" si="549"/>
        <v>0</v>
      </c>
      <c r="CM277" s="2">
        <f t="shared" si="550"/>
        <v>0</v>
      </c>
      <c r="CN277" s="2">
        <f t="shared" si="551"/>
        <v>0</v>
      </c>
      <c r="CO277" s="2">
        <f t="shared" si="552"/>
        <v>0</v>
      </c>
      <c r="CP277" s="2">
        <f t="shared" si="553"/>
        <v>0</v>
      </c>
      <c r="CQ277" s="2">
        <f t="shared" si="473"/>
        <v>0</v>
      </c>
      <c r="CR277" s="2">
        <f t="shared" si="554"/>
        <v>0</v>
      </c>
      <c r="CS277" s="2">
        <f t="shared" si="555"/>
        <v>0</v>
      </c>
      <c r="CT277" s="2">
        <f t="shared" si="556"/>
        <v>0</v>
      </c>
      <c r="CU277" s="2">
        <f t="shared" si="557"/>
        <v>0</v>
      </c>
      <c r="CV277" s="2">
        <f t="shared" si="474"/>
        <v>0</v>
      </c>
      <c r="CW277" s="2">
        <f t="shared" si="558"/>
        <v>0</v>
      </c>
      <c r="CX277" s="2">
        <f t="shared" si="559"/>
        <v>0</v>
      </c>
      <c r="CY277" s="2">
        <f t="shared" si="560"/>
        <v>0</v>
      </c>
      <c r="CZ277" s="2">
        <f t="shared" si="561"/>
        <v>0</v>
      </c>
      <c r="DA277" s="2">
        <f t="shared" si="562"/>
        <v>0</v>
      </c>
      <c r="DB277" s="2">
        <f t="shared" si="563"/>
        <v>0</v>
      </c>
      <c r="DC277" s="2">
        <f t="shared" si="564"/>
        <v>0</v>
      </c>
      <c r="DD277" s="49">
        <f t="shared" si="480"/>
        <v>0</v>
      </c>
      <c r="DE277" s="2" t="str">
        <f t="shared" si="481"/>
        <v/>
      </c>
      <c r="DF277" s="2" t="str">
        <f t="shared" si="482"/>
        <v/>
      </c>
      <c r="DG277" s="2" t="str">
        <f t="shared" si="565"/>
        <v/>
      </c>
      <c r="DH277" s="2" t="str">
        <f t="shared" si="475"/>
        <v/>
      </c>
      <c r="DI277" s="2" t="str">
        <f t="shared" si="476"/>
        <v/>
      </c>
      <c r="DJ277" s="2" t="str">
        <f t="shared" si="477"/>
        <v/>
      </c>
      <c r="DK277" s="2" t="str">
        <f t="shared" si="478"/>
        <v/>
      </c>
    </row>
    <row r="278" spans="1:115" x14ac:dyDescent="0.25">
      <c r="A278" s="3">
        <v>10175</v>
      </c>
      <c r="B278" s="2" t="s">
        <v>421</v>
      </c>
      <c r="C278" s="2" t="s">
        <v>391</v>
      </c>
      <c r="D278" s="2" t="s">
        <v>423</v>
      </c>
      <c r="E278" s="2" t="s">
        <v>426</v>
      </c>
      <c r="F278" s="60"/>
      <c r="I278" s="2" t="s">
        <v>181</v>
      </c>
      <c r="J278" s="2" t="s">
        <v>181</v>
      </c>
      <c r="K278" s="2" t="s">
        <v>181</v>
      </c>
      <c r="L278" s="2" t="s">
        <v>181</v>
      </c>
      <c r="M278" s="2" t="s">
        <v>181</v>
      </c>
      <c r="N278" s="2" t="s">
        <v>181</v>
      </c>
      <c r="O278" s="2" t="s">
        <v>181</v>
      </c>
      <c r="Q278" s="2" t="str">
        <f t="shared" si="483"/>
        <v/>
      </c>
      <c r="T278" s="2" t="str">
        <f t="shared" si="484"/>
        <v/>
      </c>
      <c r="U278" s="2" t="str">
        <f t="shared" si="485"/>
        <v/>
      </c>
      <c r="V278" s="2" t="str">
        <f t="shared" si="486"/>
        <v/>
      </c>
      <c r="W278" s="2" t="str">
        <f t="shared" si="487"/>
        <v/>
      </c>
      <c r="X278" s="2" t="str">
        <f t="shared" si="488"/>
        <v/>
      </c>
      <c r="Y278" s="2" t="str">
        <f t="shared" si="489"/>
        <v/>
      </c>
      <c r="Z278" s="2" t="str">
        <f t="shared" si="490"/>
        <v/>
      </c>
      <c r="AA278" s="2" t="str">
        <f t="shared" si="491"/>
        <v/>
      </c>
      <c r="AB278" s="2" t="str">
        <f t="shared" si="492"/>
        <v/>
      </c>
      <c r="AC278" s="2" t="str">
        <f t="shared" si="493"/>
        <v/>
      </c>
      <c r="AD278" s="2" t="str">
        <f t="shared" si="494"/>
        <v/>
      </c>
      <c r="AE278" s="2" t="str">
        <f t="shared" si="495"/>
        <v/>
      </c>
      <c r="AF278" s="2" t="str">
        <f t="shared" si="496"/>
        <v/>
      </c>
      <c r="AG278" s="2" t="str">
        <f t="shared" si="497"/>
        <v/>
      </c>
      <c r="AH278" s="2" t="str">
        <f t="shared" si="498"/>
        <v/>
      </c>
      <c r="AI278" s="2" t="str">
        <f t="shared" si="499"/>
        <v/>
      </c>
      <c r="AJ278" s="2" t="str">
        <f t="shared" si="500"/>
        <v/>
      </c>
      <c r="AK278" s="2" t="str">
        <f t="shared" si="501"/>
        <v/>
      </c>
      <c r="AL278" s="2" t="str">
        <f t="shared" si="502"/>
        <v/>
      </c>
      <c r="AM278" s="2" t="str">
        <f t="shared" si="503"/>
        <v/>
      </c>
      <c r="AN278" s="2" t="str">
        <f t="shared" si="504"/>
        <v/>
      </c>
      <c r="AO278" s="2" t="str">
        <f t="shared" si="505"/>
        <v/>
      </c>
      <c r="AP278" s="2" t="str">
        <f t="shared" si="506"/>
        <v/>
      </c>
      <c r="AQ278" s="2" t="str">
        <f t="shared" si="507"/>
        <v/>
      </c>
      <c r="AR278" s="2" t="str">
        <f t="shared" si="508"/>
        <v/>
      </c>
      <c r="AS278" s="2" t="str">
        <f t="shared" si="509"/>
        <v/>
      </c>
      <c r="AT278" s="2" t="str">
        <f t="shared" si="510"/>
        <v/>
      </c>
      <c r="AU278" s="2" t="str">
        <f t="shared" si="511"/>
        <v/>
      </c>
      <c r="AW278" s="2" t="str">
        <f t="shared" si="512"/>
        <v/>
      </c>
      <c r="AX278" s="2" t="str">
        <f t="shared" si="513"/>
        <v/>
      </c>
      <c r="AY278" s="2" t="str">
        <f t="shared" si="514"/>
        <v/>
      </c>
      <c r="AZ278" s="2" t="str">
        <f t="shared" si="515"/>
        <v/>
      </c>
      <c r="BA278" s="2" t="str">
        <f t="shared" si="516"/>
        <v/>
      </c>
      <c r="BB278" s="2" t="str">
        <f t="shared" si="517"/>
        <v/>
      </c>
      <c r="BC278" s="2" t="str">
        <f t="shared" si="479"/>
        <v/>
      </c>
      <c r="BD278" s="2" t="str">
        <f t="shared" si="518"/>
        <v/>
      </c>
      <c r="BE278" s="2" t="str">
        <f t="shared" si="519"/>
        <v/>
      </c>
      <c r="BF278" s="2" t="str">
        <f t="shared" si="520"/>
        <v/>
      </c>
      <c r="BG278" s="2" t="str">
        <f t="shared" si="521"/>
        <v/>
      </c>
      <c r="BH278" s="2" t="str">
        <f t="shared" si="522"/>
        <v/>
      </c>
      <c r="BI278" s="2" t="str">
        <f t="shared" si="523"/>
        <v/>
      </c>
      <c r="BJ278" s="2" t="str">
        <f t="shared" si="524"/>
        <v/>
      </c>
      <c r="BK278" s="2">
        <f t="shared" si="525"/>
        <v>0</v>
      </c>
      <c r="BL278" s="2">
        <f t="shared" si="526"/>
        <v>0</v>
      </c>
      <c r="BM278" s="2">
        <f t="shared" si="527"/>
        <v>0</v>
      </c>
      <c r="BN278" s="2">
        <f t="shared" si="528"/>
        <v>0</v>
      </c>
      <c r="BO278" s="2">
        <f t="shared" si="529"/>
        <v>0</v>
      </c>
      <c r="BP278" s="2">
        <f t="shared" si="530"/>
        <v>0</v>
      </c>
      <c r="BQ278" s="2">
        <f t="shared" si="531"/>
        <v>0</v>
      </c>
      <c r="BR278" s="2">
        <f t="shared" si="532"/>
        <v>0</v>
      </c>
      <c r="BS278" s="2">
        <f t="shared" si="533"/>
        <v>0</v>
      </c>
      <c r="BT278" s="2">
        <f t="shared" si="534"/>
        <v>0</v>
      </c>
      <c r="BU278" s="2">
        <f t="shared" si="470"/>
        <v>0</v>
      </c>
      <c r="BV278" s="2">
        <f t="shared" si="535"/>
        <v>0</v>
      </c>
      <c r="BW278" s="2">
        <f t="shared" si="536"/>
        <v>0</v>
      </c>
      <c r="BX278" s="2">
        <f t="shared" si="537"/>
        <v>0</v>
      </c>
      <c r="BY278" s="2">
        <f t="shared" si="538"/>
        <v>0</v>
      </c>
      <c r="BZ278" s="2">
        <f t="shared" si="539"/>
        <v>0</v>
      </c>
      <c r="CA278" s="2">
        <f t="shared" si="471"/>
        <v>0</v>
      </c>
      <c r="CB278" s="2">
        <f t="shared" si="540"/>
        <v>0</v>
      </c>
      <c r="CC278" s="2">
        <f t="shared" si="541"/>
        <v>0</v>
      </c>
      <c r="CD278" s="2">
        <f t="shared" si="542"/>
        <v>0</v>
      </c>
      <c r="CE278" s="2">
        <f t="shared" si="543"/>
        <v>0</v>
      </c>
      <c r="CF278" s="2">
        <f t="shared" si="544"/>
        <v>0</v>
      </c>
      <c r="CG278" s="2">
        <f t="shared" si="545"/>
        <v>0</v>
      </c>
      <c r="CH278" s="2">
        <f t="shared" si="472"/>
        <v>0</v>
      </c>
      <c r="CI278" s="2">
        <f t="shared" si="546"/>
        <v>0</v>
      </c>
      <c r="CJ278" s="2">
        <f t="shared" si="547"/>
        <v>0</v>
      </c>
      <c r="CK278" s="2">
        <f t="shared" si="548"/>
        <v>0</v>
      </c>
      <c r="CL278" s="2">
        <f t="shared" si="549"/>
        <v>0</v>
      </c>
      <c r="CM278" s="2">
        <f t="shared" si="550"/>
        <v>0</v>
      </c>
      <c r="CN278" s="2">
        <f t="shared" si="551"/>
        <v>0</v>
      </c>
      <c r="CO278" s="2">
        <f t="shared" si="552"/>
        <v>0</v>
      </c>
      <c r="CP278" s="2">
        <f t="shared" si="553"/>
        <v>0</v>
      </c>
      <c r="CQ278" s="2">
        <f t="shared" si="473"/>
        <v>0</v>
      </c>
      <c r="CR278" s="2">
        <f t="shared" si="554"/>
        <v>0</v>
      </c>
      <c r="CS278" s="2">
        <f t="shared" si="555"/>
        <v>0</v>
      </c>
      <c r="CT278" s="2">
        <f t="shared" si="556"/>
        <v>0</v>
      </c>
      <c r="CU278" s="2">
        <f t="shared" si="557"/>
        <v>0</v>
      </c>
      <c r="CV278" s="2">
        <f t="shared" si="474"/>
        <v>0</v>
      </c>
      <c r="CW278" s="2">
        <f t="shared" si="558"/>
        <v>0</v>
      </c>
      <c r="CX278" s="2">
        <f t="shared" si="559"/>
        <v>0</v>
      </c>
      <c r="CY278" s="2">
        <f t="shared" si="560"/>
        <v>0</v>
      </c>
      <c r="CZ278" s="2">
        <f t="shared" si="561"/>
        <v>0</v>
      </c>
      <c r="DA278" s="2">
        <f t="shared" si="562"/>
        <v>0</v>
      </c>
      <c r="DB278" s="2">
        <f t="shared" si="563"/>
        <v>0</v>
      </c>
      <c r="DC278" s="2">
        <f t="shared" si="564"/>
        <v>0</v>
      </c>
      <c r="DD278" s="49">
        <f t="shared" si="480"/>
        <v>0</v>
      </c>
      <c r="DE278" s="2" t="str">
        <f t="shared" si="481"/>
        <v/>
      </c>
      <c r="DF278" s="2" t="str">
        <f t="shared" si="482"/>
        <v/>
      </c>
      <c r="DG278" s="2" t="str">
        <f t="shared" si="565"/>
        <v/>
      </c>
      <c r="DH278" s="2" t="str">
        <f t="shared" si="475"/>
        <v/>
      </c>
      <c r="DI278" s="2" t="str">
        <f t="shared" si="476"/>
        <v/>
      </c>
      <c r="DJ278" s="2" t="str">
        <f t="shared" si="477"/>
        <v/>
      </c>
      <c r="DK278" s="2" t="str">
        <f t="shared" si="478"/>
        <v/>
      </c>
    </row>
    <row r="279" spans="1:115" x14ac:dyDescent="0.25">
      <c r="A279" s="3">
        <v>10176</v>
      </c>
      <c r="B279" s="2" t="s">
        <v>348</v>
      </c>
      <c r="C279" s="2" t="s">
        <v>391</v>
      </c>
      <c r="D279" s="2" t="s">
        <v>423</v>
      </c>
      <c r="E279" s="2" t="s">
        <v>426</v>
      </c>
      <c r="F279" s="60"/>
      <c r="I279" s="2" t="s">
        <v>181</v>
      </c>
      <c r="J279" s="2" t="s">
        <v>181</v>
      </c>
      <c r="K279" s="2" t="s">
        <v>181</v>
      </c>
      <c r="L279" s="2" t="s">
        <v>181</v>
      </c>
      <c r="M279" s="2" t="s">
        <v>181</v>
      </c>
      <c r="N279" s="2" t="s">
        <v>181</v>
      </c>
      <c r="O279" s="2" t="s">
        <v>181</v>
      </c>
      <c r="Q279" s="2" t="str">
        <f t="shared" si="483"/>
        <v/>
      </c>
      <c r="T279" s="2" t="str">
        <f t="shared" si="484"/>
        <v/>
      </c>
      <c r="U279" s="2" t="str">
        <f t="shared" si="485"/>
        <v/>
      </c>
      <c r="V279" s="2" t="str">
        <f t="shared" si="486"/>
        <v/>
      </c>
      <c r="W279" s="2" t="str">
        <f t="shared" si="487"/>
        <v/>
      </c>
      <c r="X279" s="2" t="str">
        <f t="shared" si="488"/>
        <v/>
      </c>
      <c r="Y279" s="2" t="str">
        <f t="shared" si="489"/>
        <v/>
      </c>
      <c r="Z279" s="2" t="str">
        <f t="shared" si="490"/>
        <v/>
      </c>
      <c r="AA279" s="2" t="str">
        <f t="shared" si="491"/>
        <v/>
      </c>
      <c r="AB279" s="2" t="str">
        <f t="shared" si="492"/>
        <v/>
      </c>
      <c r="AC279" s="2" t="str">
        <f t="shared" si="493"/>
        <v/>
      </c>
      <c r="AD279" s="2" t="str">
        <f t="shared" si="494"/>
        <v/>
      </c>
      <c r="AE279" s="2" t="str">
        <f t="shared" si="495"/>
        <v/>
      </c>
      <c r="AF279" s="2" t="str">
        <f t="shared" si="496"/>
        <v/>
      </c>
      <c r="AG279" s="2" t="str">
        <f t="shared" si="497"/>
        <v/>
      </c>
      <c r="AH279" s="2" t="str">
        <f t="shared" si="498"/>
        <v/>
      </c>
      <c r="AI279" s="2" t="str">
        <f t="shared" si="499"/>
        <v/>
      </c>
      <c r="AJ279" s="2" t="str">
        <f t="shared" si="500"/>
        <v/>
      </c>
      <c r="AK279" s="2" t="str">
        <f t="shared" si="501"/>
        <v/>
      </c>
      <c r="AL279" s="2" t="str">
        <f t="shared" si="502"/>
        <v/>
      </c>
      <c r="AM279" s="2" t="str">
        <f t="shared" si="503"/>
        <v/>
      </c>
      <c r="AN279" s="2" t="str">
        <f t="shared" si="504"/>
        <v/>
      </c>
      <c r="AO279" s="2" t="str">
        <f t="shared" si="505"/>
        <v/>
      </c>
      <c r="AP279" s="2" t="str">
        <f t="shared" si="506"/>
        <v/>
      </c>
      <c r="AQ279" s="2" t="str">
        <f t="shared" si="507"/>
        <v/>
      </c>
      <c r="AR279" s="2" t="str">
        <f t="shared" si="508"/>
        <v/>
      </c>
      <c r="AS279" s="2" t="str">
        <f t="shared" si="509"/>
        <v/>
      </c>
      <c r="AT279" s="2" t="str">
        <f t="shared" si="510"/>
        <v/>
      </c>
      <c r="AU279" s="2" t="str">
        <f t="shared" si="511"/>
        <v/>
      </c>
      <c r="AW279" s="2" t="str">
        <f t="shared" si="512"/>
        <v/>
      </c>
      <c r="AX279" s="2" t="str">
        <f t="shared" si="513"/>
        <v/>
      </c>
      <c r="AY279" s="2" t="str">
        <f t="shared" si="514"/>
        <v/>
      </c>
      <c r="AZ279" s="2" t="str">
        <f t="shared" si="515"/>
        <v/>
      </c>
      <c r="BA279" s="2" t="str">
        <f t="shared" si="516"/>
        <v/>
      </c>
      <c r="BB279" s="2" t="str">
        <f t="shared" si="517"/>
        <v/>
      </c>
      <c r="BC279" s="2" t="str">
        <f t="shared" si="479"/>
        <v/>
      </c>
      <c r="BD279" s="2" t="str">
        <f t="shared" si="518"/>
        <v/>
      </c>
      <c r="BE279" s="2" t="str">
        <f t="shared" si="519"/>
        <v/>
      </c>
      <c r="BF279" s="2" t="str">
        <f t="shared" si="520"/>
        <v/>
      </c>
      <c r="BG279" s="2" t="str">
        <f t="shared" si="521"/>
        <v/>
      </c>
      <c r="BH279" s="2" t="str">
        <f t="shared" si="522"/>
        <v/>
      </c>
      <c r="BI279" s="2" t="str">
        <f t="shared" si="523"/>
        <v/>
      </c>
      <c r="BJ279" s="2" t="str">
        <f t="shared" si="524"/>
        <v/>
      </c>
      <c r="BK279" s="2">
        <f t="shared" si="525"/>
        <v>0</v>
      </c>
      <c r="BL279" s="2">
        <f t="shared" si="526"/>
        <v>0</v>
      </c>
      <c r="BM279" s="2">
        <f t="shared" si="527"/>
        <v>0</v>
      </c>
      <c r="BN279" s="2">
        <f t="shared" si="528"/>
        <v>0</v>
      </c>
      <c r="BO279" s="2">
        <f t="shared" si="529"/>
        <v>0</v>
      </c>
      <c r="BP279" s="2">
        <f t="shared" si="530"/>
        <v>0</v>
      </c>
      <c r="BQ279" s="2">
        <f t="shared" si="531"/>
        <v>0</v>
      </c>
      <c r="BR279" s="2">
        <f t="shared" si="532"/>
        <v>0</v>
      </c>
      <c r="BS279" s="2">
        <f t="shared" si="533"/>
        <v>0</v>
      </c>
      <c r="BT279" s="2">
        <f t="shared" si="534"/>
        <v>0</v>
      </c>
      <c r="BU279" s="2">
        <f t="shared" si="470"/>
        <v>0</v>
      </c>
      <c r="BV279" s="2">
        <f t="shared" si="535"/>
        <v>0</v>
      </c>
      <c r="BW279" s="2">
        <f t="shared" si="536"/>
        <v>0</v>
      </c>
      <c r="BX279" s="2">
        <f t="shared" si="537"/>
        <v>0</v>
      </c>
      <c r="BY279" s="2">
        <f t="shared" si="538"/>
        <v>0</v>
      </c>
      <c r="BZ279" s="2">
        <f t="shared" si="539"/>
        <v>0</v>
      </c>
      <c r="CA279" s="2">
        <f t="shared" si="471"/>
        <v>0</v>
      </c>
      <c r="CB279" s="2">
        <f t="shared" si="540"/>
        <v>0</v>
      </c>
      <c r="CC279" s="2">
        <f t="shared" si="541"/>
        <v>0</v>
      </c>
      <c r="CD279" s="2">
        <f t="shared" si="542"/>
        <v>0</v>
      </c>
      <c r="CE279" s="2">
        <f t="shared" si="543"/>
        <v>0</v>
      </c>
      <c r="CF279" s="2">
        <f t="shared" si="544"/>
        <v>0</v>
      </c>
      <c r="CG279" s="2">
        <f t="shared" si="545"/>
        <v>0</v>
      </c>
      <c r="CH279" s="2">
        <f t="shared" si="472"/>
        <v>0</v>
      </c>
      <c r="CI279" s="2">
        <f t="shared" si="546"/>
        <v>0</v>
      </c>
      <c r="CJ279" s="2">
        <f t="shared" si="547"/>
        <v>0</v>
      </c>
      <c r="CK279" s="2">
        <f t="shared" si="548"/>
        <v>0</v>
      </c>
      <c r="CL279" s="2">
        <f t="shared" si="549"/>
        <v>0</v>
      </c>
      <c r="CM279" s="2">
        <f t="shared" si="550"/>
        <v>0</v>
      </c>
      <c r="CN279" s="2">
        <f t="shared" si="551"/>
        <v>0</v>
      </c>
      <c r="CO279" s="2">
        <f t="shared" si="552"/>
        <v>0</v>
      </c>
      <c r="CP279" s="2">
        <f t="shared" si="553"/>
        <v>0</v>
      </c>
      <c r="CQ279" s="2">
        <f t="shared" si="473"/>
        <v>0</v>
      </c>
      <c r="CR279" s="2">
        <f t="shared" si="554"/>
        <v>0</v>
      </c>
      <c r="CS279" s="2">
        <f t="shared" si="555"/>
        <v>0</v>
      </c>
      <c r="CT279" s="2">
        <f t="shared" si="556"/>
        <v>0</v>
      </c>
      <c r="CU279" s="2">
        <f t="shared" si="557"/>
        <v>0</v>
      </c>
      <c r="CV279" s="2">
        <f t="shared" si="474"/>
        <v>0</v>
      </c>
      <c r="CW279" s="2">
        <f t="shared" si="558"/>
        <v>0</v>
      </c>
      <c r="CX279" s="2">
        <f t="shared" si="559"/>
        <v>0</v>
      </c>
      <c r="CY279" s="2">
        <f t="shared" si="560"/>
        <v>0</v>
      </c>
      <c r="CZ279" s="2">
        <f t="shared" si="561"/>
        <v>0</v>
      </c>
      <c r="DA279" s="2">
        <f t="shared" si="562"/>
        <v>0</v>
      </c>
      <c r="DB279" s="2">
        <f t="shared" si="563"/>
        <v>0</v>
      </c>
      <c r="DC279" s="2">
        <f t="shared" si="564"/>
        <v>0</v>
      </c>
      <c r="DD279" s="49">
        <f t="shared" si="480"/>
        <v>0</v>
      </c>
      <c r="DE279" s="2" t="str">
        <f t="shared" si="481"/>
        <v/>
      </c>
      <c r="DF279" s="2" t="str">
        <f t="shared" si="482"/>
        <v/>
      </c>
      <c r="DG279" s="2" t="str">
        <f t="shared" si="565"/>
        <v/>
      </c>
      <c r="DH279" s="2" t="str">
        <f t="shared" si="475"/>
        <v/>
      </c>
      <c r="DI279" s="2" t="str">
        <f t="shared" si="476"/>
        <v/>
      </c>
      <c r="DJ279" s="2" t="str">
        <f t="shared" si="477"/>
        <v/>
      </c>
      <c r="DK279" s="2" t="str">
        <f t="shared" si="478"/>
        <v/>
      </c>
    </row>
    <row r="280" spans="1:115" x14ac:dyDescent="0.25">
      <c r="A280" s="3">
        <v>10177</v>
      </c>
      <c r="B280" s="2" t="s">
        <v>349</v>
      </c>
      <c r="C280" s="2" t="s">
        <v>391</v>
      </c>
      <c r="D280" s="2" t="s">
        <v>423</v>
      </c>
      <c r="E280" s="2" t="s">
        <v>426</v>
      </c>
      <c r="F280" s="60"/>
      <c r="I280" s="2" t="s">
        <v>181</v>
      </c>
      <c r="J280" s="2" t="s">
        <v>181</v>
      </c>
      <c r="K280" s="2" t="s">
        <v>181</v>
      </c>
      <c r="L280" s="2" t="s">
        <v>181</v>
      </c>
      <c r="M280" s="2" t="s">
        <v>181</v>
      </c>
      <c r="N280" s="2" t="s">
        <v>181</v>
      </c>
      <c r="O280" s="2" t="s">
        <v>181</v>
      </c>
      <c r="Q280" s="2" t="str">
        <f t="shared" si="483"/>
        <v/>
      </c>
      <c r="T280" s="2" t="str">
        <f t="shared" si="484"/>
        <v/>
      </c>
      <c r="U280" s="2" t="str">
        <f t="shared" si="485"/>
        <v/>
      </c>
      <c r="V280" s="2" t="str">
        <f t="shared" si="486"/>
        <v/>
      </c>
      <c r="W280" s="2" t="str">
        <f t="shared" si="487"/>
        <v/>
      </c>
      <c r="X280" s="2" t="str">
        <f t="shared" si="488"/>
        <v/>
      </c>
      <c r="Y280" s="2" t="str">
        <f t="shared" si="489"/>
        <v/>
      </c>
      <c r="Z280" s="2" t="str">
        <f t="shared" si="490"/>
        <v/>
      </c>
      <c r="AA280" s="2" t="str">
        <f t="shared" si="491"/>
        <v/>
      </c>
      <c r="AB280" s="2" t="str">
        <f t="shared" si="492"/>
        <v/>
      </c>
      <c r="AC280" s="2" t="str">
        <f t="shared" si="493"/>
        <v/>
      </c>
      <c r="AD280" s="2" t="str">
        <f t="shared" si="494"/>
        <v/>
      </c>
      <c r="AE280" s="2" t="str">
        <f t="shared" si="495"/>
        <v/>
      </c>
      <c r="AF280" s="2" t="str">
        <f t="shared" si="496"/>
        <v/>
      </c>
      <c r="AG280" s="2" t="str">
        <f t="shared" si="497"/>
        <v/>
      </c>
      <c r="AH280" s="2" t="str">
        <f t="shared" si="498"/>
        <v/>
      </c>
      <c r="AI280" s="2" t="str">
        <f t="shared" si="499"/>
        <v/>
      </c>
      <c r="AJ280" s="2" t="str">
        <f t="shared" si="500"/>
        <v/>
      </c>
      <c r="AK280" s="2" t="str">
        <f t="shared" si="501"/>
        <v/>
      </c>
      <c r="AL280" s="2" t="str">
        <f t="shared" si="502"/>
        <v/>
      </c>
      <c r="AM280" s="2" t="str">
        <f t="shared" si="503"/>
        <v/>
      </c>
      <c r="AN280" s="2" t="str">
        <f t="shared" si="504"/>
        <v/>
      </c>
      <c r="AO280" s="2" t="str">
        <f t="shared" si="505"/>
        <v/>
      </c>
      <c r="AP280" s="2" t="str">
        <f t="shared" si="506"/>
        <v/>
      </c>
      <c r="AQ280" s="2" t="str">
        <f t="shared" si="507"/>
        <v/>
      </c>
      <c r="AR280" s="2" t="str">
        <f t="shared" si="508"/>
        <v/>
      </c>
      <c r="AS280" s="2" t="str">
        <f t="shared" si="509"/>
        <v/>
      </c>
      <c r="AT280" s="2" t="str">
        <f t="shared" si="510"/>
        <v/>
      </c>
      <c r="AU280" s="2" t="str">
        <f t="shared" si="511"/>
        <v/>
      </c>
      <c r="AW280" s="2" t="str">
        <f t="shared" si="512"/>
        <v/>
      </c>
      <c r="AX280" s="2" t="str">
        <f t="shared" si="513"/>
        <v/>
      </c>
      <c r="AY280" s="2" t="str">
        <f t="shared" si="514"/>
        <v/>
      </c>
      <c r="AZ280" s="2" t="str">
        <f t="shared" si="515"/>
        <v/>
      </c>
      <c r="BA280" s="2" t="str">
        <f t="shared" si="516"/>
        <v/>
      </c>
      <c r="BB280" s="2" t="str">
        <f t="shared" si="517"/>
        <v/>
      </c>
      <c r="BC280" s="2" t="str">
        <f t="shared" si="479"/>
        <v/>
      </c>
      <c r="BD280" s="2" t="str">
        <f t="shared" si="518"/>
        <v/>
      </c>
      <c r="BE280" s="2" t="str">
        <f t="shared" si="519"/>
        <v/>
      </c>
      <c r="BF280" s="2" t="str">
        <f t="shared" si="520"/>
        <v/>
      </c>
      <c r="BG280" s="2" t="str">
        <f t="shared" si="521"/>
        <v/>
      </c>
      <c r="BH280" s="2" t="str">
        <f t="shared" si="522"/>
        <v/>
      </c>
      <c r="BI280" s="2" t="str">
        <f t="shared" si="523"/>
        <v/>
      </c>
      <c r="BJ280" s="2" t="str">
        <f t="shared" si="524"/>
        <v/>
      </c>
      <c r="BK280" s="2">
        <f t="shared" si="525"/>
        <v>0</v>
      </c>
      <c r="BL280" s="2">
        <f t="shared" si="526"/>
        <v>0</v>
      </c>
      <c r="BM280" s="2">
        <f t="shared" si="527"/>
        <v>0</v>
      </c>
      <c r="BN280" s="2">
        <f t="shared" si="528"/>
        <v>0</v>
      </c>
      <c r="BO280" s="2">
        <f t="shared" si="529"/>
        <v>0</v>
      </c>
      <c r="BP280" s="2">
        <f t="shared" si="530"/>
        <v>0</v>
      </c>
      <c r="BQ280" s="2">
        <f t="shared" si="531"/>
        <v>0</v>
      </c>
      <c r="BR280" s="2">
        <f t="shared" si="532"/>
        <v>0</v>
      </c>
      <c r="BS280" s="2">
        <f t="shared" si="533"/>
        <v>0</v>
      </c>
      <c r="BT280" s="2">
        <f t="shared" si="534"/>
        <v>0</v>
      </c>
      <c r="BU280" s="2">
        <f t="shared" si="470"/>
        <v>0</v>
      </c>
      <c r="BV280" s="2">
        <f t="shared" si="535"/>
        <v>0</v>
      </c>
      <c r="BW280" s="2">
        <f t="shared" si="536"/>
        <v>0</v>
      </c>
      <c r="BX280" s="2">
        <f t="shared" si="537"/>
        <v>0</v>
      </c>
      <c r="BY280" s="2">
        <f t="shared" si="538"/>
        <v>0</v>
      </c>
      <c r="BZ280" s="2">
        <f t="shared" si="539"/>
        <v>0</v>
      </c>
      <c r="CA280" s="2">
        <f t="shared" si="471"/>
        <v>0</v>
      </c>
      <c r="CB280" s="2">
        <f t="shared" si="540"/>
        <v>0</v>
      </c>
      <c r="CC280" s="2">
        <f t="shared" si="541"/>
        <v>0</v>
      </c>
      <c r="CD280" s="2">
        <f t="shared" si="542"/>
        <v>0</v>
      </c>
      <c r="CE280" s="2">
        <f t="shared" si="543"/>
        <v>0</v>
      </c>
      <c r="CF280" s="2">
        <f t="shared" si="544"/>
        <v>0</v>
      </c>
      <c r="CG280" s="2">
        <f t="shared" si="545"/>
        <v>0</v>
      </c>
      <c r="CH280" s="2">
        <f t="shared" si="472"/>
        <v>0</v>
      </c>
      <c r="CI280" s="2">
        <f t="shared" si="546"/>
        <v>0</v>
      </c>
      <c r="CJ280" s="2">
        <f t="shared" si="547"/>
        <v>0</v>
      </c>
      <c r="CK280" s="2">
        <f t="shared" si="548"/>
        <v>0</v>
      </c>
      <c r="CL280" s="2">
        <f t="shared" si="549"/>
        <v>0</v>
      </c>
      <c r="CM280" s="2">
        <f t="shared" si="550"/>
        <v>0</v>
      </c>
      <c r="CN280" s="2">
        <f t="shared" si="551"/>
        <v>0</v>
      </c>
      <c r="CO280" s="2">
        <f t="shared" si="552"/>
        <v>0</v>
      </c>
      <c r="CP280" s="2">
        <f t="shared" si="553"/>
        <v>0</v>
      </c>
      <c r="CQ280" s="2">
        <f t="shared" si="473"/>
        <v>0</v>
      </c>
      <c r="CR280" s="2">
        <f t="shared" si="554"/>
        <v>0</v>
      </c>
      <c r="CS280" s="2">
        <f t="shared" si="555"/>
        <v>0</v>
      </c>
      <c r="CT280" s="2">
        <f t="shared" si="556"/>
        <v>0</v>
      </c>
      <c r="CU280" s="2">
        <f t="shared" si="557"/>
        <v>0</v>
      </c>
      <c r="CV280" s="2">
        <f t="shared" si="474"/>
        <v>0</v>
      </c>
      <c r="CW280" s="2">
        <f t="shared" si="558"/>
        <v>0</v>
      </c>
      <c r="CX280" s="2">
        <f t="shared" si="559"/>
        <v>0</v>
      </c>
      <c r="CY280" s="2">
        <f t="shared" si="560"/>
        <v>0</v>
      </c>
      <c r="CZ280" s="2">
        <f t="shared" si="561"/>
        <v>0</v>
      </c>
      <c r="DA280" s="2">
        <f t="shared" si="562"/>
        <v>0</v>
      </c>
      <c r="DB280" s="2">
        <f t="shared" si="563"/>
        <v>0</v>
      </c>
      <c r="DC280" s="2">
        <f t="shared" si="564"/>
        <v>0</v>
      </c>
      <c r="DD280" s="49">
        <f t="shared" si="480"/>
        <v>0</v>
      </c>
      <c r="DE280" s="2" t="str">
        <f t="shared" si="481"/>
        <v/>
      </c>
      <c r="DF280" s="2" t="str">
        <f t="shared" si="482"/>
        <v/>
      </c>
      <c r="DG280" s="2" t="str">
        <f t="shared" si="565"/>
        <v/>
      </c>
      <c r="DH280" s="2" t="str">
        <f t="shared" si="475"/>
        <v/>
      </c>
      <c r="DI280" s="2" t="str">
        <f t="shared" si="476"/>
        <v/>
      </c>
      <c r="DJ280" s="2" t="str">
        <f t="shared" si="477"/>
        <v/>
      </c>
      <c r="DK280" s="2" t="str">
        <f t="shared" si="478"/>
        <v/>
      </c>
    </row>
    <row r="281" spans="1:115" x14ac:dyDescent="0.25">
      <c r="A281" s="3">
        <v>10178</v>
      </c>
      <c r="B281" s="2" t="s">
        <v>334</v>
      </c>
      <c r="C281" s="2" t="s">
        <v>391</v>
      </c>
      <c r="D281" s="2" t="s">
        <v>423</v>
      </c>
      <c r="E281" s="2" t="s">
        <v>426</v>
      </c>
      <c r="F281" s="60"/>
      <c r="I281" s="2" t="s">
        <v>181</v>
      </c>
      <c r="J281" s="2" t="s">
        <v>181</v>
      </c>
      <c r="K281" s="2" t="s">
        <v>181</v>
      </c>
      <c r="L281" s="2" t="s">
        <v>181</v>
      </c>
      <c r="M281" s="2" t="s">
        <v>181</v>
      </c>
      <c r="N281" s="2" t="s">
        <v>181</v>
      </c>
      <c r="O281" s="2" t="s">
        <v>181</v>
      </c>
      <c r="Q281" s="2" t="str">
        <f t="shared" si="483"/>
        <v/>
      </c>
      <c r="T281" s="2" t="str">
        <f t="shared" si="484"/>
        <v/>
      </c>
      <c r="U281" s="2" t="str">
        <f t="shared" si="485"/>
        <v/>
      </c>
      <c r="V281" s="2" t="str">
        <f t="shared" si="486"/>
        <v/>
      </c>
      <c r="W281" s="2" t="str">
        <f t="shared" si="487"/>
        <v/>
      </c>
      <c r="X281" s="2" t="str">
        <f t="shared" si="488"/>
        <v/>
      </c>
      <c r="Y281" s="2" t="str">
        <f t="shared" si="489"/>
        <v/>
      </c>
      <c r="Z281" s="2" t="str">
        <f t="shared" si="490"/>
        <v/>
      </c>
      <c r="AA281" s="2" t="str">
        <f t="shared" si="491"/>
        <v/>
      </c>
      <c r="AB281" s="2" t="str">
        <f t="shared" si="492"/>
        <v/>
      </c>
      <c r="AC281" s="2" t="str">
        <f t="shared" si="493"/>
        <v/>
      </c>
      <c r="AD281" s="2" t="str">
        <f t="shared" si="494"/>
        <v/>
      </c>
      <c r="AE281" s="2" t="str">
        <f t="shared" si="495"/>
        <v/>
      </c>
      <c r="AF281" s="2" t="str">
        <f t="shared" si="496"/>
        <v/>
      </c>
      <c r="AG281" s="2" t="str">
        <f t="shared" si="497"/>
        <v/>
      </c>
      <c r="AH281" s="2" t="str">
        <f t="shared" si="498"/>
        <v/>
      </c>
      <c r="AI281" s="2" t="str">
        <f t="shared" si="499"/>
        <v/>
      </c>
      <c r="AJ281" s="2" t="str">
        <f t="shared" si="500"/>
        <v/>
      </c>
      <c r="AK281" s="2" t="str">
        <f t="shared" si="501"/>
        <v/>
      </c>
      <c r="AL281" s="2" t="str">
        <f t="shared" si="502"/>
        <v/>
      </c>
      <c r="AM281" s="2" t="str">
        <f t="shared" si="503"/>
        <v/>
      </c>
      <c r="AN281" s="2" t="str">
        <f t="shared" si="504"/>
        <v/>
      </c>
      <c r="AO281" s="2" t="str">
        <f t="shared" si="505"/>
        <v/>
      </c>
      <c r="AP281" s="2" t="str">
        <f t="shared" si="506"/>
        <v/>
      </c>
      <c r="AQ281" s="2" t="str">
        <f t="shared" si="507"/>
        <v/>
      </c>
      <c r="AR281" s="2" t="str">
        <f t="shared" si="508"/>
        <v/>
      </c>
      <c r="AS281" s="2" t="str">
        <f t="shared" si="509"/>
        <v/>
      </c>
      <c r="AT281" s="2" t="str">
        <f t="shared" si="510"/>
        <v/>
      </c>
      <c r="AU281" s="2" t="str">
        <f t="shared" si="511"/>
        <v/>
      </c>
      <c r="AW281" s="2" t="str">
        <f t="shared" si="512"/>
        <v/>
      </c>
      <c r="AX281" s="2" t="str">
        <f t="shared" si="513"/>
        <v/>
      </c>
      <c r="AY281" s="2" t="str">
        <f t="shared" si="514"/>
        <v/>
      </c>
      <c r="AZ281" s="2" t="str">
        <f t="shared" si="515"/>
        <v/>
      </c>
      <c r="BA281" s="2" t="str">
        <f t="shared" si="516"/>
        <v/>
      </c>
      <c r="BB281" s="2" t="str">
        <f t="shared" si="517"/>
        <v/>
      </c>
      <c r="BC281" s="2" t="str">
        <f t="shared" si="479"/>
        <v/>
      </c>
      <c r="BD281" s="2" t="str">
        <f t="shared" si="518"/>
        <v/>
      </c>
      <c r="BE281" s="2" t="str">
        <f t="shared" si="519"/>
        <v/>
      </c>
      <c r="BF281" s="2" t="str">
        <f t="shared" si="520"/>
        <v/>
      </c>
      <c r="BG281" s="2" t="str">
        <f t="shared" si="521"/>
        <v/>
      </c>
      <c r="BH281" s="2" t="str">
        <f t="shared" si="522"/>
        <v/>
      </c>
      <c r="BI281" s="2" t="str">
        <f t="shared" si="523"/>
        <v/>
      </c>
      <c r="BJ281" s="2" t="str">
        <f t="shared" si="524"/>
        <v/>
      </c>
      <c r="BK281" s="2">
        <f t="shared" si="525"/>
        <v>0</v>
      </c>
      <c r="BL281" s="2">
        <f t="shared" si="526"/>
        <v>0</v>
      </c>
      <c r="BM281" s="2">
        <f t="shared" si="527"/>
        <v>0</v>
      </c>
      <c r="BN281" s="2">
        <f t="shared" si="528"/>
        <v>0</v>
      </c>
      <c r="BO281" s="2">
        <f t="shared" si="529"/>
        <v>0</v>
      </c>
      <c r="BP281" s="2">
        <f t="shared" si="530"/>
        <v>0</v>
      </c>
      <c r="BQ281" s="2">
        <f t="shared" si="531"/>
        <v>0</v>
      </c>
      <c r="BR281" s="2">
        <f t="shared" si="532"/>
        <v>0</v>
      </c>
      <c r="BS281" s="2">
        <f t="shared" si="533"/>
        <v>0</v>
      </c>
      <c r="BT281" s="2">
        <f t="shared" si="534"/>
        <v>0</v>
      </c>
      <c r="BU281" s="2">
        <f t="shared" si="470"/>
        <v>0</v>
      </c>
      <c r="BV281" s="2">
        <f t="shared" si="535"/>
        <v>0</v>
      </c>
      <c r="BW281" s="2">
        <f t="shared" si="536"/>
        <v>0</v>
      </c>
      <c r="BX281" s="2">
        <f t="shared" si="537"/>
        <v>0</v>
      </c>
      <c r="BY281" s="2">
        <f t="shared" si="538"/>
        <v>0</v>
      </c>
      <c r="BZ281" s="2">
        <f t="shared" si="539"/>
        <v>0</v>
      </c>
      <c r="CA281" s="2">
        <f t="shared" si="471"/>
        <v>0</v>
      </c>
      <c r="CB281" s="2">
        <f t="shared" si="540"/>
        <v>0</v>
      </c>
      <c r="CC281" s="2">
        <f t="shared" si="541"/>
        <v>0</v>
      </c>
      <c r="CD281" s="2">
        <f t="shared" si="542"/>
        <v>0</v>
      </c>
      <c r="CE281" s="2">
        <f t="shared" si="543"/>
        <v>0</v>
      </c>
      <c r="CF281" s="2">
        <f t="shared" si="544"/>
        <v>0</v>
      </c>
      <c r="CG281" s="2">
        <f t="shared" si="545"/>
        <v>0</v>
      </c>
      <c r="CH281" s="2">
        <f t="shared" si="472"/>
        <v>0</v>
      </c>
      <c r="CI281" s="2">
        <f t="shared" si="546"/>
        <v>0</v>
      </c>
      <c r="CJ281" s="2">
        <f t="shared" si="547"/>
        <v>0</v>
      </c>
      <c r="CK281" s="2">
        <f t="shared" si="548"/>
        <v>0</v>
      </c>
      <c r="CL281" s="2">
        <f t="shared" si="549"/>
        <v>0</v>
      </c>
      <c r="CM281" s="2">
        <f t="shared" si="550"/>
        <v>0</v>
      </c>
      <c r="CN281" s="2">
        <f t="shared" si="551"/>
        <v>0</v>
      </c>
      <c r="CO281" s="2">
        <f t="shared" si="552"/>
        <v>0</v>
      </c>
      <c r="CP281" s="2">
        <f t="shared" si="553"/>
        <v>0</v>
      </c>
      <c r="CQ281" s="2">
        <f t="shared" si="473"/>
        <v>0</v>
      </c>
      <c r="CR281" s="2">
        <f t="shared" si="554"/>
        <v>0</v>
      </c>
      <c r="CS281" s="2">
        <f t="shared" si="555"/>
        <v>0</v>
      </c>
      <c r="CT281" s="2">
        <f t="shared" si="556"/>
        <v>0</v>
      </c>
      <c r="CU281" s="2">
        <f t="shared" si="557"/>
        <v>0</v>
      </c>
      <c r="CV281" s="2">
        <f t="shared" si="474"/>
        <v>0</v>
      </c>
      <c r="CW281" s="2">
        <f t="shared" si="558"/>
        <v>0</v>
      </c>
      <c r="CX281" s="2">
        <f t="shared" si="559"/>
        <v>0</v>
      </c>
      <c r="CY281" s="2">
        <f t="shared" si="560"/>
        <v>0</v>
      </c>
      <c r="CZ281" s="2">
        <f t="shared" si="561"/>
        <v>0</v>
      </c>
      <c r="DA281" s="2">
        <f t="shared" si="562"/>
        <v>0</v>
      </c>
      <c r="DB281" s="2">
        <f t="shared" si="563"/>
        <v>0</v>
      </c>
      <c r="DC281" s="2">
        <f t="shared" si="564"/>
        <v>0</v>
      </c>
      <c r="DD281" s="49">
        <f t="shared" si="480"/>
        <v>0</v>
      </c>
      <c r="DE281" s="2" t="str">
        <f t="shared" si="481"/>
        <v/>
      </c>
      <c r="DF281" s="2" t="str">
        <f t="shared" si="482"/>
        <v/>
      </c>
      <c r="DG281" s="2" t="str">
        <f t="shared" si="565"/>
        <v/>
      </c>
      <c r="DH281" s="2" t="str">
        <f t="shared" si="475"/>
        <v/>
      </c>
      <c r="DI281" s="2" t="str">
        <f t="shared" si="476"/>
        <v/>
      </c>
      <c r="DJ281" s="2" t="str">
        <f t="shared" si="477"/>
        <v/>
      </c>
      <c r="DK281" s="2" t="str">
        <f t="shared" si="478"/>
        <v/>
      </c>
    </row>
    <row r="282" spans="1:115" x14ac:dyDescent="0.25">
      <c r="A282" s="3">
        <v>10180</v>
      </c>
      <c r="B282" s="2" t="s">
        <v>350</v>
      </c>
      <c r="C282" s="2" t="s">
        <v>391</v>
      </c>
      <c r="D282" s="2" t="s">
        <v>423</v>
      </c>
      <c r="E282" s="2" t="s">
        <v>426</v>
      </c>
      <c r="F282" s="60"/>
      <c r="I282" s="2" t="s">
        <v>181</v>
      </c>
      <c r="J282" s="2" t="s">
        <v>181</v>
      </c>
      <c r="K282" s="2" t="s">
        <v>181</v>
      </c>
      <c r="L282" s="2" t="s">
        <v>181</v>
      </c>
      <c r="M282" s="2" t="s">
        <v>181</v>
      </c>
      <c r="N282" s="2" t="s">
        <v>181</v>
      </c>
      <c r="O282" s="2" t="s">
        <v>181</v>
      </c>
      <c r="Q282" s="2" t="str">
        <f t="shared" si="483"/>
        <v/>
      </c>
      <c r="T282" s="2" t="str">
        <f t="shared" si="484"/>
        <v/>
      </c>
      <c r="U282" s="2" t="str">
        <f t="shared" si="485"/>
        <v/>
      </c>
      <c r="V282" s="2" t="str">
        <f t="shared" si="486"/>
        <v/>
      </c>
      <c r="W282" s="2" t="str">
        <f t="shared" si="487"/>
        <v/>
      </c>
      <c r="X282" s="2" t="str">
        <f t="shared" si="488"/>
        <v/>
      </c>
      <c r="Y282" s="2" t="str">
        <f t="shared" si="489"/>
        <v/>
      </c>
      <c r="Z282" s="2" t="str">
        <f t="shared" si="490"/>
        <v/>
      </c>
      <c r="AA282" s="2" t="str">
        <f t="shared" si="491"/>
        <v/>
      </c>
      <c r="AB282" s="2" t="str">
        <f t="shared" si="492"/>
        <v/>
      </c>
      <c r="AC282" s="2" t="str">
        <f t="shared" si="493"/>
        <v/>
      </c>
      <c r="AD282" s="2" t="str">
        <f t="shared" si="494"/>
        <v/>
      </c>
      <c r="AE282" s="2" t="str">
        <f t="shared" si="495"/>
        <v/>
      </c>
      <c r="AF282" s="2" t="str">
        <f t="shared" si="496"/>
        <v/>
      </c>
      <c r="AG282" s="2" t="str">
        <f t="shared" si="497"/>
        <v/>
      </c>
      <c r="AH282" s="2" t="str">
        <f t="shared" si="498"/>
        <v/>
      </c>
      <c r="AI282" s="2" t="str">
        <f t="shared" si="499"/>
        <v/>
      </c>
      <c r="AJ282" s="2" t="str">
        <f t="shared" si="500"/>
        <v/>
      </c>
      <c r="AK282" s="2" t="str">
        <f t="shared" si="501"/>
        <v/>
      </c>
      <c r="AL282" s="2" t="str">
        <f t="shared" si="502"/>
        <v/>
      </c>
      <c r="AM282" s="2" t="str">
        <f t="shared" si="503"/>
        <v/>
      </c>
      <c r="AN282" s="2" t="str">
        <f t="shared" si="504"/>
        <v/>
      </c>
      <c r="AO282" s="2" t="str">
        <f t="shared" si="505"/>
        <v/>
      </c>
      <c r="AP282" s="2" t="str">
        <f t="shared" si="506"/>
        <v/>
      </c>
      <c r="AQ282" s="2" t="str">
        <f t="shared" si="507"/>
        <v/>
      </c>
      <c r="AR282" s="2" t="str">
        <f t="shared" si="508"/>
        <v/>
      </c>
      <c r="AS282" s="2" t="str">
        <f t="shared" si="509"/>
        <v/>
      </c>
      <c r="AT282" s="2" t="str">
        <f t="shared" si="510"/>
        <v/>
      </c>
      <c r="AU282" s="2" t="str">
        <f t="shared" si="511"/>
        <v/>
      </c>
      <c r="AW282" s="2" t="str">
        <f t="shared" si="512"/>
        <v/>
      </c>
      <c r="AX282" s="2" t="str">
        <f t="shared" si="513"/>
        <v/>
      </c>
      <c r="AY282" s="2" t="str">
        <f t="shared" si="514"/>
        <v/>
      </c>
      <c r="AZ282" s="2" t="str">
        <f t="shared" si="515"/>
        <v/>
      </c>
      <c r="BA282" s="2" t="str">
        <f t="shared" si="516"/>
        <v/>
      </c>
      <c r="BB282" s="2" t="str">
        <f t="shared" si="517"/>
        <v/>
      </c>
      <c r="BC282" s="2" t="str">
        <f t="shared" si="479"/>
        <v/>
      </c>
      <c r="BD282" s="2" t="str">
        <f t="shared" si="518"/>
        <v/>
      </c>
      <c r="BE282" s="2" t="str">
        <f t="shared" si="519"/>
        <v/>
      </c>
      <c r="BF282" s="2" t="str">
        <f t="shared" si="520"/>
        <v/>
      </c>
      <c r="BG282" s="2" t="str">
        <f t="shared" si="521"/>
        <v/>
      </c>
      <c r="BH282" s="2" t="str">
        <f t="shared" si="522"/>
        <v/>
      </c>
      <c r="BI282" s="2" t="str">
        <f t="shared" si="523"/>
        <v/>
      </c>
      <c r="BJ282" s="2" t="str">
        <f t="shared" si="524"/>
        <v/>
      </c>
      <c r="BK282" s="2">
        <f t="shared" si="525"/>
        <v>0</v>
      </c>
      <c r="BL282" s="2">
        <f t="shared" si="526"/>
        <v>0</v>
      </c>
      <c r="BM282" s="2">
        <f t="shared" si="527"/>
        <v>0</v>
      </c>
      <c r="BN282" s="2">
        <f t="shared" si="528"/>
        <v>0</v>
      </c>
      <c r="BO282" s="2">
        <f t="shared" si="529"/>
        <v>0</v>
      </c>
      <c r="BP282" s="2">
        <f t="shared" si="530"/>
        <v>0</v>
      </c>
      <c r="BQ282" s="2">
        <f t="shared" si="531"/>
        <v>0</v>
      </c>
      <c r="BR282" s="2">
        <f t="shared" si="532"/>
        <v>0</v>
      </c>
      <c r="BS282" s="2">
        <f t="shared" si="533"/>
        <v>0</v>
      </c>
      <c r="BT282" s="2">
        <f t="shared" si="534"/>
        <v>0</v>
      </c>
      <c r="BU282" s="2">
        <f t="shared" si="470"/>
        <v>0</v>
      </c>
      <c r="BV282" s="2">
        <f t="shared" si="535"/>
        <v>0</v>
      </c>
      <c r="BW282" s="2">
        <f t="shared" si="536"/>
        <v>0</v>
      </c>
      <c r="BX282" s="2">
        <f t="shared" si="537"/>
        <v>0</v>
      </c>
      <c r="BY282" s="2">
        <f t="shared" si="538"/>
        <v>0</v>
      </c>
      <c r="BZ282" s="2">
        <f t="shared" si="539"/>
        <v>0</v>
      </c>
      <c r="CA282" s="2">
        <f t="shared" si="471"/>
        <v>0</v>
      </c>
      <c r="CB282" s="2">
        <f t="shared" si="540"/>
        <v>0</v>
      </c>
      <c r="CC282" s="2">
        <f t="shared" si="541"/>
        <v>0</v>
      </c>
      <c r="CD282" s="2">
        <f t="shared" si="542"/>
        <v>0</v>
      </c>
      <c r="CE282" s="2">
        <f t="shared" si="543"/>
        <v>0</v>
      </c>
      <c r="CF282" s="2">
        <f t="shared" si="544"/>
        <v>0</v>
      </c>
      <c r="CG282" s="2">
        <f t="shared" si="545"/>
        <v>0</v>
      </c>
      <c r="CH282" s="2">
        <f t="shared" si="472"/>
        <v>0</v>
      </c>
      <c r="CI282" s="2">
        <f t="shared" si="546"/>
        <v>0</v>
      </c>
      <c r="CJ282" s="2">
        <f t="shared" si="547"/>
        <v>0</v>
      </c>
      <c r="CK282" s="2">
        <f t="shared" si="548"/>
        <v>0</v>
      </c>
      <c r="CL282" s="2">
        <f t="shared" si="549"/>
        <v>0</v>
      </c>
      <c r="CM282" s="2">
        <f t="shared" si="550"/>
        <v>0</v>
      </c>
      <c r="CN282" s="2">
        <f t="shared" si="551"/>
        <v>0</v>
      </c>
      <c r="CO282" s="2">
        <f t="shared" si="552"/>
        <v>0</v>
      </c>
      <c r="CP282" s="2">
        <f t="shared" si="553"/>
        <v>0</v>
      </c>
      <c r="CQ282" s="2">
        <f t="shared" si="473"/>
        <v>0</v>
      </c>
      <c r="CR282" s="2">
        <f t="shared" si="554"/>
        <v>0</v>
      </c>
      <c r="CS282" s="2">
        <f t="shared" si="555"/>
        <v>0</v>
      </c>
      <c r="CT282" s="2">
        <f t="shared" si="556"/>
        <v>0</v>
      </c>
      <c r="CU282" s="2">
        <f t="shared" si="557"/>
        <v>0</v>
      </c>
      <c r="CV282" s="2">
        <f t="shared" si="474"/>
        <v>0</v>
      </c>
      <c r="CW282" s="2">
        <f t="shared" si="558"/>
        <v>0</v>
      </c>
      <c r="CX282" s="2">
        <f t="shared" si="559"/>
        <v>0</v>
      </c>
      <c r="CY282" s="2">
        <f t="shared" si="560"/>
        <v>0</v>
      </c>
      <c r="CZ282" s="2">
        <f t="shared" si="561"/>
        <v>0</v>
      </c>
      <c r="DA282" s="2">
        <f t="shared" si="562"/>
        <v>0</v>
      </c>
      <c r="DB282" s="2">
        <f t="shared" si="563"/>
        <v>0</v>
      </c>
      <c r="DC282" s="2">
        <f t="shared" si="564"/>
        <v>0</v>
      </c>
      <c r="DD282" s="49">
        <f t="shared" si="480"/>
        <v>0</v>
      </c>
      <c r="DE282" s="2" t="str">
        <f t="shared" si="481"/>
        <v/>
      </c>
      <c r="DF282" s="2" t="str">
        <f t="shared" si="482"/>
        <v/>
      </c>
      <c r="DG282" s="2" t="str">
        <f t="shared" si="565"/>
        <v/>
      </c>
      <c r="DH282" s="2" t="str">
        <f t="shared" si="475"/>
        <v/>
      </c>
      <c r="DI282" s="2" t="str">
        <f t="shared" si="476"/>
        <v/>
      </c>
      <c r="DJ282" s="2" t="str">
        <f t="shared" si="477"/>
        <v/>
      </c>
      <c r="DK282" s="2" t="str">
        <f t="shared" si="478"/>
        <v/>
      </c>
    </row>
    <row r="283" spans="1:115" x14ac:dyDescent="0.25">
      <c r="A283" s="3">
        <v>10181</v>
      </c>
      <c r="B283" s="2" t="s">
        <v>332</v>
      </c>
      <c r="C283" s="2" t="s">
        <v>391</v>
      </c>
      <c r="D283" s="2" t="s">
        <v>423</v>
      </c>
      <c r="E283" s="2" t="s">
        <v>426</v>
      </c>
      <c r="F283" s="60"/>
      <c r="I283" s="2" t="s">
        <v>181</v>
      </c>
      <c r="J283" s="2" t="s">
        <v>181</v>
      </c>
      <c r="K283" s="2" t="s">
        <v>181</v>
      </c>
      <c r="L283" s="2" t="s">
        <v>181</v>
      </c>
      <c r="M283" s="2" t="s">
        <v>181</v>
      </c>
      <c r="N283" s="2" t="s">
        <v>181</v>
      </c>
      <c r="O283" s="2" t="s">
        <v>181</v>
      </c>
      <c r="Q283" s="2" t="str">
        <f t="shared" si="483"/>
        <v/>
      </c>
      <c r="T283" s="2" t="str">
        <f t="shared" si="484"/>
        <v/>
      </c>
      <c r="U283" s="2" t="str">
        <f t="shared" si="485"/>
        <v/>
      </c>
      <c r="V283" s="2" t="str">
        <f t="shared" si="486"/>
        <v/>
      </c>
      <c r="W283" s="2" t="str">
        <f t="shared" si="487"/>
        <v/>
      </c>
      <c r="X283" s="2" t="str">
        <f t="shared" si="488"/>
        <v/>
      </c>
      <c r="Y283" s="2" t="str">
        <f t="shared" si="489"/>
        <v/>
      </c>
      <c r="Z283" s="2" t="str">
        <f t="shared" si="490"/>
        <v/>
      </c>
      <c r="AA283" s="2" t="str">
        <f t="shared" si="491"/>
        <v/>
      </c>
      <c r="AB283" s="2" t="str">
        <f t="shared" si="492"/>
        <v/>
      </c>
      <c r="AC283" s="2" t="str">
        <f t="shared" si="493"/>
        <v/>
      </c>
      <c r="AD283" s="2" t="str">
        <f t="shared" si="494"/>
        <v/>
      </c>
      <c r="AE283" s="2" t="str">
        <f t="shared" si="495"/>
        <v/>
      </c>
      <c r="AF283" s="2" t="str">
        <f t="shared" si="496"/>
        <v/>
      </c>
      <c r="AG283" s="2" t="str">
        <f t="shared" si="497"/>
        <v/>
      </c>
      <c r="AH283" s="2" t="str">
        <f t="shared" si="498"/>
        <v/>
      </c>
      <c r="AI283" s="2" t="str">
        <f t="shared" si="499"/>
        <v/>
      </c>
      <c r="AJ283" s="2" t="str">
        <f t="shared" si="500"/>
        <v/>
      </c>
      <c r="AK283" s="2" t="str">
        <f t="shared" si="501"/>
        <v/>
      </c>
      <c r="AL283" s="2" t="str">
        <f t="shared" si="502"/>
        <v/>
      </c>
      <c r="AM283" s="2" t="str">
        <f t="shared" si="503"/>
        <v/>
      </c>
      <c r="AN283" s="2" t="str">
        <f t="shared" si="504"/>
        <v/>
      </c>
      <c r="AO283" s="2" t="str">
        <f t="shared" si="505"/>
        <v/>
      </c>
      <c r="AP283" s="2" t="str">
        <f t="shared" si="506"/>
        <v/>
      </c>
      <c r="AQ283" s="2" t="str">
        <f t="shared" si="507"/>
        <v/>
      </c>
      <c r="AR283" s="2" t="str">
        <f t="shared" si="508"/>
        <v/>
      </c>
      <c r="AS283" s="2" t="str">
        <f t="shared" si="509"/>
        <v/>
      </c>
      <c r="AT283" s="2" t="str">
        <f t="shared" si="510"/>
        <v/>
      </c>
      <c r="AU283" s="2" t="str">
        <f t="shared" si="511"/>
        <v/>
      </c>
      <c r="AW283" s="2" t="str">
        <f t="shared" si="512"/>
        <v/>
      </c>
      <c r="AX283" s="2" t="str">
        <f t="shared" si="513"/>
        <v/>
      </c>
      <c r="AY283" s="2" t="str">
        <f t="shared" si="514"/>
        <v/>
      </c>
      <c r="AZ283" s="2" t="str">
        <f t="shared" si="515"/>
        <v/>
      </c>
      <c r="BA283" s="2" t="str">
        <f t="shared" si="516"/>
        <v/>
      </c>
      <c r="BB283" s="2" t="str">
        <f t="shared" si="517"/>
        <v/>
      </c>
      <c r="BC283" s="2" t="str">
        <f t="shared" si="479"/>
        <v/>
      </c>
      <c r="BD283" s="2" t="str">
        <f t="shared" si="518"/>
        <v/>
      </c>
      <c r="BE283" s="2" t="str">
        <f t="shared" si="519"/>
        <v/>
      </c>
      <c r="BF283" s="2" t="str">
        <f t="shared" si="520"/>
        <v/>
      </c>
      <c r="BG283" s="2" t="str">
        <f t="shared" si="521"/>
        <v/>
      </c>
      <c r="BH283" s="2" t="str">
        <f t="shared" si="522"/>
        <v/>
      </c>
      <c r="BI283" s="2" t="str">
        <f t="shared" si="523"/>
        <v/>
      </c>
      <c r="BJ283" s="2" t="str">
        <f t="shared" si="524"/>
        <v/>
      </c>
      <c r="BK283" s="2">
        <f t="shared" si="525"/>
        <v>0</v>
      </c>
      <c r="BL283" s="2">
        <f t="shared" si="526"/>
        <v>0</v>
      </c>
      <c r="BM283" s="2">
        <f t="shared" si="527"/>
        <v>0</v>
      </c>
      <c r="BN283" s="2">
        <f t="shared" si="528"/>
        <v>0</v>
      </c>
      <c r="BO283" s="2">
        <f t="shared" si="529"/>
        <v>0</v>
      </c>
      <c r="BP283" s="2">
        <f t="shared" si="530"/>
        <v>0</v>
      </c>
      <c r="BQ283" s="2">
        <f t="shared" si="531"/>
        <v>0</v>
      </c>
      <c r="BR283" s="2">
        <f t="shared" si="532"/>
        <v>0</v>
      </c>
      <c r="BS283" s="2">
        <f t="shared" si="533"/>
        <v>0</v>
      </c>
      <c r="BT283" s="2">
        <f t="shared" si="534"/>
        <v>0</v>
      </c>
      <c r="BU283" s="2">
        <f t="shared" si="470"/>
        <v>0</v>
      </c>
      <c r="BV283" s="2">
        <f t="shared" si="535"/>
        <v>0</v>
      </c>
      <c r="BW283" s="2">
        <f t="shared" si="536"/>
        <v>0</v>
      </c>
      <c r="BX283" s="2">
        <f t="shared" si="537"/>
        <v>0</v>
      </c>
      <c r="BY283" s="2">
        <f t="shared" si="538"/>
        <v>0</v>
      </c>
      <c r="BZ283" s="2">
        <f t="shared" si="539"/>
        <v>0</v>
      </c>
      <c r="CA283" s="2">
        <f t="shared" si="471"/>
        <v>0</v>
      </c>
      <c r="CB283" s="2">
        <f t="shared" si="540"/>
        <v>0</v>
      </c>
      <c r="CC283" s="2">
        <f t="shared" si="541"/>
        <v>0</v>
      </c>
      <c r="CD283" s="2">
        <f t="shared" si="542"/>
        <v>0</v>
      </c>
      <c r="CE283" s="2">
        <f t="shared" si="543"/>
        <v>0</v>
      </c>
      <c r="CF283" s="2">
        <f t="shared" si="544"/>
        <v>0</v>
      </c>
      <c r="CG283" s="2">
        <f t="shared" si="545"/>
        <v>0</v>
      </c>
      <c r="CH283" s="2">
        <f t="shared" si="472"/>
        <v>0</v>
      </c>
      <c r="CI283" s="2">
        <f t="shared" si="546"/>
        <v>0</v>
      </c>
      <c r="CJ283" s="2">
        <f t="shared" si="547"/>
        <v>0</v>
      </c>
      <c r="CK283" s="2">
        <f t="shared" si="548"/>
        <v>0</v>
      </c>
      <c r="CL283" s="2">
        <f t="shared" si="549"/>
        <v>0</v>
      </c>
      <c r="CM283" s="2">
        <f t="shared" si="550"/>
        <v>0</v>
      </c>
      <c r="CN283" s="2">
        <f t="shared" si="551"/>
        <v>0</v>
      </c>
      <c r="CO283" s="2">
        <f t="shared" si="552"/>
        <v>0</v>
      </c>
      <c r="CP283" s="2">
        <f t="shared" si="553"/>
        <v>0</v>
      </c>
      <c r="CQ283" s="2">
        <f t="shared" si="473"/>
        <v>0</v>
      </c>
      <c r="CR283" s="2">
        <f t="shared" si="554"/>
        <v>0</v>
      </c>
      <c r="CS283" s="2">
        <f t="shared" si="555"/>
        <v>0</v>
      </c>
      <c r="CT283" s="2">
        <f t="shared" si="556"/>
        <v>0</v>
      </c>
      <c r="CU283" s="2">
        <f t="shared" si="557"/>
        <v>0</v>
      </c>
      <c r="CV283" s="2">
        <f t="shared" si="474"/>
        <v>0</v>
      </c>
      <c r="CW283" s="2">
        <f t="shared" si="558"/>
        <v>0</v>
      </c>
      <c r="CX283" s="2">
        <f t="shared" si="559"/>
        <v>0</v>
      </c>
      <c r="CY283" s="2">
        <f t="shared" si="560"/>
        <v>0</v>
      </c>
      <c r="CZ283" s="2">
        <f t="shared" si="561"/>
        <v>0</v>
      </c>
      <c r="DA283" s="2">
        <f t="shared" si="562"/>
        <v>0</v>
      </c>
      <c r="DB283" s="2">
        <f t="shared" si="563"/>
        <v>0</v>
      </c>
      <c r="DC283" s="2">
        <f t="shared" si="564"/>
        <v>0</v>
      </c>
      <c r="DD283" s="49">
        <f t="shared" si="480"/>
        <v>0</v>
      </c>
      <c r="DE283" s="2" t="str">
        <f t="shared" si="481"/>
        <v/>
      </c>
      <c r="DF283" s="2" t="str">
        <f t="shared" si="482"/>
        <v/>
      </c>
      <c r="DG283" s="2" t="str">
        <f t="shared" si="565"/>
        <v/>
      </c>
      <c r="DH283" s="2" t="str">
        <f t="shared" si="475"/>
        <v/>
      </c>
      <c r="DI283" s="2" t="str">
        <f t="shared" si="476"/>
        <v/>
      </c>
      <c r="DJ283" s="2" t="str">
        <f t="shared" si="477"/>
        <v/>
      </c>
      <c r="DK283" s="2" t="str">
        <f t="shared" si="478"/>
        <v/>
      </c>
    </row>
    <row r="284" spans="1:115" x14ac:dyDescent="0.25">
      <c r="A284" s="3">
        <v>10182</v>
      </c>
      <c r="B284" s="2" t="s">
        <v>425</v>
      </c>
      <c r="C284" s="2" t="s">
        <v>391</v>
      </c>
      <c r="D284" s="2" t="s">
        <v>427</v>
      </c>
      <c r="F284" s="60"/>
      <c r="I284" s="2" t="s">
        <v>181</v>
      </c>
      <c r="J284" s="2" t="s">
        <v>181</v>
      </c>
      <c r="K284" s="2" t="s">
        <v>181</v>
      </c>
      <c r="L284" s="2" t="s">
        <v>181</v>
      </c>
      <c r="M284" s="2" t="s">
        <v>181</v>
      </c>
      <c r="N284" s="2" t="s">
        <v>181</v>
      </c>
      <c r="O284" s="2" t="s">
        <v>181</v>
      </c>
      <c r="Q284" s="2" t="str">
        <f t="shared" si="483"/>
        <v/>
      </c>
      <c r="T284" s="2" t="str">
        <f t="shared" si="484"/>
        <v/>
      </c>
      <c r="U284" s="2" t="str">
        <f t="shared" si="485"/>
        <v/>
      </c>
      <c r="V284" s="2" t="str">
        <f t="shared" si="486"/>
        <v/>
      </c>
      <c r="W284" s="2" t="str">
        <f t="shared" si="487"/>
        <v/>
      </c>
      <c r="X284" s="2" t="str">
        <f t="shared" si="488"/>
        <v/>
      </c>
      <c r="Y284" s="2" t="str">
        <f t="shared" si="489"/>
        <v/>
      </c>
      <c r="Z284" s="2" t="str">
        <f t="shared" si="490"/>
        <v/>
      </c>
      <c r="AA284" s="2" t="str">
        <f t="shared" si="491"/>
        <v/>
      </c>
      <c r="AB284" s="2" t="str">
        <f t="shared" si="492"/>
        <v/>
      </c>
      <c r="AC284" s="2" t="str">
        <f t="shared" si="493"/>
        <v/>
      </c>
      <c r="AD284" s="2" t="str">
        <f t="shared" si="494"/>
        <v/>
      </c>
      <c r="AE284" s="2" t="str">
        <f t="shared" si="495"/>
        <v/>
      </c>
      <c r="AF284" s="2" t="str">
        <f t="shared" si="496"/>
        <v/>
      </c>
      <c r="AG284" s="2" t="str">
        <f t="shared" si="497"/>
        <v/>
      </c>
      <c r="AH284" s="2" t="str">
        <f t="shared" si="498"/>
        <v/>
      </c>
      <c r="AI284" s="2" t="str">
        <f t="shared" si="499"/>
        <v/>
      </c>
      <c r="AJ284" s="2" t="str">
        <f t="shared" si="500"/>
        <v/>
      </c>
      <c r="AK284" s="2" t="str">
        <f t="shared" si="501"/>
        <v/>
      </c>
      <c r="AL284" s="2" t="str">
        <f t="shared" si="502"/>
        <v/>
      </c>
      <c r="AM284" s="2" t="str">
        <f t="shared" si="503"/>
        <v/>
      </c>
      <c r="AN284" s="2" t="str">
        <f t="shared" si="504"/>
        <v/>
      </c>
      <c r="AO284" s="2" t="str">
        <f t="shared" si="505"/>
        <v/>
      </c>
      <c r="AP284" s="2" t="str">
        <f t="shared" si="506"/>
        <v/>
      </c>
      <c r="AQ284" s="2" t="str">
        <f t="shared" si="507"/>
        <v/>
      </c>
      <c r="AR284" s="2" t="str">
        <f t="shared" si="508"/>
        <v/>
      </c>
      <c r="AS284" s="2" t="str">
        <f t="shared" si="509"/>
        <v/>
      </c>
      <c r="AT284" s="2" t="str">
        <f t="shared" si="510"/>
        <v/>
      </c>
      <c r="AU284" s="2" t="str">
        <f t="shared" si="511"/>
        <v/>
      </c>
      <c r="AW284" s="2" t="str">
        <f t="shared" si="512"/>
        <v/>
      </c>
      <c r="AX284" s="2" t="str">
        <f t="shared" si="513"/>
        <v/>
      </c>
      <c r="AY284" s="2" t="str">
        <f t="shared" si="514"/>
        <v/>
      </c>
      <c r="AZ284" s="2" t="str">
        <f t="shared" si="515"/>
        <v/>
      </c>
      <c r="BA284" s="2" t="str">
        <f t="shared" si="516"/>
        <v/>
      </c>
      <c r="BB284" s="2" t="str">
        <f t="shared" si="517"/>
        <v/>
      </c>
      <c r="BC284" s="2" t="str">
        <f t="shared" si="479"/>
        <v/>
      </c>
      <c r="BD284" s="2" t="str">
        <f t="shared" si="518"/>
        <v/>
      </c>
      <c r="BE284" s="2" t="str">
        <f t="shared" si="519"/>
        <v/>
      </c>
      <c r="BF284" s="2" t="str">
        <f t="shared" si="520"/>
        <v/>
      </c>
      <c r="BG284" s="2" t="str">
        <f t="shared" si="521"/>
        <v/>
      </c>
      <c r="BH284" s="2" t="str">
        <f t="shared" si="522"/>
        <v/>
      </c>
      <c r="BI284" s="2" t="str">
        <f t="shared" si="523"/>
        <v/>
      </c>
      <c r="BJ284" s="2" t="str">
        <f t="shared" si="524"/>
        <v/>
      </c>
      <c r="BK284" s="2">
        <f t="shared" si="525"/>
        <v>0</v>
      </c>
      <c r="BL284" s="2">
        <f t="shared" si="526"/>
        <v>0</v>
      </c>
      <c r="BM284" s="2">
        <f t="shared" si="527"/>
        <v>0</v>
      </c>
      <c r="BN284" s="2">
        <f t="shared" si="528"/>
        <v>0</v>
      </c>
      <c r="BO284" s="2">
        <f t="shared" si="529"/>
        <v>0</v>
      </c>
      <c r="BP284" s="2">
        <f t="shared" si="530"/>
        <v>0</v>
      </c>
      <c r="BQ284" s="2">
        <f t="shared" si="531"/>
        <v>0</v>
      </c>
      <c r="BR284" s="2">
        <f t="shared" si="532"/>
        <v>0</v>
      </c>
      <c r="BS284" s="2">
        <f t="shared" si="533"/>
        <v>0</v>
      </c>
      <c r="BT284" s="2">
        <f t="shared" si="534"/>
        <v>0</v>
      </c>
      <c r="BU284" s="2">
        <f t="shared" si="470"/>
        <v>0</v>
      </c>
      <c r="BV284" s="2">
        <f t="shared" si="535"/>
        <v>0</v>
      </c>
      <c r="BW284" s="2">
        <f t="shared" si="536"/>
        <v>0</v>
      </c>
      <c r="BX284" s="2">
        <f t="shared" si="537"/>
        <v>0</v>
      </c>
      <c r="BY284" s="2">
        <f t="shared" si="538"/>
        <v>0</v>
      </c>
      <c r="BZ284" s="2">
        <f t="shared" si="539"/>
        <v>0</v>
      </c>
      <c r="CA284" s="2">
        <f t="shared" si="471"/>
        <v>0</v>
      </c>
      <c r="CB284" s="2">
        <f t="shared" si="540"/>
        <v>0</v>
      </c>
      <c r="CC284" s="2">
        <f t="shared" si="541"/>
        <v>0</v>
      </c>
      <c r="CD284" s="2">
        <f t="shared" si="542"/>
        <v>0</v>
      </c>
      <c r="CE284" s="2">
        <f t="shared" si="543"/>
        <v>0</v>
      </c>
      <c r="CF284" s="2">
        <f t="shared" si="544"/>
        <v>0</v>
      </c>
      <c r="CG284" s="2">
        <f t="shared" si="545"/>
        <v>0</v>
      </c>
      <c r="CH284" s="2">
        <f t="shared" si="472"/>
        <v>0</v>
      </c>
      <c r="CI284" s="2">
        <f t="shared" si="546"/>
        <v>0</v>
      </c>
      <c r="CJ284" s="2">
        <f t="shared" si="547"/>
        <v>0</v>
      </c>
      <c r="CK284" s="2">
        <f t="shared" si="548"/>
        <v>0</v>
      </c>
      <c r="CL284" s="2">
        <f t="shared" si="549"/>
        <v>0</v>
      </c>
      <c r="CM284" s="2">
        <f t="shared" si="550"/>
        <v>0</v>
      </c>
      <c r="CN284" s="2">
        <f t="shared" si="551"/>
        <v>0</v>
      </c>
      <c r="CO284" s="2">
        <f t="shared" si="552"/>
        <v>0</v>
      </c>
      <c r="CP284" s="2">
        <f t="shared" si="553"/>
        <v>0</v>
      </c>
      <c r="CQ284" s="2">
        <f t="shared" si="473"/>
        <v>0</v>
      </c>
      <c r="CR284" s="2">
        <f t="shared" si="554"/>
        <v>0</v>
      </c>
      <c r="CS284" s="2">
        <f t="shared" si="555"/>
        <v>0</v>
      </c>
      <c r="CT284" s="2">
        <f t="shared" si="556"/>
        <v>0</v>
      </c>
      <c r="CU284" s="2">
        <f t="shared" si="557"/>
        <v>0</v>
      </c>
      <c r="CV284" s="2">
        <f t="shared" si="474"/>
        <v>0</v>
      </c>
      <c r="CW284" s="2">
        <f t="shared" si="558"/>
        <v>0</v>
      </c>
      <c r="CX284" s="2">
        <f t="shared" si="559"/>
        <v>0</v>
      </c>
      <c r="CY284" s="2">
        <f t="shared" si="560"/>
        <v>0</v>
      </c>
      <c r="CZ284" s="2">
        <f t="shared" si="561"/>
        <v>0</v>
      </c>
      <c r="DA284" s="2">
        <f t="shared" si="562"/>
        <v>0</v>
      </c>
      <c r="DB284" s="2">
        <f t="shared" si="563"/>
        <v>0</v>
      </c>
      <c r="DC284" s="2">
        <f t="shared" si="564"/>
        <v>0</v>
      </c>
      <c r="DD284" s="49">
        <f t="shared" si="480"/>
        <v>0</v>
      </c>
      <c r="DE284" s="2" t="str">
        <f t="shared" si="481"/>
        <v/>
      </c>
      <c r="DF284" s="2" t="str">
        <f t="shared" si="482"/>
        <v/>
      </c>
      <c r="DG284" s="2" t="str">
        <f t="shared" si="565"/>
        <v/>
      </c>
      <c r="DH284" s="2" t="str">
        <f t="shared" si="475"/>
        <v/>
      </c>
      <c r="DI284" s="2" t="str">
        <f t="shared" si="476"/>
        <v/>
      </c>
      <c r="DJ284" s="2" t="str">
        <f t="shared" si="477"/>
        <v/>
      </c>
      <c r="DK284" s="2" t="str">
        <f t="shared" si="478"/>
        <v/>
      </c>
    </row>
    <row r="285" spans="1:115" x14ac:dyDescent="0.25">
      <c r="A285" s="3">
        <v>10183</v>
      </c>
      <c r="B285" s="2" t="s">
        <v>428</v>
      </c>
      <c r="C285" s="2" t="s">
        <v>391</v>
      </c>
      <c r="D285" s="2" t="s">
        <v>427</v>
      </c>
      <c r="F285" s="60"/>
      <c r="I285" s="2" t="s">
        <v>181</v>
      </c>
      <c r="J285" s="2" t="s">
        <v>181</v>
      </c>
      <c r="K285" s="2" t="s">
        <v>181</v>
      </c>
      <c r="L285" s="2" t="s">
        <v>181</v>
      </c>
      <c r="M285" s="2" t="s">
        <v>181</v>
      </c>
      <c r="N285" s="2" t="s">
        <v>181</v>
      </c>
      <c r="O285" s="2" t="s">
        <v>181</v>
      </c>
      <c r="Q285" s="2" t="str">
        <f t="shared" si="483"/>
        <v/>
      </c>
      <c r="T285" s="2" t="str">
        <f t="shared" si="484"/>
        <v/>
      </c>
      <c r="U285" s="2" t="str">
        <f t="shared" si="485"/>
        <v/>
      </c>
      <c r="V285" s="2" t="str">
        <f t="shared" si="486"/>
        <v/>
      </c>
      <c r="W285" s="2" t="str">
        <f t="shared" si="487"/>
        <v/>
      </c>
      <c r="X285" s="2" t="str">
        <f t="shared" si="488"/>
        <v/>
      </c>
      <c r="Y285" s="2" t="str">
        <f t="shared" si="489"/>
        <v/>
      </c>
      <c r="Z285" s="2" t="str">
        <f t="shared" si="490"/>
        <v/>
      </c>
      <c r="AA285" s="2" t="str">
        <f t="shared" si="491"/>
        <v/>
      </c>
      <c r="AB285" s="2" t="str">
        <f t="shared" si="492"/>
        <v/>
      </c>
      <c r="AC285" s="2" t="str">
        <f t="shared" si="493"/>
        <v/>
      </c>
      <c r="AD285" s="2" t="str">
        <f t="shared" si="494"/>
        <v/>
      </c>
      <c r="AE285" s="2" t="str">
        <f t="shared" si="495"/>
        <v/>
      </c>
      <c r="AF285" s="2" t="str">
        <f t="shared" si="496"/>
        <v/>
      </c>
      <c r="AG285" s="2" t="str">
        <f t="shared" si="497"/>
        <v/>
      </c>
      <c r="AH285" s="2" t="str">
        <f t="shared" si="498"/>
        <v/>
      </c>
      <c r="AI285" s="2" t="str">
        <f t="shared" si="499"/>
        <v/>
      </c>
      <c r="AJ285" s="2" t="str">
        <f t="shared" si="500"/>
        <v/>
      </c>
      <c r="AK285" s="2" t="str">
        <f t="shared" si="501"/>
        <v/>
      </c>
      <c r="AL285" s="2" t="str">
        <f t="shared" si="502"/>
        <v/>
      </c>
      <c r="AM285" s="2" t="str">
        <f t="shared" si="503"/>
        <v/>
      </c>
      <c r="AN285" s="2" t="str">
        <f t="shared" si="504"/>
        <v/>
      </c>
      <c r="AO285" s="2" t="str">
        <f t="shared" si="505"/>
        <v/>
      </c>
      <c r="AP285" s="2" t="str">
        <f t="shared" si="506"/>
        <v/>
      </c>
      <c r="AQ285" s="2" t="str">
        <f t="shared" si="507"/>
        <v/>
      </c>
      <c r="AR285" s="2" t="str">
        <f t="shared" si="508"/>
        <v/>
      </c>
      <c r="AS285" s="2" t="str">
        <f t="shared" si="509"/>
        <v/>
      </c>
      <c r="AT285" s="2" t="str">
        <f t="shared" si="510"/>
        <v/>
      </c>
      <c r="AU285" s="2" t="str">
        <f t="shared" si="511"/>
        <v/>
      </c>
      <c r="AW285" s="2" t="str">
        <f t="shared" si="512"/>
        <v/>
      </c>
      <c r="AX285" s="2" t="str">
        <f t="shared" si="513"/>
        <v/>
      </c>
      <c r="AY285" s="2" t="str">
        <f t="shared" si="514"/>
        <v/>
      </c>
      <c r="AZ285" s="2" t="str">
        <f t="shared" si="515"/>
        <v/>
      </c>
      <c r="BA285" s="2" t="str">
        <f t="shared" si="516"/>
        <v/>
      </c>
      <c r="BB285" s="2" t="str">
        <f t="shared" si="517"/>
        <v/>
      </c>
      <c r="BC285" s="2" t="str">
        <f t="shared" si="479"/>
        <v/>
      </c>
      <c r="BD285" s="2" t="str">
        <f t="shared" si="518"/>
        <v/>
      </c>
      <c r="BE285" s="2" t="str">
        <f t="shared" si="519"/>
        <v/>
      </c>
      <c r="BF285" s="2" t="str">
        <f t="shared" si="520"/>
        <v/>
      </c>
      <c r="BG285" s="2" t="str">
        <f t="shared" si="521"/>
        <v/>
      </c>
      <c r="BH285" s="2" t="str">
        <f t="shared" si="522"/>
        <v/>
      </c>
      <c r="BI285" s="2" t="str">
        <f t="shared" si="523"/>
        <v/>
      </c>
      <c r="BJ285" s="2" t="str">
        <f t="shared" si="524"/>
        <v/>
      </c>
      <c r="BK285" s="2">
        <f t="shared" si="525"/>
        <v>0</v>
      </c>
      <c r="BL285" s="2">
        <f t="shared" si="526"/>
        <v>0</v>
      </c>
      <c r="BM285" s="2">
        <f t="shared" si="527"/>
        <v>0</v>
      </c>
      <c r="BN285" s="2">
        <f t="shared" si="528"/>
        <v>0</v>
      </c>
      <c r="BO285" s="2">
        <f t="shared" si="529"/>
        <v>0</v>
      </c>
      <c r="BP285" s="2">
        <f t="shared" si="530"/>
        <v>0</v>
      </c>
      <c r="BQ285" s="2">
        <f t="shared" si="531"/>
        <v>0</v>
      </c>
      <c r="BR285" s="2">
        <f t="shared" si="532"/>
        <v>0</v>
      </c>
      <c r="BS285" s="2">
        <f t="shared" si="533"/>
        <v>0</v>
      </c>
      <c r="BT285" s="2">
        <f t="shared" si="534"/>
        <v>0</v>
      </c>
      <c r="BU285" s="2">
        <f t="shared" si="470"/>
        <v>0</v>
      </c>
      <c r="BV285" s="2">
        <f t="shared" si="535"/>
        <v>0</v>
      </c>
      <c r="BW285" s="2">
        <f t="shared" si="536"/>
        <v>0</v>
      </c>
      <c r="BX285" s="2">
        <f t="shared" si="537"/>
        <v>0</v>
      </c>
      <c r="BY285" s="2">
        <f t="shared" si="538"/>
        <v>0</v>
      </c>
      <c r="BZ285" s="2">
        <f t="shared" si="539"/>
        <v>0</v>
      </c>
      <c r="CA285" s="2">
        <f t="shared" si="471"/>
        <v>0</v>
      </c>
      <c r="CB285" s="2">
        <f t="shared" si="540"/>
        <v>0</v>
      </c>
      <c r="CC285" s="2">
        <f t="shared" si="541"/>
        <v>0</v>
      </c>
      <c r="CD285" s="2">
        <f t="shared" si="542"/>
        <v>0</v>
      </c>
      <c r="CE285" s="2">
        <f t="shared" si="543"/>
        <v>0</v>
      </c>
      <c r="CF285" s="2">
        <f t="shared" si="544"/>
        <v>0</v>
      </c>
      <c r="CG285" s="2">
        <f t="shared" si="545"/>
        <v>0</v>
      </c>
      <c r="CH285" s="2">
        <f t="shared" si="472"/>
        <v>0</v>
      </c>
      <c r="CI285" s="2">
        <f t="shared" si="546"/>
        <v>0</v>
      </c>
      <c r="CJ285" s="2">
        <f t="shared" si="547"/>
        <v>0</v>
      </c>
      <c r="CK285" s="2">
        <f t="shared" si="548"/>
        <v>0</v>
      </c>
      <c r="CL285" s="2">
        <f t="shared" si="549"/>
        <v>0</v>
      </c>
      <c r="CM285" s="2">
        <f t="shared" si="550"/>
        <v>0</v>
      </c>
      <c r="CN285" s="2">
        <f t="shared" si="551"/>
        <v>0</v>
      </c>
      <c r="CO285" s="2">
        <f t="shared" si="552"/>
        <v>0</v>
      </c>
      <c r="CP285" s="2">
        <f t="shared" si="553"/>
        <v>0</v>
      </c>
      <c r="CQ285" s="2">
        <f t="shared" si="473"/>
        <v>0</v>
      </c>
      <c r="CR285" s="2">
        <f t="shared" si="554"/>
        <v>0</v>
      </c>
      <c r="CS285" s="2">
        <f t="shared" si="555"/>
        <v>0</v>
      </c>
      <c r="CT285" s="2">
        <f t="shared" si="556"/>
        <v>0</v>
      </c>
      <c r="CU285" s="2">
        <f t="shared" si="557"/>
        <v>0</v>
      </c>
      <c r="CV285" s="2">
        <f t="shared" si="474"/>
        <v>0</v>
      </c>
      <c r="CW285" s="2">
        <f t="shared" si="558"/>
        <v>0</v>
      </c>
      <c r="CX285" s="2">
        <f t="shared" si="559"/>
        <v>0</v>
      </c>
      <c r="CY285" s="2">
        <f t="shared" si="560"/>
        <v>0</v>
      </c>
      <c r="CZ285" s="2">
        <f t="shared" si="561"/>
        <v>0</v>
      </c>
      <c r="DA285" s="2">
        <f t="shared" si="562"/>
        <v>0</v>
      </c>
      <c r="DB285" s="2">
        <f t="shared" si="563"/>
        <v>0</v>
      </c>
      <c r="DC285" s="2">
        <f t="shared" si="564"/>
        <v>0</v>
      </c>
      <c r="DD285" s="49">
        <f t="shared" si="480"/>
        <v>0</v>
      </c>
      <c r="DE285" s="2" t="str">
        <f t="shared" si="481"/>
        <v/>
      </c>
      <c r="DF285" s="2" t="str">
        <f t="shared" si="482"/>
        <v/>
      </c>
      <c r="DG285" s="2" t="str">
        <f t="shared" si="565"/>
        <v/>
      </c>
      <c r="DH285" s="2" t="str">
        <f t="shared" si="475"/>
        <v/>
      </c>
      <c r="DI285" s="2" t="str">
        <f t="shared" si="476"/>
        <v/>
      </c>
      <c r="DJ285" s="2" t="str">
        <f t="shared" si="477"/>
        <v/>
      </c>
      <c r="DK285" s="2" t="str">
        <f t="shared" si="478"/>
        <v/>
      </c>
    </row>
    <row r="286" spans="1:115" x14ac:dyDescent="0.25">
      <c r="A286" s="3">
        <v>10184</v>
      </c>
      <c r="B286" s="2" t="s">
        <v>429</v>
      </c>
      <c r="C286" s="2" t="s">
        <v>391</v>
      </c>
      <c r="D286" s="2" t="s">
        <v>427</v>
      </c>
      <c r="F286" s="60"/>
      <c r="I286" s="2" t="s">
        <v>181</v>
      </c>
      <c r="J286" s="2" t="s">
        <v>181</v>
      </c>
      <c r="K286" s="2" t="s">
        <v>181</v>
      </c>
      <c r="L286" s="2" t="s">
        <v>181</v>
      </c>
      <c r="M286" s="2" t="s">
        <v>181</v>
      </c>
      <c r="N286" s="2" t="s">
        <v>181</v>
      </c>
      <c r="O286" s="2" t="s">
        <v>181</v>
      </c>
      <c r="Q286" s="2" t="str">
        <f t="shared" si="483"/>
        <v/>
      </c>
      <c r="T286" s="2" t="str">
        <f t="shared" si="484"/>
        <v/>
      </c>
      <c r="U286" s="2" t="str">
        <f t="shared" si="485"/>
        <v/>
      </c>
      <c r="V286" s="2" t="str">
        <f t="shared" si="486"/>
        <v/>
      </c>
      <c r="W286" s="2" t="str">
        <f t="shared" si="487"/>
        <v/>
      </c>
      <c r="X286" s="2" t="str">
        <f t="shared" si="488"/>
        <v/>
      </c>
      <c r="Y286" s="2" t="str">
        <f t="shared" si="489"/>
        <v/>
      </c>
      <c r="Z286" s="2" t="str">
        <f t="shared" si="490"/>
        <v/>
      </c>
      <c r="AA286" s="2" t="str">
        <f t="shared" si="491"/>
        <v/>
      </c>
      <c r="AB286" s="2" t="str">
        <f t="shared" si="492"/>
        <v/>
      </c>
      <c r="AC286" s="2" t="str">
        <f t="shared" si="493"/>
        <v/>
      </c>
      <c r="AD286" s="2" t="str">
        <f t="shared" si="494"/>
        <v/>
      </c>
      <c r="AE286" s="2" t="str">
        <f t="shared" si="495"/>
        <v/>
      </c>
      <c r="AF286" s="2" t="str">
        <f t="shared" si="496"/>
        <v/>
      </c>
      <c r="AG286" s="2" t="str">
        <f t="shared" si="497"/>
        <v/>
      </c>
      <c r="AH286" s="2" t="str">
        <f t="shared" si="498"/>
        <v/>
      </c>
      <c r="AI286" s="2" t="str">
        <f t="shared" si="499"/>
        <v/>
      </c>
      <c r="AJ286" s="2" t="str">
        <f t="shared" si="500"/>
        <v/>
      </c>
      <c r="AK286" s="2" t="str">
        <f t="shared" si="501"/>
        <v/>
      </c>
      <c r="AL286" s="2" t="str">
        <f t="shared" si="502"/>
        <v/>
      </c>
      <c r="AM286" s="2" t="str">
        <f t="shared" si="503"/>
        <v/>
      </c>
      <c r="AN286" s="2" t="str">
        <f t="shared" si="504"/>
        <v/>
      </c>
      <c r="AO286" s="2" t="str">
        <f t="shared" si="505"/>
        <v/>
      </c>
      <c r="AP286" s="2" t="str">
        <f t="shared" si="506"/>
        <v/>
      </c>
      <c r="AQ286" s="2" t="str">
        <f t="shared" si="507"/>
        <v/>
      </c>
      <c r="AR286" s="2" t="str">
        <f t="shared" si="508"/>
        <v/>
      </c>
      <c r="AS286" s="2" t="str">
        <f t="shared" si="509"/>
        <v/>
      </c>
      <c r="AT286" s="2" t="str">
        <f t="shared" si="510"/>
        <v/>
      </c>
      <c r="AU286" s="2" t="str">
        <f t="shared" si="511"/>
        <v/>
      </c>
      <c r="AW286" s="2" t="str">
        <f t="shared" si="512"/>
        <v/>
      </c>
      <c r="AX286" s="2" t="str">
        <f t="shared" si="513"/>
        <v/>
      </c>
      <c r="AY286" s="2" t="str">
        <f t="shared" si="514"/>
        <v/>
      </c>
      <c r="AZ286" s="2" t="str">
        <f t="shared" si="515"/>
        <v/>
      </c>
      <c r="BA286" s="2" t="str">
        <f t="shared" si="516"/>
        <v/>
      </c>
      <c r="BB286" s="2" t="str">
        <f t="shared" si="517"/>
        <v/>
      </c>
      <c r="BC286" s="2" t="str">
        <f t="shared" si="479"/>
        <v/>
      </c>
      <c r="BD286" s="2" t="str">
        <f t="shared" si="518"/>
        <v/>
      </c>
      <c r="BE286" s="2" t="str">
        <f t="shared" si="519"/>
        <v/>
      </c>
      <c r="BF286" s="2" t="str">
        <f t="shared" si="520"/>
        <v/>
      </c>
      <c r="BG286" s="2" t="str">
        <f t="shared" si="521"/>
        <v/>
      </c>
      <c r="BH286" s="2" t="str">
        <f t="shared" si="522"/>
        <v/>
      </c>
      <c r="BI286" s="2" t="str">
        <f t="shared" si="523"/>
        <v/>
      </c>
      <c r="BJ286" s="2" t="str">
        <f t="shared" si="524"/>
        <v/>
      </c>
      <c r="BK286" s="2">
        <f t="shared" si="525"/>
        <v>0</v>
      </c>
      <c r="BL286" s="2">
        <f t="shared" si="526"/>
        <v>0</v>
      </c>
      <c r="BM286" s="2">
        <f t="shared" si="527"/>
        <v>0</v>
      </c>
      <c r="BN286" s="2">
        <f t="shared" si="528"/>
        <v>0</v>
      </c>
      <c r="BO286" s="2">
        <f t="shared" si="529"/>
        <v>0</v>
      </c>
      <c r="BP286" s="2">
        <f t="shared" si="530"/>
        <v>0</v>
      </c>
      <c r="BQ286" s="2">
        <f t="shared" si="531"/>
        <v>0</v>
      </c>
      <c r="BR286" s="2">
        <f t="shared" si="532"/>
        <v>0</v>
      </c>
      <c r="BS286" s="2">
        <f t="shared" si="533"/>
        <v>0</v>
      </c>
      <c r="BT286" s="2">
        <f t="shared" si="534"/>
        <v>0</v>
      </c>
      <c r="BU286" s="2">
        <f t="shared" si="470"/>
        <v>0</v>
      </c>
      <c r="BV286" s="2">
        <f t="shared" si="535"/>
        <v>0</v>
      </c>
      <c r="BW286" s="2">
        <f t="shared" si="536"/>
        <v>0</v>
      </c>
      <c r="BX286" s="2">
        <f t="shared" si="537"/>
        <v>0</v>
      </c>
      <c r="BY286" s="2">
        <f t="shared" si="538"/>
        <v>0</v>
      </c>
      <c r="BZ286" s="2">
        <f t="shared" si="539"/>
        <v>0</v>
      </c>
      <c r="CA286" s="2">
        <f t="shared" si="471"/>
        <v>0</v>
      </c>
      <c r="CB286" s="2">
        <f t="shared" si="540"/>
        <v>0</v>
      </c>
      <c r="CC286" s="2">
        <f t="shared" si="541"/>
        <v>0</v>
      </c>
      <c r="CD286" s="2">
        <f t="shared" si="542"/>
        <v>0</v>
      </c>
      <c r="CE286" s="2">
        <f t="shared" si="543"/>
        <v>0</v>
      </c>
      <c r="CF286" s="2">
        <f t="shared" si="544"/>
        <v>0</v>
      </c>
      <c r="CG286" s="2">
        <f t="shared" si="545"/>
        <v>0</v>
      </c>
      <c r="CH286" s="2">
        <f t="shared" si="472"/>
        <v>0</v>
      </c>
      <c r="CI286" s="2">
        <f t="shared" si="546"/>
        <v>0</v>
      </c>
      <c r="CJ286" s="2">
        <f t="shared" si="547"/>
        <v>0</v>
      </c>
      <c r="CK286" s="2">
        <f t="shared" si="548"/>
        <v>0</v>
      </c>
      <c r="CL286" s="2">
        <f t="shared" si="549"/>
        <v>0</v>
      </c>
      <c r="CM286" s="2">
        <f t="shared" si="550"/>
        <v>0</v>
      </c>
      <c r="CN286" s="2">
        <f t="shared" si="551"/>
        <v>0</v>
      </c>
      <c r="CO286" s="2">
        <f t="shared" si="552"/>
        <v>0</v>
      </c>
      <c r="CP286" s="2">
        <f t="shared" si="553"/>
        <v>0</v>
      </c>
      <c r="CQ286" s="2">
        <f t="shared" si="473"/>
        <v>0</v>
      </c>
      <c r="CR286" s="2">
        <f t="shared" si="554"/>
        <v>0</v>
      </c>
      <c r="CS286" s="2">
        <f t="shared" si="555"/>
        <v>0</v>
      </c>
      <c r="CT286" s="2">
        <f t="shared" si="556"/>
        <v>0</v>
      </c>
      <c r="CU286" s="2">
        <f t="shared" si="557"/>
        <v>0</v>
      </c>
      <c r="CV286" s="2">
        <f t="shared" si="474"/>
        <v>0</v>
      </c>
      <c r="CW286" s="2">
        <f t="shared" si="558"/>
        <v>0</v>
      </c>
      <c r="CX286" s="2">
        <f t="shared" si="559"/>
        <v>0</v>
      </c>
      <c r="CY286" s="2">
        <f t="shared" si="560"/>
        <v>0</v>
      </c>
      <c r="CZ286" s="2">
        <f t="shared" si="561"/>
        <v>0</v>
      </c>
      <c r="DA286" s="2">
        <f t="shared" si="562"/>
        <v>0</v>
      </c>
      <c r="DB286" s="2">
        <f t="shared" si="563"/>
        <v>0</v>
      </c>
      <c r="DC286" s="2">
        <f t="shared" si="564"/>
        <v>0</v>
      </c>
      <c r="DD286" s="49">
        <f t="shared" si="480"/>
        <v>0</v>
      </c>
      <c r="DE286" s="2" t="str">
        <f t="shared" si="481"/>
        <v/>
      </c>
      <c r="DF286" s="2" t="str">
        <f t="shared" si="482"/>
        <v/>
      </c>
      <c r="DG286" s="2" t="str">
        <f t="shared" si="565"/>
        <v/>
      </c>
      <c r="DH286" s="2" t="str">
        <f t="shared" si="475"/>
        <v/>
      </c>
      <c r="DI286" s="2" t="str">
        <f t="shared" si="476"/>
        <v/>
      </c>
      <c r="DJ286" s="2" t="str">
        <f t="shared" si="477"/>
        <v/>
      </c>
      <c r="DK286" s="2" t="str">
        <f t="shared" si="478"/>
        <v/>
      </c>
    </row>
    <row r="287" spans="1:115" x14ac:dyDescent="0.25">
      <c r="A287" s="3">
        <v>10185</v>
      </c>
      <c r="B287" s="2" t="s">
        <v>404</v>
      </c>
      <c r="C287" s="2" t="s">
        <v>391</v>
      </c>
      <c r="D287" s="2" t="s">
        <v>427</v>
      </c>
      <c r="F287" s="60"/>
      <c r="I287" s="2" t="s">
        <v>181</v>
      </c>
      <c r="J287" s="2" t="s">
        <v>181</v>
      </c>
      <c r="K287" s="2" t="s">
        <v>181</v>
      </c>
      <c r="L287" s="2" t="s">
        <v>181</v>
      </c>
      <c r="M287" s="2" t="s">
        <v>181</v>
      </c>
      <c r="N287" s="2" t="s">
        <v>181</v>
      </c>
      <c r="O287" s="2" t="s">
        <v>181</v>
      </c>
      <c r="Q287" s="2" t="str">
        <f t="shared" si="483"/>
        <v/>
      </c>
      <c r="T287" s="2" t="str">
        <f t="shared" si="484"/>
        <v/>
      </c>
      <c r="U287" s="2" t="str">
        <f t="shared" si="485"/>
        <v/>
      </c>
      <c r="V287" s="2" t="str">
        <f t="shared" si="486"/>
        <v/>
      </c>
      <c r="W287" s="2" t="str">
        <f t="shared" si="487"/>
        <v/>
      </c>
      <c r="X287" s="2" t="str">
        <f t="shared" si="488"/>
        <v/>
      </c>
      <c r="Y287" s="2" t="str">
        <f t="shared" si="489"/>
        <v/>
      </c>
      <c r="Z287" s="2" t="str">
        <f t="shared" si="490"/>
        <v/>
      </c>
      <c r="AA287" s="2" t="str">
        <f t="shared" si="491"/>
        <v/>
      </c>
      <c r="AB287" s="2" t="str">
        <f t="shared" si="492"/>
        <v/>
      </c>
      <c r="AC287" s="2" t="str">
        <f t="shared" si="493"/>
        <v/>
      </c>
      <c r="AD287" s="2" t="str">
        <f t="shared" si="494"/>
        <v/>
      </c>
      <c r="AE287" s="2" t="str">
        <f t="shared" si="495"/>
        <v/>
      </c>
      <c r="AF287" s="2" t="str">
        <f t="shared" si="496"/>
        <v/>
      </c>
      <c r="AG287" s="2" t="str">
        <f t="shared" si="497"/>
        <v/>
      </c>
      <c r="AH287" s="2" t="str">
        <f t="shared" si="498"/>
        <v/>
      </c>
      <c r="AI287" s="2" t="str">
        <f t="shared" si="499"/>
        <v/>
      </c>
      <c r="AJ287" s="2" t="str">
        <f t="shared" si="500"/>
        <v/>
      </c>
      <c r="AK287" s="2" t="str">
        <f t="shared" si="501"/>
        <v/>
      </c>
      <c r="AL287" s="2" t="str">
        <f t="shared" si="502"/>
        <v/>
      </c>
      <c r="AM287" s="2" t="str">
        <f t="shared" si="503"/>
        <v/>
      </c>
      <c r="AN287" s="2" t="str">
        <f t="shared" si="504"/>
        <v/>
      </c>
      <c r="AO287" s="2" t="str">
        <f t="shared" si="505"/>
        <v/>
      </c>
      <c r="AP287" s="2" t="str">
        <f t="shared" si="506"/>
        <v/>
      </c>
      <c r="AQ287" s="2" t="str">
        <f t="shared" si="507"/>
        <v/>
      </c>
      <c r="AR287" s="2" t="str">
        <f t="shared" si="508"/>
        <v/>
      </c>
      <c r="AS287" s="2" t="str">
        <f t="shared" si="509"/>
        <v/>
      </c>
      <c r="AT287" s="2" t="str">
        <f t="shared" si="510"/>
        <v/>
      </c>
      <c r="AU287" s="2" t="str">
        <f t="shared" si="511"/>
        <v/>
      </c>
      <c r="AW287" s="2" t="str">
        <f t="shared" si="512"/>
        <v/>
      </c>
      <c r="AX287" s="2" t="str">
        <f t="shared" si="513"/>
        <v/>
      </c>
      <c r="AY287" s="2" t="str">
        <f t="shared" si="514"/>
        <v/>
      </c>
      <c r="AZ287" s="2" t="str">
        <f t="shared" si="515"/>
        <v/>
      </c>
      <c r="BA287" s="2" t="str">
        <f t="shared" si="516"/>
        <v/>
      </c>
      <c r="BB287" s="2" t="str">
        <f t="shared" si="517"/>
        <v/>
      </c>
      <c r="BC287" s="2" t="str">
        <f t="shared" si="479"/>
        <v/>
      </c>
      <c r="BD287" s="2" t="str">
        <f t="shared" si="518"/>
        <v/>
      </c>
      <c r="BE287" s="2" t="str">
        <f t="shared" si="519"/>
        <v/>
      </c>
      <c r="BF287" s="2" t="str">
        <f t="shared" si="520"/>
        <v/>
      </c>
      <c r="BG287" s="2" t="str">
        <f t="shared" si="521"/>
        <v/>
      </c>
      <c r="BH287" s="2" t="str">
        <f t="shared" si="522"/>
        <v/>
      </c>
      <c r="BI287" s="2" t="str">
        <f t="shared" si="523"/>
        <v/>
      </c>
      <c r="BJ287" s="2" t="str">
        <f t="shared" si="524"/>
        <v/>
      </c>
      <c r="BK287" s="2">
        <f t="shared" si="525"/>
        <v>0</v>
      </c>
      <c r="BL287" s="2">
        <f t="shared" si="526"/>
        <v>0</v>
      </c>
      <c r="BM287" s="2">
        <f t="shared" si="527"/>
        <v>0</v>
      </c>
      <c r="BN287" s="2">
        <f t="shared" si="528"/>
        <v>0</v>
      </c>
      <c r="BO287" s="2">
        <f t="shared" si="529"/>
        <v>0</v>
      </c>
      <c r="BP287" s="2">
        <f t="shared" si="530"/>
        <v>0</v>
      </c>
      <c r="BQ287" s="2">
        <f t="shared" si="531"/>
        <v>0</v>
      </c>
      <c r="BR287" s="2">
        <f t="shared" si="532"/>
        <v>0</v>
      </c>
      <c r="BS287" s="2">
        <f t="shared" si="533"/>
        <v>0</v>
      </c>
      <c r="BT287" s="2">
        <f t="shared" si="534"/>
        <v>0</v>
      </c>
      <c r="BU287" s="2">
        <f t="shared" si="470"/>
        <v>0</v>
      </c>
      <c r="BV287" s="2">
        <f t="shared" si="535"/>
        <v>0</v>
      </c>
      <c r="BW287" s="2">
        <f t="shared" si="536"/>
        <v>0</v>
      </c>
      <c r="BX287" s="2">
        <f t="shared" si="537"/>
        <v>0</v>
      </c>
      <c r="BY287" s="2">
        <f t="shared" si="538"/>
        <v>0</v>
      </c>
      <c r="BZ287" s="2">
        <f t="shared" si="539"/>
        <v>0</v>
      </c>
      <c r="CA287" s="2">
        <f t="shared" si="471"/>
        <v>0</v>
      </c>
      <c r="CB287" s="2">
        <f t="shared" si="540"/>
        <v>0</v>
      </c>
      <c r="CC287" s="2">
        <f t="shared" si="541"/>
        <v>0</v>
      </c>
      <c r="CD287" s="2">
        <f t="shared" si="542"/>
        <v>0</v>
      </c>
      <c r="CE287" s="2">
        <f t="shared" si="543"/>
        <v>0</v>
      </c>
      <c r="CF287" s="2">
        <f t="shared" si="544"/>
        <v>0</v>
      </c>
      <c r="CG287" s="2">
        <f t="shared" si="545"/>
        <v>0</v>
      </c>
      <c r="CH287" s="2">
        <f t="shared" si="472"/>
        <v>0</v>
      </c>
      <c r="CI287" s="2">
        <f t="shared" si="546"/>
        <v>0</v>
      </c>
      <c r="CJ287" s="2">
        <f t="shared" si="547"/>
        <v>0</v>
      </c>
      <c r="CK287" s="2">
        <f t="shared" si="548"/>
        <v>0</v>
      </c>
      <c r="CL287" s="2">
        <f t="shared" si="549"/>
        <v>0</v>
      </c>
      <c r="CM287" s="2">
        <f t="shared" si="550"/>
        <v>0</v>
      </c>
      <c r="CN287" s="2">
        <f t="shared" si="551"/>
        <v>0</v>
      </c>
      <c r="CO287" s="2">
        <f t="shared" si="552"/>
        <v>0</v>
      </c>
      <c r="CP287" s="2">
        <f t="shared" si="553"/>
        <v>0</v>
      </c>
      <c r="CQ287" s="2">
        <f t="shared" si="473"/>
        <v>0</v>
      </c>
      <c r="CR287" s="2">
        <f t="shared" si="554"/>
        <v>0</v>
      </c>
      <c r="CS287" s="2">
        <f t="shared" si="555"/>
        <v>0</v>
      </c>
      <c r="CT287" s="2">
        <f t="shared" si="556"/>
        <v>0</v>
      </c>
      <c r="CU287" s="2">
        <f t="shared" si="557"/>
        <v>0</v>
      </c>
      <c r="CV287" s="2">
        <f t="shared" si="474"/>
        <v>0</v>
      </c>
      <c r="CW287" s="2">
        <f t="shared" si="558"/>
        <v>0</v>
      </c>
      <c r="CX287" s="2">
        <f t="shared" si="559"/>
        <v>0</v>
      </c>
      <c r="CY287" s="2">
        <f t="shared" si="560"/>
        <v>0</v>
      </c>
      <c r="CZ287" s="2">
        <f t="shared" si="561"/>
        <v>0</v>
      </c>
      <c r="DA287" s="2">
        <f t="shared" si="562"/>
        <v>0</v>
      </c>
      <c r="DB287" s="2">
        <f t="shared" si="563"/>
        <v>0</v>
      </c>
      <c r="DC287" s="2">
        <f t="shared" si="564"/>
        <v>0</v>
      </c>
      <c r="DD287" s="49">
        <f t="shared" si="480"/>
        <v>0</v>
      </c>
      <c r="DE287" s="2" t="str">
        <f t="shared" si="481"/>
        <v/>
      </c>
      <c r="DF287" s="2" t="str">
        <f t="shared" si="482"/>
        <v/>
      </c>
      <c r="DG287" s="2" t="str">
        <f t="shared" si="565"/>
        <v/>
      </c>
      <c r="DH287" s="2" t="str">
        <f t="shared" si="475"/>
        <v/>
      </c>
      <c r="DI287" s="2" t="str">
        <f t="shared" si="476"/>
        <v/>
      </c>
      <c r="DJ287" s="2" t="str">
        <f t="shared" si="477"/>
        <v/>
      </c>
      <c r="DK287" s="2" t="str">
        <f t="shared" si="478"/>
        <v/>
      </c>
    </row>
    <row r="288" spans="1:115" x14ac:dyDescent="0.25">
      <c r="A288" s="3">
        <v>10186</v>
      </c>
      <c r="B288" s="2" t="s">
        <v>344</v>
      </c>
      <c r="C288" s="2" t="s">
        <v>391</v>
      </c>
      <c r="D288" s="2" t="s">
        <v>427</v>
      </c>
      <c r="E288" s="2" t="s">
        <v>345</v>
      </c>
      <c r="F288" s="60"/>
      <c r="I288" s="2" t="s">
        <v>181</v>
      </c>
      <c r="J288" s="2" t="s">
        <v>181</v>
      </c>
      <c r="K288" s="2" t="s">
        <v>181</v>
      </c>
      <c r="L288" s="2" t="s">
        <v>181</v>
      </c>
      <c r="M288" s="2" t="s">
        <v>181</v>
      </c>
      <c r="N288" s="2" t="s">
        <v>181</v>
      </c>
      <c r="O288" s="2" t="s">
        <v>181</v>
      </c>
      <c r="Q288" s="2" t="str">
        <f t="shared" si="483"/>
        <v/>
      </c>
      <c r="T288" s="2" t="str">
        <f t="shared" si="484"/>
        <v/>
      </c>
      <c r="U288" s="2" t="str">
        <f t="shared" si="485"/>
        <v/>
      </c>
      <c r="V288" s="2" t="str">
        <f t="shared" si="486"/>
        <v/>
      </c>
      <c r="W288" s="2" t="str">
        <f t="shared" si="487"/>
        <v/>
      </c>
      <c r="X288" s="2" t="str">
        <f t="shared" si="488"/>
        <v/>
      </c>
      <c r="Y288" s="2" t="str">
        <f t="shared" si="489"/>
        <v/>
      </c>
      <c r="Z288" s="2" t="str">
        <f t="shared" si="490"/>
        <v/>
      </c>
      <c r="AA288" s="2" t="str">
        <f t="shared" si="491"/>
        <v/>
      </c>
      <c r="AB288" s="2" t="str">
        <f t="shared" si="492"/>
        <v/>
      </c>
      <c r="AC288" s="2" t="str">
        <f t="shared" si="493"/>
        <v/>
      </c>
      <c r="AD288" s="2" t="str">
        <f t="shared" si="494"/>
        <v/>
      </c>
      <c r="AE288" s="2" t="str">
        <f t="shared" si="495"/>
        <v/>
      </c>
      <c r="AF288" s="2" t="str">
        <f t="shared" si="496"/>
        <v/>
      </c>
      <c r="AG288" s="2" t="str">
        <f t="shared" si="497"/>
        <v/>
      </c>
      <c r="AH288" s="2" t="str">
        <f t="shared" si="498"/>
        <v/>
      </c>
      <c r="AI288" s="2" t="str">
        <f t="shared" si="499"/>
        <v/>
      </c>
      <c r="AJ288" s="2" t="str">
        <f t="shared" si="500"/>
        <v/>
      </c>
      <c r="AK288" s="2" t="str">
        <f t="shared" si="501"/>
        <v/>
      </c>
      <c r="AL288" s="2" t="str">
        <f t="shared" si="502"/>
        <v/>
      </c>
      <c r="AM288" s="2" t="str">
        <f t="shared" si="503"/>
        <v/>
      </c>
      <c r="AN288" s="2" t="str">
        <f t="shared" si="504"/>
        <v/>
      </c>
      <c r="AO288" s="2" t="str">
        <f t="shared" si="505"/>
        <v/>
      </c>
      <c r="AP288" s="2" t="str">
        <f t="shared" si="506"/>
        <v/>
      </c>
      <c r="AQ288" s="2" t="str">
        <f t="shared" si="507"/>
        <v/>
      </c>
      <c r="AR288" s="2" t="str">
        <f t="shared" si="508"/>
        <v/>
      </c>
      <c r="AS288" s="2" t="str">
        <f t="shared" si="509"/>
        <v/>
      </c>
      <c r="AT288" s="2" t="str">
        <f t="shared" si="510"/>
        <v/>
      </c>
      <c r="AU288" s="2" t="str">
        <f t="shared" si="511"/>
        <v/>
      </c>
      <c r="AW288" s="2" t="str">
        <f t="shared" si="512"/>
        <v/>
      </c>
      <c r="AX288" s="2" t="str">
        <f t="shared" si="513"/>
        <v/>
      </c>
      <c r="AY288" s="2" t="str">
        <f t="shared" si="514"/>
        <v/>
      </c>
      <c r="AZ288" s="2" t="str">
        <f t="shared" si="515"/>
        <v/>
      </c>
      <c r="BA288" s="2" t="str">
        <f t="shared" si="516"/>
        <v/>
      </c>
      <c r="BB288" s="2" t="str">
        <f t="shared" si="517"/>
        <v/>
      </c>
      <c r="BC288" s="2" t="str">
        <f t="shared" si="479"/>
        <v/>
      </c>
      <c r="BD288" s="2" t="str">
        <f t="shared" si="518"/>
        <v/>
      </c>
      <c r="BE288" s="2" t="str">
        <f t="shared" si="519"/>
        <v/>
      </c>
      <c r="BF288" s="2" t="str">
        <f t="shared" si="520"/>
        <v/>
      </c>
      <c r="BG288" s="2" t="str">
        <f t="shared" si="521"/>
        <v/>
      </c>
      <c r="BH288" s="2" t="str">
        <f t="shared" si="522"/>
        <v/>
      </c>
      <c r="BI288" s="2" t="str">
        <f t="shared" si="523"/>
        <v/>
      </c>
      <c r="BJ288" s="2" t="str">
        <f t="shared" si="524"/>
        <v/>
      </c>
      <c r="BK288" s="2">
        <f t="shared" si="525"/>
        <v>0</v>
      </c>
      <c r="BL288" s="2">
        <f t="shared" si="526"/>
        <v>0</v>
      </c>
      <c r="BM288" s="2">
        <f t="shared" si="527"/>
        <v>0</v>
      </c>
      <c r="BN288" s="2">
        <f t="shared" si="528"/>
        <v>0</v>
      </c>
      <c r="BO288" s="2">
        <f t="shared" si="529"/>
        <v>0</v>
      </c>
      <c r="BP288" s="2">
        <f t="shared" si="530"/>
        <v>0</v>
      </c>
      <c r="BQ288" s="2">
        <f t="shared" si="531"/>
        <v>0</v>
      </c>
      <c r="BR288" s="2">
        <f t="shared" si="532"/>
        <v>0</v>
      </c>
      <c r="BS288" s="2">
        <f t="shared" si="533"/>
        <v>0</v>
      </c>
      <c r="BT288" s="2">
        <f t="shared" si="534"/>
        <v>0</v>
      </c>
      <c r="BU288" s="2">
        <f t="shared" si="470"/>
        <v>0</v>
      </c>
      <c r="BV288" s="2">
        <f t="shared" si="535"/>
        <v>0</v>
      </c>
      <c r="BW288" s="2">
        <f t="shared" si="536"/>
        <v>0</v>
      </c>
      <c r="BX288" s="2">
        <f t="shared" si="537"/>
        <v>0</v>
      </c>
      <c r="BY288" s="2">
        <f t="shared" si="538"/>
        <v>0</v>
      </c>
      <c r="BZ288" s="2">
        <f t="shared" si="539"/>
        <v>0</v>
      </c>
      <c r="CA288" s="2">
        <f t="shared" si="471"/>
        <v>0</v>
      </c>
      <c r="CB288" s="2">
        <f t="shared" si="540"/>
        <v>0</v>
      </c>
      <c r="CC288" s="2">
        <f t="shared" si="541"/>
        <v>0</v>
      </c>
      <c r="CD288" s="2">
        <f t="shared" si="542"/>
        <v>0</v>
      </c>
      <c r="CE288" s="2">
        <f t="shared" si="543"/>
        <v>0</v>
      </c>
      <c r="CF288" s="2">
        <f t="shared" si="544"/>
        <v>0</v>
      </c>
      <c r="CG288" s="2">
        <f t="shared" si="545"/>
        <v>0</v>
      </c>
      <c r="CH288" s="2">
        <f t="shared" si="472"/>
        <v>0</v>
      </c>
      <c r="CI288" s="2">
        <f t="shared" si="546"/>
        <v>0</v>
      </c>
      <c r="CJ288" s="2">
        <f t="shared" si="547"/>
        <v>0</v>
      </c>
      <c r="CK288" s="2">
        <f t="shared" si="548"/>
        <v>0</v>
      </c>
      <c r="CL288" s="2">
        <f t="shared" si="549"/>
        <v>0</v>
      </c>
      <c r="CM288" s="2">
        <f t="shared" si="550"/>
        <v>0</v>
      </c>
      <c r="CN288" s="2">
        <f t="shared" si="551"/>
        <v>0</v>
      </c>
      <c r="CO288" s="2">
        <f t="shared" si="552"/>
        <v>0</v>
      </c>
      <c r="CP288" s="2">
        <f t="shared" si="553"/>
        <v>0</v>
      </c>
      <c r="CQ288" s="2">
        <f t="shared" si="473"/>
        <v>0</v>
      </c>
      <c r="CR288" s="2">
        <f t="shared" si="554"/>
        <v>0</v>
      </c>
      <c r="CS288" s="2">
        <f t="shared" si="555"/>
        <v>0</v>
      </c>
      <c r="CT288" s="2">
        <f t="shared" si="556"/>
        <v>0</v>
      </c>
      <c r="CU288" s="2">
        <f t="shared" si="557"/>
        <v>0</v>
      </c>
      <c r="CV288" s="2">
        <f t="shared" si="474"/>
        <v>0</v>
      </c>
      <c r="CW288" s="2">
        <f t="shared" si="558"/>
        <v>0</v>
      </c>
      <c r="CX288" s="2">
        <f t="shared" si="559"/>
        <v>0</v>
      </c>
      <c r="CY288" s="2">
        <f t="shared" si="560"/>
        <v>0</v>
      </c>
      <c r="CZ288" s="2">
        <f t="shared" si="561"/>
        <v>0</v>
      </c>
      <c r="DA288" s="2">
        <f t="shared" si="562"/>
        <v>0</v>
      </c>
      <c r="DB288" s="2">
        <f t="shared" si="563"/>
        <v>0</v>
      </c>
      <c r="DC288" s="2">
        <f t="shared" si="564"/>
        <v>0</v>
      </c>
      <c r="DD288" s="49">
        <f t="shared" si="480"/>
        <v>0</v>
      </c>
      <c r="DE288" s="2" t="str">
        <f t="shared" si="481"/>
        <v/>
      </c>
      <c r="DF288" s="2" t="str">
        <f t="shared" si="482"/>
        <v/>
      </c>
      <c r="DG288" s="2" t="str">
        <f t="shared" si="565"/>
        <v/>
      </c>
      <c r="DH288" s="2" t="str">
        <f t="shared" si="475"/>
        <v/>
      </c>
      <c r="DI288" s="2" t="str">
        <f t="shared" si="476"/>
        <v/>
      </c>
      <c r="DJ288" s="2" t="str">
        <f t="shared" si="477"/>
        <v/>
      </c>
      <c r="DK288" s="2" t="str">
        <f t="shared" si="478"/>
        <v/>
      </c>
    </row>
    <row r="289" spans="1:115" x14ac:dyDescent="0.25">
      <c r="A289" s="3">
        <v>10187</v>
      </c>
      <c r="B289" s="2" t="s">
        <v>421</v>
      </c>
      <c r="C289" s="2" t="s">
        <v>391</v>
      </c>
      <c r="D289" s="2" t="s">
        <v>427</v>
      </c>
      <c r="E289" s="2" t="s">
        <v>345</v>
      </c>
      <c r="F289" s="60"/>
      <c r="I289" s="2" t="s">
        <v>181</v>
      </c>
      <c r="J289" s="2" t="s">
        <v>181</v>
      </c>
      <c r="K289" s="2" t="s">
        <v>181</v>
      </c>
      <c r="L289" s="2" t="s">
        <v>181</v>
      </c>
      <c r="M289" s="2" t="s">
        <v>181</v>
      </c>
      <c r="N289" s="2" t="s">
        <v>181</v>
      </c>
      <c r="O289" s="2" t="s">
        <v>181</v>
      </c>
      <c r="Q289" s="2" t="str">
        <f t="shared" si="483"/>
        <v/>
      </c>
      <c r="T289" s="2" t="str">
        <f t="shared" si="484"/>
        <v/>
      </c>
      <c r="U289" s="2" t="str">
        <f t="shared" si="485"/>
        <v/>
      </c>
      <c r="V289" s="2" t="str">
        <f t="shared" si="486"/>
        <v/>
      </c>
      <c r="W289" s="2" t="str">
        <f t="shared" si="487"/>
        <v/>
      </c>
      <c r="X289" s="2" t="str">
        <f t="shared" si="488"/>
        <v/>
      </c>
      <c r="Y289" s="2" t="str">
        <f t="shared" si="489"/>
        <v/>
      </c>
      <c r="Z289" s="2" t="str">
        <f t="shared" si="490"/>
        <v/>
      </c>
      <c r="AA289" s="2" t="str">
        <f t="shared" si="491"/>
        <v/>
      </c>
      <c r="AB289" s="2" t="str">
        <f t="shared" si="492"/>
        <v/>
      </c>
      <c r="AC289" s="2" t="str">
        <f t="shared" si="493"/>
        <v/>
      </c>
      <c r="AD289" s="2" t="str">
        <f t="shared" si="494"/>
        <v/>
      </c>
      <c r="AE289" s="2" t="str">
        <f t="shared" si="495"/>
        <v/>
      </c>
      <c r="AF289" s="2" t="str">
        <f t="shared" si="496"/>
        <v/>
      </c>
      <c r="AG289" s="2" t="str">
        <f t="shared" si="497"/>
        <v/>
      </c>
      <c r="AH289" s="2" t="str">
        <f t="shared" si="498"/>
        <v/>
      </c>
      <c r="AI289" s="2" t="str">
        <f t="shared" si="499"/>
        <v/>
      </c>
      <c r="AJ289" s="2" t="str">
        <f t="shared" si="500"/>
        <v/>
      </c>
      <c r="AK289" s="2" t="str">
        <f t="shared" si="501"/>
        <v/>
      </c>
      <c r="AL289" s="2" t="str">
        <f t="shared" si="502"/>
        <v/>
      </c>
      <c r="AM289" s="2" t="str">
        <f t="shared" si="503"/>
        <v/>
      </c>
      <c r="AN289" s="2" t="str">
        <f t="shared" si="504"/>
        <v/>
      </c>
      <c r="AO289" s="2" t="str">
        <f t="shared" si="505"/>
        <v/>
      </c>
      <c r="AP289" s="2" t="str">
        <f t="shared" si="506"/>
        <v/>
      </c>
      <c r="AQ289" s="2" t="str">
        <f t="shared" si="507"/>
        <v/>
      </c>
      <c r="AR289" s="2" t="str">
        <f t="shared" si="508"/>
        <v/>
      </c>
      <c r="AS289" s="2" t="str">
        <f t="shared" si="509"/>
        <v/>
      </c>
      <c r="AT289" s="2" t="str">
        <f t="shared" si="510"/>
        <v/>
      </c>
      <c r="AU289" s="2" t="str">
        <f t="shared" si="511"/>
        <v/>
      </c>
      <c r="AW289" s="2" t="str">
        <f t="shared" si="512"/>
        <v/>
      </c>
      <c r="AX289" s="2" t="str">
        <f t="shared" si="513"/>
        <v/>
      </c>
      <c r="AY289" s="2" t="str">
        <f t="shared" si="514"/>
        <v/>
      </c>
      <c r="AZ289" s="2" t="str">
        <f t="shared" si="515"/>
        <v/>
      </c>
      <c r="BA289" s="2" t="str">
        <f t="shared" si="516"/>
        <v/>
      </c>
      <c r="BB289" s="2" t="str">
        <f t="shared" si="517"/>
        <v/>
      </c>
      <c r="BC289" s="2" t="str">
        <f t="shared" si="479"/>
        <v/>
      </c>
      <c r="BD289" s="2" t="str">
        <f t="shared" si="518"/>
        <v/>
      </c>
      <c r="BE289" s="2" t="str">
        <f t="shared" si="519"/>
        <v/>
      </c>
      <c r="BF289" s="2" t="str">
        <f t="shared" si="520"/>
        <v/>
      </c>
      <c r="BG289" s="2" t="str">
        <f t="shared" si="521"/>
        <v/>
      </c>
      <c r="BH289" s="2" t="str">
        <f t="shared" si="522"/>
        <v/>
      </c>
      <c r="BI289" s="2" t="str">
        <f t="shared" si="523"/>
        <v/>
      </c>
      <c r="BJ289" s="2" t="str">
        <f t="shared" si="524"/>
        <v/>
      </c>
      <c r="BK289" s="2">
        <f t="shared" si="525"/>
        <v>0</v>
      </c>
      <c r="BL289" s="2">
        <f t="shared" si="526"/>
        <v>0</v>
      </c>
      <c r="BM289" s="2">
        <f t="shared" si="527"/>
        <v>0</v>
      </c>
      <c r="BN289" s="2">
        <f t="shared" si="528"/>
        <v>0</v>
      </c>
      <c r="BO289" s="2">
        <f t="shared" si="529"/>
        <v>0</v>
      </c>
      <c r="BP289" s="2">
        <f t="shared" si="530"/>
        <v>0</v>
      </c>
      <c r="BQ289" s="2">
        <f t="shared" si="531"/>
        <v>0</v>
      </c>
      <c r="BR289" s="2">
        <f t="shared" si="532"/>
        <v>0</v>
      </c>
      <c r="BS289" s="2">
        <f t="shared" si="533"/>
        <v>0</v>
      </c>
      <c r="BT289" s="2">
        <f t="shared" si="534"/>
        <v>0</v>
      </c>
      <c r="BU289" s="2">
        <f t="shared" si="470"/>
        <v>0</v>
      </c>
      <c r="BV289" s="2">
        <f t="shared" si="535"/>
        <v>0</v>
      </c>
      <c r="BW289" s="2">
        <f t="shared" si="536"/>
        <v>0</v>
      </c>
      <c r="BX289" s="2">
        <f t="shared" si="537"/>
        <v>0</v>
      </c>
      <c r="BY289" s="2">
        <f t="shared" si="538"/>
        <v>0</v>
      </c>
      <c r="BZ289" s="2">
        <f t="shared" si="539"/>
        <v>0</v>
      </c>
      <c r="CA289" s="2">
        <f t="shared" si="471"/>
        <v>0</v>
      </c>
      <c r="CB289" s="2">
        <f t="shared" si="540"/>
        <v>0</v>
      </c>
      <c r="CC289" s="2">
        <f t="shared" si="541"/>
        <v>0</v>
      </c>
      <c r="CD289" s="2">
        <f t="shared" si="542"/>
        <v>0</v>
      </c>
      <c r="CE289" s="2">
        <f t="shared" si="543"/>
        <v>0</v>
      </c>
      <c r="CF289" s="2">
        <f t="shared" si="544"/>
        <v>0</v>
      </c>
      <c r="CG289" s="2">
        <f t="shared" si="545"/>
        <v>0</v>
      </c>
      <c r="CH289" s="2">
        <f t="shared" si="472"/>
        <v>0</v>
      </c>
      <c r="CI289" s="2">
        <f t="shared" si="546"/>
        <v>0</v>
      </c>
      <c r="CJ289" s="2">
        <f t="shared" si="547"/>
        <v>0</v>
      </c>
      <c r="CK289" s="2">
        <f t="shared" si="548"/>
        <v>0</v>
      </c>
      <c r="CL289" s="2">
        <f t="shared" si="549"/>
        <v>0</v>
      </c>
      <c r="CM289" s="2">
        <f t="shared" si="550"/>
        <v>0</v>
      </c>
      <c r="CN289" s="2">
        <f t="shared" si="551"/>
        <v>0</v>
      </c>
      <c r="CO289" s="2">
        <f t="shared" si="552"/>
        <v>0</v>
      </c>
      <c r="CP289" s="2">
        <f t="shared" si="553"/>
        <v>0</v>
      </c>
      <c r="CQ289" s="2">
        <f t="shared" si="473"/>
        <v>0</v>
      </c>
      <c r="CR289" s="2">
        <f t="shared" si="554"/>
        <v>0</v>
      </c>
      <c r="CS289" s="2">
        <f t="shared" si="555"/>
        <v>0</v>
      </c>
      <c r="CT289" s="2">
        <f t="shared" si="556"/>
        <v>0</v>
      </c>
      <c r="CU289" s="2">
        <f t="shared" si="557"/>
        <v>0</v>
      </c>
      <c r="CV289" s="2">
        <f t="shared" si="474"/>
        <v>0</v>
      </c>
      <c r="CW289" s="2">
        <f t="shared" si="558"/>
        <v>0</v>
      </c>
      <c r="CX289" s="2">
        <f t="shared" si="559"/>
        <v>0</v>
      </c>
      <c r="CY289" s="2">
        <f t="shared" si="560"/>
        <v>0</v>
      </c>
      <c r="CZ289" s="2">
        <f t="shared" si="561"/>
        <v>0</v>
      </c>
      <c r="DA289" s="2">
        <f t="shared" si="562"/>
        <v>0</v>
      </c>
      <c r="DB289" s="2">
        <f t="shared" si="563"/>
        <v>0</v>
      </c>
      <c r="DC289" s="2">
        <f t="shared" si="564"/>
        <v>0</v>
      </c>
      <c r="DD289" s="49">
        <f t="shared" si="480"/>
        <v>0</v>
      </c>
      <c r="DE289" s="2" t="str">
        <f t="shared" si="481"/>
        <v/>
      </c>
      <c r="DF289" s="2" t="str">
        <f t="shared" si="482"/>
        <v/>
      </c>
      <c r="DG289" s="2" t="str">
        <f t="shared" si="565"/>
        <v/>
      </c>
      <c r="DH289" s="2" t="str">
        <f t="shared" si="475"/>
        <v/>
      </c>
      <c r="DI289" s="2" t="str">
        <f t="shared" si="476"/>
        <v/>
      </c>
      <c r="DJ289" s="2" t="str">
        <f t="shared" si="477"/>
        <v/>
      </c>
      <c r="DK289" s="2" t="str">
        <f t="shared" si="478"/>
        <v/>
      </c>
    </row>
    <row r="290" spans="1:115" x14ac:dyDescent="0.25">
      <c r="A290" s="3">
        <v>10188</v>
      </c>
      <c r="B290" s="2" t="s">
        <v>348</v>
      </c>
      <c r="C290" s="2" t="s">
        <v>391</v>
      </c>
      <c r="D290" s="2" t="s">
        <v>427</v>
      </c>
      <c r="E290" s="2" t="s">
        <v>345</v>
      </c>
      <c r="F290" s="60"/>
      <c r="I290" s="2" t="s">
        <v>181</v>
      </c>
      <c r="J290" s="2" t="s">
        <v>181</v>
      </c>
      <c r="K290" s="2" t="s">
        <v>181</v>
      </c>
      <c r="L290" s="2" t="s">
        <v>181</v>
      </c>
      <c r="M290" s="2" t="s">
        <v>181</v>
      </c>
      <c r="N290" s="2" t="s">
        <v>181</v>
      </c>
      <c r="O290" s="2" t="s">
        <v>181</v>
      </c>
      <c r="Q290" s="2" t="str">
        <f t="shared" si="483"/>
        <v/>
      </c>
      <c r="T290" s="2" t="str">
        <f t="shared" si="484"/>
        <v/>
      </c>
      <c r="U290" s="2" t="str">
        <f t="shared" si="485"/>
        <v/>
      </c>
      <c r="V290" s="2" t="str">
        <f t="shared" si="486"/>
        <v/>
      </c>
      <c r="W290" s="2" t="str">
        <f t="shared" si="487"/>
        <v/>
      </c>
      <c r="X290" s="2" t="str">
        <f t="shared" si="488"/>
        <v/>
      </c>
      <c r="Y290" s="2" t="str">
        <f t="shared" si="489"/>
        <v/>
      </c>
      <c r="Z290" s="2" t="str">
        <f t="shared" si="490"/>
        <v/>
      </c>
      <c r="AA290" s="2" t="str">
        <f t="shared" si="491"/>
        <v/>
      </c>
      <c r="AB290" s="2" t="str">
        <f t="shared" si="492"/>
        <v/>
      </c>
      <c r="AC290" s="2" t="str">
        <f t="shared" si="493"/>
        <v/>
      </c>
      <c r="AD290" s="2" t="str">
        <f t="shared" si="494"/>
        <v/>
      </c>
      <c r="AE290" s="2" t="str">
        <f t="shared" si="495"/>
        <v/>
      </c>
      <c r="AF290" s="2" t="str">
        <f t="shared" si="496"/>
        <v/>
      </c>
      <c r="AG290" s="2" t="str">
        <f t="shared" si="497"/>
        <v/>
      </c>
      <c r="AH290" s="2" t="str">
        <f t="shared" si="498"/>
        <v/>
      </c>
      <c r="AI290" s="2" t="str">
        <f t="shared" si="499"/>
        <v/>
      </c>
      <c r="AJ290" s="2" t="str">
        <f t="shared" si="500"/>
        <v/>
      </c>
      <c r="AK290" s="2" t="str">
        <f t="shared" si="501"/>
        <v/>
      </c>
      <c r="AL290" s="2" t="str">
        <f t="shared" si="502"/>
        <v/>
      </c>
      <c r="AM290" s="2" t="str">
        <f t="shared" si="503"/>
        <v/>
      </c>
      <c r="AN290" s="2" t="str">
        <f t="shared" si="504"/>
        <v/>
      </c>
      <c r="AO290" s="2" t="str">
        <f t="shared" si="505"/>
        <v/>
      </c>
      <c r="AP290" s="2" t="str">
        <f t="shared" si="506"/>
        <v/>
      </c>
      <c r="AQ290" s="2" t="str">
        <f t="shared" si="507"/>
        <v/>
      </c>
      <c r="AR290" s="2" t="str">
        <f t="shared" si="508"/>
        <v/>
      </c>
      <c r="AS290" s="2" t="str">
        <f t="shared" si="509"/>
        <v/>
      </c>
      <c r="AT290" s="2" t="str">
        <f t="shared" si="510"/>
        <v/>
      </c>
      <c r="AU290" s="2" t="str">
        <f t="shared" si="511"/>
        <v/>
      </c>
      <c r="AW290" s="2" t="str">
        <f t="shared" si="512"/>
        <v/>
      </c>
      <c r="AX290" s="2" t="str">
        <f t="shared" si="513"/>
        <v/>
      </c>
      <c r="AY290" s="2" t="str">
        <f t="shared" si="514"/>
        <v/>
      </c>
      <c r="AZ290" s="2" t="str">
        <f t="shared" si="515"/>
        <v/>
      </c>
      <c r="BA290" s="2" t="str">
        <f t="shared" si="516"/>
        <v/>
      </c>
      <c r="BB290" s="2" t="str">
        <f t="shared" si="517"/>
        <v/>
      </c>
      <c r="BC290" s="2" t="str">
        <f t="shared" si="479"/>
        <v/>
      </c>
      <c r="BD290" s="2" t="str">
        <f t="shared" si="518"/>
        <v/>
      </c>
      <c r="BE290" s="2" t="str">
        <f t="shared" si="519"/>
        <v/>
      </c>
      <c r="BF290" s="2" t="str">
        <f t="shared" si="520"/>
        <v/>
      </c>
      <c r="BG290" s="2" t="str">
        <f t="shared" si="521"/>
        <v/>
      </c>
      <c r="BH290" s="2" t="str">
        <f t="shared" si="522"/>
        <v/>
      </c>
      <c r="BI290" s="2" t="str">
        <f t="shared" si="523"/>
        <v/>
      </c>
      <c r="BJ290" s="2" t="str">
        <f t="shared" si="524"/>
        <v/>
      </c>
      <c r="BK290" s="2">
        <f t="shared" si="525"/>
        <v>0</v>
      </c>
      <c r="BL290" s="2">
        <f t="shared" si="526"/>
        <v>0</v>
      </c>
      <c r="BM290" s="2">
        <f t="shared" si="527"/>
        <v>0</v>
      </c>
      <c r="BN290" s="2">
        <f t="shared" si="528"/>
        <v>0</v>
      </c>
      <c r="BO290" s="2">
        <f t="shared" si="529"/>
        <v>0</v>
      </c>
      <c r="BP290" s="2">
        <f t="shared" si="530"/>
        <v>0</v>
      </c>
      <c r="BQ290" s="2">
        <f t="shared" si="531"/>
        <v>0</v>
      </c>
      <c r="BR290" s="2">
        <f t="shared" si="532"/>
        <v>0</v>
      </c>
      <c r="BS290" s="2">
        <f t="shared" si="533"/>
        <v>0</v>
      </c>
      <c r="BT290" s="2">
        <f t="shared" si="534"/>
        <v>0</v>
      </c>
      <c r="BU290" s="2">
        <f t="shared" si="470"/>
        <v>0</v>
      </c>
      <c r="BV290" s="2">
        <f t="shared" si="535"/>
        <v>0</v>
      </c>
      <c r="BW290" s="2">
        <f t="shared" si="536"/>
        <v>0</v>
      </c>
      <c r="BX290" s="2">
        <f t="shared" si="537"/>
        <v>0</v>
      </c>
      <c r="BY290" s="2">
        <f t="shared" si="538"/>
        <v>0</v>
      </c>
      <c r="BZ290" s="2">
        <f t="shared" si="539"/>
        <v>0</v>
      </c>
      <c r="CA290" s="2">
        <f t="shared" si="471"/>
        <v>0</v>
      </c>
      <c r="CB290" s="2">
        <f t="shared" si="540"/>
        <v>0</v>
      </c>
      <c r="CC290" s="2">
        <f t="shared" si="541"/>
        <v>0</v>
      </c>
      <c r="CD290" s="2">
        <f t="shared" si="542"/>
        <v>0</v>
      </c>
      <c r="CE290" s="2">
        <f t="shared" si="543"/>
        <v>0</v>
      </c>
      <c r="CF290" s="2">
        <f t="shared" si="544"/>
        <v>0</v>
      </c>
      <c r="CG290" s="2">
        <f t="shared" si="545"/>
        <v>0</v>
      </c>
      <c r="CH290" s="2">
        <f t="shared" si="472"/>
        <v>0</v>
      </c>
      <c r="CI290" s="2">
        <f t="shared" si="546"/>
        <v>0</v>
      </c>
      <c r="CJ290" s="2">
        <f t="shared" si="547"/>
        <v>0</v>
      </c>
      <c r="CK290" s="2">
        <f t="shared" si="548"/>
        <v>0</v>
      </c>
      <c r="CL290" s="2">
        <f t="shared" si="549"/>
        <v>0</v>
      </c>
      <c r="CM290" s="2">
        <f t="shared" si="550"/>
        <v>0</v>
      </c>
      <c r="CN290" s="2">
        <f t="shared" si="551"/>
        <v>0</v>
      </c>
      <c r="CO290" s="2">
        <f t="shared" si="552"/>
        <v>0</v>
      </c>
      <c r="CP290" s="2">
        <f t="shared" si="553"/>
        <v>0</v>
      </c>
      <c r="CQ290" s="2">
        <f t="shared" si="473"/>
        <v>0</v>
      </c>
      <c r="CR290" s="2">
        <f t="shared" si="554"/>
        <v>0</v>
      </c>
      <c r="CS290" s="2">
        <f t="shared" si="555"/>
        <v>0</v>
      </c>
      <c r="CT290" s="2">
        <f t="shared" si="556"/>
        <v>0</v>
      </c>
      <c r="CU290" s="2">
        <f t="shared" si="557"/>
        <v>0</v>
      </c>
      <c r="CV290" s="2">
        <f t="shared" si="474"/>
        <v>0</v>
      </c>
      <c r="CW290" s="2">
        <f t="shared" si="558"/>
        <v>0</v>
      </c>
      <c r="CX290" s="2">
        <f t="shared" si="559"/>
        <v>0</v>
      </c>
      <c r="CY290" s="2">
        <f t="shared" si="560"/>
        <v>0</v>
      </c>
      <c r="CZ290" s="2">
        <f t="shared" si="561"/>
        <v>0</v>
      </c>
      <c r="DA290" s="2">
        <f t="shared" si="562"/>
        <v>0</v>
      </c>
      <c r="DB290" s="2">
        <f t="shared" si="563"/>
        <v>0</v>
      </c>
      <c r="DC290" s="2">
        <f t="shared" si="564"/>
        <v>0</v>
      </c>
      <c r="DD290" s="49">
        <f t="shared" si="480"/>
        <v>0</v>
      </c>
      <c r="DE290" s="2" t="str">
        <f t="shared" si="481"/>
        <v/>
      </c>
      <c r="DF290" s="2" t="str">
        <f t="shared" si="482"/>
        <v/>
      </c>
      <c r="DG290" s="2" t="str">
        <f t="shared" si="565"/>
        <v/>
      </c>
      <c r="DH290" s="2" t="str">
        <f t="shared" si="475"/>
        <v/>
      </c>
      <c r="DI290" s="2" t="str">
        <f t="shared" si="476"/>
        <v/>
      </c>
      <c r="DJ290" s="2" t="str">
        <f t="shared" si="477"/>
        <v/>
      </c>
      <c r="DK290" s="2" t="str">
        <f t="shared" si="478"/>
        <v/>
      </c>
    </row>
    <row r="291" spans="1:115" x14ac:dyDescent="0.25">
      <c r="A291" s="3">
        <v>10189</v>
      </c>
      <c r="B291" s="2" t="s">
        <v>349</v>
      </c>
      <c r="C291" s="2" t="s">
        <v>391</v>
      </c>
      <c r="D291" s="2" t="s">
        <v>427</v>
      </c>
      <c r="E291" s="2" t="s">
        <v>345</v>
      </c>
      <c r="F291" s="60"/>
      <c r="I291" s="2" t="s">
        <v>181</v>
      </c>
      <c r="J291" s="2" t="s">
        <v>181</v>
      </c>
      <c r="K291" s="2" t="s">
        <v>181</v>
      </c>
      <c r="L291" s="2" t="s">
        <v>181</v>
      </c>
      <c r="M291" s="2" t="s">
        <v>181</v>
      </c>
      <c r="N291" s="2" t="s">
        <v>181</v>
      </c>
      <c r="O291" s="2" t="s">
        <v>181</v>
      </c>
      <c r="Q291" s="2" t="str">
        <f t="shared" si="483"/>
        <v/>
      </c>
      <c r="T291" s="2" t="str">
        <f t="shared" si="484"/>
        <v/>
      </c>
      <c r="U291" s="2" t="str">
        <f t="shared" si="485"/>
        <v/>
      </c>
      <c r="V291" s="2" t="str">
        <f t="shared" si="486"/>
        <v/>
      </c>
      <c r="W291" s="2" t="str">
        <f t="shared" si="487"/>
        <v/>
      </c>
      <c r="X291" s="2" t="str">
        <f t="shared" si="488"/>
        <v/>
      </c>
      <c r="Y291" s="2" t="str">
        <f t="shared" si="489"/>
        <v/>
      </c>
      <c r="Z291" s="2" t="str">
        <f t="shared" si="490"/>
        <v/>
      </c>
      <c r="AA291" s="2" t="str">
        <f t="shared" si="491"/>
        <v/>
      </c>
      <c r="AB291" s="2" t="str">
        <f t="shared" si="492"/>
        <v/>
      </c>
      <c r="AC291" s="2" t="str">
        <f t="shared" si="493"/>
        <v/>
      </c>
      <c r="AD291" s="2" t="str">
        <f t="shared" si="494"/>
        <v/>
      </c>
      <c r="AE291" s="2" t="str">
        <f t="shared" si="495"/>
        <v/>
      </c>
      <c r="AF291" s="2" t="str">
        <f t="shared" si="496"/>
        <v/>
      </c>
      <c r="AG291" s="2" t="str">
        <f t="shared" si="497"/>
        <v/>
      </c>
      <c r="AH291" s="2" t="str">
        <f t="shared" si="498"/>
        <v/>
      </c>
      <c r="AI291" s="2" t="str">
        <f t="shared" si="499"/>
        <v/>
      </c>
      <c r="AJ291" s="2" t="str">
        <f t="shared" si="500"/>
        <v/>
      </c>
      <c r="AK291" s="2" t="str">
        <f t="shared" si="501"/>
        <v/>
      </c>
      <c r="AL291" s="2" t="str">
        <f t="shared" si="502"/>
        <v/>
      </c>
      <c r="AM291" s="2" t="str">
        <f t="shared" si="503"/>
        <v/>
      </c>
      <c r="AN291" s="2" t="str">
        <f t="shared" si="504"/>
        <v/>
      </c>
      <c r="AO291" s="2" t="str">
        <f t="shared" si="505"/>
        <v/>
      </c>
      <c r="AP291" s="2" t="str">
        <f t="shared" si="506"/>
        <v/>
      </c>
      <c r="AQ291" s="2" t="str">
        <f t="shared" si="507"/>
        <v/>
      </c>
      <c r="AR291" s="2" t="str">
        <f t="shared" si="508"/>
        <v/>
      </c>
      <c r="AS291" s="2" t="str">
        <f t="shared" si="509"/>
        <v/>
      </c>
      <c r="AT291" s="2" t="str">
        <f t="shared" si="510"/>
        <v/>
      </c>
      <c r="AU291" s="2" t="str">
        <f t="shared" si="511"/>
        <v/>
      </c>
      <c r="AW291" s="2" t="str">
        <f t="shared" si="512"/>
        <v/>
      </c>
      <c r="AX291" s="2" t="str">
        <f t="shared" si="513"/>
        <v/>
      </c>
      <c r="AY291" s="2" t="str">
        <f t="shared" si="514"/>
        <v/>
      </c>
      <c r="AZ291" s="2" t="str">
        <f t="shared" si="515"/>
        <v/>
      </c>
      <c r="BA291" s="2" t="str">
        <f t="shared" si="516"/>
        <v/>
      </c>
      <c r="BB291" s="2" t="str">
        <f t="shared" si="517"/>
        <v/>
      </c>
      <c r="BC291" s="2" t="str">
        <f t="shared" si="479"/>
        <v/>
      </c>
      <c r="BD291" s="2" t="str">
        <f t="shared" si="518"/>
        <v/>
      </c>
      <c r="BE291" s="2" t="str">
        <f t="shared" si="519"/>
        <v/>
      </c>
      <c r="BF291" s="2" t="str">
        <f t="shared" si="520"/>
        <v/>
      </c>
      <c r="BG291" s="2" t="str">
        <f t="shared" si="521"/>
        <v/>
      </c>
      <c r="BH291" s="2" t="str">
        <f t="shared" si="522"/>
        <v/>
      </c>
      <c r="BI291" s="2" t="str">
        <f t="shared" si="523"/>
        <v/>
      </c>
      <c r="BJ291" s="2" t="str">
        <f t="shared" si="524"/>
        <v/>
      </c>
      <c r="BK291" s="2">
        <f t="shared" si="525"/>
        <v>0</v>
      </c>
      <c r="BL291" s="2">
        <f t="shared" si="526"/>
        <v>0</v>
      </c>
      <c r="BM291" s="2">
        <f t="shared" si="527"/>
        <v>0</v>
      </c>
      <c r="BN291" s="2">
        <f t="shared" si="528"/>
        <v>0</v>
      </c>
      <c r="BO291" s="2">
        <f t="shared" si="529"/>
        <v>0</v>
      </c>
      <c r="BP291" s="2">
        <f t="shared" si="530"/>
        <v>0</v>
      </c>
      <c r="BQ291" s="2">
        <f t="shared" si="531"/>
        <v>0</v>
      </c>
      <c r="BR291" s="2">
        <f t="shared" si="532"/>
        <v>0</v>
      </c>
      <c r="BS291" s="2">
        <f t="shared" si="533"/>
        <v>0</v>
      </c>
      <c r="BT291" s="2">
        <f t="shared" si="534"/>
        <v>0</v>
      </c>
      <c r="BU291" s="2">
        <f t="shared" si="470"/>
        <v>0</v>
      </c>
      <c r="BV291" s="2">
        <f t="shared" si="535"/>
        <v>0</v>
      </c>
      <c r="BW291" s="2">
        <f t="shared" si="536"/>
        <v>0</v>
      </c>
      <c r="BX291" s="2">
        <f t="shared" si="537"/>
        <v>0</v>
      </c>
      <c r="BY291" s="2">
        <f t="shared" si="538"/>
        <v>0</v>
      </c>
      <c r="BZ291" s="2">
        <f t="shared" si="539"/>
        <v>0</v>
      </c>
      <c r="CA291" s="2">
        <f t="shared" si="471"/>
        <v>0</v>
      </c>
      <c r="CB291" s="2">
        <f t="shared" si="540"/>
        <v>0</v>
      </c>
      <c r="CC291" s="2">
        <f t="shared" si="541"/>
        <v>0</v>
      </c>
      <c r="CD291" s="2">
        <f t="shared" si="542"/>
        <v>0</v>
      </c>
      <c r="CE291" s="2">
        <f t="shared" si="543"/>
        <v>0</v>
      </c>
      <c r="CF291" s="2">
        <f t="shared" si="544"/>
        <v>0</v>
      </c>
      <c r="CG291" s="2">
        <f t="shared" si="545"/>
        <v>0</v>
      </c>
      <c r="CH291" s="2">
        <f t="shared" si="472"/>
        <v>0</v>
      </c>
      <c r="CI291" s="2">
        <f t="shared" si="546"/>
        <v>0</v>
      </c>
      <c r="CJ291" s="2">
        <f t="shared" si="547"/>
        <v>0</v>
      </c>
      <c r="CK291" s="2">
        <f t="shared" si="548"/>
        <v>0</v>
      </c>
      <c r="CL291" s="2">
        <f t="shared" si="549"/>
        <v>0</v>
      </c>
      <c r="CM291" s="2">
        <f t="shared" si="550"/>
        <v>0</v>
      </c>
      <c r="CN291" s="2">
        <f t="shared" si="551"/>
        <v>0</v>
      </c>
      <c r="CO291" s="2">
        <f t="shared" si="552"/>
        <v>0</v>
      </c>
      <c r="CP291" s="2">
        <f t="shared" si="553"/>
        <v>0</v>
      </c>
      <c r="CQ291" s="2">
        <f t="shared" si="473"/>
        <v>0</v>
      </c>
      <c r="CR291" s="2">
        <f t="shared" si="554"/>
        <v>0</v>
      </c>
      <c r="CS291" s="2">
        <f t="shared" si="555"/>
        <v>0</v>
      </c>
      <c r="CT291" s="2">
        <f t="shared" si="556"/>
        <v>0</v>
      </c>
      <c r="CU291" s="2">
        <f t="shared" si="557"/>
        <v>0</v>
      </c>
      <c r="CV291" s="2">
        <f t="shared" si="474"/>
        <v>0</v>
      </c>
      <c r="CW291" s="2">
        <f t="shared" si="558"/>
        <v>0</v>
      </c>
      <c r="CX291" s="2">
        <f t="shared" si="559"/>
        <v>0</v>
      </c>
      <c r="CY291" s="2">
        <f t="shared" si="560"/>
        <v>0</v>
      </c>
      <c r="CZ291" s="2">
        <f t="shared" si="561"/>
        <v>0</v>
      </c>
      <c r="DA291" s="2">
        <f t="shared" si="562"/>
        <v>0</v>
      </c>
      <c r="DB291" s="2">
        <f t="shared" si="563"/>
        <v>0</v>
      </c>
      <c r="DC291" s="2">
        <f t="shared" si="564"/>
        <v>0</v>
      </c>
      <c r="DD291" s="49">
        <f t="shared" si="480"/>
        <v>0</v>
      </c>
      <c r="DE291" s="2" t="str">
        <f t="shared" si="481"/>
        <v/>
      </c>
      <c r="DF291" s="2" t="str">
        <f t="shared" si="482"/>
        <v/>
      </c>
      <c r="DG291" s="2" t="str">
        <f t="shared" si="565"/>
        <v/>
      </c>
      <c r="DH291" s="2" t="str">
        <f t="shared" si="475"/>
        <v/>
      </c>
      <c r="DI291" s="2" t="str">
        <f t="shared" si="476"/>
        <v/>
      </c>
      <c r="DJ291" s="2" t="str">
        <f t="shared" si="477"/>
        <v/>
      </c>
      <c r="DK291" s="2" t="str">
        <f t="shared" si="478"/>
        <v/>
      </c>
    </row>
    <row r="292" spans="1:115" x14ac:dyDescent="0.25">
      <c r="A292" s="3">
        <v>10190</v>
      </c>
      <c r="B292" s="2" t="s">
        <v>334</v>
      </c>
      <c r="C292" s="2" t="s">
        <v>391</v>
      </c>
      <c r="D292" s="2" t="s">
        <v>427</v>
      </c>
      <c r="E292" s="2" t="s">
        <v>345</v>
      </c>
      <c r="F292" s="60"/>
      <c r="I292" s="2" t="s">
        <v>181</v>
      </c>
      <c r="J292" s="2" t="s">
        <v>181</v>
      </c>
      <c r="K292" s="2" t="s">
        <v>181</v>
      </c>
      <c r="L292" s="2" t="s">
        <v>181</v>
      </c>
      <c r="M292" s="2" t="s">
        <v>181</v>
      </c>
      <c r="N292" s="2" t="s">
        <v>181</v>
      </c>
      <c r="O292" s="2" t="s">
        <v>181</v>
      </c>
      <c r="Q292" s="2" t="str">
        <f t="shared" si="483"/>
        <v/>
      </c>
      <c r="T292" s="2" t="str">
        <f t="shared" si="484"/>
        <v/>
      </c>
      <c r="U292" s="2" t="str">
        <f t="shared" si="485"/>
        <v/>
      </c>
      <c r="V292" s="2" t="str">
        <f t="shared" si="486"/>
        <v/>
      </c>
      <c r="W292" s="2" t="str">
        <f t="shared" si="487"/>
        <v/>
      </c>
      <c r="X292" s="2" t="str">
        <f t="shared" si="488"/>
        <v/>
      </c>
      <c r="Y292" s="2" t="str">
        <f t="shared" si="489"/>
        <v/>
      </c>
      <c r="Z292" s="2" t="str">
        <f t="shared" si="490"/>
        <v/>
      </c>
      <c r="AA292" s="2" t="str">
        <f t="shared" si="491"/>
        <v/>
      </c>
      <c r="AB292" s="2" t="str">
        <f t="shared" si="492"/>
        <v/>
      </c>
      <c r="AC292" s="2" t="str">
        <f t="shared" si="493"/>
        <v/>
      </c>
      <c r="AD292" s="2" t="str">
        <f t="shared" si="494"/>
        <v/>
      </c>
      <c r="AE292" s="2" t="str">
        <f t="shared" si="495"/>
        <v/>
      </c>
      <c r="AF292" s="2" t="str">
        <f t="shared" si="496"/>
        <v/>
      </c>
      <c r="AG292" s="2" t="str">
        <f t="shared" si="497"/>
        <v/>
      </c>
      <c r="AH292" s="2" t="str">
        <f t="shared" si="498"/>
        <v/>
      </c>
      <c r="AI292" s="2" t="str">
        <f t="shared" si="499"/>
        <v/>
      </c>
      <c r="AJ292" s="2" t="str">
        <f t="shared" si="500"/>
        <v/>
      </c>
      <c r="AK292" s="2" t="str">
        <f t="shared" si="501"/>
        <v/>
      </c>
      <c r="AL292" s="2" t="str">
        <f t="shared" si="502"/>
        <v/>
      </c>
      <c r="AM292" s="2" t="str">
        <f t="shared" si="503"/>
        <v/>
      </c>
      <c r="AN292" s="2" t="str">
        <f t="shared" si="504"/>
        <v/>
      </c>
      <c r="AO292" s="2" t="str">
        <f t="shared" si="505"/>
        <v/>
      </c>
      <c r="AP292" s="2" t="str">
        <f t="shared" si="506"/>
        <v/>
      </c>
      <c r="AQ292" s="2" t="str">
        <f t="shared" si="507"/>
        <v/>
      </c>
      <c r="AR292" s="2" t="str">
        <f t="shared" si="508"/>
        <v/>
      </c>
      <c r="AS292" s="2" t="str">
        <f t="shared" si="509"/>
        <v/>
      </c>
      <c r="AT292" s="2" t="str">
        <f t="shared" si="510"/>
        <v/>
      </c>
      <c r="AU292" s="2" t="str">
        <f t="shared" si="511"/>
        <v/>
      </c>
      <c r="AW292" s="2" t="str">
        <f t="shared" si="512"/>
        <v/>
      </c>
      <c r="AX292" s="2" t="str">
        <f t="shared" si="513"/>
        <v/>
      </c>
      <c r="AY292" s="2" t="str">
        <f t="shared" si="514"/>
        <v/>
      </c>
      <c r="AZ292" s="2" t="str">
        <f t="shared" si="515"/>
        <v/>
      </c>
      <c r="BA292" s="2" t="str">
        <f t="shared" si="516"/>
        <v/>
      </c>
      <c r="BB292" s="2" t="str">
        <f t="shared" si="517"/>
        <v/>
      </c>
      <c r="BC292" s="2" t="str">
        <f t="shared" si="479"/>
        <v/>
      </c>
      <c r="BD292" s="2" t="str">
        <f t="shared" si="518"/>
        <v/>
      </c>
      <c r="BE292" s="2" t="str">
        <f t="shared" si="519"/>
        <v/>
      </c>
      <c r="BF292" s="2" t="str">
        <f t="shared" si="520"/>
        <v/>
      </c>
      <c r="BG292" s="2" t="str">
        <f t="shared" si="521"/>
        <v/>
      </c>
      <c r="BH292" s="2" t="str">
        <f t="shared" si="522"/>
        <v/>
      </c>
      <c r="BI292" s="2" t="str">
        <f t="shared" si="523"/>
        <v/>
      </c>
      <c r="BJ292" s="2" t="str">
        <f t="shared" si="524"/>
        <v/>
      </c>
      <c r="BK292" s="2">
        <f t="shared" si="525"/>
        <v>0</v>
      </c>
      <c r="BL292" s="2">
        <f t="shared" si="526"/>
        <v>0</v>
      </c>
      <c r="BM292" s="2">
        <f t="shared" si="527"/>
        <v>0</v>
      </c>
      <c r="BN292" s="2">
        <f t="shared" si="528"/>
        <v>0</v>
      </c>
      <c r="BO292" s="2">
        <f t="shared" si="529"/>
        <v>0</v>
      </c>
      <c r="BP292" s="2">
        <f t="shared" si="530"/>
        <v>0</v>
      </c>
      <c r="BQ292" s="2">
        <f t="shared" si="531"/>
        <v>0</v>
      </c>
      <c r="BR292" s="2">
        <f t="shared" si="532"/>
        <v>0</v>
      </c>
      <c r="BS292" s="2">
        <f t="shared" si="533"/>
        <v>0</v>
      </c>
      <c r="BT292" s="2">
        <f t="shared" si="534"/>
        <v>0</v>
      </c>
      <c r="BU292" s="2">
        <f t="shared" si="470"/>
        <v>0</v>
      </c>
      <c r="BV292" s="2">
        <f t="shared" si="535"/>
        <v>0</v>
      </c>
      <c r="BW292" s="2">
        <f t="shared" si="536"/>
        <v>0</v>
      </c>
      <c r="BX292" s="2">
        <f t="shared" si="537"/>
        <v>0</v>
      </c>
      <c r="BY292" s="2">
        <f t="shared" si="538"/>
        <v>0</v>
      </c>
      <c r="BZ292" s="2">
        <f t="shared" si="539"/>
        <v>0</v>
      </c>
      <c r="CA292" s="2">
        <f t="shared" si="471"/>
        <v>0</v>
      </c>
      <c r="CB292" s="2">
        <f t="shared" si="540"/>
        <v>0</v>
      </c>
      <c r="CC292" s="2">
        <f t="shared" si="541"/>
        <v>0</v>
      </c>
      <c r="CD292" s="2">
        <f t="shared" si="542"/>
        <v>0</v>
      </c>
      <c r="CE292" s="2">
        <f t="shared" si="543"/>
        <v>0</v>
      </c>
      <c r="CF292" s="2">
        <f t="shared" si="544"/>
        <v>0</v>
      </c>
      <c r="CG292" s="2">
        <f t="shared" si="545"/>
        <v>0</v>
      </c>
      <c r="CH292" s="2">
        <f t="shared" si="472"/>
        <v>0</v>
      </c>
      <c r="CI292" s="2">
        <f t="shared" si="546"/>
        <v>0</v>
      </c>
      <c r="CJ292" s="2">
        <f t="shared" si="547"/>
        <v>0</v>
      </c>
      <c r="CK292" s="2">
        <f t="shared" si="548"/>
        <v>0</v>
      </c>
      <c r="CL292" s="2">
        <f t="shared" si="549"/>
        <v>0</v>
      </c>
      <c r="CM292" s="2">
        <f t="shared" si="550"/>
        <v>0</v>
      </c>
      <c r="CN292" s="2">
        <f t="shared" si="551"/>
        <v>0</v>
      </c>
      <c r="CO292" s="2">
        <f t="shared" si="552"/>
        <v>0</v>
      </c>
      <c r="CP292" s="2">
        <f t="shared" si="553"/>
        <v>0</v>
      </c>
      <c r="CQ292" s="2">
        <f t="shared" si="473"/>
        <v>0</v>
      </c>
      <c r="CR292" s="2">
        <f t="shared" si="554"/>
        <v>0</v>
      </c>
      <c r="CS292" s="2">
        <f t="shared" si="555"/>
        <v>0</v>
      </c>
      <c r="CT292" s="2">
        <f t="shared" si="556"/>
        <v>0</v>
      </c>
      <c r="CU292" s="2">
        <f t="shared" si="557"/>
        <v>0</v>
      </c>
      <c r="CV292" s="2">
        <f t="shared" si="474"/>
        <v>0</v>
      </c>
      <c r="CW292" s="2">
        <f t="shared" si="558"/>
        <v>0</v>
      </c>
      <c r="CX292" s="2">
        <f t="shared" si="559"/>
        <v>0</v>
      </c>
      <c r="CY292" s="2">
        <f t="shared" si="560"/>
        <v>0</v>
      </c>
      <c r="CZ292" s="2">
        <f t="shared" si="561"/>
        <v>0</v>
      </c>
      <c r="DA292" s="2">
        <f t="shared" si="562"/>
        <v>0</v>
      </c>
      <c r="DB292" s="2">
        <f t="shared" si="563"/>
        <v>0</v>
      </c>
      <c r="DC292" s="2">
        <f t="shared" si="564"/>
        <v>0</v>
      </c>
      <c r="DD292" s="49">
        <f t="shared" si="480"/>
        <v>0</v>
      </c>
      <c r="DE292" s="2" t="str">
        <f t="shared" si="481"/>
        <v/>
      </c>
      <c r="DF292" s="2" t="str">
        <f t="shared" si="482"/>
        <v/>
      </c>
      <c r="DG292" s="2" t="str">
        <f t="shared" si="565"/>
        <v/>
      </c>
      <c r="DH292" s="2" t="str">
        <f t="shared" si="475"/>
        <v/>
      </c>
      <c r="DI292" s="2" t="str">
        <f t="shared" si="476"/>
        <v/>
      </c>
      <c r="DJ292" s="2" t="str">
        <f t="shared" si="477"/>
        <v/>
      </c>
      <c r="DK292" s="2" t="str">
        <f t="shared" si="478"/>
        <v/>
      </c>
    </row>
    <row r="293" spans="1:115" x14ac:dyDescent="0.25">
      <c r="A293" s="3">
        <v>10192</v>
      </c>
      <c r="B293" s="2" t="s">
        <v>350</v>
      </c>
      <c r="C293" s="2" t="s">
        <v>391</v>
      </c>
      <c r="D293" s="2" t="s">
        <v>427</v>
      </c>
      <c r="E293" s="2" t="s">
        <v>345</v>
      </c>
      <c r="F293" s="60"/>
      <c r="I293" s="2" t="s">
        <v>181</v>
      </c>
      <c r="J293" s="2" t="s">
        <v>181</v>
      </c>
      <c r="K293" s="2" t="s">
        <v>181</v>
      </c>
      <c r="L293" s="2" t="s">
        <v>181</v>
      </c>
      <c r="M293" s="2" t="s">
        <v>181</v>
      </c>
      <c r="N293" s="2" t="s">
        <v>181</v>
      </c>
      <c r="O293" s="2" t="s">
        <v>181</v>
      </c>
      <c r="Q293" s="2" t="str">
        <f t="shared" si="483"/>
        <v/>
      </c>
      <c r="T293" s="2" t="str">
        <f t="shared" si="484"/>
        <v/>
      </c>
      <c r="U293" s="2" t="str">
        <f t="shared" si="485"/>
        <v/>
      </c>
      <c r="V293" s="2" t="str">
        <f t="shared" si="486"/>
        <v/>
      </c>
      <c r="W293" s="2" t="str">
        <f t="shared" si="487"/>
        <v/>
      </c>
      <c r="X293" s="2" t="str">
        <f t="shared" si="488"/>
        <v/>
      </c>
      <c r="Y293" s="2" t="str">
        <f t="shared" si="489"/>
        <v/>
      </c>
      <c r="Z293" s="2" t="str">
        <f t="shared" si="490"/>
        <v/>
      </c>
      <c r="AA293" s="2" t="str">
        <f t="shared" si="491"/>
        <v/>
      </c>
      <c r="AB293" s="2" t="str">
        <f t="shared" si="492"/>
        <v/>
      </c>
      <c r="AC293" s="2" t="str">
        <f t="shared" si="493"/>
        <v/>
      </c>
      <c r="AD293" s="2" t="str">
        <f t="shared" si="494"/>
        <v/>
      </c>
      <c r="AE293" s="2" t="str">
        <f t="shared" si="495"/>
        <v/>
      </c>
      <c r="AF293" s="2" t="str">
        <f t="shared" si="496"/>
        <v/>
      </c>
      <c r="AG293" s="2" t="str">
        <f t="shared" si="497"/>
        <v/>
      </c>
      <c r="AH293" s="2" t="str">
        <f t="shared" si="498"/>
        <v/>
      </c>
      <c r="AI293" s="2" t="str">
        <f t="shared" si="499"/>
        <v/>
      </c>
      <c r="AJ293" s="2" t="str">
        <f t="shared" si="500"/>
        <v/>
      </c>
      <c r="AK293" s="2" t="str">
        <f t="shared" si="501"/>
        <v/>
      </c>
      <c r="AL293" s="2" t="str">
        <f t="shared" si="502"/>
        <v/>
      </c>
      <c r="AM293" s="2" t="str">
        <f t="shared" si="503"/>
        <v/>
      </c>
      <c r="AN293" s="2" t="str">
        <f t="shared" si="504"/>
        <v/>
      </c>
      <c r="AO293" s="2" t="str">
        <f t="shared" si="505"/>
        <v/>
      </c>
      <c r="AP293" s="2" t="str">
        <f t="shared" si="506"/>
        <v/>
      </c>
      <c r="AQ293" s="2" t="str">
        <f t="shared" si="507"/>
        <v/>
      </c>
      <c r="AR293" s="2" t="str">
        <f t="shared" si="508"/>
        <v/>
      </c>
      <c r="AS293" s="2" t="str">
        <f t="shared" si="509"/>
        <v/>
      </c>
      <c r="AT293" s="2" t="str">
        <f t="shared" si="510"/>
        <v/>
      </c>
      <c r="AU293" s="2" t="str">
        <f t="shared" si="511"/>
        <v/>
      </c>
      <c r="AW293" s="2" t="str">
        <f t="shared" si="512"/>
        <v/>
      </c>
      <c r="AX293" s="2" t="str">
        <f t="shared" si="513"/>
        <v/>
      </c>
      <c r="AY293" s="2" t="str">
        <f t="shared" si="514"/>
        <v/>
      </c>
      <c r="AZ293" s="2" t="str">
        <f t="shared" si="515"/>
        <v/>
      </c>
      <c r="BA293" s="2" t="str">
        <f t="shared" si="516"/>
        <v/>
      </c>
      <c r="BB293" s="2" t="str">
        <f t="shared" si="517"/>
        <v/>
      </c>
      <c r="BC293" s="2" t="str">
        <f t="shared" si="479"/>
        <v/>
      </c>
      <c r="BD293" s="2" t="str">
        <f t="shared" si="518"/>
        <v/>
      </c>
      <c r="BE293" s="2" t="str">
        <f t="shared" si="519"/>
        <v/>
      </c>
      <c r="BF293" s="2" t="str">
        <f t="shared" si="520"/>
        <v/>
      </c>
      <c r="BG293" s="2" t="str">
        <f t="shared" si="521"/>
        <v/>
      </c>
      <c r="BH293" s="2" t="str">
        <f t="shared" si="522"/>
        <v/>
      </c>
      <c r="BI293" s="2" t="str">
        <f t="shared" si="523"/>
        <v/>
      </c>
      <c r="BJ293" s="2" t="str">
        <f t="shared" si="524"/>
        <v/>
      </c>
      <c r="BK293" s="2">
        <f t="shared" si="525"/>
        <v>0</v>
      </c>
      <c r="BL293" s="2">
        <f t="shared" si="526"/>
        <v>0</v>
      </c>
      <c r="BM293" s="2">
        <f t="shared" si="527"/>
        <v>0</v>
      </c>
      <c r="BN293" s="2">
        <f t="shared" si="528"/>
        <v>0</v>
      </c>
      <c r="BO293" s="2">
        <f t="shared" si="529"/>
        <v>0</v>
      </c>
      <c r="BP293" s="2">
        <f t="shared" si="530"/>
        <v>0</v>
      </c>
      <c r="BQ293" s="2">
        <f t="shared" si="531"/>
        <v>0</v>
      </c>
      <c r="BR293" s="2">
        <f t="shared" si="532"/>
        <v>0</v>
      </c>
      <c r="BS293" s="2">
        <f t="shared" si="533"/>
        <v>0</v>
      </c>
      <c r="BT293" s="2">
        <f t="shared" si="534"/>
        <v>0</v>
      </c>
      <c r="BU293" s="2">
        <f t="shared" si="470"/>
        <v>0</v>
      </c>
      <c r="BV293" s="2">
        <f t="shared" si="535"/>
        <v>0</v>
      </c>
      <c r="BW293" s="2">
        <f t="shared" si="536"/>
        <v>0</v>
      </c>
      <c r="BX293" s="2">
        <f t="shared" si="537"/>
        <v>0</v>
      </c>
      <c r="BY293" s="2">
        <f t="shared" si="538"/>
        <v>0</v>
      </c>
      <c r="BZ293" s="2">
        <f t="shared" si="539"/>
        <v>0</v>
      </c>
      <c r="CA293" s="2">
        <f t="shared" si="471"/>
        <v>0</v>
      </c>
      <c r="CB293" s="2">
        <f t="shared" si="540"/>
        <v>0</v>
      </c>
      <c r="CC293" s="2">
        <f t="shared" si="541"/>
        <v>0</v>
      </c>
      <c r="CD293" s="2">
        <f t="shared" si="542"/>
        <v>0</v>
      </c>
      <c r="CE293" s="2">
        <f t="shared" si="543"/>
        <v>0</v>
      </c>
      <c r="CF293" s="2">
        <f t="shared" si="544"/>
        <v>0</v>
      </c>
      <c r="CG293" s="2">
        <f t="shared" si="545"/>
        <v>0</v>
      </c>
      <c r="CH293" s="2">
        <f t="shared" si="472"/>
        <v>0</v>
      </c>
      <c r="CI293" s="2">
        <f t="shared" si="546"/>
        <v>0</v>
      </c>
      <c r="CJ293" s="2">
        <f t="shared" si="547"/>
        <v>0</v>
      </c>
      <c r="CK293" s="2">
        <f t="shared" si="548"/>
        <v>0</v>
      </c>
      <c r="CL293" s="2">
        <f t="shared" si="549"/>
        <v>0</v>
      </c>
      <c r="CM293" s="2">
        <f t="shared" si="550"/>
        <v>0</v>
      </c>
      <c r="CN293" s="2">
        <f t="shared" si="551"/>
        <v>0</v>
      </c>
      <c r="CO293" s="2">
        <f t="shared" si="552"/>
        <v>0</v>
      </c>
      <c r="CP293" s="2">
        <f t="shared" si="553"/>
        <v>0</v>
      </c>
      <c r="CQ293" s="2">
        <f t="shared" si="473"/>
        <v>0</v>
      </c>
      <c r="CR293" s="2">
        <f t="shared" si="554"/>
        <v>0</v>
      </c>
      <c r="CS293" s="2">
        <f t="shared" si="555"/>
        <v>0</v>
      </c>
      <c r="CT293" s="2">
        <f t="shared" si="556"/>
        <v>0</v>
      </c>
      <c r="CU293" s="2">
        <f t="shared" si="557"/>
        <v>0</v>
      </c>
      <c r="CV293" s="2">
        <f t="shared" si="474"/>
        <v>0</v>
      </c>
      <c r="CW293" s="2">
        <f t="shared" si="558"/>
        <v>0</v>
      </c>
      <c r="CX293" s="2">
        <f t="shared" si="559"/>
        <v>0</v>
      </c>
      <c r="CY293" s="2">
        <f t="shared" si="560"/>
        <v>0</v>
      </c>
      <c r="CZ293" s="2">
        <f t="shared" si="561"/>
        <v>0</v>
      </c>
      <c r="DA293" s="2">
        <f t="shared" si="562"/>
        <v>0</v>
      </c>
      <c r="DB293" s="2">
        <f t="shared" si="563"/>
        <v>0</v>
      </c>
      <c r="DC293" s="2">
        <f t="shared" si="564"/>
        <v>0</v>
      </c>
      <c r="DD293" s="49">
        <f t="shared" si="480"/>
        <v>0</v>
      </c>
      <c r="DE293" s="2" t="str">
        <f t="shared" si="481"/>
        <v/>
      </c>
      <c r="DF293" s="2" t="str">
        <f t="shared" si="482"/>
        <v/>
      </c>
      <c r="DG293" s="2" t="str">
        <f t="shared" si="565"/>
        <v/>
      </c>
      <c r="DH293" s="2" t="str">
        <f t="shared" si="475"/>
        <v/>
      </c>
      <c r="DI293" s="2" t="str">
        <f t="shared" si="476"/>
        <v/>
      </c>
      <c r="DJ293" s="2" t="str">
        <f t="shared" si="477"/>
        <v/>
      </c>
      <c r="DK293" s="2" t="str">
        <f t="shared" si="478"/>
        <v/>
      </c>
    </row>
    <row r="294" spans="1:115" x14ac:dyDescent="0.25">
      <c r="A294" s="3">
        <v>10193</v>
      </c>
      <c r="B294" s="2" t="s">
        <v>332</v>
      </c>
      <c r="C294" s="2" t="s">
        <v>391</v>
      </c>
      <c r="D294" s="2" t="s">
        <v>427</v>
      </c>
      <c r="E294" s="2" t="s">
        <v>345</v>
      </c>
      <c r="F294" s="60"/>
      <c r="I294" s="2" t="s">
        <v>181</v>
      </c>
      <c r="J294" s="2" t="s">
        <v>181</v>
      </c>
      <c r="K294" s="2" t="s">
        <v>181</v>
      </c>
      <c r="L294" s="2" t="s">
        <v>181</v>
      </c>
      <c r="M294" s="2" t="s">
        <v>181</v>
      </c>
      <c r="N294" s="2" t="s">
        <v>181</v>
      </c>
      <c r="O294" s="2" t="s">
        <v>181</v>
      </c>
      <c r="Q294" s="2" t="str">
        <f t="shared" si="483"/>
        <v/>
      </c>
      <c r="T294" s="2" t="str">
        <f t="shared" si="484"/>
        <v/>
      </c>
      <c r="U294" s="2" t="str">
        <f t="shared" si="485"/>
        <v/>
      </c>
      <c r="V294" s="2" t="str">
        <f t="shared" si="486"/>
        <v/>
      </c>
      <c r="W294" s="2" t="str">
        <f t="shared" si="487"/>
        <v/>
      </c>
      <c r="X294" s="2" t="str">
        <f t="shared" si="488"/>
        <v/>
      </c>
      <c r="Y294" s="2" t="str">
        <f t="shared" si="489"/>
        <v/>
      </c>
      <c r="Z294" s="2" t="str">
        <f t="shared" si="490"/>
        <v/>
      </c>
      <c r="AA294" s="2" t="str">
        <f t="shared" si="491"/>
        <v/>
      </c>
      <c r="AB294" s="2" t="str">
        <f t="shared" si="492"/>
        <v/>
      </c>
      <c r="AC294" s="2" t="str">
        <f t="shared" si="493"/>
        <v/>
      </c>
      <c r="AD294" s="2" t="str">
        <f t="shared" si="494"/>
        <v/>
      </c>
      <c r="AE294" s="2" t="str">
        <f t="shared" si="495"/>
        <v/>
      </c>
      <c r="AF294" s="2" t="str">
        <f t="shared" si="496"/>
        <v/>
      </c>
      <c r="AG294" s="2" t="str">
        <f t="shared" si="497"/>
        <v/>
      </c>
      <c r="AH294" s="2" t="str">
        <f t="shared" si="498"/>
        <v/>
      </c>
      <c r="AI294" s="2" t="str">
        <f t="shared" si="499"/>
        <v/>
      </c>
      <c r="AJ294" s="2" t="str">
        <f t="shared" si="500"/>
        <v/>
      </c>
      <c r="AK294" s="2" t="str">
        <f t="shared" si="501"/>
        <v/>
      </c>
      <c r="AL294" s="2" t="str">
        <f t="shared" si="502"/>
        <v/>
      </c>
      <c r="AM294" s="2" t="str">
        <f t="shared" si="503"/>
        <v/>
      </c>
      <c r="AN294" s="2" t="str">
        <f t="shared" si="504"/>
        <v/>
      </c>
      <c r="AO294" s="2" t="str">
        <f t="shared" si="505"/>
        <v/>
      </c>
      <c r="AP294" s="2" t="str">
        <f t="shared" si="506"/>
        <v/>
      </c>
      <c r="AQ294" s="2" t="str">
        <f t="shared" si="507"/>
        <v/>
      </c>
      <c r="AR294" s="2" t="str">
        <f t="shared" si="508"/>
        <v/>
      </c>
      <c r="AS294" s="2" t="str">
        <f t="shared" si="509"/>
        <v/>
      </c>
      <c r="AT294" s="2" t="str">
        <f t="shared" si="510"/>
        <v/>
      </c>
      <c r="AU294" s="2" t="str">
        <f t="shared" si="511"/>
        <v/>
      </c>
      <c r="AW294" s="2" t="str">
        <f t="shared" si="512"/>
        <v/>
      </c>
      <c r="AX294" s="2" t="str">
        <f t="shared" si="513"/>
        <v/>
      </c>
      <c r="AY294" s="2" t="str">
        <f t="shared" si="514"/>
        <v/>
      </c>
      <c r="AZ294" s="2" t="str">
        <f t="shared" si="515"/>
        <v/>
      </c>
      <c r="BA294" s="2" t="str">
        <f t="shared" si="516"/>
        <v/>
      </c>
      <c r="BB294" s="2" t="str">
        <f t="shared" si="517"/>
        <v/>
      </c>
      <c r="BC294" s="2" t="str">
        <f t="shared" si="479"/>
        <v/>
      </c>
      <c r="BD294" s="2" t="str">
        <f t="shared" si="518"/>
        <v/>
      </c>
      <c r="BE294" s="2" t="str">
        <f t="shared" si="519"/>
        <v/>
      </c>
      <c r="BF294" s="2" t="str">
        <f t="shared" si="520"/>
        <v/>
      </c>
      <c r="BG294" s="2" t="str">
        <f t="shared" si="521"/>
        <v/>
      </c>
      <c r="BH294" s="2" t="str">
        <f t="shared" si="522"/>
        <v/>
      </c>
      <c r="BI294" s="2" t="str">
        <f t="shared" si="523"/>
        <v/>
      </c>
      <c r="BJ294" s="2" t="str">
        <f t="shared" si="524"/>
        <v/>
      </c>
      <c r="BK294" s="2">
        <f t="shared" si="525"/>
        <v>0</v>
      </c>
      <c r="BL294" s="2">
        <f t="shared" si="526"/>
        <v>0</v>
      </c>
      <c r="BM294" s="2">
        <f t="shared" si="527"/>
        <v>0</v>
      </c>
      <c r="BN294" s="2">
        <f t="shared" si="528"/>
        <v>0</v>
      </c>
      <c r="BO294" s="2">
        <f t="shared" si="529"/>
        <v>0</v>
      </c>
      <c r="BP294" s="2">
        <f t="shared" si="530"/>
        <v>0</v>
      </c>
      <c r="BQ294" s="2">
        <f t="shared" si="531"/>
        <v>0</v>
      </c>
      <c r="BR294" s="2">
        <f t="shared" si="532"/>
        <v>0</v>
      </c>
      <c r="BS294" s="2">
        <f t="shared" si="533"/>
        <v>0</v>
      </c>
      <c r="BT294" s="2">
        <f t="shared" si="534"/>
        <v>0</v>
      </c>
      <c r="BU294" s="2">
        <f t="shared" si="470"/>
        <v>0</v>
      </c>
      <c r="BV294" s="2">
        <f t="shared" si="535"/>
        <v>0</v>
      </c>
      <c r="BW294" s="2">
        <f t="shared" si="536"/>
        <v>0</v>
      </c>
      <c r="BX294" s="2">
        <f t="shared" si="537"/>
        <v>0</v>
      </c>
      <c r="BY294" s="2">
        <f t="shared" si="538"/>
        <v>0</v>
      </c>
      <c r="BZ294" s="2">
        <f t="shared" si="539"/>
        <v>0</v>
      </c>
      <c r="CA294" s="2">
        <f t="shared" si="471"/>
        <v>0</v>
      </c>
      <c r="CB294" s="2">
        <f t="shared" si="540"/>
        <v>0</v>
      </c>
      <c r="CC294" s="2">
        <f t="shared" si="541"/>
        <v>0</v>
      </c>
      <c r="CD294" s="2">
        <f t="shared" si="542"/>
        <v>0</v>
      </c>
      <c r="CE294" s="2">
        <f t="shared" si="543"/>
        <v>0</v>
      </c>
      <c r="CF294" s="2">
        <f t="shared" si="544"/>
        <v>0</v>
      </c>
      <c r="CG294" s="2">
        <f t="shared" si="545"/>
        <v>0</v>
      </c>
      <c r="CH294" s="2">
        <f t="shared" si="472"/>
        <v>0</v>
      </c>
      <c r="CI294" s="2">
        <f t="shared" si="546"/>
        <v>0</v>
      </c>
      <c r="CJ294" s="2">
        <f t="shared" si="547"/>
        <v>0</v>
      </c>
      <c r="CK294" s="2">
        <f t="shared" si="548"/>
        <v>0</v>
      </c>
      <c r="CL294" s="2">
        <f t="shared" si="549"/>
        <v>0</v>
      </c>
      <c r="CM294" s="2">
        <f t="shared" si="550"/>
        <v>0</v>
      </c>
      <c r="CN294" s="2">
        <f t="shared" si="551"/>
        <v>0</v>
      </c>
      <c r="CO294" s="2">
        <f t="shared" si="552"/>
        <v>0</v>
      </c>
      <c r="CP294" s="2">
        <f t="shared" si="553"/>
        <v>0</v>
      </c>
      <c r="CQ294" s="2">
        <f t="shared" si="473"/>
        <v>0</v>
      </c>
      <c r="CR294" s="2">
        <f t="shared" si="554"/>
        <v>0</v>
      </c>
      <c r="CS294" s="2">
        <f t="shared" si="555"/>
        <v>0</v>
      </c>
      <c r="CT294" s="2">
        <f t="shared" si="556"/>
        <v>0</v>
      </c>
      <c r="CU294" s="2">
        <f t="shared" si="557"/>
        <v>0</v>
      </c>
      <c r="CV294" s="2">
        <f t="shared" si="474"/>
        <v>0</v>
      </c>
      <c r="CW294" s="2">
        <f t="shared" si="558"/>
        <v>0</v>
      </c>
      <c r="CX294" s="2">
        <f t="shared" si="559"/>
        <v>0</v>
      </c>
      <c r="CY294" s="2">
        <f t="shared" si="560"/>
        <v>0</v>
      </c>
      <c r="CZ294" s="2">
        <f t="shared" si="561"/>
        <v>0</v>
      </c>
      <c r="DA294" s="2">
        <f t="shared" si="562"/>
        <v>0</v>
      </c>
      <c r="DB294" s="2">
        <f t="shared" si="563"/>
        <v>0</v>
      </c>
      <c r="DC294" s="2">
        <f t="shared" si="564"/>
        <v>0</v>
      </c>
      <c r="DD294" s="49">
        <f t="shared" si="480"/>
        <v>0</v>
      </c>
      <c r="DE294" s="2" t="str">
        <f t="shared" si="481"/>
        <v/>
      </c>
      <c r="DF294" s="2" t="str">
        <f t="shared" si="482"/>
        <v/>
      </c>
      <c r="DG294" s="2" t="str">
        <f t="shared" si="565"/>
        <v/>
      </c>
      <c r="DH294" s="2" t="str">
        <f t="shared" si="475"/>
        <v/>
      </c>
      <c r="DI294" s="2" t="str">
        <f t="shared" si="476"/>
        <v/>
      </c>
      <c r="DJ294" s="2" t="str">
        <f t="shared" si="477"/>
        <v/>
      </c>
      <c r="DK294" s="2" t="str">
        <f t="shared" si="478"/>
        <v/>
      </c>
    </row>
    <row r="295" spans="1:115" x14ac:dyDescent="0.25">
      <c r="A295" s="3">
        <v>10194</v>
      </c>
      <c r="B295" s="2" t="s">
        <v>430</v>
      </c>
      <c r="C295" s="2" t="s">
        <v>391</v>
      </c>
      <c r="D295" s="2" t="s">
        <v>427</v>
      </c>
      <c r="F295" s="60"/>
      <c r="I295" s="2" t="s">
        <v>181</v>
      </c>
      <c r="J295" s="2" t="s">
        <v>181</v>
      </c>
      <c r="K295" s="2" t="s">
        <v>181</v>
      </c>
      <c r="L295" s="2" t="s">
        <v>181</v>
      </c>
      <c r="M295" s="2" t="s">
        <v>181</v>
      </c>
      <c r="N295" s="2" t="s">
        <v>181</v>
      </c>
      <c r="O295" s="2" t="s">
        <v>181</v>
      </c>
      <c r="Q295" s="2" t="str">
        <f t="shared" si="483"/>
        <v/>
      </c>
      <c r="T295" s="2" t="str">
        <f t="shared" si="484"/>
        <v/>
      </c>
      <c r="U295" s="2" t="str">
        <f t="shared" si="485"/>
        <v/>
      </c>
      <c r="V295" s="2" t="str">
        <f t="shared" si="486"/>
        <v/>
      </c>
      <c r="W295" s="2" t="str">
        <f t="shared" si="487"/>
        <v/>
      </c>
      <c r="X295" s="2" t="str">
        <f t="shared" si="488"/>
        <v/>
      </c>
      <c r="Y295" s="2" t="str">
        <f t="shared" si="489"/>
        <v/>
      </c>
      <c r="Z295" s="2" t="str">
        <f t="shared" si="490"/>
        <v/>
      </c>
      <c r="AA295" s="2" t="str">
        <f t="shared" si="491"/>
        <v/>
      </c>
      <c r="AB295" s="2" t="str">
        <f t="shared" si="492"/>
        <v/>
      </c>
      <c r="AC295" s="2" t="str">
        <f t="shared" si="493"/>
        <v/>
      </c>
      <c r="AD295" s="2" t="str">
        <f t="shared" si="494"/>
        <v/>
      </c>
      <c r="AE295" s="2" t="str">
        <f t="shared" si="495"/>
        <v/>
      </c>
      <c r="AF295" s="2" t="str">
        <f t="shared" si="496"/>
        <v/>
      </c>
      <c r="AG295" s="2" t="str">
        <f t="shared" si="497"/>
        <v/>
      </c>
      <c r="AH295" s="2" t="str">
        <f t="shared" si="498"/>
        <v/>
      </c>
      <c r="AI295" s="2" t="str">
        <f t="shared" si="499"/>
        <v/>
      </c>
      <c r="AJ295" s="2" t="str">
        <f t="shared" si="500"/>
        <v/>
      </c>
      <c r="AK295" s="2" t="str">
        <f t="shared" si="501"/>
        <v/>
      </c>
      <c r="AL295" s="2" t="str">
        <f t="shared" si="502"/>
        <v/>
      </c>
      <c r="AM295" s="2" t="str">
        <f t="shared" si="503"/>
        <v/>
      </c>
      <c r="AN295" s="2" t="str">
        <f t="shared" si="504"/>
        <v/>
      </c>
      <c r="AO295" s="2" t="str">
        <f t="shared" si="505"/>
        <v/>
      </c>
      <c r="AP295" s="2" t="str">
        <f t="shared" si="506"/>
        <v/>
      </c>
      <c r="AQ295" s="2" t="str">
        <f t="shared" si="507"/>
        <v/>
      </c>
      <c r="AR295" s="2" t="str">
        <f t="shared" si="508"/>
        <v/>
      </c>
      <c r="AS295" s="2" t="str">
        <f t="shared" si="509"/>
        <v/>
      </c>
      <c r="AT295" s="2" t="str">
        <f t="shared" si="510"/>
        <v/>
      </c>
      <c r="AU295" s="2" t="str">
        <f t="shared" si="511"/>
        <v/>
      </c>
      <c r="AW295" s="2" t="str">
        <f t="shared" si="512"/>
        <v/>
      </c>
      <c r="AX295" s="2" t="str">
        <f t="shared" si="513"/>
        <v/>
      </c>
      <c r="AY295" s="2" t="str">
        <f t="shared" si="514"/>
        <v/>
      </c>
      <c r="AZ295" s="2" t="str">
        <f t="shared" si="515"/>
        <v/>
      </c>
      <c r="BA295" s="2" t="str">
        <f t="shared" si="516"/>
        <v/>
      </c>
      <c r="BB295" s="2" t="str">
        <f t="shared" si="517"/>
        <v/>
      </c>
      <c r="BC295" s="2" t="str">
        <f t="shared" si="479"/>
        <v/>
      </c>
      <c r="BD295" s="2" t="str">
        <f t="shared" si="518"/>
        <v/>
      </c>
      <c r="BE295" s="2" t="str">
        <f t="shared" si="519"/>
        <v/>
      </c>
      <c r="BF295" s="2" t="str">
        <f t="shared" si="520"/>
        <v/>
      </c>
      <c r="BG295" s="2" t="str">
        <f t="shared" si="521"/>
        <v/>
      </c>
      <c r="BH295" s="2" t="str">
        <f t="shared" si="522"/>
        <v/>
      </c>
      <c r="BI295" s="2" t="str">
        <f t="shared" si="523"/>
        <v/>
      </c>
      <c r="BJ295" s="2" t="str">
        <f t="shared" si="524"/>
        <v/>
      </c>
      <c r="BK295" s="2">
        <f t="shared" si="525"/>
        <v>0</v>
      </c>
      <c r="BL295" s="2">
        <f t="shared" si="526"/>
        <v>0</v>
      </c>
      <c r="BM295" s="2">
        <f t="shared" si="527"/>
        <v>0</v>
      </c>
      <c r="BN295" s="2">
        <f t="shared" si="528"/>
        <v>0</v>
      </c>
      <c r="BO295" s="2">
        <f t="shared" si="529"/>
        <v>0</v>
      </c>
      <c r="BP295" s="2">
        <f t="shared" si="530"/>
        <v>0</v>
      </c>
      <c r="BQ295" s="2">
        <f t="shared" si="531"/>
        <v>0</v>
      </c>
      <c r="BR295" s="2">
        <f t="shared" si="532"/>
        <v>0</v>
      </c>
      <c r="BS295" s="2">
        <f t="shared" si="533"/>
        <v>0</v>
      </c>
      <c r="BT295" s="2">
        <f t="shared" si="534"/>
        <v>0</v>
      </c>
      <c r="BU295" s="2">
        <f t="shared" si="470"/>
        <v>0</v>
      </c>
      <c r="BV295" s="2">
        <f t="shared" si="535"/>
        <v>0</v>
      </c>
      <c r="BW295" s="2">
        <f t="shared" si="536"/>
        <v>0</v>
      </c>
      <c r="BX295" s="2">
        <f t="shared" si="537"/>
        <v>0</v>
      </c>
      <c r="BY295" s="2">
        <f t="shared" si="538"/>
        <v>0</v>
      </c>
      <c r="BZ295" s="2">
        <f t="shared" si="539"/>
        <v>0</v>
      </c>
      <c r="CA295" s="2">
        <f t="shared" si="471"/>
        <v>0</v>
      </c>
      <c r="CB295" s="2">
        <f t="shared" si="540"/>
        <v>0</v>
      </c>
      <c r="CC295" s="2">
        <f t="shared" si="541"/>
        <v>0</v>
      </c>
      <c r="CD295" s="2">
        <f t="shared" si="542"/>
        <v>0</v>
      </c>
      <c r="CE295" s="2">
        <f t="shared" si="543"/>
        <v>0</v>
      </c>
      <c r="CF295" s="2">
        <f t="shared" si="544"/>
        <v>0</v>
      </c>
      <c r="CG295" s="2">
        <f t="shared" si="545"/>
        <v>0</v>
      </c>
      <c r="CH295" s="2">
        <f t="shared" si="472"/>
        <v>0</v>
      </c>
      <c r="CI295" s="2">
        <f t="shared" si="546"/>
        <v>0</v>
      </c>
      <c r="CJ295" s="2">
        <f t="shared" si="547"/>
        <v>0</v>
      </c>
      <c r="CK295" s="2">
        <f t="shared" si="548"/>
        <v>0</v>
      </c>
      <c r="CL295" s="2">
        <f t="shared" si="549"/>
        <v>0</v>
      </c>
      <c r="CM295" s="2">
        <f t="shared" si="550"/>
        <v>0</v>
      </c>
      <c r="CN295" s="2">
        <f t="shared" si="551"/>
        <v>0</v>
      </c>
      <c r="CO295" s="2">
        <f t="shared" si="552"/>
        <v>0</v>
      </c>
      <c r="CP295" s="2">
        <f t="shared" si="553"/>
        <v>0</v>
      </c>
      <c r="CQ295" s="2">
        <f t="shared" si="473"/>
        <v>0</v>
      </c>
      <c r="CR295" s="2">
        <f t="shared" si="554"/>
        <v>0</v>
      </c>
      <c r="CS295" s="2">
        <f t="shared" si="555"/>
        <v>0</v>
      </c>
      <c r="CT295" s="2">
        <f t="shared" si="556"/>
        <v>0</v>
      </c>
      <c r="CU295" s="2">
        <f t="shared" si="557"/>
        <v>0</v>
      </c>
      <c r="CV295" s="2">
        <f t="shared" si="474"/>
        <v>0</v>
      </c>
      <c r="CW295" s="2">
        <f t="shared" si="558"/>
        <v>0</v>
      </c>
      <c r="CX295" s="2">
        <f t="shared" si="559"/>
        <v>0</v>
      </c>
      <c r="CY295" s="2">
        <f t="shared" si="560"/>
        <v>0</v>
      </c>
      <c r="CZ295" s="2">
        <f t="shared" si="561"/>
        <v>0</v>
      </c>
      <c r="DA295" s="2">
        <f t="shared" si="562"/>
        <v>0</v>
      </c>
      <c r="DB295" s="2">
        <f t="shared" si="563"/>
        <v>0</v>
      </c>
      <c r="DC295" s="2">
        <f t="shared" si="564"/>
        <v>0</v>
      </c>
      <c r="DD295" s="49">
        <f t="shared" si="480"/>
        <v>0</v>
      </c>
      <c r="DE295" s="2" t="str">
        <f t="shared" si="481"/>
        <v/>
      </c>
      <c r="DF295" s="2" t="str">
        <f t="shared" si="482"/>
        <v/>
      </c>
      <c r="DG295" s="2" t="str">
        <f t="shared" si="565"/>
        <v/>
      </c>
      <c r="DH295" s="2" t="str">
        <f t="shared" si="475"/>
        <v/>
      </c>
      <c r="DI295" s="2" t="str">
        <f t="shared" si="476"/>
        <v/>
      </c>
      <c r="DJ295" s="2" t="str">
        <f t="shared" si="477"/>
        <v/>
      </c>
      <c r="DK295" s="2" t="str">
        <f t="shared" si="478"/>
        <v/>
      </c>
    </row>
    <row r="296" spans="1:115" x14ac:dyDescent="0.25">
      <c r="A296" s="3">
        <v>10456</v>
      </c>
      <c r="B296" s="2" t="s">
        <v>431</v>
      </c>
      <c r="C296" s="2" t="s">
        <v>391</v>
      </c>
      <c r="D296" s="2" t="s">
        <v>427</v>
      </c>
      <c r="F296" s="60"/>
      <c r="I296" s="2" t="s">
        <v>181</v>
      </c>
      <c r="J296" s="2" t="s">
        <v>181</v>
      </c>
      <c r="K296" s="2" t="s">
        <v>181</v>
      </c>
      <c r="L296" s="2" t="s">
        <v>181</v>
      </c>
      <c r="M296" s="2" t="s">
        <v>181</v>
      </c>
      <c r="N296" s="2" t="s">
        <v>181</v>
      </c>
      <c r="O296" s="2" t="s">
        <v>181</v>
      </c>
      <c r="Q296" s="2" t="str">
        <f t="shared" si="483"/>
        <v/>
      </c>
      <c r="T296" s="2" t="str">
        <f t="shared" si="484"/>
        <v/>
      </c>
      <c r="U296" s="2" t="str">
        <f t="shared" si="485"/>
        <v/>
      </c>
      <c r="V296" s="2" t="str">
        <f t="shared" si="486"/>
        <v/>
      </c>
      <c r="W296" s="2" t="str">
        <f t="shared" si="487"/>
        <v/>
      </c>
      <c r="X296" s="2" t="str">
        <f t="shared" si="488"/>
        <v/>
      </c>
      <c r="Y296" s="2" t="str">
        <f t="shared" si="489"/>
        <v/>
      </c>
      <c r="Z296" s="2" t="str">
        <f t="shared" si="490"/>
        <v/>
      </c>
      <c r="AA296" s="2" t="str">
        <f t="shared" si="491"/>
        <v/>
      </c>
      <c r="AB296" s="2" t="str">
        <f t="shared" si="492"/>
        <v/>
      </c>
      <c r="AC296" s="2" t="str">
        <f t="shared" si="493"/>
        <v/>
      </c>
      <c r="AD296" s="2" t="str">
        <f t="shared" si="494"/>
        <v/>
      </c>
      <c r="AE296" s="2" t="str">
        <f t="shared" si="495"/>
        <v/>
      </c>
      <c r="AF296" s="2" t="str">
        <f t="shared" si="496"/>
        <v/>
      </c>
      <c r="AG296" s="2" t="str">
        <f t="shared" si="497"/>
        <v/>
      </c>
      <c r="AH296" s="2" t="str">
        <f t="shared" si="498"/>
        <v/>
      </c>
      <c r="AI296" s="2" t="str">
        <f t="shared" si="499"/>
        <v/>
      </c>
      <c r="AJ296" s="2" t="str">
        <f t="shared" si="500"/>
        <v/>
      </c>
      <c r="AK296" s="2" t="str">
        <f t="shared" si="501"/>
        <v/>
      </c>
      <c r="AL296" s="2" t="str">
        <f t="shared" si="502"/>
        <v/>
      </c>
      <c r="AM296" s="2" t="str">
        <f t="shared" si="503"/>
        <v/>
      </c>
      <c r="AN296" s="2" t="str">
        <f t="shared" si="504"/>
        <v/>
      </c>
      <c r="AO296" s="2" t="str">
        <f t="shared" si="505"/>
        <v/>
      </c>
      <c r="AP296" s="2" t="str">
        <f t="shared" si="506"/>
        <v/>
      </c>
      <c r="AQ296" s="2" t="str">
        <f t="shared" si="507"/>
        <v/>
      </c>
      <c r="AR296" s="2" t="str">
        <f t="shared" si="508"/>
        <v/>
      </c>
      <c r="AS296" s="2" t="str">
        <f t="shared" si="509"/>
        <v/>
      </c>
      <c r="AT296" s="2" t="str">
        <f t="shared" si="510"/>
        <v/>
      </c>
      <c r="AU296" s="2" t="str">
        <f t="shared" si="511"/>
        <v/>
      </c>
      <c r="AW296" s="2" t="str">
        <f t="shared" si="512"/>
        <v/>
      </c>
      <c r="AX296" s="2" t="str">
        <f t="shared" si="513"/>
        <v/>
      </c>
      <c r="AY296" s="2" t="str">
        <f t="shared" si="514"/>
        <v/>
      </c>
      <c r="AZ296" s="2" t="str">
        <f t="shared" si="515"/>
        <v/>
      </c>
      <c r="BA296" s="2" t="str">
        <f t="shared" si="516"/>
        <v/>
      </c>
      <c r="BB296" s="2" t="str">
        <f t="shared" si="517"/>
        <v/>
      </c>
      <c r="BC296" s="2" t="str">
        <f t="shared" si="479"/>
        <v/>
      </c>
      <c r="BD296" s="2" t="str">
        <f t="shared" si="518"/>
        <v/>
      </c>
      <c r="BE296" s="2" t="str">
        <f t="shared" si="519"/>
        <v/>
      </c>
      <c r="BF296" s="2" t="str">
        <f t="shared" si="520"/>
        <v/>
      </c>
      <c r="BG296" s="2" t="str">
        <f t="shared" si="521"/>
        <v/>
      </c>
      <c r="BH296" s="2" t="str">
        <f t="shared" si="522"/>
        <v/>
      </c>
      <c r="BI296" s="2" t="str">
        <f t="shared" si="523"/>
        <v/>
      </c>
      <c r="BJ296" s="2" t="str">
        <f t="shared" si="524"/>
        <v/>
      </c>
      <c r="BK296" s="2">
        <f t="shared" si="525"/>
        <v>0</v>
      </c>
      <c r="BL296" s="2">
        <f t="shared" si="526"/>
        <v>0</v>
      </c>
      <c r="BM296" s="2">
        <f t="shared" si="527"/>
        <v>0</v>
      </c>
      <c r="BN296" s="2">
        <f t="shared" si="528"/>
        <v>0</v>
      </c>
      <c r="BO296" s="2">
        <f t="shared" si="529"/>
        <v>0</v>
      </c>
      <c r="BP296" s="2">
        <f t="shared" si="530"/>
        <v>0</v>
      </c>
      <c r="BQ296" s="2">
        <f t="shared" si="531"/>
        <v>0</v>
      </c>
      <c r="BR296" s="2">
        <f t="shared" si="532"/>
        <v>0</v>
      </c>
      <c r="BS296" s="2">
        <f t="shared" si="533"/>
        <v>0</v>
      </c>
      <c r="BT296" s="2">
        <f t="shared" si="534"/>
        <v>0</v>
      </c>
      <c r="BU296" s="2">
        <f t="shared" si="470"/>
        <v>0</v>
      </c>
      <c r="BV296" s="2">
        <f t="shared" si="535"/>
        <v>0</v>
      </c>
      <c r="BW296" s="2">
        <f t="shared" si="536"/>
        <v>0</v>
      </c>
      <c r="BX296" s="2">
        <f t="shared" si="537"/>
        <v>0</v>
      </c>
      <c r="BY296" s="2">
        <f t="shared" si="538"/>
        <v>0</v>
      </c>
      <c r="BZ296" s="2">
        <f t="shared" si="539"/>
        <v>0</v>
      </c>
      <c r="CA296" s="2">
        <f t="shared" si="471"/>
        <v>0</v>
      </c>
      <c r="CB296" s="2">
        <f t="shared" si="540"/>
        <v>0</v>
      </c>
      <c r="CC296" s="2">
        <f t="shared" si="541"/>
        <v>0</v>
      </c>
      <c r="CD296" s="2">
        <f t="shared" si="542"/>
        <v>0</v>
      </c>
      <c r="CE296" s="2">
        <f t="shared" si="543"/>
        <v>0</v>
      </c>
      <c r="CF296" s="2">
        <f t="shared" si="544"/>
        <v>0</v>
      </c>
      <c r="CG296" s="2">
        <f t="shared" si="545"/>
        <v>0</v>
      </c>
      <c r="CH296" s="2">
        <f t="shared" si="472"/>
        <v>0</v>
      </c>
      <c r="CI296" s="2">
        <f t="shared" si="546"/>
        <v>0</v>
      </c>
      <c r="CJ296" s="2">
        <f t="shared" si="547"/>
        <v>0</v>
      </c>
      <c r="CK296" s="2">
        <f t="shared" si="548"/>
        <v>0</v>
      </c>
      <c r="CL296" s="2">
        <f t="shared" si="549"/>
        <v>0</v>
      </c>
      <c r="CM296" s="2">
        <f t="shared" si="550"/>
        <v>0</v>
      </c>
      <c r="CN296" s="2">
        <f t="shared" si="551"/>
        <v>0</v>
      </c>
      <c r="CO296" s="2">
        <f t="shared" si="552"/>
        <v>0</v>
      </c>
      <c r="CP296" s="2">
        <f t="shared" si="553"/>
        <v>0</v>
      </c>
      <c r="CQ296" s="2">
        <f t="shared" si="473"/>
        <v>0</v>
      </c>
      <c r="CR296" s="2">
        <f t="shared" si="554"/>
        <v>0</v>
      </c>
      <c r="CS296" s="2">
        <f t="shared" si="555"/>
        <v>0</v>
      </c>
      <c r="CT296" s="2">
        <f t="shared" si="556"/>
        <v>0</v>
      </c>
      <c r="CU296" s="2">
        <f t="shared" si="557"/>
        <v>0</v>
      </c>
      <c r="CV296" s="2">
        <f t="shared" si="474"/>
        <v>0</v>
      </c>
      <c r="CW296" s="2">
        <f t="shared" si="558"/>
        <v>0</v>
      </c>
      <c r="CX296" s="2">
        <f t="shared" si="559"/>
        <v>0</v>
      </c>
      <c r="CY296" s="2">
        <f t="shared" si="560"/>
        <v>0</v>
      </c>
      <c r="CZ296" s="2">
        <f t="shared" si="561"/>
        <v>0</v>
      </c>
      <c r="DA296" s="2">
        <f t="shared" si="562"/>
        <v>0</v>
      </c>
      <c r="DB296" s="2">
        <f t="shared" si="563"/>
        <v>0</v>
      </c>
      <c r="DC296" s="2">
        <f t="shared" si="564"/>
        <v>0</v>
      </c>
      <c r="DD296" s="49">
        <f t="shared" si="480"/>
        <v>0</v>
      </c>
      <c r="DE296" s="2" t="str">
        <f t="shared" si="481"/>
        <v/>
      </c>
      <c r="DF296" s="2" t="str">
        <f t="shared" si="482"/>
        <v/>
      </c>
      <c r="DG296" s="2" t="str">
        <f t="shared" si="565"/>
        <v/>
      </c>
      <c r="DH296" s="2" t="str">
        <f t="shared" si="475"/>
        <v/>
      </c>
      <c r="DI296" s="2" t="str">
        <f t="shared" si="476"/>
        <v/>
      </c>
      <c r="DJ296" s="2" t="str">
        <f t="shared" si="477"/>
        <v/>
      </c>
      <c r="DK296" s="2" t="str">
        <f t="shared" si="478"/>
        <v/>
      </c>
    </row>
    <row r="297" spans="1:115" x14ac:dyDescent="0.25">
      <c r="A297" s="3">
        <v>10195</v>
      </c>
      <c r="B297" s="2" t="s">
        <v>432</v>
      </c>
      <c r="C297" s="2" t="s">
        <v>391</v>
      </c>
      <c r="D297" s="2" t="s">
        <v>427</v>
      </c>
      <c r="F297" s="60"/>
      <c r="I297" s="2" t="s">
        <v>181</v>
      </c>
      <c r="J297" s="2" t="s">
        <v>181</v>
      </c>
      <c r="K297" s="2" t="s">
        <v>181</v>
      </c>
      <c r="L297" s="2" t="s">
        <v>181</v>
      </c>
      <c r="M297" s="2" t="s">
        <v>181</v>
      </c>
      <c r="N297" s="2" t="s">
        <v>181</v>
      </c>
      <c r="O297" s="2" t="s">
        <v>181</v>
      </c>
      <c r="Q297" s="2" t="str">
        <f t="shared" si="483"/>
        <v/>
      </c>
      <c r="T297" s="2" t="str">
        <f t="shared" si="484"/>
        <v/>
      </c>
      <c r="U297" s="2" t="str">
        <f t="shared" si="485"/>
        <v/>
      </c>
      <c r="V297" s="2" t="str">
        <f t="shared" si="486"/>
        <v/>
      </c>
      <c r="W297" s="2" t="str">
        <f t="shared" si="487"/>
        <v/>
      </c>
      <c r="X297" s="2" t="str">
        <f t="shared" si="488"/>
        <v/>
      </c>
      <c r="Y297" s="2" t="str">
        <f t="shared" si="489"/>
        <v/>
      </c>
      <c r="Z297" s="2" t="str">
        <f t="shared" si="490"/>
        <v/>
      </c>
      <c r="AA297" s="2" t="str">
        <f t="shared" si="491"/>
        <v/>
      </c>
      <c r="AB297" s="2" t="str">
        <f t="shared" si="492"/>
        <v/>
      </c>
      <c r="AC297" s="2" t="str">
        <f t="shared" si="493"/>
        <v/>
      </c>
      <c r="AD297" s="2" t="str">
        <f t="shared" si="494"/>
        <v/>
      </c>
      <c r="AE297" s="2" t="str">
        <f t="shared" si="495"/>
        <v/>
      </c>
      <c r="AF297" s="2" t="str">
        <f t="shared" si="496"/>
        <v/>
      </c>
      <c r="AG297" s="2" t="str">
        <f t="shared" si="497"/>
        <v/>
      </c>
      <c r="AH297" s="2" t="str">
        <f t="shared" si="498"/>
        <v/>
      </c>
      <c r="AI297" s="2" t="str">
        <f t="shared" si="499"/>
        <v/>
      </c>
      <c r="AJ297" s="2" t="str">
        <f t="shared" si="500"/>
        <v/>
      </c>
      <c r="AK297" s="2" t="str">
        <f t="shared" si="501"/>
        <v/>
      </c>
      <c r="AL297" s="2" t="str">
        <f t="shared" si="502"/>
        <v/>
      </c>
      <c r="AM297" s="2" t="str">
        <f t="shared" si="503"/>
        <v/>
      </c>
      <c r="AN297" s="2" t="str">
        <f t="shared" si="504"/>
        <v/>
      </c>
      <c r="AO297" s="2" t="str">
        <f t="shared" si="505"/>
        <v/>
      </c>
      <c r="AP297" s="2" t="str">
        <f t="shared" si="506"/>
        <v/>
      </c>
      <c r="AQ297" s="2" t="str">
        <f t="shared" si="507"/>
        <v/>
      </c>
      <c r="AR297" s="2" t="str">
        <f t="shared" si="508"/>
        <v/>
      </c>
      <c r="AS297" s="2" t="str">
        <f t="shared" si="509"/>
        <v/>
      </c>
      <c r="AT297" s="2" t="str">
        <f t="shared" si="510"/>
        <v/>
      </c>
      <c r="AU297" s="2" t="str">
        <f t="shared" si="511"/>
        <v/>
      </c>
      <c r="AW297" s="2" t="str">
        <f t="shared" si="512"/>
        <v/>
      </c>
      <c r="AX297" s="2" t="str">
        <f t="shared" si="513"/>
        <v/>
      </c>
      <c r="AY297" s="2" t="str">
        <f t="shared" si="514"/>
        <v/>
      </c>
      <c r="AZ297" s="2" t="str">
        <f t="shared" si="515"/>
        <v/>
      </c>
      <c r="BA297" s="2" t="str">
        <f t="shared" si="516"/>
        <v/>
      </c>
      <c r="BB297" s="2" t="str">
        <f t="shared" si="517"/>
        <v/>
      </c>
      <c r="BC297" s="2" t="str">
        <f t="shared" si="479"/>
        <v/>
      </c>
      <c r="BD297" s="2" t="str">
        <f t="shared" si="518"/>
        <v/>
      </c>
      <c r="BE297" s="2" t="str">
        <f t="shared" si="519"/>
        <v/>
      </c>
      <c r="BF297" s="2" t="str">
        <f t="shared" si="520"/>
        <v/>
      </c>
      <c r="BG297" s="2" t="str">
        <f t="shared" si="521"/>
        <v/>
      </c>
      <c r="BH297" s="2" t="str">
        <f t="shared" si="522"/>
        <v/>
      </c>
      <c r="BI297" s="2" t="str">
        <f t="shared" si="523"/>
        <v/>
      </c>
      <c r="BJ297" s="2" t="str">
        <f t="shared" si="524"/>
        <v/>
      </c>
      <c r="BK297" s="2">
        <f t="shared" si="525"/>
        <v>0</v>
      </c>
      <c r="BL297" s="2">
        <f t="shared" si="526"/>
        <v>0</v>
      </c>
      <c r="BM297" s="2">
        <f t="shared" si="527"/>
        <v>0</v>
      </c>
      <c r="BN297" s="2">
        <f t="shared" si="528"/>
        <v>0</v>
      </c>
      <c r="BO297" s="2">
        <f t="shared" si="529"/>
        <v>0</v>
      </c>
      <c r="BP297" s="2">
        <f t="shared" si="530"/>
        <v>0</v>
      </c>
      <c r="BQ297" s="2">
        <f t="shared" si="531"/>
        <v>0</v>
      </c>
      <c r="BR297" s="2">
        <f t="shared" si="532"/>
        <v>0</v>
      </c>
      <c r="BS297" s="2">
        <f t="shared" si="533"/>
        <v>0</v>
      </c>
      <c r="BT297" s="2">
        <f t="shared" si="534"/>
        <v>0</v>
      </c>
      <c r="BU297" s="2">
        <f t="shared" si="470"/>
        <v>0</v>
      </c>
      <c r="BV297" s="2">
        <f t="shared" si="535"/>
        <v>0</v>
      </c>
      <c r="BW297" s="2">
        <f t="shared" si="536"/>
        <v>0</v>
      </c>
      <c r="BX297" s="2">
        <f t="shared" si="537"/>
        <v>0</v>
      </c>
      <c r="BY297" s="2">
        <f t="shared" si="538"/>
        <v>0</v>
      </c>
      <c r="BZ297" s="2">
        <f t="shared" si="539"/>
        <v>0</v>
      </c>
      <c r="CA297" s="2">
        <f t="shared" si="471"/>
        <v>0</v>
      </c>
      <c r="CB297" s="2">
        <f t="shared" si="540"/>
        <v>0</v>
      </c>
      <c r="CC297" s="2">
        <f t="shared" si="541"/>
        <v>0</v>
      </c>
      <c r="CD297" s="2">
        <f t="shared" si="542"/>
        <v>0</v>
      </c>
      <c r="CE297" s="2">
        <f t="shared" si="543"/>
        <v>0</v>
      </c>
      <c r="CF297" s="2">
        <f t="shared" si="544"/>
        <v>0</v>
      </c>
      <c r="CG297" s="2">
        <f t="shared" si="545"/>
        <v>0</v>
      </c>
      <c r="CH297" s="2">
        <f t="shared" si="472"/>
        <v>0</v>
      </c>
      <c r="CI297" s="2">
        <f t="shared" si="546"/>
        <v>0</v>
      </c>
      <c r="CJ297" s="2">
        <f t="shared" si="547"/>
        <v>0</v>
      </c>
      <c r="CK297" s="2">
        <f t="shared" si="548"/>
        <v>0</v>
      </c>
      <c r="CL297" s="2">
        <f t="shared" si="549"/>
        <v>0</v>
      </c>
      <c r="CM297" s="2">
        <f t="shared" si="550"/>
        <v>0</v>
      </c>
      <c r="CN297" s="2">
        <f t="shared" si="551"/>
        <v>0</v>
      </c>
      <c r="CO297" s="2">
        <f t="shared" si="552"/>
        <v>0</v>
      </c>
      <c r="CP297" s="2">
        <f t="shared" si="553"/>
        <v>0</v>
      </c>
      <c r="CQ297" s="2">
        <f t="shared" si="473"/>
        <v>0</v>
      </c>
      <c r="CR297" s="2">
        <f t="shared" si="554"/>
        <v>0</v>
      </c>
      <c r="CS297" s="2">
        <f t="shared" si="555"/>
        <v>0</v>
      </c>
      <c r="CT297" s="2">
        <f t="shared" si="556"/>
        <v>0</v>
      </c>
      <c r="CU297" s="2">
        <f t="shared" si="557"/>
        <v>0</v>
      </c>
      <c r="CV297" s="2">
        <f t="shared" si="474"/>
        <v>0</v>
      </c>
      <c r="CW297" s="2">
        <f t="shared" si="558"/>
        <v>0</v>
      </c>
      <c r="CX297" s="2">
        <f t="shared" si="559"/>
        <v>0</v>
      </c>
      <c r="CY297" s="2">
        <f t="shared" si="560"/>
        <v>0</v>
      </c>
      <c r="CZ297" s="2">
        <f t="shared" si="561"/>
        <v>0</v>
      </c>
      <c r="DA297" s="2">
        <f t="shared" si="562"/>
        <v>0</v>
      </c>
      <c r="DB297" s="2">
        <f t="shared" si="563"/>
        <v>0</v>
      </c>
      <c r="DC297" s="2">
        <f t="shared" si="564"/>
        <v>0</v>
      </c>
      <c r="DD297" s="49">
        <f t="shared" si="480"/>
        <v>0</v>
      </c>
      <c r="DE297" s="2" t="str">
        <f t="shared" si="481"/>
        <v/>
      </c>
      <c r="DF297" s="2" t="str">
        <f t="shared" si="482"/>
        <v/>
      </c>
      <c r="DG297" s="2" t="str">
        <f t="shared" si="565"/>
        <v/>
      </c>
      <c r="DH297" s="2" t="str">
        <f t="shared" si="475"/>
        <v/>
      </c>
      <c r="DI297" s="2" t="str">
        <f t="shared" si="476"/>
        <v/>
      </c>
      <c r="DJ297" s="2" t="str">
        <f t="shared" si="477"/>
        <v/>
      </c>
      <c r="DK297" s="2" t="str">
        <f t="shared" si="478"/>
        <v/>
      </c>
    </row>
    <row r="298" spans="1:115" x14ac:dyDescent="0.25">
      <c r="A298" s="3">
        <v>10197</v>
      </c>
      <c r="B298" s="2" t="s">
        <v>433</v>
      </c>
      <c r="C298" s="2" t="s">
        <v>391</v>
      </c>
      <c r="D298" s="2" t="s">
        <v>434</v>
      </c>
      <c r="F298" s="60"/>
      <c r="I298" s="2" t="s">
        <v>181</v>
      </c>
      <c r="J298" s="2" t="s">
        <v>181</v>
      </c>
      <c r="K298" s="2" t="s">
        <v>181</v>
      </c>
      <c r="L298" s="2" t="s">
        <v>181</v>
      </c>
      <c r="M298" s="2" t="s">
        <v>181</v>
      </c>
      <c r="N298" s="2" t="s">
        <v>181</v>
      </c>
      <c r="O298" s="2" t="s">
        <v>181</v>
      </c>
      <c r="Q298" s="2" t="str">
        <f t="shared" si="483"/>
        <v/>
      </c>
      <c r="T298" s="2" t="str">
        <f t="shared" si="484"/>
        <v/>
      </c>
      <c r="U298" s="2" t="str">
        <f t="shared" si="485"/>
        <v/>
      </c>
      <c r="V298" s="2" t="str">
        <f t="shared" si="486"/>
        <v/>
      </c>
      <c r="W298" s="2" t="str">
        <f t="shared" si="487"/>
        <v/>
      </c>
      <c r="X298" s="2" t="str">
        <f t="shared" si="488"/>
        <v/>
      </c>
      <c r="Y298" s="2" t="str">
        <f t="shared" si="489"/>
        <v/>
      </c>
      <c r="Z298" s="2" t="str">
        <f t="shared" si="490"/>
        <v/>
      </c>
      <c r="AA298" s="2" t="str">
        <f t="shared" si="491"/>
        <v/>
      </c>
      <c r="AB298" s="2" t="str">
        <f t="shared" si="492"/>
        <v/>
      </c>
      <c r="AC298" s="2" t="str">
        <f t="shared" si="493"/>
        <v/>
      </c>
      <c r="AD298" s="2" t="str">
        <f t="shared" si="494"/>
        <v/>
      </c>
      <c r="AE298" s="2" t="str">
        <f t="shared" si="495"/>
        <v/>
      </c>
      <c r="AF298" s="2" t="str">
        <f t="shared" si="496"/>
        <v/>
      </c>
      <c r="AG298" s="2" t="str">
        <f t="shared" si="497"/>
        <v/>
      </c>
      <c r="AH298" s="2" t="str">
        <f t="shared" si="498"/>
        <v/>
      </c>
      <c r="AI298" s="2" t="str">
        <f t="shared" si="499"/>
        <v/>
      </c>
      <c r="AJ298" s="2" t="str">
        <f t="shared" si="500"/>
        <v/>
      </c>
      <c r="AK298" s="2" t="str">
        <f t="shared" si="501"/>
        <v/>
      </c>
      <c r="AL298" s="2" t="str">
        <f t="shared" si="502"/>
        <v/>
      </c>
      <c r="AM298" s="2" t="str">
        <f t="shared" si="503"/>
        <v/>
      </c>
      <c r="AN298" s="2" t="str">
        <f t="shared" si="504"/>
        <v/>
      </c>
      <c r="AO298" s="2" t="str">
        <f t="shared" si="505"/>
        <v/>
      </c>
      <c r="AP298" s="2" t="str">
        <f t="shared" si="506"/>
        <v/>
      </c>
      <c r="AQ298" s="2" t="str">
        <f t="shared" si="507"/>
        <v/>
      </c>
      <c r="AR298" s="2" t="str">
        <f t="shared" si="508"/>
        <v/>
      </c>
      <c r="AS298" s="2" t="str">
        <f t="shared" si="509"/>
        <v/>
      </c>
      <c r="AT298" s="2" t="str">
        <f t="shared" si="510"/>
        <v/>
      </c>
      <c r="AU298" s="2" t="str">
        <f t="shared" si="511"/>
        <v/>
      </c>
      <c r="AW298" s="2" t="str">
        <f t="shared" si="512"/>
        <v/>
      </c>
      <c r="AX298" s="2" t="str">
        <f t="shared" si="513"/>
        <v/>
      </c>
      <c r="AY298" s="2" t="str">
        <f t="shared" si="514"/>
        <v/>
      </c>
      <c r="AZ298" s="2" t="str">
        <f t="shared" si="515"/>
        <v/>
      </c>
      <c r="BA298" s="2" t="str">
        <f t="shared" si="516"/>
        <v/>
      </c>
      <c r="BB298" s="2" t="str">
        <f t="shared" si="517"/>
        <v/>
      </c>
      <c r="BC298" s="2" t="str">
        <f t="shared" si="479"/>
        <v/>
      </c>
      <c r="BD298" s="2" t="str">
        <f t="shared" si="518"/>
        <v/>
      </c>
      <c r="BE298" s="2" t="str">
        <f t="shared" si="519"/>
        <v/>
      </c>
      <c r="BF298" s="2" t="str">
        <f t="shared" si="520"/>
        <v/>
      </c>
      <c r="BG298" s="2" t="str">
        <f t="shared" si="521"/>
        <v/>
      </c>
      <c r="BH298" s="2" t="str">
        <f t="shared" si="522"/>
        <v/>
      </c>
      <c r="BI298" s="2" t="str">
        <f t="shared" si="523"/>
        <v/>
      </c>
      <c r="BJ298" s="2" t="str">
        <f t="shared" si="524"/>
        <v/>
      </c>
      <c r="BK298" s="2">
        <f t="shared" si="525"/>
        <v>0</v>
      </c>
      <c r="BL298" s="2">
        <f t="shared" si="526"/>
        <v>0</v>
      </c>
      <c r="BM298" s="2">
        <f t="shared" si="527"/>
        <v>0</v>
      </c>
      <c r="BN298" s="2">
        <f t="shared" si="528"/>
        <v>0</v>
      </c>
      <c r="BO298" s="2">
        <f t="shared" si="529"/>
        <v>0</v>
      </c>
      <c r="BP298" s="2">
        <f t="shared" si="530"/>
        <v>0</v>
      </c>
      <c r="BQ298" s="2">
        <f t="shared" si="531"/>
        <v>0</v>
      </c>
      <c r="BR298" s="2">
        <f t="shared" si="532"/>
        <v>0</v>
      </c>
      <c r="BS298" s="2">
        <f t="shared" si="533"/>
        <v>0</v>
      </c>
      <c r="BT298" s="2">
        <f t="shared" si="534"/>
        <v>0</v>
      </c>
      <c r="BU298" s="2">
        <f t="shared" si="470"/>
        <v>0</v>
      </c>
      <c r="BV298" s="2">
        <f t="shared" si="535"/>
        <v>0</v>
      </c>
      <c r="BW298" s="2">
        <f t="shared" si="536"/>
        <v>0</v>
      </c>
      <c r="BX298" s="2">
        <f t="shared" si="537"/>
        <v>0</v>
      </c>
      <c r="BY298" s="2">
        <f t="shared" si="538"/>
        <v>0</v>
      </c>
      <c r="BZ298" s="2">
        <f t="shared" si="539"/>
        <v>0</v>
      </c>
      <c r="CA298" s="2">
        <f t="shared" si="471"/>
        <v>0</v>
      </c>
      <c r="CB298" s="2">
        <f t="shared" si="540"/>
        <v>0</v>
      </c>
      <c r="CC298" s="2">
        <f t="shared" si="541"/>
        <v>0</v>
      </c>
      <c r="CD298" s="2">
        <f t="shared" si="542"/>
        <v>0</v>
      </c>
      <c r="CE298" s="2">
        <f t="shared" si="543"/>
        <v>0</v>
      </c>
      <c r="CF298" s="2">
        <f t="shared" si="544"/>
        <v>0</v>
      </c>
      <c r="CG298" s="2">
        <f t="shared" si="545"/>
        <v>0</v>
      </c>
      <c r="CH298" s="2">
        <f t="shared" si="472"/>
        <v>0</v>
      </c>
      <c r="CI298" s="2">
        <f t="shared" si="546"/>
        <v>0</v>
      </c>
      <c r="CJ298" s="2">
        <f t="shared" si="547"/>
        <v>0</v>
      </c>
      <c r="CK298" s="2">
        <f t="shared" si="548"/>
        <v>0</v>
      </c>
      <c r="CL298" s="2">
        <f t="shared" si="549"/>
        <v>0</v>
      </c>
      <c r="CM298" s="2">
        <f t="shared" si="550"/>
        <v>0</v>
      </c>
      <c r="CN298" s="2">
        <f t="shared" si="551"/>
        <v>0</v>
      </c>
      <c r="CO298" s="2">
        <f t="shared" si="552"/>
        <v>0</v>
      </c>
      <c r="CP298" s="2">
        <f t="shared" si="553"/>
        <v>0</v>
      </c>
      <c r="CQ298" s="2">
        <f t="shared" si="473"/>
        <v>0</v>
      </c>
      <c r="CR298" s="2">
        <f t="shared" si="554"/>
        <v>0</v>
      </c>
      <c r="CS298" s="2">
        <f t="shared" si="555"/>
        <v>0</v>
      </c>
      <c r="CT298" s="2">
        <f t="shared" si="556"/>
        <v>0</v>
      </c>
      <c r="CU298" s="2">
        <f t="shared" si="557"/>
        <v>0</v>
      </c>
      <c r="CV298" s="2">
        <f t="shared" si="474"/>
        <v>0</v>
      </c>
      <c r="CW298" s="2">
        <f t="shared" si="558"/>
        <v>0</v>
      </c>
      <c r="CX298" s="2">
        <f t="shared" si="559"/>
        <v>0</v>
      </c>
      <c r="CY298" s="2">
        <f t="shared" si="560"/>
        <v>0</v>
      </c>
      <c r="CZ298" s="2">
        <f t="shared" si="561"/>
        <v>0</v>
      </c>
      <c r="DA298" s="2">
        <f t="shared" si="562"/>
        <v>0</v>
      </c>
      <c r="DB298" s="2">
        <f t="shared" si="563"/>
        <v>0</v>
      </c>
      <c r="DC298" s="2">
        <f t="shared" si="564"/>
        <v>0</v>
      </c>
      <c r="DD298" s="49">
        <f t="shared" si="480"/>
        <v>0</v>
      </c>
      <c r="DE298" s="2" t="str">
        <f t="shared" si="481"/>
        <v/>
      </c>
      <c r="DF298" s="2" t="str">
        <f t="shared" si="482"/>
        <v/>
      </c>
      <c r="DG298" s="2" t="str">
        <f t="shared" si="565"/>
        <v/>
      </c>
      <c r="DH298" s="2" t="str">
        <f t="shared" si="475"/>
        <v/>
      </c>
      <c r="DI298" s="2" t="str">
        <f t="shared" si="476"/>
        <v/>
      </c>
      <c r="DJ298" s="2" t="str">
        <f t="shared" si="477"/>
        <v/>
      </c>
      <c r="DK298" s="2" t="str">
        <f t="shared" si="478"/>
        <v/>
      </c>
    </row>
    <row r="299" spans="1:115" x14ac:dyDescent="0.25">
      <c r="A299" s="3">
        <v>10198</v>
      </c>
      <c r="B299" s="2" t="s">
        <v>435</v>
      </c>
      <c r="C299" s="2" t="s">
        <v>391</v>
      </c>
      <c r="D299" s="2" t="s">
        <v>434</v>
      </c>
      <c r="F299" s="60"/>
      <c r="I299" s="2" t="s">
        <v>181</v>
      </c>
      <c r="J299" s="2" t="s">
        <v>181</v>
      </c>
      <c r="K299" s="2" t="s">
        <v>181</v>
      </c>
      <c r="L299" s="2" t="s">
        <v>181</v>
      </c>
      <c r="M299" s="2" t="s">
        <v>181</v>
      </c>
      <c r="N299" s="2" t="s">
        <v>181</v>
      </c>
      <c r="O299" s="2" t="s">
        <v>181</v>
      </c>
      <c r="Q299" s="2" t="str">
        <f t="shared" si="483"/>
        <v/>
      </c>
      <c r="T299" s="2" t="str">
        <f t="shared" si="484"/>
        <v/>
      </c>
      <c r="U299" s="2" t="str">
        <f t="shared" si="485"/>
        <v/>
      </c>
      <c r="V299" s="2" t="str">
        <f t="shared" si="486"/>
        <v/>
      </c>
      <c r="W299" s="2" t="str">
        <f t="shared" si="487"/>
        <v/>
      </c>
      <c r="X299" s="2" t="str">
        <f t="shared" si="488"/>
        <v/>
      </c>
      <c r="Y299" s="2" t="str">
        <f t="shared" si="489"/>
        <v/>
      </c>
      <c r="Z299" s="2" t="str">
        <f t="shared" si="490"/>
        <v/>
      </c>
      <c r="AA299" s="2" t="str">
        <f t="shared" si="491"/>
        <v/>
      </c>
      <c r="AB299" s="2" t="str">
        <f t="shared" si="492"/>
        <v/>
      </c>
      <c r="AC299" s="2" t="str">
        <f t="shared" si="493"/>
        <v/>
      </c>
      <c r="AD299" s="2" t="str">
        <f t="shared" si="494"/>
        <v/>
      </c>
      <c r="AE299" s="2" t="str">
        <f t="shared" si="495"/>
        <v/>
      </c>
      <c r="AF299" s="2" t="str">
        <f t="shared" si="496"/>
        <v/>
      </c>
      <c r="AG299" s="2" t="str">
        <f t="shared" si="497"/>
        <v/>
      </c>
      <c r="AH299" s="2" t="str">
        <f t="shared" si="498"/>
        <v/>
      </c>
      <c r="AI299" s="2" t="str">
        <f t="shared" si="499"/>
        <v/>
      </c>
      <c r="AJ299" s="2" t="str">
        <f t="shared" si="500"/>
        <v/>
      </c>
      <c r="AK299" s="2" t="str">
        <f t="shared" si="501"/>
        <v/>
      </c>
      <c r="AL299" s="2" t="str">
        <f t="shared" si="502"/>
        <v/>
      </c>
      <c r="AM299" s="2" t="str">
        <f t="shared" si="503"/>
        <v/>
      </c>
      <c r="AN299" s="2" t="str">
        <f t="shared" si="504"/>
        <v/>
      </c>
      <c r="AO299" s="2" t="str">
        <f t="shared" si="505"/>
        <v/>
      </c>
      <c r="AP299" s="2" t="str">
        <f t="shared" si="506"/>
        <v/>
      </c>
      <c r="AQ299" s="2" t="str">
        <f t="shared" si="507"/>
        <v/>
      </c>
      <c r="AR299" s="2" t="str">
        <f t="shared" si="508"/>
        <v/>
      </c>
      <c r="AS299" s="2" t="str">
        <f t="shared" si="509"/>
        <v/>
      </c>
      <c r="AT299" s="2" t="str">
        <f t="shared" si="510"/>
        <v/>
      </c>
      <c r="AU299" s="2" t="str">
        <f t="shared" si="511"/>
        <v/>
      </c>
      <c r="AW299" s="2" t="str">
        <f t="shared" si="512"/>
        <v/>
      </c>
      <c r="AX299" s="2" t="str">
        <f t="shared" si="513"/>
        <v/>
      </c>
      <c r="AY299" s="2" t="str">
        <f t="shared" si="514"/>
        <v/>
      </c>
      <c r="AZ299" s="2" t="str">
        <f t="shared" si="515"/>
        <v/>
      </c>
      <c r="BA299" s="2" t="str">
        <f t="shared" si="516"/>
        <v/>
      </c>
      <c r="BB299" s="2" t="str">
        <f t="shared" si="517"/>
        <v/>
      </c>
      <c r="BC299" s="2" t="str">
        <f t="shared" si="479"/>
        <v/>
      </c>
      <c r="BD299" s="2" t="str">
        <f t="shared" si="518"/>
        <v/>
      </c>
      <c r="BE299" s="2" t="str">
        <f t="shared" si="519"/>
        <v/>
      </c>
      <c r="BF299" s="2" t="str">
        <f t="shared" si="520"/>
        <v/>
      </c>
      <c r="BG299" s="2" t="str">
        <f t="shared" si="521"/>
        <v/>
      </c>
      <c r="BH299" s="2" t="str">
        <f t="shared" si="522"/>
        <v/>
      </c>
      <c r="BI299" s="2" t="str">
        <f t="shared" si="523"/>
        <v/>
      </c>
      <c r="BJ299" s="2" t="str">
        <f t="shared" si="524"/>
        <v/>
      </c>
      <c r="BK299" s="2">
        <f t="shared" si="525"/>
        <v>0</v>
      </c>
      <c r="BL299" s="2">
        <f t="shared" si="526"/>
        <v>0</v>
      </c>
      <c r="BM299" s="2">
        <f t="shared" si="527"/>
        <v>0</v>
      </c>
      <c r="BN299" s="2">
        <f t="shared" si="528"/>
        <v>0</v>
      </c>
      <c r="BO299" s="2">
        <f t="shared" si="529"/>
        <v>0</v>
      </c>
      <c r="BP299" s="2">
        <f t="shared" si="530"/>
        <v>0</v>
      </c>
      <c r="BQ299" s="2">
        <f t="shared" si="531"/>
        <v>0</v>
      </c>
      <c r="BR299" s="2">
        <f t="shared" si="532"/>
        <v>0</v>
      </c>
      <c r="BS299" s="2">
        <f t="shared" si="533"/>
        <v>0</v>
      </c>
      <c r="BT299" s="2">
        <f t="shared" si="534"/>
        <v>0</v>
      </c>
      <c r="BU299" s="2">
        <f t="shared" si="470"/>
        <v>0</v>
      </c>
      <c r="BV299" s="2">
        <f t="shared" si="535"/>
        <v>0</v>
      </c>
      <c r="BW299" s="2">
        <f t="shared" si="536"/>
        <v>0</v>
      </c>
      <c r="BX299" s="2">
        <f t="shared" si="537"/>
        <v>0</v>
      </c>
      <c r="BY299" s="2">
        <f t="shared" si="538"/>
        <v>0</v>
      </c>
      <c r="BZ299" s="2">
        <f t="shared" si="539"/>
        <v>0</v>
      </c>
      <c r="CA299" s="2">
        <f t="shared" si="471"/>
        <v>0</v>
      </c>
      <c r="CB299" s="2">
        <f t="shared" si="540"/>
        <v>0</v>
      </c>
      <c r="CC299" s="2">
        <f t="shared" si="541"/>
        <v>0</v>
      </c>
      <c r="CD299" s="2">
        <f t="shared" si="542"/>
        <v>0</v>
      </c>
      <c r="CE299" s="2">
        <f t="shared" si="543"/>
        <v>0</v>
      </c>
      <c r="CF299" s="2">
        <f t="shared" si="544"/>
        <v>0</v>
      </c>
      <c r="CG299" s="2">
        <f t="shared" si="545"/>
        <v>0</v>
      </c>
      <c r="CH299" s="2">
        <f t="shared" si="472"/>
        <v>0</v>
      </c>
      <c r="CI299" s="2">
        <f t="shared" si="546"/>
        <v>0</v>
      </c>
      <c r="CJ299" s="2">
        <f t="shared" si="547"/>
        <v>0</v>
      </c>
      <c r="CK299" s="2">
        <f t="shared" si="548"/>
        <v>0</v>
      </c>
      <c r="CL299" s="2">
        <f t="shared" si="549"/>
        <v>0</v>
      </c>
      <c r="CM299" s="2">
        <f t="shared" si="550"/>
        <v>0</v>
      </c>
      <c r="CN299" s="2">
        <f t="shared" si="551"/>
        <v>0</v>
      </c>
      <c r="CO299" s="2">
        <f t="shared" si="552"/>
        <v>0</v>
      </c>
      <c r="CP299" s="2">
        <f t="shared" si="553"/>
        <v>0</v>
      </c>
      <c r="CQ299" s="2">
        <f t="shared" si="473"/>
        <v>0</v>
      </c>
      <c r="CR299" s="2">
        <f t="shared" si="554"/>
        <v>0</v>
      </c>
      <c r="CS299" s="2">
        <f t="shared" si="555"/>
        <v>0</v>
      </c>
      <c r="CT299" s="2">
        <f t="shared" si="556"/>
        <v>0</v>
      </c>
      <c r="CU299" s="2">
        <f t="shared" si="557"/>
        <v>0</v>
      </c>
      <c r="CV299" s="2">
        <f t="shared" si="474"/>
        <v>0</v>
      </c>
      <c r="CW299" s="2">
        <f t="shared" si="558"/>
        <v>0</v>
      </c>
      <c r="CX299" s="2">
        <f t="shared" si="559"/>
        <v>0</v>
      </c>
      <c r="CY299" s="2">
        <f t="shared" si="560"/>
        <v>0</v>
      </c>
      <c r="CZ299" s="2">
        <f t="shared" si="561"/>
        <v>0</v>
      </c>
      <c r="DA299" s="2">
        <f t="shared" si="562"/>
        <v>0</v>
      </c>
      <c r="DB299" s="2">
        <f t="shared" si="563"/>
        <v>0</v>
      </c>
      <c r="DC299" s="2">
        <f t="shared" si="564"/>
        <v>0</v>
      </c>
      <c r="DD299" s="49">
        <f t="shared" si="480"/>
        <v>0</v>
      </c>
      <c r="DE299" s="2" t="str">
        <f t="shared" si="481"/>
        <v/>
      </c>
      <c r="DF299" s="2" t="str">
        <f t="shared" si="482"/>
        <v/>
      </c>
      <c r="DG299" s="2" t="str">
        <f t="shared" si="565"/>
        <v/>
      </c>
      <c r="DH299" s="2" t="str">
        <f t="shared" si="475"/>
        <v/>
      </c>
      <c r="DI299" s="2" t="str">
        <f t="shared" si="476"/>
        <v/>
      </c>
      <c r="DJ299" s="2" t="str">
        <f t="shared" si="477"/>
        <v/>
      </c>
      <c r="DK299" s="2" t="str">
        <f t="shared" si="478"/>
        <v/>
      </c>
    </row>
    <row r="300" spans="1:115" x14ac:dyDescent="0.25">
      <c r="A300" s="3">
        <v>10199</v>
      </c>
      <c r="B300" s="2" t="s">
        <v>436</v>
      </c>
      <c r="C300" s="2" t="s">
        <v>391</v>
      </c>
      <c r="D300" s="2" t="s">
        <v>434</v>
      </c>
      <c r="F300" s="60"/>
      <c r="I300" s="2" t="s">
        <v>181</v>
      </c>
      <c r="J300" s="2" t="s">
        <v>181</v>
      </c>
      <c r="K300" s="2" t="s">
        <v>181</v>
      </c>
      <c r="L300" s="2" t="s">
        <v>181</v>
      </c>
      <c r="M300" s="2" t="s">
        <v>181</v>
      </c>
      <c r="N300" s="2" t="s">
        <v>181</v>
      </c>
      <c r="O300" s="2" t="s">
        <v>181</v>
      </c>
      <c r="Q300" s="2" t="str">
        <f t="shared" si="483"/>
        <v/>
      </c>
      <c r="T300" s="2" t="str">
        <f t="shared" si="484"/>
        <v/>
      </c>
      <c r="U300" s="2" t="str">
        <f t="shared" si="485"/>
        <v/>
      </c>
      <c r="V300" s="2" t="str">
        <f t="shared" si="486"/>
        <v/>
      </c>
      <c r="W300" s="2" t="str">
        <f t="shared" si="487"/>
        <v/>
      </c>
      <c r="X300" s="2" t="str">
        <f t="shared" si="488"/>
        <v/>
      </c>
      <c r="Y300" s="2" t="str">
        <f t="shared" si="489"/>
        <v/>
      </c>
      <c r="Z300" s="2" t="str">
        <f t="shared" si="490"/>
        <v/>
      </c>
      <c r="AA300" s="2" t="str">
        <f t="shared" si="491"/>
        <v/>
      </c>
      <c r="AB300" s="2" t="str">
        <f t="shared" si="492"/>
        <v/>
      </c>
      <c r="AC300" s="2" t="str">
        <f t="shared" si="493"/>
        <v/>
      </c>
      <c r="AD300" s="2" t="str">
        <f t="shared" si="494"/>
        <v/>
      </c>
      <c r="AE300" s="2" t="str">
        <f t="shared" si="495"/>
        <v/>
      </c>
      <c r="AF300" s="2" t="str">
        <f t="shared" si="496"/>
        <v/>
      </c>
      <c r="AG300" s="2" t="str">
        <f t="shared" si="497"/>
        <v/>
      </c>
      <c r="AH300" s="2" t="str">
        <f t="shared" si="498"/>
        <v/>
      </c>
      <c r="AI300" s="2" t="str">
        <f t="shared" si="499"/>
        <v/>
      </c>
      <c r="AJ300" s="2" t="str">
        <f t="shared" si="500"/>
        <v/>
      </c>
      <c r="AK300" s="2" t="str">
        <f t="shared" si="501"/>
        <v/>
      </c>
      <c r="AL300" s="2" t="str">
        <f t="shared" si="502"/>
        <v/>
      </c>
      <c r="AM300" s="2" t="str">
        <f t="shared" si="503"/>
        <v/>
      </c>
      <c r="AN300" s="2" t="str">
        <f t="shared" si="504"/>
        <v/>
      </c>
      <c r="AO300" s="2" t="str">
        <f t="shared" si="505"/>
        <v/>
      </c>
      <c r="AP300" s="2" t="str">
        <f t="shared" si="506"/>
        <v/>
      </c>
      <c r="AQ300" s="2" t="str">
        <f t="shared" si="507"/>
        <v/>
      </c>
      <c r="AR300" s="2" t="str">
        <f t="shared" si="508"/>
        <v/>
      </c>
      <c r="AS300" s="2" t="str">
        <f t="shared" si="509"/>
        <v/>
      </c>
      <c r="AT300" s="2" t="str">
        <f t="shared" si="510"/>
        <v/>
      </c>
      <c r="AU300" s="2" t="str">
        <f t="shared" si="511"/>
        <v/>
      </c>
      <c r="AW300" s="2" t="str">
        <f t="shared" si="512"/>
        <v/>
      </c>
      <c r="AX300" s="2" t="str">
        <f t="shared" si="513"/>
        <v/>
      </c>
      <c r="AY300" s="2" t="str">
        <f t="shared" si="514"/>
        <v/>
      </c>
      <c r="AZ300" s="2" t="str">
        <f t="shared" si="515"/>
        <v/>
      </c>
      <c r="BA300" s="2" t="str">
        <f t="shared" si="516"/>
        <v/>
      </c>
      <c r="BB300" s="2" t="str">
        <f t="shared" si="517"/>
        <v/>
      </c>
      <c r="BC300" s="2" t="str">
        <f t="shared" si="479"/>
        <v/>
      </c>
      <c r="BD300" s="2" t="str">
        <f t="shared" si="518"/>
        <v/>
      </c>
      <c r="BE300" s="2" t="str">
        <f t="shared" si="519"/>
        <v/>
      </c>
      <c r="BF300" s="2" t="str">
        <f t="shared" si="520"/>
        <v/>
      </c>
      <c r="BG300" s="2" t="str">
        <f t="shared" si="521"/>
        <v/>
      </c>
      <c r="BH300" s="2" t="str">
        <f t="shared" si="522"/>
        <v/>
      </c>
      <c r="BI300" s="2" t="str">
        <f t="shared" si="523"/>
        <v/>
      </c>
      <c r="BJ300" s="2" t="str">
        <f t="shared" si="524"/>
        <v/>
      </c>
      <c r="BK300" s="2">
        <f t="shared" si="525"/>
        <v>0</v>
      </c>
      <c r="BL300" s="2">
        <f t="shared" si="526"/>
        <v>0</v>
      </c>
      <c r="BM300" s="2">
        <f t="shared" si="527"/>
        <v>0</v>
      </c>
      <c r="BN300" s="2">
        <f t="shared" si="528"/>
        <v>0</v>
      </c>
      <c r="BO300" s="2">
        <f t="shared" si="529"/>
        <v>0</v>
      </c>
      <c r="BP300" s="2">
        <f t="shared" si="530"/>
        <v>0</v>
      </c>
      <c r="BQ300" s="2">
        <f t="shared" si="531"/>
        <v>0</v>
      </c>
      <c r="BR300" s="2">
        <f t="shared" si="532"/>
        <v>0</v>
      </c>
      <c r="BS300" s="2">
        <f t="shared" si="533"/>
        <v>0</v>
      </c>
      <c r="BT300" s="2">
        <f t="shared" si="534"/>
        <v>0</v>
      </c>
      <c r="BU300" s="2">
        <f t="shared" si="470"/>
        <v>0</v>
      </c>
      <c r="BV300" s="2">
        <f t="shared" si="535"/>
        <v>0</v>
      </c>
      <c r="BW300" s="2">
        <f t="shared" si="536"/>
        <v>0</v>
      </c>
      <c r="BX300" s="2">
        <f t="shared" si="537"/>
        <v>0</v>
      </c>
      <c r="BY300" s="2">
        <f t="shared" si="538"/>
        <v>0</v>
      </c>
      <c r="BZ300" s="2">
        <f t="shared" si="539"/>
        <v>0</v>
      </c>
      <c r="CA300" s="2">
        <f t="shared" si="471"/>
        <v>0</v>
      </c>
      <c r="CB300" s="2">
        <f t="shared" si="540"/>
        <v>0</v>
      </c>
      <c r="CC300" s="2">
        <f t="shared" si="541"/>
        <v>0</v>
      </c>
      <c r="CD300" s="2">
        <f t="shared" si="542"/>
        <v>0</v>
      </c>
      <c r="CE300" s="2">
        <f t="shared" si="543"/>
        <v>0</v>
      </c>
      <c r="CF300" s="2">
        <f t="shared" si="544"/>
        <v>0</v>
      </c>
      <c r="CG300" s="2">
        <f t="shared" si="545"/>
        <v>0</v>
      </c>
      <c r="CH300" s="2">
        <f t="shared" si="472"/>
        <v>0</v>
      </c>
      <c r="CI300" s="2">
        <f t="shared" si="546"/>
        <v>0</v>
      </c>
      <c r="CJ300" s="2">
        <f t="shared" si="547"/>
        <v>0</v>
      </c>
      <c r="CK300" s="2">
        <f t="shared" si="548"/>
        <v>0</v>
      </c>
      <c r="CL300" s="2">
        <f t="shared" si="549"/>
        <v>0</v>
      </c>
      <c r="CM300" s="2">
        <f t="shared" si="550"/>
        <v>0</v>
      </c>
      <c r="CN300" s="2">
        <f t="shared" si="551"/>
        <v>0</v>
      </c>
      <c r="CO300" s="2">
        <f t="shared" si="552"/>
        <v>0</v>
      </c>
      <c r="CP300" s="2">
        <f t="shared" si="553"/>
        <v>0</v>
      </c>
      <c r="CQ300" s="2">
        <f t="shared" si="473"/>
        <v>0</v>
      </c>
      <c r="CR300" s="2">
        <f t="shared" si="554"/>
        <v>0</v>
      </c>
      <c r="CS300" s="2">
        <f t="shared" si="555"/>
        <v>0</v>
      </c>
      <c r="CT300" s="2">
        <f t="shared" si="556"/>
        <v>0</v>
      </c>
      <c r="CU300" s="2">
        <f t="shared" si="557"/>
        <v>0</v>
      </c>
      <c r="CV300" s="2">
        <f t="shared" si="474"/>
        <v>0</v>
      </c>
      <c r="CW300" s="2">
        <f t="shared" si="558"/>
        <v>0</v>
      </c>
      <c r="CX300" s="2">
        <f t="shared" si="559"/>
        <v>0</v>
      </c>
      <c r="CY300" s="2">
        <f t="shared" si="560"/>
        <v>0</v>
      </c>
      <c r="CZ300" s="2">
        <f t="shared" si="561"/>
        <v>0</v>
      </c>
      <c r="DA300" s="2">
        <f t="shared" si="562"/>
        <v>0</v>
      </c>
      <c r="DB300" s="2">
        <f t="shared" si="563"/>
        <v>0</v>
      </c>
      <c r="DC300" s="2">
        <f t="shared" si="564"/>
        <v>0</v>
      </c>
      <c r="DD300" s="49">
        <f t="shared" si="480"/>
        <v>0</v>
      </c>
      <c r="DE300" s="2" t="str">
        <f t="shared" si="481"/>
        <v/>
      </c>
      <c r="DF300" s="2" t="str">
        <f t="shared" si="482"/>
        <v/>
      </c>
      <c r="DG300" s="2" t="str">
        <f t="shared" si="565"/>
        <v/>
      </c>
      <c r="DH300" s="2" t="str">
        <f t="shared" si="475"/>
        <v/>
      </c>
      <c r="DI300" s="2" t="str">
        <f t="shared" si="476"/>
        <v/>
      </c>
      <c r="DJ300" s="2" t="str">
        <f t="shared" si="477"/>
        <v/>
      </c>
      <c r="DK300" s="2" t="str">
        <f t="shared" si="478"/>
        <v/>
      </c>
    </row>
    <row r="301" spans="1:115" x14ac:dyDescent="0.25">
      <c r="A301" s="3">
        <v>10200</v>
      </c>
      <c r="B301" s="2" t="s">
        <v>437</v>
      </c>
      <c r="C301" s="2" t="s">
        <v>391</v>
      </c>
      <c r="D301" s="2" t="s">
        <v>434</v>
      </c>
      <c r="F301" s="60"/>
      <c r="I301" s="2" t="s">
        <v>181</v>
      </c>
      <c r="J301" s="2" t="s">
        <v>181</v>
      </c>
      <c r="K301" s="2" t="s">
        <v>181</v>
      </c>
      <c r="L301" s="2" t="s">
        <v>181</v>
      </c>
      <c r="M301" s="2" t="s">
        <v>181</v>
      </c>
      <c r="N301" s="2" t="s">
        <v>181</v>
      </c>
      <c r="O301" s="2" t="s">
        <v>181</v>
      </c>
      <c r="Q301" s="2" t="str">
        <f t="shared" si="483"/>
        <v/>
      </c>
      <c r="T301" s="2" t="str">
        <f t="shared" si="484"/>
        <v/>
      </c>
      <c r="U301" s="2" t="str">
        <f t="shared" si="485"/>
        <v/>
      </c>
      <c r="V301" s="2" t="str">
        <f t="shared" si="486"/>
        <v/>
      </c>
      <c r="W301" s="2" t="str">
        <f t="shared" si="487"/>
        <v/>
      </c>
      <c r="X301" s="2" t="str">
        <f t="shared" si="488"/>
        <v/>
      </c>
      <c r="Y301" s="2" t="str">
        <f t="shared" si="489"/>
        <v/>
      </c>
      <c r="Z301" s="2" t="str">
        <f t="shared" si="490"/>
        <v/>
      </c>
      <c r="AA301" s="2" t="str">
        <f t="shared" si="491"/>
        <v/>
      </c>
      <c r="AB301" s="2" t="str">
        <f t="shared" si="492"/>
        <v/>
      </c>
      <c r="AC301" s="2" t="str">
        <f t="shared" si="493"/>
        <v/>
      </c>
      <c r="AD301" s="2" t="str">
        <f t="shared" si="494"/>
        <v/>
      </c>
      <c r="AE301" s="2" t="str">
        <f t="shared" si="495"/>
        <v/>
      </c>
      <c r="AF301" s="2" t="str">
        <f t="shared" si="496"/>
        <v/>
      </c>
      <c r="AG301" s="2" t="str">
        <f t="shared" si="497"/>
        <v/>
      </c>
      <c r="AH301" s="2" t="str">
        <f t="shared" si="498"/>
        <v/>
      </c>
      <c r="AI301" s="2" t="str">
        <f t="shared" si="499"/>
        <v/>
      </c>
      <c r="AJ301" s="2" t="str">
        <f t="shared" si="500"/>
        <v/>
      </c>
      <c r="AK301" s="2" t="str">
        <f t="shared" si="501"/>
        <v/>
      </c>
      <c r="AL301" s="2" t="str">
        <f t="shared" si="502"/>
        <v/>
      </c>
      <c r="AM301" s="2" t="str">
        <f t="shared" si="503"/>
        <v/>
      </c>
      <c r="AN301" s="2" t="str">
        <f t="shared" si="504"/>
        <v/>
      </c>
      <c r="AO301" s="2" t="str">
        <f t="shared" si="505"/>
        <v/>
      </c>
      <c r="AP301" s="2" t="str">
        <f t="shared" si="506"/>
        <v/>
      </c>
      <c r="AQ301" s="2" t="str">
        <f t="shared" si="507"/>
        <v/>
      </c>
      <c r="AR301" s="2" t="str">
        <f t="shared" si="508"/>
        <v/>
      </c>
      <c r="AS301" s="2" t="str">
        <f t="shared" si="509"/>
        <v/>
      </c>
      <c r="AT301" s="2" t="str">
        <f t="shared" si="510"/>
        <v/>
      </c>
      <c r="AU301" s="2" t="str">
        <f t="shared" si="511"/>
        <v/>
      </c>
      <c r="AW301" s="2" t="str">
        <f t="shared" si="512"/>
        <v/>
      </c>
      <c r="AX301" s="2" t="str">
        <f t="shared" si="513"/>
        <v/>
      </c>
      <c r="AY301" s="2" t="str">
        <f t="shared" si="514"/>
        <v/>
      </c>
      <c r="AZ301" s="2" t="str">
        <f t="shared" si="515"/>
        <v/>
      </c>
      <c r="BA301" s="2" t="str">
        <f t="shared" si="516"/>
        <v/>
      </c>
      <c r="BB301" s="2" t="str">
        <f t="shared" si="517"/>
        <v/>
      </c>
      <c r="BC301" s="2" t="str">
        <f t="shared" si="479"/>
        <v/>
      </c>
      <c r="BD301" s="2" t="str">
        <f t="shared" si="518"/>
        <v/>
      </c>
      <c r="BE301" s="2" t="str">
        <f t="shared" si="519"/>
        <v/>
      </c>
      <c r="BF301" s="2" t="str">
        <f t="shared" si="520"/>
        <v/>
      </c>
      <c r="BG301" s="2" t="str">
        <f t="shared" si="521"/>
        <v/>
      </c>
      <c r="BH301" s="2" t="str">
        <f t="shared" si="522"/>
        <v/>
      </c>
      <c r="BI301" s="2" t="str">
        <f t="shared" si="523"/>
        <v/>
      </c>
      <c r="BJ301" s="2" t="str">
        <f t="shared" si="524"/>
        <v/>
      </c>
      <c r="BK301" s="2">
        <f t="shared" si="525"/>
        <v>0</v>
      </c>
      <c r="BL301" s="2">
        <f t="shared" si="526"/>
        <v>0</v>
      </c>
      <c r="BM301" s="2">
        <f t="shared" si="527"/>
        <v>0</v>
      </c>
      <c r="BN301" s="2">
        <f t="shared" si="528"/>
        <v>0</v>
      </c>
      <c r="BO301" s="2">
        <f t="shared" si="529"/>
        <v>0</v>
      </c>
      <c r="BP301" s="2">
        <f t="shared" si="530"/>
        <v>0</v>
      </c>
      <c r="BQ301" s="2">
        <f t="shared" si="531"/>
        <v>0</v>
      </c>
      <c r="BR301" s="2">
        <f t="shared" si="532"/>
        <v>0</v>
      </c>
      <c r="BS301" s="2">
        <f t="shared" si="533"/>
        <v>0</v>
      </c>
      <c r="BT301" s="2">
        <f t="shared" si="534"/>
        <v>0</v>
      </c>
      <c r="BU301" s="2">
        <f t="shared" si="470"/>
        <v>0</v>
      </c>
      <c r="BV301" s="2">
        <f t="shared" si="535"/>
        <v>0</v>
      </c>
      <c r="BW301" s="2">
        <f t="shared" si="536"/>
        <v>0</v>
      </c>
      <c r="BX301" s="2">
        <f t="shared" si="537"/>
        <v>0</v>
      </c>
      <c r="BY301" s="2">
        <f t="shared" si="538"/>
        <v>0</v>
      </c>
      <c r="BZ301" s="2">
        <f t="shared" si="539"/>
        <v>0</v>
      </c>
      <c r="CA301" s="2">
        <f t="shared" si="471"/>
        <v>0</v>
      </c>
      <c r="CB301" s="2">
        <f t="shared" si="540"/>
        <v>0</v>
      </c>
      <c r="CC301" s="2">
        <f t="shared" si="541"/>
        <v>0</v>
      </c>
      <c r="CD301" s="2">
        <f t="shared" si="542"/>
        <v>0</v>
      </c>
      <c r="CE301" s="2">
        <f t="shared" si="543"/>
        <v>0</v>
      </c>
      <c r="CF301" s="2">
        <f t="shared" si="544"/>
        <v>0</v>
      </c>
      <c r="CG301" s="2">
        <f t="shared" si="545"/>
        <v>0</v>
      </c>
      <c r="CH301" s="2">
        <f t="shared" si="472"/>
        <v>0</v>
      </c>
      <c r="CI301" s="2">
        <f t="shared" si="546"/>
        <v>0</v>
      </c>
      <c r="CJ301" s="2">
        <f t="shared" si="547"/>
        <v>0</v>
      </c>
      <c r="CK301" s="2">
        <f t="shared" si="548"/>
        <v>0</v>
      </c>
      <c r="CL301" s="2">
        <f t="shared" si="549"/>
        <v>0</v>
      </c>
      <c r="CM301" s="2">
        <f t="shared" si="550"/>
        <v>0</v>
      </c>
      <c r="CN301" s="2">
        <f t="shared" si="551"/>
        <v>0</v>
      </c>
      <c r="CO301" s="2">
        <f t="shared" si="552"/>
        <v>0</v>
      </c>
      <c r="CP301" s="2">
        <f t="shared" si="553"/>
        <v>0</v>
      </c>
      <c r="CQ301" s="2">
        <f t="shared" si="473"/>
        <v>0</v>
      </c>
      <c r="CR301" s="2">
        <f t="shared" si="554"/>
        <v>0</v>
      </c>
      <c r="CS301" s="2">
        <f t="shared" si="555"/>
        <v>0</v>
      </c>
      <c r="CT301" s="2">
        <f t="shared" si="556"/>
        <v>0</v>
      </c>
      <c r="CU301" s="2">
        <f t="shared" si="557"/>
        <v>0</v>
      </c>
      <c r="CV301" s="2">
        <f t="shared" si="474"/>
        <v>0</v>
      </c>
      <c r="CW301" s="2">
        <f t="shared" si="558"/>
        <v>0</v>
      </c>
      <c r="CX301" s="2">
        <f t="shared" si="559"/>
        <v>0</v>
      </c>
      <c r="CY301" s="2">
        <f t="shared" si="560"/>
        <v>0</v>
      </c>
      <c r="CZ301" s="2">
        <f t="shared" si="561"/>
        <v>0</v>
      </c>
      <c r="DA301" s="2">
        <f t="shared" si="562"/>
        <v>0</v>
      </c>
      <c r="DB301" s="2">
        <f t="shared" si="563"/>
        <v>0</v>
      </c>
      <c r="DC301" s="2">
        <f t="shared" si="564"/>
        <v>0</v>
      </c>
      <c r="DD301" s="49">
        <f t="shared" si="480"/>
        <v>0</v>
      </c>
      <c r="DE301" s="2" t="str">
        <f t="shared" si="481"/>
        <v/>
      </c>
      <c r="DF301" s="2" t="str">
        <f t="shared" si="482"/>
        <v/>
      </c>
      <c r="DG301" s="2" t="str">
        <f t="shared" si="565"/>
        <v/>
      </c>
      <c r="DH301" s="2" t="str">
        <f t="shared" si="475"/>
        <v/>
      </c>
      <c r="DI301" s="2" t="str">
        <f t="shared" si="476"/>
        <v/>
      </c>
      <c r="DJ301" s="2" t="str">
        <f t="shared" si="477"/>
        <v/>
      </c>
      <c r="DK301" s="2" t="str">
        <f t="shared" si="478"/>
        <v/>
      </c>
    </row>
    <row r="302" spans="1:115" x14ac:dyDescent="0.25">
      <c r="A302" s="3">
        <v>10201</v>
      </c>
      <c r="B302" s="2" t="s">
        <v>438</v>
      </c>
      <c r="C302" s="2" t="s">
        <v>391</v>
      </c>
      <c r="D302" s="2" t="s">
        <v>434</v>
      </c>
      <c r="E302" s="2" t="s">
        <v>439</v>
      </c>
      <c r="F302" s="60"/>
      <c r="I302" s="2" t="s">
        <v>181</v>
      </c>
      <c r="J302" s="2" t="s">
        <v>181</v>
      </c>
      <c r="K302" s="2" t="s">
        <v>181</v>
      </c>
      <c r="L302" s="2" t="s">
        <v>181</v>
      </c>
      <c r="M302" s="2" t="s">
        <v>181</v>
      </c>
      <c r="N302" s="2" t="s">
        <v>181</v>
      </c>
      <c r="O302" s="2" t="s">
        <v>181</v>
      </c>
      <c r="Q302" s="2" t="str">
        <f t="shared" si="483"/>
        <v/>
      </c>
      <c r="T302" s="2" t="str">
        <f t="shared" si="484"/>
        <v/>
      </c>
      <c r="U302" s="2" t="str">
        <f t="shared" si="485"/>
        <v/>
      </c>
      <c r="V302" s="2" t="str">
        <f t="shared" si="486"/>
        <v/>
      </c>
      <c r="W302" s="2" t="str">
        <f t="shared" si="487"/>
        <v/>
      </c>
      <c r="X302" s="2" t="str">
        <f t="shared" si="488"/>
        <v/>
      </c>
      <c r="Y302" s="2" t="str">
        <f t="shared" si="489"/>
        <v/>
      </c>
      <c r="Z302" s="2" t="str">
        <f t="shared" si="490"/>
        <v/>
      </c>
      <c r="AA302" s="2" t="str">
        <f t="shared" si="491"/>
        <v/>
      </c>
      <c r="AB302" s="2" t="str">
        <f t="shared" si="492"/>
        <v/>
      </c>
      <c r="AC302" s="2" t="str">
        <f t="shared" si="493"/>
        <v/>
      </c>
      <c r="AD302" s="2" t="str">
        <f t="shared" si="494"/>
        <v/>
      </c>
      <c r="AE302" s="2" t="str">
        <f t="shared" si="495"/>
        <v/>
      </c>
      <c r="AF302" s="2" t="str">
        <f t="shared" si="496"/>
        <v/>
      </c>
      <c r="AG302" s="2" t="str">
        <f t="shared" si="497"/>
        <v/>
      </c>
      <c r="AH302" s="2" t="str">
        <f t="shared" si="498"/>
        <v/>
      </c>
      <c r="AI302" s="2" t="str">
        <f t="shared" si="499"/>
        <v/>
      </c>
      <c r="AJ302" s="2" t="str">
        <f t="shared" si="500"/>
        <v/>
      </c>
      <c r="AK302" s="2" t="str">
        <f t="shared" si="501"/>
        <v/>
      </c>
      <c r="AL302" s="2" t="str">
        <f t="shared" si="502"/>
        <v/>
      </c>
      <c r="AM302" s="2" t="str">
        <f t="shared" si="503"/>
        <v/>
      </c>
      <c r="AN302" s="2" t="str">
        <f t="shared" si="504"/>
        <v/>
      </c>
      <c r="AO302" s="2" t="str">
        <f t="shared" si="505"/>
        <v/>
      </c>
      <c r="AP302" s="2" t="str">
        <f t="shared" si="506"/>
        <v/>
      </c>
      <c r="AQ302" s="2" t="str">
        <f t="shared" si="507"/>
        <v/>
      </c>
      <c r="AR302" s="2" t="str">
        <f t="shared" si="508"/>
        <v/>
      </c>
      <c r="AS302" s="2" t="str">
        <f t="shared" si="509"/>
        <v/>
      </c>
      <c r="AT302" s="2" t="str">
        <f t="shared" si="510"/>
        <v/>
      </c>
      <c r="AU302" s="2" t="str">
        <f t="shared" si="511"/>
        <v/>
      </c>
      <c r="AW302" s="2" t="str">
        <f t="shared" si="512"/>
        <v/>
      </c>
      <c r="AX302" s="2" t="str">
        <f t="shared" si="513"/>
        <v/>
      </c>
      <c r="AY302" s="2" t="str">
        <f t="shared" si="514"/>
        <v/>
      </c>
      <c r="AZ302" s="2" t="str">
        <f t="shared" si="515"/>
        <v/>
      </c>
      <c r="BA302" s="2" t="str">
        <f t="shared" si="516"/>
        <v/>
      </c>
      <c r="BB302" s="2" t="str">
        <f t="shared" si="517"/>
        <v/>
      </c>
      <c r="BC302" s="2" t="str">
        <f t="shared" si="479"/>
        <v/>
      </c>
      <c r="BD302" s="2" t="str">
        <f t="shared" si="518"/>
        <v/>
      </c>
      <c r="BE302" s="2" t="str">
        <f t="shared" si="519"/>
        <v/>
      </c>
      <c r="BF302" s="2" t="str">
        <f t="shared" si="520"/>
        <v/>
      </c>
      <c r="BG302" s="2" t="str">
        <f t="shared" si="521"/>
        <v/>
      </c>
      <c r="BH302" s="2" t="str">
        <f t="shared" si="522"/>
        <v/>
      </c>
      <c r="BI302" s="2" t="str">
        <f t="shared" si="523"/>
        <v/>
      </c>
      <c r="BJ302" s="2" t="str">
        <f t="shared" si="524"/>
        <v/>
      </c>
      <c r="BK302" s="2">
        <f t="shared" si="525"/>
        <v>0</v>
      </c>
      <c r="BL302" s="2">
        <f t="shared" si="526"/>
        <v>0</v>
      </c>
      <c r="BM302" s="2">
        <f t="shared" si="527"/>
        <v>0</v>
      </c>
      <c r="BN302" s="2">
        <f t="shared" si="528"/>
        <v>0</v>
      </c>
      <c r="BO302" s="2">
        <f t="shared" si="529"/>
        <v>0</v>
      </c>
      <c r="BP302" s="2">
        <f t="shared" si="530"/>
        <v>0</v>
      </c>
      <c r="BQ302" s="2">
        <f t="shared" si="531"/>
        <v>0</v>
      </c>
      <c r="BR302" s="2">
        <f t="shared" si="532"/>
        <v>0</v>
      </c>
      <c r="BS302" s="2">
        <f t="shared" si="533"/>
        <v>0</v>
      </c>
      <c r="BT302" s="2">
        <f t="shared" si="534"/>
        <v>0</v>
      </c>
      <c r="BU302" s="2">
        <f t="shared" si="470"/>
        <v>0</v>
      </c>
      <c r="BV302" s="2">
        <f t="shared" si="535"/>
        <v>0</v>
      </c>
      <c r="BW302" s="2">
        <f t="shared" si="536"/>
        <v>0</v>
      </c>
      <c r="BX302" s="2">
        <f t="shared" si="537"/>
        <v>0</v>
      </c>
      <c r="BY302" s="2">
        <f t="shared" si="538"/>
        <v>0</v>
      </c>
      <c r="BZ302" s="2">
        <f t="shared" si="539"/>
        <v>0</v>
      </c>
      <c r="CA302" s="2">
        <f t="shared" si="471"/>
        <v>0</v>
      </c>
      <c r="CB302" s="2">
        <f t="shared" si="540"/>
        <v>0</v>
      </c>
      <c r="CC302" s="2">
        <f t="shared" si="541"/>
        <v>0</v>
      </c>
      <c r="CD302" s="2">
        <f t="shared" si="542"/>
        <v>0</v>
      </c>
      <c r="CE302" s="2">
        <f t="shared" si="543"/>
        <v>0</v>
      </c>
      <c r="CF302" s="2">
        <f t="shared" si="544"/>
        <v>0</v>
      </c>
      <c r="CG302" s="2">
        <f t="shared" si="545"/>
        <v>0</v>
      </c>
      <c r="CH302" s="2">
        <f t="shared" si="472"/>
        <v>0</v>
      </c>
      <c r="CI302" s="2">
        <f t="shared" si="546"/>
        <v>0</v>
      </c>
      <c r="CJ302" s="2">
        <f t="shared" si="547"/>
        <v>0</v>
      </c>
      <c r="CK302" s="2">
        <f t="shared" si="548"/>
        <v>0</v>
      </c>
      <c r="CL302" s="2">
        <f t="shared" si="549"/>
        <v>0</v>
      </c>
      <c r="CM302" s="2">
        <f t="shared" si="550"/>
        <v>0</v>
      </c>
      <c r="CN302" s="2">
        <f t="shared" si="551"/>
        <v>0</v>
      </c>
      <c r="CO302" s="2">
        <f t="shared" si="552"/>
        <v>0</v>
      </c>
      <c r="CP302" s="2">
        <f t="shared" si="553"/>
        <v>0</v>
      </c>
      <c r="CQ302" s="2">
        <f t="shared" si="473"/>
        <v>0</v>
      </c>
      <c r="CR302" s="2">
        <f t="shared" si="554"/>
        <v>0</v>
      </c>
      <c r="CS302" s="2">
        <f t="shared" si="555"/>
        <v>0</v>
      </c>
      <c r="CT302" s="2">
        <f t="shared" si="556"/>
        <v>0</v>
      </c>
      <c r="CU302" s="2">
        <f t="shared" si="557"/>
        <v>0</v>
      </c>
      <c r="CV302" s="2">
        <f t="shared" si="474"/>
        <v>0</v>
      </c>
      <c r="CW302" s="2">
        <f t="shared" si="558"/>
        <v>0</v>
      </c>
      <c r="CX302" s="2">
        <f t="shared" si="559"/>
        <v>0</v>
      </c>
      <c r="CY302" s="2">
        <f t="shared" si="560"/>
        <v>0</v>
      </c>
      <c r="CZ302" s="2">
        <f t="shared" si="561"/>
        <v>0</v>
      </c>
      <c r="DA302" s="2">
        <f t="shared" si="562"/>
        <v>0</v>
      </c>
      <c r="DB302" s="2">
        <f t="shared" si="563"/>
        <v>0</v>
      </c>
      <c r="DC302" s="2">
        <f t="shared" si="564"/>
        <v>0</v>
      </c>
      <c r="DD302" s="49">
        <f t="shared" si="480"/>
        <v>0</v>
      </c>
      <c r="DE302" s="2" t="str">
        <f t="shared" si="481"/>
        <v/>
      </c>
      <c r="DF302" s="2" t="str">
        <f t="shared" si="482"/>
        <v/>
      </c>
      <c r="DG302" s="2" t="str">
        <f t="shared" si="565"/>
        <v/>
      </c>
      <c r="DH302" s="2" t="str">
        <f t="shared" si="475"/>
        <v/>
      </c>
      <c r="DI302" s="2" t="str">
        <f t="shared" si="476"/>
        <v/>
      </c>
      <c r="DJ302" s="2" t="str">
        <f t="shared" si="477"/>
        <v/>
      </c>
      <c r="DK302" s="2" t="str">
        <f t="shared" si="478"/>
        <v/>
      </c>
    </row>
    <row r="303" spans="1:115" x14ac:dyDescent="0.25">
      <c r="A303" s="3">
        <v>10203</v>
      </c>
      <c r="B303" s="2" t="s">
        <v>421</v>
      </c>
      <c r="C303" s="2" t="s">
        <v>391</v>
      </c>
      <c r="D303" s="2" t="s">
        <v>434</v>
      </c>
      <c r="E303" s="2" t="s">
        <v>439</v>
      </c>
      <c r="F303" s="60"/>
      <c r="I303" s="2" t="s">
        <v>181</v>
      </c>
      <c r="J303" s="2" t="s">
        <v>181</v>
      </c>
      <c r="K303" s="2" t="s">
        <v>181</v>
      </c>
      <c r="L303" s="2" t="s">
        <v>181</v>
      </c>
      <c r="M303" s="2" t="s">
        <v>181</v>
      </c>
      <c r="N303" s="2" t="s">
        <v>181</v>
      </c>
      <c r="O303" s="2" t="s">
        <v>181</v>
      </c>
      <c r="Q303" s="2" t="str">
        <f t="shared" si="483"/>
        <v/>
      </c>
      <c r="T303" s="2" t="str">
        <f t="shared" si="484"/>
        <v/>
      </c>
      <c r="U303" s="2" t="str">
        <f t="shared" si="485"/>
        <v/>
      </c>
      <c r="V303" s="2" t="str">
        <f t="shared" si="486"/>
        <v/>
      </c>
      <c r="W303" s="2" t="str">
        <f t="shared" si="487"/>
        <v/>
      </c>
      <c r="X303" s="2" t="str">
        <f t="shared" si="488"/>
        <v/>
      </c>
      <c r="Y303" s="2" t="str">
        <f t="shared" si="489"/>
        <v/>
      </c>
      <c r="Z303" s="2" t="str">
        <f t="shared" si="490"/>
        <v/>
      </c>
      <c r="AA303" s="2" t="str">
        <f t="shared" si="491"/>
        <v/>
      </c>
      <c r="AB303" s="2" t="str">
        <f t="shared" si="492"/>
        <v/>
      </c>
      <c r="AC303" s="2" t="str">
        <f t="shared" si="493"/>
        <v/>
      </c>
      <c r="AD303" s="2" t="str">
        <f t="shared" si="494"/>
        <v/>
      </c>
      <c r="AE303" s="2" t="str">
        <f t="shared" si="495"/>
        <v/>
      </c>
      <c r="AF303" s="2" t="str">
        <f t="shared" si="496"/>
        <v/>
      </c>
      <c r="AG303" s="2" t="str">
        <f t="shared" si="497"/>
        <v/>
      </c>
      <c r="AH303" s="2" t="str">
        <f t="shared" si="498"/>
        <v/>
      </c>
      <c r="AI303" s="2" t="str">
        <f t="shared" si="499"/>
        <v/>
      </c>
      <c r="AJ303" s="2" t="str">
        <f t="shared" si="500"/>
        <v/>
      </c>
      <c r="AK303" s="2" t="str">
        <f t="shared" si="501"/>
        <v/>
      </c>
      <c r="AL303" s="2" t="str">
        <f t="shared" si="502"/>
        <v/>
      </c>
      <c r="AM303" s="2" t="str">
        <f t="shared" si="503"/>
        <v/>
      </c>
      <c r="AN303" s="2" t="str">
        <f t="shared" si="504"/>
        <v/>
      </c>
      <c r="AO303" s="2" t="str">
        <f t="shared" si="505"/>
        <v/>
      </c>
      <c r="AP303" s="2" t="str">
        <f t="shared" si="506"/>
        <v/>
      </c>
      <c r="AQ303" s="2" t="str">
        <f t="shared" si="507"/>
        <v/>
      </c>
      <c r="AR303" s="2" t="str">
        <f t="shared" si="508"/>
        <v/>
      </c>
      <c r="AS303" s="2" t="str">
        <f t="shared" si="509"/>
        <v/>
      </c>
      <c r="AT303" s="2" t="str">
        <f t="shared" si="510"/>
        <v/>
      </c>
      <c r="AU303" s="2" t="str">
        <f t="shared" si="511"/>
        <v/>
      </c>
      <c r="AW303" s="2" t="str">
        <f t="shared" si="512"/>
        <v/>
      </c>
      <c r="AX303" s="2" t="str">
        <f t="shared" si="513"/>
        <v/>
      </c>
      <c r="AY303" s="2" t="str">
        <f t="shared" si="514"/>
        <v/>
      </c>
      <c r="AZ303" s="2" t="str">
        <f t="shared" si="515"/>
        <v/>
      </c>
      <c r="BA303" s="2" t="str">
        <f t="shared" si="516"/>
        <v/>
      </c>
      <c r="BB303" s="2" t="str">
        <f t="shared" si="517"/>
        <v/>
      </c>
      <c r="BC303" s="2" t="str">
        <f t="shared" si="479"/>
        <v/>
      </c>
      <c r="BD303" s="2" t="str">
        <f t="shared" si="518"/>
        <v/>
      </c>
      <c r="BE303" s="2" t="str">
        <f t="shared" si="519"/>
        <v/>
      </c>
      <c r="BF303" s="2" t="str">
        <f t="shared" si="520"/>
        <v/>
      </c>
      <c r="BG303" s="2" t="str">
        <f t="shared" si="521"/>
        <v/>
      </c>
      <c r="BH303" s="2" t="str">
        <f t="shared" si="522"/>
        <v/>
      </c>
      <c r="BI303" s="2" t="str">
        <f t="shared" si="523"/>
        <v/>
      </c>
      <c r="BJ303" s="2" t="str">
        <f t="shared" si="524"/>
        <v/>
      </c>
      <c r="BK303" s="2">
        <f t="shared" si="525"/>
        <v>0</v>
      </c>
      <c r="BL303" s="2">
        <f t="shared" si="526"/>
        <v>0</v>
      </c>
      <c r="BM303" s="2">
        <f t="shared" si="527"/>
        <v>0</v>
      </c>
      <c r="BN303" s="2">
        <f t="shared" si="528"/>
        <v>0</v>
      </c>
      <c r="BO303" s="2">
        <f t="shared" si="529"/>
        <v>0</v>
      </c>
      <c r="BP303" s="2">
        <f t="shared" si="530"/>
        <v>0</v>
      </c>
      <c r="BQ303" s="2">
        <f t="shared" si="531"/>
        <v>0</v>
      </c>
      <c r="BR303" s="2">
        <f t="shared" si="532"/>
        <v>0</v>
      </c>
      <c r="BS303" s="2">
        <f t="shared" si="533"/>
        <v>0</v>
      </c>
      <c r="BT303" s="2">
        <f t="shared" si="534"/>
        <v>0</v>
      </c>
      <c r="BU303" s="2">
        <f t="shared" si="470"/>
        <v>0</v>
      </c>
      <c r="BV303" s="2">
        <f t="shared" si="535"/>
        <v>0</v>
      </c>
      <c r="BW303" s="2">
        <f t="shared" si="536"/>
        <v>0</v>
      </c>
      <c r="BX303" s="2">
        <f t="shared" si="537"/>
        <v>0</v>
      </c>
      <c r="BY303" s="2">
        <f t="shared" si="538"/>
        <v>0</v>
      </c>
      <c r="BZ303" s="2">
        <f t="shared" si="539"/>
        <v>0</v>
      </c>
      <c r="CA303" s="2">
        <f t="shared" si="471"/>
        <v>0</v>
      </c>
      <c r="CB303" s="2">
        <f t="shared" si="540"/>
        <v>0</v>
      </c>
      <c r="CC303" s="2">
        <f t="shared" si="541"/>
        <v>0</v>
      </c>
      <c r="CD303" s="2">
        <f t="shared" si="542"/>
        <v>0</v>
      </c>
      <c r="CE303" s="2">
        <f t="shared" si="543"/>
        <v>0</v>
      </c>
      <c r="CF303" s="2">
        <f t="shared" si="544"/>
        <v>0</v>
      </c>
      <c r="CG303" s="2">
        <f t="shared" si="545"/>
        <v>0</v>
      </c>
      <c r="CH303" s="2">
        <f t="shared" si="472"/>
        <v>0</v>
      </c>
      <c r="CI303" s="2">
        <f t="shared" si="546"/>
        <v>0</v>
      </c>
      <c r="CJ303" s="2">
        <f t="shared" si="547"/>
        <v>0</v>
      </c>
      <c r="CK303" s="2">
        <f t="shared" si="548"/>
        <v>0</v>
      </c>
      <c r="CL303" s="2">
        <f t="shared" si="549"/>
        <v>0</v>
      </c>
      <c r="CM303" s="2">
        <f t="shared" si="550"/>
        <v>0</v>
      </c>
      <c r="CN303" s="2">
        <f t="shared" si="551"/>
        <v>0</v>
      </c>
      <c r="CO303" s="2">
        <f t="shared" si="552"/>
        <v>0</v>
      </c>
      <c r="CP303" s="2">
        <f t="shared" si="553"/>
        <v>0</v>
      </c>
      <c r="CQ303" s="2">
        <f t="shared" si="473"/>
        <v>0</v>
      </c>
      <c r="CR303" s="2">
        <f t="shared" si="554"/>
        <v>0</v>
      </c>
      <c r="CS303" s="2">
        <f t="shared" si="555"/>
        <v>0</v>
      </c>
      <c r="CT303" s="2">
        <f t="shared" si="556"/>
        <v>0</v>
      </c>
      <c r="CU303" s="2">
        <f t="shared" si="557"/>
        <v>0</v>
      </c>
      <c r="CV303" s="2">
        <f t="shared" si="474"/>
        <v>0</v>
      </c>
      <c r="CW303" s="2">
        <f t="shared" si="558"/>
        <v>0</v>
      </c>
      <c r="CX303" s="2">
        <f t="shared" si="559"/>
        <v>0</v>
      </c>
      <c r="CY303" s="2">
        <f t="shared" si="560"/>
        <v>0</v>
      </c>
      <c r="CZ303" s="2">
        <f t="shared" si="561"/>
        <v>0</v>
      </c>
      <c r="DA303" s="2">
        <f t="shared" si="562"/>
        <v>0</v>
      </c>
      <c r="DB303" s="2">
        <f t="shared" si="563"/>
        <v>0</v>
      </c>
      <c r="DC303" s="2">
        <f t="shared" si="564"/>
        <v>0</v>
      </c>
      <c r="DD303" s="49">
        <f t="shared" si="480"/>
        <v>0</v>
      </c>
      <c r="DE303" s="2" t="str">
        <f t="shared" si="481"/>
        <v/>
      </c>
      <c r="DF303" s="2" t="str">
        <f t="shared" si="482"/>
        <v/>
      </c>
      <c r="DG303" s="2" t="str">
        <f t="shared" si="565"/>
        <v/>
      </c>
      <c r="DH303" s="2" t="str">
        <f t="shared" si="475"/>
        <v/>
      </c>
      <c r="DI303" s="2" t="str">
        <f t="shared" si="476"/>
        <v/>
      </c>
      <c r="DJ303" s="2" t="str">
        <f t="shared" si="477"/>
        <v/>
      </c>
      <c r="DK303" s="2" t="str">
        <f t="shared" si="478"/>
        <v/>
      </c>
    </row>
    <row r="304" spans="1:115" x14ac:dyDescent="0.25">
      <c r="A304" s="3">
        <v>10204</v>
      </c>
      <c r="B304" s="2" t="s">
        <v>348</v>
      </c>
      <c r="C304" s="2" t="s">
        <v>391</v>
      </c>
      <c r="D304" s="2" t="s">
        <v>434</v>
      </c>
      <c r="E304" s="2" t="s">
        <v>439</v>
      </c>
      <c r="F304" s="60"/>
      <c r="I304" s="2" t="s">
        <v>181</v>
      </c>
      <c r="J304" s="2" t="s">
        <v>181</v>
      </c>
      <c r="K304" s="2" t="s">
        <v>181</v>
      </c>
      <c r="L304" s="2" t="s">
        <v>181</v>
      </c>
      <c r="M304" s="2" t="s">
        <v>181</v>
      </c>
      <c r="N304" s="2" t="s">
        <v>181</v>
      </c>
      <c r="O304" s="2" t="s">
        <v>181</v>
      </c>
      <c r="Q304" s="2" t="str">
        <f t="shared" si="483"/>
        <v/>
      </c>
      <c r="T304" s="2" t="str">
        <f t="shared" si="484"/>
        <v/>
      </c>
      <c r="U304" s="2" t="str">
        <f t="shared" si="485"/>
        <v/>
      </c>
      <c r="V304" s="2" t="str">
        <f t="shared" si="486"/>
        <v/>
      </c>
      <c r="W304" s="2" t="str">
        <f t="shared" si="487"/>
        <v/>
      </c>
      <c r="X304" s="2" t="str">
        <f t="shared" si="488"/>
        <v/>
      </c>
      <c r="Y304" s="2" t="str">
        <f t="shared" si="489"/>
        <v/>
      </c>
      <c r="Z304" s="2" t="str">
        <f t="shared" si="490"/>
        <v/>
      </c>
      <c r="AA304" s="2" t="str">
        <f t="shared" si="491"/>
        <v/>
      </c>
      <c r="AB304" s="2" t="str">
        <f t="shared" si="492"/>
        <v/>
      </c>
      <c r="AC304" s="2" t="str">
        <f t="shared" si="493"/>
        <v/>
      </c>
      <c r="AD304" s="2" t="str">
        <f t="shared" si="494"/>
        <v/>
      </c>
      <c r="AE304" s="2" t="str">
        <f t="shared" si="495"/>
        <v/>
      </c>
      <c r="AF304" s="2" t="str">
        <f t="shared" si="496"/>
        <v/>
      </c>
      <c r="AG304" s="2" t="str">
        <f t="shared" si="497"/>
        <v/>
      </c>
      <c r="AH304" s="2" t="str">
        <f t="shared" si="498"/>
        <v/>
      </c>
      <c r="AI304" s="2" t="str">
        <f t="shared" si="499"/>
        <v/>
      </c>
      <c r="AJ304" s="2" t="str">
        <f t="shared" si="500"/>
        <v/>
      </c>
      <c r="AK304" s="2" t="str">
        <f t="shared" si="501"/>
        <v/>
      </c>
      <c r="AL304" s="2" t="str">
        <f t="shared" si="502"/>
        <v/>
      </c>
      <c r="AM304" s="2" t="str">
        <f t="shared" si="503"/>
        <v/>
      </c>
      <c r="AN304" s="2" t="str">
        <f t="shared" si="504"/>
        <v/>
      </c>
      <c r="AO304" s="2" t="str">
        <f t="shared" si="505"/>
        <v/>
      </c>
      <c r="AP304" s="2" t="str">
        <f t="shared" si="506"/>
        <v/>
      </c>
      <c r="AQ304" s="2" t="str">
        <f t="shared" si="507"/>
        <v/>
      </c>
      <c r="AR304" s="2" t="str">
        <f t="shared" si="508"/>
        <v/>
      </c>
      <c r="AS304" s="2" t="str">
        <f t="shared" si="509"/>
        <v/>
      </c>
      <c r="AT304" s="2" t="str">
        <f t="shared" si="510"/>
        <v/>
      </c>
      <c r="AU304" s="2" t="str">
        <f t="shared" si="511"/>
        <v/>
      </c>
      <c r="AW304" s="2" t="str">
        <f t="shared" si="512"/>
        <v/>
      </c>
      <c r="AX304" s="2" t="str">
        <f t="shared" si="513"/>
        <v/>
      </c>
      <c r="AY304" s="2" t="str">
        <f t="shared" si="514"/>
        <v/>
      </c>
      <c r="AZ304" s="2" t="str">
        <f t="shared" si="515"/>
        <v/>
      </c>
      <c r="BA304" s="2" t="str">
        <f t="shared" si="516"/>
        <v/>
      </c>
      <c r="BB304" s="2" t="str">
        <f t="shared" si="517"/>
        <v/>
      </c>
      <c r="BC304" s="2" t="str">
        <f t="shared" si="479"/>
        <v/>
      </c>
      <c r="BD304" s="2" t="str">
        <f t="shared" si="518"/>
        <v/>
      </c>
      <c r="BE304" s="2" t="str">
        <f t="shared" si="519"/>
        <v/>
      </c>
      <c r="BF304" s="2" t="str">
        <f t="shared" si="520"/>
        <v/>
      </c>
      <c r="BG304" s="2" t="str">
        <f t="shared" si="521"/>
        <v/>
      </c>
      <c r="BH304" s="2" t="str">
        <f t="shared" si="522"/>
        <v/>
      </c>
      <c r="BI304" s="2" t="str">
        <f t="shared" si="523"/>
        <v/>
      </c>
      <c r="BJ304" s="2" t="str">
        <f t="shared" si="524"/>
        <v/>
      </c>
      <c r="BK304" s="2">
        <f t="shared" si="525"/>
        <v>0</v>
      </c>
      <c r="BL304" s="2">
        <f t="shared" si="526"/>
        <v>0</v>
      </c>
      <c r="BM304" s="2">
        <f t="shared" si="527"/>
        <v>0</v>
      </c>
      <c r="BN304" s="2">
        <f t="shared" si="528"/>
        <v>0</v>
      </c>
      <c r="BO304" s="2">
        <f t="shared" si="529"/>
        <v>0</v>
      </c>
      <c r="BP304" s="2">
        <f t="shared" si="530"/>
        <v>0</v>
      </c>
      <c r="BQ304" s="2">
        <f t="shared" si="531"/>
        <v>0</v>
      </c>
      <c r="BR304" s="2">
        <f t="shared" si="532"/>
        <v>0</v>
      </c>
      <c r="BS304" s="2">
        <f t="shared" si="533"/>
        <v>0</v>
      </c>
      <c r="BT304" s="2">
        <f t="shared" si="534"/>
        <v>0</v>
      </c>
      <c r="BU304" s="2">
        <f t="shared" si="470"/>
        <v>0</v>
      </c>
      <c r="BV304" s="2">
        <f t="shared" si="535"/>
        <v>0</v>
      </c>
      <c r="BW304" s="2">
        <f t="shared" si="536"/>
        <v>0</v>
      </c>
      <c r="BX304" s="2">
        <f t="shared" si="537"/>
        <v>0</v>
      </c>
      <c r="BY304" s="2">
        <f t="shared" si="538"/>
        <v>0</v>
      </c>
      <c r="BZ304" s="2">
        <f t="shared" si="539"/>
        <v>0</v>
      </c>
      <c r="CA304" s="2">
        <f t="shared" si="471"/>
        <v>0</v>
      </c>
      <c r="CB304" s="2">
        <f t="shared" si="540"/>
        <v>0</v>
      </c>
      <c r="CC304" s="2">
        <f t="shared" si="541"/>
        <v>0</v>
      </c>
      <c r="CD304" s="2">
        <f t="shared" si="542"/>
        <v>0</v>
      </c>
      <c r="CE304" s="2">
        <f t="shared" si="543"/>
        <v>0</v>
      </c>
      <c r="CF304" s="2">
        <f t="shared" si="544"/>
        <v>0</v>
      </c>
      <c r="CG304" s="2">
        <f t="shared" si="545"/>
        <v>0</v>
      </c>
      <c r="CH304" s="2">
        <f t="shared" si="472"/>
        <v>0</v>
      </c>
      <c r="CI304" s="2">
        <f t="shared" si="546"/>
        <v>0</v>
      </c>
      <c r="CJ304" s="2">
        <f t="shared" si="547"/>
        <v>0</v>
      </c>
      <c r="CK304" s="2">
        <f t="shared" si="548"/>
        <v>0</v>
      </c>
      <c r="CL304" s="2">
        <f t="shared" si="549"/>
        <v>0</v>
      </c>
      <c r="CM304" s="2">
        <f t="shared" si="550"/>
        <v>0</v>
      </c>
      <c r="CN304" s="2">
        <f t="shared" si="551"/>
        <v>0</v>
      </c>
      <c r="CO304" s="2">
        <f t="shared" si="552"/>
        <v>0</v>
      </c>
      <c r="CP304" s="2">
        <f t="shared" si="553"/>
        <v>0</v>
      </c>
      <c r="CQ304" s="2">
        <f t="shared" si="473"/>
        <v>0</v>
      </c>
      <c r="CR304" s="2">
        <f t="shared" si="554"/>
        <v>0</v>
      </c>
      <c r="CS304" s="2">
        <f t="shared" si="555"/>
        <v>0</v>
      </c>
      <c r="CT304" s="2">
        <f t="shared" si="556"/>
        <v>0</v>
      </c>
      <c r="CU304" s="2">
        <f t="shared" si="557"/>
        <v>0</v>
      </c>
      <c r="CV304" s="2">
        <f t="shared" si="474"/>
        <v>0</v>
      </c>
      <c r="CW304" s="2">
        <f t="shared" si="558"/>
        <v>0</v>
      </c>
      <c r="CX304" s="2">
        <f t="shared" si="559"/>
        <v>0</v>
      </c>
      <c r="CY304" s="2">
        <f t="shared" si="560"/>
        <v>0</v>
      </c>
      <c r="CZ304" s="2">
        <f t="shared" si="561"/>
        <v>0</v>
      </c>
      <c r="DA304" s="2">
        <f t="shared" si="562"/>
        <v>0</v>
      </c>
      <c r="DB304" s="2">
        <f t="shared" si="563"/>
        <v>0</v>
      </c>
      <c r="DC304" s="2">
        <f t="shared" si="564"/>
        <v>0</v>
      </c>
      <c r="DD304" s="49">
        <f t="shared" si="480"/>
        <v>0</v>
      </c>
      <c r="DE304" s="2" t="str">
        <f t="shared" si="481"/>
        <v/>
      </c>
      <c r="DF304" s="2" t="str">
        <f t="shared" si="482"/>
        <v/>
      </c>
      <c r="DG304" s="2" t="str">
        <f t="shared" si="565"/>
        <v/>
      </c>
      <c r="DH304" s="2" t="str">
        <f t="shared" si="475"/>
        <v/>
      </c>
      <c r="DI304" s="2" t="str">
        <f t="shared" si="476"/>
        <v/>
      </c>
      <c r="DJ304" s="2" t="str">
        <f t="shared" si="477"/>
        <v/>
      </c>
      <c r="DK304" s="2" t="str">
        <f t="shared" si="478"/>
        <v/>
      </c>
    </row>
    <row r="305" spans="1:115" x14ac:dyDescent="0.25">
      <c r="A305" s="3">
        <v>10205</v>
      </c>
      <c r="B305" s="2" t="s">
        <v>349</v>
      </c>
      <c r="C305" s="2" t="s">
        <v>391</v>
      </c>
      <c r="D305" s="2" t="s">
        <v>434</v>
      </c>
      <c r="E305" s="2" t="s">
        <v>439</v>
      </c>
      <c r="F305" s="60"/>
      <c r="I305" s="2" t="s">
        <v>181</v>
      </c>
      <c r="J305" s="2" t="s">
        <v>181</v>
      </c>
      <c r="K305" s="2" t="s">
        <v>181</v>
      </c>
      <c r="L305" s="2" t="s">
        <v>181</v>
      </c>
      <c r="M305" s="2" t="s">
        <v>181</v>
      </c>
      <c r="N305" s="2" t="s">
        <v>181</v>
      </c>
      <c r="O305" s="2" t="s">
        <v>181</v>
      </c>
      <c r="Q305" s="2" t="str">
        <f t="shared" si="483"/>
        <v/>
      </c>
      <c r="T305" s="2" t="str">
        <f t="shared" si="484"/>
        <v/>
      </c>
      <c r="U305" s="2" t="str">
        <f t="shared" si="485"/>
        <v/>
      </c>
      <c r="V305" s="2" t="str">
        <f t="shared" si="486"/>
        <v/>
      </c>
      <c r="W305" s="2" t="str">
        <f t="shared" si="487"/>
        <v/>
      </c>
      <c r="X305" s="2" t="str">
        <f t="shared" si="488"/>
        <v/>
      </c>
      <c r="Y305" s="2" t="str">
        <f t="shared" si="489"/>
        <v/>
      </c>
      <c r="Z305" s="2" t="str">
        <f t="shared" si="490"/>
        <v/>
      </c>
      <c r="AA305" s="2" t="str">
        <f t="shared" si="491"/>
        <v/>
      </c>
      <c r="AB305" s="2" t="str">
        <f t="shared" si="492"/>
        <v/>
      </c>
      <c r="AC305" s="2" t="str">
        <f t="shared" si="493"/>
        <v/>
      </c>
      <c r="AD305" s="2" t="str">
        <f t="shared" si="494"/>
        <v/>
      </c>
      <c r="AE305" s="2" t="str">
        <f t="shared" si="495"/>
        <v/>
      </c>
      <c r="AF305" s="2" t="str">
        <f t="shared" si="496"/>
        <v/>
      </c>
      <c r="AG305" s="2" t="str">
        <f t="shared" si="497"/>
        <v/>
      </c>
      <c r="AH305" s="2" t="str">
        <f t="shared" si="498"/>
        <v/>
      </c>
      <c r="AI305" s="2" t="str">
        <f t="shared" si="499"/>
        <v/>
      </c>
      <c r="AJ305" s="2" t="str">
        <f t="shared" si="500"/>
        <v/>
      </c>
      <c r="AK305" s="2" t="str">
        <f t="shared" si="501"/>
        <v/>
      </c>
      <c r="AL305" s="2" t="str">
        <f t="shared" si="502"/>
        <v/>
      </c>
      <c r="AM305" s="2" t="str">
        <f t="shared" si="503"/>
        <v/>
      </c>
      <c r="AN305" s="2" t="str">
        <f t="shared" si="504"/>
        <v/>
      </c>
      <c r="AO305" s="2" t="str">
        <f t="shared" si="505"/>
        <v/>
      </c>
      <c r="AP305" s="2" t="str">
        <f t="shared" si="506"/>
        <v/>
      </c>
      <c r="AQ305" s="2" t="str">
        <f t="shared" si="507"/>
        <v/>
      </c>
      <c r="AR305" s="2" t="str">
        <f t="shared" si="508"/>
        <v/>
      </c>
      <c r="AS305" s="2" t="str">
        <f t="shared" si="509"/>
        <v/>
      </c>
      <c r="AT305" s="2" t="str">
        <f t="shared" si="510"/>
        <v/>
      </c>
      <c r="AU305" s="2" t="str">
        <f t="shared" si="511"/>
        <v/>
      </c>
      <c r="AW305" s="2" t="str">
        <f t="shared" si="512"/>
        <v/>
      </c>
      <c r="AX305" s="2" t="str">
        <f t="shared" si="513"/>
        <v/>
      </c>
      <c r="AY305" s="2" t="str">
        <f>IF(AZ305&lt;&gt;"","",IF(OR(ISNUMBER(SEARCH("IN33",$I305)),ISNUMBER(SEARCH("IN33",$J305)),ISNUMBER(SEARCH("IN33",$K305)),ISNUMBER(SEARCH("IN33",$L305)),ISNUMBER(SEARCH("IN33",$M305)), ISNUMBER(SEARCH("IN33", $G305)), ISNUMBER(SEARCH("IN33", $H305)),ISNUMBER(SEARCH("IN33",$N305)),ISNUMBER(SEARCH("IN33",$N305)),ISNUMBER(SEARCH("IN33",$O305)),ISNUMBER(SEARCH("IN33",$P305)),),"+",""))</f>
        <v/>
      </c>
      <c r="AZ305" s="2" t="str">
        <f t="shared" si="515"/>
        <v/>
      </c>
      <c r="BA305" s="2" t="str">
        <f t="shared" si="516"/>
        <v/>
      </c>
      <c r="BB305" s="2" t="str">
        <f t="shared" si="517"/>
        <v/>
      </c>
      <c r="BC305" s="2" t="str">
        <f t="shared" si="479"/>
        <v/>
      </c>
      <c r="BD305" s="2" t="str">
        <f t="shared" si="518"/>
        <v/>
      </c>
      <c r="BE305" s="2" t="str">
        <f t="shared" si="519"/>
        <v/>
      </c>
      <c r="BF305" s="2" t="str">
        <f t="shared" si="520"/>
        <v/>
      </c>
      <c r="BG305" s="2" t="str">
        <f t="shared" si="521"/>
        <v/>
      </c>
      <c r="BH305" s="2" t="str">
        <f t="shared" si="522"/>
        <v/>
      </c>
      <c r="BI305" s="2" t="str">
        <f t="shared" si="523"/>
        <v/>
      </c>
      <c r="BJ305" s="2" t="str">
        <f t="shared" si="524"/>
        <v/>
      </c>
      <c r="BK305" s="2">
        <f t="shared" si="525"/>
        <v>0</v>
      </c>
      <c r="BL305" s="2">
        <f t="shared" si="526"/>
        <v>0</v>
      </c>
      <c r="BM305" s="2">
        <f t="shared" si="527"/>
        <v>0</v>
      </c>
      <c r="BN305" s="2">
        <f t="shared" si="528"/>
        <v>0</v>
      </c>
      <c r="BO305" s="2">
        <f t="shared" si="529"/>
        <v>0</v>
      </c>
      <c r="BP305" s="2">
        <f t="shared" si="530"/>
        <v>0</v>
      </c>
      <c r="BQ305" s="2">
        <f t="shared" si="531"/>
        <v>0</v>
      </c>
      <c r="BR305" s="2">
        <f t="shared" si="532"/>
        <v>0</v>
      </c>
      <c r="BS305" s="2">
        <f t="shared" si="533"/>
        <v>0</v>
      </c>
      <c r="BT305" s="2">
        <f t="shared" si="534"/>
        <v>0</v>
      </c>
      <c r="BU305" s="2">
        <f t="shared" si="470"/>
        <v>0</v>
      </c>
      <c r="BV305" s="2">
        <f t="shared" si="535"/>
        <v>0</v>
      </c>
      <c r="BW305" s="2">
        <f t="shared" si="536"/>
        <v>0</v>
      </c>
      <c r="BX305" s="2">
        <f t="shared" si="537"/>
        <v>0</v>
      </c>
      <c r="BY305" s="2">
        <f t="shared" si="538"/>
        <v>0</v>
      </c>
      <c r="BZ305" s="2">
        <f t="shared" si="539"/>
        <v>0</v>
      </c>
      <c r="CA305" s="2">
        <f t="shared" si="471"/>
        <v>0</v>
      </c>
      <c r="CB305" s="2">
        <f t="shared" si="540"/>
        <v>0</v>
      </c>
      <c r="CC305" s="2">
        <f t="shared" si="541"/>
        <v>0</v>
      </c>
      <c r="CD305" s="2">
        <f t="shared" si="542"/>
        <v>0</v>
      </c>
      <c r="CE305" s="2">
        <f t="shared" si="543"/>
        <v>0</v>
      </c>
      <c r="CF305" s="2">
        <f t="shared" si="544"/>
        <v>0</v>
      </c>
      <c r="CG305" s="2">
        <f t="shared" si="545"/>
        <v>0</v>
      </c>
      <c r="CH305" s="2">
        <f t="shared" si="472"/>
        <v>0</v>
      </c>
      <c r="CI305" s="2">
        <f t="shared" si="546"/>
        <v>0</v>
      </c>
      <c r="CJ305" s="2">
        <f t="shared" si="547"/>
        <v>0</v>
      </c>
      <c r="CK305" s="2">
        <f t="shared" si="548"/>
        <v>0</v>
      </c>
      <c r="CL305" s="2">
        <f t="shared" si="549"/>
        <v>0</v>
      </c>
      <c r="CM305" s="2">
        <f t="shared" si="550"/>
        <v>0</v>
      </c>
      <c r="CN305" s="2">
        <f t="shared" si="551"/>
        <v>0</v>
      </c>
      <c r="CO305" s="2">
        <f t="shared" si="552"/>
        <v>0</v>
      </c>
      <c r="CP305" s="2">
        <f t="shared" si="553"/>
        <v>0</v>
      </c>
      <c r="CQ305" s="2">
        <f t="shared" si="473"/>
        <v>0</v>
      </c>
      <c r="CR305" s="2">
        <f t="shared" si="554"/>
        <v>0</v>
      </c>
      <c r="CS305" s="2">
        <f t="shared" si="555"/>
        <v>0</v>
      </c>
      <c r="CT305" s="2">
        <f t="shared" si="556"/>
        <v>0</v>
      </c>
      <c r="CU305" s="2">
        <f t="shared" si="557"/>
        <v>0</v>
      </c>
      <c r="CV305" s="2">
        <f t="shared" si="474"/>
        <v>0</v>
      </c>
      <c r="CW305" s="2">
        <f t="shared" si="558"/>
        <v>0</v>
      </c>
      <c r="CX305" s="2">
        <f t="shared" si="559"/>
        <v>0</v>
      </c>
      <c r="CY305" s="2">
        <f t="shared" si="560"/>
        <v>0</v>
      </c>
      <c r="CZ305" s="2">
        <f t="shared" si="561"/>
        <v>0</v>
      </c>
      <c r="DA305" s="2">
        <f t="shared" si="562"/>
        <v>0</v>
      </c>
      <c r="DB305" s="2">
        <f t="shared" si="563"/>
        <v>0</v>
      </c>
      <c r="DC305" s="2">
        <f t="shared" si="564"/>
        <v>0</v>
      </c>
      <c r="DD305" s="49">
        <f t="shared" si="480"/>
        <v>0</v>
      </c>
      <c r="DE305" s="2" t="str">
        <f t="shared" si="481"/>
        <v/>
      </c>
      <c r="DF305" s="2" t="str">
        <f t="shared" si="482"/>
        <v/>
      </c>
      <c r="DG305" s="2" t="str">
        <f t="shared" si="565"/>
        <v/>
      </c>
      <c r="DH305" s="2" t="str">
        <f t="shared" si="475"/>
        <v/>
      </c>
      <c r="DI305" s="2" t="str">
        <f t="shared" si="476"/>
        <v/>
      </c>
      <c r="DJ305" s="2" t="str">
        <f t="shared" si="477"/>
        <v/>
      </c>
      <c r="DK305" s="2" t="str">
        <f t="shared" si="478"/>
        <v/>
      </c>
    </row>
    <row r="306" spans="1:115" x14ac:dyDescent="0.25">
      <c r="A306" s="3">
        <v>10206</v>
      </c>
      <c r="B306" s="2" t="s">
        <v>334</v>
      </c>
      <c r="C306" s="2" t="s">
        <v>391</v>
      </c>
      <c r="D306" s="2" t="s">
        <v>434</v>
      </c>
      <c r="E306" s="2" t="s">
        <v>439</v>
      </c>
      <c r="F306" s="60"/>
      <c r="I306" s="2" t="s">
        <v>181</v>
      </c>
      <c r="J306" s="2" t="s">
        <v>181</v>
      </c>
      <c r="K306" s="2" t="s">
        <v>181</v>
      </c>
      <c r="L306" s="2" t="s">
        <v>181</v>
      </c>
      <c r="M306" s="2" t="s">
        <v>181</v>
      </c>
      <c r="N306" s="2" t="s">
        <v>181</v>
      </c>
      <c r="O306" s="2" t="s">
        <v>181</v>
      </c>
      <c r="Q306" s="2" t="str">
        <f t="shared" si="483"/>
        <v/>
      </c>
      <c r="T306" s="2" t="str">
        <f t="shared" si="484"/>
        <v/>
      </c>
      <c r="U306" s="2" t="str">
        <f t="shared" si="485"/>
        <v/>
      </c>
      <c r="V306" s="2" t="str">
        <f t="shared" si="486"/>
        <v/>
      </c>
      <c r="W306" s="2" t="str">
        <f t="shared" si="487"/>
        <v/>
      </c>
      <c r="X306" s="2" t="str">
        <f t="shared" si="488"/>
        <v/>
      </c>
      <c r="Y306" s="2" t="str">
        <f t="shared" si="489"/>
        <v/>
      </c>
      <c r="Z306" s="2" t="str">
        <f t="shared" si="490"/>
        <v/>
      </c>
      <c r="AA306" s="2" t="str">
        <f t="shared" si="491"/>
        <v/>
      </c>
      <c r="AB306" s="2" t="str">
        <f t="shared" si="492"/>
        <v/>
      </c>
      <c r="AC306" s="2" t="str">
        <f t="shared" si="493"/>
        <v/>
      </c>
      <c r="AD306" s="2" t="str">
        <f t="shared" si="494"/>
        <v/>
      </c>
      <c r="AE306" s="2" t="str">
        <f t="shared" si="495"/>
        <v/>
      </c>
      <c r="AF306" s="2" t="str">
        <f t="shared" si="496"/>
        <v/>
      </c>
      <c r="AG306" s="2" t="str">
        <f t="shared" si="497"/>
        <v/>
      </c>
      <c r="AH306" s="2" t="str">
        <f t="shared" si="498"/>
        <v/>
      </c>
      <c r="AI306" s="2" t="str">
        <f t="shared" si="499"/>
        <v/>
      </c>
      <c r="AJ306" s="2" t="str">
        <f t="shared" si="500"/>
        <v/>
      </c>
      <c r="AK306" s="2" t="str">
        <f t="shared" si="501"/>
        <v/>
      </c>
      <c r="AL306" s="2" t="str">
        <f t="shared" si="502"/>
        <v/>
      </c>
      <c r="AM306" s="2" t="str">
        <f t="shared" si="503"/>
        <v/>
      </c>
      <c r="AN306" s="2" t="str">
        <f t="shared" si="504"/>
        <v/>
      </c>
      <c r="AO306" s="2" t="str">
        <f t="shared" si="505"/>
        <v/>
      </c>
      <c r="AP306" s="2" t="str">
        <f t="shared" si="506"/>
        <v/>
      </c>
      <c r="AQ306" s="2" t="str">
        <f t="shared" si="507"/>
        <v/>
      </c>
      <c r="AR306" s="2" t="str">
        <f t="shared" si="508"/>
        <v/>
      </c>
      <c r="AS306" s="2" t="str">
        <f t="shared" si="509"/>
        <v/>
      </c>
      <c r="AT306" s="2" t="str">
        <f t="shared" si="510"/>
        <v/>
      </c>
      <c r="AU306" s="2" t="str">
        <f t="shared" si="511"/>
        <v/>
      </c>
      <c r="AW306" s="2" t="str">
        <f t="shared" si="512"/>
        <v/>
      </c>
      <c r="AX306" s="2" t="str">
        <f t="shared" si="513"/>
        <v/>
      </c>
      <c r="AY306" s="2" t="str">
        <f t="shared" si="514"/>
        <v/>
      </c>
      <c r="AZ306" s="2" t="str">
        <f t="shared" si="515"/>
        <v/>
      </c>
      <c r="BA306" s="2" t="str">
        <f t="shared" si="516"/>
        <v/>
      </c>
      <c r="BB306" s="2" t="str">
        <f t="shared" si="517"/>
        <v/>
      </c>
      <c r="BC306" s="2" t="str">
        <f t="shared" si="479"/>
        <v/>
      </c>
      <c r="BD306" s="2" t="str">
        <f t="shared" si="518"/>
        <v/>
      </c>
      <c r="BE306" s="2" t="str">
        <f t="shared" si="519"/>
        <v/>
      </c>
      <c r="BF306" s="2" t="str">
        <f t="shared" si="520"/>
        <v/>
      </c>
      <c r="BG306" s="2" t="str">
        <f t="shared" si="521"/>
        <v/>
      </c>
      <c r="BH306" s="2" t="str">
        <f t="shared" si="522"/>
        <v/>
      </c>
      <c r="BI306" s="2" t="str">
        <f t="shared" si="523"/>
        <v/>
      </c>
      <c r="BJ306" s="2" t="str">
        <f t="shared" si="524"/>
        <v/>
      </c>
      <c r="BK306" s="2">
        <f t="shared" si="525"/>
        <v>0</v>
      </c>
      <c r="BL306" s="2">
        <f t="shared" si="526"/>
        <v>0</v>
      </c>
      <c r="BM306" s="2">
        <f t="shared" si="527"/>
        <v>0</v>
      </c>
      <c r="BN306" s="2">
        <f t="shared" si="528"/>
        <v>0</v>
      </c>
      <c r="BO306" s="2">
        <f t="shared" si="529"/>
        <v>0</v>
      </c>
      <c r="BP306" s="2">
        <f t="shared" si="530"/>
        <v>0</v>
      </c>
      <c r="BQ306" s="2">
        <f t="shared" si="531"/>
        <v>0</v>
      </c>
      <c r="BR306" s="2">
        <f t="shared" si="532"/>
        <v>0</v>
      </c>
      <c r="BS306" s="2">
        <f t="shared" si="533"/>
        <v>0</v>
      </c>
      <c r="BT306" s="2">
        <f t="shared" si="534"/>
        <v>0</v>
      </c>
      <c r="BU306" s="2">
        <f t="shared" si="470"/>
        <v>0</v>
      </c>
      <c r="BV306" s="2">
        <f t="shared" si="535"/>
        <v>0</v>
      </c>
      <c r="BW306" s="2">
        <f t="shared" si="536"/>
        <v>0</v>
      </c>
      <c r="BX306" s="2">
        <f t="shared" si="537"/>
        <v>0</v>
      </c>
      <c r="BY306" s="2">
        <f t="shared" si="538"/>
        <v>0</v>
      </c>
      <c r="BZ306" s="2">
        <f t="shared" si="539"/>
        <v>0</v>
      </c>
      <c r="CA306" s="2">
        <f t="shared" si="471"/>
        <v>0</v>
      </c>
      <c r="CB306" s="2">
        <f t="shared" si="540"/>
        <v>0</v>
      </c>
      <c r="CC306" s="2">
        <f t="shared" si="541"/>
        <v>0</v>
      </c>
      <c r="CD306" s="2">
        <f t="shared" si="542"/>
        <v>0</v>
      </c>
      <c r="CE306" s="2">
        <f t="shared" si="543"/>
        <v>0</v>
      </c>
      <c r="CF306" s="2">
        <f t="shared" si="544"/>
        <v>0</v>
      </c>
      <c r="CG306" s="2">
        <f t="shared" si="545"/>
        <v>0</v>
      </c>
      <c r="CH306" s="2">
        <f t="shared" si="472"/>
        <v>0</v>
      </c>
      <c r="CI306" s="2">
        <f t="shared" si="546"/>
        <v>0</v>
      </c>
      <c r="CJ306" s="2">
        <f t="shared" si="547"/>
        <v>0</v>
      </c>
      <c r="CK306" s="2">
        <f t="shared" si="548"/>
        <v>0</v>
      </c>
      <c r="CL306" s="2">
        <f t="shared" si="549"/>
        <v>0</v>
      </c>
      <c r="CM306" s="2">
        <f t="shared" si="550"/>
        <v>0</v>
      </c>
      <c r="CN306" s="2">
        <f t="shared" si="551"/>
        <v>0</v>
      </c>
      <c r="CO306" s="2">
        <f t="shared" si="552"/>
        <v>0</v>
      </c>
      <c r="CP306" s="2">
        <f t="shared" si="553"/>
        <v>0</v>
      </c>
      <c r="CQ306" s="2">
        <f t="shared" si="473"/>
        <v>0</v>
      </c>
      <c r="CR306" s="2">
        <f t="shared" si="554"/>
        <v>0</v>
      </c>
      <c r="CS306" s="2">
        <f t="shared" si="555"/>
        <v>0</v>
      </c>
      <c r="CT306" s="2">
        <f t="shared" si="556"/>
        <v>0</v>
      </c>
      <c r="CU306" s="2">
        <f t="shared" si="557"/>
        <v>0</v>
      </c>
      <c r="CV306" s="2">
        <f t="shared" si="474"/>
        <v>0</v>
      </c>
      <c r="CW306" s="2">
        <f t="shared" si="558"/>
        <v>0</v>
      </c>
      <c r="CX306" s="2">
        <f t="shared" si="559"/>
        <v>0</v>
      </c>
      <c r="CY306" s="2">
        <f t="shared" si="560"/>
        <v>0</v>
      </c>
      <c r="CZ306" s="2">
        <f t="shared" si="561"/>
        <v>0</v>
      </c>
      <c r="DA306" s="2">
        <f t="shared" si="562"/>
        <v>0</v>
      </c>
      <c r="DB306" s="2">
        <f t="shared" si="563"/>
        <v>0</v>
      </c>
      <c r="DC306" s="2">
        <f t="shared" si="564"/>
        <v>0</v>
      </c>
      <c r="DD306" s="49">
        <f t="shared" si="480"/>
        <v>0</v>
      </c>
      <c r="DE306" s="2" t="str">
        <f t="shared" si="481"/>
        <v/>
      </c>
      <c r="DF306" s="2" t="str">
        <f t="shared" si="482"/>
        <v/>
      </c>
      <c r="DG306" s="2" t="str">
        <f t="shared" si="565"/>
        <v/>
      </c>
      <c r="DH306" s="2" t="str">
        <f t="shared" si="475"/>
        <v/>
      </c>
      <c r="DI306" s="2" t="str">
        <f t="shared" si="476"/>
        <v/>
      </c>
      <c r="DJ306" s="2" t="str">
        <f t="shared" si="477"/>
        <v/>
      </c>
      <c r="DK306" s="2" t="str">
        <f t="shared" si="478"/>
        <v/>
      </c>
    </row>
    <row r="307" spans="1:115" x14ac:dyDescent="0.25">
      <c r="A307" s="3">
        <v>10208</v>
      </c>
      <c r="B307" s="2" t="s">
        <v>350</v>
      </c>
      <c r="C307" s="2" t="s">
        <v>391</v>
      </c>
      <c r="D307" s="2" t="s">
        <v>434</v>
      </c>
      <c r="E307" s="2" t="s">
        <v>439</v>
      </c>
      <c r="F307" s="60"/>
      <c r="I307" s="2" t="s">
        <v>181</v>
      </c>
      <c r="J307" s="2" t="s">
        <v>181</v>
      </c>
      <c r="K307" s="2" t="s">
        <v>181</v>
      </c>
      <c r="L307" s="2" t="s">
        <v>181</v>
      </c>
      <c r="M307" s="2" t="s">
        <v>181</v>
      </c>
      <c r="N307" s="2" t="s">
        <v>181</v>
      </c>
      <c r="O307" s="2" t="s">
        <v>181</v>
      </c>
      <c r="Q307" s="2" t="str">
        <f t="shared" si="483"/>
        <v/>
      </c>
      <c r="T307" s="2" t="str">
        <f t="shared" si="484"/>
        <v/>
      </c>
      <c r="U307" s="2" t="str">
        <f t="shared" si="485"/>
        <v/>
      </c>
      <c r="V307" s="2" t="str">
        <f t="shared" si="486"/>
        <v/>
      </c>
      <c r="W307" s="2" t="str">
        <f t="shared" si="487"/>
        <v/>
      </c>
      <c r="X307" s="2" t="str">
        <f t="shared" si="488"/>
        <v/>
      </c>
      <c r="Y307" s="2" t="str">
        <f t="shared" si="489"/>
        <v/>
      </c>
      <c r="Z307" s="2" t="str">
        <f t="shared" si="490"/>
        <v/>
      </c>
      <c r="AA307" s="2" t="str">
        <f t="shared" si="491"/>
        <v/>
      </c>
      <c r="AB307" s="2" t="str">
        <f t="shared" si="492"/>
        <v/>
      </c>
      <c r="AC307" s="2" t="str">
        <f t="shared" si="493"/>
        <v/>
      </c>
      <c r="AD307" s="2" t="str">
        <f t="shared" si="494"/>
        <v/>
      </c>
      <c r="AE307" s="2" t="str">
        <f t="shared" si="495"/>
        <v/>
      </c>
      <c r="AF307" s="2" t="str">
        <f t="shared" si="496"/>
        <v/>
      </c>
      <c r="AG307" s="2" t="str">
        <f t="shared" si="497"/>
        <v/>
      </c>
      <c r="AH307" s="2" t="str">
        <f t="shared" si="498"/>
        <v/>
      </c>
      <c r="AI307" s="2" t="str">
        <f t="shared" si="499"/>
        <v/>
      </c>
      <c r="AJ307" s="2" t="str">
        <f t="shared" si="500"/>
        <v/>
      </c>
      <c r="AK307" s="2" t="str">
        <f t="shared" si="501"/>
        <v/>
      </c>
      <c r="AL307" s="2" t="str">
        <f t="shared" si="502"/>
        <v/>
      </c>
      <c r="AM307" s="2" t="str">
        <f t="shared" si="503"/>
        <v/>
      </c>
      <c r="AN307" s="2" t="str">
        <f t="shared" si="504"/>
        <v/>
      </c>
      <c r="AO307" s="2" t="str">
        <f t="shared" si="505"/>
        <v/>
      </c>
      <c r="AP307" s="2" t="str">
        <f t="shared" si="506"/>
        <v/>
      </c>
      <c r="AQ307" s="2" t="str">
        <f t="shared" si="507"/>
        <v/>
      </c>
      <c r="AR307" s="2" t="str">
        <f t="shared" si="508"/>
        <v/>
      </c>
      <c r="AS307" s="2" t="str">
        <f t="shared" si="509"/>
        <v/>
      </c>
      <c r="AT307" s="2" t="str">
        <f t="shared" si="510"/>
        <v/>
      </c>
      <c r="AU307" s="2" t="str">
        <f t="shared" si="511"/>
        <v/>
      </c>
      <c r="AW307" s="2" t="str">
        <f t="shared" si="512"/>
        <v/>
      </c>
      <c r="AX307" s="2" t="str">
        <f t="shared" si="513"/>
        <v/>
      </c>
      <c r="AY307" s="2" t="str">
        <f t="shared" si="514"/>
        <v/>
      </c>
      <c r="AZ307" s="2" t="str">
        <f t="shared" si="515"/>
        <v/>
      </c>
      <c r="BA307" s="2" t="str">
        <f t="shared" si="516"/>
        <v/>
      </c>
      <c r="BB307" s="2" t="str">
        <f t="shared" si="517"/>
        <v/>
      </c>
      <c r="BC307" s="2" t="str">
        <f t="shared" si="479"/>
        <v/>
      </c>
      <c r="BD307" s="2" t="str">
        <f t="shared" si="518"/>
        <v/>
      </c>
      <c r="BE307" s="2" t="str">
        <f t="shared" si="519"/>
        <v/>
      </c>
      <c r="BF307" s="2" t="str">
        <f t="shared" si="520"/>
        <v/>
      </c>
      <c r="BG307" s="2" t="str">
        <f t="shared" si="521"/>
        <v/>
      </c>
      <c r="BH307" s="2" t="str">
        <f t="shared" si="522"/>
        <v/>
      </c>
      <c r="BI307" s="2" t="str">
        <f t="shared" si="523"/>
        <v/>
      </c>
      <c r="BJ307" s="2" t="str">
        <f t="shared" si="524"/>
        <v/>
      </c>
      <c r="BK307" s="2">
        <f t="shared" si="525"/>
        <v>0</v>
      </c>
      <c r="BL307" s="2">
        <f t="shared" si="526"/>
        <v>0</v>
      </c>
      <c r="BM307" s="2">
        <f t="shared" si="527"/>
        <v>0</v>
      </c>
      <c r="BN307" s="2">
        <f t="shared" si="528"/>
        <v>0</v>
      </c>
      <c r="BO307" s="2">
        <f t="shared" si="529"/>
        <v>0</v>
      </c>
      <c r="BP307" s="2">
        <f t="shared" si="530"/>
        <v>0</v>
      </c>
      <c r="BQ307" s="2">
        <f t="shared" si="531"/>
        <v>0</v>
      </c>
      <c r="BR307" s="2">
        <f t="shared" si="532"/>
        <v>0</v>
      </c>
      <c r="BS307" s="2">
        <f t="shared" si="533"/>
        <v>0</v>
      </c>
      <c r="BT307" s="2">
        <f t="shared" si="534"/>
        <v>0</v>
      </c>
      <c r="BU307" s="2">
        <f t="shared" si="470"/>
        <v>0</v>
      </c>
      <c r="BV307" s="2">
        <f t="shared" si="535"/>
        <v>0</v>
      </c>
      <c r="BW307" s="2">
        <f t="shared" si="536"/>
        <v>0</v>
      </c>
      <c r="BX307" s="2">
        <f t="shared" si="537"/>
        <v>0</v>
      </c>
      <c r="BY307" s="2">
        <f t="shared" si="538"/>
        <v>0</v>
      </c>
      <c r="BZ307" s="2">
        <f t="shared" si="539"/>
        <v>0</v>
      </c>
      <c r="CA307" s="2">
        <f t="shared" si="471"/>
        <v>0</v>
      </c>
      <c r="CB307" s="2">
        <f t="shared" si="540"/>
        <v>0</v>
      </c>
      <c r="CC307" s="2">
        <f t="shared" si="541"/>
        <v>0</v>
      </c>
      <c r="CD307" s="2">
        <f t="shared" si="542"/>
        <v>0</v>
      </c>
      <c r="CE307" s="2">
        <f t="shared" si="543"/>
        <v>0</v>
      </c>
      <c r="CF307" s="2">
        <f t="shared" si="544"/>
        <v>0</v>
      </c>
      <c r="CG307" s="2">
        <f t="shared" si="545"/>
        <v>0</v>
      </c>
      <c r="CH307" s="2">
        <f t="shared" si="472"/>
        <v>0</v>
      </c>
      <c r="CI307" s="2">
        <f t="shared" si="546"/>
        <v>0</v>
      </c>
      <c r="CJ307" s="2">
        <f t="shared" si="547"/>
        <v>0</v>
      </c>
      <c r="CK307" s="2">
        <f t="shared" si="548"/>
        <v>0</v>
      </c>
      <c r="CL307" s="2">
        <f t="shared" si="549"/>
        <v>0</v>
      </c>
      <c r="CM307" s="2">
        <f t="shared" si="550"/>
        <v>0</v>
      </c>
      <c r="CN307" s="2">
        <f t="shared" si="551"/>
        <v>0</v>
      </c>
      <c r="CO307" s="2">
        <f t="shared" si="552"/>
        <v>0</v>
      </c>
      <c r="CP307" s="2">
        <f t="shared" si="553"/>
        <v>0</v>
      </c>
      <c r="CQ307" s="2">
        <f t="shared" si="473"/>
        <v>0</v>
      </c>
      <c r="CR307" s="2">
        <f t="shared" si="554"/>
        <v>0</v>
      </c>
      <c r="CS307" s="2">
        <f t="shared" si="555"/>
        <v>0</v>
      </c>
      <c r="CT307" s="2">
        <f t="shared" si="556"/>
        <v>0</v>
      </c>
      <c r="CU307" s="2">
        <f t="shared" si="557"/>
        <v>0</v>
      </c>
      <c r="CV307" s="2">
        <f t="shared" si="474"/>
        <v>0</v>
      </c>
      <c r="CW307" s="2">
        <f t="shared" si="558"/>
        <v>0</v>
      </c>
      <c r="CX307" s="2">
        <f t="shared" si="559"/>
        <v>0</v>
      </c>
      <c r="CY307" s="2">
        <f t="shared" si="560"/>
        <v>0</v>
      </c>
      <c r="CZ307" s="2">
        <f t="shared" si="561"/>
        <v>0</v>
      </c>
      <c r="DA307" s="2">
        <f t="shared" si="562"/>
        <v>0</v>
      </c>
      <c r="DB307" s="2">
        <f t="shared" si="563"/>
        <v>0</v>
      </c>
      <c r="DC307" s="2">
        <f t="shared" si="564"/>
        <v>0</v>
      </c>
      <c r="DD307" s="49">
        <f t="shared" si="480"/>
        <v>0</v>
      </c>
      <c r="DE307" s="2" t="str">
        <f t="shared" si="481"/>
        <v/>
      </c>
      <c r="DF307" s="2" t="str">
        <f t="shared" si="482"/>
        <v/>
      </c>
      <c r="DG307" s="2" t="str">
        <f t="shared" si="565"/>
        <v/>
      </c>
      <c r="DH307" s="2" t="str">
        <f t="shared" si="475"/>
        <v/>
      </c>
      <c r="DI307" s="2" t="str">
        <f t="shared" si="476"/>
        <v/>
      </c>
      <c r="DJ307" s="2" t="str">
        <f t="shared" si="477"/>
        <v/>
      </c>
      <c r="DK307" s="2" t="str">
        <f t="shared" si="478"/>
        <v/>
      </c>
    </row>
    <row r="308" spans="1:115" x14ac:dyDescent="0.25">
      <c r="A308" s="3">
        <v>10209</v>
      </c>
      <c r="B308" s="2" t="s">
        <v>332</v>
      </c>
      <c r="C308" s="2" t="s">
        <v>391</v>
      </c>
      <c r="D308" s="2" t="s">
        <v>434</v>
      </c>
      <c r="E308" s="2" t="s">
        <v>439</v>
      </c>
      <c r="F308" s="60"/>
      <c r="I308" s="2" t="s">
        <v>181</v>
      </c>
      <c r="J308" s="2" t="s">
        <v>181</v>
      </c>
      <c r="K308" s="2" t="s">
        <v>181</v>
      </c>
      <c r="L308" s="2" t="s">
        <v>181</v>
      </c>
      <c r="M308" s="2" t="s">
        <v>181</v>
      </c>
      <c r="N308" s="2" t="s">
        <v>181</v>
      </c>
      <c r="O308" s="2" t="s">
        <v>181</v>
      </c>
      <c r="Q308" s="2" t="str">
        <f t="shared" si="483"/>
        <v/>
      </c>
      <c r="T308" s="2" t="str">
        <f t="shared" si="484"/>
        <v/>
      </c>
      <c r="U308" s="2" t="str">
        <f t="shared" si="485"/>
        <v/>
      </c>
      <c r="V308" s="2" t="str">
        <f t="shared" si="486"/>
        <v/>
      </c>
      <c r="W308" s="2" t="str">
        <f t="shared" si="487"/>
        <v/>
      </c>
      <c r="X308" s="2" t="str">
        <f t="shared" si="488"/>
        <v/>
      </c>
      <c r="Y308" s="2" t="str">
        <f t="shared" si="489"/>
        <v/>
      </c>
      <c r="Z308" s="2" t="str">
        <f t="shared" si="490"/>
        <v/>
      </c>
      <c r="AA308" s="2" t="str">
        <f t="shared" si="491"/>
        <v/>
      </c>
      <c r="AB308" s="2" t="str">
        <f t="shared" si="492"/>
        <v/>
      </c>
      <c r="AC308" s="2" t="str">
        <f t="shared" si="493"/>
        <v/>
      </c>
      <c r="AD308" s="2" t="str">
        <f t="shared" si="494"/>
        <v/>
      </c>
      <c r="AE308" s="2" t="str">
        <f t="shared" si="495"/>
        <v/>
      </c>
      <c r="AF308" s="2" t="str">
        <f t="shared" si="496"/>
        <v/>
      </c>
      <c r="AG308" s="2" t="str">
        <f t="shared" si="497"/>
        <v/>
      </c>
      <c r="AH308" s="2" t="str">
        <f t="shared" si="498"/>
        <v/>
      </c>
      <c r="AI308" s="2" t="str">
        <f t="shared" si="499"/>
        <v/>
      </c>
      <c r="AJ308" s="2" t="str">
        <f t="shared" si="500"/>
        <v/>
      </c>
      <c r="AK308" s="2" t="str">
        <f t="shared" si="501"/>
        <v/>
      </c>
      <c r="AL308" s="2" t="str">
        <f t="shared" si="502"/>
        <v/>
      </c>
      <c r="AM308" s="2" t="str">
        <f t="shared" si="503"/>
        <v/>
      </c>
      <c r="AN308" s="2" t="str">
        <f t="shared" si="504"/>
        <v/>
      </c>
      <c r="AO308" s="2" t="str">
        <f t="shared" si="505"/>
        <v/>
      </c>
      <c r="AP308" s="2" t="str">
        <f t="shared" si="506"/>
        <v/>
      </c>
      <c r="AQ308" s="2" t="str">
        <f t="shared" si="507"/>
        <v/>
      </c>
      <c r="AR308" s="2" t="str">
        <f t="shared" si="508"/>
        <v/>
      </c>
      <c r="AS308" s="2" t="str">
        <f t="shared" si="509"/>
        <v/>
      </c>
      <c r="AT308" s="2" t="str">
        <f t="shared" si="510"/>
        <v/>
      </c>
      <c r="AU308" s="2" t="str">
        <f t="shared" si="511"/>
        <v/>
      </c>
      <c r="AW308" s="2" t="str">
        <f t="shared" si="512"/>
        <v/>
      </c>
      <c r="AX308" s="2" t="str">
        <f t="shared" si="513"/>
        <v/>
      </c>
      <c r="AY308" s="2" t="str">
        <f t="shared" si="514"/>
        <v/>
      </c>
      <c r="AZ308" s="2" t="str">
        <f t="shared" si="515"/>
        <v/>
      </c>
      <c r="BA308" s="2" t="str">
        <f t="shared" si="516"/>
        <v/>
      </c>
      <c r="BB308" s="2" t="str">
        <f t="shared" si="517"/>
        <v/>
      </c>
      <c r="BC308" s="2" t="str">
        <f t="shared" si="479"/>
        <v/>
      </c>
      <c r="BD308" s="2" t="str">
        <f t="shared" si="518"/>
        <v/>
      </c>
      <c r="BE308" s="2" t="str">
        <f t="shared" si="519"/>
        <v/>
      </c>
      <c r="BF308" s="2" t="str">
        <f t="shared" si="520"/>
        <v/>
      </c>
      <c r="BG308" s="2" t="str">
        <f t="shared" si="521"/>
        <v/>
      </c>
      <c r="BH308" s="2" t="str">
        <f t="shared" si="522"/>
        <v/>
      </c>
      <c r="BI308" s="2" t="str">
        <f t="shared" si="523"/>
        <v/>
      </c>
      <c r="BJ308" s="2" t="str">
        <f t="shared" si="524"/>
        <v/>
      </c>
      <c r="BK308" s="2">
        <f t="shared" si="525"/>
        <v>0</v>
      </c>
      <c r="BL308" s="2">
        <f t="shared" si="526"/>
        <v>0</v>
      </c>
      <c r="BM308" s="2">
        <f t="shared" si="527"/>
        <v>0</v>
      </c>
      <c r="BN308" s="2">
        <f t="shared" si="528"/>
        <v>0</v>
      </c>
      <c r="BO308" s="2">
        <f t="shared" si="529"/>
        <v>0</v>
      </c>
      <c r="BP308" s="2">
        <f t="shared" si="530"/>
        <v>0</v>
      </c>
      <c r="BQ308" s="2">
        <f t="shared" si="531"/>
        <v>0</v>
      </c>
      <c r="BR308" s="2">
        <f t="shared" si="532"/>
        <v>0</v>
      </c>
      <c r="BS308" s="2">
        <f t="shared" si="533"/>
        <v>0</v>
      </c>
      <c r="BT308" s="2">
        <f t="shared" si="534"/>
        <v>0</v>
      </c>
      <c r="BU308" s="2">
        <f t="shared" si="470"/>
        <v>0</v>
      </c>
      <c r="BV308" s="2">
        <f t="shared" si="535"/>
        <v>0</v>
      </c>
      <c r="BW308" s="2">
        <f t="shared" si="536"/>
        <v>0</v>
      </c>
      <c r="BX308" s="2">
        <f t="shared" si="537"/>
        <v>0</v>
      </c>
      <c r="BY308" s="2">
        <f t="shared" si="538"/>
        <v>0</v>
      </c>
      <c r="BZ308" s="2">
        <f t="shared" si="539"/>
        <v>0</v>
      </c>
      <c r="CA308" s="2">
        <f t="shared" si="471"/>
        <v>0</v>
      </c>
      <c r="CB308" s="2">
        <f t="shared" si="540"/>
        <v>0</v>
      </c>
      <c r="CC308" s="2">
        <f t="shared" si="541"/>
        <v>0</v>
      </c>
      <c r="CD308" s="2">
        <f t="shared" si="542"/>
        <v>0</v>
      </c>
      <c r="CE308" s="2">
        <f t="shared" si="543"/>
        <v>0</v>
      </c>
      <c r="CF308" s="2">
        <f t="shared" si="544"/>
        <v>0</v>
      </c>
      <c r="CG308" s="2">
        <f t="shared" si="545"/>
        <v>0</v>
      </c>
      <c r="CH308" s="2">
        <f t="shared" si="472"/>
        <v>0</v>
      </c>
      <c r="CI308" s="2">
        <f t="shared" si="546"/>
        <v>0</v>
      </c>
      <c r="CJ308" s="2">
        <f t="shared" si="547"/>
        <v>0</v>
      </c>
      <c r="CK308" s="2">
        <f t="shared" si="548"/>
        <v>0</v>
      </c>
      <c r="CL308" s="2">
        <f t="shared" si="549"/>
        <v>0</v>
      </c>
      <c r="CM308" s="2">
        <f t="shared" si="550"/>
        <v>0</v>
      </c>
      <c r="CN308" s="2">
        <f t="shared" si="551"/>
        <v>0</v>
      </c>
      <c r="CO308" s="2">
        <f t="shared" si="552"/>
        <v>0</v>
      </c>
      <c r="CP308" s="2">
        <f t="shared" si="553"/>
        <v>0</v>
      </c>
      <c r="CQ308" s="2">
        <f t="shared" si="473"/>
        <v>0</v>
      </c>
      <c r="CR308" s="2">
        <f t="shared" si="554"/>
        <v>0</v>
      </c>
      <c r="CS308" s="2">
        <f t="shared" si="555"/>
        <v>0</v>
      </c>
      <c r="CT308" s="2">
        <f t="shared" si="556"/>
        <v>0</v>
      </c>
      <c r="CU308" s="2">
        <f t="shared" si="557"/>
        <v>0</v>
      </c>
      <c r="CV308" s="2">
        <f t="shared" si="474"/>
        <v>0</v>
      </c>
      <c r="CW308" s="2">
        <f t="shared" si="558"/>
        <v>0</v>
      </c>
      <c r="CX308" s="2">
        <f t="shared" si="559"/>
        <v>0</v>
      </c>
      <c r="CY308" s="2">
        <f t="shared" si="560"/>
        <v>0</v>
      </c>
      <c r="CZ308" s="2">
        <f t="shared" si="561"/>
        <v>0</v>
      </c>
      <c r="DA308" s="2">
        <f t="shared" si="562"/>
        <v>0</v>
      </c>
      <c r="DB308" s="2">
        <f t="shared" si="563"/>
        <v>0</v>
      </c>
      <c r="DC308" s="2">
        <f t="shared" si="564"/>
        <v>0</v>
      </c>
      <c r="DD308" s="49">
        <f t="shared" si="480"/>
        <v>0</v>
      </c>
      <c r="DE308" s="2" t="str">
        <f t="shared" si="481"/>
        <v/>
      </c>
      <c r="DF308" s="2" t="str">
        <f t="shared" si="482"/>
        <v/>
      </c>
      <c r="DG308" s="2" t="str">
        <f t="shared" si="565"/>
        <v/>
      </c>
      <c r="DH308" s="2" t="str">
        <f t="shared" si="475"/>
        <v/>
      </c>
      <c r="DI308" s="2" t="str">
        <f t="shared" si="476"/>
        <v/>
      </c>
      <c r="DJ308" s="2" t="str">
        <f t="shared" si="477"/>
        <v/>
      </c>
      <c r="DK308" s="2" t="str">
        <f t="shared" si="478"/>
        <v/>
      </c>
    </row>
    <row r="309" spans="1:115" x14ac:dyDescent="0.25">
      <c r="A309" s="3">
        <v>10460</v>
      </c>
      <c r="B309" s="2" t="s">
        <v>440</v>
      </c>
      <c r="C309" s="2" t="s">
        <v>391</v>
      </c>
      <c r="D309" s="2" t="s">
        <v>441</v>
      </c>
      <c r="F309" s="60"/>
      <c r="I309" s="2" t="s">
        <v>181</v>
      </c>
      <c r="J309" s="2" t="s">
        <v>181</v>
      </c>
      <c r="K309" s="2" t="s">
        <v>181</v>
      </c>
      <c r="L309" s="2" t="s">
        <v>181</v>
      </c>
      <c r="M309" s="2" t="s">
        <v>181</v>
      </c>
      <c r="N309" s="2" t="s">
        <v>181</v>
      </c>
      <c r="O309" s="2" t="s">
        <v>181</v>
      </c>
      <c r="Q309" s="2" t="str">
        <f t="shared" si="483"/>
        <v/>
      </c>
      <c r="T309" s="2" t="str">
        <f t="shared" si="484"/>
        <v/>
      </c>
      <c r="U309" s="2" t="str">
        <f t="shared" si="485"/>
        <v/>
      </c>
      <c r="V309" s="2" t="str">
        <f t="shared" si="486"/>
        <v/>
      </c>
      <c r="W309" s="2" t="str">
        <f t="shared" si="487"/>
        <v/>
      </c>
      <c r="X309" s="2" t="str">
        <f t="shared" si="488"/>
        <v/>
      </c>
      <c r="Y309" s="2" t="str">
        <f t="shared" si="489"/>
        <v/>
      </c>
      <c r="Z309" s="2" t="str">
        <f t="shared" si="490"/>
        <v/>
      </c>
      <c r="AA309" s="2" t="str">
        <f t="shared" si="491"/>
        <v/>
      </c>
      <c r="AB309" s="2" t="str">
        <f t="shared" si="492"/>
        <v/>
      </c>
      <c r="AC309" s="2" t="str">
        <f t="shared" si="493"/>
        <v/>
      </c>
      <c r="AD309" s="2" t="str">
        <f t="shared" si="494"/>
        <v/>
      </c>
      <c r="AE309" s="2" t="str">
        <f t="shared" si="495"/>
        <v/>
      </c>
      <c r="AF309" s="2" t="str">
        <f t="shared" si="496"/>
        <v/>
      </c>
      <c r="AG309" s="2" t="str">
        <f t="shared" si="497"/>
        <v/>
      </c>
      <c r="AH309" s="2" t="str">
        <f t="shared" si="498"/>
        <v/>
      </c>
      <c r="AI309" s="2" t="str">
        <f t="shared" si="499"/>
        <v/>
      </c>
      <c r="AJ309" s="2" t="str">
        <f t="shared" si="500"/>
        <v/>
      </c>
      <c r="AK309" s="2" t="str">
        <f t="shared" si="501"/>
        <v/>
      </c>
      <c r="AL309" s="2" t="str">
        <f t="shared" si="502"/>
        <v/>
      </c>
      <c r="AM309" s="2" t="str">
        <f t="shared" si="503"/>
        <v/>
      </c>
      <c r="AN309" s="2" t="str">
        <f t="shared" si="504"/>
        <v/>
      </c>
      <c r="AO309" s="2" t="str">
        <f t="shared" si="505"/>
        <v/>
      </c>
      <c r="AP309" s="2" t="str">
        <f t="shared" si="506"/>
        <v/>
      </c>
      <c r="AQ309" s="2" t="str">
        <f t="shared" si="507"/>
        <v/>
      </c>
      <c r="AR309" s="2" t="str">
        <f t="shared" si="508"/>
        <v/>
      </c>
      <c r="AS309" s="2" t="str">
        <f t="shared" si="509"/>
        <v/>
      </c>
      <c r="AT309" s="2" t="str">
        <f t="shared" si="510"/>
        <v/>
      </c>
      <c r="AU309" s="2" t="str">
        <f t="shared" si="511"/>
        <v/>
      </c>
      <c r="AW309" s="2" t="str">
        <f t="shared" si="512"/>
        <v/>
      </c>
      <c r="AX309" s="2" t="str">
        <f t="shared" si="513"/>
        <v/>
      </c>
      <c r="AY309" s="2" t="str">
        <f t="shared" si="514"/>
        <v/>
      </c>
      <c r="AZ309" s="2" t="str">
        <f t="shared" si="515"/>
        <v/>
      </c>
      <c r="BA309" s="2" t="str">
        <f t="shared" si="516"/>
        <v/>
      </c>
      <c r="BB309" s="2" t="str">
        <f t="shared" si="517"/>
        <v/>
      </c>
      <c r="BC309" s="2" t="str">
        <f t="shared" si="479"/>
        <v/>
      </c>
      <c r="BD309" s="2" t="str">
        <f t="shared" si="518"/>
        <v/>
      </c>
      <c r="BE309" s="2" t="str">
        <f t="shared" si="519"/>
        <v/>
      </c>
      <c r="BF309" s="2" t="str">
        <f t="shared" si="520"/>
        <v/>
      </c>
      <c r="BG309" s="2" t="str">
        <f t="shared" si="521"/>
        <v/>
      </c>
      <c r="BH309" s="2" t="str">
        <f t="shared" si="522"/>
        <v/>
      </c>
      <c r="BI309" s="2" t="str">
        <f t="shared" si="523"/>
        <v/>
      </c>
      <c r="BJ309" s="2" t="str">
        <f t="shared" si="524"/>
        <v/>
      </c>
      <c r="BK309" s="2">
        <f t="shared" si="525"/>
        <v>0</v>
      </c>
      <c r="BL309" s="2">
        <f t="shared" si="526"/>
        <v>0</v>
      </c>
      <c r="BM309" s="2">
        <f t="shared" si="527"/>
        <v>0</v>
      </c>
      <c r="BN309" s="2">
        <f t="shared" si="528"/>
        <v>0</v>
      </c>
      <c r="BO309" s="2">
        <f t="shared" si="529"/>
        <v>0</v>
      </c>
      <c r="BP309" s="2">
        <f t="shared" si="530"/>
        <v>0</v>
      </c>
      <c r="BQ309" s="2">
        <f t="shared" si="531"/>
        <v>0</v>
      </c>
      <c r="BR309" s="2">
        <f t="shared" si="532"/>
        <v>0</v>
      </c>
      <c r="BS309" s="2">
        <f t="shared" si="533"/>
        <v>0</v>
      </c>
      <c r="BT309" s="2">
        <f t="shared" si="534"/>
        <v>0</v>
      </c>
      <c r="BU309" s="2">
        <f t="shared" si="470"/>
        <v>0</v>
      </c>
      <c r="BV309" s="2">
        <f t="shared" si="535"/>
        <v>0</v>
      </c>
      <c r="BW309" s="2">
        <f t="shared" si="536"/>
        <v>0</v>
      </c>
      <c r="BX309" s="2">
        <f t="shared" si="537"/>
        <v>0</v>
      </c>
      <c r="BY309" s="2">
        <f t="shared" si="538"/>
        <v>0</v>
      </c>
      <c r="BZ309" s="2">
        <f t="shared" si="539"/>
        <v>0</v>
      </c>
      <c r="CA309" s="2">
        <f t="shared" si="471"/>
        <v>0</v>
      </c>
      <c r="CB309" s="2">
        <f t="shared" si="540"/>
        <v>0</v>
      </c>
      <c r="CC309" s="2">
        <f t="shared" si="541"/>
        <v>0</v>
      </c>
      <c r="CD309" s="2">
        <f t="shared" si="542"/>
        <v>0</v>
      </c>
      <c r="CE309" s="2">
        <f t="shared" si="543"/>
        <v>0</v>
      </c>
      <c r="CF309" s="2">
        <f t="shared" si="544"/>
        <v>0</v>
      </c>
      <c r="CG309" s="2">
        <f t="shared" si="545"/>
        <v>0</v>
      </c>
      <c r="CH309" s="2">
        <f t="shared" si="472"/>
        <v>0</v>
      </c>
      <c r="CI309" s="2">
        <f t="shared" si="546"/>
        <v>0</v>
      </c>
      <c r="CJ309" s="2">
        <f t="shared" si="547"/>
        <v>0</v>
      </c>
      <c r="CK309" s="2">
        <f t="shared" si="548"/>
        <v>0</v>
      </c>
      <c r="CL309" s="2">
        <f t="shared" si="549"/>
        <v>0</v>
      </c>
      <c r="CM309" s="2">
        <f t="shared" si="550"/>
        <v>0</v>
      </c>
      <c r="CN309" s="2">
        <f t="shared" si="551"/>
        <v>0</v>
      </c>
      <c r="CO309" s="2">
        <f t="shared" si="552"/>
        <v>0</v>
      </c>
      <c r="CP309" s="2">
        <f t="shared" si="553"/>
        <v>0</v>
      </c>
      <c r="CQ309" s="2">
        <f t="shared" si="473"/>
        <v>0</v>
      </c>
      <c r="CR309" s="2">
        <f t="shared" si="554"/>
        <v>0</v>
      </c>
      <c r="CS309" s="2">
        <f t="shared" si="555"/>
        <v>0</v>
      </c>
      <c r="CT309" s="2">
        <f t="shared" si="556"/>
        <v>0</v>
      </c>
      <c r="CU309" s="2">
        <f t="shared" si="557"/>
        <v>0</v>
      </c>
      <c r="CV309" s="2">
        <f t="shared" si="474"/>
        <v>0</v>
      </c>
      <c r="CW309" s="2">
        <f t="shared" si="558"/>
        <v>0</v>
      </c>
      <c r="CX309" s="2">
        <f t="shared" si="559"/>
        <v>0</v>
      </c>
      <c r="CY309" s="2">
        <f t="shared" si="560"/>
        <v>0</v>
      </c>
      <c r="CZ309" s="2">
        <f t="shared" si="561"/>
        <v>0</v>
      </c>
      <c r="DA309" s="2">
        <f t="shared" si="562"/>
        <v>0</v>
      </c>
      <c r="DB309" s="2">
        <f t="shared" si="563"/>
        <v>0</v>
      </c>
      <c r="DC309" s="2">
        <f t="shared" si="564"/>
        <v>0</v>
      </c>
      <c r="DD309" s="49">
        <f t="shared" si="480"/>
        <v>0</v>
      </c>
      <c r="DE309" s="2" t="str">
        <f t="shared" si="481"/>
        <v/>
      </c>
      <c r="DF309" s="2" t="str">
        <f t="shared" si="482"/>
        <v/>
      </c>
      <c r="DG309" s="2" t="str">
        <f t="shared" si="565"/>
        <v/>
      </c>
      <c r="DH309" s="2" t="str">
        <f t="shared" si="475"/>
        <v/>
      </c>
      <c r="DI309" s="2" t="str">
        <f t="shared" si="476"/>
        <v/>
      </c>
      <c r="DJ309" s="2" t="str">
        <f t="shared" si="477"/>
        <v/>
      </c>
      <c r="DK309" s="2" t="str">
        <f t="shared" si="478"/>
        <v/>
      </c>
    </row>
    <row r="310" spans="1:115" x14ac:dyDescent="0.25">
      <c r="A310" s="3">
        <v>10210</v>
      </c>
      <c r="B310" s="2" t="s">
        <v>442</v>
      </c>
      <c r="C310" s="2" t="s">
        <v>391</v>
      </c>
      <c r="D310" s="2" t="s">
        <v>441</v>
      </c>
      <c r="F310" s="60"/>
      <c r="I310" s="2" t="s">
        <v>181</v>
      </c>
      <c r="J310" s="2" t="s">
        <v>181</v>
      </c>
      <c r="K310" s="2" t="s">
        <v>181</v>
      </c>
      <c r="L310" s="2" t="s">
        <v>181</v>
      </c>
      <c r="M310" s="2" t="s">
        <v>181</v>
      </c>
      <c r="N310" s="2" t="s">
        <v>181</v>
      </c>
      <c r="O310" s="2" t="s">
        <v>181</v>
      </c>
      <c r="Q310" s="2" t="str">
        <f t="shared" si="483"/>
        <v/>
      </c>
      <c r="T310" s="2" t="str">
        <f t="shared" si="484"/>
        <v/>
      </c>
      <c r="U310" s="2" t="str">
        <f t="shared" si="485"/>
        <v/>
      </c>
      <c r="V310" s="2" t="str">
        <f t="shared" si="486"/>
        <v/>
      </c>
      <c r="W310" s="2" t="str">
        <f t="shared" si="487"/>
        <v/>
      </c>
      <c r="X310" s="2" t="str">
        <f t="shared" si="488"/>
        <v/>
      </c>
      <c r="Y310" s="2" t="str">
        <f t="shared" si="489"/>
        <v/>
      </c>
      <c r="Z310" s="2" t="str">
        <f t="shared" si="490"/>
        <v/>
      </c>
      <c r="AA310" s="2" t="str">
        <f t="shared" si="491"/>
        <v/>
      </c>
      <c r="AB310" s="2" t="str">
        <f t="shared" si="492"/>
        <v/>
      </c>
      <c r="AC310" s="2" t="str">
        <f t="shared" si="493"/>
        <v/>
      </c>
      <c r="AD310" s="2" t="str">
        <f t="shared" si="494"/>
        <v/>
      </c>
      <c r="AE310" s="2" t="str">
        <f t="shared" si="495"/>
        <v/>
      </c>
      <c r="AF310" s="2" t="str">
        <f t="shared" si="496"/>
        <v/>
      </c>
      <c r="AG310" s="2" t="str">
        <f t="shared" si="497"/>
        <v/>
      </c>
      <c r="AH310" s="2" t="str">
        <f t="shared" si="498"/>
        <v/>
      </c>
      <c r="AI310" s="2" t="str">
        <f t="shared" si="499"/>
        <v/>
      </c>
      <c r="AJ310" s="2" t="str">
        <f t="shared" si="500"/>
        <v/>
      </c>
      <c r="AK310" s="2" t="str">
        <f t="shared" si="501"/>
        <v/>
      </c>
      <c r="AL310" s="2" t="str">
        <f t="shared" si="502"/>
        <v/>
      </c>
      <c r="AM310" s="2" t="str">
        <f t="shared" si="503"/>
        <v/>
      </c>
      <c r="AN310" s="2" t="str">
        <f t="shared" si="504"/>
        <v/>
      </c>
      <c r="AO310" s="2" t="str">
        <f t="shared" si="505"/>
        <v/>
      </c>
      <c r="AP310" s="2" t="str">
        <f t="shared" si="506"/>
        <v/>
      </c>
      <c r="AQ310" s="2" t="str">
        <f t="shared" si="507"/>
        <v/>
      </c>
      <c r="AR310" s="2" t="str">
        <f t="shared" si="508"/>
        <v/>
      </c>
      <c r="AS310" s="2" t="str">
        <f t="shared" si="509"/>
        <v/>
      </c>
      <c r="AT310" s="2" t="str">
        <f t="shared" si="510"/>
        <v/>
      </c>
      <c r="AU310" s="2" t="str">
        <f t="shared" si="511"/>
        <v/>
      </c>
      <c r="AW310" s="2" t="str">
        <f t="shared" si="512"/>
        <v/>
      </c>
      <c r="AX310" s="2" t="str">
        <f t="shared" si="513"/>
        <v/>
      </c>
      <c r="AY310" s="2" t="str">
        <f t="shared" si="514"/>
        <v/>
      </c>
      <c r="AZ310" s="2" t="str">
        <f t="shared" si="515"/>
        <v/>
      </c>
      <c r="BA310" s="2" t="str">
        <f t="shared" si="516"/>
        <v/>
      </c>
      <c r="BB310" s="2" t="str">
        <f t="shared" si="517"/>
        <v/>
      </c>
      <c r="BC310" s="2" t="str">
        <f t="shared" si="479"/>
        <v/>
      </c>
      <c r="BD310" s="2" t="str">
        <f t="shared" si="518"/>
        <v/>
      </c>
      <c r="BE310" s="2" t="str">
        <f t="shared" si="519"/>
        <v/>
      </c>
      <c r="BF310" s="2" t="str">
        <f t="shared" si="520"/>
        <v/>
      </c>
      <c r="BG310" s="2" t="str">
        <f t="shared" si="521"/>
        <v/>
      </c>
      <c r="BH310" s="2" t="str">
        <f t="shared" si="522"/>
        <v/>
      </c>
      <c r="BI310" s="2" t="str">
        <f t="shared" si="523"/>
        <v/>
      </c>
      <c r="BJ310" s="2" t="str">
        <f t="shared" si="524"/>
        <v/>
      </c>
      <c r="BK310" s="2">
        <f t="shared" si="525"/>
        <v>0</v>
      </c>
      <c r="BL310" s="2">
        <f t="shared" si="526"/>
        <v>0</v>
      </c>
      <c r="BM310" s="2">
        <f t="shared" si="527"/>
        <v>0</v>
      </c>
      <c r="BN310" s="2">
        <f t="shared" si="528"/>
        <v>0</v>
      </c>
      <c r="BO310" s="2">
        <f t="shared" si="529"/>
        <v>0</v>
      </c>
      <c r="BP310" s="2">
        <f t="shared" si="530"/>
        <v>0</v>
      </c>
      <c r="BQ310" s="2">
        <f t="shared" si="531"/>
        <v>0</v>
      </c>
      <c r="BR310" s="2">
        <f t="shared" si="532"/>
        <v>0</v>
      </c>
      <c r="BS310" s="2">
        <f t="shared" si="533"/>
        <v>0</v>
      </c>
      <c r="BT310" s="2">
        <f t="shared" si="534"/>
        <v>0</v>
      </c>
      <c r="BU310" s="2">
        <f t="shared" si="470"/>
        <v>0</v>
      </c>
      <c r="BV310" s="2">
        <f t="shared" si="535"/>
        <v>0</v>
      </c>
      <c r="BW310" s="2">
        <f t="shared" si="536"/>
        <v>0</v>
      </c>
      <c r="BX310" s="2">
        <f t="shared" si="537"/>
        <v>0</v>
      </c>
      <c r="BY310" s="2">
        <f t="shared" si="538"/>
        <v>0</v>
      </c>
      <c r="BZ310" s="2">
        <f t="shared" si="539"/>
        <v>0</v>
      </c>
      <c r="CA310" s="2">
        <f t="shared" si="471"/>
        <v>0</v>
      </c>
      <c r="CB310" s="2">
        <f t="shared" si="540"/>
        <v>0</v>
      </c>
      <c r="CC310" s="2">
        <f t="shared" si="541"/>
        <v>0</v>
      </c>
      <c r="CD310" s="2">
        <f t="shared" si="542"/>
        <v>0</v>
      </c>
      <c r="CE310" s="2">
        <f t="shared" si="543"/>
        <v>0</v>
      </c>
      <c r="CF310" s="2">
        <f t="shared" si="544"/>
        <v>0</v>
      </c>
      <c r="CG310" s="2">
        <f t="shared" si="545"/>
        <v>0</v>
      </c>
      <c r="CH310" s="2">
        <f t="shared" si="472"/>
        <v>0</v>
      </c>
      <c r="CI310" s="2">
        <f t="shared" si="546"/>
        <v>0</v>
      </c>
      <c r="CJ310" s="2">
        <f t="shared" si="547"/>
        <v>0</v>
      </c>
      <c r="CK310" s="2">
        <f t="shared" si="548"/>
        <v>0</v>
      </c>
      <c r="CL310" s="2">
        <f t="shared" si="549"/>
        <v>0</v>
      </c>
      <c r="CM310" s="2">
        <f t="shared" si="550"/>
        <v>0</v>
      </c>
      <c r="CN310" s="2">
        <f t="shared" si="551"/>
        <v>0</v>
      </c>
      <c r="CO310" s="2">
        <f t="shared" si="552"/>
        <v>0</v>
      </c>
      <c r="CP310" s="2">
        <f t="shared" si="553"/>
        <v>0</v>
      </c>
      <c r="CQ310" s="2">
        <f t="shared" si="473"/>
        <v>0</v>
      </c>
      <c r="CR310" s="2">
        <f t="shared" si="554"/>
        <v>0</v>
      </c>
      <c r="CS310" s="2">
        <f t="shared" si="555"/>
        <v>0</v>
      </c>
      <c r="CT310" s="2">
        <f t="shared" si="556"/>
        <v>0</v>
      </c>
      <c r="CU310" s="2">
        <f t="shared" si="557"/>
        <v>0</v>
      </c>
      <c r="CV310" s="2">
        <f t="shared" si="474"/>
        <v>0</v>
      </c>
      <c r="CW310" s="2">
        <f t="shared" si="558"/>
        <v>0</v>
      </c>
      <c r="CX310" s="2">
        <f t="shared" si="559"/>
        <v>0</v>
      </c>
      <c r="CY310" s="2">
        <f t="shared" si="560"/>
        <v>0</v>
      </c>
      <c r="CZ310" s="2">
        <f t="shared" si="561"/>
        <v>0</v>
      </c>
      <c r="DA310" s="2">
        <f t="shared" si="562"/>
        <v>0</v>
      </c>
      <c r="DB310" s="2">
        <f t="shared" si="563"/>
        <v>0</v>
      </c>
      <c r="DC310" s="2">
        <f t="shared" si="564"/>
        <v>0</v>
      </c>
      <c r="DD310" s="49">
        <f t="shared" si="480"/>
        <v>0</v>
      </c>
      <c r="DE310" s="2" t="str">
        <f t="shared" si="481"/>
        <v/>
      </c>
      <c r="DF310" s="2" t="str">
        <f t="shared" si="482"/>
        <v/>
      </c>
      <c r="DG310" s="2" t="str">
        <f t="shared" si="565"/>
        <v/>
      </c>
      <c r="DH310" s="2" t="str">
        <f t="shared" si="475"/>
        <v/>
      </c>
      <c r="DI310" s="2" t="str">
        <f t="shared" si="476"/>
        <v/>
      </c>
      <c r="DJ310" s="2" t="str">
        <f t="shared" si="477"/>
        <v/>
      </c>
      <c r="DK310" s="2" t="str">
        <f t="shared" si="478"/>
        <v/>
      </c>
    </row>
    <row r="311" spans="1:115" x14ac:dyDescent="0.25">
      <c r="A311" s="1">
        <v>10556</v>
      </c>
      <c r="B311" s="2" t="s">
        <v>881</v>
      </c>
      <c r="C311" s="2" t="s">
        <v>391</v>
      </c>
      <c r="D311" s="2" t="s">
        <v>441</v>
      </c>
      <c r="F311" s="60"/>
      <c r="Q311" s="2" t="str">
        <f>IF(I311&lt;&gt;"",IF(ISNUMBER(FIND("/",I311)),
IF(MID(I311,FIND("/",I311)+1,9)="CORE DATA","CORE DATA",MID(I311,FIND("/",I311)+1,4)),
I311),
IF(G311&lt;&gt;"",IF(ISNUMBER(FIND("/",G311)),
IF(MID(G311,FIND("/",G311)+1,9)="CORE DATA","CORE DATA",MID(G311,FIND("/",G311)+1,4)),
G311),
IF(H311&lt;&gt;"",IF(ISNUMBER(FIND("/",H311)),
IF(MID(H311,FIND("/",H311)+1,9)="CORE DATA","CORE DATA",MID(H311,FIND("/",H311)+1,4)),
H311),
IF(J311&lt;&gt;"",IF(ISNUMBER(FIND("/",J311)),
IF(MID(J311,FIND("/",J311)+1,9)="CORE DATA","CORE DATA",MID(J311,FIND("/",J311)+1,4)),
J311),
IF(K311&lt;&gt;"",IF(ISNUMBER(FIND("/",K311)),
IF(MID(K311,FIND("/",K311)+1,9)="CORE DATA","CORE DATA",MID(K311,FIND("/",K311)+1,4)),
K311),
IF(L311&lt;&gt;"",IF(ISNUMBER(FIND("/",L311)),
IF(MID(L311,FIND("/",L311)+1,9)="CORE DATA","CORE DATA",MID(L311,FIND("/",L311)+1,4)),
L311),
IF(M311&lt;&gt;"",IF(ISNUMBER(FIND("/",M311)),
IF(MID(M311,FIND("/",M311)+1,9)="CORE DATA","CORE DATA",MID(M311,FIND("/",M311)+1,4)),
M311),
IF(N311&lt;&gt;"",IF(ISNUMBER(FIND("/",N311)),
IF(MID(N311,FIND("/",N311)+1,9)="CORE DATA","CORE DATA",MID(N311,FIND("/",N311)+1,4)),
N311),
IF(O311&lt;&gt;"",IF(ISNUMBER(FIND("/",O311)),
IF(MID(O311,FIND("/",O311)+1,9)="CORE DATA","CORE DATA",MID(O311,FIND("/",O311)+1,4)),
O311),
IF(P311&lt;&gt;"",IF(ISNUMBER(FIND("/",P311)),
IF(MID(P311,FIND("/",P311)+1,9)="CORE DATA","CORE DATA",MID(P311,FIND("/",P311)+1,4)),
P311),
""))))))))))</f>
        <v/>
      </c>
      <c r="T311" s="2" t="str">
        <f>IF(OR( ISNUMBER(SEARCH("CORE DATA", $I311)), ISNUMBER(SEARCH("CORE DATA", $J311)), ISNUMBER(SEARCH("CORE DATA", $K311)), ISNUMBER(SEARCH("CORE DATA", $L311)), ISNUMBER(SEARCH("CORE DATA", $M311)), ISNUMBER(SEARCH("CORE DATA", $N311)), ISNUMBER(SEARCH("CORE DATA", $N311)), ISNUMBER(SEARCH("CORE DATA", $O311)), ISNUMBER(SEARCH("CORE DATA", $P311)),),"CORE DATA","")</f>
        <v/>
      </c>
      <c r="U311" s="2" t="str">
        <f>IF(V311&lt;&gt;"", "", IF(OR( ISNUMBER(SEARCH("IN01", $I311)), ISNUMBER(SEARCH("IN01", $J311)), ISNUMBER(SEARCH("IN01", $K311)), ISNUMBER(SEARCH("IN01", $L311)), ISNUMBER(SEARCH("IN01", $M311)), ISNUMBER(SEARCH("IN01", $N311)), ISNUMBER(SEARCH("IN01", $N311)), ISNUMBER(SEARCH("IN01", $O311)), ISNUMBER(SEARCH("IN01", $G311)), ISNUMBER(SEARCH("IN01", $H311)), ISNUMBER(SEARCH("IN01", $P311)),),"+",""))</f>
        <v/>
      </c>
      <c r="V311" s="2" t="str">
        <f>IF(OR( ISNUMBER(SEARCH("IN01(-)", $I311)), ISNUMBER(SEARCH("IN01(-)", $J311)), ISNUMBER(SEARCH("IN01(-)", $K311)), ISNUMBER(SEARCH("IN01(-)", $L311)), ISNUMBER(SEARCH("IN01(-)", $G311)), ISNUMBER(SEARCH("IN01(-)", $H311)), ISNUMBER(SEARCH("IN01(-)", $M311)), ISNUMBER(SEARCH("IN01(-)", $N311)), ISNUMBER(SEARCH("IN01(-)", $N311)), ISNUMBER(SEARCH("IN01(-)", $O311)), ISNUMBER(SEARCH("IN01(-)", $P311)),),"-","")</f>
        <v/>
      </c>
      <c r="W311" s="2" t="str">
        <f>IF(OR( ISNUMBER(SEARCH("IN02", $I311)), ISNUMBER(SEARCH("IN02", $J311)), ISNUMBER(SEARCH("IN02", $K311)), ISNUMBER(SEARCH("IN02", $L311)), ISNUMBER(SEARCH("IN02", $M311)), ISNUMBER(SEARCH("IN02", $N311)), ISNUMBER(SEARCH("IN02", $G311)), ISNUMBER(SEARCH("IN02", $H311)), ISNUMBER(SEARCH("IN02", $N311)), ISNUMBER(SEARCH("IN02", $O311)), ISNUMBER(SEARCH("IN02", $P311)),),"+","")</f>
        <v/>
      </c>
      <c r="X311" s="2" t="str">
        <f>IF(OR( ISNUMBER(SEARCH("IN03", $I311)), ISNUMBER(SEARCH("IN03", $J311)), ISNUMBER(SEARCH("IN03", $K311)), ISNUMBER(SEARCH("IN03", $L311)), ISNUMBER(SEARCH("IN03", $M311)), ISNUMBER(SEARCH("IN03", $G311)), ISNUMBER(SEARCH("IN03", $H311)), ISNUMBER(SEARCH("IN03", $N311)), ISNUMBER(SEARCH("IN03", $N311)), ISNUMBER(SEARCH("IN03", $O311)), ISNUMBER(SEARCH("IN03", $P311)),),"+","")</f>
        <v/>
      </c>
      <c r="Y311" s="2" t="str">
        <f>IF(OR( ISNUMBER(SEARCH("IN04", $I311)), ISNUMBER(SEARCH("IN04", $J311)), ISNUMBER(SEARCH("IN04", $K311)), ISNUMBER(SEARCH("IN04", $L311)), ISNUMBER(SEARCH("IN04", $M311)), ISNUMBER(SEARCH("IN04", $G311)), ISNUMBER(SEARCH("IN04", $H311)), ISNUMBER(SEARCH("IN04", $N311)), ISNUMBER(SEARCH("IN04", $N311)), ISNUMBER(SEARCH("IN04", $O311)), ISNUMBER(SEARCH("IN04", $P311)),),"+","")</f>
        <v/>
      </c>
      <c r="Z311" s="2" t="str">
        <f>IF(OR( ISNUMBER(SEARCH("IN05", $I311)), ISNUMBER(SEARCH("IN05", $J311)), ISNUMBER(SEARCH("IN05", $K311)), ISNUMBER(SEARCH("IN05", $L311)), ISNUMBER(SEARCH("IN05", $M311)), ISNUMBER(SEARCH("IN05", $G311)), ISNUMBER(SEARCH("IN05", $H311)), ISNUMBER(SEARCH("IN05", $N311)), ISNUMBER(SEARCH("IN05", $N311)), ISNUMBER(SEARCH("IN05", $O311)), ISNUMBER(SEARCH("IN05", $P311)),),"+","")</f>
        <v/>
      </c>
      <c r="AA311" s="2" t="str">
        <f>IF(OR( ISNUMBER(SEARCH("IN06", $I311)), ISNUMBER(SEARCH("IN06", $J311)), ISNUMBER(SEARCH("IN06", $K311)), ISNUMBER(SEARCH("IN06", $L311)), ISNUMBER(SEARCH("IN06", $M311)), ISNUMBER(SEARCH("IN06", $G311)), ISNUMBER(SEARCH("IN06", $H311)), ISNUMBER(SEARCH("IN06", $N311)), ISNUMBER(SEARCH("IN06", $N311)), ISNUMBER(SEARCH("IN06", $O311)), ISNUMBER(SEARCH("IN06", $P311)),),"+","")</f>
        <v/>
      </c>
      <c r="AB311" s="2" t="str">
        <f>IF(OR( ISNUMBER(SEARCH("IN07", $I311)), ISNUMBER(SEARCH("IN07", $J311)), ISNUMBER(SEARCH("IN07", $K311)), ISNUMBER(SEARCH("IN07", $L311)), ISNUMBER(SEARCH("IN07", $M311)), ISNUMBER(SEARCH("IN07", $G311)), ISNUMBER(SEARCH("IN07", $H311)), ISNUMBER(SEARCH("IN07", $N311)), ISNUMBER(SEARCH("IN07", $N311)), ISNUMBER(SEARCH("IN07", $O311)), ISNUMBER(SEARCH("IN07", $P311)),),"+","")</f>
        <v/>
      </c>
      <c r="AC311" s="2" t="str">
        <f>IF(OR( ISNUMBER(SEARCH("IN08", $I311)), ISNUMBER(SEARCH("IN08", $J311)), ISNUMBER(SEARCH("IN08", $K311)), ISNUMBER(SEARCH("IN08", $L311)), ISNUMBER(SEARCH("IN08", $M311)), ISNUMBER(SEARCH("IN08", $G311)), ISNUMBER(SEARCH("IN08", $H311)), ISNUMBER(SEARCH("IN08", $N311)), ISNUMBER(SEARCH("IN08", $N311)), ISNUMBER(SEARCH("IN08", $O311)), ISNUMBER(SEARCH("IN08", $P311)),),"+","")</f>
        <v/>
      </c>
      <c r="AD311" s="2" t="str">
        <f>IF(OR( ISNUMBER(SEARCH("IN09", $I311)), ISNUMBER(SEARCH("IN09", $J311)), ISNUMBER(SEARCH("IN09", $K311)), ISNUMBER(SEARCH("IN09", $L311)), ISNUMBER(SEARCH("IN09", $M311)), ISNUMBER(SEARCH("IN09", $G311)), ISNUMBER(SEARCH("IN09", $H311)), ISNUMBER(SEARCH("IN09", $N311)), ISNUMBER(SEARCH("IN09", $N311)), ISNUMBER(SEARCH("IN09", $O311)), ISNUMBER(SEARCH("IN09", $P311)),),"+","")</f>
        <v/>
      </c>
      <c r="AE311" s="2" t="str">
        <f>IF(OR( ISNUMBER(SEARCH("IN10", $I311)), ISNUMBER(SEARCH("IN10", $J311)), ISNUMBER(SEARCH("IN10", $K311)), ISNUMBER(SEARCH("IN10", $L311)), ISNUMBER(SEARCH("IN10", $M311)), ISNUMBER(SEARCH("IN10", $G311)), ISNUMBER(SEARCH("IN10", $H311)), ISNUMBER(SEARCH("IN10", $N311)), ISNUMBER(SEARCH("IN10", $N311)), ISNUMBER(SEARCH("IN10", $O311)), ISNUMBER(SEARCH("IN10", $P311)),),"+","")</f>
        <v/>
      </c>
      <c r="AF311" s="2" t="str">
        <f>IF(OR( ISNUMBER(SEARCH("IN11", $I311)), ISNUMBER(SEARCH("IN11", $J311)), ISNUMBER(SEARCH("IN11", $K311)), ISNUMBER(SEARCH("IN11", $L311)), ISNUMBER(SEARCH("IN11", $M311)), ISNUMBER(SEARCH("IN11", $G311)), ISNUMBER(SEARCH("IN11", $H311)), ISNUMBER(SEARCH("IN11", $N311)), ISNUMBER(SEARCH("IN11", $N311)), ISNUMBER(SEARCH("IN11", $O311)), ISNUMBER(SEARCH("IN11", $P311)),),"+","")</f>
        <v/>
      </c>
      <c r="AG311" s="2" t="str">
        <f>IF(OR( ISNUMBER(SEARCH("IN12", $I311)), ISNUMBER(SEARCH("IN12", $J311)), ISNUMBER(SEARCH("IN12", $K311)), ISNUMBER(SEARCH("IN12", $L311)), ISNUMBER(SEARCH("IN12", $M311)), ISNUMBER(SEARCH("IN12", $G311)), ISNUMBER(SEARCH("IN12", $H311)), ISNUMBER(SEARCH("IN12", $N311)), ISNUMBER(SEARCH("IN12", $N311)), ISNUMBER(SEARCH("IN12", $O311)), ISNUMBER(SEARCH("IN12", $P311)),),"+","")</f>
        <v/>
      </c>
      <c r="AH311" s="2" t="str">
        <f>IF(OR( ISNUMBER(SEARCH("IN13", $I311)), ISNUMBER(SEARCH("IN13", $J311)), ISNUMBER(SEARCH("IN13", $K311)), ISNUMBER(SEARCH("IN13", $L311)), ISNUMBER(SEARCH("IN13", $M311)), ISNUMBER(SEARCH("IN13", $N311)), ISNUMBER(SEARCH("IN13", $N311)), ISNUMBER(SEARCH("IN13", $O311)), ISNUMBER(SEARCH("IN13", $G311)), ISNUMBER(SEARCH("IN13", $H311)),  ISNUMBER(SEARCH("IN13", $P311)),),"+","")</f>
        <v/>
      </c>
      <c r="AI311" s="2" t="str">
        <f>IF(OR( ISNUMBER(SEARCH("IN14", $I311)), ISNUMBER(SEARCH("IN14", $J311)), ISNUMBER(SEARCH("IN14", $K311)), ISNUMBER(SEARCH("IN14", $L311)), ISNUMBER(SEARCH("IN14", $M311)), ISNUMBER(SEARCH("IN14", $G311)), ISNUMBER(SEARCH("IN14", $H311)), ISNUMBER(SEARCH("IN14", $N311)), ISNUMBER(SEARCH("IN14", $N311)), ISNUMBER(SEARCH("IN14", $O311)), ISNUMBER(SEARCH("IN14", $P311)),),"+","")</f>
        <v/>
      </c>
      <c r="AJ311" s="2" t="str">
        <f>IF(OR( ISNUMBER(SEARCH("IN15", $I311)), ISNUMBER(SEARCH("IN15", $J311)), ISNUMBER(SEARCH("IN15", $K311)), ISNUMBER(SEARCH("IN15", $L311)), ISNUMBER(SEARCH("IN15", $M311)), ISNUMBER(SEARCH("IN15", $G311)), ISNUMBER(SEARCH("IN15", $H311)), ISNUMBER(SEARCH("IN15", $N311)), ISNUMBER(SEARCH("IN15", $N311)), ISNUMBER(SEARCH("IN15", $O311)), ISNUMBER(SEARCH("IN15", $G311)), ISNUMBER(SEARCH("IN15", $H311)),  ISNUMBER(SEARCH("IN15", $P311)),),"+","")</f>
        <v/>
      </c>
      <c r="AK311" s="2" t="str">
        <f>IF(OR( ISNUMBER(SEARCH("IN16", $I311)), ISNUMBER(SEARCH("IN16", $J311)), ISNUMBER(SEARCH("IN16", $K311)), ISNUMBER(SEARCH("IN16", $L311)), ISNUMBER(SEARCH("IN16", $M311)), ISNUMBER(SEARCH("IN16", $G311)), ISNUMBER(SEARCH("IN16", $H311)), ISNUMBER(SEARCH("IN16", $N311)), ISNUMBER(SEARCH("IN16", $N311)), ISNUMBER(SEARCH("IN16", $O311)), ISNUMBER(SEARCH("IN16", $P311)),),"+","")</f>
        <v/>
      </c>
      <c r="AL311" s="2" t="str">
        <f>IF(OR( ISNUMBER(SEARCH("IN19", $I311)), ISNUMBER(SEARCH("IN19", $J311)), ISNUMBER(SEARCH("IN19", $K311)), ISNUMBER(SEARCH("IN19", $L311)), ISNUMBER(SEARCH("IN19", $M311)), ISNUMBER(SEARCH("IN19", $G311)), ISNUMBER(SEARCH("IN19", $H311)), ISNUMBER(SEARCH("IN19", $N311)), ISNUMBER(SEARCH("IN19", $N311)), ISNUMBER(SEARCH("IN19", $O311)), ISNUMBER(SEARCH("IN19", $P311)),),"+","")</f>
        <v/>
      </c>
      <c r="AM311" s="2" t="str">
        <f>IF(OR( ISNUMBER(SEARCH("IN20", $I311)), ISNUMBER(SEARCH("IN20", $J311)), ISNUMBER(SEARCH("IN20", $K311)), ISNUMBER(SEARCH("IN20", $L311)), ISNUMBER(SEARCH("IN20", $M311)), ISNUMBER(SEARCH("IN20", $G311)), ISNUMBER(SEARCH("IN20", $H311)), ISNUMBER(SEARCH("IN20", $N311)), ISNUMBER(SEARCH("IN20", $N311)), ISNUMBER(SEARCH("IN20", $O311)), ISNUMBER(SEARCH("IN20", $P311)),),"+","")</f>
        <v/>
      </c>
      <c r="AN311" s="2" t="str">
        <f>IF(OR( ISNUMBER(SEARCH("IN21", $I311)), ISNUMBER(SEARCH("IN21", $J311)), ISNUMBER(SEARCH("IN21", $K311)), ISNUMBER(SEARCH("IN21", $L311)), ISNUMBER(SEARCH("IN21", $M311)), ISNUMBER(SEARCH("IN21", $G311)), ISNUMBER(SEARCH("IN21", $H311)), ISNUMBER(SEARCH("IN21", $N311)), ISNUMBER(SEARCH("IN21", $N311)), ISNUMBER(SEARCH("IN21", $O311)), ISNUMBER(SEARCH("IN21", $P311)),),"+","")</f>
        <v/>
      </c>
      <c r="AO311" s="2" t="str">
        <f>IF(OR( ISNUMBER(SEARCH("IN22", $I311)), ISNUMBER(SEARCH("IN22", $J311)), ISNUMBER(SEARCH("IN22", $K311)), ISNUMBER(SEARCH("IN22", $L311)), ISNUMBER(SEARCH("IN22", $M311)), ISNUMBER(SEARCH("IN22", $G311)), ISNUMBER(SEARCH("IN22", $H311)), ISNUMBER(SEARCH("IN22", $N311)), ISNUMBER(SEARCH("IN22", $N311)), ISNUMBER(SEARCH("IN22", $O311)), ISNUMBER(SEARCH("IN22", $P311)),),"+","")</f>
        <v/>
      </c>
      <c r="AP311" s="2" t="str">
        <f>IF(OR( ISNUMBER(SEARCH("IN23", $I311)), ISNUMBER(SEARCH("IN23", $J311)), ISNUMBER(SEARCH("IN23", $K311)), ISNUMBER(SEARCH("IN23", $L311)), ISNUMBER(SEARCH("IN23", $M311)), ISNUMBER(SEARCH("IN23", $G311)), ISNUMBER(SEARCH("IN23", $H311)), ISNUMBER(SEARCH("IN23", $N311)), ISNUMBER(SEARCH("IN23", $N311)), ISNUMBER(SEARCH("IN23", $O311)), ISNUMBER(SEARCH("IN23", $P311)),),"+","")</f>
        <v/>
      </c>
      <c r="AQ311" s="2" t="str">
        <f>IF(OR( ISNUMBER(SEARCH("IN24", $I311)), ISNUMBER(SEARCH("IN24", $J311)), ISNUMBER(SEARCH("IN24", $K311)), ISNUMBER(SEARCH("IN24", $L311)), ISNUMBER(SEARCH("IN24", $M311)), ISNUMBER(SEARCH("IN24", $G311)), ISNUMBER(SEARCH("IN24", $H311)), ISNUMBER(SEARCH("IN24", $N311)), ISNUMBER(SEARCH("IN24", $N311)), ISNUMBER(SEARCH("IN24", $O311)), ISNUMBER(SEARCH("IN24", $P311)),),"+","")</f>
        <v/>
      </c>
      <c r="AR311" s="2" t="str">
        <f>IF(OR( ISNUMBER(SEARCH("IN25", $I311)), ISNUMBER(SEARCH("IN25", $J311)), ISNUMBER(SEARCH("IN25", $K311)), ISNUMBER(SEARCH("IN25", $L311)), ISNUMBER(SEARCH("IN25", $M311)), ISNUMBER(SEARCH("IN25", $G311)), ISNUMBER(SEARCH("IN25", $H311)), ISNUMBER(SEARCH("IN25", $N311)), ISNUMBER(SEARCH("IN25", $N311)), ISNUMBER(SEARCH("IN25", $O311)), ISNUMBER(SEARCH("IN25", $P311)),),"+","")</f>
        <v/>
      </c>
      <c r="AS311" s="2" t="str">
        <f>IF(OR( ISNUMBER(SEARCH("IN28", $I311)), ISNUMBER(SEARCH("IN28", $J311)), ISNUMBER(SEARCH("IN28", $K311)), ISNUMBER(SEARCH("IN28", $L311)), ISNUMBER(SEARCH("IN28", $M311)), ISNUMBER(SEARCH("IN28", $G311)), ISNUMBER(SEARCH("IN28", $H311)), ISNUMBER(SEARCH("IN28", $N311)), ISNUMBER(SEARCH("IN28", $N311)), ISNUMBER(SEARCH("IN28", $O311)), ISNUMBER(SEARCH("IN28", $P311)),),"+","")</f>
        <v/>
      </c>
      <c r="AT311" s="2" t="str">
        <f>IF(OR( ISNUMBER(SEARCH("IN29", $I311)), ISNUMBER(SEARCH("IN29", $J311)), ISNUMBER(SEARCH("IN29", $K311)), ISNUMBER(SEARCH("IN29", $L311)), ISNUMBER(SEARCH("IN29", $M311)), ISNUMBER(SEARCH("IN29", $G311)), ISNUMBER(SEARCH("IN29", $H311)), ISNUMBER(SEARCH("IN29", $N311)), ISNUMBER(SEARCH("IN29", $N311)), ISNUMBER(SEARCH("IN29", $O311)), ISNUMBER(SEARCH("IN29", $P311)),),"+","")</f>
        <v/>
      </c>
      <c r="AU311" s="2" t="str">
        <f>IF(OR( ISNUMBER(SEARCH("IN30", $I311)), ISNUMBER(SEARCH("IN30", $J311)), ISNUMBER(SEARCH("IN30", $K311)), ISNUMBER(SEARCH("IN30", $L311)), ISNUMBER(SEARCH("IN30", $M311)), ISNUMBER(SEARCH("IN30", $G311)), ISNUMBER(SEARCH("IN30", $H311)), ISNUMBER(SEARCH("IN30", $N311)), ISNUMBER(SEARCH("IN30", $N311)), ISNUMBER(SEARCH("IN30", $O311)), ISNUMBER(SEARCH("IN30", $P311)),),"+","")</f>
        <v/>
      </c>
      <c r="AW311" s="2" t="str">
        <f>IF(AX311&lt;&gt;"","",IF(OR(ISNUMBER(SEARCH("IN32",$I311)),ISNUMBER(SEARCH("IN32",$J311)),ISNUMBER(SEARCH("IN32",$K311)),ISNUMBER(SEARCH("IN32",$L311)),ISNUMBER(SEARCH("IN32",$M311)), ISNUMBER(SEARCH("IN32", $G311)), ISNUMBER(SEARCH("IN32", $H311)),ISNUMBER(SEARCH("IN32",$N311)),ISNUMBER(SEARCH("IN32",$N311)),ISNUMBER(SEARCH("IN32",$O311)),ISNUMBER(SEARCH("IN32",$P311)),),"+",""))</f>
        <v/>
      </c>
      <c r="AX311" s="2" t="str">
        <f>IF(OR( ISNUMBER(SEARCH("IN32(-)", $I311)), ISNUMBER(SEARCH("IN32(-)", $J311)), ISNUMBER(SEARCH("IN32(-)", $K311)), ISNUMBER(SEARCH("IN32(-)", $L311)), ISNUMBER(SEARCH("IN32(-)", $M311)), ISNUMBER(SEARCH("IN32(-)", $G311)), ISNUMBER(SEARCH("IN32(-)", $H311)), ISNUMBER(SEARCH("IN32(-)", $N311)), ISNUMBER(SEARCH("IN32(-)", $N311)), ISNUMBER(SEARCH("IN32(-)", $O311)), ISNUMBER(SEARCH("IN32(-)", $P311)),),"-","")</f>
        <v/>
      </c>
      <c r="AY311" s="2" t="str">
        <f>IF(AZ311&lt;&gt;"","",IF(OR(ISNUMBER(SEARCH("IN33",$I311)),ISNUMBER(SEARCH("IN33",$J311)),ISNUMBER(SEARCH("IN33",$K311)),ISNUMBER(SEARCH("IN33",$L311)),ISNUMBER(SEARCH("IN33",$M311)), ISNUMBER(SEARCH("IN33", $G311)), ISNUMBER(SEARCH("IN33", $H311)),ISNUMBER(SEARCH("IN33",$N311)),ISNUMBER(SEARCH("IN33",$N311)),ISNUMBER(SEARCH("IN33",$O311)),ISNUMBER(SEARCH("IN33",$P311)),),"+",""))</f>
        <v/>
      </c>
      <c r="AZ311" s="2" t="str">
        <f>IF(OR( ISNUMBER(SEARCH("IN33", $I311)), ISNUMBER(SEARCH("IN33", $J311)), ISNUMBER(SEARCH("IN33", $K311)), ISNUMBER(SEARCH("IN33", $L311)), ISNUMBER(SEARCH("IN33", $M311)), ISNUMBER(SEARCH("IN33(-)", $G311)), ISNUMBER(SEARCH("IN33(-)", $H311)), ISNUMBER(SEARCH("IN33", $N311)), ISNUMBER(SEARCH("IN33", $N311)), ISNUMBER(SEARCH("IN33", $O311)), ISNUMBER(SEARCH("IN33", $P311)),),"-","")</f>
        <v/>
      </c>
      <c r="BA311" s="2" t="str">
        <f>IF(BB311&lt;&gt;"","",IF(OR( ISNUMBER(SEARCH("IN34", $I311)), ISNUMBER(SEARCH("IN34", $J311)), ISNUMBER(SEARCH("IN34", $K311)), ISNUMBER(SEARCH("IN34", $L311)), ISNUMBER(SEARCH("IN34", $M311)), ISNUMBER(SEARCH("IN34", $G311)), ISNUMBER(SEARCH("IN34", $H311)), ISNUMBER(SEARCH("IN34", $N311)), ISNUMBER(SEARCH("IN34", $N311)), ISNUMBER(SEARCH("IN34", $O311)), ISNUMBER(SEARCH("IN34", $P311)),),"+",""))</f>
        <v/>
      </c>
      <c r="BB311" s="2" t="str">
        <f>IF(OR( ISNUMBER(SEARCH("IN34(-)", $I311)), ISNUMBER(SEARCH("IN34(-)", $J311)), ISNUMBER(SEARCH("IN34(-)", $K311)), ISNUMBER(SEARCH("IN34(-)", $L311)), ISNUMBER(SEARCH("IN34(-)", $M311)), ISNUMBER(SEARCH("IN34(-)", $G311)), ISNUMBER(SEARCH("IN34(-)", $H311)), ISNUMBER(SEARCH("IN34(-)", $N311)), ISNUMBER(SEARCH("IN34(-)", $N311)), ISNUMBER(SEARCH("IN34(-)", $O311)), ISNUMBER(SEARCH("IN34(-)", $P311)),),"-","")</f>
        <v/>
      </c>
      <c r="BC311" s="2" t="str">
        <f>IF(BD311&lt;&gt;"","",IF(OR(ISNUMBER(SEARCH("IN35",$I311)),ISNUMBER(SEARCH("IN35",$J311)),ISNUMBER(SEARCH("IN35",$K311)),ISNUMBER(SEARCH("IN35",$L311)),ISNUMBER(SEARCH("IN35",$M311)), ISNUMBER(SEARCH("IN35", $G311)), ISNUMBER(SEARCH("IN35", $H311)),ISNUMBER(SEARCH("IN35",$N311)),ISNUMBER(SEARCH("IN35",$N311)),ISNUMBER(SEARCH("IN35",$O311)),ISNUMBER(SEARCH("IN35",$P311)),),"+",""))</f>
        <v/>
      </c>
      <c r="BD311" s="2" t="str">
        <f>IF(OR( ISNUMBER(SEARCH("IN35(-)", $I311)), ISNUMBER(SEARCH("IN35(-)", $J311)), ISNUMBER(SEARCH("IN35(-)", $K311)), ISNUMBER(SEARCH("IN35(-)", $L311)), ISNUMBER(SEARCH("IN35(-)", $M311)), ISNUMBER(SEARCH("IN35(-)", $G311)), ISNUMBER(SEARCH("IN35(-)", $H311)), ISNUMBER(SEARCH("IN35(-)", $N311)), ISNUMBER(SEARCH("IN35(-)", $N311)), ISNUMBER(SEARCH("IN35(-)", $O311)), ISNUMBER(SEARCH("IN35(-)", $P311)),),"-","")</f>
        <v/>
      </c>
      <c r="BE311" s="2" t="str">
        <f>IF(OR( ISNUMBER(SEARCH("IN36", $I311)), ISNUMBER(SEARCH("IN36", $J311)), ISNUMBER(SEARCH("IN36", $K311)), ISNUMBER(SEARCH("IN36", $L311)), ISNUMBER(SEARCH("IN36", $M311)), ISNUMBER(SEARCH("IN36", $G311)), ISNUMBER(SEARCH("IN36", $H311)), ISNUMBER(SEARCH("IN36", $N311)), ISNUMBER(SEARCH("IN36", $N311)), ISNUMBER(SEARCH("IN36", $O311)), ISNUMBER(SEARCH("IN36", $P311)),),"+","")</f>
        <v/>
      </c>
      <c r="BF311" s="2" t="str">
        <f>IF(OR( ISNUMBER(SEARCH("M01", $I311)), ISNUMBER(SEARCH("M01", $J311)), ISNUMBER(SEARCH("M01", $K311)), ISNUMBER(SEARCH("M01", $L311)), ISNUMBER(SEARCH("M01", $M311)), ISNUMBER(SEARCH("M01", $N311)), ISNUMBER(SEARCH("M01", $G311)), ISNUMBER(SEARCH("M01", $H311)), ISNUMBER(SEARCH("M01", $N311)), ISNUMBER(SEARCH("M01", $O311)), ISNUMBER(SEARCH("M01", $P311)),),"+","")</f>
        <v/>
      </c>
      <c r="BG311" s="2" t="str">
        <f>IF(OR( ISNUMBER(SEARCH("M01,M02", $I311)), ISNUMBER(SEARCH("M01,M02", $J311)), ISNUMBER(SEARCH("M01,M02", $K311)), ISNUMBER(SEARCH("M01,M02", $L311)), ISNUMBER(SEARCH("M01,M02", $M311)), ISNUMBER(SEARCH("M01,M02", $G311)), ISNUMBER(SEARCH("M01,M02", $H311)), ISNUMBER(SEARCH("M01,M02", $N311)), ISNUMBER(SEARCH("M01,M02", $N311)), ISNUMBER(SEARCH("M01,M02", $O311)), ISNUMBER(SEARCH("M01,M02", $P311)),),"+","")</f>
        <v/>
      </c>
      <c r="BH311" s="2" t="str">
        <f>IF(OR( ISNUMBER(SEARCH("M01,M02,M03", $I311)), ISNUMBER(SEARCH("M01,M02,M03", $J311)), ISNUMBER(SEARCH("M01,M02,M03", $K311)), ISNUMBER(SEARCH("M01,M02,M03", $L311)), ISNUMBER(SEARCH("M01,M02,M03", $G311)), ISNUMBER(SEARCH("M01,M02,M03", $H311)), ISNUMBER(SEARCH("M01,M02,M03", $M311)), ISNUMBER(SEARCH("M01,M02,M03", $N311)), ISNUMBER(SEARCH("M01,M02,M03", $N311)), ISNUMBER(SEARCH("M01,M02,M03", $O311)), ISNUMBER(SEARCH("M01,M02,M03", $P311)),),"+","")</f>
        <v/>
      </c>
      <c r="BI311" s="2" t="str">
        <f>IF(OR( ISNUMBER(SEARCH("M12", $I311)), ISNUMBER(SEARCH("M12", $J311)), ISNUMBER(SEARCH("M12", $K311)), ISNUMBER(SEARCH("M12", $L311)), ISNUMBER(SEARCH("M12", $M311)), ISNUMBER(SEARCH("M12", $N311)), ISNUMBER(SEARCH("M12", $N311)), ISNUMBER(SEARCH("M12", $O311)), ISNUMBER(SEARCH("M12", $G311)), ISNUMBER(SEARCH("M12", $H311)),  ISNUMBER(SEARCH("M12", $P311)),),"+","")</f>
        <v/>
      </c>
      <c r="BJ311" s="2" t="str">
        <f>IF(OR( ISNUMBER(SEARCH("META", $I311)), ISNUMBER(SEARCH("META", $J311)), ISNUMBER(SEARCH("META", $K311)), ISNUMBER(SEARCH("META", $L311)), ISNUMBER(SEARCH("META", $M311)), ISNUMBER(SEARCH("META", $N311)), ISNUMBER(SEARCH("META", $N311)), ISNUMBER(SEARCH("META", $O311)), ISNUMBER(SEARCH("META", $P311)),),"+","")</f>
        <v/>
      </c>
      <c r="BK311" s="2">
        <f>IF($I311="IN01(-)/CORE DATA(+)",1,0)</f>
        <v>0</v>
      </c>
      <c r="BL311" s="2">
        <f>IF($I311="IN32(-)/CORE DATA(+)",1,0)</f>
        <v>0</v>
      </c>
      <c r="BM311" s="2">
        <f>IF($I311="IN32(-)/IN10(+)",1,0)</f>
        <v>0</v>
      </c>
      <c r="BN311" s="2">
        <f>IF($I311="IN33(-)/CORE DATA(+)",1,0)</f>
        <v>0</v>
      </c>
      <c r="BO311" s="2">
        <f>IF($I311="IN33(-)/IN29(+)",1,0)</f>
        <v>0</v>
      </c>
      <c r="BP311" s="2">
        <f>IF($I311="IN33(-)/IN30(+)",1,0)</f>
        <v>0</v>
      </c>
      <c r="BQ311" s="2">
        <f>IF($I311="IN34(-)/CORE DATA(+)",1,0)</f>
        <v>0</v>
      </c>
      <c r="BR311" s="2">
        <f>IF($I311="IN35(-)/CORE DATA(+)",1,0)</f>
        <v>0</v>
      </c>
      <c r="BS311" s="2">
        <f>IF($I311="IN35(-)/IN03(+)",1,0)</f>
        <v>0</v>
      </c>
      <c r="BT311" s="2">
        <f>IF($I311="IN35(-)/IN04(+)",1,0)</f>
        <v>0</v>
      </c>
      <c r="BU311" s="2">
        <f t="shared" si="470"/>
        <v>0</v>
      </c>
      <c r="BV311" s="2">
        <f>IF($J311="IN01(-)/CORE DATA(+)",1,0)</f>
        <v>0</v>
      </c>
      <c r="BW311" s="2">
        <f>IF($J311="IN34(-)/CORE DATA(+)",1,0)</f>
        <v>0</v>
      </c>
      <c r="BX311" s="2">
        <f>IF($J311="IN35(-)/CORE DATA(+)",1,0)</f>
        <v>0</v>
      </c>
      <c r="BY311" s="2">
        <f>IF($J311="IN35(-)/IN03(+)",1,0)</f>
        <v>0</v>
      </c>
      <c r="BZ311" s="2">
        <f>IF($J311="IN35(-)/IN04(+)",1,0)</f>
        <v>0</v>
      </c>
      <c r="CA311" s="2">
        <f t="shared" si="471"/>
        <v>0</v>
      </c>
      <c r="CB311" s="2">
        <f>IF($K311="IN01(-)/CORE DATA(+)",1,0)</f>
        <v>0</v>
      </c>
      <c r="CC311" s="2">
        <f>IF($K311="IN34(-)/CORE DATA(+)",1,0)</f>
        <v>0</v>
      </c>
      <c r="CD311" s="2">
        <f>IF($K311="IN34(-)/specifické pro scénář(+)",1,0)</f>
        <v>0</v>
      </c>
      <c r="CE311" s="2">
        <f>IF($K311="IN35(-)/CORE DATA(+)",1,0)</f>
        <v>0</v>
      </c>
      <c r="CF311" s="2">
        <f>IF($K311="IN35(-)/IN03(+)",1,0)</f>
        <v>0</v>
      </c>
      <c r="CG311" s="2">
        <f>IF($K311="IN35(-)/IN04(+)",1,0)</f>
        <v>0</v>
      </c>
      <c r="CH311" s="2">
        <f t="shared" si="472"/>
        <v>0</v>
      </c>
      <c r="CI311" s="2">
        <f>IF($L311="IN01(-)/CORE DATA(+)",1,0)</f>
        <v>0</v>
      </c>
      <c r="CJ311" s="2">
        <f>IF($L311="IN33(-)/CORE DATA(+)",1,0)</f>
        <v>0</v>
      </c>
      <c r="CK311" s="2">
        <f>IF($L311="IN33(-)/IN29(+)",1,0)</f>
        <v>0</v>
      </c>
      <c r="CL311" s="2">
        <f>IF($L311="IN33(-)/IN30(+)",1,0)</f>
        <v>0</v>
      </c>
      <c r="CM311" s="2">
        <f>IF($L311="IN35(-)/IN03(+)",1,0)</f>
        <v>0</v>
      </c>
      <c r="CN311" s="2">
        <f>IF($L311="IN35(-)/IN04(+)",1,0)</f>
        <v>0</v>
      </c>
      <c r="CO311" s="2">
        <f>IF($L311="IN34(-)/CORE DATA(+)",1,0)</f>
        <v>0</v>
      </c>
      <c r="CP311" s="2">
        <f>IF($L311="IN35(-)/CORE DATA(+)",1,0)</f>
        <v>0</v>
      </c>
      <c r="CQ311" s="2">
        <f t="shared" si="473"/>
        <v>0</v>
      </c>
      <c r="CR311" s="2">
        <f>IF($M311="IN01(-)/CORE DATA(+)",1,0)</f>
        <v>0</v>
      </c>
      <c r="CS311" s="2">
        <f>IF($M311="IN34(-)/CORE DATA(+)",1,0)</f>
        <v>0</v>
      </c>
      <c r="CT311" s="2">
        <f>IF($N311="IN01(-)/CORE DATA(+)",1,0)</f>
        <v>0</v>
      </c>
      <c r="CU311" s="2">
        <f>IF($N311="IN34(-)/CORE DATA(+)",1,0)</f>
        <v>0</v>
      </c>
      <c r="CV311" s="2">
        <f t="shared" si="474"/>
        <v>0</v>
      </c>
      <c r="CW311" s="2">
        <f>IF($O311="IN01(-)/CORE DATA(+)",1,0)</f>
        <v>0</v>
      </c>
      <c r="CX311" s="2">
        <f>IF($P311="IN01(-)/CORE DATA(+)",1,0)</f>
        <v>0</v>
      </c>
      <c r="CY311" s="2">
        <f>IF($P311="IN34(-)/CORE DATA(+)",1,0)</f>
        <v>0</v>
      </c>
      <c r="CZ311" s="2">
        <f>IF($P311="IN35(-)/CORE DATA(+)",1,0)</f>
        <v>0</v>
      </c>
      <c r="DA311" s="2">
        <f>IF($P311="IN35(-)/IN03(+)",1,0)</f>
        <v>0</v>
      </c>
      <c r="DB311" s="2">
        <f>IF($P311="IN35(-)/IN04(+)",1,0)</f>
        <v>0</v>
      </c>
      <c r="DC311" s="2">
        <f>IF($P311="IN34(-)/specifické pro scénář(+)",1,0)</f>
        <v>0</v>
      </c>
      <c r="DD311" s="49">
        <f>IF(C311="Souhrnná data zaměstnance","1",0)</f>
        <v>0</v>
      </c>
      <c r="DE311" s="2" t="str">
        <f t="shared" si="481"/>
        <v/>
      </c>
      <c r="DF311" s="2" t="str">
        <f t="shared" si="482"/>
        <v/>
      </c>
      <c r="DG311" s="2" t="str">
        <f t="shared" si="565"/>
        <v/>
      </c>
      <c r="DH311" s="2" t="str">
        <f t="shared" si="475"/>
        <v/>
      </c>
      <c r="DI311" s="2" t="str">
        <f t="shared" si="476"/>
        <v/>
      </c>
      <c r="DJ311" s="2" t="str">
        <f t="shared" si="477"/>
        <v/>
      </c>
      <c r="DK311" s="2" t="str">
        <f t="shared" si="478"/>
        <v/>
      </c>
    </row>
    <row r="312" spans="1:115" x14ac:dyDescent="0.25">
      <c r="A312" s="1">
        <v>10578</v>
      </c>
      <c r="B312" s="2" t="s">
        <v>935</v>
      </c>
      <c r="C312" s="2" t="s">
        <v>391</v>
      </c>
      <c r="D312" s="2" t="s">
        <v>441</v>
      </c>
      <c r="F312" s="60"/>
      <c r="Q312" s="2" t="str">
        <f>IF(I312&lt;&gt;"",IF(ISNUMBER(FIND("/",I312)),
IF(MID(I312,FIND("/",I312)+1,9)="CORE DATA","CORE DATA",MID(I312,FIND("/",I312)+1,4)),
I312),
IF(G312&lt;&gt;"",IF(ISNUMBER(FIND("/",G312)),
IF(MID(G312,FIND("/",G312)+1,9)="CORE DATA","CORE DATA",MID(G312,FIND("/",G312)+1,4)),
G312),
IF(H312&lt;&gt;"",IF(ISNUMBER(FIND("/",H312)),
IF(MID(H312,FIND("/",H312)+1,9)="CORE DATA","CORE DATA",MID(H312,FIND("/",H312)+1,4)),
H312),
IF(J312&lt;&gt;"",IF(ISNUMBER(FIND("/",J312)),
IF(MID(J312,FIND("/",J312)+1,9)="CORE DATA","CORE DATA",MID(J312,FIND("/",J312)+1,4)),
J312),
IF(K312&lt;&gt;"",IF(ISNUMBER(FIND("/",K312)),
IF(MID(K312,FIND("/",K312)+1,9)="CORE DATA","CORE DATA",MID(K312,FIND("/",K312)+1,4)),
K312),
IF(L312&lt;&gt;"",IF(ISNUMBER(FIND("/",L312)),
IF(MID(L312,FIND("/",L312)+1,9)="CORE DATA","CORE DATA",MID(L312,FIND("/",L312)+1,4)),
L312),
IF(M312&lt;&gt;"",IF(ISNUMBER(FIND("/",M312)),
IF(MID(M312,FIND("/",M312)+1,9)="CORE DATA","CORE DATA",MID(M312,FIND("/",M312)+1,4)),
M312),
IF(N312&lt;&gt;"",IF(ISNUMBER(FIND("/",N312)),
IF(MID(N312,FIND("/",N312)+1,9)="CORE DATA","CORE DATA",MID(N312,FIND("/",N312)+1,4)),
N312),
IF(O312&lt;&gt;"",IF(ISNUMBER(FIND("/",O312)),
IF(MID(O312,FIND("/",O312)+1,9)="CORE DATA","CORE DATA",MID(O312,FIND("/",O312)+1,4)),
O312),
IF(P312&lt;&gt;"",IF(ISNUMBER(FIND("/",P312)),
IF(MID(P312,FIND("/",P312)+1,9)="CORE DATA","CORE DATA",MID(P312,FIND("/",P312)+1,4)),
P312),
""))))))))))</f>
        <v/>
      </c>
      <c r="T312" s="2" t="str">
        <f>IF(OR( ISNUMBER(SEARCH("CORE DATA", $I312)), ISNUMBER(SEARCH("CORE DATA", $J312)), ISNUMBER(SEARCH("CORE DATA", $K312)), ISNUMBER(SEARCH("CORE DATA", $L312)), ISNUMBER(SEARCH("CORE DATA", $M312)), ISNUMBER(SEARCH("CORE DATA", $N312)), ISNUMBER(SEARCH("CORE DATA", $N312)), ISNUMBER(SEARCH("CORE DATA", $O312)), ISNUMBER(SEARCH("CORE DATA", $P312)),),"CORE DATA","")</f>
        <v/>
      </c>
      <c r="U312" s="2" t="str">
        <f>IF(V312&lt;&gt;"", "", IF(OR( ISNUMBER(SEARCH("IN01", $I312)), ISNUMBER(SEARCH("IN01", $J312)), ISNUMBER(SEARCH("IN01", $K312)), ISNUMBER(SEARCH("IN01", $L312)), ISNUMBER(SEARCH("IN01", $M312)), ISNUMBER(SEARCH("IN01", $N312)), ISNUMBER(SEARCH("IN01", $N312)), ISNUMBER(SEARCH("IN01", $O312)), ISNUMBER(SEARCH("IN01", $G312)), ISNUMBER(SEARCH("IN01", $H312)), ISNUMBER(SEARCH("IN01", $P312)),),"+",""))</f>
        <v/>
      </c>
      <c r="V312" s="2" t="str">
        <f>IF(OR( ISNUMBER(SEARCH("IN01(-)", $I312)), ISNUMBER(SEARCH("IN01(-)", $J312)), ISNUMBER(SEARCH("IN01(-)", $K312)), ISNUMBER(SEARCH("IN01(-)", $L312)), ISNUMBER(SEARCH("IN01(-)", $G312)), ISNUMBER(SEARCH("IN01(-)", $H312)), ISNUMBER(SEARCH("IN01(-)", $M312)), ISNUMBER(SEARCH("IN01(-)", $N312)), ISNUMBER(SEARCH("IN01(-)", $N312)), ISNUMBER(SEARCH("IN01(-)", $O312)), ISNUMBER(SEARCH("IN01(-)", $P312)),),"-","")</f>
        <v/>
      </c>
      <c r="W312" s="2" t="str">
        <f>IF(OR( ISNUMBER(SEARCH("IN02", $I312)), ISNUMBER(SEARCH("IN02", $J312)), ISNUMBER(SEARCH("IN02", $K312)), ISNUMBER(SEARCH("IN02", $L312)), ISNUMBER(SEARCH("IN02", $M312)), ISNUMBER(SEARCH("IN02", $N312)), ISNUMBER(SEARCH("IN02", $G312)), ISNUMBER(SEARCH("IN02", $H312)), ISNUMBER(SEARCH("IN02", $N312)), ISNUMBER(SEARCH("IN02", $O312)), ISNUMBER(SEARCH("IN02", $P312)),),"+","")</f>
        <v/>
      </c>
      <c r="X312" s="2" t="str">
        <f>IF(OR( ISNUMBER(SEARCH("IN03", $I312)), ISNUMBER(SEARCH("IN03", $J312)), ISNUMBER(SEARCH("IN03", $K312)), ISNUMBER(SEARCH("IN03", $L312)), ISNUMBER(SEARCH("IN03", $M312)), ISNUMBER(SEARCH("IN03", $G312)), ISNUMBER(SEARCH("IN03", $H312)), ISNUMBER(SEARCH("IN03", $N312)), ISNUMBER(SEARCH("IN03", $N312)), ISNUMBER(SEARCH("IN03", $O312)), ISNUMBER(SEARCH("IN03", $P312)),),"+","")</f>
        <v/>
      </c>
      <c r="Y312" s="2" t="str">
        <f>IF(OR( ISNUMBER(SEARCH("IN04", $I312)), ISNUMBER(SEARCH("IN04", $J312)), ISNUMBER(SEARCH("IN04", $K312)), ISNUMBER(SEARCH("IN04", $L312)), ISNUMBER(SEARCH("IN04", $M312)), ISNUMBER(SEARCH("IN04", $G312)), ISNUMBER(SEARCH("IN04", $H312)), ISNUMBER(SEARCH("IN04", $N312)), ISNUMBER(SEARCH("IN04", $N312)), ISNUMBER(SEARCH("IN04", $O312)), ISNUMBER(SEARCH("IN04", $P312)),),"+","")</f>
        <v/>
      </c>
      <c r="Z312" s="2" t="str">
        <f>IF(OR( ISNUMBER(SEARCH("IN05", $I312)), ISNUMBER(SEARCH("IN05", $J312)), ISNUMBER(SEARCH("IN05", $K312)), ISNUMBER(SEARCH("IN05", $L312)), ISNUMBER(SEARCH("IN05", $M312)), ISNUMBER(SEARCH("IN05", $G312)), ISNUMBER(SEARCH("IN05", $H312)), ISNUMBER(SEARCH("IN05", $N312)), ISNUMBER(SEARCH("IN05", $N312)), ISNUMBER(SEARCH("IN05", $O312)), ISNUMBER(SEARCH("IN05", $P312)),),"+","")</f>
        <v/>
      </c>
      <c r="AA312" s="2" t="str">
        <f>IF(OR( ISNUMBER(SEARCH("IN06", $I312)), ISNUMBER(SEARCH("IN06", $J312)), ISNUMBER(SEARCH("IN06", $K312)), ISNUMBER(SEARCH("IN06", $L312)), ISNUMBER(SEARCH("IN06", $M312)), ISNUMBER(SEARCH("IN06", $G312)), ISNUMBER(SEARCH("IN06", $H312)), ISNUMBER(SEARCH("IN06", $N312)), ISNUMBER(SEARCH("IN06", $N312)), ISNUMBER(SEARCH("IN06", $O312)), ISNUMBER(SEARCH("IN06", $P312)),),"+","")</f>
        <v/>
      </c>
      <c r="AB312" s="2" t="str">
        <f>IF(OR( ISNUMBER(SEARCH("IN07", $I312)), ISNUMBER(SEARCH("IN07", $J312)), ISNUMBER(SEARCH("IN07", $K312)), ISNUMBER(SEARCH("IN07", $L312)), ISNUMBER(SEARCH("IN07", $M312)), ISNUMBER(SEARCH("IN07", $G312)), ISNUMBER(SEARCH("IN07", $H312)), ISNUMBER(SEARCH("IN07", $N312)), ISNUMBER(SEARCH("IN07", $N312)), ISNUMBER(SEARCH("IN07", $O312)), ISNUMBER(SEARCH("IN07", $P312)),),"+","")</f>
        <v/>
      </c>
      <c r="AC312" s="2" t="str">
        <f>IF(OR( ISNUMBER(SEARCH("IN08", $I312)), ISNUMBER(SEARCH("IN08", $J312)), ISNUMBER(SEARCH("IN08", $K312)), ISNUMBER(SEARCH("IN08", $L312)), ISNUMBER(SEARCH("IN08", $M312)), ISNUMBER(SEARCH("IN08", $G312)), ISNUMBER(SEARCH("IN08", $H312)), ISNUMBER(SEARCH("IN08", $N312)), ISNUMBER(SEARCH("IN08", $N312)), ISNUMBER(SEARCH("IN08", $O312)), ISNUMBER(SEARCH("IN08", $P312)),),"+","")</f>
        <v/>
      </c>
      <c r="AD312" s="2" t="str">
        <f>IF(OR( ISNUMBER(SEARCH("IN09", $I312)), ISNUMBER(SEARCH("IN09", $J312)), ISNUMBER(SEARCH("IN09", $K312)), ISNUMBER(SEARCH("IN09", $L312)), ISNUMBER(SEARCH("IN09", $M312)), ISNUMBER(SEARCH("IN09", $G312)), ISNUMBER(SEARCH("IN09", $H312)), ISNUMBER(SEARCH("IN09", $N312)), ISNUMBER(SEARCH("IN09", $N312)), ISNUMBER(SEARCH("IN09", $O312)), ISNUMBER(SEARCH("IN09", $P312)),),"+","")</f>
        <v/>
      </c>
      <c r="AE312" s="2" t="str">
        <f>IF(OR( ISNUMBER(SEARCH("IN10", $I312)), ISNUMBER(SEARCH("IN10", $J312)), ISNUMBER(SEARCH("IN10", $K312)), ISNUMBER(SEARCH("IN10", $L312)), ISNUMBER(SEARCH("IN10", $M312)), ISNUMBER(SEARCH("IN10", $G312)), ISNUMBER(SEARCH("IN10", $H312)), ISNUMBER(SEARCH("IN10", $N312)), ISNUMBER(SEARCH("IN10", $N312)), ISNUMBER(SEARCH("IN10", $O312)), ISNUMBER(SEARCH("IN10", $P312)),),"+","")</f>
        <v/>
      </c>
      <c r="AF312" s="2" t="str">
        <f>IF(OR( ISNUMBER(SEARCH("IN11", $I312)), ISNUMBER(SEARCH("IN11", $J312)), ISNUMBER(SEARCH("IN11", $K312)), ISNUMBER(SEARCH("IN11", $L312)), ISNUMBER(SEARCH("IN11", $M312)), ISNUMBER(SEARCH("IN11", $G312)), ISNUMBER(SEARCH("IN11", $H312)), ISNUMBER(SEARCH("IN11", $N312)), ISNUMBER(SEARCH("IN11", $N312)), ISNUMBER(SEARCH("IN11", $O312)), ISNUMBER(SEARCH("IN11", $P312)),),"+","")</f>
        <v/>
      </c>
      <c r="AG312" s="2" t="str">
        <f>IF(OR( ISNUMBER(SEARCH("IN12", $I312)), ISNUMBER(SEARCH("IN12", $J312)), ISNUMBER(SEARCH("IN12", $K312)), ISNUMBER(SEARCH("IN12", $L312)), ISNUMBER(SEARCH("IN12", $M312)), ISNUMBER(SEARCH("IN12", $G312)), ISNUMBER(SEARCH("IN12", $H312)), ISNUMBER(SEARCH("IN12", $N312)), ISNUMBER(SEARCH("IN12", $N312)), ISNUMBER(SEARCH("IN12", $O312)), ISNUMBER(SEARCH("IN12", $P312)),),"+","")</f>
        <v/>
      </c>
      <c r="AH312" s="2" t="str">
        <f>IF(OR( ISNUMBER(SEARCH("IN13", $I312)), ISNUMBER(SEARCH("IN13", $J312)), ISNUMBER(SEARCH("IN13", $K312)), ISNUMBER(SEARCH("IN13", $L312)), ISNUMBER(SEARCH("IN13", $M312)), ISNUMBER(SEARCH("IN13", $N312)), ISNUMBER(SEARCH("IN13", $N312)), ISNUMBER(SEARCH("IN13", $O312)), ISNUMBER(SEARCH("IN13", $G312)), ISNUMBER(SEARCH("IN13", $H312)),  ISNUMBER(SEARCH("IN13", $P312)),),"+","")</f>
        <v/>
      </c>
      <c r="AI312" s="2" t="str">
        <f>IF(OR( ISNUMBER(SEARCH("IN14", $I312)), ISNUMBER(SEARCH("IN14", $J312)), ISNUMBER(SEARCH("IN14", $K312)), ISNUMBER(SEARCH("IN14", $L312)), ISNUMBER(SEARCH("IN14", $M312)), ISNUMBER(SEARCH("IN14", $G312)), ISNUMBER(SEARCH("IN14", $H312)), ISNUMBER(SEARCH("IN14", $N312)), ISNUMBER(SEARCH("IN14", $N312)), ISNUMBER(SEARCH("IN14", $O312)), ISNUMBER(SEARCH("IN14", $P312)),),"+","")</f>
        <v/>
      </c>
      <c r="AJ312" s="2" t="str">
        <f>IF(OR( ISNUMBER(SEARCH("IN15", $I312)), ISNUMBER(SEARCH("IN15", $J312)), ISNUMBER(SEARCH("IN15", $K312)), ISNUMBER(SEARCH("IN15", $L312)), ISNUMBER(SEARCH("IN15", $M312)), ISNUMBER(SEARCH("IN15", $G312)), ISNUMBER(SEARCH("IN15", $H312)), ISNUMBER(SEARCH("IN15", $N312)), ISNUMBER(SEARCH("IN15", $N312)), ISNUMBER(SEARCH("IN15", $O312)), ISNUMBER(SEARCH("IN15", $G312)), ISNUMBER(SEARCH("IN15", $H312)),  ISNUMBER(SEARCH("IN15", $P312)),),"+","")</f>
        <v/>
      </c>
      <c r="AK312" s="2" t="str">
        <f>IF(OR( ISNUMBER(SEARCH("IN16", $I312)), ISNUMBER(SEARCH("IN16", $J312)), ISNUMBER(SEARCH("IN16", $K312)), ISNUMBER(SEARCH("IN16", $L312)), ISNUMBER(SEARCH("IN16", $M312)), ISNUMBER(SEARCH("IN16", $G312)), ISNUMBER(SEARCH("IN16", $H312)), ISNUMBER(SEARCH("IN16", $N312)), ISNUMBER(SEARCH("IN16", $N312)), ISNUMBER(SEARCH("IN16", $O312)), ISNUMBER(SEARCH("IN16", $P312)),),"+","")</f>
        <v/>
      </c>
      <c r="AL312" s="2" t="str">
        <f>IF(OR( ISNUMBER(SEARCH("IN19", $I312)), ISNUMBER(SEARCH("IN19", $J312)), ISNUMBER(SEARCH("IN19", $K312)), ISNUMBER(SEARCH("IN19", $L312)), ISNUMBER(SEARCH("IN19", $M312)), ISNUMBER(SEARCH("IN19", $G312)), ISNUMBER(SEARCH("IN19", $H312)), ISNUMBER(SEARCH("IN19", $N312)), ISNUMBER(SEARCH("IN19", $N312)), ISNUMBER(SEARCH("IN19", $O312)), ISNUMBER(SEARCH("IN19", $P312)),),"+","")</f>
        <v/>
      </c>
      <c r="AM312" s="2" t="str">
        <f>IF(OR( ISNUMBER(SEARCH("IN20", $I312)), ISNUMBER(SEARCH("IN20", $J312)), ISNUMBER(SEARCH("IN20", $K312)), ISNUMBER(SEARCH("IN20", $L312)), ISNUMBER(SEARCH("IN20", $M312)), ISNUMBER(SEARCH("IN20", $G312)), ISNUMBER(SEARCH("IN20", $H312)), ISNUMBER(SEARCH("IN20", $N312)), ISNUMBER(SEARCH("IN20", $N312)), ISNUMBER(SEARCH("IN20", $O312)), ISNUMBER(SEARCH("IN20", $P312)),),"+","")</f>
        <v/>
      </c>
      <c r="AN312" s="2" t="str">
        <f>IF(OR( ISNUMBER(SEARCH("IN21", $I312)), ISNUMBER(SEARCH("IN21", $J312)), ISNUMBER(SEARCH("IN21", $K312)), ISNUMBER(SEARCH("IN21", $L312)), ISNUMBER(SEARCH("IN21", $M312)), ISNUMBER(SEARCH("IN21", $G312)), ISNUMBER(SEARCH("IN21", $H312)), ISNUMBER(SEARCH("IN21", $N312)), ISNUMBER(SEARCH("IN21", $N312)), ISNUMBER(SEARCH("IN21", $O312)), ISNUMBER(SEARCH("IN21", $P312)),),"+","")</f>
        <v/>
      </c>
      <c r="AO312" s="2" t="str">
        <f>IF(OR( ISNUMBER(SEARCH("IN22", $I312)), ISNUMBER(SEARCH("IN22", $J312)), ISNUMBER(SEARCH("IN22", $K312)), ISNUMBER(SEARCH("IN22", $L312)), ISNUMBER(SEARCH("IN22", $M312)), ISNUMBER(SEARCH("IN22", $G312)), ISNUMBER(SEARCH("IN22", $H312)), ISNUMBER(SEARCH("IN22", $N312)), ISNUMBER(SEARCH("IN22", $N312)), ISNUMBER(SEARCH("IN22", $O312)), ISNUMBER(SEARCH("IN22", $P312)),),"+","")</f>
        <v/>
      </c>
      <c r="AP312" s="2" t="str">
        <f>IF(OR( ISNUMBER(SEARCH("IN23", $I312)), ISNUMBER(SEARCH("IN23", $J312)), ISNUMBER(SEARCH("IN23", $K312)), ISNUMBER(SEARCH("IN23", $L312)), ISNUMBER(SEARCH("IN23", $M312)), ISNUMBER(SEARCH("IN23", $G312)), ISNUMBER(SEARCH("IN23", $H312)), ISNUMBER(SEARCH("IN23", $N312)), ISNUMBER(SEARCH("IN23", $N312)), ISNUMBER(SEARCH("IN23", $O312)), ISNUMBER(SEARCH("IN23", $P312)),),"+","")</f>
        <v/>
      </c>
      <c r="AQ312" s="2" t="str">
        <f>IF(OR( ISNUMBER(SEARCH("IN24", $I312)), ISNUMBER(SEARCH("IN24", $J312)), ISNUMBER(SEARCH("IN24", $K312)), ISNUMBER(SEARCH("IN24", $L312)), ISNUMBER(SEARCH("IN24", $M312)), ISNUMBER(SEARCH("IN24", $G312)), ISNUMBER(SEARCH("IN24", $H312)), ISNUMBER(SEARCH("IN24", $N312)), ISNUMBER(SEARCH("IN24", $N312)), ISNUMBER(SEARCH("IN24", $O312)), ISNUMBER(SEARCH("IN24", $P312)),),"+","")</f>
        <v/>
      </c>
      <c r="AR312" s="2" t="str">
        <f>IF(OR( ISNUMBER(SEARCH("IN25", $I312)), ISNUMBER(SEARCH("IN25", $J312)), ISNUMBER(SEARCH("IN25", $K312)), ISNUMBER(SEARCH("IN25", $L312)), ISNUMBER(SEARCH("IN25", $M312)), ISNUMBER(SEARCH("IN25", $G312)), ISNUMBER(SEARCH("IN25", $H312)), ISNUMBER(SEARCH("IN25", $N312)), ISNUMBER(SEARCH("IN25", $N312)), ISNUMBER(SEARCH("IN25", $O312)), ISNUMBER(SEARCH("IN25", $P312)),),"+","")</f>
        <v/>
      </c>
      <c r="AS312" s="2" t="str">
        <f>IF(OR( ISNUMBER(SEARCH("IN28", $I312)), ISNUMBER(SEARCH("IN28", $J312)), ISNUMBER(SEARCH("IN28", $K312)), ISNUMBER(SEARCH("IN28", $L312)), ISNUMBER(SEARCH("IN28", $M312)), ISNUMBER(SEARCH("IN28", $G312)), ISNUMBER(SEARCH("IN28", $H312)), ISNUMBER(SEARCH("IN28", $N312)), ISNUMBER(SEARCH("IN28", $N312)), ISNUMBER(SEARCH("IN28", $O312)), ISNUMBER(SEARCH("IN28", $P312)),),"+","")</f>
        <v/>
      </c>
      <c r="AT312" s="2" t="str">
        <f>IF(OR( ISNUMBER(SEARCH("IN29", $I312)), ISNUMBER(SEARCH("IN29", $J312)), ISNUMBER(SEARCH("IN29", $K312)), ISNUMBER(SEARCH("IN29", $L312)), ISNUMBER(SEARCH("IN29", $M312)), ISNUMBER(SEARCH("IN29", $G312)), ISNUMBER(SEARCH("IN29", $H312)), ISNUMBER(SEARCH("IN29", $N312)), ISNUMBER(SEARCH("IN29", $N312)), ISNUMBER(SEARCH("IN29", $O312)), ISNUMBER(SEARCH("IN29", $P312)),),"+","")</f>
        <v/>
      </c>
      <c r="AU312" s="2" t="str">
        <f>IF(OR( ISNUMBER(SEARCH("IN30", $I312)), ISNUMBER(SEARCH("IN30", $J312)), ISNUMBER(SEARCH("IN30", $K312)), ISNUMBER(SEARCH("IN30", $L312)), ISNUMBER(SEARCH("IN30", $M312)), ISNUMBER(SEARCH("IN30", $G312)), ISNUMBER(SEARCH("IN30", $H312)), ISNUMBER(SEARCH("IN30", $N312)), ISNUMBER(SEARCH("IN30", $N312)), ISNUMBER(SEARCH("IN30", $O312)), ISNUMBER(SEARCH("IN30", $P312)),),"+","")</f>
        <v/>
      </c>
      <c r="AW312" s="2" t="str">
        <f>IF(AX312&lt;&gt;"","",IF(OR(ISNUMBER(SEARCH("IN32",$I312)),ISNUMBER(SEARCH("IN32",$J312)),ISNUMBER(SEARCH("IN32",$K312)),ISNUMBER(SEARCH("IN32",$L312)),ISNUMBER(SEARCH("IN32",$M312)), ISNUMBER(SEARCH("IN32", $G312)), ISNUMBER(SEARCH("IN32", $H312)),ISNUMBER(SEARCH("IN32",$N312)),ISNUMBER(SEARCH("IN32",$N312)),ISNUMBER(SEARCH("IN32",$O312)),ISNUMBER(SEARCH("IN32",$P312)),),"+",""))</f>
        <v/>
      </c>
      <c r="AX312" s="2" t="str">
        <f>IF(OR( ISNUMBER(SEARCH("IN32(-)", $I312)), ISNUMBER(SEARCH("IN32(-)", $J312)), ISNUMBER(SEARCH("IN32(-)", $K312)), ISNUMBER(SEARCH("IN32(-)", $L312)), ISNUMBER(SEARCH("IN32(-)", $M312)), ISNUMBER(SEARCH("IN32(-)", $G312)), ISNUMBER(SEARCH("IN32(-)", $H312)), ISNUMBER(SEARCH("IN32(-)", $N312)), ISNUMBER(SEARCH("IN32(-)", $N312)), ISNUMBER(SEARCH("IN32(-)", $O312)), ISNUMBER(SEARCH("IN32(-)", $P312)),),"-","")</f>
        <v/>
      </c>
      <c r="AY312" s="2" t="str">
        <f>IF(AZ312&lt;&gt;"","",IF(OR(ISNUMBER(SEARCH("IN33",$I312)),ISNUMBER(SEARCH("IN33",$J312)),ISNUMBER(SEARCH("IN33",$K312)),ISNUMBER(SEARCH("IN33",$L312)),ISNUMBER(SEARCH("IN33",$M312)), ISNUMBER(SEARCH("IN33", $G312)), ISNUMBER(SEARCH("IN33", $H312)),ISNUMBER(SEARCH("IN33",$N312)),ISNUMBER(SEARCH("IN33",$N312)),ISNUMBER(SEARCH("IN33",$O312)),ISNUMBER(SEARCH("IN33",$P312)),),"+",""))</f>
        <v/>
      </c>
      <c r="AZ312" s="2" t="str">
        <f>IF(OR( ISNUMBER(SEARCH("IN33", $I312)), ISNUMBER(SEARCH("IN33", $J312)), ISNUMBER(SEARCH("IN33", $K312)), ISNUMBER(SEARCH("IN33", $L312)), ISNUMBER(SEARCH("IN33", $M312)), ISNUMBER(SEARCH("IN33(-)", $G312)), ISNUMBER(SEARCH("IN33(-)", $H312)), ISNUMBER(SEARCH("IN33", $N312)), ISNUMBER(SEARCH("IN33", $N312)), ISNUMBER(SEARCH("IN33", $O312)), ISNUMBER(SEARCH("IN33", $P312)),),"-","")</f>
        <v/>
      </c>
      <c r="BA312" s="2" t="str">
        <f>IF(BB312&lt;&gt;"","",IF(OR( ISNUMBER(SEARCH("IN34", $I312)), ISNUMBER(SEARCH("IN34", $J312)), ISNUMBER(SEARCH("IN34", $K312)), ISNUMBER(SEARCH("IN34", $L312)), ISNUMBER(SEARCH("IN34", $M312)), ISNUMBER(SEARCH("IN34", $G312)), ISNUMBER(SEARCH("IN34", $H312)), ISNUMBER(SEARCH("IN34", $N312)), ISNUMBER(SEARCH("IN34", $N312)), ISNUMBER(SEARCH("IN34", $O312)), ISNUMBER(SEARCH("IN34", $P312)),),"+",""))</f>
        <v/>
      </c>
      <c r="BB312" s="2" t="str">
        <f>IF(OR( ISNUMBER(SEARCH("IN34(-)", $I312)), ISNUMBER(SEARCH("IN34(-)", $J312)), ISNUMBER(SEARCH("IN34(-)", $K312)), ISNUMBER(SEARCH("IN34(-)", $L312)), ISNUMBER(SEARCH("IN34(-)", $M312)), ISNUMBER(SEARCH("IN34(-)", $G312)), ISNUMBER(SEARCH("IN34(-)", $H312)), ISNUMBER(SEARCH("IN34(-)", $N312)), ISNUMBER(SEARCH("IN34(-)", $N312)), ISNUMBER(SEARCH("IN34(-)", $O312)), ISNUMBER(SEARCH("IN34(-)", $P312)),),"-","")</f>
        <v/>
      </c>
      <c r="BC312" s="2" t="str">
        <f>IF(BD312&lt;&gt;"","",IF(OR(ISNUMBER(SEARCH("IN35",$I312)),ISNUMBER(SEARCH("IN35",$J312)),ISNUMBER(SEARCH("IN35",$K312)),ISNUMBER(SEARCH("IN35",$L312)),ISNUMBER(SEARCH("IN35",$M312)), ISNUMBER(SEARCH("IN35", $G312)), ISNUMBER(SEARCH("IN35", $H312)),ISNUMBER(SEARCH("IN35",$N312)),ISNUMBER(SEARCH("IN35",$N312)),ISNUMBER(SEARCH("IN35",$O312)),ISNUMBER(SEARCH("IN35",$P312)),),"+",""))</f>
        <v/>
      </c>
      <c r="BD312" s="2" t="str">
        <f>IF(OR( ISNUMBER(SEARCH("IN35(-)", $I312)), ISNUMBER(SEARCH("IN35(-)", $J312)), ISNUMBER(SEARCH("IN35(-)", $K312)), ISNUMBER(SEARCH("IN35(-)", $L312)), ISNUMBER(SEARCH("IN35(-)", $M312)), ISNUMBER(SEARCH("IN35(-)", $G312)), ISNUMBER(SEARCH("IN35(-)", $H312)), ISNUMBER(SEARCH("IN35(-)", $N312)), ISNUMBER(SEARCH("IN35(-)", $N312)), ISNUMBER(SEARCH("IN35(-)", $O312)), ISNUMBER(SEARCH("IN35(-)", $P312)),),"-","")</f>
        <v/>
      </c>
      <c r="BE312" s="2" t="str">
        <f>IF(OR( ISNUMBER(SEARCH("IN36", $I312)), ISNUMBER(SEARCH("IN36", $J312)), ISNUMBER(SEARCH("IN36", $K312)), ISNUMBER(SEARCH("IN36", $L312)), ISNUMBER(SEARCH("IN36", $M312)), ISNUMBER(SEARCH("IN36", $G312)), ISNUMBER(SEARCH("IN36", $H312)), ISNUMBER(SEARCH("IN36", $N312)), ISNUMBER(SEARCH("IN36", $N312)), ISNUMBER(SEARCH("IN36", $O312)), ISNUMBER(SEARCH("IN36", $P312)),),"+","")</f>
        <v/>
      </c>
      <c r="BF312" s="2" t="str">
        <f>IF(OR( ISNUMBER(SEARCH("M01", $I312)), ISNUMBER(SEARCH("M01", $J312)), ISNUMBER(SEARCH("M01", $K312)), ISNUMBER(SEARCH("M01", $L312)), ISNUMBER(SEARCH("M01", $M312)), ISNUMBER(SEARCH("M01", $N312)), ISNUMBER(SEARCH("M01", $G312)), ISNUMBER(SEARCH("M01", $H312)), ISNUMBER(SEARCH("M01", $N312)), ISNUMBER(SEARCH("M01", $O312)), ISNUMBER(SEARCH("M01", $P312)),),"+","")</f>
        <v/>
      </c>
      <c r="BG312" s="2" t="str">
        <f>IF(OR( ISNUMBER(SEARCH("M01,M02", $I312)), ISNUMBER(SEARCH("M01,M02", $J312)), ISNUMBER(SEARCH("M01,M02", $K312)), ISNUMBER(SEARCH("M01,M02", $L312)), ISNUMBER(SEARCH("M01,M02", $M312)), ISNUMBER(SEARCH("M01,M02", $G312)), ISNUMBER(SEARCH("M01,M02", $H312)), ISNUMBER(SEARCH("M01,M02", $N312)), ISNUMBER(SEARCH("M01,M02", $N312)), ISNUMBER(SEARCH("M01,M02", $O312)), ISNUMBER(SEARCH("M01,M02", $P312)),),"+","")</f>
        <v/>
      </c>
      <c r="BH312" s="2" t="str">
        <f>IF(OR( ISNUMBER(SEARCH("M01,M02,M03", $I312)), ISNUMBER(SEARCH("M01,M02,M03", $J312)), ISNUMBER(SEARCH("M01,M02,M03", $K312)), ISNUMBER(SEARCH("M01,M02,M03", $L312)), ISNUMBER(SEARCH("M01,M02,M03", $G312)), ISNUMBER(SEARCH("M01,M02,M03", $H312)), ISNUMBER(SEARCH("M01,M02,M03", $M312)), ISNUMBER(SEARCH("M01,M02,M03", $N312)), ISNUMBER(SEARCH("M01,M02,M03", $N312)), ISNUMBER(SEARCH("M01,M02,M03", $O312)), ISNUMBER(SEARCH("M01,M02,M03", $P312)),),"+","")</f>
        <v/>
      </c>
      <c r="BI312" s="2" t="str">
        <f>IF(OR( ISNUMBER(SEARCH("M12", $I312)), ISNUMBER(SEARCH("M12", $J312)), ISNUMBER(SEARCH("M12", $K312)), ISNUMBER(SEARCH("M12", $L312)), ISNUMBER(SEARCH("M12", $M312)), ISNUMBER(SEARCH("M12", $N312)), ISNUMBER(SEARCH("M12", $N312)), ISNUMBER(SEARCH("M12", $O312)), ISNUMBER(SEARCH("M12", $G312)), ISNUMBER(SEARCH("M12", $H312)),  ISNUMBER(SEARCH("M12", $P312)),),"+","")</f>
        <v/>
      </c>
      <c r="BJ312" s="2" t="str">
        <f>IF(OR( ISNUMBER(SEARCH("META", $I312)), ISNUMBER(SEARCH("META", $J312)), ISNUMBER(SEARCH("META", $K312)), ISNUMBER(SEARCH("META", $L312)), ISNUMBER(SEARCH("META", $M312)), ISNUMBER(SEARCH("META", $N312)), ISNUMBER(SEARCH("META", $N312)), ISNUMBER(SEARCH("META", $O312)), ISNUMBER(SEARCH("META", $P312)),),"+","")</f>
        <v/>
      </c>
      <c r="BK312" s="2">
        <f>IF($I312="IN01(-)/CORE DATA(+)",1,0)</f>
        <v>0</v>
      </c>
      <c r="BL312" s="2">
        <f>IF($I312="IN32(-)/CORE DATA(+)",1,0)</f>
        <v>0</v>
      </c>
      <c r="BM312" s="2">
        <f>IF($I312="IN32(-)/IN10(+)",1,0)</f>
        <v>0</v>
      </c>
      <c r="BN312" s="2">
        <f>IF($I312="IN33(-)/CORE DATA(+)",1,0)</f>
        <v>0</v>
      </c>
      <c r="BO312" s="2">
        <f>IF($I312="IN33(-)/IN29(+)",1,0)</f>
        <v>0</v>
      </c>
      <c r="BP312" s="2">
        <f>IF($I312="IN33(-)/IN30(+)",1,0)</f>
        <v>0</v>
      </c>
      <c r="BQ312" s="2">
        <f>IF($I312="IN34(-)/CORE DATA(+)",1,0)</f>
        <v>0</v>
      </c>
      <c r="BR312" s="2">
        <f>IF($I312="IN35(-)/CORE DATA(+)",1,0)</f>
        <v>0</v>
      </c>
      <c r="BS312" s="2">
        <f>IF($I312="IN35(-)/IN03(+)",1,0)</f>
        <v>0</v>
      </c>
      <c r="BT312" s="2">
        <f>IF($I312="IN35(-)/IN04(+)",1,0)</f>
        <v>0</v>
      </c>
      <c r="BU312" s="2">
        <f t="shared" si="470"/>
        <v>0</v>
      </c>
      <c r="BV312" s="2">
        <f>IF($J312="IN01(-)/CORE DATA(+)",1,0)</f>
        <v>0</v>
      </c>
      <c r="BW312" s="2">
        <f>IF($J312="IN34(-)/CORE DATA(+)",1,0)</f>
        <v>0</v>
      </c>
      <c r="BX312" s="2">
        <f>IF($J312="IN35(-)/CORE DATA(+)",1,0)</f>
        <v>0</v>
      </c>
      <c r="BY312" s="2">
        <f>IF($J312="IN35(-)/IN03(+)",1,0)</f>
        <v>0</v>
      </c>
      <c r="BZ312" s="2">
        <f>IF($J312="IN35(-)/IN04(+)",1,0)</f>
        <v>0</v>
      </c>
      <c r="CA312" s="2">
        <f t="shared" si="471"/>
        <v>0</v>
      </c>
      <c r="CB312" s="2">
        <f>IF($K312="IN01(-)/CORE DATA(+)",1,0)</f>
        <v>0</v>
      </c>
      <c r="CC312" s="2">
        <f>IF($K312="IN34(-)/CORE DATA(+)",1,0)</f>
        <v>0</v>
      </c>
      <c r="CD312" s="2">
        <f>IF($K312="IN34(-)/specifické pro scénář(+)",1,0)</f>
        <v>0</v>
      </c>
      <c r="CE312" s="2">
        <f>IF($K312="IN35(-)/CORE DATA(+)",1,0)</f>
        <v>0</v>
      </c>
      <c r="CF312" s="2">
        <f>IF($K312="IN35(-)/IN03(+)",1,0)</f>
        <v>0</v>
      </c>
      <c r="CG312" s="2">
        <f>IF($K312="IN35(-)/IN04(+)",1,0)</f>
        <v>0</v>
      </c>
      <c r="CH312" s="2">
        <f t="shared" si="472"/>
        <v>0</v>
      </c>
      <c r="CI312" s="2">
        <f>IF($L312="IN01(-)/CORE DATA(+)",1,0)</f>
        <v>0</v>
      </c>
      <c r="CJ312" s="2">
        <f>IF($L312="IN33(-)/CORE DATA(+)",1,0)</f>
        <v>0</v>
      </c>
      <c r="CK312" s="2">
        <f>IF($L312="IN33(-)/IN29(+)",1,0)</f>
        <v>0</v>
      </c>
      <c r="CL312" s="2">
        <f>IF($L312="IN33(-)/IN30(+)",1,0)</f>
        <v>0</v>
      </c>
      <c r="CM312" s="2">
        <f>IF($L312="IN35(-)/IN03(+)",1,0)</f>
        <v>0</v>
      </c>
      <c r="CN312" s="2">
        <f>IF($L312="IN35(-)/IN04(+)",1,0)</f>
        <v>0</v>
      </c>
      <c r="CO312" s="2">
        <f>IF($L312="IN34(-)/CORE DATA(+)",1,0)</f>
        <v>0</v>
      </c>
      <c r="CP312" s="2">
        <f>IF($L312="IN35(-)/CORE DATA(+)",1,0)</f>
        <v>0</v>
      </c>
      <c r="CQ312" s="2">
        <f t="shared" si="473"/>
        <v>0</v>
      </c>
      <c r="CR312" s="2">
        <f>IF($M312="IN01(-)/CORE DATA(+)",1,0)</f>
        <v>0</v>
      </c>
      <c r="CS312" s="2">
        <f>IF($M312="IN34(-)/CORE DATA(+)",1,0)</f>
        <v>0</v>
      </c>
      <c r="CT312" s="2">
        <f>IF($N312="IN01(-)/CORE DATA(+)",1,0)</f>
        <v>0</v>
      </c>
      <c r="CU312" s="2">
        <f>IF($N312="IN34(-)/CORE DATA(+)",1,0)</f>
        <v>0</v>
      </c>
      <c r="CV312" s="2">
        <f t="shared" si="474"/>
        <v>0</v>
      </c>
      <c r="CW312" s="2">
        <f>IF($O312="IN01(-)/CORE DATA(+)",1,0)</f>
        <v>0</v>
      </c>
      <c r="CX312" s="2">
        <f>IF($P312="IN01(-)/CORE DATA(+)",1,0)</f>
        <v>0</v>
      </c>
      <c r="CY312" s="2">
        <f>IF($P312="IN34(-)/CORE DATA(+)",1,0)</f>
        <v>0</v>
      </c>
      <c r="CZ312" s="2">
        <f>IF($P312="IN35(-)/CORE DATA(+)",1,0)</f>
        <v>0</v>
      </c>
      <c r="DA312" s="2">
        <f>IF($P312="IN35(-)/IN03(+)",1,0)</f>
        <v>0</v>
      </c>
      <c r="DB312" s="2">
        <f>IF($P312="IN35(-)/IN04(+)",1,0)</f>
        <v>0</v>
      </c>
      <c r="DC312" s="2">
        <f>IF($P312="IN34(-)/specifické pro scénář(+)",1,0)</f>
        <v>0</v>
      </c>
      <c r="DD312" s="49">
        <f>IF(C312="Souhrnná data zaměstnance","1",0)</f>
        <v>0</v>
      </c>
      <c r="DE312" s="2" t="str">
        <f t="shared" si="481"/>
        <v/>
      </c>
      <c r="DF312" s="2" t="str">
        <f t="shared" si="482"/>
        <v/>
      </c>
      <c r="DG312" s="2" t="str">
        <f t="shared" si="565"/>
        <v/>
      </c>
      <c r="DH312" s="2" t="str">
        <f t="shared" si="475"/>
        <v/>
      </c>
      <c r="DI312" s="2" t="str">
        <f t="shared" si="476"/>
        <v/>
      </c>
      <c r="DJ312" s="2" t="str">
        <f t="shared" si="477"/>
        <v/>
      </c>
      <c r="DK312" s="2" t="str">
        <f t="shared" si="478"/>
        <v/>
      </c>
    </row>
    <row r="313" spans="1:115" x14ac:dyDescent="0.25">
      <c r="A313" s="1">
        <v>10581</v>
      </c>
      <c r="B313" s="2" t="s">
        <v>936</v>
      </c>
      <c r="C313" s="2" t="s">
        <v>391</v>
      </c>
      <c r="D313" s="2" t="s">
        <v>441</v>
      </c>
      <c r="F313" s="60"/>
      <c r="Q313" s="2" t="str">
        <f>IF(I313&lt;&gt;"",IF(ISNUMBER(FIND("/",I313)),
IF(MID(I313,FIND("/",I313)+1,9)="CORE DATA","CORE DATA",MID(I313,FIND("/",I313)+1,4)),
I313),
IF(G313&lt;&gt;"",IF(ISNUMBER(FIND("/",G313)),
IF(MID(G313,FIND("/",G313)+1,9)="CORE DATA","CORE DATA",MID(G313,FIND("/",G313)+1,4)),
G313),
IF(H313&lt;&gt;"",IF(ISNUMBER(FIND("/",H313)),
IF(MID(H313,FIND("/",H313)+1,9)="CORE DATA","CORE DATA",MID(H313,FIND("/",H313)+1,4)),
H313),
IF(J313&lt;&gt;"",IF(ISNUMBER(FIND("/",J313)),
IF(MID(J313,FIND("/",J313)+1,9)="CORE DATA","CORE DATA",MID(J313,FIND("/",J313)+1,4)),
J313),
IF(K313&lt;&gt;"",IF(ISNUMBER(FIND("/",K313)),
IF(MID(K313,FIND("/",K313)+1,9)="CORE DATA","CORE DATA",MID(K313,FIND("/",K313)+1,4)),
K313),
IF(L313&lt;&gt;"",IF(ISNUMBER(FIND("/",L313)),
IF(MID(L313,FIND("/",L313)+1,9)="CORE DATA","CORE DATA",MID(L313,FIND("/",L313)+1,4)),
L313),
IF(M313&lt;&gt;"",IF(ISNUMBER(FIND("/",M313)),
IF(MID(M313,FIND("/",M313)+1,9)="CORE DATA","CORE DATA",MID(M313,FIND("/",M313)+1,4)),
M313),
IF(N313&lt;&gt;"",IF(ISNUMBER(FIND("/",N313)),
IF(MID(N313,FIND("/",N313)+1,9)="CORE DATA","CORE DATA",MID(N313,FIND("/",N313)+1,4)),
N313),
IF(O313&lt;&gt;"",IF(ISNUMBER(FIND("/",O313)),
IF(MID(O313,FIND("/",O313)+1,9)="CORE DATA","CORE DATA",MID(O313,FIND("/",O313)+1,4)),
O313),
IF(P313&lt;&gt;"",IF(ISNUMBER(FIND("/",P313)),
IF(MID(P313,FIND("/",P313)+1,9)="CORE DATA","CORE DATA",MID(P313,FIND("/",P313)+1,4)),
P313),
""))))))))))</f>
        <v/>
      </c>
      <c r="T313" s="2" t="str">
        <f>IF(OR( ISNUMBER(SEARCH("CORE DATA", $I313)), ISNUMBER(SEARCH("CORE DATA", $J313)), ISNUMBER(SEARCH("CORE DATA", $K313)), ISNUMBER(SEARCH("CORE DATA", $L313)), ISNUMBER(SEARCH("CORE DATA", $M313)), ISNUMBER(SEARCH("CORE DATA", $N313)), ISNUMBER(SEARCH("CORE DATA", $N313)), ISNUMBER(SEARCH("CORE DATA", $O313)), ISNUMBER(SEARCH("CORE DATA", $P313)),),"CORE DATA","")</f>
        <v/>
      </c>
      <c r="U313" s="2" t="str">
        <f>IF(V313&lt;&gt;"", "", IF(OR( ISNUMBER(SEARCH("IN01", $I313)), ISNUMBER(SEARCH("IN01", $J313)), ISNUMBER(SEARCH("IN01", $K313)), ISNUMBER(SEARCH("IN01", $L313)), ISNUMBER(SEARCH("IN01", $M313)), ISNUMBER(SEARCH("IN01", $N313)), ISNUMBER(SEARCH("IN01", $N313)), ISNUMBER(SEARCH("IN01", $O313)), ISNUMBER(SEARCH("IN01", $G313)), ISNUMBER(SEARCH("IN01", $H313)), ISNUMBER(SEARCH("IN01", $P313)),),"+",""))</f>
        <v/>
      </c>
      <c r="V313" s="2" t="str">
        <f>IF(OR( ISNUMBER(SEARCH("IN01(-)", $I313)), ISNUMBER(SEARCH("IN01(-)", $J313)), ISNUMBER(SEARCH("IN01(-)", $K313)), ISNUMBER(SEARCH("IN01(-)", $L313)), ISNUMBER(SEARCH("IN01(-)", $G313)), ISNUMBER(SEARCH("IN01(-)", $H313)), ISNUMBER(SEARCH("IN01(-)", $M313)), ISNUMBER(SEARCH("IN01(-)", $N313)), ISNUMBER(SEARCH("IN01(-)", $N313)), ISNUMBER(SEARCH("IN01(-)", $O313)), ISNUMBER(SEARCH("IN01(-)", $P313)),),"-","")</f>
        <v/>
      </c>
      <c r="W313" s="2" t="str">
        <f>IF(OR( ISNUMBER(SEARCH("IN02", $I313)), ISNUMBER(SEARCH("IN02", $J313)), ISNUMBER(SEARCH("IN02", $K313)), ISNUMBER(SEARCH("IN02", $L313)), ISNUMBER(SEARCH("IN02", $M313)), ISNUMBER(SEARCH("IN02", $N313)), ISNUMBER(SEARCH("IN02", $G313)), ISNUMBER(SEARCH("IN02", $H313)), ISNUMBER(SEARCH("IN02", $N313)), ISNUMBER(SEARCH("IN02", $O313)), ISNUMBER(SEARCH("IN02", $P313)),),"+","")</f>
        <v/>
      </c>
      <c r="X313" s="2" t="str">
        <f>IF(OR( ISNUMBER(SEARCH("IN03", $I313)), ISNUMBER(SEARCH("IN03", $J313)), ISNUMBER(SEARCH("IN03", $K313)), ISNUMBER(SEARCH("IN03", $L313)), ISNUMBER(SEARCH("IN03", $M313)), ISNUMBER(SEARCH("IN03", $G313)), ISNUMBER(SEARCH("IN03", $H313)), ISNUMBER(SEARCH("IN03", $N313)), ISNUMBER(SEARCH("IN03", $N313)), ISNUMBER(SEARCH("IN03", $O313)), ISNUMBER(SEARCH("IN03", $P313)),),"+","")</f>
        <v/>
      </c>
      <c r="Y313" s="2" t="str">
        <f>IF(OR( ISNUMBER(SEARCH("IN04", $I313)), ISNUMBER(SEARCH("IN04", $J313)), ISNUMBER(SEARCH("IN04", $K313)), ISNUMBER(SEARCH("IN04", $L313)), ISNUMBER(SEARCH("IN04", $M313)), ISNUMBER(SEARCH("IN04", $G313)), ISNUMBER(SEARCH("IN04", $H313)), ISNUMBER(SEARCH("IN04", $N313)), ISNUMBER(SEARCH("IN04", $N313)), ISNUMBER(SEARCH("IN04", $O313)), ISNUMBER(SEARCH("IN04", $P313)),),"+","")</f>
        <v/>
      </c>
      <c r="Z313" s="2" t="str">
        <f>IF(OR( ISNUMBER(SEARCH("IN05", $I313)), ISNUMBER(SEARCH("IN05", $J313)), ISNUMBER(SEARCH("IN05", $K313)), ISNUMBER(SEARCH("IN05", $L313)), ISNUMBER(SEARCH("IN05", $M313)), ISNUMBER(SEARCH("IN05", $G313)), ISNUMBER(SEARCH("IN05", $H313)), ISNUMBER(SEARCH("IN05", $N313)), ISNUMBER(SEARCH("IN05", $N313)), ISNUMBER(SEARCH("IN05", $O313)), ISNUMBER(SEARCH("IN05", $P313)),),"+","")</f>
        <v/>
      </c>
      <c r="AA313" s="2" t="str">
        <f>IF(OR( ISNUMBER(SEARCH("IN06", $I313)), ISNUMBER(SEARCH("IN06", $J313)), ISNUMBER(SEARCH("IN06", $K313)), ISNUMBER(SEARCH("IN06", $L313)), ISNUMBER(SEARCH("IN06", $M313)), ISNUMBER(SEARCH("IN06", $G313)), ISNUMBER(SEARCH("IN06", $H313)), ISNUMBER(SEARCH("IN06", $N313)), ISNUMBER(SEARCH("IN06", $N313)), ISNUMBER(SEARCH("IN06", $O313)), ISNUMBER(SEARCH("IN06", $P313)),),"+","")</f>
        <v/>
      </c>
      <c r="AB313" s="2" t="str">
        <f>IF(OR( ISNUMBER(SEARCH("IN07", $I313)), ISNUMBER(SEARCH("IN07", $J313)), ISNUMBER(SEARCH("IN07", $K313)), ISNUMBER(SEARCH("IN07", $L313)), ISNUMBER(SEARCH("IN07", $M313)), ISNUMBER(SEARCH("IN07", $G313)), ISNUMBER(SEARCH("IN07", $H313)), ISNUMBER(SEARCH("IN07", $N313)), ISNUMBER(SEARCH("IN07", $N313)), ISNUMBER(SEARCH("IN07", $O313)), ISNUMBER(SEARCH("IN07", $P313)),),"+","")</f>
        <v/>
      </c>
      <c r="AC313" s="2" t="str">
        <f>IF(OR( ISNUMBER(SEARCH("IN08", $I313)), ISNUMBER(SEARCH("IN08", $J313)), ISNUMBER(SEARCH("IN08", $K313)), ISNUMBER(SEARCH("IN08", $L313)), ISNUMBER(SEARCH("IN08", $M313)), ISNUMBER(SEARCH("IN08", $G313)), ISNUMBER(SEARCH("IN08", $H313)), ISNUMBER(SEARCH("IN08", $N313)), ISNUMBER(SEARCH("IN08", $N313)), ISNUMBER(SEARCH("IN08", $O313)), ISNUMBER(SEARCH("IN08", $P313)),),"+","")</f>
        <v/>
      </c>
      <c r="AD313" s="2" t="str">
        <f>IF(OR( ISNUMBER(SEARCH("IN09", $I313)), ISNUMBER(SEARCH("IN09", $J313)), ISNUMBER(SEARCH("IN09", $K313)), ISNUMBER(SEARCH("IN09", $L313)), ISNUMBER(SEARCH("IN09", $M313)), ISNUMBER(SEARCH("IN09", $G313)), ISNUMBER(SEARCH("IN09", $H313)), ISNUMBER(SEARCH("IN09", $N313)), ISNUMBER(SEARCH("IN09", $N313)), ISNUMBER(SEARCH("IN09", $O313)), ISNUMBER(SEARCH("IN09", $P313)),),"+","")</f>
        <v/>
      </c>
      <c r="AE313" s="2" t="str">
        <f>IF(OR( ISNUMBER(SEARCH("IN10", $I313)), ISNUMBER(SEARCH("IN10", $J313)), ISNUMBER(SEARCH("IN10", $K313)), ISNUMBER(SEARCH("IN10", $L313)), ISNUMBER(SEARCH("IN10", $M313)), ISNUMBER(SEARCH("IN10", $G313)), ISNUMBER(SEARCH("IN10", $H313)), ISNUMBER(SEARCH("IN10", $N313)), ISNUMBER(SEARCH("IN10", $N313)), ISNUMBER(SEARCH("IN10", $O313)), ISNUMBER(SEARCH("IN10", $P313)),),"+","")</f>
        <v/>
      </c>
      <c r="AF313" s="2" t="str">
        <f>IF(OR( ISNUMBER(SEARCH("IN11", $I313)), ISNUMBER(SEARCH("IN11", $J313)), ISNUMBER(SEARCH("IN11", $K313)), ISNUMBER(SEARCH("IN11", $L313)), ISNUMBER(SEARCH("IN11", $M313)), ISNUMBER(SEARCH("IN11", $G313)), ISNUMBER(SEARCH("IN11", $H313)), ISNUMBER(SEARCH("IN11", $N313)), ISNUMBER(SEARCH("IN11", $N313)), ISNUMBER(SEARCH("IN11", $O313)), ISNUMBER(SEARCH("IN11", $P313)),),"+","")</f>
        <v/>
      </c>
      <c r="AG313" s="2" t="str">
        <f>IF(OR( ISNUMBER(SEARCH("IN12", $I313)), ISNUMBER(SEARCH("IN12", $J313)), ISNUMBER(SEARCH("IN12", $K313)), ISNUMBER(SEARCH("IN12", $L313)), ISNUMBER(SEARCH("IN12", $M313)), ISNUMBER(SEARCH("IN12", $G313)), ISNUMBER(SEARCH("IN12", $H313)), ISNUMBER(SEARCH("IN12", $N313)), ISNUMBER(SEARCH("IN12", $N313)), ISNUMBER(SEARCH("IN12", $O313)), ISNUMBER(SEARCH("IN12", $P313)),),"+","")</f>
        <v/>
      </c>
      <c r="AH313" s="2" t="str">
        <f>IF(OR( ISNUMBER(SEARCH("IN13", $I313)), ISNUMBER(SEARCH("IN13", $J313)), ISNUMBER(SEARCH("IN13", $K313)), ISNUMBER(SEARCH("IN13", $L313)), ISNUMBER(SEARCH("IN13", $M313)), ISNUMBER(SEARCH("IN13", $N313)), ISNUMBER(SEARCH("IN13", $N313)), ISNUMBER(SEARCH("IN13", $O313)), ISNUMBER(SEARCH("IN13", $G313)), ISNUMBER(SEARCH("IN13", $H313)),  ISNUMBER(SEARCH("IN13", $P313)),),"+","")</f>
        <v/>
      </c>
      <c r="AI313" s="2" t="str">
        <f>IF(OR( ISNUMBER(SEARCH("IN14", $I313)), ISNUMBER(SEARCH("IN14", $J313)), ISNUMBER(SEARCH("IN14", $K313)), ISNUMBER(SEARCH("IN14", $L313)), ISNUMBER(SEARCH("IN14", $M313)), ISNUMBER(SEARCH("IN14", $G313)), ISNUMBER(SEARCH("IN14", $H313)), ISNUMBER(SEARCH("IN14", $N313)), ISNUMBER(SEARCH("IN14", $N313)), ISNUMBER(SEARCH("IN14", $O313)), ISNUMBER(SEARCH("IN14", $P313)),),"+","")</f>
        <v/>
      </c>
      <c r="AJ313" s="2" t="str">
        <f>IF(OR( ISNUMBER(SEARCH("IN15", $I313)), ISNUMBER(SEARCH("IN15", $J313)), ISNUMBER(SEARCH("IN15", $K313)), ISNUMBER(SEARCH("IN15", $L313)), ISNUMBER(SEARCH("IN15", $M313)), ISNUMBER(SEARCH("IN15", $G313)), ISNUMBER(SEARCH("IN15", $H313)), ISNUMBER(SEARCH("IN15", $N313)), ISNUMBER(SEARCH("IN15", $N313)), ISNUMBER(SEARCH("IN15", $O313)), ISNUMBER(SEARCH("IN15", $G313)), ISNUMBER(SEARCH("IN15", $H313)),  ISNUMBER(SEARCH("IN15", $P313)),),"+","")</f>
        <v/>
      </c>
      <c r="AK313" s="2" t="str">
        <f>IF(OR( ISNUMBER(SEARCH("IN16", $I313)), ISNUMBER(SEARCH("IN16", $J313)), ISNUMBER(SEARCH("IN16", $K313)), ISNUMBER(SEARCH("IN16", $L313)), ISNUMBER(SEARCH("IN16", $M313)), ISNUMBER(SEARCH("IN16", $G313)), ISNUMBER(SEARCH("IN16", $H313)), ISNUMBER(SEARCH("IN16", $N313)), ISNUMBER(SEARCH("IN16", $N313)), ISNUMBER(SEARCH("IN16", $O313)), ISNUMBER(SEARCH("IN16", $P313)),),"+","")</f>
        <v/>
      </c>
      <c r="AL313" s="2" t="str">
        <f>IF(OR( ISNUMBER(SEARCH("IN19", $I313)), ISNUMBER(SEARCH("IN19", $J313)), ISNUMBER(SEARCH("IN19", $K313)), ISNUMBER(SEARCH("IN19", $L313)), ISNUMBER(SEARCH("IN19", $M313)), ISNUMBER(SEARCH("IN19", $G313)), ISNUMBER(SEARCH("IN19", $H313)), ISNUMBER(SEARCH("IN19", $N313)), ISNUMBER(SEARCH("IN19", $N313)), ISNUMBER(SEARCH("IN19", $O313)), ISNUMBER(SEARCH("IN19", $P313)),),"+","")</f>
        <v/>
      </c>
      <c r="AM313" s="2" t="str">
        <f>IF(OR( ISNUMBER(SEARCH("IN20", $I313)), ISNUMBER(SEARCH("IN20", $J313)), ISNUMBER(SEARCH("IN20", $K313)), ISNUMBER(SEARCH("IN20", $L313)), ISNUMBER(SEARCH("IN20", $M313)), ISNUMBER(SEARCH("IN20", $G313)), ISNUMBER(SEARCH("IN20", $H313)), ISNUMBER(SEARCH("IN20", $N313)), ISNUMBER(SEARCH("IN20", $N313)), ISNUMBER(SEARCH("IN20", $O313)), ISNUMBER(SEARCH("IN20", $P313)),),"+","")</f>
        <v/>
      </c>
      <c r="AN313" s="2" t="str">
        <f>IF(OR( ISNUMBER(SEARCH("IN21", $I313)), ISNUMBER(SEARCH("IN21", $J313)), ISNUMBER(SEARCH("IN21", $K313)), ISNUMBER(SEARCH("IN21", $L313)), ISNUMBER(SEARCH("IN21", $M313)), ISNUMBER(SEARCH("IN21", $G313)), ISNUMBER(SEARCH("IN21", $H313)), ISNUMBER(SEARCH("IN21", $N313)), ISNUMBER(SEARCH("IN21", $N313)), ISNUMBER(SEARCH("IN21", $O313)), ISNUMBER(SEARCH("IN21", $P313)),),"+","")</f>
        <v/>
      </c>
      <c r="AO313" s="2" t="str">
        <f>IF(OR( ISNUMBER(SEARCH("IN22", $I313)), ISNUMBER(SEARCH("IN22", $J313)), ISNUMBER(SEARCH("IN22", $K313)), ISNUMBER(SEARCH("IN22", $L313)), ISNUMBER(SEARCH("IN22", $M313)), ISNUMBER(SEARCH("IN22", $G313)), ISNUMBER(SEARCH("IN22", $H313)), ISNUMBER(SEARCH("IN22", $N313)), ISNUMBER(SEARCH("IN22", $N313)), ISNUMBER(SEARCH("IN22", $O313)), ISNUMBER(SEARCH("IN22", $P313)),),"+","")</f>
        <v/>
      </c>
      <c r="AP313" s="2" t="str">
        <f>IF(OR( ISNUMBER(SEARCH("IN23", $I313)), ISNUMBER(SEARCH("IN23", $J313)), ISNUMBER(SEARCH("IN23", $K313)), ISNUMBER(SEARCH("IN23", $L313)), ISNUMBER(SEARCH("IN23", $M313)), ISNUMBER(SEARCH("IN23", $G313)), ISNUMBER(SEARCH("IN23", $H313)), ISNUMBER(SEARCH("IN23", $N313)), ISNUMBER(SEARCH("IN23", $N313)), ISNUMBER(SEARCH("IN23", $O313)), ISNUMBER(SEARCH("IN23", $P313)),),"+","")</f>
        <v/>
      </c>
      <c r="AQ313" s="2" t="str">
        <f>IF(OR( ISNUMBER(SEARCH("IN24", $I313)), ISNUMBER(SEARCH("IN24", $J313)), ISNUMBER(SEARCH("IN24", $K313)), ISNUMBER(SEARCH("IN24", $L313)), ISNUMBER(SEARCH("IN24", $M313)), ISNUMBER(SEARCH("IN24", $G313)), ISNUMBER(SEARCH("IN24", $H313)), ISNUMBER(SEARCH("IN24", $N313)), ISNUMBER(SEARCH("IN24", $N313)), ISNUMBER(SEARCH("IN24", $O313)), ISNUMBER(SEARCH("IN24", $P313)),),"+","")</f>
        <v/>
      </c>
      <c r="AR313" s="2" t="str">
        <f>IF(OR( ISNUMBER(SEARCH("IN25", $I313)), ISNUMBER(SEARCH("IN25", $J313)), ISNUMBER(SEARCH("IN25", $K313)), ISNUMBER(SEARCH("IN25", $L313)), ISNUMBER(SEARCH("IN25", $M313)), ISNUMBER(SEARCH("IN25", $G313)), ISNUMBER(SEARCH("IN25", $H313)), ISNUMBER(SEARCH("IN25", $N313)), ISNUMBER(SEARCH("IN25", $N313)), ISNUMBER(SEARCH("IN25", $O313)), ISNUMBER(SEARCH("IN25", $P313)),),"+","")</f>
        <v/>
      </c>
      <c r="AS313" s="2" t="str">
        <f>IF(OR( ISNUMBER(SEARCH("IN28", $I313)), ISNUMBER(SEARCH("IN28", $J313)), ISNUMBER(SEARCH("IN28", $K313)), ISNUMBER(SEARCH("IN28", $L313)), ISNUMBER(SEARCH("IN28", $M313)), ISNUMBER(SEARCH("IN28", $G313)), ISNUMBER(SEARCH("IN28", $H313)), ISNUMBER(SEARCH("IN28", $N313)), ISNUMBER(SEARCH("IN28", $N313)), ISNUMBER(SEARCH("IN28", $O313)), ISNUMBER(SEARCH("IN28", $P313)),),"+","")</f>
        <v/>
      </c>
      <c r="AT313" s="2" t="str">
        <f>IF(OR( ISNUMBER(SEARCH("IN29", $I313)), ISNUMBER(SEARCH("IN29", $J313)), ISNUMBER(SEARCH("IN29", $K313)), ISNUMBER(SEARCH("IN29", $L313)), ISNUMBER(SEARCH("IN29", $M313)), ISNUMBER(SEARCH("IN29", $G313)), ISNUMBER(SEARCH("IN29", $H313)), ISNUMBER(SEARCH("IN29", $N313)), ISNUMBER(SEARCH("IN29", $N313)), ISNUMBER(SEARCH("IN29", $O313)), ISNUMBER(SEARCH("IN29", $P313)),),"+","")</f>
        <v/>
      </c>
      <c r="AU313" s="2" t="str">
        <f>IF(OR( ISNUMBER(SEARCH("IN30", $I313)), ISNUMBER(SEARCH("IN30", $J313)), ISNUMBER(SEARCH("IN30", $K313)), ISNUMBER(SEARCH("IN30", $L313)), ISNUMBER(SEARCH("IN30", $M313)), ISNUMBER(SEARCH("IN30", $G313)), ISNUMBER(SEARCH("IN30", $H313)), ISNUMBER(SEARCH("IN30", $N313)), ISNUMBER(SEARCH("IN30", $N313)), ISNUMBER(SEARCH("IN30", $O313)), ISNUMBER(SEARCH("IN30", $P313)),),"+","")</f>
        <v/>
      </c>
      <c r="AW313" s="2" t="str">
        <f>IF(AX313&lt;&gt;"","",IF(OR(ISNUMBER(SEARCH("IN32",$I313)),ISNUMBER(SEARCH("IN32",$J313)),ISNUMBER(SEARCH("IN32",$K313)),ISNUMBER(SEARCH("IN32",$L313)),ISNUMBER(SEARCH("IN32",$M313)), ISNUMBER(SEARCH("IN32", $G313)), ISNUMBER(SEARCH("IN32", $H313)),ISNUMBER(SEARCH("IN32",$N313)),ISNUMBER(SEARCH("IN32",$N313)),ISNUMBER(SEARCH("IN32",$O313)),ISNUMBER(SEARCH("IN32",$P313)),),"+",""))</f>
        <v/>
      </c>
      <c r="AX313" s="2" t="str">
        <f>IF(OR( ISNUMBER(SEARCH("IN32(-)", $I313)), ISNUMBER(SEARCH("IN32(-)", $J313)), ISNUMBER(SEARCH("IN32(-)", $K313)), ISNUMBER(SEARCH("IN32(-)", $L313)), ISNUMBER(SEARCH("IN32(-)", $M313)), ISNUMBER(SEARCH("IN32(-)", $G313)), ISNUMBER(SEARCH("IN32(-)", $H313)), ISNUMBER(SEARCH("IN32(-)", $N313)), ISNUMBER(SEARCH("IN32(-)", $N313)), ISNUMBER(SEARCH("IN32(-)", $O313)), ISNUMBER(SEARCH("IN32(-)", $P313)),),"-","")</f>
        <v/>
      </c>
      <c r="AY313" s="2" t="str">
        <f>IF(AZ313&lt;&gt;"","",IF(OR(ISNUMBER(SEARCH("IN33",$I313)),ISNUMBER(SEARCH("IN33",$J313)),ISNUMBER(SEARCH("IN33",$K313)),ISNUMBER(SEARCH("IN33",$L313)),ISNUMBER(SEARCH("IN33",$M313)), ISNUMBER(SEARCH("IN33", $G313)), ISNUMBER(SEARCH("IN33", $H313)),ISNUMBER(SEARCH("IN33",$N313)),ISNUMBER(SEARCH("IN33",$N313)),ISNUMBER(SEARCH("IN33",$O313)),ISNUMBER(SEARCH("IN33",$P313)),),"+",""))</f>
        <v/>
      </c>
      <c r="AZ313" s="2" t="str">
        <f>IF(OR( ISNUMBER(SEARCH("IN33", $I313)), ISNUMBER(SEARCH("IN33", $J313)), ISNUMBER(SEARCH("IN33", $K313)), ISNUMBER(SEARCH("IN33", $L313)), ISNUMBER(SEARCH("IN33", $M313)), ISNUMBER(SEARCH("IN33(-)", $G313)), ISNUMBER(SEARCH("IN33(-)", $H313)), ISNUMBER(SEARCH("IN33", $N313)), ISNUMBER(SEARCH("IN33", $N313)), ISNUMBER(SEARCH("IN33", $O313)), ISNUMBER(SEARCH("IN33", $P313)),),"-","")</f>
        <v/>
      </c>
      <c r="BA313" s="2" t="str">
        <f>IF(BB313&lt;&gt;"","",IF(OR( ISNUMBER(SEARCH("IN34", $I313)), ISNUMBER(SEARCH("IN34", $J313)), ISNUMBER(SEARCH("IN34", $K313)), ISNUMBER(SEARCH("IN34", $L313)), ISNUMBER(SEARCH("IN34", $M313)), ISNUMBER(SEARCH("IN34", $G313)), ISNUMBER(SEARCH("IN34", $H313)), ISNUMBER(SEARCH("IN34", $N313)), ISNUMBER(SEARCH("IN34", $N313)), ISNUMBER(SEARCH("IN34", $O313)), ISNUMBER(SEARCH("IN34", $P313)),),"+",""))</f>
        <v/>
      </c>
      <c r="BB313" s="2" t="str">
        <f>IF(OR( ISNUMBER(SEARCH("IN34(-)", $I313)), ISNUMBER(SEARCH("IN34(-)", $J313)), ISNUMBER(SEARCH("IN34(-)", $K313)), ISNUMBER(SEARCH("IN34(-)", $L313)), ISNUMBER(SEARCH("IN34(-)", $M313)), ISNUMBER(SEARCH("IN34(-)", $G313)), ISNUMBER(SEARCH("IN34(-)", $H313)), ISNUMBER(SEARCH("IN34(-)", $N313)), ISNUMBER(SEARCH("IN34(-)", $N313)), ISNUMBER(SEARCH("IN34(-)", $O313)), ISNUMBER(SEARCH("IN34(-)", $P313)),),"-","")</f>
        <v/>
      </c>
      <c r="BC313" s="2" t="str">
        <f>IF(BD313&lt;&gt;"","",IF(OR(ISNUMBER(SEARCH("IN35",$I313)),ISNUMBER(SEARCH("IN35",$J313)),ISNUMBER(SEARCH("IN35",$K313)),ISNUMBER(SEARCH("IN35",$L313)),ISNUMBER(SEARCH("IN35",$M313)), ISNUMBER(SEARCH("IN35", $G313)), ISNUMBER(SEARCH("IN35", $H313)),ISNUMBER(SEARCH("IN35",$N313)),ISNUMBER(SEARCH("IN35",$N313)),ISNUMBER(SEARCH("IN35",$O313)),ISNUMBER(SEARCH("IN35",$P313)),),"+",""))</f>
        <v/>
      </c>
      <c r="BD313" s="2" t="str">
        <f>IF(OR( ISNUMBER(SEARCH("IN35(-)", $I313)), ISNUMBER(SEARCH("IN35(-)", $J313)), ISNUMBER(SEARCH("IN35(-)", $K313)), ISNUMBER(SEARCH("IN35(-)", $L313)), ISNUMBER(SEARCH("IN35(-)", $M313)), ISNUMBER(SEARCH("IN35(-)", $G313)), ISNUMBER(SEARCH("IN35(-)", $H313)), ISNUMBER(SEARCH("IN35(-)", $N313)), ISNUMBER(SEARCH("IN35(-)", $N313)), ISNUMBER(SEARCH("IN35(-)", $O313)), ISNUMBER(SEARCH("IN35(-)", $P313)),),"-","")</f>
        <v/>
      </c>
      <c r="BE313" s="2" t="str">
        <f>IF(OR( ISNUMBER(SEARCH("IN36", $I313)), ISNUMBER(SEARCH("IN36", $J313)), ISNUMBER(SEARCH("IN36", $K313)), ISNUMBER(SEARCH("IN36", $L313)), ISNUMBER(SEARCH("IN36", $M313)), ISNUMBER(SEARCH("IN36", $G313)), ISNUMBER(SEARCH("IN36", $H313)), ISNUMBER(SEARCH("IN36", $N313)), ISNUMBER(SEARCH("IN36", $N313)), ISNUMBER(SEARCH("IN36", $O313)), ISNUMBER(SEARCH("IN36", $P313)),),"+","")</f>
        <v/>
      </c>
      <c r="BF313" s="2" t="str">
        <f>IF(OR( ISNUMBER(SEARCH("M01", $I313)), ISNUMBER(SEARCH("M01", $J313)), ISNUMBER(SEARCH("M01", $K313)), ISNUMBER(SEARCH("M01", $L313)), ISNUMBER(SEARCH("M01", $M313)), ISNUMBER(SEARCH("M01", $N313)), ISNUMBER(SEARCH("M01", $G313)), ISNUMBER(SEARCH("M01", $H313)), ISNUMBER(SEARCH("M01", $N313)), ISNUMBER(SEARCH("M01", $O313)), ISNUMBER(SEARCH("M01", $P313)),),"+","")</f>
        <v/>
      </c>
      <c r="BG313" s="2" t="str">
        <f>IF(OR( ISNUMBER(SEARCH("M01,M02", $I313)), ISNUMBER(SEARCH("M01,M02", $J313)), ISNUMBER(SEARCH("M01,M02", $K313)), ISNUMBER(SEARCH("M01,M02", $L313)), ISNUMBER(SEARCH("M01,M02", $M313)), ISNUMBER(SEARCH("M01,M02", $G313)), ISNUMBER(SEARCH("M01,M02", $H313)), ISNUMBER(SEARCH("M01,M02", $N313)), ISNUMBER(SEARCH("M01,M02", $N313)), ISNUMBER(SEARCH("M01,M02", $O313)), ISNUMBER(SEARCH("M01,M02", $P313)),),"+","")</f>
        <v/>
      </c>
      <c r="BH313" s="2" t="str">
        <f>IF(OR( ISNUMBER(SEARCH("M01,M02,M03", $I313)), ISNUMBER(SEARCH("M01,M02,M03", $J313)), ISNUMBER(SEARCH("M01,M02,M03", $K313)), ISNUMBER(SEARCH("M01,M02,M03", $L313)), ISNUMBER(SEARCH("M01,M02,M03", $G313)), ISNUMBER(SEARCH("M01,M02,M03", $H313)), ISNUMBER(SEARCH("M01,M02,M03", $M313)), ISNUMBER(SEARCH("M01,M02,M03", $N313)), ISNUMBER(SEARCH("M01,M02,M03", $N313)), ISNUMBER(SEARCH("M01,M02,M03", $O313)), ISNUMBER(SEARCH("M01,M02,M03", $P313)),),"+","")</f>
        <v/>
      </c>
      <c r="BI313" s="2" t="str">
        <f>IF(OR( ISNUMBER(SEARCH("M12", $I313)), ISNUMBER(SEARCH("M12", $J313)), ISNUMBER(SEARCH("M12", $K313)), ISNUMBER(SEARCH("M12", $L313)), ISNUMBER(SEARCH("M12", $M313)), ISNUMBER(SEARCH("M12", $N313)), ISNUMBER(SEARCH("M12", $N313)), ISNUMBER(SEARCH("M12", $O313)), ISNUMBER(SEARCH("M12", $G313)), ISNUMBER(SEARCH("M12", $H313)),  ISNUMBER(SEARCH("M12", $P313)),),"+","")</f>
        <v/>
      </c>
      <c r="BJ313" s="2" t="str">
        <f>IF(OR( ISNUMBER(SEARCH("META", $I313)), ISNUMBER(SEARCH("META", $J313)), ISNUMBER(SEARCH("META", $K313)), ISNUMBER(SEARCH("META", $L313)), ISNUMBER(SEARCH("META", $M313)), ISNUMBER(SEARCH("META", $N313)), ISNUMBER(SEARCH("META", $N313)), ISNUMBER(SEARCH("META", $O313)), ISNUMBER(SEARCH("META", $P313)),),"+","")</f>
        <v/>
      </c>
      <c r="BK313" s="2">
        <f>IF($I313="IN01(-)/CORE DATA(+)",1,0)</f>
        <v>0</v>
      </c>
      <c r="BL313" s="2">
        <f>IF($I313="IN32(-)/CORE DATA(+)",1,0)</f>
        <v>0</v>
      </c>
      <c r="BM313" s="2">
        <f>IF($I313="IN32(-)/IN10(+)",1,0)</f>
        <v>0</v>
      </c>
      <c r="BN313" s="2">
        <f>IF($I313="IN33(-)/CORE DATA(+)",1,0)</f>
        <v>0</v>
      </c>
      <c r="BO313" s="2">
        <f>IF($I313="IN33(-)/IN29(+)",1,0)</f>
        <v>0</v>
      </c>
      <c r="BP313" s="2">
        <f>IF($I313="IN33(-)/IN30(+)",1,0)</f>
        <v>0</v>
      </c>
      <c r="BQ313" s="2">
        <f>IF($I313="IN34(-)/CORE DATA(+)",1,0)</f>
        <v>0</v>
      </c>
      <c r="BR313" s="2">
        <f>IF($I313="IN35(-)/CORE DATA(+)",1,0)</f>
        <v>0</v>
      </c>
      <c r="BS313" s="2">
        <f>IF($I313="IN35(-)/IN03(+)",1,0)</f>
        <v>0</v>
      </c>
      <c r="BT313" s="2">
        <f>IF($I313="IN35(-)/IN04(+)",1,0)</f>
        <v>0</v>
      </c>
      <c r="BU313" s="2">
        <f t="shared" si="470"/>
        <v>0</v>
      </c>
      <c r="BV313" s="2">
        <f>IF($J313="IN01(-)/CORE DATA(+)",1,0)</f>
        <v>0</v>
      </c>
      <c r="BW313" s="2">
        <f>IF($J313="IN34(-)/CORE DATA(+)",1,0)</f>
        <v>0</v>
      </c>
      <c r="BX313" s="2">
        <f>IF($J313="IN35(-)/CORE DATA(+)",1,0)</f>
        <v>0</v>
      </c>
      <c r="BY313" s="2">
        <f>IF($J313="IN35(-)/IN03(+)",1,0)</f>
        <v>0</v>
      </c>
      <c r="BZ313" s="2">
        <f>IF($J313="IN35(-)/IN04(+)",1,0)</f>
        <v>0</v>
      </c>
      <c r="CA313" s="2">
        <f t="shared" si="471"/>
        <v>0</v>
      </c>
      <c r="CB313" s="2">
        <f>IF($K313="IN01(-)/CORE DATA(+)",1,0)</f>
        <v>0</v>
      </c>
      <c r="CC313" s="2">
        <f>IF($K313="IN34(-)/CORE DATA(+)",1,0)</f>
        <v>0</v>
      </c>
      <c r="CD313" s="2">
        <f>IF($K313="IN34(-)/specifické pro scénář(+)",1,0)</f>
        <v>0</v>
      </c>
      <c r="CE313" s="2">
        <f>IF($K313="IN35(-)/CORE DATA(+)",1,0)</f>
        <v>0</v>
      </c>
      <c r="CF313" s="2">
        <f>IF($K313="IN35(-)/IN03(+)",1,0)</f>
        <v>0</v>
      </c>
      <c r="CG313" s="2">
        <f>IF($K313="IN35(-)/IN04(+)",1,0)</f>
        <v>0</v>
      </c>
      <c r="CH313" s="2">
        <f t="shared" si="472"/>
        <v>0</v>
      </c>
      <c r="CI313" s="2">
        <f>IF($L313="IN01(-)/CORE DATA(+)",1,0)</f>
        <v>0</v>
      </c>
      <c r="CJ313" s="2">
        <f>IF($L313="IN33(-)/CORE DATA(+)",1,0)</f>
        <v>0</v>
      </c>
      <c r="CK313" s="2">
        <f>IF($L313="IN33(-)/IN29(+)",1,0)</f>
        <v>0</v>
      </c>
      <c r="CL313" s="2">
        <f>IF($L313="IN33(-)/IN30(+)",1,0)</f>
        <v>0</v>
      </c>
      <c r="CM313" s="2">
        <f>IF($L313="IN35(-)/IN03(+)",1,0)</f>
        <v>0</v>
      </c>
      <c r="CN313" s="2">
        <f>IF($L313="IN35(-)/IN04(+)",1,0)</f>
        <v>0</v>
      </c>
      <c r="CO313" s="2">
        <f>IF($L313="IN34(-)/CORE DATA(+)",1,0)</f>
        <v>0</v>
      </c>
      <c r="CP313" s="2">
        <f>IF($L313="IN35(-)/CORE DATA(+)",1,0)</f>
        <v>0</v>
      </c>
      <c r="CQ313" s="2">
        <f t="shared" si="473"/>
        <v>0</v>
      </c>
      <c r="CR313" s="2">
        <f>IF($M313="IN01(-)/CORE DATA(+)",1,0)</f>
        <v>0</v>
      </c>
      <c r="CS313" s="2">
        <f>IF($M313="IN34(-)/CORE DATA(+)",1,0)</f>
        <v>0</v>
      </c>
      <c r="CT313" s="2">
        <f>IF($N313="IN01(-)/CORE DATA(+)",1,0)</f>
        <v>0</v>
      </c>
      <c r="CU313" s="2">
        <f>IF($N313="IN34(-)/CORE DATA(+)",1,0)</f>
        <v>0</v>
      </c>
      <c r="CV313" s="2">
        <f t="shared" si="474"/>
        <v>0</v>
      </c>
      <c r="CW313" s="2">
        <f>IF($O313="IN01(-)/CORE DATA(+)",1,0)</f>
        <v>0</v>
      </c>
      <c r="CX313" s="2">
        <f>IF($P313="IN01(-)/CORE DATA(+)",1,0)</f>
        <v>0</v>
      </c>
      <c r="CY313" s="2">
        <f>IF($P313="IN34(-)/CORE DATA(+)",1,0)</f>
        <v>0</v>
      </c>
      <c r="CZ313" s="2">
        <f>IF($P313="IN35(-)/CORE DATA(+)",1,0)</f>
        <v>0</v>
      </c>
      <c r="DA313" s="2">
        <f>IF($P313="IN35(-)/IN03(+)",1,0)</f>
        <v>0</v>
      </c>
      <c r="DB313" s="2">
        <f>IF($P313="IN35(-)/IN04(+)",1,0)</f>
        <v>0</v>
      </c>
      <c r="DC313" s="2">
        <f>IF($P313="IN34(-)/specifické pro scénář(+)",1,0)</f>
        <v>0</v>
      </c>
      <c r="DD313" s="49">
        <f>IF(C313="Souhrnná data zaměstnance","1",0)</f>
        <v>0</v>
      </c>
      <c r="DE313" s="2" t="str">
        <f t="shared" si="481"/>
        <v/>
      </c>
      <c r="DF313" s="2" t="str">
        <f t="shared" si="482"/>
        <v/>
      </c>
      <c r="DG313" s="2" t="str">
        <f t="shared" si="565"/>
        <v/>
      </c>
      <c r="DH313" s="2" t="str">
        <f t="shared" si="475"/>
        <v/>
      </c>
      <c r="DI313" s="2" t="str">
        <f t="shared" si="476"/>
        <v/>
      </c>
      <c r="DJ313" s="2" t="str">
        <f t="shared" si="477"/>
        <v/>
      </c>
      <c r="DK313" s="2" t="str">
        <f t="shared" si="478"/>
        <v/>
      </c>
    </row>
    <row r="314" spans="1:115" x14ac:dyDescent="0.25">
      <c r="A314" s="3">
        <v>10211</v>
      </c>
      <c r="B314" s="2" t="s">
        <v>898</v>
      </c>
      <c r="C314" s="2" t="s">
        <v>391</v>
      </c>
      <c r="D314" s="2" t="s">
        <v>443</v>
      </c>
      <c r="F314" s="60"/>
      <c r="I314" s="2" t="s">
        <v>181</v>
      </c>
      <c r="J314" s="2" t="s">
        <v>181</v>
      </c>
      <c r="K314" s="2" t="s">
        <v>181</v>
      </c>
      <c r="L314" s="2" t="s">
        <v>181</v>
      </c>
      <c r="M314" s="2" t="s">
        <v>181</v>
      </c>
      <c r="N314" s="2" t="s">
        <v>181</v>
      </c>
      <c r="O314" s="2" t="s">
        <v>181</v>
      </c>
      <c r="Q314" s="2" t="str">
        <f t="shared" si="483"/>
        <v/>
      </c>
      <c r="T314" s="2" t="str">
        <f t="shared" si="484"/>
        <v/>
      </c>
      <c r="U314" s="2" t="str">
        <f t="shared" si="485"/>
        <v/>
      </c>
      <c r="V314" s="2" t="str">
        <f t="shared" si="486"/>
        <v/>
      </c>
      <c r="W314" s="2" t="str">
        <f t="shared" si="487"/>
        <v/>
      </c>
      <c r="X314" s="2" t="str">
        <f t="shared" si="488"/>
        <v/>
      </c>
      <c r="Y314" s="2" t="str">
        <f t="shared" si="489"/>
        <v/>
      </c>
      <c r="Z314" s="2" t="str">
        <f t="shared" si="490"/>
        <v/>
      </c>
      <c r="AA314" s="2" t="str">
        <f t="shared" si="491"/>
        <v/>
      </c>
      <c r="AB314" s="2" t="str">
        <f t="shared" si="492"/>
        <v/>
      </c>
      <c r="AC314" s="2" t="str">
        <f t="shared" si="493"/>
        <v/>
      </c>
      <c r="AD314" s="2" t="str">
        <f t="shared" si="494"/>
        <v/>
      </c>
      <c r="AE314" s="2" t="str">
        <f t="shared" si="495"/>
        <v/>
      </c>
      <c r="AF314" s="2" t="str">
        <f t="shared" si="496"/>
        <v/>
      </c>
      <c r="AG314" s="2" t="str">
        <f t="shared" si="497"/>
        <v/>
      </c>
      <c r="AH314" s="2" t="str">
        <f t="shared" si="498"/>
        <v/>
      </c>
      <c r="AI314" s="2" t="str">
        <f t="shared" si="499"/>
        <v/>
      </c>
      <c r="AJ314" s="2" t="str">
        <f t="shared" si="500"/>
        <v/>
      </c>
      <c r="AK314" s="2" t="str">
        <f t="shared" si="501"/>
        <v/>
      </c>
      <c r="AL314" s="2" t="str">
        <f t="shared" si="502"/>
        <v/>
      </c>
      <c r="AM314" s="2" t="str">
        <f t="shared" si="503"/>
        <v/>
      </c>
      <c r="AN314" s="2" t="str">
        <f t="shared" si="504"/>
        <v/>
      </c>
      <c r="AO314" s="2" t="str">
        <f t="shared" si="505"/>
        <v/>
      </c>
      <c r="AP314" s="2" t="str">
        <f t="shared" si="506"/>
        <v/>
      </c>
      <c r="AQ314" s="2" t="str">
        <f t="shared" si="507"/>
        <v/>
      </c>
      <c r="AR314" s="2" t="str">
        <f t="shared" si="508"/>
        <v/>
      </c>
      <c r="AS314" s="2" t="str">
        <f t="shared" si="509"/>
        <v/>
      </c>
      <c r="AT314" s="2" t="str">
        <f t="shared" si="510"/>
        <v/>
      </c>
      <c r="AU314" s="2" t="str">
        <f t="shared" si="511"/>
        <v/>
      </c>
      <c r="AW314" s="2" t="str">
        <f t="shared" si="512"/>
        <v/>
      </c>
      <c r="AX314" s="2" t="str">
        <f t="shared" si="513"/>
        <v/>
      </c>
      <c r="AY314" s="2" t="str">
        <f t="shared" si="514"/>
        <v/>
      </c>
      <c r="AZ314" s="2" t="str">
        <f t="shared" si="515"/>
        <v/>
      </c>
      <c r="BA314" s="2" t="str">
        <f t="shared" si="516"/>
        <v/>
      </c>
      <c r="BB314" s="2" t="str">
        <f t="shared" si="517"/>
        <v/>
      </c>
      <c r="BC314" s="2" t="str">
        <f t="shared" si="479"/>
        <v/>
      </c>
      <c r="BD314" s="2" t="str">
        <f t="shared" si="518"/>
        <v/>
      </c>
      <c r="BE314" s="2" t="str">
        <f t="shared" si="519"/>
        <v/>
      </c>
      <c r="BF314" s="2" t="str">
        <f t="shared" si="520"/>
        <v/>
      </c>
      <c r="BG314" s="2" t="str">
        <f t="shared" si="521"/>
        <v/>
      </c>
      <c r="BH314" s="2" t="str">
        <f t="shared" si="522"/>
        <v/>
      </c>
      <c r="BI314" s="2" t="str">
        <f t="shared" si="523"/>
        <v/>
      </c>
      <c r="BJ314" s="2" t="str">
        <f t="shared" si="524"/>
        <v/>
      </c>
      <c r="BK314" s="2">
        <f t="shared" si="525"/>
        <v>0</v>
      </c>
      <c r="BL314" s="2">
        <f t="shared" si="526"/>
        <v>0</v>
      </c>
      <c r="BM314" s="2">
        <f t="shared" si="527"/>
        <v>0</v>
      </c>
      <c r="BN314" s="2">
        <f t="shared" si="528"/>
        <v>0</v>
      </c>
      <c r="BO314" s="2">
        <f t="shared" si="529"/>
        <v>0</v>
      </c>
      <c r="BP314" s="2">
        <f t="shared" si="530"/>
        <v>0</v>
      </c>
      <c r="BQ314" s="2">
        <f t="shared" si="531"/>
        <v>0</v>
      </c>
      <c r="BR314" s="2">
        <f t="shared" si="532"/>
        <v>0</v>
      </c>
      <c r="BS314" s="2">
        <f t="shared" si="533"/>
        <v>0</v>
      </c>
      <c r="BT314" s="2">
        <f t="shared" si="534"/>
        <v>0</v>
      </c>
      <c r="BU314" s="2">
        <f t="shared" si="470"/>
        <v>0</v>
      </c>
      <c r="BV314" s="2">
        <f t="shared" si="535"/>
        <v>0</v>
      </c>
      <c r="BW314" s="2">
        <f t="shared" si="536"/>
        <v>0</v>
      </c>
      <c r="BX314" s="2">
        <f t="shared" si="537"/>
        <v>0</v>
      </c>
      <c r="BY314" s="2">
        <f t="shared" si="538"/>
        <v>0</v>
      </c>
      <c r="BZ314" s="2">
        <f t="shared" si="539"/>
        <v>0</v>
      </c>
      <c r="CA314" s="2">
        <f t="shared" si="471"/>
        <v>0</v>
      </c>
      <c r="CB314" s="2">
        <f t="shared" si="540"/>
        <v>0</v>
      </c>
      <c r="CC314" s="2">
        <f t="shared" si="541"/>
        <v>0</v>
      </c>
      <c r="CD314" s="2">
        <f t="shared" si="542"/>
        <v>0</v>
      </c>
      <c r="CE314" s="2">
        <f t="shared" si="543"/>
        <v>0</v>
      </c>
      <c r="CF314" s="2">
        <f t="shared" si="544"/>
        <v>0</v>
      </c>
      <c r="CG314" s="2">
        <f t="shared" si="545"/>
        <v>0</v>
      </c>
      <c r="CH314" s="2">
        <f t="shared" si="472"/>
        <v>0</v>
      </c>
      <c r="CI314" s="2">
        <f t="shared" si="546"/>
        <v>0</v>
      </c>
      <c r="CJ314" s="2">
        <f t="shared" si="547"/>
        <v>0</v>
      </c>
      <c r="CK314" s="2">
        <f t="shared" si="548"/>
        <v>0</v>
      </c>
      <c r="CL314" s="2">
        <f t="shared" si="549"/>
        <v>0</v>
      </c>
      <c r="CM314" s="2">
        <f t="shared" si="550"/>
        <v>0</v>
      </c>
      <c r="CN314" s="2">
        <f t="shared" si="551"/>
        <v>0</v>
      </c>
      <c r="CO314" s="2">
        <f t="shared" si="552"/>
        <v>0</v>
      </c>
      <c r="CP314" s="2">
        <f t="shared" si="553"/>
        <v>0</v>
      </c>
      <c r="CQ314" s="2">
        <f t="shared" si="473"/>
        <v>0</v>
      </c>
      <c r="CR314" s="2">
        <f t="shared" si="554"/>
        <v>0</v>
      </c>
      <c r="CS314" s="2">
        <f t="shared" si="555"/>
        <v>0</v>
      </c>
      <c r="CT314" s="2">
        <f t="shared" si="556"/>
        <v>0</v>
      </c>
      <c r="CU314" s="2">
        <f t="shared" si="557"/>
        <v>0</v>
      </c>
      <c r="CV314" s="2">
        <f t="shared" si="474"/>
        <v>0</v>
      </c>
      <c r="CW314" s="2">
        <f t="shared" si="558"/>
        <v>0</v>
      </c>
      <c r="CX314" s="2">
        <f t="shared" si="559"/>
        <v>0</v>
      </c>
      <c r="CY314" s="2">
        <f t="shared" si="560"/>
        <v>0</v>
      </c>
      <c r="CZ314" s="2">
        <f t="shared" si="561"/>
        <v>0</v>
      </c>
      <c r="DA314" s="2">
        <f t="shared" si="562"/>
        <v>0</v>
      </c>
      <c r="DB314" s="2">
        <f t="shared" si="563"/>
        <v>0</v>
      </c>
      <c r="DC314" s="2">
        <f t="shared" si="564"/>
        <v>0</v>
      </c>
      <c r="DD314" s="49">
        <f t="shared" si="480"/>
        <v>0</v>
      </c>
      <c r="DE314" s="2" t="str">
        <f t="shared" si="481"/>
        <v/>
      </c>
      <c r="DF314" s="2" t="str">
        <f t="shared" si="482"/>
        <v/>
      </c>
      <c r="DG314" s="2" t="str">
        <f t="shared" si="565"/>
        <v/>
      </c>
      <c r="DH314" s="2" t="str">
        <f t="shared" si="475"/>
        <v/>
      </c>
      <c r="DI314" s="2" t="str">
        <f t="shared" si="476"/>
        <v/>
      </c>
      <c r="DJ314" s="2" t="str">
        <f t="shared" si="477"/>
        <v/>
      </c>
      <c r="DK314" s="2" t="str">
        <f t="shared" si="478"/>
        <v/>
      </c>
    </row>
    <row r="315" spans="1:115" x14ac:dyDescent="0.25">
      <c r="A315" s="3">
        <v>10212</v>
      </c>
      <c r="B315" s="2" t="s">
        <v>444</v>
      </c>
      <c r="C315" s="2" t="s">
        <v>391</v>
      </c>
      <c r="D315" s="2" t="s">
        <v>445</v>
      </c>
      <c r="F315" s="60"/>
      <c r="I315" s="2" t="s">
        <v>181</v>
      </c>
      <c r="J315" s="2" t="s">
        <v>181</v>
      </c>
      <c r="K315" s="2" t="s">
        <v>181</v>
      </c>
      <c r="L315" s="2" t="s">
        <v>181</v>
      </c>
      <c r="M315" s="2" t="s">
        <v>181</v>
      </c>
      <c r="N315" s="2" t="s">
        <v>181</v>
      </c>
      <c r="O315" s="2" t="s">
        <v>181</v>
      </c>
      <c r="Q315" s="2" t="str">
        <f t="shared" si="483"/>
        <v/>
      </c>
      <c r="T315" s="2" t="str">
        <f t="shared" si="484"/>
        <v/>
      </c>
      <c r="U315" s="2" t="str">
        <f t="shared" si="485"/>
        <v/>
      </c>
      <c r="V315" s="2" t="str">
        <f t="shared" si="486"/>
        <v/>
      </c>
      <c r="W315" s="2" t="str">
        <f t="shared" si="487"/>
        <v/>
      </c>
      <c r="X315" s="2" t="str">
        <f t="shared" si="488"/>
        <v/>
      </c>
      <c r="Y315" s="2" t="str">
        <f t="shared" si="489"/>
        <v/>
      </c>
      <c r="Z315" s="2" t="str">
        <f t="shared" si="490"/>
        <v/>
      </c>
      <c r="AA315" s="2" t="str">
        <f t="shared" si="491"/>
        <v/>
      </c>
      <c r="AB315" s="2" t="str">
        <f t="shared" si="492"/>
        <v/>
      </c>
      <c r="AC315" s="2" t="str">
        <f t="shared" si="493"/>
        <v/>
      </c>
      <c r="AD315" s="2" t="str">
        <f t="shared" si="494"/>
        <v/>
      </c>
      <c r="AE315" s="2" t="str">
        <f t="shared" si="495"/>
        <v/>
      </c>
      <c r="AF315" s="2" t="str">
        <f t="shared" si="496"/>
        <v/>
      </c>
      <c r="AG315" s="2" t="str">
        <f t="shared" si="497"/>
        <v/>
      </c>
      <c r="AH315" s="2" t="str">
        <f t="shared" si="498"/>
        <v/>
      </c>
      <c r="AI315" s="2" t="str">
        <f t="shared" si="499"/>
        <v/>
      </c>
      <c r="AJ315" s="2" t="str">
        <f t="shared" si="500"/>
        <v/>
      </c>
      <c r="AK315" s="2" t="str">
        <f t="shared" si="501"/>
        <v/>
      </c>
      <c r="AL315" s="2" t="str">
        <f t="shared" si="502"/>
        <v/>
      </c>
      <c r="AM315" s="2" t="str">
        <f t="shared" si="503"/>
        <v/>
      </c>
      <c r="AN315" s="2" t="str">
        <f t="shared" si="504"/>
        <v/>
      </c>
      <c r="AO315" s="2" t="str">
        <f t="shared" si="505"/>
        <v/>
      </c>
      <c r="AP315" s="2" t="str">
        <f t="shared" si="506"/>
        <v/>
      </c>
      <c r="AQ315" s="2" t="str">
        <f t="shared" si="507"/>
        <v/>
      </c>
      <c r="AR315" s="2" t="str">
        <f t="shared" si="508"/>
        <v/>
      </c>
      <c r="AS315" s="2" t="str">
        <f t="shared" si="509"/>
        <v/>
      </c>
      <c r="AT315" s="2" t="str">
        <f t="shared" si="510"/>
        <v/>
      </c>
      <c r="AU315" s="2" t="str">
        <f t="shared" si="511"/>
        <v/>
      </c>
      <c r="AW315" s="2" t="str">
        <f t="shared" si="512"/>
        <v/>
      </c>
      <c r="AX315" s="2" t="str">
        <f t="shared" si="513"/>
        <v/>
      </c>
      <c r="AY315" s="2" t="str">
        <f t="shared" si="514"/>
        <v/>
      </c>
      <c r="AZ315" s="2" t="str">
        <f t="shared" si="515"/>
        <v/>
      </c>
      <c r="BA315" s="2" t="str">
        <f t="shared" si="516"/>
        <v/>
      </c>
      <c r="BB315" s="2" t="str">
        <f t="shared" si="517"/>
        <v/>
      </c>
      <c r="BC315" s="2" t="str">
        <f t="shared" si="479"/>
        <v/>
      </c>
      <c r="BD315" s="2" t="str">
        <f t="shared" si="518"/>
        <v/>
      </c>
      <c r="BE315" s="2" t="str">
        <f t="shared" si="519"/>
        <v/>
      </c>
      <c r="BF315" s="2" t="str">
        <f t="shared" si="520"/>
        <v/>
      </c>
      <c r="BG315" s="2" t="str">
        <f t="shared" si="521"/>
        <v/>
      </c>
      <c r="BH315" s="2" t="str">
        <f t="shared" si="522"/>
        <v/>
      </c>
      <c r="BI315" s="2" t="str">
        <f t="shared" si="523"/>
        <v/>
      </c>
      <c r="BJ315" s="2" t="str">
        <f t="shared" si="524"/>
        <v/>
      </c>
      <c r="BK315" s="2">
        <f t="shared" si="525"/>
        <v>0</v>
      </c>
      <c r="BL315" s="2">
        <f t="shared" si="526"/>
        <v>0</v>
      </c>
      <c r="BM315" s="2">
        <f t="shared" si="527"/>
        <v>0</v>
      </c>
      <c r="BN315" s="2">
        <f t="shared" si="528"/>
        <v>0</v>
      </c>
      <c r="BO315" s="2">
        <f t="shared" si="529"/>
        <v>0</v>
      </c>
      <c r="BP315" s="2">
        <f t="shared" si="530"/>
        <v>0</v>
      </c>
      <c r="BQ315" s="2">
        <f t="shared" si="531"/>
        <v>0</v>
      </c>
      <c r="BR315" s="2">
        <f t="shared" si="532"/>
        <v>0</v>
      </c>
      <c r="BS315" s="2">
        <f t="shared" si="533"/>
        <v>0</v>
      </c>
      <c r="BT315" s="2">
        <f t="shared" si="534"/>
        <v>0</v>
      </c>
      <c r="BU315" s="2">
        <f t="shared" si="470"/>
        <v>0</v>
      </c>
      <c r="BV315" s="2">
        <f t="shared" si="535"/>
        <v>0</v>
      </c>
      <c r="BW315" s="2">
        <f t="shared" si="536"/>
        <v>0</v>
      </c>
      <c r="BX315" s="2">
        <f t="shared" si="537"/>
        <v>0</v>
      </c>
      <c r="BY315" s="2">
        <f t="shared" si="538"/>
        <v>0</v>
      </c>
      <c r="BZ315" s="2">
        <f t="shared" si="539"/>
        <v>0</v>
      </c>
      <c r="CA315" s="2">
        <f t="shared" si="471"/>
        <v>0</v>
      </c>
      <c r="CB315" s="2">
        <f t="shared" si="540"/>
        <v>0</v>
      </c>
      <c r="CC315" s="2">
        <f t="shared" si="541"/>
        <v>0</v>
      </c>
      <c r="CD315" s="2">
        <f t="shared" si="542"/>
        <v>0</v>
      </c>
      <c r="CE315" s="2">
        <f t="shared" si="543"/>
        <v>0</v>
      </c>
      <c r="CF315" s="2">
        <f t="shared" si="544"/>
        <v>0</v>
      </c>
      <c r="CG315" s="2">
        <f t="shared" si="545"/>
        <v>0</v>
      </c>
      <c r="CH315" s="2">
        <f t="shared" si="472"/>
        <v>0</v>
      </c>
      <c r="CI315" s="2">
        <f t="shared" si="546"/>
        <v>0</v>
      </c>
      <c r="CJ315" s="2">
        <f t="shared" si="547"/>
        <v>0</v>
      </c>
      <c r="CK315" s="2">
        <f t="shared" si="548"/>
        <v>0</v>
      </c>
      <c r="CL315" s="2">
        <f t="shared" si="549"/>
        <v>0</v>
      </c>
      <c r="CM315" s="2">
        <f t="shared" si="550"/>
        <v>0</v>
      </c>
      <c r="CN315" s="2">
        <f t="shared" si="551"/>
        <v>0</v>
      </c>
      <c r="CO315" s="2">
        <f t="shared" si="552"/>
        <v>0</v>
      </c>
      <c r="CP315" s="2">
        <f t="shared" si="553"/>
        <v>0</v>
      </c>
      <c r="CQ315" s="2">
        <f t="shared" si="473"/>
        <v>0</v>
      </c>
      <c r="CR315" s="2">
        <f t="shared" si="554"/>
        <v>0</v>
      </c>
      <c r="CS315" s="2">
        <f t="shared" si="555"/>
        <v>0</v>
      </c>
      <c r="CT315" s="2">
        <f t="shared" si="556"/>
        <v>0</v>
      </c>
      <c r="CU315" s="2">
        <f t="shared" si="557"/>
        <v>0</v>
      </c>
      <c r="CV315" s="2">
        <f t="shared" si="474"/>
        <v>0</v>
      </c>
      <c r="CW315" s="2">
        <f t="shared" si="558"/>
        <v>0</v>
      </c>
      <c r="CX315" s="2">
        <f t="shared" si="559"/>
        <v>0</v>
      </c>
      <c r="CY315" s="2">
        <f t="shared" si="560"/>
        <v>0</v>
      </c>
      <c r="CZ315" s="2">
        <f t="shared" si="561"/>
        <v>0</v>
      </c>
      <c r="DA315" s="2">
        <f t="shared" si="562"/>
        <v>0</v>
      </c>
      <c r="DB315" s="2">
        <f t="shared" si="563"/>
        <v>0</v>
      </c>
      <c r="DC315" s="2">
        <f t="shared" si="564"/>
        <v>0</v>
      </c>
      <c r="DD315" s="49">
        <f t="shared" si="480"/>
        <v>0</v>
      </c>
      <c r="DE315" s="2" t="str">
        <f t="shared" si="481"/>
        <v/>
      </c>
      <c r="DF315" s="2" t="str">
        <f t="shared" si="482"/>
        <v/>
      </c>
      <c r="DG315" s="2" t="str">
        <f t="shared" si="565"/>
        <v/>
      </c>
      <c r="DH315" s="2" t="str">
        <f t="shared" si="475"/>
        <v/>
      </c>
      <c r="DI315" s="2" t="str">
        <f t="shared" si="476"/>
        <v/>
      </c>
      <c r="DJ315" s="2" t="str">
        <f t="shared" si="477"/>
        <v/>
      </c>
      <c r="DK315" s="2" t="str">
        <f t="shared" si="478"/>
        <v/>
      </c>
    </row>
    <row r="316" spans="1:115" x14ac:dyDescent="0.25">
      <c r="A316" s="3">
        <v>10221</v>
      </c>
      <c r="B316" s="2" t="s">
        <v>424</v>
      </c>
      <c r="C316" s="2" t="s">
        <v>391</v>
      </c>
      <c r="F316" s="60" t="s">
        <v>733</v>
      </c>
      <c r="I316" s="2" t="s">
        <v>133</v>
      </c>
      <c r="J316" s="2" t="s">
        <v>133</v>
      </c>
      <c r="K316" s="2" t="s">
        <v>133</v>
      </c>
      <c r="L316" s="2" t="s">
        <v>133</v>
      </c>
      <c r="M316" s="2" t="s">
        <v>133</v>
      </c>
      <c r="N316" s="2" t="s">
        <v>133</v>
      </c>
      <c r="O316" s="2" t="s">
        <v>133</v>
      </c>
      <c r="Q316" s="2" t="str">
        <f t="shared" si="483"/>
        <v>META</v>
      </c>
      <c r="R316" s="2" t="s">
        <v>168</v>
      </c>
      <c r="T316" s="2" t="str">
        <f t="shared" si="484"/>
        <v/>
      </c>
      <c r="U316" s="2" t="str">
        <f t="shared" si="485"/>
        <v/>
      </c>
      <c r="V316" s="2" t="str">
        <f t="shared" si="486"/>
        <v/>
      </c>
      <c r="W316" s="2" t="str">
        <f t="shared" si="487"/>
        <v/>
      </c>
      <c r="X316" s="2" t="str">
        <f t="shared" si="488"/>
        <v/>
      </c>
      <c r="Y316" s="2" t="str">
        <f t="shared" si="489"/>
        <v/>
      </c>
      <c r="Z316" s="2" t="str">
        <f t="shared" si="490"/>
        <v/>
      </c>
      <c r="AA316" s="2" t="str">
        <f t="shared" si="491"/>
        <v/>
      </c>
      <c r="AB316" s="2" t="str">
        <f t="shared" si="492"/>
        <v/>
      </c>
      <c r="AC316" s="2" t="str">
        <f t="shared" si="493"/>
        <v/>
      </c>
      <c r="AD316" s="2" t="str">
        <f t="shared" si="494"/>
        <v/>
      </c>
      <c r="AE316" s="2" t="str">
        <f t="shared" si="495"/>
        <v/>
      </c>
      <c r="AF316" s="2" t="str">
        <f t="shared" si="496"/>
        <v/>
      </c>
      <c r="AG316" s="2" t="str">
        <f t="shared" si="497"/>
        <v/>
      </c>
      <c r="AH316" s="2" t="str">
        <f t="shared" si="498"/>
        <v/>
      </c>
      <c r="AI316" s="2" t="str">
        <f t="shared" si="499"/>
        <v/>
      </c>
      <c r="AJ316" s="2" t="str">
        <f t="shared" si="500"/>
        <v/>
      </c>
      <c r="AK316" s="2" t="str">
        <f t="shared" si="501"/>
        <v/>
      </c>
      <c r="AL316" s="2" t="str">
        <f t="shared" si="502"/>
        <v/>
      </c>
      <c r="AM316" s="2" t="str">
        <f t="shared" si="503"/>
        <v/>
      </c>
      <c r="AN316" s="2" t="str">
        <f t="shared" si="504"/>
        <v/>
      </c>
      <c r="AO316" s="2" t="str">
        <f t="shared" si="505"/>
        <v/>
      </c>
      <c r="AP316" s="2" t="str">
        <f t="shared" si="506"/>
        <v/>
      </c>
      <c r="AQ316" s="2" t="str">
        <f t="shared" si="507"/>
        <v/>
      </c>
      <c r="AR316" s="2" t="str">
        <f t="shared" si="508"/>
        <v/>
      </c>
      <c r="AS316" s="2" t="str">
        <f t="shared" si="509"/>
        <v/>
      </c>
      <c r="AT316" s="2" t="str">
        <f t="shared" si="510"/>
        <v/>
      </c>
      <c r="AU316" s="2" t="str">
        <f t="shared" si="511"/>
        <v/>
      </c>
      <c r="AW316" s="2" t="str">
        <f t="shared" si="512"/>
        <v/>
      </c>
      <c r="AX316" s="2" t="str">
        <f t="shared" si="513"/>
        <v/>
      </c>
      <c r="AY316" s="2" t="str">
        <f t="shared" si="514"/>
        <v/>
      </c>
      <c r="AZ316" s="2" t="str">
        <f t="shared" si="515"/>
        <v/>
      </c>
      <c r="BA316" s="2" t="str">
        <f t="shared" si="516"/>
        <v/>
      </c>
      <c r="BB316" s="2" t="str">
        <f t="shared" si="517"/>
        <v/>
      </c>
      <c r="BC316" s="2" t="str">
        <f t="shared" si="479"/>
        <v/>
      </c>
      <c r="BD316" s="2" t="str">
        <f t="shared" si="518"/>
        <v/>
      </c>
      <c r="BE316" s="2" t="str">
        <f t="shared" si="519"/>
        <v/>
      </c>
      <c r="BF316" s="2" t="str">
        <f t="shared" si="520"/>
        <v/>
      </c>
      <c r="BG316" s="2" t="str">
        <f t="shared" si="521"/>
        <v/>
      </c>
      <c r="BH316" s="2" t="str">
        <f t="shared" si="522"/>
        <v/>
      </c>
      <c r="BI316" s="2" t="str">
        <f t="shared" si="523"/>
        <v/>
      </c>
      <c r="BJ316" s="2" t="str">
        <f t="shared" si="524"/>
        <v>+</v>
      </c>
      <c r="BK316" s="2">
        <f t="shared" si="525"/>
        <v>0</v>
      </c>
      <c r="BL316" s="2">
        <f t="shared" si="526"/>
        <v>0</v>
      </c>
      <c r="BM316" s="2">
        <f t="shared" si="527"/>
        <v>0</v>
      </c>
      <c r="BN316" s="2">
        <f t="shared" si="528"/>
        <v>0</v>
      </c>
      <c r="BO316" s="2">
        <f t="shared" si="529"/>
        <v>0</v>
      </c>
      <c r="BP316" s="2">
        <f t="shared" si="530"/>
        <v>0</v>
      </c>
      <c r="BQ316" s="2">
        <f t="shared" si="531"/>
        <v>0</v>
      </c>
      <c r="BR316" s="2">
        <f t="shared" si="532"/>
        <v>0</v>
      </c>
      <c r="BS316" s="2">
        <f t="shared" si="533"/>
        <v>0</v>
      </c>
      <c r="BT316" s="2">
        <f t="shared" si="534"/>
        <v>0</v>
      </c>
      <c r="BU316" s="2">
        <f t="shared" si="470"/>
        <v>0</v>
      </c>
      <c r="BV316" s="2">
        <f t="shared" si="535"/>
        <v>0</v>
      </c>
      <c r="BW316" s="2">
        <f t="shared" si="536"/>
        <v>0</v>
      </c>
      <c r="BX316" s="2">
        <f t="shared" si="537"/>
        <v>0</v>
      </c>
      <c r="BY316" s="2">
        <f t="shared" si="538"/>
        <v>0</v>
      </c>
      <c r="BZ316" s="2">
        <f t="shared" si="539"/>
        <v>0</v>
      </c>
      <c r="CA316" s="2">
        <f t="shared" si="471"/>
        <v>0</v>
      </c>
      <c r="CB316" s="2">
        <f t="shared" si="540"/>
        <v>0</v>
      </c>
      <c r="CC316" s="2">
        <f t="shared" si="541"/>
        <v>0</v>
      </c>
      <c r="CD316" s="2">
        <f t="shared" si="542"/>
        <v>0</v>
      </c>
      <c r="CE316" s="2">
        <f t="shared" si="543"/>
        <v>0</v>
      </c>
      <c r="CF316" s="2">
        <f t="shared" si="544"/>
        <v>0</v>
      </c>
      <c r="CG316" s="2">
        <f t="shared" si="545"/>
        <v>0</v>
      </c>
      <c r="CH316" s="2">
        <f t="shared" si="472"/>
        <v>0</v>
      </c>
      <c r="CI316" s="2">
        <f t="shared" si="546"/>
        <v>0</v>
      </c>
      <c r="CJ316" s="2">
        <f t="shared" si="547"/>
        <v>0</v>
      </c>
      <c r="CK316" s="2">
        <f t="shared" si="548"/>
        <v>0</v>
      </c>
      <c r="CL316" s="2">
        <f t="shared" si="549"/>
        <v>0</v>
      </c>
      <c r="CM316" s="2">
        <f t="shared" si="550"/>
        <v>0</v>
      </c>
      <c r="CN316" s="2">
        <f t="shared" si="551"/>
        <v>0</v>
      </c>
      <c r="CO316" s="2">
        <f t="shared" si="552"/>
        <v>0</v>
      </c>
      <c r="CP316" s="2">
        <f t="shared" si="553"/>
        <v>0</v>
      </c>
      <c r="CQ316" s="2">
        <f t="shared" si="473"/>
        <v>0</v>
      </c>
      <c r="CR316" s="2">
        <f t="shared" si="554"/>
        <v>0</v>
      </c>
      <c r="CS316" s="2">
        <f t="shared" si="555"/>
        <v>0</v>
      </c>
      <c r="CT316" s="2">
        <f t="shared" si="556"/>
        <v>0</v>
      </c>
      <c r="CU316" s="2">
        <f t="shared" si="557"/>
        <v>0</v>
      </c>
      <c r="CV316" s="2">
        <f t="shared" si="474"/>
        <v>0</v>
      </c>
      <c r="CW316" s="2">
        <f t="shared" si="558"/>
        <v>0</v>
      </c>
      <c r="CX316" s="2">
        <f t="shared" si="559"/>
        <v>0</v>
      </c>
      <c r="CY316" s="2">
        <f t="shared" si="560"/>
        <v>0</v>
      </c>
      <c r="CZ316" s="2">
        <f t="shared" si="561"/>
        <v>0</v>
      </c>
      <c r="DA316" s="2">
        <f t="shared" si="562"/>
        <v>0</v>
      </c>
      <c r="DB316" s="2">
        <f t="shared" si="563"/>
        <v>0</v>
      </c>
      <c r="DC316" s="2">
        <f t="shared" si="564"/>
        <v>0</v>
      </c>
      <c r="DD316" s="49">
        <f t="shared" si="480"/>
        <v>0</v>
      </c>
      <c r="DE316" s="2" t="str">
        <f t="shared" si="481"/>
        <v/>
      </c>
      <c r="DF316" s="2" t="str">
        <f t="shared" si="482"/>
        <v/>
      </c>
      <c r="DG316" s="2" t="str">
        <f t="shared" si="565"/>
        <v/>
      </c>
      <c r="DH316" s="2" t="str">
        <f t="shared" si="475"/>
        <v/>
      </c>
      <c r="DI316" s="2" t="str">
        <f t="shared" si="476"/>
        <v/>
      </c>
      <c r="DJ316" s="2" t="str">
        <f t="shared" si="477"/>
        <v/>
      </c>
      <c r="DK316" s="2" t="str">
        <f t="shared" si="478"/>
        <v/>
      </c>
    </row>
    <row r="317" spans="1:115" s="5" customFormat="1" x14ac:dyDescent="0.25">
      <c r="A317" s="6">
        <v>10222</v>
      </c>
      <c r="B317" s="5" t="s">
        <v>446</v>
      </c>
      <c r="C317" s="5" t="s">
        <v>391</v>
      </c>
      <c r="F317" s="61" t="s">
        <v>164</v>
      </c>
      <c r="I317" s="5" t="s">
        <v>181</v>
      </c>
      <c r="J317" s="5" t="s">
        <v>181</v>
      </c>
      <c r="K317" s="5" t="s">
        <v>181</v>
      </c>
      <c r="L317" s="5" t="s">
        <v>181</v>
      </c>
      <c r="M317" s="5" t="s">
        <v>181</v>
      </c>
      <c r="N317" s="5" t="s">
        <v>181</v>
      </c>
      <c r="O317" s="5" t="s">
        <v>181</v>
      </c>
      <c r="Q317" s="5" t="str">
        <f t="shared" si="483"/>
        <v/>
      </c>
      <c r="T317" s="5" t="str">
        <f t="shared" si="484"/>
        <v/>
      </c>
      <c r="U317" s="2" t="str">
        <f t="shared" si="485"/>
        <v/>
      </c>
      <c r="V317" s="5" t="str">
        <f t="shared" si="486"/>
        <v/>
      </c>
      <c r="W317" s="5" t="str">
        <f t="shared" si="487"/>
        <v/>
      </c>
      <c r="X317" s="5" t="str">
        <f t="shared" si="488"/>
        <v/>
      </c>
      <c r="Y317" s="5" t="str">
        <f t="shared" si="489"/>
        <v/>
      </c>
      <c r="Z317" s="5" t="str">
        <f t="shared" si="490"/>
        <v/>
      </c>
      <c r="AA317" s="5" t="str">
        <f t="shared" si="491"/>
        <v/>
      </c>
      <c r="AB317" s="5" t="str">
        <f t="shared" si="492"/>
        <v/>
      </c>
      <c r="AC317" s="5" t="str">
        <f t="shared" si="493"/>
        <v/>
      </c>
      <c r="AD317" s="5" t="str">
        <f t="shared" si="494"/>
        <v/>
      </c>
      <c r="AE317" s="5" t="str">
        <f t="shared" si="495"/>
        <v/>
      </c>
      <c r="AF317" s="5" t="str">
        <f t="shared" si="496"/>
        <v/>
      </c>
      <c r="AG317" s="5" t="str">
        <f t="shared" si="497"/>
        <v/>
      </c>
      <c r="AH317" s="5" t="str">
        <f t="shared" si="498"/>
        <v/>
      </c>
      <c r="AI317" s="5" t="str">
        <f t="shared" si="499"/>
        <v/>
      </c>
      <c r="AJ317" s="5" t="str">
        <f t="shared" si="500"/>
        <v/>
      </c>
      <c r="AK317" s="5" t="str">
        <f t="shared" si="501"/>
        <v/>
      </c>
      <c r="AL317" s="2" t="str">
        <f t="shared" si="502"/>
        <v/>
      </c>
      <c r="AM317" s="5" t="str">
        <f t="shared" si="503"/>
        <v/>
      </c>
      <c r="AN317" s="5" t="str">
        <f t="shared" si="504"/>
        <v/>
      </c>
      <c r="AO317" s="5" t="str">
        <f t="shared" si="505"/>
        <v/>
      </c>
      <c r="AP317" s="5" t="str">
        <f t="shared" si="506"/>
        <v/>
      </c>
      <c r="AQ317" s="5" t="str">
        <f t="shared" si="507"/>
        <v/>
      </c>
      <c r="AR317" s="5" t="str">
        <f t="shared" si="508"/>
        <v/>
      </c>
      <c r="AS317" s="5" t="str">
        <f t="shared" si="509"/>
        <v/>
      </c>
      <c r="AT317" s="5" t="str">
        <f t="shared" si="510"/>
        <v/>
      </c>
      <c r="AU317" s="5" t="str">
        <f t="shared" si="511"/>
        <v/>
      </c>
      <c r="AW317" s="5" t="str">
        <f t="shared" si="512"/>
        <v/>
      </c>
      <c r="AX317" s="2" t="str">
        <f t="shared" si="513"/>
        <v/>
      </c>
      <c r="AY317" s="2" t="str">
        <f t="shared" si="514"/>
        <v/>
      </c>
      <c r="AZ317" s="5" t="str">
        <f t="shared" si="515"/>
        <v/>
      </c>
      <c r="BA317" s="5" t="str">
        <f t="shared" si="516"/>
        <v/>
      </c>
      <c r="BB317" s="5" t="str">
        <f t="shared" si="517"/>
        <v/>
      </c>
      <c r="BC317" s="5" t="str">
        <f t="shared" si="479"/>
        <v/>
      </c>
      <c r="BD317" s="5" t="str">
        <f t="shared" si="518"/>
        <v/>
      </c>
      <c r="BE317" s="5" t="str">
        <f t="shared" si="519"/>
        <v/>
      </c>
      <c r="BF317" s="5" t="str">
        <f t="shared" si="520"/>
        <v/>
      </c>
      <c r="BG317" s="5" t="str">
        <f t="shared" si="521"/>
        <v/>
      </c>
      <c r="BH317" s="5" t="str">
        <f t="shared" si="522"/>
        <v/>
      </c>
      <c r="BI317" s="5" t="str">
        <f t="shared" si="523"/>
        <v/>
      </c>
      <c r="BJ317" s="5" t="str">
        <f t="shared" si="524"/>
        <v/>
      </c>
      <c r="BK317" s="5">
        <f t="shared" si="525"/>
        <v>0</v>
      </c>
      <c r="BL317" s="5">
        <f t="shared" si="526"/>
        <v>0</v>
      </c>
      <c r="BM317" s="5">
        <f t="shared" si="527"/>
        <v>0</v>
      </c>
      <c r="BN317" s="5">
        <f t="shared" si="528"/>
        <v>0</v>
      </c>
      <c r="BO317" s="5">
        <f t="shared" si="529"/>
        <v>0</v>
      </c>
      <c r="BP317" s="5">
        <f t="shared" si="530"/>
        <v>0</v>
      </c>
      <c r="BQ317" s="5">
        <f t="shared" si="531"/>
        <v>0</v>
      </c>
      <c r="BR317" s="5">
        <f t="shared" si="532"/>
        <v>0</v>
      </c>
      <c r="BS317" s="5">
        <f t="shared" si="533"/>
        <v>0</v>
      </c>
      <c r="BT317" s="5">
        <f t="shared" si="534"/>
        <v>0</v>
      </c>
      <c r="BU317" s="5">
        <f t="shared" si="470"/>
        <v>0</v>
      </c>
      <c r="BV317" s="5">
        <f t="shared" si="535"/>
        <v>0</v>
      </c>
      <c r="BW317" s="5">
        <f t="shared" si="536"/>
        <v>0</v>
      </c>
      <c r="BX317" s="5">
        <f t="shared" si="537"/>
        <v>0</v>
      </c>
      <c r="BY317" s="5">
        <f t="shared" si="538"/>
        <v>0</v>
      </c>
      <c r="BZ317" s="5">
        <f t="shared" si="539"/>
        <v>0</v>
      </c>
      <c r="CA317" s="5">
        <f t="shared" si="471"/>
        <v>0</v>
      </c>
      <c r="CB317" s="5">
        <f t="shared" si="540"/>
        <v>0</v>
      </c>
      <c r="CC317" s="5">
        <f t="shared" si="541"/>
        <v>0</v>
      </c>
      <c r="CD317" s="5">
        <f t="shared" si="542"/>
        <v>0</v>
      </c>
      <c r="CE317" s="5">
        <f t="shared" si="543"/>
        <v>0</v>
      </c>
      <c r="CF317" s="5">
        <f t="shared" si="544"/>
        <v>0</v>
      </c>
      <c r="CG317" s="5">
        <f t="shared" si="545"/>
        <v>0</v>
      </c>
      <c r="CH317" s="5">
        <f t="shared" si="472"/>
        <v>0</v>
      </c>
      <c r="CI317" s="5">
        <f t="shared" si="546"/>
        <v>0</v>
      </c>
      <c r="CJ317" s="5">
        <f t="shared" si="547"/>
        <v>0</v>
      </c>
      <c r="CK317" s="5">
        <f t="shared" si="548"/>
        <v>0</v>
      </c>
      <c r="CL317" s="5">
        <f t="shared" si="549"/>
        <v>0</v>
      </c>
      <c r="CM317" s="5">
        <f t="shared" si="550"/>
        <v>0</v>
      </c>
      <c r="CN317" s="5">
        <f t="shared" si="551"/>
        <v>0</v>
      </c>
      <c r="CO317" s="5">
        <f t="shared" si="552"/>
        <v>0</v>
      </c>
      <c r="CP317" s="5">
        <f t="shared" si="553"/>
        <v>0</v>
      </c>
      <c r="CQ317" s="5">
        <f t="shared" si="473"/>
        <v>0</v>
      </c>
      <c r="CR317" s="5">
        <f t="shared" si="554"/>
        <v>0</v>
      </c>
      <c r="CS317" s="5">
        <f t="shared" si="555"/>
        <v>0</v>
      </c>
      <c r="CT317" s="5">
        <f t="shared" si="556"/>
        <v>0</v>
      </c>
      <c r="CU317" s="5">
        <f t="shared" si="557"/>
        <v>0</v>
      </c>
      <c r="CV317" s="5">
        <f t="shared" si="474"/>
        <v>0</v>
      </c>
      <c r="CW317" s="5">
        <f t="shared" si="558"/>
        <v>0</v>
      </c>
      <c r="CX317" s="5">
        <f t="shared" si="559"/>
        <v>0</v>
      </c>
      <c r="CY317" s="5">
        <f t="shared" si="560"/>
        <v>0</v>
      </c>
      <c r="CZ317" s="5">
        <f t="shared" si="561"/>
        <v>0</v>
      </c>
      <c r="DA317" s="5">
        <f t="shared" si="562"/>
        <v>0</v>
      </c>
      <c r="DB317" s="5">
        <f t="shared" si="563"/>
        <v>0</v>
      </c>
      <c r="DC317" s="5">
        <f t="shared" si="564"/>
        <v>0</v>
      </c>
      <c r="DD317" s="50">
        <f t="shared" si="480"/>
        <v>0</v>
      </c>
      <c r="DE317" s="5" t="str">
        <f t="shared" si="481"/>
        <v/>
      </c>
      <c r="DF317" s="5" t="str">
        <f t="shared" si="482"/>
        <v/>
      </c>
      <c r="DG317" s="2" t="str">
        <f t="shared" si="565"/>
        <v/>
      </c>
      <c r="DH317" s="2" t="str">
        <f t="shared" si="475"/>
        <v/>
      </c>
      <c r="DI317" s="2" t="str">
        <f t="shared" si="476"/>
        <v/>
      </c>
      <c r="DJ317" s="2" t="str">
        <f t="shared" si="477"/>
        <v/>
      </c>
      <c r="DK317" s="2" t="str">
        <f t="shared" si="478"/>
        <v/>
      </c>
    </row>
    <row r="318" spans="1:115" x14ac:dyDescent="0.25">
      <c r="A318" s="3">
        <v>10223</v>
      </c>
      <c r="B318" s="2" t="s">
        <v>447</v>
      </c>
      <c r="C318" s="2" t="s">
        <v>448</v>
      </c>
      <c r="D318" s="2" t="s">
        <v>449</v>
      </c>
      <c r="F318" s="60" t="s">
        <v>734</v>
      </c>
      <c r="I318" s="2" t="s">
        <v>45</v>
      </c>
      <c r="J318" s="2" t="s">
        <v>45</v>
      </c>
      <c r="K318" s="2" t="s">
        <v>45</v>
      </c>
      <c r="L318" s="2" t="s">
        <v>45</v>
      </c>
      <c r="M318" s="2" t="s">
        <v>45</v>
      </c>
      <c r="N318" s="2" t="s">
        <v>45</v>
      </c>
      <c r="O318" s="2" t="s">
        <v>45</v>
      </c>
      <c r="P318" s="2" t="s">
        <v>45</v>
      </c>
      <c r="Q318" s="2" t="str">
        <f t="shared" si="483"/>
        <v>IN01</v>
      </c>
      <c r="R318" s="2" t="s">
        <v>168</v>
      </c>
      <c r="T318" s="2" t="str">
        <f t="shared" si="484"/>
        <v/>
      </c>
      <c r="U318" s="2" t="str">
        <f t="shared" si="485"/>
        <v>+</v>
      </c>
      <c r="V318" s="2" t="str">
        <f t="shared" si="486"/>
        <v/>
      </c>
      <c r="W318" s="2" t="str">
        <f t="shared" si="487"/>
        <v/>
      </c>
      <c r="X318" s="2" t="str">
        <f t="shared" si="488"/>
        <v/>
      </c>
      <c r="Y318" s="2" t="str">
        <f t="shared" si="489"/>
        <v/>
      </c>
      <c r="Z318" s="2" t="str">
        <f t="shared" si="490"/>
        <v/>
      </c>
      <c r="AA318" s="2" t="str">
        <f t="shared" si="491"/>
        <v/>
      </c>
      <c r="AB318" s="2" t="str">
        <f t="shared" si="492"/>
        <v/>
      </c>
      <c r="AC318" s="2" t="str">
        <f t="shared" si="493"/>
        <v/>
      </c>
      <c r="AD318" s="2" t="str">
        <f t="shared" si="494"/>
        <v/>
      </c>
      <c r="AE318" s="2" t="str">
        <f t="shared" si="495"/>
        <v/>
      </c>
      <c r="AF318" s="2" t="str">
        <f t="shared" si="496"/>
        <v/>
      </c>
      <c r="AG318" s="2" t="str">
        <f t="shared" si="497"/>
        <v/>
      </c>
      <c r="AH318" s="2" t="str">
        <f t="shared" si="498"/>
        <v/>
      </c>
      <c r="AI318" s="2" t="str">
        <f t="shared" si="499"/>
        <v/>
      </c>
      <c r="AJ318" s="2" t="str">
        <f t="shared" si="500"/>
        <v/>
      </c>
      <c r="AK318" s="2" t="str">
        <f t="shared" si="501"/>
        <v/>
      </c>
      <c r="AL318" s="2" t="str">
        <f t="shared" si="502"/>
        <v/>
      </c>
      <c r="AM318" s="2" t="str">
        <f t="shared" si="503"/>
        <v/>
      </c>
      <c r="AN318" s="2" t="str">
        <f t="shared" si="504"/>
        <v/>
      </c>
      <c r="AO318" s="2" t="str">
        <f t="shared" si="505"/>
        <v/>
      </c>
      <c r="AP318" s="2" t="str">
        <f t="shared" si="506"/>
        <v/>
      </c>
      <c r="AQ318" s="2" t="str">
        <f t="shared" si="507"/>
        <v/>
      </c>
      <c r="AR318" s="2" t="str">
        <f t="shared" si="508"/>
        <v/>
      </c>
      <c r="AS318" s="2" t="str">
        <f t="shared" si="509"/>
        <v/>
      </c>
      <c r="AT318" s="2" t="str">
        <f t="shared" si="510"/>
        <v/>
      </c>
      <c r="AU318" s="2" t="str">
        <f t="shared" si="511"/>
        <v/>
      </c>
      <c r="AW318" s="2" t="str">
        <f t="shared" si="512"/>
        <v/>
      </c>
      <c r="AX318" s="2" t="str">
        <f t="shared" si="513"/>
        <v/>
      </c>
      <c r="AY318" s="2" t="str">
        <f t="shared" si="514"/>
        <v/>
      </c>
      <c r="AZ318" s="2" t="str">
        <f t="shared" si="515"/>
        <v/>
      </c>
      <c r="BA318" s="2" t="str">
        <f t="shared" si="516"/>
        <v/>
      </c>
      <c r="BB318" s="2" t="str">
        <f t="shared" si="517"/>
        <v/>
      </c>
      <c r="BC318" s="2" t="str">
        <f t="shared" si="479"/>
        <v/>
      </c>
      <c r="BD318" s="2" t="str">
        <f t="shared" si="518"/>
        <v/>
      </c>
      <c r="BE318" s="2" t="str">
        <f t="shared" si="519"/>
        <v/>
      </c>
      <c r="BF318" s="2" t="str">
        <f t="shared" si="520"/>
        <v/>
      </c>
      <c r="BG318" s="2" t="str">
        <f t="shared" si="521"/>
        <v/>
      </c>
      <c r="BH318" s="2" t="str">
        <f t="shared" si="522"/>
        <v/>
      </c>
      <c r="BI318" s="2" t="str">
        <f t="shared" si="523"/>
        <v/>
      </c>
      <c r="BJ318" s="2" t="str">
        <f t="shared" si="524"/>
        <v/>
      </c>
      <c r="BK318" s="2">
        <f t="shared" si="525"/>
        <v>0</v>
      </c>
      <c r="BL318" s="2">
        <f t="shared" si="526"/>
        <v>0</v>
      </c>
      <c r="BM318" s="2">
        <f t="shared" si="527"/>
        <v>0</v>
      </c>
      <c r="BN318" s="2">
        <f t="shared" si="528"/>
        <v>0</v>
      </c>
      <c r="BO318" s="2">
        <f t="shared" si="529"/>
        <v>0</v>
      </c>
      <c r="BP318" s="2">
        <f t="shared" si="530"/>
        <v>0</v>
      </c>
      <c r="BQ318" s="2">
        <f t="shared" si="531"/>
        <v>0</v>
      </c>
      <c r="BR318" s="2">
        <f t="shared" si="532"/>
        <v>0</v>
      </c>
      <c r="BS318" s="2">
        <f t="shared" si="533"/>
        <v>0</v>
      </c>
      <c r="BT318" s="2">
        <f t="shared" si="534"/>
        <v>0</v>
      </c>
      <c r="BU318" s="2">
        <f t="shared" si="470"/>
        <v>0</v>
      </c>
      <c r="BV318" s="2">
        <f t="shared" si="535"/>
        <v>0</v>
      </c>
      <c r="BW318" s="2">
        <f t="shared" si="536"/>
        <v>0</v>
      </c>
      <c r="BX318" s="2">
        <f t="shared" si="537"/>
        <v>0</v>
      </c>
      <c r="BY318" s="2">
        <f t="shared" si="538"/>
        <v>0</v>
      </c>
      <c r="BZ318" s="2">
        <f t="shared" si="539"/>
        <v>0</v>
      </c>
      <c r="CA318" s="2">
        <f t="shared" si="471"/>
        <v>0</v>
      </c>
      <c r="CB318" s="2">
        <f t="shared" si="540"/>
        <v>0</v>
      </c>
      <c r="CC318" s="2">
        <f t="shared" si="541"/>
        <v>0</v>
      </c>
      <c r="CD318" s="2">
        <f t="shared" si="542"/>
        <v>0</v>
      </c>
      <c r="CE318" s="2">
        <f t="shared" si="543"/>
        <v>0</v>
      </c>
      <c r="CF318" s="2">
        <f t="shared" si="544"/>
        <v>0</v>
      </c>
      <c r="CG318" s="2">
        <f t="shared" si="545"/>
        <v>0</v>
      </c>
      <c r="CH318" s="2">
        <f t="shared" si="472"/>
        <v>0</v>
      </c>
      <c r="CI318" s="2">
        <f t="shared" si="546"/>
        <v>0</v>
      </c>
      <c r="CJ318" s="2">
        <f t="shared" si="547"/>
        <v>0</v>
      </c>
      <c r="CK318" s="2">
        <f t="shared" si="548"/>
        <v>0</v>
      </c>
      <c r="CL318" s="2">
        <f t="shared" si="549"/>
        <v>0</v>
      </c>
      <c r="CM318" s="2">
        <f t="shared" si="550"/>
        <v>0</v>
      </c>
      <c r="CN318" s="2">
        <f t="shared" si="551"/>
        <v>0</v>
      </c>
      <c r="CO318" s="2">
        <f t="shared" si="552"/>
        <v>0</v>
      </c>
      <c r="CP318" s="2">
        <f t="shared" si="553"/>
        <v>0</v>
      </c>
      <c r="CQ318" s="2">
        <f t="shared" si="473"/>
        <v>0</v>
      </c>
      <c r="CR318" s="2">
        <f t="shared" si="554"/>
        <v>0</v>
      </c>
      <c r="CS318" s="2">
        <f t="shared" si="555"/>
        <v>0</v>
      </c>
      <c r="CT318" s="2">
        <f t="shared" si="556"/>
        <v>0</v>
      </c>
      <c r="CU318" s="2">
        <f t="shared" si="557"/>
        <v>0</v>
      </c>
      <c r="CV318" s="2">
        <f t="shared" si="474"/>
        <v>0</v>
      </c>
      <c r="CW318" s="2">
        <f t="shared" si="558"/>
        <v>0</v>
      </c>
      <c r="CX318" s="2">
        <f t="shared" si="559"/>
        <v>0</v>
      </c>
      <c r="CY318" s="2">
        <f t="shared" si="560"/>
        <v>0</v>
      </c>
      <c r="CZ318" s="2">
        <f t="shared" si="561"/>
        <v>0</v>
      </c>
      <c r="DA318" s="2">
        <f t="shared" si="562"/>
        <v>0</v>
      </c>
      <c r="DB318" s="2">
        <f t="shared" si="563"/>
        <v>0</v>
      </c>
      <c r="DC318" s="2">
        <f t="shared" si="564"/>
        <v>0</v>
      </c>
      <c r="DD318" s="49">
        <f t="shared" si="480"/>
        <v>0</v>
      </c>
      <c r="DE318" s="2" t="str">
        <f t="shared" si="481"/>
        <v/>
      </c>
      <c r="DF318" s="2" t="str">
        <f t="shared" si="482"/>
        <v/>
      </c>
      <c r="DG318" s="2" t="str">
        <f t="shared" si="565"/>
        <v/>
      </c>
      <c r="DH318" s="2" t="str">
        <f t="shared" si="475"/>
        <v/>
      </c>
      <c r="DI318" s="2" t="str">
        <f t="shared" si="476"/>
        <v/>
      </c>
      <c r="DJ318" s="2" t="str">
        <f t="shared" si="477"/>
        <v/>
      </c>
      <c r="DK318" s="2" t="str">
        <f t="shared" si="478"/>
        <v/>
      </c>
    </row>
    <row r="319" spans="1:115" x14ac:dyDescent="0.25">
      <c r="A319" s="3">
        <v>10224</v>
      </c>
      <c r="B319" s="2" t="s">
        <v>450</v>
      </c>
      <c r="C319" s="2" t="s">
        <v>448</v>
      </c>
      <c r="D319" s="2" t="s">
        <v>451</v>
      </c>
      <c r="F319" s="60" t="s">
        <v>164</v>
      </c>
      <c r="I319" s="2" t="s">
        <v>181</v>
      </c>
      <c r="J319" s="2" t="s">
        <v>181</v>
      </c>
      <c r="K319" s="2" t="s">
        <v>181</v>
      </c>
      <c r="L319" s="2" t="s">
        <v>181</v>
      </c>
      <c r="M319" s="2" t="s">
        <v>181</v>
      </c>
      <c r="N319" s="2" t="s">
        <v>181</v>
      </c>
      <c r="O319" s="2" t="s">
        <v>181</v>
      </c>
      <c r="Q319" s="2" t="str">
        <f t="shared" si="483"/>
        <v/>
      </c>
      <c r="T319" s="2" t="str">
        <f t="shared" si="484"/>
        <v/>
      </c>
      <c r="U319" s="2" t="str">
        <f t="shared" si="485"/>
        <v/>
      </c>
      <c r="V319" s="2" t="str">
        <f t="shared" si="486"/>
        <v/>
      </c>
      <c r="W319" s="2" t="str">
        <f t="shared" si="487"/>
        <v/>
      </c>
      <c r="X319" s="2" t="str">
        <f t="shared" si="488"/>
        <v/>
      </c>
      <c r="Y319" s="2" t="str">
        <f t="shared" si="489"/>
        <v/>
      </c>
      <c r="Z319" s="2" t="str">
        <f t="shared" si="490"/>
        <v/>
      </c>
      <c r="AA319" s="2" t="str">
        <f t="shared" si="491"/>
        <v/>
      </c>
      <c r="AB319" s="2" t="str">
        <f t="shared" si="492"/>
        <v/>
      </c>
      <c r="AC319" s="2" t="str">
        <f t="shared" si="493"/>
        <v/>
      </c>
      <c r="AD319" s="2" t="str">
        <f t="shared" si="494"/>
        <v/>
      </c>
      <c r="AE319" s="2" t="str">
        <f t="shared" si="495"/>
        <v/>
      </c>
      <c r="AF319" s="2" t="str">
        <f t="shared" si="496"/>
        <v/>
      </c>
      <c r="AG319" s="2" t="str">
        <f t="shared" si="497"/>
        <v/>
      </c>
      <c r="AH319" s="2" t="str">
        <f t="shared" si="498"/>
        <v/>
      </c>
      <c r="AI319" s="2" t="str">
        <f t="shared" si="499"/>
        <v/>
      </c>
      <c r="AJ319" s="2" t="str">
        <f t="shared" si="500"/>
        <v/>
      </c>
      <c r="AK319" s="2" t="str">
        <f t="shared" si="501"/>
        <v/>
      </c>
      <c r="AL319" s="2" t="str">
        <f t="shared" si="502"/>
        <v/>
      </c>
      <c r="AM319" s="2" t="str">
        <f t="shared" si="503"/>
        <v/>
      </c>
      <c r="AN319" s="2" t="str">
        <f t="shared" si="504"/>
        <v/>
      </c>
      <c r="AO319" s="2" t="str">
        <f t="shared" si="505"/>
        <v/>
      </c>
      <c r="AP319" s="2" t="str">
        <f t="shared" si="506"/>
        <v/>
      </c>
      <c r="AQ319" s="2" t="str">
        <f t="shared" si="507"/>
        <v/>
      </c>
      <c r="AR319" s="2" t="str">
        <f t="shared" si="508"/>
        <v/>
      </c>
      <c r="AS319" s="2" t="str">
        <f t="shared" si="509"/>
        <v/>
      </c>
      <c r="AT319" s="2" t="str">
        <f t="shared" si="510"/>
        <v/>
      </c>
      <c r="AU319" s="2" t="str">
        <f t="shared" si="511"/>
        <v/>
      </c>
      <c r="AW319" s="2" t="str">
        <f t="shared" si="512"/>
        <v/>
      </c>
      <c r="AX319" s="2" t="str">
        <f t="shared" si="513"/>
        <v/>
      </c>
      <c r="AY319" s="2" t="str">
        <f t="shared" si="514"/>
        <v/>
      </c>
      <c r="AZ319" s="2" t="str">
        <f t="shared" si="515"/>
        <v/>
      </c>
      <c r="BA319" s="2" t="str">
        <f t="shared" si="516"/>
        <v/>
      </c>
      <c r="BB319" s="2" t="str">
        <f t="shared" si="517"/>
        <v/>
      </c>
      <c r="BC319" s="2" t="str">
        <f t="shared" si="479"/>
        <v/>
      </c>
      <c r="BD319" s="2" t="str">
        <f t="shared" si="518"/>
        <v/>
      </c>
      <c r="BE319" s="2" t="str">
        <f t="shared" si="519"/>
        <v/>
      </c>
      <c r="BF319" s="2" t="str">
        <f t="shared" si="520"/>
        <v/>
      </c>
      <c r="BG319" s="2" t="str">
        <f t="shared" si="521"/>
        <v/>
      </c>
      <c r="BH319" s="2" t="str">
        <f t="shared" si="522"/>
        <v/>
      </c>
      <c r="BI319" s="2" t="str">
        <f t="shared" si="523"/>
        <v/>
      </c>
      <c r="BJ319" s="2" t="str">
        <f t="shared" si="524"/>
        <v/>
      </c>
      <c r="BK319" s="2">
        <f t="shared" si="525"/>
        <v>0</v>
      </c>
      <c r="BL319" s="2">
        <f t="shared" si="526"/>
        <v>0</v>
      </c>
      <c r="BM319" s="2">
        <f t="shared" si="527"/>
        <v>0</v>
      </c>
      <c r="BN319" s="2">
        <f t="shared" si="528"/>
        <v>0</v>
      </c>
      <c r="BO319" s="2">
        <f t="shared" si="529"/>
        <v>0</v>
      </c>
      <c r="BP319" s="2">
        <f t="shared" si="530"/>
        <v>0</v>
      </c>
      <c r="BQ319" s="2">
        <f t="shared" si="531"/>
        <v>0</v>
      </c>
      <c r="BR319" s="2">
        <f t="shared" si="532"/>
        <v>0</v>
      </c>
      <c r="BS319" s="2">
        <f t="shared" si="533"/>
        <v>0</v>
      </c>
      <c r="BT319" s="2">
        <f t="shared" si="534"/>
        <v>0</v>
      </c>
      <c r="BU319" s="2">
        <f t="shared" si="470"/>
        <v>0</v>
      </c>
      <c r="BV319" s="2">
        <f t="shared" si="535"/>
        <v>0</v>
      </c>
      <c r="BW319" s="2">
        <f t="shared" si="536"/>
        <v>0</v>
      </c>
      <c r="BX319" s="2">
        <f t="shared" si="537"/>
        <v>0</v>
      </c>
      <c r="BY319" s="2">
        <f t="shared" si="538"/>
        <v>0</v>
      </c>
      <c r="BZ319" s="2">
        <f t="shared" si="539"/>
        <v>0</v>
      </c>
      <c r="CA319" s="2">
        <f t="shared" si="471"/>
        <v>0</v>
      </c>
      <c r="CB319" s="2">
        <f t="shared" si="540"/>
        <v>0</v>
      </c>
      <c r="CC319" s="2">
        <f t="shared" si="541"/>
        <v>0</v>
      </c>
      <c r="CD319" s="2">
        <f t="shared" si="542"/>
        <v>0</v>
      </c>
      <c r="CE319" s="2">
        <f t="shared" si="543"/>
        <v>0</v>
      </c>
      <c r="CF319" s="2">
        <f t="shared" si="544"/>
        <v>0</v>
      </c>
      <c r="CG319" s="2">
        <f t="shared" si="545"/>
        <v>0</v>
      </c>
      <c r="CH319" s="2">
        <f t="shared" si="472"/>
        <v>0</v>
      </c>
      <c r="CI319" s="2">
        <f t="shared" si="546"/>
        <v>0</v>
      </c>
      <c r="CJ319" s="2">
        <f t="shared" si="547"/>
        <v>0</v>
      </c>
      <c r="CK319" s="2">
        <f t="shared" si="548"/>
        <v>0</v>
      </c>
      <c r="CL319" s="2">
        <f t="shared" si="549"/>
        <v>0</v>
      </c>
      <c r="CM319" s="2">
        <f t="shared" si="550"/>
        <v>0</v>
      </c>
      <c r="CN319" s="2">
        <f t="shared" si="551"/>
        <v>0</v>
      </c>
      <c r="CO319" s="2">
        <f t="shared" si="552"/>
        <v>0</v>
      </c>
      <c r="CP319" s="2">
        <f t="shared" si="553"/>
        <v>0</v>
      </c>
      <c r="CQ319" s="2">
        <f t="shared" si="473"/>
        <v>0</v>
      </c>
      <c r="CR319" s="2">
        <f t="shared" si="554"/>
        <v>0</v>
      </c>
      <c r="CS319" s="2">
        <f t="shared" si="555"/>
        <v>0</v>
      </c>
      <c r="CT319" s="2">
        <f t="shared" si="556"/>
        <v>0</v>
      </c>
      <c r="CU319" s="2">
        <f t="shared" si="557"/>
        <v>0</v>
      </c>
      <c r="CV319" s="2">
        <f t="shared" si="474"/>
        <v>0</v>
      </c>
      <c r="CW319" s="2">
        <f t="shared" si="558"/>
        <v>0</v>
      </c>
      <c r="CX319" s="2">
        <f t="shared" si="559"/>
        <v>0</v>
      </c>
      <c r="CY319" s="2">
        <f t="shared" si="560"/>
        <v>0</v>
      </c>
      <c r="CZ319" s="2">
        <f t="shared" si="561"/>
        <v>0</v>
      </c>
      <c r="DA319" s="2">
        <f t="shared" si="562"/>
        <v>0</v>
      </c>
      <c r="DB319" s="2">
        <f t="shared" si="563"/>
        <v>0</v>
      </c>
      <c r="DC319" s="2">
        <f t="shared" si="564"/>
        <v>0</v>
      </c>
      <c r="DD319" s="49">
        <f t="shared" si="480"/>
        <v>0</v>
      </c>
      <c r="DE319" s="2" t="str">
        <f t="shared" si="481"/>
        <v/>
      </c>
      <c r="DF319" s="2" t="str">
        <f t="shared" si="482"/>
        <v/>
      </c>
      <c r="DG319" s="2" t="str">
        <f t="shared" si="565"/>
        <v/>
      </c>
      <c r="DH319" s="2" t="str">
        <f t="shared" si="475"/>
        <v/>
      </c>
      <c r="DI319" s="2" t="str">
        <f t="shared" si="476"/>
        <v/>
      </c>
      <c r="DJ319" s="2" t="str">
        <f t="shared" si="477"/>
        <v/>
      </c>
      <c r="DK319" s="2" t="str">
        <f t="shared" si="478"/>
        <v/>
      </c>
    </row>
    <row r="320" spans="1:115" x14ac:dyDescent="0.25">
      <c r="A320" s="3">
        <v>10225</v>
      </c>
      <c r="B320" s="2" t="s">
        <v>452</v>
      </c>
      <c r="C320" s="2" t="s">
        <v>448</v>
      </c>
      <c r="D320" s="2" t="s">
        <v>451</v>
      </c>
      <c r="F320" s="60" t="s">
        <v>164</v>
      </c>
      <c r="I320" s="2" t="s">
        <v>181</v>
      </c>
      <c r="J320" s="2" t="s">
        <v>181</v>
      </c>
      <c r="K320" s="2" t="s">
        <v>181</v>
      </c>
      <c r="L320" s="2" t="s">
        <v>181</v>
      </c>
      <c r="M320" s="2" t="s">
        <v>181</v>
      </c>
      <c r="N320" s="2" t="s">
        <v>181</v>
      </c>
      <c r="O320" s="2" t="s">
        <v>181</v>
      </c>
      <c r="Q320" s="2" t="str">
        <f t="shared" si="483"/>
        <v/>
      </c>
      <c r="T320" s="2" t="str">
        <f t="shared" si="484"/>
        <v/>
      </c>
      <c r="U320" s="2" t="str">
        <f t="shared" si="485"/>
        <v/>
      </c>
      <c r="V320" s="2" t="str">
        <f t="shared" si="486"/>
        <v/>
      </c>
      <c r="W320" s="2" t="str">
        <f t="shared" si="487"/>
        <v/>
      </c>
      <c r="X320" s="2" t="str">
        <f t="shared" si="488"/>
        <v/>
      </c>
      <c r="Y320" s="2" t="str">
        <f t="shared" si="489"/>
        <v/>
      </c>
      <c r="Z320" s="2" t="str">
        <f t="shared" si="490"/>
        <v/>
      </c>
      <c r="AA320" s="2" t="str">
        <f t="shared" si="491"/>
        <v/>
      </c>
      <c r="AB320" s="2" t="str">
        <f t="shared" si="492"/>
        <v/>
      </c>
      <c r="AC320" s="2" t="str">
        <f t="shared" si="493"/>
        <v/>
      </c>
      <c r="AD320" s="2" t="str">
        <f t="shared" si="494"/>
        <v/>
      </c>
      <c r="AE320" s="2" t="str">
        <f t="shared" si="495"/>
        <v/>
      </c>
      <c r="AF320" s="2" t="str">
        <f t="shared" si="496"/>
        <v/>
      </c>
      <c r="AG320" s="2" t="str">
        <f t="shared" si="497"/>
        <v/>
      </c>
      <c r="AH320" s="2" t="str">
        <f t="shared" si="498"/>
        <v/>
      </c>
      <c r="AI320" s="2" t="str">
        <f t="shared" si="499"/>
        <v/>
      </c>
      <c r="AJ320" s="2" t="str">
        <f t="shared" si="500"/>
        <v/>
      </c>
      <c r="AK320" s="2" t="str">
        <f t="shared" si="501"/>
        <v/>
      </c>
      <c r="AL320" s="2" t="str">
        <f t="shared" si="502"/>
        <v/>
      </c>
      <c r="AM320" s="2" t="str">
        <f t="shared" si="503"/>
        <v/>
      </c>
      <c r="AN320" s="2" t="str">
        <f t="shared" si="504"/>
        <v/>
      </c>
      <c r="AO320" s="2" t="str">
        <f t="shared" si="505"/>
        <v/>
      </c>
      <c r="AP320" s="2" t="str">
        <f t="shared" si="506"/>
        <v/>
      </c>
      <c r="AQ320" s="2" t="str">
        <f t="shared" si="507"/>
        <v/>
      </c>
      <c r="AR320" s="2" t="str">
        <f t="shared" si="508"/>
        <v/>
      </c>
      <c r="AS320" s="2" t="str">
        <f t="shared" si="509"/>
        <v/>
      </c>
      <c r="AT320" s="2" t="str">
        <f t="shared" si="510"/>
        <v/>
      </c>
      <c r="AU320" s="2" t="str">
        <f t="shared" si="511"/>
        <v/>
      </c>
      <c r="AW320" s="2" t="str">
        <f t="shared" si="512"/>
        <v/>
      </c>
      <c r="AX320" s="2" t="str">
        <f t="shared" si="513"/>
        <v/>
      </c>
      <c r="AY320" s="2" t="str">
        <f t="shared" si="514"/>
        <v/>
      </c>
      <c r="AZ320" s="2" t="str">
        <f t="shared" si="515"/>
        <v/>
      </c>
      <c r="BA320" s="2" t="str">
        <f t="shared" si="516"/>
        <v/>
      </c>
      <c r="BB320" s="2" t="str">
        <f t="shared" si="517"/>
        <v/>
      </c>
      <c r="BC320" s="2" t="str">
        <f t="shared" si="479"/>
        <v/>
      </c>
      <c r="BD320" s="2" t="str">
        <f t="shared" si="518"/>
        <v/>
      </c>
      <c r="BE320" s="2" t="str">
        <f t="shared" si="519"/>
        <v/>
      </c>
      <c r="BF320" s="2" t="str">
        <f t="shared" si="520"/>
        <v/>
      </c>
      <c r="BG320" s="2" t="str">
        <f t="shared" si="521"/>
        <v/>
      </c>
      <c r="BH320" s="2" t="str">
        <f t="shared" si="522"/>
        <v/>
      </c>
      <c r="BI320" s="2" t="str">
        <f t="shared" si="523"/>
        <v/>
      </c>
      <c r="BJ320" s="2" t="str">
        <f t="shared" si="524"/>
        <v/>
      </c>
      <c r="BK320" s="2">
        <f t="shared" si="525"/>
        <v>0</v>
      </c>
      <c r="BL320" s="2">
        <f t="shared" si="526"/>
        <v>0</v>
      </c>
      <c r="BM320" s="2">
        <f t="shared" si="527"/>
        <v>0</v>
      </c>
      <c r="BN320" s="2">
        <f t="shared" si="528"/>
        <v>0</v>
      </c>
      <c r="BO320" s="2">
        <f t="shared" si="529"/>
        <v>0</v>
      </c>
      <c r="BP320" s="2">
        <f t="shared" si="530"/>
        <v>0</v>
      </c>
      <c r="BQ320" s="2">
        <f t="shared" si="531"/>
        <v>0</v>
      </c>
      <c r="BR320" s="2">
        <f t="shared" si="532"/>
        <v>0</v>
      </c>
      <c r="BS320" s="2">
        <f t="shared" si="533"/>
        <v>0</v>
      </c>
      <c r="BT320" s="2">
        <f t="shared" si="534"/>
        <v>0</v>
      </c>
      <c r="BU320" s="2">
        <f t="shared" si="470"/>
        <v>0</v>
      </c>
      <c r="BV320" s="2">
        <f t="shared" si="535"/>
        <v>0</v>
      </c>
      <c r="BW320" s="2">
        <f t="shared" si="536"/>
        <v>0</v>
      </c>
      <c r="BX320" s="2">
        <f t="shared" si="537"/>
        <v>0</v>
      </c>
      <c r="BY320" s="2">
        <f t="shared" si="538"/>
        <v>0</v>
      </c>
      <c r="BZ320" s="2">
        <f t="shared" si="539"/>
        <v>0</v>
      </c>
      <c r="CA320" s="2">
        <f t="shared" si="471"/>
        <v>0</v>
      </c>
      <c r="CB320" s="2">
        <f t="shared" si="540"/>
        <v>0</v>
      </c>
      <c r="CC320" s="2">
        <f t="shared" si="541"/>
        <v>0</v>
      </c>
      <c r="CD320" s="2">
        <f t="shared" si="542"/>
        <v>0</v>
      </c>
      <c r="CE320" s="2">
        <f t="shared" si="543"/>
        <v>0</v>
      </c>
      <c r="CF320" s="2">
        <f t="shared" si="544"/>
        <v>0</v>
      </c>
      <c r="CG320" s="2">
        <f t="shared" si="545"/>
        <v>0</v>
      </c>
      <c r="CH320" s="2">
        <f t="shared" si="472"/>
        <v>0</v>
      </c>
      <c r="CI320" s="2">
        <f t="shared" si="546"/>
        <v>0</v>
      </c>
      <c r="CJ320" s="2">
        <f t="shared" si="547"/>
        <v>0</v>
      </c>
      <c r="CK320" s="2">
        <f t="shared" si="548"/>
        <v>0</v>
      </c>
      <c r="CL320" s="2">
        <f t="shared" si="549"/>
        <v>0</v>
      </c>
      <c r="CM320" s="2">
        <f t="shared" si="550"/>
        <v>0</v>
      </c>
      <c r="CN320" s="2">
        <f t="shared" si="551"/>
        <v>0</v>
      </c>
      <c r="CO320" s="2">
        <f t="shared" si="552"/>
        <v>0</v>
      </c>
      <c r="CP320" s="2">
        <f t="shared" si="553"/>
        <v>0</v>
      </c>
      <c r="CQ320" s="2">
        <f t="shared" si="473"/>
        <v>0</v>
      </c>
      <c r="CR320" s="2">
        <f t="shared" si="554"/>
        <v>0</v>
      </c>
      <c r="CS320" s="2">
        <f t="shared" si="555"/>
        <v>0</v>
      </c>
      <c r="CT320" s="2">
        <f t="shared" si="556"/>
        <v>0</v>
      </c>
      <c r="CU320" s="2">
        <f t="shared" si="557"/>
        <v>0</v>
      </c>
      <c r="CV320" s="2">
        <f t="shared" si="474"/>
        <v>0</v>
      </c>
      <c r="CW320" s="2">
        <f t="shared" si="558"/>
        <v>0</v>
      </c>
      <c r="CX320" s="2">
        <f t="shared" si="559"/>
        <v>0</v>
      </c>
      <c r="CY320" s="2">
        <f t="shared" si="560"/>
        <v>0</v>
      </c>
      <c r="CZ320" s="2">
        <f t="shared" si="561"/>
        <v>0</v>
      </c>
      <c r="DA320" s="2">
        <f t="shared" si="562"/>
        <v>0</v>
      </c>
      <c r="DB320" s="2">
        <f t="shared" si="563"/>
        <v>0</v>
      </c>
      <c r="DC320" s="2">
        <f t="shared" si="564"/>
        <v>0</v>
      </c>
      <c r="DD320" s="49">
        <f t="shared" si="480"/>
        <v>0</v>
      </c>
      <c r="DE320" s="2" t="str">
        <f t="shared" si="481"/>
        <v/>
      </c>
      <c r="DF320" s="2" t="str">
        <f t="shared" si="482"/>
        <v/>
      </c>
      <c r="DG320" s="2" t="str">
        <f t="shared" si="565"/>
        <v/>
      </c>
      <c r="DH320" s="2" t="str">
        <f t="shared" si="475"/>
        <v/>
      </c>
      <c r="DI320" s="2" t="str">
        <f t="shared" si="476"/>
        <v/>
      </c>
      <c r="DJ320" s="2" t="str">
        <f t="shared" si="477"/>
        <v/>
      </c>
      <c r="DK320" s="2" t="str">
        <f t="shared" si="478"/>
        <v/>
      </c>
    </row>
    <row r="321" spans="1:115" x14ac:dyDescent="0.25">
      <c r="A321" s="3">
        <v>10226</v>
      </c>
      <c r="B321" s="2" t="s">
        <v>453</v>
      </c>
      <c r="C321" s="2" t="s">
        <v>448</v>
      </c>
      <c r="D321" s="2" t="s">
        <v>451</v>
      </c>
      <c r="F321" s="60" t="s">
        <v>164</v>
      </c>
      <c r="I321" s="2" t="s">
        <v>181</v>
      </c>
      <c r="J321" s="2" t="s">
        <v>181</v>
      </c>
      <c r="K321" s="2" t="s">
        <v>181</v>
      </c>
      <c r="L321" s="2" t="s">
        <v>181</v>
      </c>
      <c r="M321" s="2" t="s">
        <v>181</v>
      </c>
      <c r="N321" s="2" t="s">
        <v>181</v>
      </c>
      <c r="O321" s="2" t="s">
        <v>181</v>
      </c>
      <c r="Q321" s="2" t="str">
        <f t="shared" si="483"/>
        <v/>
      </c>
      <c r="T321" s="2" t="str">
        <f t="shared" si="484"/>
        <v/>
      </c>
      <c r="U321" s="2" t="str">
        <f t="shared" si="485"/>
        <v/>
      </c>
      <c r="V321" s="2" t="str">
        <f t="shared" si="486"/>
        <v/>
      </c>
      <c r="W321" s="2" t="str">
        <f t="shared" si="487"/>
        <v/>
      </c>
      <c r="X321" s="2" t="str">
        <f t="shared" si="488"/>
        <v/>
      </c>
      <c r="Y321" s="2" t="str">
        <f t="shared" si="489"/>
        <v/>
      </c>
      <c r="Z321" s="2" t="str">
        <f t="shared" si="490"/>
        <v/>
      </c>
      <c r="AA321" s="2" t="str">
        <f t="shared" si="491"/>
        <v/>
      </c>
      <c r="AB321" s="2" t="str">
        <f t="shared" si="492"/>
        <v/>
      </c>
      <c r="AC321" s="2" t="str">
        <f t="shared" si="493"/>
        <v/>
      </c>
      <c r="AD321" s="2" t="str">
        <f t="shared" si="494"/>
        <v/>
      </c>
      <c r="AE321" s="2" t="str">
        <f t="shared" si="495"/>
        <v/>
      </c>
      <c r="AF321" s="2" t="str">
        <f t="shared" si="496"/>
        <v/>
      </c>
      <c r="AG321" s="2" t="str">
        <f t="shared" si="497"/>
        <v/>
      </c>
      <c r="AH321" s="2" t="str">
        <f t="shared" si="498"/>
        <v/>
      </c>
      <c r="AI321" s="2" t="str">
        <f t="shared" si="499"/>
        <v/>
      </c>
      <c r="AJ321" s="2" t="str">
        <f t="shared" si="500"/>
        <v/>
      </c>
      <c r="AK321" s="2" t="str">
        <f t="shared" si="501"/>
        <v/>
      </c>
      <c r="AL321" s="2" t="str">
        <f t="shared" si="502"/>
        <v/>
      </c>
      <c r="AM321" s="2" t="str">
        <f t="shared" si="503"/>
        <v/>
      </c>
      <c r="AN321" s="2" t="str">
        <f t="shared" si="504"/>
        <v/>
      </c>
      <c r="AO321" s="2" t="str">
        <f t="shared" si="505"/>
        <v/>
      </c>
      <c r="AP321" s="2" t="str">
        <f t="shared" si="506"/>
        <v/>
      </c>
      <c r="AQ321" s="2" t="str">
        <f t="shared" si="507"/>
        <v/>
      </c>
      <c r="AR321" s="2" t="str">
        <f t="shared" si="508"/>
        <v/>
      </c>
      <c r="AS321" s="2" t="str">
        <f t="shared" si="509"/>
        <v/>
      </c>
      <c r="AT321" s="2" t="str">
        <f t="shared" si="510"/>
        <v/>
      </c>
      <c r="AU321" s="2" t="str">
        <f t="shared" si="511"/>
        <v/>
      </c>
      <c r="AW321" s="2" t="str">
        <f t="shared" si="512"/>
        <v/>
      </c>
      <c r="AX321" s="2" t="str">
        <f t="shared" si="513"/>
        <v/>
      </c>
      <c r="AY321" s="2" t="str">
        <f t="shared" si="514"/>
        <v/>
      </c>
      <c r="AZ321" s="2" t="str">
        <f t="shared" si="515"/>
        <v/>
      </c>
      <c r="BA321" s="2" t="str">
        <f t="shared" si="516"/>
        <v/>
      </c>
      <c r="BB321" s="2" t="str">
        <f t="shared" si="517"/>
        <v/>
      </c>
      <c r="BC321" s="2" t="str">
        <f t="shared" si="479"/>
        <v/>
      </c>
      <c r="BD321" s="2" t="str">
        <f t="shared" si="518"/>
        <v/>
      </c>
      <c r="BE321" s="2" t="str">
        <f t="shared" si="519"/>
        <v/>
      </c>
      <c r="BF321" s="2" t="str">
        <f t="shared" si="520"/>
        <v/>
      </c>
      <c r="BG321" s="2" t="str">
        <f t="shared" si="521"/>
        <v/>
      </c>
      <c r="BH321" s="2" t="str">
        <f t="shared" si="522"/>
        <v/>
      </c>
      <c r="BI321" s="2" t="str">
        <f t="shared" si="523"/>
        <v/>
      </c>
      <c r="BJ321" s="2" t="str">
        <f t="shared" si="524"/>
        <v/>
      </c>
      <c r="BK321" s="2">
        <f t="shared" si="525"/>
        <v>0</v>
      </c>
      <c r="BL321" s="2">
        <f t="shared" si="526"/>
        <v>0</v>
      </c>
      <c r="BM321" s="2">
        <f t="shared" si="527"/>
        <v>0</v>
      </c>
      <c r="BN321" s="2">
        <f t="shared" si="528"/>
        <v>0</v>
      </c>
      <c r="BO321" s="2">
        <f t="shared" si="529"/>
        <v>0</v>
      </c>
      <c r="BP321" s="2">
        <f t="shared" si="530"/>
        <v>0</v>
      </c>
      <c r="BQ321" s="2">
        <f t="shared" si="531"/>
        <v>0</v>
      </c>
      <c r="BR321" s="2">
        <f t="shared" si="532"/>
        <v>0</v>
      </c>
      <c r="BS321" s="2">
        <f t="shared" si="533"/>
        <v>0</v>
      </c>
      <c r="BT321" s="2">
        <f t="shared" si="534"/>
        <v>0</v>
      </c>
      <c r="BU321" s="2">
        <f t="shared" si="470"/>
        <v>0</v>
      </c>
      <c r="BV321" s="2">
        <f t="shared" si="535"/>
        <v>0</v>
      </c>
      <c r="BW321" s="2">
        <f t="shared" si="536"/>
        <v>0</v>
      </c>
      <c r="BX321" s="2">
        <f t="shared" si="537"/>
        <v>0</v>
      </c>
      <c r="BY321" s="2">
        <f t="shared" si="538"/>
        <v>0</v>
      </c>
      <c r="BZ321" s="2">
        <f t="shared" si="539"/>
        <v>0</v>
      </c>
      <c r="CA321" s="2">
        <f t="shared" si="471"/>
        <v>0</v>
      </c>
      <c r="CB321" s="2">
        <f t="shared" si="540"/>
        <v>0</v>
      </c>
      <c r="CC321" s="2">
        <f t="shared" si="541"/>
        <v>0</v>
      </c>
      <c r="CD321" s="2">
        <f t="shared" si="542"/>
        <v>0</v>
      </c>
      <c r="CE321" s="2">
        <f t="shared" si="543"/>
        <v>0</v>
      </c>
      <c r="CF321" s="2">
        <f t="shared" si="544"/>
        <v>0</v>
      </c>
      <c r="CG321" s="2">
        <f t="shared" si="545"/>
        <v>0</v>
      </c>
      <c r="CH321" s="2">
        <f t="shared" si="472"/>
        <v>0</v>
      </c>
      <c r="CI321" s="2">
        <f t="shared" si="546"/>
        <v>0</v>
      </c>
      <c r="CJ321" s="2">
        <f t="shared" si="547"/>
        <v>0</v>
      </c>
      <c r="CK321" s="2">
        <f t="shared" si="548"/>
        <v>0</v>
      </c>
      <c r="CL321" s="2">
        <f t="shared" si="549"/>
        <v>0</v>
      </c>
      <c r="CM321" s="2">
        <f t="shared" si="550"/>
        <v>0</v>
      </c>
      <c r="CN321" s="2">
        <f t="shared" si="551"/>
        <v>0</v>
      </c>
      <c r="CO321" s="2">
        <f t="shared" si="552"/>
        <v>0</v>
      </c>
      <c r="CP321" s="2">
        <f t="shared" si="553"/>
        <v>0</v>
      </c>
      <c r="CQ321" s="2">
        <f t="shared" si="473"/>
        <v>0</v>
      </c>
      <c r="CR321" s="2">
        <f t="shared" si="554"/>
        <v>0</v>
      </c>
      <c r="CS321" s="2">
        <f t="shared" si="555"/>
        <v>0</v>
      </c>
      <c r="CT321" s="2">
        <f t="shared" si="556"/>
        <v>0</v>
      </c>
      <c r="CU321" s="2">
        <f t="shared" si="557"/>
        <v>0</v>
      </c>
      <c r="CV321" s="2">
        <f t="shared" si="474"/>
        <v>0</v>
      </c>
      <c r="CW321" s="2">
        <f t="shared" si="558"/>
        <v>0</v>
      </c>
      <c r="CX321" s="2">
        <f t="shared" si="559"/>
        <v>0</v>
      </c>
      <c r="CY321" s="2">
        <f t="shared" si="560"/>
        <v>0</v>
      </c>
      <c r="CZ321" s="2">
        <f t="shared" si="561"/>
        <v>0</v>
      </c>
      <c r="DA321" s="2">
        <f t="shared" si="562"/>
        <v>0</v>
      </c>
      <c r="DB321" s="2">
        <f t="shared" si="563"/>
        <v>0</v>
      </c>
      <c r="DC321" s="2">
        <f t="shared" si="564"/>
        <v>0</v>
      </c>
      <c r="DD321" s="49">
        <f t="shared" si="480"/>
        <v>0</v>
      </c>
      <c r="DE321" s="2" t="str">
        <f t="shared" si="481"/>
        <v/>
      </c>
      <c r="DF321" s="2" t="str">
        <f t="shared" si="482"/>
        <v/>
      </c>
      <c r="DG321" s="2" t="str">
        <f t="shared" si="565"/>
        <v/>
      </c>
      <c r="DH321" s="2" t="str">
        <f t="shared" si="475"/>
        <v/>
      </c>
      <c r="DI321" s="2" t="str">
        <f t="shared" si="476"/>
        <v/>
      </c>
      <c r="DJ321" s="2" t="str">
        <f t="shared" si="477"/>
        <v/>
      </c>
      <c r="DK321" s="2" t="str">
        <f t="shared" si="478"/>
        <v/>
      </c>
    </row>
    <row r="322" spans="1:115" x14ac:dyDescent="0.25">
      <c r="A322" s="3">
        <v>10227</v>
      </c>
      <c r="B322" s="2" t="s">
        <v>454</v>
      </c>
      <c r="C322" s="2" t="s">
        <v>448</v>
      </c>
      <c r="D322" s="2" t="s">
        <v>449</v>
      </c>
      <c r="F322" s="60" t="s">
        <v>164</v>
      </c>
      <c r="I322" s="2" t="s">
        <v>181</v>
      </c>
      <c r="J322" s="2" t="s">
        <v>181</v>
      </c>
      <c r="K322" s="2" t="s">
        <v>181</v>
      </c>
      <c r="L322" s="2" t="s">
        <v>181</v>
      </c>
      <c r="M322" s="2" t="s">
        <v>181</v>
      </c>
      <c r="N322" s="2" t="s">
        <v>181</v>
      </c>
      <c r="O322" s="2" t="s">
        <v>181</v>
      </c>
      <c r="Q322" s="2" t="str">
        <f t="shared" si="483"/>
        <v/>
      </c>
      <c r="T322" s="2" t="str">
        <f t="shared" si="484"/>
        <v/>
      </c>
      <c r="U322" s="2" t="str">
        <f t="shared" si="485"/>
        <v/>
      </c>
      <c r="V322" s="2" t="str">
        <f t="shared" si="486"/>
        <v/>
      </c>
      <c r="W322" s="2" t="str">
        <f t="shared" si="487"/>
        <v/>
      </c>
      <c r="X322" s="2" t="str">
        <f t="shared" si="488"/>
        <v/>
      </c>
      <c r="Y322" s="2" t="str">
        <f t="shared" si="489"/>
        <v/>
      </c>
      <c r="Z322" s="2" t="str">
        <f t="shared" si="490"/>
        <v/>
      </c>
      <c r="AA322" s="2" t="str">
        <f t="shared" si="491"/>
        <v/>
      </c>
      <c r="AB322" s="2" t="str">
        <f t="shared" si="492"/>
        <v/>
      </c>
      <c r="AC322" s="2" t="str">
        <f t="shared" si="493"/>
        <v/>
      </c>
      <c r="AD322" s="2" t="str">
        <f t="shared" si="494"/>
        <v/>
      </c>
      <c r="AE322" s="2" t="str">
        <f t="shared" si="495"/>
        <v/>
      </c>
      <c r="AF322" s="2" t="str">
        <f t="shared" si="496"/>
        <v/>
      </c>
      <c r="AG322" s="2" t="str">
        <f t="shared" si="497"/>
        <v/>
      </c>
      <c r="AH322" s="2" t="str">
        <f t="shared" si="498"/>
        <v/>
      </c>
      <c r="AI322" s="2" t="str">
        <f t="shared" si="499"/>
        <v/>
      </c>
      <c r="AJ322" s="2" t="str">
        <f t="shared" si="500"/>
        <v/>
      </c>
      <c r="AK322" s="2" t="str">
        <f t="shared" si="501"/>
        <v/>
      </c>
      <c r="AL322" s="2" t="str">
        <f t="shared" si="502"/>
        <v/>
      </c>
      <c r="AM322" s="2" t="str">
        <f t="shared" si="503"/>
        <v/>
      </c>
      <c r="AN322" s="2" t="str">
        <f t="shared" si="504"/>
        <v/>
      </c>
      <c r="AO322" s="2" t="str">
        <f t="shared" si="505"/>
        <v/>
      </c>
      <c r="AP322" s="2" t="str">
        <f t="shared" si="506"/>
        <v/>
      </c>
      <c r="AQ322" s="2" t="str">
        <f t="shared" si="507"/>
        <v/>
      </c>
      <c r="AR322" s="2" t="str">
        <f t="shared" si="508"/>
        <v/>
      </c>
      <c r="AS322" s="2" t="str">
        <f t="shared" si="509"/>
        <v/>
      </c>
      <c r="AT322" s="2" t="str">
        <f t="shared" si="510"/>
        <v/>
      </c>
      <c r="AU322" s="2" t="str">
        <f t="shared" si="511"/>
        <v/>
      </c>
      <c r="AW322" s="2" t="str">
        <f t="shared" si="512"/>
        <v/>
      </c>
      <c r="AX322" s="2" t="str">
        <f t="shared" si="513"/>
        <v/>
      </c>
      <c r="AY322" s="2" t="str">
        <f t="shared" si="514"/>
        <v/>
      </c>
      <c r="AZ322" s="2" t="str">
        <f t="shared" si="515"/>
        <v/>
      </c>
      <c r="BA322" s="2" t="str">
        <f t="shared" si="516"/>
        <v/>
      </c>
      <c r="BB322" s="2" t="str">
        <f t="shared" si="517"/>
        <v/>
      </c>
      <c r="BC322" s="2" t="str">
        <f t="shared" si="479"/>
        <v/>
      </c>
      <c r="BD322" s="2" t="str">
        <f t="shared" si="518"/>
        <v/>
      </c>
      <c r="BE322" s="2" t="str">
        <f t="shared" si="519"/>
        <v/>
      </c>
      <c r="BF322" s="2" t="str">
        <f t="shared" si="520"/>
        <v/>
      </c>
      <c r="BG322" s="2" t="str">
        <f t="shared" si="521"/>
        <v/>
      </c>
      <c r="BH322" s="2" t="str">
        <f t="shared" si="522"/>
        <v/>
      </c>
      <c r="BI322" s="2" t="str">
        <f t="shared" si="523"/>
        <v/>
      </c>
      <c r="BJ322" s="2" t="str">
        <f t="shared" si="524"/>
        <v/>
      </c>
      <c r="BK322" s="2">
        <f t="shared" si="525"/>
        <v>0</v>
      </c>
      <c r="BL322" s="2">
        <f t="shared" si="526"/>
        <v>0</v>
      </c>
      <c r="BM322" s="2">
        <f t="shared" si="527"/>
        <v>0</v>
      </c>
      <c r="BN322" s="2">
        <f t="shared" si="528"/>
        <v>0</v>
      </c>
      <c r="BO322" s="2">
        <f t="shared" si="529"/>
        <v>0</v>
      </c>
      <c r="BP322" s="2">
        <f t="shared" si="530"/>
        <v>0</v>
      </c>
      <c r="BQ322" s="2">
        <f t="shared" si="531"/>
        <v>0</v>
      </c>
      <c r="BR322" s="2">
        <f t="shared" si="532"/>
        <v>0</v>
      </c>
      <c r="BS322" s="2">
        <f t="shared" si="533"/>
        <v>0</v>
      </c>
      <c r="BT322" s="2">
        <f t="shared" si="534"/>
        <v>0</v>
      </c>
      <c r="BU322" s="2">
        <f t="shared" ref="BU322:BU385" si="566">IF($I322="IN41(-)/CORE DATA(+)",1,0)</f>
        <v>0</v>
      </c>
      <c r="BV322" s="2">
        <f t="shared" si="535"/>
        <v>0</v>
      </c>
      <c r="BW322" s="2">
        <f t="shared" si="536"/>
        <v>0</v>
      </c>
      <c r="BX322" s="2">
        <f t="shared" si="537"/>
        <v>0</v>
      </c>
      <c r="BY322" s="2">
        <f t="shared" si="538"/>
        <v>0</v>
      </c>
      <c r="BZ322" s="2">
        <f t="shared" si="539"/>
        <v>0</v>
      </c>
      <c r="CA322" s="2">
        <f t="shared" ref="CA322:CA385" si="567">IF($J322="IN41(-)/CORE DATA(+)",1,0)</f>
        <v>0</v>
      </c>
      <c r="CB322" s="2">
        <f t="shared" si="540"/>
        <v>0</v>
      </c>
      <c r="CC322" s="2">
        <f t="shared" si="541"/>
        <v>0</v>
      </c>
      <c r="CD322" s="2">
        <f t="shared" si="542"/>
        <v>0</v>
      </c>
      <c r="CE322" s="2">
        <f t="shared" si="543"/>
        <v>0</v>
      </c>
      <c r="CF322" s="2">
        <f t="shared" si="544"/>
        <v>0</v>
      </c>
      <c r="CG322" s="2">
        <f t="shared" si="545"/>
        <v>0</v>
      </c>
      <c r="CH322" s="2">
        <f t="shared" ref="CH322:CH385" si="568">IF($K322="IN41(-)/CORE DATA(+)",1,0)</f>
        <v>0</v>
      </c>
      <c r="CI322" s="2">
        <f t="shared" si="546"/>
        <v>0</v>
      </c>
      <c r="CJ322" s="2">
        <f t="shared" si="547"/>
        <v>0</v>
      </c>
      <c r="CK322" s="2">
        <f t="shared" si="548"/>
        <v>0</v>
      </c>
      <c r="CL322" s="2">
        <f t="shared" si="549"/>
        <v>0</v>
      </c>
      <c r="CM322" s="2">
        <f t="shared" si="550"/>
        <v>0</v>
      </c>
      <c r="CN322" s="2">
        <f t="shared" si="551"/>
        <v>0</v>
      </c>
      <c r="CO322" s="2">
        <f t="shared" si="552"/>
        <v>0</v>
      </c>
      <c r="CP322" s="2">
        <f t="shared" si="553"/>
        <v>0</v>
      </c>
      <c r="CQ322" s="2">
        <f t="shared" ref="CQ322:CQ385" si="569">IF($L322="IN41(-)/CORE DATA(+)",1,0)</f>
        <v>0</v>
      </c>
      <c r="CR322" s="2">
        <f t="shared" si="554"/>
        <v>0</v>
      </c>
      <c r="CS322" s="2">
        <f t="shared" si="555"/>
        <v>0</v>
      </c>
      <c r="CT322" s="2">
        <f t="shared" si="556"/>
        <v>0</v>
      </c>
      <c r="CU322" s="2">
        <f t="shared" si="557"/>
        <v>0</v>
      </c>
      <c r="CV322" s="2">
        <f t="shared" ref="CV322:CV385" si="570">IF($N322="IN41(-)/CORE DATA(+)",1,0)</f>
        <v>0</v>
      </c>
      <c r="CW322" s="2">
        <f t="shared" si="558"/>
        <v>0</v>
      </c>
      <c r="CX322" s="2">
        <f t="shared" si="559"/>
        <v>0</v>
      </c>
      <c r="CY322" s="2">
        <f t="shared" si="560"/>
        <v>0</v>
      </c>
      <c r="CZ322" s="2">
        <f t="shared" si="561"/>
        <v>0</v>
      </c>
      <c r="DA322" s="2">
        <f t="shared" si="562"/>
        <v>0</v>
      </c>
      <c r="DB322" s="2">
        <f t="shared" si="563"/>
        <v>0</v>
      </c>
      <c r="DC322" s="2">
        <f t="shared" si="564"/>
        <v>0</v>
      </c>
      <c r="DD322" s="49">
        <f t="shared" si="480"/>
        <v>0</v>
      </c>
      <c r="DE322" s="2" t="str">
        <f t="shared" si="481"/>
        <v/>
      </c>
      <c r="DF322" s="2" t="str">
        <f t="shared" si="482"/>
        <v/>
      </c>
      <c r="DG322" s="2" t="str">
        <f t="shared" si="565"/>
        <v/>
      </c>
      <c r="DH322" s="2" t="str">
        <f t="shared" ref="DH322:DH385" si="571">IF(DI322&lt;&gt;"","",IF(OR(ISNUMBER(SEARCH("IN41",$I322)),ISNUMBER(SEARCH("IN41",$J322)),ISNUMBER(SEARCH("IN41",$K322)),ISNUMBER(SEARCH("IN41",$L322)),ISNUMBER(SEARCH("IN41",$M322)), ISNUMBER(SEARCH("IN41", $G322)), ISNUMBER(SEARCH("IN41", $H322)),ISNUMBER(SEARCH("IN41",$N322)),ISNUMBER(SEARCH("IN41",$N322)),ISNUMBER(SEARCH("IN41",$O322)),ISNUMBER(SEARCH("IN41",$P322)),),"+",""))</f>
        <v/>
      </c>
      <c r="DI322" s="2" t="str">
        <f t="shared" ref="DI322:DI385" si="572">IF(OR( ISNUMBER(SEARCH("IN41(-)", $I322)), ISNUMBER(SEARCH("IN41(-)", $J322)), ISNUMBER(SEARCH("IN41(-)", $K322)), ISNUMBER(SEARCH("IN41(-)", $L322)), ISNUMBER(SEARCH("IN41(-)", $G322)), ISNUMBER(SEARCH("IN41(-)", $H322)), ISNUMBER(SEARCH("IN41(-)", $M322)), ISNUMBER(SEARCH("IN41(-)", $N322)), ISNUMBER(SEARCH("IN41(-)", $N322)), ISNUMBER(SEARCH("IN41(-)", $O322)), ISNUMBER(SEARCH("IN41(-)", $P322)),),"-","")</f>
        <v/>
      </c>
      <c r="DJ322" s="2" t="str">
        <f t="shared" si="477"/>
        <v/>
      </c>
      <c r="DK322" s="2" t="str">
        <f t="shared" si="478"/>
        <v/>
      </c>
    </row>
    <row r="323" spans="1:115" x14ac:dyDescent="0.25">
      <c r="A323" s="3">
        <v>10228</v>
      </c>
      <c r="B323" s="2" t="s">
        <v>455</v>
      </c>
      <c r="C323" s="2" t="s">
        <v>448</v>
      </c>
      <c r="F323" s="60" t="s">
        <v>735</v>
      </c>
      <c r="I323" s="7" t="s">
        <v>321</v>
      </c>
      <c r="J323" s="7" t="s">
        <v>321</v>
      </c>
      <c r="K323" s="7" t="s">
        <v>321</v>
      </c>
      <c r="L323" s="7" t="s">
        <v>321</v>
      </c>
      <c r="M323" s="7" t="s">
        <v>321</v>
      </c>
      <c r="N323" s="7" t="s">
        <v>321</v>
      </c>
      <c r="O323" s="7" t="s">
        <v>321</v>
      </c>
      <c r="P323" s="7" t="s">
        <v>321</v>
      </c>
      <c r="Q323" s="2" t="str">
        <f t="shared" si="483"/>
        <v>CORE DATA</v>
      </c>
      <c r="R323" s="2" t="s">
        <v>168</v>
      </c>
      <c r="T323" s="2" t="str">
        <f t="shared" si="484"/>
        <v>CORE DATA</v>
      </c>
      <c r="U323" s="2" t="str">
        <f t="shared" si="485"/>
        <v/>
      </c>
      <c r="V323" s="2" t="str">
        <f t="shared" si="486"/>
        <v>-</v>
      </c>
      <c r="W323" s="2" t="str">
        <f t="shared" si="487"/>
        <v/>
      </c>
      <c r="X323" s="2" t="str">
        <f t="shared" si="488"/>
        <v/>
      </c>
      <c r="Y323" s="2" t="str">
        <f t="shared" si="489"/>
        <v/>
      </c>
      <c r="Z323" s="2" t="str">
        <f t="shared" si="490"/>
        <v/>
      </c>
      <c r="AA323" s="2" t="str">
        <f t="shared" si="491"/>
        <v/>
      </c>
      <c r="AB323" s="2" t="str">
        <f t="shared" si="492"/>
        <v/>
      </c>
      <c r="AC323" s="2" t="str">
        <f t="shared" si="493"/>
        <v/>
      </c>
      <c r="AD323" s="2" t="str">
        <f t="shared" si="494"/>
        <v/>
      </c>
      <c r="AE323" s="2" t="str">
        <f t="shared" si="495"/>
        <v/>
      </c>
      <c r="AF323" s="2" t="str">
        <f t="shared" si="496"/>
        <v/>
      </c>
      <c r="AG323" s="2" t="str">
        <f t="shared" si="497"/>
        <v/>
      </c>
      <c r="AH323" s="2" t="str">
        <f t="shared" si="498"/>
        <v/>
      </c>
      <c r="AI323" s="2" t="str">
        <f t="shared" si="499"/>
        <v/>
      </c>
      <c r="AJ323" s="2" t="str">
        <f t="shared" si="500"/>
        <v/>
      </c>
      <c r="AK323" s="2" t="str">
        <f t="shared" si="501"/>
        <v/>
      </c>
      <c r="AL323" s="2" t="str">
        <f t="shared" si="502"/>
        <v/>
      </c>
      <c r="AM323" s="2" t="str">
        <f t="shared" si="503"/>
        <v/>
      </c>
      <c r="AN323" s="2" t="str">
        <f t="shared" si="504"/>
        <v/>
      </c>
      <c r="AO323" s="2" t="str">
        <f t="shared" si="505"/>
        <v/>
      </c>
      <c r="AP323" s="2" t="str">
        <f t="shared" si="506"/>
        <v/>
      </c>
      <c r="AQ323" s="2" t="str">
        <f t="shared" si="507"/>
        <v/>
      </c>
      <c r="AR323" s="2" t="str">
        <f t="shared" si="508"/>
        <v/>
      </c>
      <c r="AS323" s="2" t="str">
        <f t="shared" si="509"/>
        <v/>
      </c>
      <c r="AT323" s="2" t="str">
        <f t="shared" si="510"/>
        <v/>
      </c>
      <c r="AU323" s="2" t="str">
        <f t="shared" si="511"/>
        <v/>
      </c>
      <c r="AW323" s="2" t="str">
        <f t="shared" si="512"/>
        <v/>
      </c>
      <c r="AX323" s="2" t="str">
        <f t="shared" si="513"/>
        <v/>
      </c>
      <c r="AY323" s="2" t="str">
        <f t="shared" si="514"/>
        <v/>
      </c>
      <c r="AZ323" s="2" t="str">
        <f t="shared" si="515"/>
        <v/>
      </c>
      <c r="BA323" s="2" t="str">
        <f t="shared" si="516"/>
        <v/>
      </c>
      <c r="BB323" s="2" t="str">
        <f t="shared" si="517"/>
        <v/>
      </c>
      <c r="BC323" s="2" t="str">
        <f t="shared" si="479"/>
        <v/>
      </c>
      <c r="BD323" s="2" t="str">
        <f t="shared" si="518"/>
        <v/>
      </c>
      <c r="BE323" s="2" t="str">
        <f t="shared" si="519"/>
        <v/>
      </c>
      <c r="BF323" s="2" t="str">
        <f t="shared" si="520"/>
        <v/>
      </c>
      <c r="BG323" s="2" t="str">
        <f t="shared" si="521"/>
        <v/>
      </c>
      <c r="BH323" s="2" t="str">
        <f t="shared" si="522"/>
        <v/>
      </c>
      <c r="BI323" s="2" t="str">
        <f t="shared" si="523"/>
        <v/>
      </c>
      <c r="BJ323" s="2" t="str">
        <f t="shared" si="524"/>
        <v/>
      </c>
      <c r="BK323" s="2">
        <f t="shared" si="525"/>
        <v>1</v>
      </c>
      <c r="BL323" s="2">
        <f t="shared" si="526"/>
        <v>0</v>
      </c>
      <c r="BM323" s="2">
        <f t="shared" si="527"/>
        <v>0</v>
      </c>
      <c r="BN323" s="2">
        <f t="shared" si="528"/>
        <v>0</v>
      </c>
      <c r="BO323" s="2">
        <f t="shared" si="529"/>
        <v>0</v>
      </c>
      <c r="BP323" s="2">
        <f t="shared" si="530"/>
        <v>0</v>
      </c>
      <c r="BQ323" s="2">
        <f t="shared" si="531"/>
        <v>0</v>
      </c>
      <c r="BR323" s="2">
        <f t="shared" si="532"/>
        <v>0</v>
      </c>
      <c r="BS323" s="2">
        <f t="shared" si="533"/>
        <v>0</v>
      </c>
      <c r="BT323" s="2">
        <f t="shared" si="534"/>
        <v>0</v>
      </c>
      <c r="BU323" s="2">
        <f t="shared" si="566"/>
        <v>0</v>
      </c>
      <c r="BV323" s="2">
        <f t="shared" si="535"/>
        <v>1</v>
      </c>
      <c r="BW323" s="2">
        <f t="shared" si="536"/>
        <v>0</v>
      </c>
      <c r="BX323" s="2">
        <f t="shared" si="537"/>
        <v>0</v>
      </c>
      <c r="BY323" s="2">
        <f t="shared" si="538"/>
        <v>0</v>
      </c>
      <c r="BZ323" s="2">
        <f t="shared" si="539"/>
        <v>0</v>
      </c>
      <c r="CA323" s="2">
        <f t="shared" si="567"/>
        <v>0</v>
      </c>
      <c r="CB323" s="2">
        <f t="shared" si="540"/>
        <v>1</v>
      </c>
      <c r="CC323" s="2">
        <f t="shared" si="541"/>
        <v>0</v>
      </c>
      <c r="CD323" s="2">
        <f t="shared" si="542"/>
        <v>0</v>
      </c>
      <c r="CE323" s="2">
        <f t="shared" si="543"/>
        <v>0</v>
      </c>
      <c r="CF323" s="2">
        <f t="shared" si="544"/>
        <v>0</v>
      </c>
      <c r="CG323" s="2">
        <f t="shared" si="545"/>
        <v>0</v>
      </c>
      <c r="CH323" s="2">
        <f t="shared" si="568"/>
        <v>0</v>
      </c>
      <c r="CI323" s="2">
        <f t="shared" si="546"/>
        <v>1</v>
      </c>
      <c r="CJ323" s="2">
        <f t="shared" si="547"/>
        <v>0</v>
      </c>
      <c r="CK323" s="2">
        <f t="shared" si="548"/>
        <v>0</v>
      </c>
      <c r="CL323" s="2">
        <f t="shared" si="549"/>
        <v>0</v>
      </c>
      <c r="CM323" s="2">
        <f t="shared" si="550"/>
        <v>0</v>
      </c>
      <c r="CN323" s="2">
        <f t="shared" si="551"/>
        <v>0</v>
      </c>
      <c r="CO323" s="2">
        <f t="shared" si="552"/>
        <v>0</v>
      </c>
      <c r="CP323" s="2">
        <f t="shared" si="553"/>
        <v>0</v>
      </c>
      <c r="CQ323" s="2">
        <f t="shared" si="569"/>
        <v>0</v>
      </c>
      <c r="CR323" s="2">
        <f t="shared" si="554"/>
        <v>1</v>
      </c>
      <c r="CS323" s="2">
        <f t="shared" si="555"/>
        <v>0</v>
      </c>
      <c r="CT323" s="2">
        <f t="shared" si="556"/>
        <v>1</v>
      </c>
      <c r="CU323" s="2">
        <f t="shared" si="557"/>
        <v>0</v>
      </c>
      <c r="CV323" s="2">
        <f t="shared" si="570"/>
        <v>0</v>
      </c>
      <c r="CW323" s="2">
        <f t="shared" si="558"/>
        <v>1</v>
      </c>
      <c r="CX323" s="2">
        <f t="shared" si="559"/>
        <v>1</v>
      </c>
      <c r="CY323" s="2">
        <f t="shared" si="560"/>
        <v>0</v>
      </c>
      <c r="CZ323" s="2">
        <f t="shared" si="561"/>
        <v>0</v>
      </c>
      <c r="DA323" s="2">
        <f t="shared" si="562"/>
        <v>0</v>
      </c>
      <c r="DB323" s="2">
        <f t="shared" si="563"/>
        <v>0</v>
      </c>
      <c r="DC323" s="2">
        <f t="shared" si="564"/>
        <v>0</v>
      </c>
      <c r="DD323" s="49">
        <f t="shared" si="480"/>
        <v>0</v>
      </c>
      <c r="DE323" s="2" t="str">
        <f t="shared" si="481"/>
        <v/>
      </c>
      <c r="DF323" s="2" t="str">
        <f t="shared" si="482"/>
        <v/>
      </c>
      <c r="DG323" s="2" t="str">
        <f t="shared" si="565"/>
        <v/>
      </c>
      <c r="DH323" s="2" t="str">
        <f t="shared" si="571"/>
        <v/>
      </c>
      <c r="DI323" s="2" t="str">
        <f t="shared" si="572"/>
        <v/>
      </c>
      <c r="DJ323" s="2" t="str">
        <f t="shared" ref="DJ323:DJ386" si="573">IF(AZ323&lt;&gt;"","",IF(OR(ISNUMBER(SEARCH("IN42",$I323)),ISNUMBER(SEARCH("IN42",$J323)),ISNUMBER(SEARCH("IN42",$K323)),ISNUMBER(SEARCH("IN42",$L323)),ISNUMBER(SEARCH("IN42",$M323)), ISNUMBER(SEARCH("IN42", $G323)), ISNUMBER(SEARCH("IN42", $H323)),ISNUMBER(SEARCH("IN42",$N323)),ISNUMBER(SEARCH("IN42",$N323)),ISNUMBER(SEARCH("IN42",$O323)),ISNUMBER(SEARCH("IN42",$P323)),),"+",""))</f>
        <v/>
      </c>
      <c r="DK323" s="2" t="str">
        <f t="shared" ref="DK323:DK386" si="574">IF(AZ323&lt;&gt;"","",IF(OR(ISNUMBER(SEARCH("IN43",$I323)),ISNUMBER(SEARCH("IN43",$J323)),ISNUMBER(SEARCH("IN43",$K323)),ISNUMBER(SEARCH("IN43",$L323)),ISNUMBER(SEARCH("IN43",$M323)), ISNUMBER(SEARCH("IN43", $G323)), ISNUMBER(SEARCH("IN43", $H323)),ISNUMBER(SEARCH("IN43",$N323)),ISNUMBER(SEARCH("IN43",$N323)),ISNUMBER(SEARCH("IN43",$O323)),ISNUMBER(SEARCH("IN43",$P323)),),"+",""))</f>
        <v/>
      </c>
    </row>
    <row r="324" spans="1:115" ht="12.75" customHeight="1" x14ac:dyDescent="0.25">
      <c r="A324" s="3">
        <v>10243</v>
      </c>
      <c r="B324" s="2" t="s">
        <v>456</v>
      </c>
      <c r="C324" s="2" t="s">
        <v>448</v>
      </c>
      <c r="D324" s="2" t="s">
        <v>457</v>
      </c>
      <c r="F324" s="60" t="s">
        <v>164</v>
      </c>
      <c r="I324" s="2" t="s">
        <v>181</v>
      </c>
      <c r="J324" s="2" t="s">
        <v>181</v>
      </c>
      <c r="K324" s="2" t="s">
        <v>181</v>
      </c>
      <c r="L324" s="2" t="s">
        <v>181</v>
      </c>
      <c r="M324" s="2" t="s">
        <v>181</v>
      </c>
      <c r="N324" s="2" t="s">
        <v>181</v>
      </c>
      <c r="O324" s="2" t="s">
        <v>181</v>
      </c>
      <c r="Q324" s="2" t="str">
        <f t="shared" si="483"/>
        <v/>
      </c>
      <c r="T324" s="2" t="str">
        <f t="shared" si="484"/>
        <v/>
      </c>
      <c r="U324" s="2" t="str">
        <f t="shared" si="485"/>
        <v/>
      </c>
      <c r="V324" s="2" t="str">
        <f t="shared" si="486"/>
        <v/>
      </c>
      <c r="W324" s="2" t="str">
        <f t="shared" si="487"/>
        <v/>
      </c>
      <c r="X324" s="2" t="str">
        <f t="shared" si="488"/>
        <v/>
      </c>
      <c r="Y324" s="2" t="str">
        <f t="shared" si="489"/>
        <v/>
      </c>
      <c r="Z324" s="2" t="str">
        <f t="shared" si="490"/>
        <v/>
      </c>
      <c r="AA324" s="2" t="str">
        <f t="shared" si="491"/>
        <v/>
      </c>
      <c r="AB324" s="2" t="str">
        <f t="shared" si="492"/>
        <v/>
      </c>
      <c r="AC324" s="2" t="str">
        <f t="shared" si="493"/>
        <v/>
      </c>
      <c r="AD324" s="2" t="str">
        <f t="shared" si="494"/>
        <v/>
      </c>
      <c r="AE324" s="2" t="str">
        <f t="shared" si="495"/>
        <v/>
      </c>
      <c r="AF324" s="2" t="str">
        <f t="shared" si="496"/>
        <v/>
      </c>
      <c r="AG324" s="2" t="str">
        <f t="shared" si="497"/>
        <v/>
      </c>
      <c r="AH324" s="2" t="str">
        <f t="shared" si="498"/>
        <v/>
      </c>
      <c r="AI324" s="2" t="str">
        <f t="shared" si="499"/>
        <v/>
      </c>
      <c r="AJ324" s="2" t="str">
        <f t="shared" si="500"/>
        <v/>
      </c>
      <c r="AK324" s="2" t="str">
        <f t="shared" si="501"/>
        <v/>
      </c>
      <c r="AL324" s="2" t="str">
        <f t="shared" si="502"/>
        <v/>
      </c>
      <c r="AM324" s="2" t="str">
        <f t="shared" si="503"/>
        <v/>
      </c>
      <c r="AN324" s="2" t="str">
        <f t="shared" si="504"/>
        <v/>
      </c>
      <c r="AO324" s="2" t="str">
        <f t="shared" si="505"/>
        <v/>
      </c>
      <c r="AP324" s="2" t="str">
        <f t="shared" si="506"/>
        <v/>
      </c>
      <c r="AQ324" s="2" t="str">
        <f t="shared" si="507"/>
        <v/>
      </c>
      <c r="AR324" s="2" t="str">
        <f t="shared" si="508"/>
        <v/>
      </c>
      <c r="AS324" s="2" t="str">
        <f t="shared" si="509"/>
        <v/>
      </c>
      <c r="AT324" s="2" t="str">
        <f t="shared" si="510"/>
        <v/>
      </c>
      <c r="AU324" s="2" t="str">
        <f t="shared" si="511"/>
        <v/>
      </c>
      <c r="AW324" s="2" t="str">
        <f t="shared" si="512"/>
        <v/>
      </c>
      <c r="AX324" s="2" t="str">
        <f t="shared" si="513"/>
        <v/>
      </c>
      <c r="AY324" s="2" t="str">
        <f t="shared" si="514"/>
        <v/>
      </c>
      <c r="AZ324" s="2" t="str">
        <f t="shared" si="515"/>
        <v/>
      </c>
      <c r="BA324" s="2" t="str">
        <f t="shared" si="516"/>
        <v/>
      </c>
      <c r="BB324" s="2" t="str">
        <f t="shared" si="517"/>
        <v/>
      </c>
      <c r="BC324" s="2" t="str">
        <f t="shared" si="479"/>
        <v/>
      </c>
      <c r="BD324" s="2" t="str">
        <f t="shared" si="518"/>
        <v/>
      </c>
      <c r="BE324" s="2" t="str">
        <f t="shared" si="519"/>
        <v/>
      </c>
      <c r="BF324" s="2" t="str">
        <f t="shared" si="520"/>
        <v/>
      </c>
      <c r="BG324" s="2" t="str">
        <f t="shared" si="521"/>
        <v/>
      </c>
      <c r="BH324" s="2" t="str">
        <f t="shared" si="522"/>
        <v/>
      </c>
      <c r="BI324" s="2" t="str">
        <f t="shared" si="523"/>
        <v/>
      </c>
      <c r="BJ324" s="2" t="str">
        <f t="shared" si="524"/>
        <v/>
      </c>
      <c r="BK324" s="2">
        <f t="shared" si="525"/>
        <v>0</v>
      </c>
      <c r="BL324" s="2">
        <f t="shared" si="526"/>
        <v>0</v>
      </c>
      <c r="BM324" s="2">
        <f t="shared" si="527"/>
        <v>0</v>
      </c>
      <c r="BN324" s="2">
        <f t="shared" si="528"/>
        <v>0</v>
      </c>
      <c r="BO324" s="2">
        <f t="shared" si="529"/>
        <v>0</v>
      </c>
      <c r="BP324" s="2">
        <f t="shared" si="530"/>
        <v>0</v>
      </c>
      <c r="BQ324" s="2">
        <f t="shared" si="531"/>
        <v>0</v>
      </c>
      <c r="BR324" s="2">
        <f t="shared" si="532"/>
        <v>0</v>
      </c>
      <c r="BS324" s="2">
        <f t="shared" si="533"/>
        <v>0</v>
      </c>
      <c r="BT324" s="2">
        <f t="shared" si="534"/>
        <v>0</v>
      </c>
      <c r="BU324" s="2">
        <f t="shared" si="566"/>
        <v>0</v>
      </c>
      <c r="BV324" s="2">
        <f t="shared" si="535"/>
        <v>0</v>
      </c>
      <c r="BW324" s="2">
        <f t="shared" si="536"/>
        <v>0</v>
      </c>
      <c r="BX324" s="2">
        <f t="shared" si="537"/>
        <v>0</v>
      </c>
      <c r="BY324" s="2">
        <f t="shared" si="538"/>
        <v>0</v>
      </c>
      <c r="BZ324" s="2">
        <f t="shared" si="539"/>
        <v>0</v>
      </c>
      <c r="CA324" s="2">
        <f t="shared" si="567"/>
        <v>0</v>
      </c>
      <c r="CB324" s="2">
        <f t="shared" si="540"/>
        <v>0</v>
      </c>
      <c r="CC324" s="2">
        <f t="shared" si="541"/>
        <v>0</v>
      </c>
      <c r="CD324" s="2">
        <f t="shared" si="542"/>
        <v>0</v>
      </c>
      <c r="CE324" s="2">
        <f t="shared" si="543"/>
        <v>0</v>
      </c>
      <c r="CF324" s="2">
        <f t="shared" si="544"/>
        <v>0</v>
      </c>
      <c r="CG324" s="2">
        <f t="shared" si="545"/>
        <v>0</v>
      </c>
      <c r="CH324" s="2">
        <f t="shared" si="568"/>
        <v>0</v>
      </c>
      <c r="CI324" s="2">
        <f t="shared" si="546"/>
        <v>0</v>
      </c>
      <c r="CJ324" s="2">
        <f t="shared" si="547"/>
        <v>0</v>
      </c>
      <c r="CK324" s="2">
        <f t="shared" si="548"/>
        <v>0</v>
      </c>
      <c r="CL324" s="2">
        <f t="shared" si="549"/>
        <v>0</v>
      </c>
      <c r="CM324" s="2">
        <f t="shared" si="550"/>
        <v>0</v>
      </c>
      <c r="CN324" s="2">
        <f t="shared" si="551"/>
        <v>0</v>
      </c>
      <c r="CO324" s="2">
        <f t="shared" si="552"/>
        <v>0</v>
      </c>
      <c r="CP324" s="2">
        <f t="shared" si="553"/>
        <v>0</v>
      </c>
      <c r="CQ324" s="2">
        <f t="shared" si="569"/>
        <v>0</v>
      </c>
      <c r="CR324" s="2">
        <f t="shared" si="554"/>
        <v>0</v>
      </c>
      <c r="CS324" s="2">
        <f t="shared" si="555"/>
        <v>0</v>
      </c>
      <c r="CT324" s="2">
        <f t="shared" si="556"/>
        <v>0</v>
      </c>
      <c r="CU324" s="2">
        <f t="shared" si="557"/>
        <v>0</v>
      </c>
      <c r="CV324" s="2">
        <f t="shared" si="570"/>
        <v>0</v>
      </c>
      <c r="CW324" s="2">
        <f t="shared" si="558"/>
        <v>0</v>
      </c>
      <c r="CX324" s="2">
        <f t="shared" si="559"/>
        <v>0</v>
      </c>
      <c r="CY324" s="2">
        <f t="shared" si="560"/>
        <v>0</v>
      </c>
      <c r="CZ324" s="2">
        <f t="shared" si="561"/>
        <v>0</v>
      </c>
      <c r="DA324" s="2">
        <f t="shared" si="562"/>
        <v>0</v>
      </c>
      <c r="DB324" s="2">
        <f t="shared" si="563"/>
        <v>0</v>
      </c>
      <c r="DC324" s="2">
        <f t="shared" si="564"/>
        <v>0</v>
      </c>
      <c r="DD324" s="49">
        <f t="shared" si="480"/>
        <v>0</v>
      </c>
      <c r="DE324" s="2" t="str">
        <f t="shared" si="481"/>
        <v/>
      </c>
      <c r="DF324" s="2" t="str">
        <f t="shared" si="482"/>
        <v/>
      </c>
      <c r="DG324" s="2" t="str">
        <f t="shared" si="565"/>
        <v/>
      </c>
      <c r="DH324" s="2" t="str">
        <f t="shared" si="571"/>
        <v/>
      </c>
      <c r="DI324" s="2" t="str">
        <f t="shared" si="572"/>
        <v/>
      </c>
      <c r="DJ324" s="2" t="str">
        <f t="shared" si="573"/>
        <v/>
      </c>
      <c r="DK324" s="2" t="str">
        <f t="shared" si="574"/>
        <v/>
      </c>
    </row>
    <row r="325" spans="1:115" ht="12.75" customHeight="1" x14ac:dyDescent="0.25">
      <c r="A325" s="3">
        <v>10526</v>
      </c>
      <c r="B325" s="2" t="s">
        <v>458</v>
      </c>
      <c r="C325" s="2" t="s">
        <v>448</v>
      </c>
      <c r="D325" s="2" t="s">
        <v>459</v>
      </c>
      <c r="F325" s="60" t="s">
        <v>164</v>
      </c>
      <c r="I325" s="2" t="s">
        <v>164</v>
      </c>
      <c r="Q325" s="2" t="str">
        <f t="shared" si="483"/>
        <v xml:space="preserve"> </v>
      </c>
      <c r="T325" s="2" t="str">
        <f t="shared" si="484"/>
        <v/>
      </c>
      <c r="U325" s="2" t="str">
        <f t="shared" si="485"/>
        <v/>
      </c>
      <c r="V325" s="2" t="str">
        <f t="shared" si="486"/>
        <v/>
      </c>
      <c r="W325" s="2" t="str">
        <f t="shared" si="487"/>
        <v/>
      </c>
      <c r="X325" s="2" t="str">
        <f t="shared" si="488"/>
        <v/>
      </c>
      <c r="Y325" s="2" t="str">
        <f t="shared" si="489"/>
        <v/>
      </c>
      <c r="Z325" s="2" t="str">
        <f t="shared" si="490"/>
        <v/>
      </c>
      <c r="AA325" s="2" t="str">
        <f t="shared" si="491"/>
        <v/>
      </c>
      <c r="AB325" s="2" t="str">
        <f t="shared" si="492"/>
        <v/>
      </c>
      <c r="AC325" s="2" t="str">
        <f t="shared" si="493"/>
        <v/>
      </c>
      <c r="AD325" s="2" t="str">
        <f t="shared" si="494"/>
        <v/>
      </c>
      <c r="AE325" s="2" t="str">
        <f t="shared" si="495"/>
        <v/>
      </c>
      <c r="AF325" s="2" t="str">
        <f t="shared" si="496"/>
        <v/>
      </c>
      <c r="AG325" s="2" t="str">
        <f t="shared" si="497"/>
        <v/>
      </c>
      <c r="AH325" s="2" t="str">
        <f t="shared" si="498"/>
        <v/>
      </c>
      <c r="AI325" s="2" t="str">
        <f t="shared" si="499"/>
        <v/>
      </c>
      <c r="AJ325" s="2" t="str">
        <f t="shared" si="500"/>
        <v/>
      </c>
      <c r="AK325" s="2" t="str">
        <f t="shared" si="501"/>
        <v/>
      </c>
      <c r="AL325" s="2" t="str">
        <f t="shared" si="502"/>
        <v/>
      </c>
      <c r="AM325" s="2" t="str">
        <f t="shared" si="503"/>
        <v/>
      </c>
      <c r="AN325" s="2" t="str">
        <f t="shared" si="504"/>
        <v/>
      </c>
      <c r="AO325" s="2" t="str">
        <f t="shared" si="505"/>
        <v/>
      </c>
      <c r="AP325" s="2" t="str">
        <f t="shared" si="506"/>
        <v/>
      </c>
      <c r="AQ325" s="2" t="str">
        <f t="shared" si="507"/>
        <v/>
      </c>
      <c r="AR325" s="2" t="str">
        <f t="shared" si="508"/>
        <v/>
      </c>
      <c r="AS325" s="2" t="str">
        <f t="shared" si="509"/>
        <v/>
      </c>
      <c r="AT325" s="2" t="str">
        <f t="shared" si="510"/>
        <v/>
      </c>
      <c r="AU325" s="2" t="str">
        <f t="shared" si="511"/>
        <v/>
      </c>
      <c r="AW325" s="2" t="str">
        <f t="shared" si="512"/>
        <v/>
      </c>
      <c r="AX325" s="2" t="str">
        <f t="shared" si="513"/>
        <v/>
      </c>
      <c r="AY325" s="2" t="str">
        <f t="shared" si="514"/>
        <v/>
      </c>
      <c r="AZ325" s="2" t="str">
        <f t="shared" si="515"/>
        <v/>
      </c>
      <c r="BA325" s="2" t="str">
        <f t="shared" si="516"/>
        <v/>
      </c>
      <c r="BB325" s="2" t="str">
        <f t="shared" si="517"/>
        <v/>
      </c>
      <c r="BC325" s="2" t="str">
        <f t="shared" si="479"/>
        <v/>
      </c>
      <c r="BD325" s="2" t="str">
        <f t="shared" si="518"/>
        <v/>
      </c>
      <c r="BE325" s="2" t="str">
        <f t="shared" si="519"/>
        <v/>
      </c>
      <c r="BF325" s="2" t="str">
        <f t="shared" si="520"/>
        <v/>
      </c>
      <c r="BG325" s="2" t="str">
        <f t="shared" si="521"/>
        <v/>
      </c>
      <c r="BH325" s="2" t="str">
        <f t="shared" si="522"/>
        <v/>
      </c>
      <c r="BI325" s="2" t="str">
        <f t="shared" si="523"/>
        <v/>
      </c>
      <c r="BJ325" s="2" t="str">
        <f t="shared" si="524"/>
        <v/>
      </c>
      <c r="BK325" s="2">
        <f t="shared" si="525"/>
        <v>0</v>
      </c>
      <c r="BL325" s="2">
        <f t="shared" si="526"/>
        <v>0</v>
      </c>
      <c r="BM325" s="2">
        <f t="shared" si="527"/>
        <v>0</v>
      </c>
      <c r="BN325" s="2">
        <f t="shared" si="528"/>
        <v>0</v>
      </c>
      <c r="BO325" s="2">
        <f t="shared" si="529"/>
        <v>0</v>
      </c>
      <c r="BP325" s="2">
        <f t="shared" si="530"/>
        <v>0</v>
      </c>
      <c r="BQ325" s="2">
        <f t="shared" si="531"/>
        <v>0</v>
      </c>
      <c r="BR325" s="2">
        <f t="shared" si="532"/>
        <v>0</v>
      </c>
      <c r="BS325" s="2">
        <f t="shared" si="533"/>
        <v>0</v>
      </c>
      <c r="BT325" s="2">
        <f t="shared" si="534"/>
        <v>0</v>
      </c>
      <c r="BU325" s="2">
        <f t="shared" si="566"/>
        <v>0</v>
      </c>
      <c r="BV325" s="2">
        <f t="shared" si="535"/>
        <v>0</v>
      </c>
      <c r="BW325" s="2">
        <f t="shared" si="536"/>
        <v>0</v>
      </c>
      <c r="BX325" s="2">
        <f t="shared" si="537"/>
        <v>0</v>
      </c>
      <c r="BY325" s="2">
        <f t="shared" si="538"/>
        <v>0</v>
      </c>
      <c r="BZ325" s="2">
        <f t="shared" si="539"/>
        <v>0</v>
      </c>
      <c r="CA325" s="2">
        <f t="shared" si="567"/>
        <v>0</v>
      </c>
      <c r="CB325" s="2">
        <f t="shared" si="540"/>
        <v>0</v>
      </c>
      <c r="CC325" s="2">
        <f t="shared" si="541"/>
        <v>0</v>
      </c>
      <c r="CD325" s="2">
        <f t="shared" si="542"/>
        <v>0</v>
      </c>
      <c r="CE325" s="2">
        <f t="shared" si="543"/>
        <v>0</v>
      </c>
      <c r="CF325" s="2">
        <f t="shared" si="544"/>
        <v>0</v>
      </c>
      <c r="CG325" s="2">
        <f t="shared" si="545"/>
        <v>0</v>
      </c>
      <c r="CH325" s="2">
        <f t="shared" si="568"/>
        <v>0</v>
      </c>
      <c r="CI325" s="2">
        <f t="shared" si="546"/>
        <v>0</v>
      </c>
      <c r="CJ325" s="2">
        <f t="shared" si="547"/>
        <v>0</v>
      </c>
      <c r="CK325" s="2">
        <f t="shared" si="548"/>
        <v>0</v>
      </c>
      <c r="CL325" s="2">
        <f t="shared" si="549"/>
        <v>0</v>
      </c>
      <c r="CM325" s="2">
        <f t="shared" si="550"/>
        <v>0</v>
      </c>
      <c r="CN325" s="2">
        <f t="shared" si="551"/>
        <v>0</v>
      </c>
      <c r="CO325" s="2">
        <f t="shared" si="552"/>
        <v>0</v>
      </c>
      <c r="CP325" s="2">
        <f t="shared" si="553"/>
        <v>0</v>
      </c>
      <c r="CQ325" s="2">
        <f t="shared" si="569"/>
        <v>0</v>
      </c>
      <c r="CR325" s="2">
        <f t="shared" si="554"/>
        <v>0</v>
      </c>
      <c r="CS325" s="2">
        <f t="shared" si="555"/>
        <v>0</v>
      </c>
      <c r="CT325" s="2">
        <f t="shared" si="556"/>
        <v>0</v>
      </c>
      <c r="CU325" s="2">
        <f t="shared" si="557"/>
        <v>0</v>
      </c>
      <c r="CV325" s="2">
        <f t="shared" si="570"/>
        <v>0</v>
      </c>
      <c r="CW325" s="2">
        <f t="shared" si="558"/>
        <v>0</v>
      </c>
      <c r="CX325" s="2">
        <f t="shared" si="559"/>
        <v>0</v>
      </c>
      <c r="CY325" s="2">
        <f t="shared" si="560"/>
        <v>0</v>
      </c>
      <c r="CZ325" s="2">
        <f t="shared" si="561"/>
        <v>0</v>
      </c>
      <c r="DA325" s="2">
        <f t="shared" si="562"/>
        <v>0</v>
      </c>
      <c r="DB325" s="2">
        <f t="shared" si="563"/>
        <v>0</v>
      </c>
      <c r="DC325" s="2">
        <f t="shared" si="564"/>
        <v>0</v>
      </c>
      <c r="DD325" s="49">
        <f t="shared" si="480"/>
        <v>0</v>
      </c>
      <c r="DE325" s="2" t="str">
        <f t="shared" si="481"/>
        <v/>
      </c>
      <c r="DF325" s="2" t="str">
        <f t="shared" si="482"/>
        <v/>
      </c>
      <c r="DG325" s="2" t="str">
        <f t="shared" si="565"/>
        <v/>
      </c>
      <c r="DH325" s="2" t="str">
        <f t="shared" si="571"/>
        <v/>
      </c>
      <c r="DI325" s="2" t="str">
        <f t="shared" si="572"/>
        <v/>
      </c>
      <c r="DJ325" s="2" t="str">
        <f t="shared" si="573"/>
        <v/>
      </c>
      <c r="DK325" s="2" t="str">
        <f t="shared" si="574"/>
        <v/>
      </c>
    </row>
    <row r="326" spans="1:115" ht="12.75" customHeight="1" x14ac:dyDescent="0.25">
      <c r="A326" s="3">
        <v>10527</v>
      </c>
      <c r="B326" s="2" t="s">
        <v>460</v>
      </c>
      <c r="C326" s="2" t="s">
        <v>448</v>
      </c>
      <c r="D326" s="2" t="s">
        <v>461</v>
      </c>
      <c r="F326" s="60" t="s">
        <v>164</v>
      </c>
      <c r="Q326" s="2" t="str">
        <f t="shared" si="483"/>
        <v/>
      </c>
      <c r="T326" s="2" t="str">
        <f t="shared" si="484"/>
        <v/>
      </c>
      <c r="U326" s="2" t="str">
        <f t="shared" si="485"/>
        <v/>
      </c>
      <c r="V326" s="2" t="str">
        <f t="shared" si="486"/>
        <v/>
      </c>
      <c r="W326" s="2" t="str">
        <f t="shared" si="487"/>
        <v/>
      </c>
      <c r="X326" s="2" t="str">
        <f t="shared" si="488"/>
        <v/>
      </c>
      <c r="Y326" s="2" t="str">
        <f t="shared" si="489"/>
        <v/>
      </c>
      <c r="Z326" s="2" t="str">
        <f t="shared" si="490"/>
        <v/>
      </c>
      <c r="AA326" s="2" t="str">
        <f t="shared" si="491"/>
        <v/>
      </c>
      <c r="AB326" s="2" t="str">
        <f t="shared" si="492"/>
        <v/>
      </c>
      <c r="AC326" s="2" t="str">
        <f t="shared" si="493"/>
        <v/>
      </c>
      <c r="AD326" s="2" t="str">
        <f t="shared" si="494"/>
        <v/>
      </c>
      <c r="AE326" s="2" t="str">
        <f t="shared" si="495"/>
        <v/>
      </c>
      <c r="AF326" s="2" t="str">
        <f t="shared" si="496"/>
        <v/>
      </c>
      <c r="AG326" s="2" t="str">
        <f t="shared" si="497"/>
        <v/>
      </c>
      <c r="AH326" s="2" t="str">
        <f t="shared" si="498"/>
        <v/>
      </c>
      <c r="AI326" s="2" t="str">
        <f t="shared" si="499"/>
        <v/>
      </c>
      <c r="AJ326" s="2" t="str">
        <f t="shared" si="500"/>
        <v/>
      </c>
      <c r="AK326" s="2" t="str">
        <f t="shared" si="501"/>
        <v/>
      </c>
      <c r="AL326" s="2" t="str">
        <f t="shared" si="502"/>
        <v/>
      </c>
      <c r="AM326" s="2" t="str">
        <f t="shared" si="503"/>
        <v/>
      </c>
      <c r="AN326" s="2" t="str">
        <f t="shared" si="504"/>
        <v/>
      </c>
      <c r="AO326" s="2" t="str">
        <f t="shared" si="505"/>
        <v/>
      </c>
      <c r="AP326" s="2" t="str">
        <f t="shared" si="506"/>
        <v/>
      </c>
      <c r="AQ326" s="2" t="str">
        <f t="shared" si="507"/>
        <v/>
      </c>
      <c r="AR326" s="2" t="str">
        <f t="shared" si="508"/>
        <v/>
      </c>
      <c r="AS326" s="2" t="str">
        <f t="shared" si="509"/>
        <v/>
      </c>
      <c r="AT326" s="2" t="str">
        <f t="shared" si="510"/>
        <v/>
      </c>
      <c r="AU326" s="2" t="str">
        <f t="shared" si="511"/>
        <v/>
      </c>
      <c r="AW326" s="2" t="str">
        <f t="shared" si="512"/>
        <v/>
      </c>
      <c r="AX326" s="2" t="str">
        <f t="shared" si="513"/>
        <v/>
      </c>
      <c r="AY326" s="2" t="str">
        <f t="shared" si="514"/>
        <v/>
      </c>
      <c r="AZ326" s="2" t="str">
        <f t="shared" si="515"/>
        <v/>
      </c>
      <c r="BA326" s="2" t="str">
        <f t="shared" si="516"/>
        <v/>
      </c>
      <c r="BB326" s="2" t="str">
        <f t="shared" si="517"/>
        <v/>
      </c>
      <c r="BC326" s="2" t="str">
        <f t="shared" si="479"/>
        <v/>
      </c>
      <c r="BD326" s="2" t="str">
        <f t="shared" si="518"/>
        <v/>
      </c>
      <c r="BE326" s="2" t="str">
        <f t="shared" si="519"/>
        <v/>
      </c>
      <c r="BF326" s="2" t="str">
        <f t="shared" si="520"/>
        <v/>
      </c>
      <c r="BG326" s="2" t="str">
        <f t="shared" si="521"/>
        <v/>
      </c>
      <c r="BH326" s="2" t="str">
        <f t="shared" si="522"/>
        <v/>
      </c>
      <c r="BI326" s="2" t="str">
        <f t="shared" si="523"/>
        <v/>
      </c>
      <c r="BJ326" s="2" t="str">
        <f t="shared" si="524"/>
        <v/>
      </c>
      <c r="BK326" s="2">
        <f t="shared" si="525"/>
        <v>0</v>
      </c>
      <c r="BL326" s="2">
        <f t="shared" si="526"/>
        <v>0</v>
      </c>
      <c r="BM326" s="2">
        <f t="shared" si="527"/>
        <v>0</v>
      </c>
      <c r="BN326" s="2">
        <f t="shared" si="528"/>
        <v>0</v>
      </c>
      <c r="BO326" s="2">
        <f t="shared" si="529"/>
        <v>0</v>
      </c>
      <c r="BP326" s="2">
        <f t="shared" si="530"/>
        <v>0</v>
      </c>
      <c r="BQ326" s="2">
        <f t="shared" si="531"/>
        <v>0</v>
      </c>
      <c r="BR326" s="2">
        <f t="shared" si="532"/>
        <v>0</v>
      </c>
      <c r="BS326" s="2">
        <f t="shared" si="533"/>
        <v>0</v>
      </c>
      <c r="BT326" s="2">
        <f t="shared" si="534"/>
        <v>0</v>
      </c>
      <c r="BU326" s="2">
        <f t="shared" si="566"/>
        <v>0</v>
      </c>
      <c r="BV326" s="2">
        <f t="shared" si="535"/>
        <v>0</v>
      </c>
      <c r="BW326" s="2">
        <f t="shared" si="536"/>
        <v>0</v>
      </c>
      <c r="BX326" s="2">
        <f t="shared" si="537"/>
        <v>0</v>
      </c>
      <c r="BY326" s="2">
        <f t="shared" si="538"/>
        <v>0</v>
      </c>
      <c r="BZ326" s="2">
        <f t="shared" si="539"/>
        <v>0</v>
      </c>
      <c r="CA326" s="2">
        <f t="shared" si="567"/>
        <v>0</v>
      </c>
      <c r="CB326" s="2">
        <f t="shared" si="540"/>
        <v>0</v>
      </c>
      <c r="CC326" s="2">
        <f t="shared" si="541"/>
        <v>0</v>
      </c>
      <c r="CD326" s="2">
        <f t="shared" si="542"/>
        <v>0</v>
      </c>
      <c r="CE326" s="2">
        <f t="shared" si="543"/>
        <v>0</v>
      </c>
      <c r="CF326" s="2">
        <f t="shared" si="544"/>
        <v>0</v>
      </c>
      <c r="CG326" s="2">
        <f t="shared" si="545"/>
        <v>0</v>
      </c>
      <c r="CH326" s="2">
        <f t="shared" si="568"/>
        <v>0</v>
      </c>
      <c r="CI326" s="2">
        <f t="shared" si="546"/>
        <v>0</v>
      </c>
      <c r="CJ326" s="2">
        <f t="shared" si="547"/>
        <v>0</v>
      </c>
      <c r="CK326" s="2">
        <f t="shared" si="548"/>
        <v>0</v>
      </c>
      <c r="CL326" s="2">
        <f t="shared" si="549"/>
        <v>0</v>
      </c>
      <c r="CM326" s="2">
        <f t="shared" si="550"/>
        <v>0</v>
      </c>
      <c r="CN326" s="2">
        <f t="shared" si="551"/>
        <v>0</v>
      </c>
      <c r="CO326" s="2">
        <f t="shared" si="552"/>
        <v>0</v>
      </c>
      <c r="CP326" s="2">
        <f t="shared" si="553"/>
        <v>0</v>
      </c>
      <c r="CQ326" s="2">
        <f t="shared" si="569"/>
        <v>0</v>
      </c>
      <c r="CR326" s="2">
        <f t="shared" si="554"/>
        <v>0</v>
      </c>
      <c r="CS326" s="2">
        <f t="shared" si="555"/>
        <v>0</v>
      </c>
      <c r="CT326" s="2">
        <f t="shared" si="556"/>
        <v>0</v>
      </c>
      <c r="CU326" s="2">
        <f t="shared" si="557"/>
        <v>0</v>
      </c>
      <c r="CV326" s="2">
        <f t="shared" si="570"/>
        <v>0</v>
      </c>
      <c r="CW326" s="2">
        <f t="shared" si="558"/>
        <v>0</v>
      </c>
      <c r="CX326" s="2">
        <f t="shared" si="559"/>
        <v>0</v>
      </c>
      <c r="CY326" s="2">
        <f t="shared" si="560"/>
        <v>0</v>
      </c>
      <c r="CZ326" s="2">
        <f t="shared" si="561"/>
        <v>0</v>
      </c>
      <c r="DA326" s="2">
        <f t="shared" si="562"/>
        <v>0</v>
      </c>
      <c r="DB326" s="2">
        <f t="shared" si="563"/>
        <v>0</v>
      </c>
      <c r="DC326" s="2">
        <f t="shared" si="564"/>
        <v>0</v>
      </c>
      <c r="DD326" s="49">
        <f t="shared" si="480"/>
        <v>0</v>
      </c>
      <c r="DE326" s="2" t="str">
        <f t="shared" si="481"/>
        <v/>
      </c>
      <c r="DF326" s="2" t="str">
        <f t="shared" si="482"/>
        <v/>
      </c>
      <c r="DG326" s="2" t="str">
        <f t="shared" si="565"/>
        <v/>
      </c>
      <c r="DH326" s="2" t="str">
        <f t="shared" si="571"/>
        <v/>
      </c>
      <c r="DI326" s="2" t="str">
        <f t="shared" si="572"/>
        <v/>
      </c>
      <c r="DJ326" s="2" t="str">
        <f t="shared" si="573"/>
        <v/>
      </c>
      <c r="DK326" s="2" t="str">
        <f t="shared" si="574"/>
        <v/>
      </c>
    </row>
    <row r="327" spans="1:115" ht="12.75" customHeight="1" x14ac:dyDescent="0.25">
      <c r="A327" s="3">
        <v>10528</v>
      </c>
      <c r="B327" s="2" t="s">
        <v>462</v>
      </c>
      <c r="C327" s="2" t="s">
        <v>448</v>
      </c>
      <c r="D327" s="2" t="s">
        <v>461</v>
      </c>
      <c r="F327" s="60" t="s">
        <v>164</v>
      </c>
      <c r="Q327" s="2" t="str">
        <f t="shared" si="483"/>
        <v/>
      </c>
      <c r="T327" s="2" t="str">
        <f t="shared" si="484"/>
        <v/>
      </c>
      <c r="U327" s="2" t="str">
        <f t="shared" si="485"/>
        <v/>
      </c>
      <c r="V327" s="2" t="str">
        <f t="shared" si="486"/>
        <v/>
      </c>
      <c r="W327" s="2" t="str">
        <f t="shared" si="487"/>
        <v/>
      </c>
      <c r="X327" s="2" t="str">
        <f t="shared" si="488"/>
        <v/>
      </c>
      <c r="Y327" s="2" t="str">
        <f t="shared" si="489"/>
        <v/>
      </c>
      <c r="Z327" s="2" t="str">
        <f t="shared" si="490"/>
        <v/>
      </c>
      <c r="AA327" s="2" t="str">
        <f t="shared" si="491"/>
        <v/>
      </c>
      <c r="AB327" s="2" t="str">
        <f t="shared" si="492"/>
        <v/>
      </c>
      <c r="AC327" s="2" t="str">
        <f t="shared" si="493"/>
        <v/>
      </c>
      <c r="AD327" s="2" t="str">
        <f t="shared" si="494"/>
        <v/>
      </c>
      <c r="AE327" s="2" t="str">
        <f t="shared" si="495"/>
        <v/>
      </c>
      <c r="AF327" s="2" t="str">
        <f t="shared" si="496"/>
        <v/>
      </c>
      <c r="AG327" s="2" t="str">
        <f t="shared" si="497"/>
        <v/>
      </c>
      <c r="AH327" s="2" t="str">
        <f t="shared" si="498"/>
        <v/>
      </c>
      <c r="AI327" s="2" t="str">
        <f t="shared" si="499"/>
        <v/>
      </c>
      <c r="AJ327" s="2" t="str">
        <f t="shared" si="500"/>
        <v/>
      </c>
      <c r="AK327" s="2" t="str">
        <f t="shared" si="501"/>
        <v/>
      </c>
      <c r="AL327" s="2" t="str">
        <f t="shared" si="502"/>
        <v/>
      </c>
      <c r="AM327" s="2" t="str">
        <f t="shared" si="503"/>
        <v/>
      </c>
      <c r="AN327" s="2" t="str">
        <f t="shared" si="504"/>
        <v/>
      </c>
      <c r="AO327" s="2" t="str">
        <f t="shared" si="505"/>
        <v/>
      </c>
      <c r="AP327" s="2" t="str">
        <f t="shared" si="506"/>
        <v/>
      </c>
      <c r="AQ327" s="2" t="str">
        <f t="shared" si="507"/>
        <v/>
      </c>
      <c r="AR327" s="2" t="str">
        <f t="shared" si="508"/>
        <v/>
      </c>
      <c r="AS327" s="2" t="str">
        <f t="shared" si="509"/>
        <v/>
      </c>
      <c r="AT327" s="2" t="str">
        <f t="shared" si="510"/>
        <v/>
      </c>
      <c r="AU327" s="2" t="str">
        <f t="shared" si="511"/>
        <v/>
      </c>
      <c r="AW327" s="2" t="str">
        <f t="shared" si="512"/>
        <v/>
      </c>
      <c r="AX327" s="2" t="str">
        <f t="shared" si="513"/>
        <v/>
      </c>
      <c r="AY327" s="2" t="str">
        <f t="shared" si="514"/>
        <v/>
      </c>
      <c r="AZ327" s="2" t="str">
        <f t="shared" si="515"/>
        <v/>
      </c>
      <c r="BA327" s="2" t="str">
        <f t="shared" si="516"/>
        <v/>
      </c>
      <c r="BB327" s="2" t="str">
        <f t="shared" si="517"/>
        <v/>
      </c>
      <c r="BC327" s="2" t="str">
        <f t="shared" si="479"/>
        <v/>
      </c>
      <c r="BD327" s="2" t="str">
        <f t="shared" si="518"/>
        <v/>
      </c>
      <c r="BE327" s="2" t="str">
        <f t="shared" si="519"/>
        <v/>
      </c>
      <c r="BF327" s="2" t="str">
        <f t="shared" si="520"/>
        <v/>
      </c>
      <c r="BG327" s="2" t="str">
        <f t="shared" si="521"/>
        <v/>
      </c>
      <c r="BH327" s="2" t="str">
        <f t="shared" si="522"/>
        <v/>
      </c>
      <c r="BI327" s="2" t="str">
        <f t="shared" si="523"/>
        <v/>
      </c>
      <c r="BJ327" s="2" t="str">
        <f t="shared" si="524"/>
        <v/>
      </c>
      <c r="BK327" s="2">
        <f t="shared" si="525"/>
        <v>0</v>
      </c>
      <c r="BL327" s="2">
        <f t="shared" si="526"/>
        <v>0</v>
      </c>
      <c r="BM327" s="2">
        <f t="shared" si="527"/>
        <v>0</v>
      </c>
      <c r="BN327" s="2">
        <f t="shared" si="528"/>
        <v>0</v>
      </c>
      <c r="BO327" s="2">
        <f t="shared" si="529"/>
        <v>0</v>
      </c>
      <c r="BP327" s="2">
        <f t="shared" si="530"/>
        <v>0</v>
      </c>
      <c r="BQ327" s="2">
        <f t="shared" si="531"/>
        <v>0</v>
      </c>
      <c r="BR327" s="2">
        <f t="shared" si="532"/>
        <v>0</v>
      </c>
      <c r="BS327" s="2">
        <f t="shared" si="533"/>
        <v>0</v>
      </c>
      <c r="BT327" s="2">
        <f t="shared" si="534"/>
        <v>0</v>
      </c>
      <c r="BU327" s="2">
        <f t="shared" si="566"/>
        <v>0</v>
      </c>
      <c r="BV327" s="2">
        <f t="shared" si="535"/>
        <v>0</v>
      </c>
      <c r="BW327" s="2">
        <f t="shared" si="536"/>
        <v>0</v>
      </c>
      <c r="BX327" s="2">
        <f t="shared" si="537"/>
        <v>0</v>
      </c>
      <c r="BY327" s="2">
        <f t="shared" si="538"/>
        <v>0</v>
      </c>
      <c r="BZ327" s="2">
        <f t="shared" si="539"/>
        <v>0</v>
      </c>
      <c r="CA327" s="2">
        <f t="shared" si="567"/>
        <v>0</v>
      </c>
      <c r="CB327" s="2">
        <f t="shared" si="540"/>
        <v>0</v>
      </c>
      <c r="CC327" s="2">
        <f t="shared" si="541"/>
        <v>0</v>
      </c>
      <c r="CD327" s="2">
        <f t="shared" si="542"/>
        <v>0</v>
      </c>
      <c r="CE327" s="2">
        <f t="shared" si="543"/>
        <v>0</v>
      </c>
      <c r="CF327" s="2">
        <f t="shared" si="544"/>
        <v>0</v>
      </c>
      <c r="CG327" s="2">
        <f t="shared" si="545"/>
        <v>0</v>
      </c>
      <c r="CH327" s="2">
        <f t="shared" si="568"/>
        <v>0</v>
      </c>
      <c r="CI327" s="2">
        <f t="shared" si="546"/>
        <v>0</v>
      </c>
      <c r="CJ327" s="2">
        <f t="shared" si="547"/>
        <v>0</v>
      </c>
      <c r="CK327" s="2">
        <f t="shared" si="548"/>
        <v>0</v>
      </c>
      <c r="CL327" s="2">
        <f t="shared" si="549"/>
        <v>0</v>
      </c>
      <c r="CM327" s="2">
        <f t="shared" si="550"/>
        <v>0</v>
      </c>
      <c r="CN327" s="2">
        <f t="shared" si="551"/>
        <v>0</v>
      </c>
      <c r="CO327" s="2">
        <f t="shared" si="552"/>
        <v>0</v>
      </c>
      <c r="CP327" s="2">
        <f t="shared" si="553"/>
        <v>0</v>
      </c>
      <c r="CQ327" s="2">
        <f t="shared" si="569"/>
        <v>0</v>
      </c>
      <c r="CR327" s="2">
        <f t="shared" si="554"/>
        <v>0</v>
      </c>
      <c r="CS327" s="2">
        <f t="shared" si="555"/>
        <v>0</v>
      </c>
      <c r="CT327" s="2">
        <f t="shared" si="556"/>
        <v>0</v>
      </c>
      <c r="CU327" s="2">
        <f t="shared" si="557"/>
        <v>0</v>
      </c>
      <c r="CV327" s="2">
        <f t="shared" si="570"/>
        <v>0</v>
      </c>
      <c r="CW327" s="2">
        <f t="shared" si="558"/>
        <v>0</v>
      </c>
      <c r="CX327" s="2">
        <f t="shared" si="559"/>
        <v>0</v>
      </c>
      <c r="CY327" s="2">
        <f t="shared" si="560"/>
        <v>0</v>
      </c>
      <c r="CZ327" s="2">
        <f t="shared" si="561"/>
        <v>0</v>
      </c>
      <c r="DA327" s="2">
        <f t="shared" si="562"/>
        <v>0</v>
      </c>
      <c r="DB327" s="2">
        <f t="shared" si="563"/>
        <v>0</v>
      </c>
      <c r="DC327" s="2">
        <f t="shared" si="564"/>
        <v>0</v>
      </c>
      <c r="DD327" s="49">
        <f t="shared" si="480"/>
        <v>0</v>
      </c>
      <c r="DE327" s="2" t="str">
        <f t="shared" si="481"/>
        <v/>
      </c>
      <c r="DF327" s="2" t="str">
        <f t="shared" si="482"/>
        <v/>
      </c>
      <c r="DG327" s="2" t="str">
        <f t="shared" si="565"/>
        <v/>
      </c>
      <c r="DH327" s="2" t="str">
        <f t="shared" si="571"/>
        <v/>
      </c>
      <c r="DI327" s="2" t="str">
        <f t="shared" si="572"/>
        <v/>
      </c>
      <c r="DJ327" s="2" t="str">
        <f t="shared" si="573"/>
        <v/>
      </c>
      <c r="DK327" s="2" t="str">
        <f t="shared" si="574"/>
        <v/>
      </c>
    </row>
    <row r="328" spans="1:115" ht="12.75" customHeight="1" x14ac:dyDescent="0.25">
      <c r="A328" s="3">
        <v>10529</v>
      </c>
      <c r="B328" s="2" t="s">
        <v>463</v>
      </c>
      <c r="C328" s="2" t="s">
        <v>448</v>
      </c>
      <c r="D328" s="2" t="s">
        <v>461</v>
      </c>
      <c r="F328" s="60" t="s">
        <v>164</v>
      </c>
      <c r="Q328" s="2" t="str">
        <f t="shared" si="483"/>
        <v/>
      </c>
      <c r="T328" s="2" t="str">
        <f t="shared" si="484"/>
        <v/>
      </c>
      <c r="U328" s="2" t="str">
        <f t="shared" si="485"/>
        <v/>
      </c>
      <c r="V328" s="2" t="str">
        <f t="shared" si="486"/>
        <v/>
      </c>
      <c r="W328" s="2" t="str">
        <f t="shared" si="487"/>
        <v/>
      </c>
      <c r="X328" s="2" t="str">
        <f t="shared" si="488"/>
        <v/>
      </c>
      <c r="Y328" s="2" t="str">
        <f t="shared" si="489"/>
        <v/>
      </c>
      <c r="Z328" s="2" t="str">
        <f t="shared" si="490"/>
        <v/>
      </c>
      <c r="AA328" s="2" t="str">
        <f t="shared" si="491"/>
        <v/>
      </c>
      <c r="AB328" s="2" t="str">
        <f t="shared" si="492"/>
        <v/>
      </c>
      <c r="AC328" s="2" t="str">
        <f t="shared" si="493"/>
        <v/>
      </c>
      <c r="AD328" s="2" t="str">
        <f t="shared" si="494"/>
        <v/>
      </c>
      <c r="AE328" s="2" t="str">
        <f t="shared" si="495"/>
        <v/>
      </c>
      <c r="AF328" s="2" t="str">
        <f t="shared" si="496"/>
        <v/>
      </c>
      <c r="AG328" s="2" t="str">
        <f t="shared" si="497"/>
        <v/>
      </c>
      <c r="AH328" s="2" t="str">
        <f t="shared" si="498"/>
        <v/>
      </c>
      <c r="AI328" s="2" t="str">
        <f t="shared" si="499"/>
        <v/>
      </c>
      <c r="AJ328" s="2" t="str">
        <f t="shared" si="500"/>
        <v/>
      </c>
      <c r="AK328" s="2" t="str">
        <f t="shared" si="501"/>
        <v/>
      </c>
      <c r="AL328" s="2" t="str">
        <f t="shared" si="502"/>
        <v/>
      </c>
      <c r="AM328" s="2" t="str">
        <f t="shared" si="503"/>
        <v/>
      </c>
      <c r="AN328" s="2" t="str">
        <f t="shared" si="504"/>
        <v/>
      </c>
      <c r="AO328" s="2" t="str">
        <f t="shared" si="505"/>
        <v/>
      </c>
      <c r="AP328" s="2" t="str">
        <f t="shared" si="506"/>
        <v/>
      </c>
      <c r="AQ328" s="2" t="str">
        <f t="shared" si="507"/>
        <v/>
      </c>
      <c r="AR328" s="2" t="str">
        <f t="shared" si="508"/>
        <v/>
      </c>
      <c r="AS328" s="2" t="str">
        <f t="shared" si="509"/>
        <v/>
      </c>
      <c r="AT328" s="2" t="str">
        <f t="shared" si="510"/>
        <v/>
      </c>
      <c r="AU328" s="2" t="str">
        <f t="shared" si="511"/>
        <v/>
      </c>
      <c r="AW328" s="2" t="str">
        <f t="shared" si="512"/>
        <v/>
      </c>
      <c r="AX328" s="2" t="str">
        <f t="shared" si="513"/>
        <v/>
      </c>
      <c r="AY328" s="2" t="str">
        <f t="shared" si="514"/>
        <v/>
      </c>
      <c r="AZ328" s="2" t="str">
        <f t="shared" si="515"/>
        <v/>
      </c>
      <c r="BA328" s="2" t="str">
        <f t="shared" si="516"/>
        <v/>
      </c>
      <c r="BB328" s="2" t="str">
        <f t="shared" si="517"/>
        <v/>
      </c>
      <c r="BC328" s="2" t="str">
        <f t="shared" si="479"/>
        <v/>
      </c>
      <c r="BD328" s="2" t="str">
        <f t="shared" si="518"/>
        <v/>
      </c>
      <c r="BE328" s="2" t="str">
        <f t="shared" si="519"/>
        <v/>
      </c>
      <c r="BF328" s="2" t="str">
        <f t="shared" si="520"/>
        <v/>
      </c>
      <c r="BG328" s="2" t="str">
        <f t="shared" si="521"/>
        <v/>
      </c>
      <c r="BH328" s="2" t="str">
        <f t="shared" si="522"/>
        <v/>
      </c>
      <c r="BI328" s="2" t="str">
        <f t="shared" si="523"/>
        <v/>
      </c>
      <c r="BJ328" s="2" t="str">
        <f t="shared" si="524"/>
        <v/>
      </c>
      <c r="BK328" s="2">
        <f t="shared" si="525"/>
        <v>0</v>
      </c>
      <c r="BL328" s="2">
        <f t="shared" si="526"/>
        <v>0</v>
      </c>
      <c r="BM328" s="2">
        <f t="shared" si="527"/>
        <v>0</v>
      </c>
      <c r="BN328" s="2">
        <f t="shared" si="528"/>
        <v>0</v>
      </c>
      <c r="BO328" s="2">
        <f t="shared" si="529"/>
        <v>0</v>
      </c>
      <c r="BP328" s="2">
        <f t="shared" si="530"/>
        <v>0</v>
      </c>
      <c r="BQ328" s="2">
        <f t="shared" si="531"/>
        <v>0</v>
      </c>
      <c r="BR328" s="2">
        <f t="shared" si="532"/>
        <v>0</v>
      </c>
      <c r="BS328" s="2">
        <f t="shared" si="533"/>
        <v>0</v>
      </c>
      <c r="BT328" s="2">
        <f t="shared" si="534"/>
        <v>0</v>
      </c>
      <c r="BU328" s="2">
        <f t="shared" si="566"/>
        <v>0</v>
      </c>
      <c r="BV328" s="2">
        <f t="shared" si="535"/>
        <v>0</v>
      </c>
      <c r="BW328" s="2">
        <f t="shared" si="536"/>
        <v>0</v>
      </c>
      <c r="BX328" s="2">
        <f t="shared" si="537"/>
        <v>0</v>
      </c>
      <c r="BY328" s="2">
        <f t="shared" si="538"/>
        <v>0</v>
      </c>
      <c r="BZ328" s="2">
        <f t="shared" si="539"/>
        <v>0</v>
      </c>
      <c r="CA328" s="2">
        <f t="shared" si="567"/>
        <v>0</v>
      </c>
      <c r="CB328" s="2">
        <f t="shared" si="540"/>
        <v>0</v>
      </c>
      <c r="CC328" s="2">
        <f t="shared" si="541"/>
        <v>0</v>
      </c>
      <c r="CD328" s="2">
        <f t="shared" si="542"/>
        <v>0</v>
      </c>
      <c r="CE328" s="2">
        <f t="shared" si="543"/>
        <v>0</v>
      </c>
      <c r="CF328" s="2">
        <f t="shared" si="544"/>
        <v>0</v>
      </c>
      <c r="CG328" s="2">
        <f t="shared" si="545"/>
        <v>0</v>
      </c>
      <c r="CH328" s="2">
        <f t="shared" si="568"/>
        <v>0</v>
      </c>
      <c r="CI328" s="2">
        <f t="shared" si="546"/>
        <v>0</v>
      </c>
      <c r="CJ328" s="2">
        <f t="shared" si="547"/>
        <v>0</v>
      </c>
      <c r="CK328" s="2">
        <f t="shared" si="548"/>
        <v>0</v>
      </c>
      <c r="CL328" s="2">
        <f t="shared" si="549"/>
        <v>0</v>
      </c>
      <c r="CM328" s="2">
        <f t="shared" si="550"/>
        <v>0</v>
      </c>
      <c r="CN328" s="2">
        <f t="shared" si="551"/>
        <v>0</v>
      </c>
      <c r="CO328" s="2">
        <f t="shared" si="552"/>
        <v>0</v>
      </c>
      <c r="CP328" s="2">
        <f t="shared" si="553"/>
        <v>0</v>
      </c>
      <c r="CQ328" s="2">
        <f t="shared" si="569"/>
        <v>0</v>
      </c>
      <c r="CR328" s="2">
        <f t="shared" si="554"/>
        <v>0</v>
      </c>
      <c r="CS328" s="2">
        <f t="shared" si="555"/>
        <v>0</v>
      </c>
      <c r="CT328" s="2">
        <f t="shared" si="556"/>
        <v>0</v>
      </c>
      <c r="CU328" s="2">
        <f t="shared" si="557"/>
        <v>0</v>
      </c>
      <c r="CV328" s="2">
        <f t="shared" si="570"/>
        <v>0</v>
      </c>
      <c r="CW328" s="2">
        <f t="shared" si="558"/>
        <v>0</v>
      </c>
      <c r="CX328" s="2">
        <f t="shared" si="559"/>
        <v>0</v>
      </c>
      <c r="CY328" s="2">
        <f t="shared" si="560"/>
        <v>0</v>
      </c>
      <c r="CZ328" s="2">
        <f t="shared" si="561"/>
        <v>0</v>
      </c>
      <c r="DA328" s="2">
        <f t="shared" si="562"/>
        <v>0</v>
      </c>
      <c r="DB328" s="2">
        <f t="shared" si="563"/>
        <v>0</v>
      </c>
      <c r="DC328" s="2">
        <f t="shared" si="564"/>
        <v>0</v>
      </c>
      <c r="DD328" s="49">
        <f t="shared" si="480"/>
        <v>0</v>
      </c>
      <c r="DE328" s="2" t="str">
        <f t="shared" ref="DE328:DE382" si="575">IF(AZ328&lt;&gt;"","",IF(OR(ISNUMBER(SEARCH("IN38",$I328)),ISNUMBER(SEARCH("IN38",$J328)),ISNUMBER(SEARCH("IN38",$K328)),ISNUMBER(SEARCH("IN38",$L328)),ISNUMBER(SEARCH("IN38",$M328)), ISNUMBER(SEARCH("IN38", $G328)), ISNUMBER(SEARCH("IN38", $H328)),ISNUMBER(SEARCH("IN38",$N328)),ISNUMBER(SEARCH("IN38",$N328)),ISNUMBER(SEARCH("IN38",$O328)),ISNUMBER(SEARCH("IN38",$P328)),),"+",""))</f>
        <v/>
      </c>
      <c r="DF328" s="2" t="str">
        <f t="shared" ref="DF328:DF382" si="576">IF(AZ328&lt;&gt;"","",IF(OR(ISNUMBER(SEARCH("IN39",$I328)),ISNUMBER(SEARCH("IN39",$J328)),ISNUMBER(SEARCH("IN39",$K328)),ISNUMBER(SEARCH("IN39",$L328)),ISNUMBER(SEARCH("IN39",$M328)), ISNUMBER(SEARCH("IN39", $G328)), ISNUMBER(SEARCH("IN39", $H328)),ISNUMBER(SEARCH("IN39",$N328)),ISNUMBER(SEARCH("IN39",$N328)),ISNUMBER(SEARCH("IN39",$O328)),ISNUMBER(SEARCH("IN39",$P328)),),"+",""))</f>
        <v/>
      </c>
      <c r="DG328" s="2" t="str">
        <f t="shared" si="565"/>
        <v/>
      </c>
      <c r="DH328" s="2" t="str">
        <f t="shared" si="571"/>
        <v/>
      </c>
      <c r="DI328" s="2" t="str">
        <f t="shared" si="572"/>
        <v/>
      </c>
      <c r="DJ328" s="2" t="str">
        <f t="shared" si="573"/>
        <v/>
      </c>
      <c r="DK328" s="2" t="str">
        <f t="shared" si="574"/>
        <v/>
      </c>
    </row>
    <row r="329" spans="1:115" ht="12.75" customHeight="1" x14ac:dyDescent="0.25">
      <c r="A329" s="1">
        <v>10550</v>
      </c>
      <c r="B329" s="2" t="s">
        <v>344</v>
      </c>
      <c r="C329" s="2" t="s">
        <v>448</v>
      </c>
      <c r="D329" s="2" t="s">
        <v>464</v>
      </c>
      <c r="E329" s="2" t="s">
        <v>345</v>
      </c>
      <c r="F329" s="60" t="s">
        <v>1030</v>
      </c>
      <c r="I329" s="7" t="s">
        <v>979</v>
      </c>
      <c r="J329" s="7" t="s">
        <v>979</v>
      </c>
      <c r="K329" s="7" t="s">
        <v>979</v>
      </c>
      <c r="L329" s="7" t="s">
        <v>979</v>
      </c>
      <c r="N329" s="7" t="s">
        <v>979</v>
      </c>
      <c r="Q329" s="2" t="str">
        <f t="shared" ref="Q329:Q330" si="577">IF(I329&lt;&gt;"",IF(ISNUMBER(FIND("/",I329)),
IF(MID(I329,FIND("/",I329)+1,9)="CORE DATA","CORE DATA",MID(I329,FIND("/",I329)+1,4)),
I329),
IF(G329&lt;&gt;"",IF(ISNUMBER(FIND("/",G329)),
IF(MID(G329,FIND("/",G329)+1,9)="CORE DATA","CORE DATA",MID(G329,FIND("/",G329)+1,4)),
G329),
IF(H329&lt;&gt;"",IF(ISNUMBER(FIND("/",H329)),
IF(MID(H329,FIND("/",H329)+1,9)="CORE DATA","CORE DATA",MID(H329,FIND("/",H329)+1,4)),
H329),
IF(J329&lt;&gt;"",IF(ISNUMBER(FIND("/",J329)),
IF(MID(J329,FIND("/",J329)+1,9)="CORE DATA","CORE DATA",MID(J329,FIND("/",J329)+1,4)),
J329),
IF(K329&lt;&gt;"",IF(ISNUMBER(FIND("/",K329)),
IF(MID(K329,FIND("/",K329)+1,9)="CORE DATA","CORE DATA",MID(K329,FIND("/",K329)+1,4)),
K329),
IF(L329&lt;&gt;"",IF(ISNUMBER(FIND("/",L329)),
IF(MID(L329,FIND("/",L329)+1,9)="CORE DATA","CORE DATA",MID(L329,FIND("/",L329)+1,4)),
L329),
IF(M329&lt;&gt;"",IF(ISNUMBER(FIND("/",M329)),
IF(MID(M329,FIND("/",M329)+1,9)="CORE DATA","CORE DATA",MID(M329,FIND("/",M329)+1,4)),
M329),
IF(N329&lt;&gt;"",IF(ISNUMBER(FIND("/",N329)),
IF(MID(N329,FIND("/",N329)+1,9)="CORE DATA","CORE DATA",MID(N329,FIND("/",N329)+1,4)),
N329),
IF(O329&lt;&gt;"",IF(ISNUMBER(FIND("/",O329)),
IF(MID(O329,FIND("/",O329)+1,9)="CORE DATA","CORE DATA",MID(O329,FIND("/",O329)+1,4)),
O329),
IF(P329&lt;&gt;"",IF(ISNUMBER(FIND("/",P329)),
IF(MID(P329,FIND("/",P329)+1,9)="CORE DATA","CORE DATA",MID(P329,FIND("/",P329)+1,4)),
P329),
""))))))))))</f>
        <v>CORE DATA</v>
      </c>
      <c r="R329" s="2" t="s">
        <v>171</v>
      </c>
      <c r="T329" s="2" t="str">
        <f t="shared" ref="T329:T330" si="578">IF(OR( ISNUMBER(SEARCH("CORE DATA", $I329)), ISNUMBER(SEARCH("CORE DATA", $J329)), ISNUMBER(SEARCH("CORE DATA", $K329)), ISNUMBER(SEARCH("CORE DATA", $L329)), ISNUMBER(SEARCH("CORE DATA", $M329)), ISNUMBER(SEARCH("CORE DATA", $N329)), ISNUMBER(SEARCH("CORE DATA", $N329)), ISNUMBER(SEARCH("CORE DATA", $O329)), ISNUMBER(SEARCH("CORE DATA", $P329)),),"CORE DATA","")</f>
        <v>CORE DATA</v>
      </c>
      <c r="U329" s="2" t="str">
        <f t="shared" ref="U329:U330" si="579">IF(V329&lt;&gt;"", "", IF(OR( ISNUMBER(SEARCH("IN01", $I329)), ISNUMBER(SEARCH("IN01", $J329)), ISNUMBER(SEARCH("IN01", $K329)), ISNUMBER(SEARCH("IN01", $L329)), ISNUMBER(SEARCH("IN01", $M329)), ISNUMBER(SEARCH("IN01", $N329)), ISNUMBER(SEARCH("IN01", $N329)), ISNUMBER(SEARCH("IN01", $O329)), ISNUMBER(SEARCH("IN01", $G329)), ISNUMBER(SEARCH("IN01", $H329)), ISNUMBER(SEARCH("IN01", $P329)),),"+",""))</f>
        <v/>
      </c>
      <c r="V329" s="2" t="str">
        <f t="shared" ref="V329:V330" si="580">IF(OR( ISNUMBER(SEARCH("IN01(-)", $I329)), ISNUMBER(SEARCH("IN01(-)", $J329)), ISNUMBER(SEARCH("IN01(-)", $K329)), ISNUMBER(SEARCH("IN01(-)", $L329)), ISNUMBER(SEARCH("IN01(-)", $G329)), ISNUMBER(SEARCH("IN01(-)", $H329)), ISNUMBER(SEARCH("IN01(-)", $M329)), ISNUMBER(SEARCH("IN01(-)", $N329)), ISNUMBER(SEARCH("IN01(-)", $N329)), ISNUMBER(SEARCH("IN01(-)", $O329)), ISNUMBER(SEARCH("IN01(-)", $P329)),),"-","")</f>
        <v/>
      </c>
      <c r="W329" s="2" t="str">
        <f t="shared" ref="W329:W330" si="581">IF(OR( ISNUMBER(SEARCH("IN02", $I329)), ISNUMBER(SEARCH("IN02", $J329)), ISNUMBER(SEARCH("IN02", $K329)), ISNUMBER(SEARCH("IN02", $L329)), ISNUMBER(SEARCH("IN02", $M329)), ISNUMBER(SEARCH("IN02", $N329)), ISNUMBER(SEARCH("IN02", $G329)), ISNUMBER(SEARCH("IN02", $H329)), ISNUMBER(SEARCH("IN02", $N329)), ISNUMBER(SEARCH("IN02", $O329)), ISNUMBER(SEARCH("IN02", $P329)),),"+","")</f>
        <v/>
      </c>
      <c r="X329" s="2" t="str">
        <f t="shared" ref="X329:X330" si="582">IF(OR( ISNUMBER(SEARCH("IN03", $I329)), ISNUMBER(SEARCH("IN03", $J329)), ISNUMBER(SEARCH("IN03", $K329)), ISNUMBER(SEARCH("IN03", $L329)), ISNUMBER(SEARCH("IN03", $M329)), ISNUMBER(SEARCH("IN03", $G329)), ISNUMBER(SEARCH("IN03", $H329)), ISNUMBER(SEARCH("IN03", $N329)), ISNUMBER(SEARCH("IN03", $N329)), ISNUMBER(SEARCH("IN03", $O329)), ISNUMBER(SEARCH("IN03", $P329)),),"+","")</f>
        <v/>
      </c>
      <c r="Y329" s="2" t="str">
        <f t="shared" ref="Y329:Y330" si="583">IF(OR( ISNUMBER(SEARCH("IN04", $I329)), ISNUMBER(SEARCH("IN04", $J329)), ISNUMBER(SEARCH("IN04", $K329)), ISNUMBER(SEARCH("IN04", $L329)), ISNUMBER(SEARCH("IN04", $M329)), ISNUMBER(SEARCH("IN04", $G329)), ISNUMBER(SEARCH("IN04", $H329)), ISNUMBER(SEARCH("IN04", $N329)), ISNUMBER(SEARCH("IN04", $N329)), ISNUMBER(SEARCH("IN04", $O329)), ISNUMBER(SEARCH("IN04", $P329)),),"+","")</f>
        <v/>
      </c>
      <c r="Z329" s="2" t="str">
        <f t="shared" ref="Z329:Z330" si="584">IF(OR( ISNUMBER(SEARCH("IN05", $I329)), ISNUMBER(SEARCH("IN05", $J329)), ISNUMBER(SEARCH("IN05", $K329)), ISNUMBER(SEARCH("IN05", $L329)), ISNUMBER(SEARCH("IN05", $M329)), ISNUMBER(SEARCH("IN05", $G329)), ISNUMBER(SEARCH("IN05", $H329)), ISNUMBER(SEARCH("IN05", $N329)), ISNUMBER(SEARCH("IN05", $N329)), ISNUMBER(SEARCH("IN05", $O329)), ISNUMBER(SEARCH("IN05", $P329)),),"+","")</f>
        <v/>
      </c>
      <c r="AA329" s="2" t="str">
        <f t="shared" ref="AA329:AA330" si="585">IF(OR( ISNUMBER(SEARCH("IN06", $I329)), ISNUMBER(SEARCH("IN06", $J329)), ISNUMBER(SEARCH("IN06", $K329)), ISNUMBER(SEARCH("IN06", $L329)), ISNUMBER(SEARCH("IN06", $M329)), ISNUMBER(SEARCH("IN06", $G329)), ISNUMBER(SEARCH("IN06", $H329)), ISNUMBER(SEARCH("IN06", $N329)), ISNUMBER(SEARCH("IN06", $N329)), ISNUMBER(SEARCH("IN06", $O329)), ISNUMBER(SEARCH("IN06", $P329)),),"+","")</f>
        <v/>
      </c>
      <c r="AB329" s="2" t="str">
        <f t="shared" ref="AB329:AB330" si="586">IF(OR( ISNUMBER(SEARCH("IN07", $I329)), ISNUMBER(SEARCH("IN07", $J329)), ISNUMBER(SEARCH("IN07", $K329)), ISNUMBER(SEARCH("IN07", $L329)), ISNUMBER(SEARCH("IN07", $M329)), ISNUMBER(SEARCH("IN07", $G329)), ISNUMBER(SEARCH("IN07", $H329)), ISNUMBER(SEARCH("IN07", $N329)), ISNUMBER(SEARCH("IN07", $N329)), ISNUMBER(SEARCH("IN07", $O329)), ISNUMBER(SEARCH("IN07", $P329)),),"+","")</f>
        <v/>
      </c>
      <c r="AC329" s="2" t="str">
        <f t="shared" ref="AC329:AC330" si="587">IF(OR( ISNUMBER(SEARCH("IN08", $I329)), ISNUMBER(SEARCH("IN08", $J329)), ISNUMBER(SEARCH("IN08", $K329)), ISNUMBER(SEARCH("IN08", $L329)), ISNUMBER(SEARCH("IN08", $M329)), ISNUMBER(SEARCH("IN08", $G329)), ISNUMBER(SEARCH("IN08", $H329)), ISNUMBER(SEARCH("IN08", $N329)), ISNUMBER(SEARCH("IN08", $N329)), ISNUMBER(SEARCH("IN08", $O329)), ISNUMBER(SEARCH("IN08", $P329)),),"+","")</f>
        <v/>
      </c>
      <c r="AD329" s="2" t="str">
        <f t="shared" ref="AD329:AD330" si="588">IF(OR( ISNUMBER(SEARCH("IN09", $I329)), ISNUMBER(SEARCH("IN09", $J329)), ISNUMBER(SEARCH("IN09", $K329)), ISNUMBER(SEARCH("IN09", $L329)), ISNUMBER(SEARCH("IN09", $M329)), ISNUMBER(SEARCH("IN09", $G329)), ISNUMBER(SEARCH("IN09", $H329)), ISNUMBER(SEARCH("IN09", $N329)), ISNUMBER(SEARCH("IN09", $N329)), ISNUMBER(SEARCH("IN09", $O329)), ISNUMBER(SEARCH("IN09", $P329)),),"+","")</f>
        <v/>
      </c>
      <c r="AE329" s="2" t="str">
        <f t="shared" ref="AE329:AE330" si="589">IF(OR( ISNUMBER(SEARCH("IN10", $I329)), ISNUMBER(SEARCH("IN10", $J329)), ISNUMBER(SEARCH("IN10", $K329)), ISNUMBER(SEARCH("IN10", $L329)), ISNUMBER(SEARCH("IN10", $M329)), ISNUMBER(SEARCH("IN10", $G329)), ISNUMBER(SEARCH("IN10", $H329)), ISNUMBER(SEARCH("IN10", $N329)), ISNUMBER(SEARCH("IN10", $N329)), ISNUMBER(SEARCH("IN10", $O329)), ISNUMBER(SEARCH("IN10", $P329)),),"+","")</f>
        <v/>
      </c>
      <c r="AF329" s="2" t="str">
        <f t="shared" ref="AF329:AF330" si="590">IF(OR( ISNUMBER(SEARCH("IN11", $I329)), ISNUMBER(SEARCH("IN11", $J329)), ISNUMBER(SEARCH("IN11", $K329)), ISNUMBER(SEARCH("IN11", $L329)), ISNUMBER(SEARCH("IN11", $M329)), ISNUMBER(SEARCH("IN11", $G329)), ISNUMBER(SEARCH("IN11", $H329)), ISNUMBER(SEARCH("IN11", $N329)), ISNUMBER(SEARCH("IN11", $N329)), ISNUMBER(SEARCH("IN11", $O329)), ISNUMBER(SEARCH("IN11", $P329)),),"+","")</f>
        <v/>
      </c>
      <c r="AG329" s="2" t="str">
        <f t="shared" ref="AG329:AG330" si="591">IF(OR( ISNUMBER(SEARCH("IN12", $I329)), ISNUMBER(SEARCH("IN12", $J329)), ISNUMBER(SEARCH("IN12", $K329)), ISNUMBER(SEARCH("IN12", $L329)), ISNUMBER(SEARCH("IN12", $M329)), ISNUMBER(SEARCH("IN12", $G329)), ISNUMBER(SEARCH("IN12", $H329)), ISNUMBER(SEARCH("IN12", $N329)), ISNUMBER(SEARCH("IN12", $N329)), ISNUMBER(SEARCH("IN12", $O329)), ISNUMBER(SEARCH("IN12", $P329)),),"+","")</f>
        <v/>
      </c>
      <c r="AH329" s="2" t="str">
        <f t="shared" ref="AH329:AH330" si="592">IF(OR( ISNUMBER(SEARCH("IN13", $I329)), ISNUMBER(SEARCH("IN13", $J329)), ISNUMBER(SEARCH("IN13", $K329)), ISNUMBER(SEARCH("IN13", $L329)), ISNUMBER(SEARCH("IN13", $M329)), ISNUMBER(SEARCH("IN13", $N329)), ISNUMBER(SEARCH("IN13", $N329)), ISNUMBER(SEARCH("IN13", $O329)), ISNUMBER(SEARCH("IN13", $G329)), ISNUMBER(SEARCH("IN13", $H329)),  ISNUMBER(SEARCH("IN13", $P329)),),"+","")</f>
        <v/>
      </c>
      <c r="AI329" s="2" t="str">
        <f t="shared" ref="AI329:AI330" si="593">IF(OR( ISNUMBER(SEARCH("IN14", $I329)), ISNUMBER(SEARCH("IN14", $J329)), ISNUMBER(SEARCH("IN14", $K329)), ISNUMBER(SEARCH("IN14", $L329)), ISNUMBER(SEARCH("IN14", $M329)), ISNUMBER(SEARCH("IN14", $G329)), ISNUMBER(SEARCH("IN14", $H329)), ISNUMBER(SEARCH("IN14", $N329)), ISNUMBER(SEARCH("IN14", $N329)), ISNUMBER(SEARCH("IN14", $O329)), ISNUMBER(SEARCH("IN14", $P329)),),"+","")</f>
        <v/>
      </c>
      <c r="AJ329" s="2" t="str">
        <f t="shared" ref="AJ329:AJ330" si="594">IF(OR( ISNUMBER(SEARCH("IN15", $I329)), ISNUMBER(SEARCH("IN15", $J329)), ISNUMBER(SEARCH("IN15", $K329)), ISNUMBER(SEARCH("IN15", $L329)), ISNUMBER(SEARCH("IN15", $M329)), ISNUMBER(SEARCH("IN15", $G329)), ISNUMBER(SEARCH("IN15", $H329)), ISNUMBER(SEARCH("IN15", $N329)), ISNUMBER(SEARCH("IN15", $N329)), ISNUMBER(SEARCH("IN15", $O329)), ISNUMBER(SEARCH("IN15", $G329)), ISNUMBER(SEARCH("IN15", $H329)),  ISNUMBER(SEARCH("IN15", $P329)),),"+","")</f>
        <v/>
      </c>
      <c r="AK329" s="2" t="str">
        <f t="shared" ref="AK329:AK330" si="595">IF(OR( ISNUMBER(SEARCH("IN16", $I329)), ISNUMBER(SEARCH("IN16", $J329)), ISNUMBER(SEARCH("IN16", $K329)), ISNUMBER(SEARCH("IN16", $L329)), ISNUMBER(SEARCH("IN16", $M329)), ISNUMBER(SEARCH("IN16", $G329)), ISNUMBER(SEARCH("IN16", $H329)), ISNUMBER(SEARCH("IN16", $N329)), ISNUMBER(SEARCH("IN16", $N329)), ISNUMBER(SEARCH("IN16", $O329)), ISNUMBER(SEARCH("IN16", $P329)),),"+","")</f>
        <v/>
      </c>
      <c r="AL329" s="2" t="str">
        <f t="shared" ref="AL329:AL330" si="596">IF(OR( ISNUMBER(SEARCH("IN19", $I329)), ISNUMBER(SEARCH("IN19", $J329)), ISNUMBER(SEARCH("IN19", $K329)), ISNUMBER(SEARCH("IN19", $L329)), ISNUMBER(SEARCH("IN19", $M329)), ISNUMBER(SEARCH("IN19", $G329)), ISNUMBER(SEARCH("IN19", $H329)), ISNUMBER(SEARCH("IN19", $N329)), ISNUMBER(SEARCH("IN19", $N329)), ISNUMBER(SEARCH("IN19", $O329)), ISNUMBER(SEARCH("IN19", $P329)),),"+","")</f>
        <v/>
      </c>
      <c r="AM329" s="2" t="str">
        <f t="shared" ref="AM329:AM330" si="597">IF(OR( ISNUMBER(SEARCH("IN20", $I329)), ISNUMBER(SEARCH("IN20", $J329)), ISNUMBER(SEARCH("IN20", $K329)), ISNUMBER(SEARCH("IN20", $L329)), ISNUMBER(SEARCH("IN20", $M329)), ISNUMBER(SEARCH("IN20", $G329)), ISNUMBER(SEARCH("IN20", $H329)), ISNUMBER(SEARCH("IN20", $N329)), ISNUMBER(SEARCH("IN20", $N329)), ISNUMBER(SEARCH("IN20", $O329)), ISNUMBER(SEARCH("IN20", $P329)),),"+","")</f>
        <v/>
      </c>
      <c r="AN329" s="2" t="str">
        <f t="shared" ref="AN329:AN330" si="598">IF(OR( ISNUMBER(SEARCH("IN21", $I329)), ISNUMBER(SEARCH("IN21", $J329)), ISNUMBER(SEARCH("IN21", $K329)), ISNUMBER(SEARCH("IN21", $L329)), ISNUMBER(SEARCH("IN21", $M329)), ISNUMBER(SEARCH("IN21", $G329)), ISNUMBER(SEARCH("IN21", $H329)), ISNUMBER(SEARCH("IN21", $N329)), ISNUMBER(SEARCH("IN21", $N329)), ISNUMBER(SEARCH("IN21", $O329)), ISNUMBER(SEARCH("IN21", $P329)),),"+","")</f>
        <v/>
      </c>
      <c r="AO329" s="2" t="str">
        <f t="shared" ref="AO329:AO330" si="599">IF(OR( ISNUMBER(SEARCH("IN22", $I329)), ISNUMBER(SEARCH("IN22", $J329)), ISNUMBER(SEARCH("IN22", $K329)), ISNUMBER(SEARCH("IN22", $L329)), ISNUMBER(SEARCH("IN22", $M329)), ISNUMBER(SEARCH("IN22", $G329)), ISNUMBER(SEARCH("IN22", $H329)), ISNUMBER(SEARCH("IN22", $N329)), ISNUMBER(SEARCH("IN22", $N329)), ISNUMBER(SEARCH("IN22", $O329)), ISNUMBER(SEARCH("IN22", $P329)),),"+","")</f>
        <v/>
      </c>
      <c r="AP329" s="2" t="str">
        <f t="shared" ref="AP329:AP330" si="600">IF(OR( ISNUMBER(SEARCH("IN23", $I329)), ISNUMBER(SEARCH("IN23", $J329)), ISNUMBER(SEARCH("IN23", $K329)), ISNUMBER(SEARCH("IN23", $L329)), ISNUMBER(SEARCH("IN23", $M329)), ISNUMBER(SEARCH("IN23", $G329)), ISNUMBER(SEARCH("IN23", $H329)), ISNUMBER(SEARCH("IN23", $N329)), ISNUMBER(SEARCH("IN23", $N329)), ISNUMBER(SEARCH("IN23", $O329)), ISNUMBER(SEARCH("IN23", $P329)),),"+","")</f>
        <v/>
      </c>
      <c r="AQ329" s="2" t="str">
        <f t="shared" ref="AQ329:AQ330" si="601">IF(OR( ISNUMBER(SEARCH("IN24", $I329)), ISNUMBER(SEARCH("IN24", $J329)), ISNUMBER(SEARCH("IN24", $K329)), ISNUMBER(SEARCH("IN24", $L329)), ISNUMBER(SEARCH("IN24", $M329)), ISNUMBER(SEARCH("IN24", $G329)), ISNUMBER(SEARCH("IN24", $H329)), ISNUMBER(SEARCH("IN24", $N329)), ISNUMBER(SEARCH("IN24", $N329)), ISNUMBER(SEARCH("IN24", $O329)), ISNUMBER(SEARCH("IN24", $P329)),),"+","")</f>
        <v/>
      </c>
      <c r="AR329" s="2" t="str">
        <f t="shared" ref="AR329:AR330" si="602">IF(OR( ISNUMBER(SEARCH("IN25", $I329)), ISNUMBER(SEARCH("IN25", $J329)), ISNUMBER(SEARCH("IN25", $K329)), ISNUMBER(SEARCH("IN25", $L329)), ISNUMBER(SEARCH("IN25", $M329)), ISNUMBER(SEARCH("IN25", $G329)), ISNUMBER(SEARCH("IN25", $H329)), ISNUMBER(SEARCH("IN25", $N329)), ISNUMBER(SEARCH("IN25", $N329)), ISNUMBER(SEARCH("IN25", $O329)), ISNUMBER(SEARCH("IN25", $P329)),),"+","")</f>
        <v/>
      </c>
      <c r="AS329" s="2" t="str">
        <f t="shared" ref="AS329:AS330" si="603">IF(OR( ISNUMBER(SEARCH("IN28", $I329)), ISNUMBER(SEARCH("IN28", $J329)), ISNUMBER(SEARCH("IN28", $K329)), ISNUMBER(SEARCH("IN28", $L329)), ISNUMBER(SEARCH("IN28", $M329)), ISNUMBER(SEARCH("IN28", $G329)), ISNUMBER(SEARCH("IN28", $H329)), ISNUMBER(SEARCH("IN28", $N329)), ISNUMBER(SEARCH("IN28", $N329)), ISNUMBER(SEARCH("IN28", $O329)), ISNUMBER(SEARCH("IN28", $P329)),),"+","")</f>
        <v/>
      </c>
      <c r="AT329" s="2" t="str">
        <f t="shared" ref="AT329:AT330" si="604">IF(OR( ISNUMBER(SEARCH("IN29", $I329)), ISNUMBER(SEARCH("IN29", $J329)), ISNUMBER(SEARCH("IN29", $K329)), ISNUMBER(SEARCH("IN29", $L329)), ISNUMBER(SEARCH("IN29", $M329)), ISNUMBER(SEARCH("IN29", $G329)), ISNUMBER(SEARCH("IN29", $H329)), ISNUMBER(SEARCH("IN29", $N329)), ISNUMBER(SEARCH("IN29", $N329)), ISNUMBER(SEARCH("IN29", $O329)), ISNUMBER(SEARCH("IN29", $P329)),),"+","")</f>
        <v/>
      </c>
      <c r="AU329" s="2" t="str">
        <f t="shared" ref="AU329:AU330" si="605">IF(OR( ISNUMBER(SEARCH("IN30", $I329)), ISNUMBER(SEARCH("IN30", $J329)), ISNUMBER(SEARCH("IN30", $K329)), ISNUMBER(SEARCH("IN30", $L329)), ISNUMBER(SEARCH("IN30", $M329)), ISNUMBER(SEARCH("IN30", $G329)), ISNUMBER(SEARCH("IN30", $H329)), ISNUMBER(SEARCH("IN30", $N329)), ISNUMBER(SEARCH("IN30", $N329)), ISNUMBER(SEARCH("IN30", $O329)), ISNUMBER(SEARCH("IN30", $P329)),),"+","")</f>
        <v/>
      </c>
      <c r="AW329" s="2" t="str">
        <f t="shared" ref="AW329:AW330" si="606">IF(AX329&lt;&gt;"","",IF(OR(ISNUMBER(SEARCH("IN32",$I329)),ISNUMBER(SEARCH("IN32",$J329)),ISNUMBER(SEARCH("IN32",$K329)),ISNUMBER(SEARCH("IN32",$L329)),ISNUMBER(SEARCH("IN32",$M329)), ISNUMBER(SEARCH("IN32", $G329)), ISNUMBER(SEARCH("IN32", $H329)),ISNUMBER(SEARCH("IN32",$N329)),ISNUMBER(SEARCH("IN32",$N329)),ISNUMBER(SEARCH("IN32",$O329)),ISNUMBER(SEARCH("IN32",$P329)),),"+",""))</f>
        <v/>
      </c>
      <c r="AX329" s="2" t="str">
        <f t="shared" ref="AX329:AX330" si="607">IF(OR( ISNUMBER(SEARCH("IN32(-)", $I329)), ISNUMBER(SEARCH("IN32(-)", $J329)), ISNUMBER(SEARCH("IN32(-)", $K329)), ISNUMBER(SEARCH("IN32(-)", $L329)), ISNUMBER(SEARCH("IN32(-)", $M329)), ISNUMBER(SEARCH("IN32(-)", $G329)), ISNUMBER(SEARCH("IN32(-)", $H329)), ISNUMBER(SEARCH("IN32(-)", $N329)), ISNUMBER(SEARCH("IN32(-)", $N329)), ISNUMBER(SEARCH("IN32(-)", $O329)), ISNUMBER(SEARCH("IN32(-)", $P329)),),"-","")</f>
        <v/>
      </c>
      <c r="AY329" s="2" t="str">
        <f t="shared" ref="AY329:AY330" si="608">IF(AZ329&lt;&gt;"","",IF(OR(ISNUMBER(SEARCH("IN33",$I329)),ISNUMBER(SEARCH("IN33",$J329)),ISNUMBER(SEARCH("IN33",$K329)),ISNUMBER(SEARCH("IN33",$L329)),ISNUMBER(SEARCH("IN33",$M329)), ISNUMBER(SEARCH("IN33", $G329)), ISNUMBER(SEARCH("IN33", $H329)),ISNUMBER(SEARCH("IN33",$N329)),ISNUMBER(SEARCH("IN33",$N329)),ISNUMBER(SEARCH("IN33",$O329)),ISNUMBER(SEARCH("IN33",$P329)),),"+",""))</f>
        <v/>
      </c>
      <c r="AZ329" s="2" t="str">
        <f t="shared" ref="AZ329:AZ330" si="609">IF(OR( ISNUMBER(SEARCH("IN33", $I329)), ISNUMBER(SEARCH("IN33", $J329)), ISNUMBER(SEARCH("IN33", $K329)), ISNUMBER(SEARCH("IN33", $L329)), ISNUMBER(SEARCH("IN33", $M329)), ISNUMBER(SEARCH("IN33(-)", $G329)), ISNUMBER(SEARCH("IN33(-)", $H329)), ISNUMBER(SEARCH("IN33", $N329)), ISNUMBER(SEARCH("IN33", $N329)), ISNUMBER(SEARCH("IN33", $O329)), ISNUMBER(SEARCH("IN33", $P329)),),"-","")</f>
        <v/>
      </c>
      <c r="BA329" s="2" t="str">
        <f t="shared" ref="BA329:BA330" si="610">IF(BB329&lt;&gt;"","",IF(OR( ISNUMBER(SEARCH("IN34", $I329)), ISNUMBER(SEARCH("IN34", $J329)), ISNUMBER(SEARCH("IN34", $K329)), ISNUMBER(SEARCH("IN34", $L329)), ISNUMBER(SEARCH("IN34", $M329)), ISNUMBER(SEARCH("IN34", $G329)), ISNUMBER(SEARCH("IN34", $H329)), ISNUMBER(SEARCH("IN34", $N329)), ISNUMBER(SEARCH("IN34", $N329)), ISNUMBER(SEARCH("IN34", $O329)), ISNUMBER(SEARCH("IN34", $P329)),),"+",""))</f>
        <v/>
      </c>
      <c r="BB329" s="2" t="str">
        <f t="shared" ref="BB329:BB330" si="611">IF(OR( ISNUMBER(SEARCH("IN34(-)", $I329)), ISNUMBER(SEARCH("IN34(-)", $J329)), ISNUMBER(SEARCH("IN34(-)", $K329)), ISNUMBER(SEARCH("IN34(-)", $L329)), ISNUMBER(SEARCH("IN34(-)", $M329)), ISNUMBER(SEARCH("IN34(-)", $G329)), ISNUMBER(SEARCH("IN34(-)", $H329)), ISNUMBER(SEARCH("IN34(-)", $N329)), ISNUMBER(SEARCH("IN34(-)", $N329)), ISNUMBER(SEARCH("IN34(-)", $O329)), ISNUMBER(SEARCH("IN34(-)", $P329)),),"-","")</f>
        <v/>
      </c>
      <c r="BC329" s="2" t="str">
        <f t="shared" ref="BC329:BC330" si="612">IF(BD329&lt;&gt;"","",IF(OR(ISNUMBER(SEARCH("IN35",$I329)),ISNUMBER(SEARCH("IN35",$J329)),ISNUMBER(SEARCH("IN35",$K329)),ISNUMBER(SEARCH("IN35",$L329)),ISNUMBER(SEARCH("IN35",$M329)), ISNUMBER(SEARCH("IN35", $G329)), ISNUMBER(SEARCH("IN35", $H329)),ISNUMBER(SEARCH("IN35",$N329)),ISNUMBER(SEARCH("IN35",$N329)),ISNUMBER(SEARCH("IN35",$O329)),ISNUMBER(SEARCH("IN35",$P329)),),"+",""))</f>
        <v/>
      </c>
      <c r="BD329" s="2" t="str">
        <f t="shared" ref="BD329:BD330" si="613">IF(OR( ISNUMBER(SEARCH("IN35(-)", $I329)), ISNUMBER(SEARCH("IN35(-)", $J329)), ISNUMBER(SEARCH("IN35(-)", $K329)), ISNUMBER(SEARCH("IN35(-)", $L329)), ISNUMBER(SEARCH("IN35(-)", $M329)), ISNUMBER(SEARCH("IN35(-)", $G329)), ISNUMBER(SEARCH("IN35(-)", $H329)), ISNUMBER(SEARCH("IN35(-)", $N329)), ISNUMBER(SEARCH("IN35(-)", $N329)), ISNUMBER(SEARCH("IN35(-)", $O329)), ISNUMBER(SEARCH("IN35(-)", $P329)),),"-","")</f>
        <v/>
      </c>
      <c r="BE329" s="2" t="str">
        <f t="shared" ref="BE329:BE330" si="614">IF(OR( ISNUMBER(SEARCH("IN36", $I329)), ISNUMBER(SEARCH("IN36", $J329)), ISNUMBER(SEARCH("IN36", $K329)), ISNUMBER(SEARCH("IN36", $L329)), ISNUMBER(SEARCH("IN36", $M329)), ISNUMBER(SEARCH("IN36", $G329)), ISNUMBER(SEARCH("IN36", $H329)), ISNUMBER(SEARCH("IN36", $N329)), ISNUMBER(SEARCH("IN36", $N329)), ISNUMBER(SEARCH("IN36", $O329)), ISNUMBER(SEARCH("IN36", $P329)),),"+","")</f>
        <v/>
      </c>
      <c r="BF329" s="2" t="str">
        <f t="shared" ref="BF329:BF330" si="615">IF(OR( ISNUMBER(SEARCH("M01", $I329)), ISNUMBER(SEARCH("M01", $J329)), ISNUMBER(SEARCH("M01", $K329)), ISNUMBER(SEARCH("M01", $L329)), ISNUMBER(SEARCH("M01", $M329)), ISNUMBER(SEARCH("M01", $N329)), ISNUMBER(SEARCH("M01", $G329)), ISNUMBER(SEARCH("M01", $H329)), ISNUMBER(SEARCH("M01", $N329)), ISNUMBER(SEARCH("M01", $O329)), ISNUMBER(SEARCH("M01", $P329)),),"+","")</f>
        <v/>
      </c>
      <c r="BG329" s="2" t="str">
        <f t="shared" ref="BG329:BG330" si="616">IF(OR( ISNUMBER(SEARCH("M01,M02", $I329)), ISNUMBER(SEARCH("M01,M02", $J329)), ISNUMBER(SEARCH("M01,M02", $K329)), ISNUMBER(SEARCH("M01,M02", $L329)), ISNUMBER(SEARCH("M01,M02", $M329)), ISNUMBER(SEARCH("M01,M02", $G329)), ISNUMBER(SEARCH("M01,M02", $H329)), ISNUMBER(SEARCH("M01,M02", $N329)), ISNUMBER(SEARCH("M01,M02", $N329)), ISNUMBER(SEARCH("M01,M02", $O329)), ISNUMBER(SEARCH("M01,M02", $P329)),),"+","")</f>
        <v/>
      </c>
      <c r="BH329" s="2" t="str">
        <f t="shared" ref="BH329:BH330" si="617">IF(OR( ISNUMBER(SEARCH("M01,M02,M03", $I329)), ISNUMBER(SEARCH("M01,M02,M03", $J329)), ISNUMBER(SEARCH("M01,M02,M03", $K329)), ISNUMBER(SEARCH("M01,M02,M03", $L329)), ISNUMBER(SEARCH("M01,M02,M03", $G329)), ISNUMBER(SEARCH("M01,M02,M03", $H329)), ISNUMBER(SEARCH("M01,M02,M03", $M329)), ISNUMBER(SEARCH("M01,M02,M03", $N329)), ISNUMBER(SEARCH("M01,M02,M03", $N329)), ISNUMBER(SEARCH("M01,M02,M03", $O329)), ISNUMBER(SEARCH("M01,M02,M03", $P329)),),"+","")</f>
        <v/>
      </c>
      <c r="BI329" s="2" t="str">
        <f t="shared" ref="BI329:BI330" si="618">IF(OR( ISNUMBER(SEARCH("M12", $I329)), ISNUMBER(SEARCH("M12", $J329)), ISNUMBER(SEARCH("M12", $K329)), ISNUMBER(SEARCH("M12", $L329)), ISNUMBER(SEARCH("M12", $M329)), ISNUMBER(SEARCH("M12", $N329)), ISNUMBER(SEARCH("M12", $N329)), ISNUMBER(SEARCH("M12", $O329)), ISNUMBER(SEARCH("M12", $G329)), ISNUMBER(SEARCH("M12", $H329)),  ISNUMBER(SEARCH("M12", $P329)),),"+","")</f>
        <v/>
      </c>
      <c r="BJ329" s="2" t="str">
        <f t="shared" ref="BJ329:BJ330" si="619">IF(OR( ISNUMBER(SEARCH("META", $I329)), ISNUMBER(SEARCH("META", $J329)), ISNUMBER(SEARCH("META", $K329)), ISNUMBER(SEARCH("META", $L329)), ISNUMBER(SEARCH("META", $M329)), ISNUMBER(SEARCH("META", $N329)), ISNUMBER(SEARCH("META", $N329)), ISNUMBER(SEARCH("META", $O329)), ISNUMBER(SEARCH("META", $P329)),),"+","")</f>
        <v/>
      </c>
      <c r="BK329" s="2">
        <f t="shared" ref="BK329:BK330" si="620">IF($I329="IN01(-)/CORE DATA(+)",1,0)</f>
        <v>0</v>
      </c>
      <c r="BL329" s="2">
        <f t="shared" ref="BL329:BL330" si="621">IF($I329="IN32(-)/CORE DATA(+)",1,0)</f>
        <v>0</v>
      </c>
      <c r="BM329" s="2">
        <f t="shared" ref="BM329:BM330" si="622">IF($I329="IN32(-)/IN10(+)",1,0)</f>
        <v>0</v>
      </c>
      <c r="BN329" s="2">
        <f t="shared" ref="BN329:BN330" si="623">IF($I329="IN33(-)/CORE DATA(+)",1,0)</f>
        <v>0</v>
      </c>
      <c r="BO329" s="2">
        <f t="shared" ref="BO329:BO330" si="624">IF($I329="IN33(-)/IN29(+)",1,0)</f>
        <v>0</v>
      </c>
      <c r="BP329" s="2">
        <f t="shared" ref="BP329:BP330" si="625">IF($I329="IN33(-)/IN30(+)",1,0)</f>
        <v>0</v>
      </c>
      <c r="BQ329" s="2">
        <f t="shared" ref="BQ329:BQ330" si="626">IF($I329="IN34(-)/CORE DATA(+)",1,0)</f>
        <v>0</v>
      </c>
      <c r="BR329" s="2">
        <f t="shared" ref="BR329:BR330" si="627">IF($I329="IN35(-)/CORE DATA(+)",1,0)</f>
        <v>0</v>
      </c>
      <c r="BS329" s="2">
        <f t="shared" ref="BS329:BS330" si="628">IF($I329="IN35(-)/IN03(+)",1,0)</f>
        <v>0</v>
      </c>
      <c r="BT329" s="2">
        <f t="shared" ref="BT329:BT330" si="629">IF($I329="IN35(-)/IN04(+)",1,0)</f>
        <v>0</v>
      </c>
      <c r="BU329" s="2">
        <f t="shared" si="566"/>
        <v>1</v>
      </c>
      <c r="BV329" s="2">
        <f t="shared" ref="BV329:BV330" si="630">IF($J329="IN01(-)/CORE DATA(+)",1,0)</f>
        <v>0</v>
      </c>
      <c r="BW329" s="2">
        <f t="shared" ref="BW329:BW330" si="631">IF($J329="IN34(-)/CORE DATA(+)",1,0)</f>
        <v>0</v>
      </c>
      <c r="BX329" s="2">
        <f t="shared" ref="BX329:BX330" si="632">IF($J329="IN35(-)/CORE DATA(+)",1,0)</f>
        <v>0</v>
      </c>
      <c r="BY329" s="2">
        <f t="shared" ref="BY329:BY330" si="633">IF($J329="IN35(-)/IN03(+)",1,0)</f>
        <v>0</v>
      </c>
      <c r="BZ329" s="2">
        <f t="shared" ref="BZ329:BZ330" si="634">IF($J329="IN35(-)/IN04(+)",1,0)</f>
        <v>0</v>
      </c>
      <c r="CA329" s="2">
        <f t="shared" si="567"/>
        <v>1</v>
      </c>
      <c r="CB329" s="2">
        <f t="shared" ref="CB329:CB330" si="635">IF($K329="IN01(-)/CORE DATA(+)",1,0)</f>
        <v>0</v>
      </c>
      <c r="CC329" s="2">
        <f t="shared" ref="CC329:CC330" si="636">IF($K329="IN34(-)/CORE DATA(+)",1,0)</f>
        <v>0</v>
      </c>
      <c r="CD329" s="2">
        <f t="shared" ref="CD329:CD330" si="637">IF($K329="IN34(-)/specifické pro scénář(+)",1,0)</f>
        <v>0</v>
      </c>
      <c r="CE329" s="2">
        <f t="shared" ref="CE329:CE330" si="638">IF($K329="IN35(-)/CORE DATA(+)",1,0)</f>
        <v>0</v>
      </c>
      <c r="CF329" s="2">
        <f t="shared" ref="CF329:CF330" si="639">IF($K329="IN35(-)/IN03(+)",1,0)</f>
        <v>0</v>
      </c>
      <c r="CG329" s="2">
        <f t="shared" ref="CG329:CG330" si="640">IF($K329="IN35(-)/IN04(+)",1,0)</f>
        <v>0</v>
      </c>
      <c r="CH329" s="2">
        <f t="shared" si="568"/>
        <v>1</v>
      </c>
      <c r="CI329" s="2">
        <f t="shared" ref="CI329:CI330" si="641">IF($L329="IN01(-)/CORE DATA(+)",1,0)</f>
        <v>0</v>
      </c>
      <c r="CJ329" s="2">
        <f t="shared" ref="CJ329:CJ330" si="642">IF($L329="IN33(-)/CORE DATA(+)",1,0)</f>
        <v>0</v>
      </c>
      <c r="CK329" s="2">
        <f t="shared" ref="CK329:CK330" si="643">IF($L329="IN33(-)/IN29(+)",1,0)</f>
        <v>0</v>
      </c>
      <c r="CL329" s="2">
        <f t="shared" ref="CL329:CL330" si="644">IF($L329="IN33(-)/IN30(+)",1,0)</f>
        <v>0</v>
      </c>
      <c r="CM329" s="2">
        <f t="shared" ref="CM329:CM330" si="645">IF($L329="IN35(-)/IN03(+)",1,0)</f>
        <v>0</v>
      </c>
      <c r="CN329" s="2">
        <f t="shared" ref="CN329:CN330" si="646">IF($L329="IN35(-)/IN04(+)",1,0)</f>
        <v>0</v>
      </c>
      <c r="CO329" s="2">
        <f t="shared" ref="CO329:CO330" si="647">IF($L329="IN34(-)/CORE DATA(+)",1,0)</f>
        <v>0</v>
      </c>
      <c r="CP329" s="2">
        <f t="shared" ref="CP329:CP330" si="648">IF($L329="IN35(-)/CORE DATA(+)",1,0)</f>
        <v>0</v>
      </c>
      <c r="CQ329" s="2">
        <f t="shared" si="569"/>
        <v>1</v>
      </c>
      <c r="CR329" s="2">
        <f t="shared" ref="CR329:CR330" si="649">IF($M329="IN01(-)/CORE DATA(+)",1,0)</f>
        <v>0</v>
      </c>
      <c r="CS329" s="2">
        <f t="shared" ref="CS329:CS330" si="650">IF($M329="IN34(-)/CORE DATA(+)",1,0)</f>
        <v>0</v>
      </c>
      <c r="CT329" s="2">
        <f t="shared" ref="CT329:CT330" si="651">IF($N329="IN01(-)/CORE DATA(+)",1,0)</f>
        <v>0</v>
      </c>
      <c r="CU329" s="2">
        <f t="shared" ref="CU329:CU330" si="652">IF($N329="IN34(-)/CORE DATA(+)",1,0)</f>
        <v>0</v>
      </c>
      <c r="CV329" s="2">
        <f t="shared" si="570"/>
        <v>1</v>
      </c>
      <c r="CW329" s="2">
        <f t="shared" ref="CW329:CW330" si="653">IF($O329="IN01(-)/CORE DATA(+)",1,0)</f>
        <v>0</v>
      </c>
      <c r="CX329" s="2">
        <f t="shared" ref="CX329:CX330" si="654">IF($P329="IN01(-)/CORE DATA(+)",1,0)</f>
        <v>0</v>
      </c>
      <c r="CY329" s="2">
        <f t="shared" ref="CY329:CY330" si="655">IF($P329="IN34(-)/CORE DATA(+)",1,0)</f>
        <v>0</v>
      </c>
      <c r="CZ329" s="2">
        <f t="shared" ref="CZ329:CZ330" si="656">IF($P329="IN35(-)/CORE DATA(+)",1,0)</f>
        <v>0</v>
      </c>
      <c r="DA329" s="2">
        <f t="shared" ref="DA329:DA330" si="657">IF($P329="IN35(-)/IN03(+)",1,0)</f>
        <v>0</v>
      </c>
      <c r="DB329" s="2">
        <f t="shared" ref="DB329:DB330" si="658">IF($P329="IN35(-)/IN04(+)",1,0)</f>
        <v>0</v>
      </c>
      <c r="DC329" s="2">
        <f t="shared" ref="DC329:DC330" si="659">IF($P329="IN34(-)/specifické pro scénář(+)",1,0)</f>
        <v>0</v>
      </c>
      <c r="DD329" s="49">
        <f t="shared" ref="DD329:DD330" si="660">IF(C329="Souhrnná data zaměstnance","1",0)</f>
        <v>0</v>
      </c>
      <c r="DE329" s="2" t="str">
        <f t="shared" si="575"/>
        <v/>
      </c>
      <c r="DF329" s="2" t="str">
        <f t="shared" si="576"/>
        <v/>
      </c>
      <c r="DG329" s="2" t="str">
        <f t="shared" si="565"/>
        <v/>
      </c>
      <c r="DH329" s="2" t="str">
        <f t="shared" si="571"/>
        <v/>
      </c>
      <c r="DI329" s="2" t="str">
        <f t="shared" si="572"/>
        <v>-</v>
      </c>
      <c r="DJ329" s="2" t="str">
        <f t="shared" si="573"/>
        <v/>
      </c>
      <c r="DK329" s="2" t="str">
        <f t="shared" si="574"/>
        <v/>
      </c>
    </row>
    <row r="330" spans="1:115" ht="12.75" customHeight="1" x14ac:dyDescent="0.25">
      <c r="A330" s="1">
        <v>10551</v>
      </c>
      <c r="B330" s="2" t="s">
        <v>421</v>
      </c>
      <c r="C330" s="2" t="s">
        <v>448</v>
      </c>
      <c r="D330" s="2" t="s">
        <v>464</v>
      </c>
      <c r="E330" s="2" t="s">
        <v>345</v>
      </c>
      <c r="F330" s="60" t="s">
        <v>1031</v>
      </c>
      <c r="I330" s="7" t="s">
        <v>979</v>
      </c>
      <c r="J330" s="7" t="s">
        <v>979</v>
      </c>
      <c r="K330" s="7" t="s">
        <v>979</v>
      </c>
      <c r="L330" s="7" t="s">
        <v>979</v>
      </c>
      <c r="N330" s="7" t="s">
        <v>979</v>
      </c>
      <c r="Q330" s="2" t="str">
        <f t="shared" si="577"/>
        <v>CORE DATA</v>
      </c>
      <c r="R330" s="2" t="s">
        <v>171</v>
      </c>
      <c r="T330" s="2" t="str">
        <f t="shared" si="578"/>
        <v>CORE DATA</v>
      </c>
      <c r="U330" s="2" t="str">
        <f t="shared" si="579"/>
        <v/>
      </c>
      <c r="V330" s="2" t="str">
        <f t="shared" si="580"/>
        <v/>
      </c>
      <c r="W330" s="2" t="str">
        <f t="shared" si="581"/>
        <v/>
      </c>
      <c r="X330" s="2" t="str">
        <f t="shared" si="582"/>
        <v/>
      </c>
      <c r="Y330" s="2" t="str">
        <f t="shared" si="583"/>
        <v/>
      </c>
      <c r="Z330" s="2" t="str">
        <f t="shared" si="584"/>
        <v/>
      </c>
      <c r="AA330" s="2" t="str">
        <f t="shared" si="585"/>
        <v/>
      </c>
      <c r="AB330" s="2" t="str">
        <f t="shared" si="586"/>
        <v/>
      </c>
      <c r="AC330" s="2" t="str">
        <f t="shared" si="587"/>
        <v/>
      </c>
      <c r="AD330" s="2" t="str">
        <f t="shared" si="588"/>
        <v/>
      </c>
      <c r="AE330" s="2" t="str">
        <f t="shared" si="589"/>
        <v/>
      </c>
      <c r="AF330" s="2" t="str">
        <f t="shared" si="590"/>
        <v/>
      </c>
      <c r="AG330" s="2" t="str">
        <f t="shared" si="591"/>
        <v/>
      </c>
      <c r="AH330" s="2" t="str">
        <f t="shared" si="592"/>
        <v/>
      </c>
      <c r="AI330" s="2" t="str">
        <f t="shared" si="593"/>
        <v/>
      </c>
      <c r="AJ330" s="2" t="str">
        <f t="shared" si="594"/>
        <v/>
      </c>
      <c r="AK330" s="2" t="str">
        <f t="shared" si="595"/>
        <v/>
      </c>
      <c r="AL330" s="2" t="str">
        <f t="shared" si="596"/>
        <v/>
      </c>
      <c r="AM330" s="2" t="str">
        <f t="shared" si="597"/>
        <v/>
      </c>
      <c r="AN330" s="2" t="str">
        <f t="shared" si="598"/>
        <v/>
      </c>
      <c r="AO330" s="2" t="str">
        <f t="shared" si="599"/>
        <v/>
      </c>
      <c r="AP330" s="2" t="str">
        <f t="shared" si="600"/>
        <v/>
      </c>
      <c r="AQ330" s="2" t="str">
        <f t="shared" si="601"/>
        <v/>
      </c>
      <c r="AR330" s="2" t="str">
        <f t="shared" si="602"/>
        <v/>
      </c>
      <c r="AS330" s="2" t="str">
        <f t="shared" si="603"/>
        <v/>
      </c>
      <c r="AT330" s="2" t="str">
        <f t="shared" si="604"/>
        <v/>
      </c>
      <c r="AU330" s="2" t="str">
        <f t="shared" si="605"/>
        <v/>
      </c>
      <c r="AW330" s="2" t="str">
        <f t="shared" si="606"/>
        <v/>
      </c>
      <c r="AX330" s="2" t="str">
        <f t="shared" si="607"/>
        <v/>
      </c>
      <c r="AY330" s="2" t="str">
        <f t="shared" si="608"/>
        <v/>
      </c>
      <c r="AZ330" s="2" t="str">
        <f t="shared" si="609"/>
        <v/>
      </c>
      <c r="BA330" s="2" t="str">
        <f t="shared" si="610"/>
        <v/>
      </c>
      <c r="BB330" s="2" t="str">
        <f t="shared" si="611"/>
        <v/>
      </c>
      <c r="BC330" s="2" t="str">
        <f t="shared" si="612"/>
        <v/>
      </c>
      <c r="BD330" s="2" t="str">
        <f t="shared" si="613"/>
        <v/>
      </c>
      <c r="BE330" s="2" t="str">
        <f t="shared" si="614"/>
        <v/>
      </c>
      <c r="BF330" s="2" t="str">
        <f t="shared" si="615"/>
        <v/>
      </c>
      <c r="BG330" s="2" t="str">
        <f t="shared" si="616"/>
        <v/>
      </c>
      <c r="BH330" s="2" t="str">
        <f t="shared" si="617"/>
        <v/>
      </c>
      <c r="BI330" s="2" t="str">
        <f t="shared" si="618"/>
        <v/>
      </c>
      <c r="BJ330" s="2" t="str">
        <f t="shared" si="619"/>
        <v/>
      </c>
      <c r="BK330" s="2">
        <f t="shared" si="620"/>
        <v>0</v>
      </c>
      <c r="BL330" s="2">
        <f t="shared" si="621"/>
        <v>0</v>
      </c>
      <c r="BM330" s="2">
        <f t="shared" si="622"/>
        <v>0</v>
      </c>
      <c r="BN330" s="2">
        <f t="shared" si="623"/>
        <v>0</v>
      </c>
      <c r="BO330" s="2">
        <f t="shared" si="624"/>
        <v>0</v>
      </c>
      <c r="BP330" s="2">
        <f t="shared" si="625"/>
        <v>0</v>
      </c>
      <c r="BQ330" s="2">
        <f t="shared" si="626"/>
        <v>0</v>
      </c>
      <c r="BR330" s="2">
        <f t="shared" si="627"/>
        <v>0</v>
      </c>
      <c r="BS330" s="2">
        <f t="shared" si="628"/>
        <v>0</v>
      </c>
      <c r="BT330" s="2">
        <f t="shared" si="629"/>
        <v>0</v>
      </c>
      <c r="BU330" s="2">
        <f t="shared" si="566"/>
        <v>1</v>
      </c>
      <c r="BV330" s="2">
        <f t="shared" si="630"/>
        <v>0</v>
      </c>
      <c r="BW330" s="2">
        <f t="shared" si="631"/>
        <v>0</v>
      </c>
      <c r="BX330" s="2">
        <f t="shared" si="632"/>
        <v>0</v>
      </c>
      <c r="BY330" s="2">
        <f t="shared" si="633"/>
        <v>0</v>
      </c>
      <c r="BZ330" s="2">
        <f t="shared" si="634"/>
        <v>0</v>
      </c>
      <c r="CA330" s="2">
        <f t="shared" si="567"/>
        <v>1</v>
      </c>
      <c r="CB330" s="2">
        <f t="shared" si="635"/>
        <v>0</v>
      </c>
      <c r="CC330" s="2">
        <f t="shared" si="636"/>
        <v>0</v>
      </c>
      <c r="CD330" s="2">
        <f t="shared" si="637"/>
        <v>0</v>
      </c>
      <c r="CE330" s="2">
        <f t="shared" si="638"/>
        <v>0</v>
      </c>
      <c r="CF330" s="2">
        <f t="shared" si="639"/>
        <v>0</v>
      </c>
      <c r="CG330" s="2">
        <f t="shared" si="640"/>
        <v>0</v>
      </c>
      <c r="CH330" s="2">
        <f t="shared" si="568"/>
        <v>1</v>
      </c>
      <c r="CI330" s="2">
        <f t="shared" si="641"/>
        <v>0</v>
      </c>
      <c r="CJ330" s="2">
        <f t="shared" si="642"/>
        <v>0</v>
      </c>
      <c r="CK330" s="2">
        <f t="shared" si="643"/>
        <v>0</v>
      </c>
      <c r="CL330" s="2">
        <f t="shared" si="644"/>
        <v>0</v>
      </c>
      <c r="CM330" s="2">
        <f t="shared" si="645"/>
        <v>0</v>
      </c>
      <c r="CN330" s="2">
        <f t="shared" si="646"/>
        <v>0</v>
      </c>
      <c r="CO330" s="2">
        <f t="shared" si="647"/>
        <v>0</v>
      </c>
      <c r="CP330" s="2">
        <f t="shared" si="648"/>
        <v>0</v>
      </c>
      <c r="CQ330" s="2">
        <f t="shared" si="569"/>
        <v>1</v>
      </c>
      <c r="CR330" s="2">
        <f t="shared" si="649"/>
        <v>0</v>
      </c>
      <c r="CS330" s="2">
        <f t="shared" si="650"/>
        <v>0</v>
      </c>
      <c r="CT330" s="2">
        <f t="shared" si="651"/>
        <v>0</v>
      </c>
      <c r="CU330" s="2">
        <f t="shared" si="652"/>
        <v>0</v>
      </c>
      <c r="CV330" s="2">
        <f t="shared" si="570"/>
        <v>1</v>
      </c>
      <c r="CW330" s="2">
        <f t="shared" si="653"/>
        <v>0</v>
      </c>
      <c r="CX330" s="2">
        <f t="shared" si="654"/>
        <v>0</v>
      </c>
      <c r="CY330" s="2">
        <f t="shared" si="655"/>
        <v>0</v>
      </c>
      <c r="CZ330" s="2">
        <f t="shared" si="656"/>
        <v>0</v>
      </c>
      <c r="DA330" s="2">
        <f t="shared" si="657"/>
        <v>0</v>
      </c>
      <c r="DB330" s="2">
        <f t="shared" si="658"/>
        <v>0</v>
      </c>
      <c r="DC330" s="2">
        <f t="shared" si="659"/>
        <v>0</v>
      </c>
      <c r="DD330" s="49">
        <f t="shared" si="660"/>
        <v>0</v>
      </c>
      <c r="DE330" s="2" t="str">
        <f t="shared" si="575"/>
        <v/>
      </c>
      <c r="DF330" s="2" t="str">
        <f t="shared" si="576"/>
        <v/>
      </c>
      <c r="DG330" s="2" t="str">
        <f t="shared" si="565"/>
        <v/>
      </c>
      <c r="DH330" s="2" t="str">
        <f t="shared" si="571"/>
        <v/>
      </c>
      <c r="DI330" s="2" t="str">
        <f t="shared" si="572"/>
        <v>-</v>
      </c>
      <c r="DJ330" s="2" t="str">
        <f t="shared" si="573"/>
        <v/>
      </c>
      <c r="DK330" s="2" t="str">
        <f t="shared" si="574"/>
        <v/>
      </c>
    </row>
    <row r="331" spans="1:115" ht="12.75" customHeight="1" x14ac:dyDescent="0.25">
      <c r="A331" s="1">
        <v>10552</v>
      </c>
      <c r="B331" s="2" t="s">
        <v>348</v>
      </c>
      <c r="C331" s="2" t="s">
        <v>448</v>
      </c>
      <c r="D331" s="2" t="s">
        <v>464</v>
      </c>
      <c r="E331" s="2" t="s">
        <v>345</v>
      </c>
      <c r="F331" s="60" t="s">
        <v>1032</v>
      </c>
      <c r="I331" s="7" t="s">
        <v>979</v>
      </c>
      <c r="J331" s="7" t="s">
        <v>979</v>
      </c>
      <c r="K331" s="7" t="s">
        <v>979</v>
      </c>
      <c r="L331" s="7" t="s">
        <v>979</v>
      </c>
      <c r="N331" s="7" t="s">
        <v>979</v>
      </c>
      <c r="Q331" s="2" t="str">
        <f>IF(I331&lt;&gt;"",IF(ISNUMBER(FIND("/",I331)),
IF(MID(I331,FIND("/",I331)+1,9)="CORE DATA","CORE DATA",MID(I331,FIND("/",I331)+1,4)),
I331),
IF(G331&lt;&gt;"",IF(ISNUMBER(FIND("/",G331)),
IF(MID(G331,FIND("/",G331)+1,9)="CORE DATA","CORE DATA",MID(G331,FIND("/",G331)+1,4)),
G331),
IF(H331&lt;&gt;"",IF(ISNUMBER(FIND("/",H331)),
IF(MID(H331,FIND("/",H331)+1,9)="CORE DATA","CORE DATA",MID(H331,FIND("/",H331)+1,4)),
H331),
IF(J331&lt;&gt;"",IF(ISNUMBER(FIND("/",J331)),
IF(MID(J331,FIND("/",J331)+1,9)="CORE DATA","CORE DATA",MID(J331,FIND("/",J331)+1,4)),
J331),
IF(K331&lt;&gt;"",IF(ISNUMBER(FIND("/",K331)),
IF(MID(K331,FIND("/",K331)+1,9)="CORE DATA","CORE DATA",MID(K331,FIND("/",K331)+1,4)),
K331),
IF(L331&lt;&gt;"",IF(ISNUMBER(FIND("/",L331)),
IF(MID(L331,FIND("/",L331)+1,9)="CORE DATA","CORE DATA",MID(L331,FIND("/",L331)+1,4)),
L331),
IF(M331&lt;&gt;"",IF(ISNUMBER(FIND("/",M331)),
IF(MID(M331,FIND("/",M331)+1,9)="CORE DATA","CORE DATA",MID(M331,FIND("/",M331)+1,4)),
M331),
IF(N331&lt;&gt;"",IF(ISNUMBER(FIND("/",N331)),
IF(MID(N331,FIND("/",N331)+1,9)="CORE DATA","CORE DATA",MID(N331,FIND("/",N331)+1,4)),
N331),
IF(O331&lt;&gt;"",IF(ISNUMBER(FIND("/",O331)),
IF(MID(O331,FIND("/",O331)+1,9)="CORE DATA","CORE DATA",MID(O331,FIND("/",O331)+1,4)),
O331),
IF(P331&lt;&gt;"",IF(ISNUMBER(FIND("/",P331)),
IF(MID(P331,FIND("/",P331)+1,9)="CORE DATA","CORE DATA",MID(P331,FIND("/",P331)+1,4)),
P331),
""))))))))))</f>
        <v>CORE DATA</v>
      </c>
      <c r="R331" s="2" t="s">
        <v>168</v>
      </c>
      <c r="T331" s="2" t="str">
        <f>IF(OR( ISNUMBER(SEARCH("CORE DATA", $I331)), ISNUMBER(SEARCH("CORE DATA", $J331)), ISNUMBER(SEARCH("CORE DATA", $K331)), ISNUMBER(SEARCH("CORE DATA", $L331)), ISNUMBER(SEARCH("CORE DATA", $M331)), ISNUMBER(SEARCH("CORE DATA", $N331)), ISNUMBER(SEARCH("CORE DATA", $N331)), ISNUMBER(SEARCH("CORE DATA", $O331)), ISNUMBER(SEARCH("CORE DATA", $P331)),),"CORE DATA","")</f>
        <v>CORE DATA</v>
      </c>
      <c r="U331" s="2" t="str">
        <f>IF(V331&lt;&gt;"", "", IF(OR( ISNUMBER(SEARCH("IN01", $I331)), ISNUMBER(SEARCH("IN01", $J331)), ISNUMBER(SEARCH("IN01", $K331)), ISNUMBER(SEARCH("IN01", $L331)), ISNUMBER(SEARCH("IN01", $M331)), ISNUMBER(SEARCH("IN01", $N331)), ISNUMBER(SEARCH("IN01", $N331)), ISNUMBER(SEARCH("IN01", $O331)), ISNUMBER(SEARCH("IN01", $G331)), ISNUMBER(SEARCH("IN01", $H331)), ISNUMBER(SEARCH("IN01", $P331)),),"+",""))</f>
        <v/>
      </c>
      <c r="V331" s="2" t="str">
        <f>IF(OR( ISNUMBER(SEARCH("IN01(-)", $I331)), ISNUMBER(SEARCH("IN01(-)", $J331)), ISNUMBER(SEARCH("IN01(-)", $K331)), ISNUMBER(SEARCH("IN01(-)", $L331)), ISNUMBER(SEARCH("IN01(-)", $G331)), ISNUMBER(SEARCH("IN01(-)", $H331)), ISNUMBER(SEARCH("IN01(-)", $M331)), ISNUMBER(SEARCH("IN01(-)", $N331)), ISNUMBER(SEARCH("IN01(-)", $N331)), ISNUMBER(SEARCH("IN01(-)", $O331)), ISNUMBER(SEARCH("IN01(-)", $P331)),),"-","")</f>
        <v/>
      </c>
      <c r="W331" s="2" t="str">
        <f>IF(OR( ISNUMBER(SEARCH("IN02", $I331)), ISNUMBER(SEARCH("IN02", $J331)), ISNUMBER(SEARCH("IN02", $K331)), ISNUMBER(SEARCH("IN02", $L331)), ISNUMBER(SEARCH("IN02", $M331)), ISNUMBER(SEARCH("IN02", $N331)), ISNUMBER(SEARCH("IN02", $G331)), ISNUMBER(SEARCH("IN02", $H331)), ISNUMBER(SEARCH("IN02", $N331)), ISNUMBER(SEARCH("IN02", $O331)), ISNUMBER(SEARCH("IN02", $P331)),),"+","")</f>
        <v/>
      </c>
      <c r="X331" s="2" t="str">
        <f>IF(OR( ISNUMBER(SEARCH("IN03", $I331)), ISNUMBER(SEARCH("IN03", $J331)), ISNUMBER(SEARCH("IN03", $K331)), ISNUMBER(SEARCH("IN03", $L331)), ISNUMBER(SEARCH("IN03", $M331)), ISNUMBER(SEARCH("IN03", $G331)), ISNUMBER(SEARCH("IN03", $H331)), ISNUMBER(SEARCH("IN03", $N331)), ISNUMBER(SEARCH("IN03", $N331)), ISNUMBER(SEARCH("IN03", $O331)), ISNUMBER(SEARCH("IN03", $P331)),),"+","")</f>
        <v/>
      </c>
      <c r="Y331" s="2" t="str">
        <f>IF(OR( ISNUMBER(SEARCH("IN04", $I331)), ISNUMBER(SEARCH("IN04", $J331)), ISNUMBER(SEARCH("IN04", $K331)), ISNUMBER(SEARCH("IN04", $L331)), ISNUMBER(SEARCH("IN04", $M331)), ISNUMBER(SEARCH("IN04", $G331)), ISNUMBER(SEARCH("IN04", $H331)), ISNUMBER(SEARCH("IN04", $N331)), ISNUMBER(SEARCH("IN04", $N331)), ISNUMBER(SEARCH("IN04", $O331)), ISNUMBER(SEARCH("IN04", $P331)),),"+","")</f>
        <v/>
      </c>
      <c r="Z331" s="2" t="str">
        <f>IF(OR( ISNUMBER(SEARCH("IN05", $I331)), ISNUMBER(SEARCH("IN05", $J331)), ISNUMBER(SEARCH("IN05", $K331)), ISNUMBER(SEARCH("IN05", $L331)), ISNUMBER(SEARCH("IN05", $M331)), ISNUMBER(SEARCH("IN05", $G331)), ISNUMBER(SEARCH("IN05", $H331)), ISNUMBER(SEARCH("IN05", $N331)), ISNUMBER(SEARCH("IN05", $N331)), ISNUMBER(SEARCH("IN05", $O331)), ISNUMBER(SEARCH("IN05", $P331)),),"+","")</f>
        <v/>
      </c>
      <c r="AA331" s="2" t="str">
        <f>IF(OR( ISNUMBER(SEARCH("IN06", $I331)), ISNUMBER(SEARCH("IN06", $J331)), ISNUMBER(SEARCH("IN06", $K331)), ISNUMBER(SEARCH("IN06", $L331)), ISNUMBER(SEARCH("IN06", $M331)), ISNUMBER(SEARCH("IN06", $G331)), ISNUMBER(SEARCH("IN06", $H331)), ISNUMBER(SEARCH("IN06", $N331)), ISNUMBER(SEARCH("IN06", $N331)), ISNUMBER(SEARCH("IN06", $O331)), ISNUMBER(SEARCH("IN06", $P331)),),"+","")</f>
        <v/>
      </c>
      <c r="AB331" s="2" t="str">
        <f>IF(OR( ISNUMBER(SEARCH("IN07", $I331)), ISNUMBER(SEARCH("IN07", $J331)), ISNUMBER(SEARCH("IN07", $K331)), ISNUMBER(SEARCH("IN07", $L331)), ISNUMBER(SEARCH("IN07", $M331)), ISNUMBER(SEARCH("IN07", $G331)), ISNUMBER(SEARCH("IN07", $H331)), ISNUMBER(SEARCH("IN07", $N331)), ISNUMBER(SEARCH("IN07", $N331)), ISNUMBER(SEARCH("IN07", $O331)), ISNUMBER(SEARCH("IN07", $P331)),),"+","")</f>
        <v/>
      </c>
      <c r="AC331" s="2" t="str">
        <f>IF(OR( ISNUMBER(SEARCH("IN08", $I331)), ISNUMBER(SEARCH("IN08", $J331)), ISNUMBER(SEARCH("IN08", $K331)), ISNUMBER(SEARCH("IN08", $L331)), ISNUMBER(SEARCH("IN08", $M331)), ISNUMBER(SEARCH("IN08", $G331)), ISNUMBER(SEARCH("IN08", $H331)), ISNUMBER(SEARCH("IN08", $N331)), ISNUMBER(SEARCH("IN08", $N331)), ISNUMBER(SEARCH("IN08", $O331)), ISNUMBER(SEARCH("IN08", $P331)),),"+","")</f>
        <v/>
      </c>
      <c r="AD331" s="2" t="str">
        <f>IF(OR( ISNUMBER(SEARCH("IN09", $I331)), ISNUMBER(SEARCH("IN09", $J331)), ISNUMBER(SEARCH("IN09", $K331)), ISNUMBER(SEARCH("IN09", $L331)), ISNUMBER(SEARCH("IN09", $M331)), ISNUMBER(SEARCH("IN09", $G331)), ISNUMBER(SEARCH("IN09", $H331)), ISNUMBER(SEARCH("IN09", $N331)), ISNUMBER(SEARCH("IN09", $N331)), ISNUMBER(SEARCH("IN09", $O331)), ISNUMBER(SEARCH("IN09", $P331)),),"+","")</f>
        <v/>
      </c>
      <c r="AE331" s="2" t="str">
        <f>IF(OR( ISNUMBER(SEARCH("IN10", $I331)), ISNUMBER(SEARCH("IN10", $J331)), ISNUMBER(SEARCH("IN10", $K331)), ISNUMBER(SEARCH("IN10", $L331)), ISNUMBER(SEARCH("IN10", $M331)), ISNUMBER(SEARCH("IN10", $G331)), ISNUMBER(SEARCH("IN10", $H331)), ISNUMBER(SEARCH("IN10", $N331)), ISNUMBER(SEARCH("IN10", $N331)), ISNUMBER(SEARCH("IN10", $O331)), ISNUMBER(SEARCH("IN10", $P331)),),"+","")</f>
        <v/>
      </c>
      <c r="AF331" s="2" t="str">
        <f>IF(OR( ISNUMBER(SEARCH("IN11", $I331)), ISNUMBER(SEARCH("IN11", $J331)), ISNUMBER(SEARCH("IN11", $K331)), ISNUMBER(SEARCH("IN11", $L331)), ISNUMBER(SEARCH("IN11", $M331)), ISNUMBER(SEARCH("IN11", $G331)), ISNUMBER(SEARCH("IN11", $H331)), ISNUMBER(SEARCH("IN11", $N331)), ISNUMBER(SEARCH("IN11", $N331)), ISNUMBER(SEARCH("IN11", $O331)), ISNUMBER(SEARCH("IN11", $P331)),),"+","")</f>
        <v/>
      </c>
      <c r="AG331" s="2" t="str">
        <f>IF(OR( ISNUMBER(SEARCH("IN12", $I331)), ISNUMBER(SEARCH("IN12", $J331)), ISNUMBER(SEARCH("IN12", $K331)), ISNUMBER(SEARCH("IN12", $L331)), ISNUMBER(SEARCH("IN12", $M331)), ISNUMBER(SEARCH("IN12", $G331)), ISNUMBER(SEARCH("IN12", $H331)), ISNUMBER(SEARCH("IN12", $N331)), ISNUMBER(SEARCH("IN12", $N331)), ISNUMBER(SEARCH("IN12", $O331)), ISNUMBER(SEARCH("IN12", $P331)),),"+","")</f>
        <v/>
      </c>
      <c r="AH331" s="2" t="str">
        <f>IF(OR( ISNUMBER(SEARCH("IN13", $I331)), ISNUMBER(SEARCH("IN13", $J331)), ISNUMBER(SEARCH("IN13", $K331)), ISNUMBER(SEARCH("IN13", $L331)), ISNUMBER(SEARCH("IN13", $M331)), ISNUMBER(SEARCH("IN13", $N331)), ISNUMBER(SEARCH("IN13", $N331)), ISNUMBER(SEARCH("IN13", $O331)), ISNUMBER(SEARCH("IN13", $G331)), ISNUMBER(SEARCH("IN13", $H331)),  ISNUMBER(SEARCH("IN13", $P331)),),"+","")</f>
        <v/>
      </c>
      <c r="AI331" s="2" t="str">
        <f>IF(OR( ISNUMBER(SEARCH("IN14", $I331)), ISNUMBER(SEARCH("IN14", $J331)), ISNUMBER(SEARCH("IN14", $K331)), ISNUMBER(SEARCH("IN14", $L331)), ISNUMBER(SEARCH("IN14", $M331)), ISNUMBER(SEARCH("IN14", $G331)), ISNUMBER(SEARCH("IN14", $H331)), ISNUMBER(SEARCH("IN14", $N331)), ISNUMBER(SEARCH("IN14", $N331)), ISNUMBER(SEARCH("IN14", $O331)), ISNUMBER(SEARCH("IN14", $P331)),),"+","")</f>
        <v/>
      </c>
      <c r="AJ331" s="2" t="str">
        <f>IF(OR( ISNUMBER(SEARCH("IN15", $I331)), ISNUMBER(SEARCH("IN15", $J331)), ISNUMBER(SEARCH("IN15", $K331)), ISNUMBER(SEARCH("IN15", $L331)), ISNUMBER(SEARCH("IN15", $M331)), ISNUMBER(SEARCH("IN15", $G331)), ISNUMBER(SEARCH("IN15", $H331)), ISNUMBER(SEARCH("IN15", $N331)), ISNUMBER(SEARCH("IN15", $N331)), ISNUMBER(SEARCH("IN15", $O331)), ISNUMBER(SEARCH("IN15", $G331)), ISNUMBER(SEARCH("IN15", $H331)),  ISNUMBER(SEARCH("IN15", $P331)),),"+","")</f>
        <v/>
      </c>
      <c r="AK331" s="2" t="str">
        <f>IF(OR( ISNUMBER(SEARCH("IN16", $I331)), ISNUMBER(SEARCH("IN16", $J331)), ISNUMBER(SEARCH("IN16", $K331)), ISNUMBER(SEARCH("IN16", $L331)), ISNUMBER(SEARCH("IN16", $M331)), ISNUMBER(SEARCH("IN16", $G331)), ISNUMBER(SEARCH("IN16", $H331)), ISNUMBER(SEARCH("IN16", $N331)), ISNUMBER(SEARCH("IN16", $N331)), ISNUMBER(SEARCH("IN16", $O331)), ISNUMBER(SEARCH("IN16", $P331)),),"+","")</f>
        <v/>
      </c>
      <c r="AL331" s="2" t="str">
        <f>IF(OR( ISNUMBER(SEARCH("IN19", $I331)), ISNUMBER(SEARCH("IN19", $J331)), ISNUMBER(SEARCH("IN19", $K331)), ISNUMBER(SEARCH("IN19", $L331)), ISNUMBER(SEARCH("IN19", $M331)), ISNUMBER(SEARCH("IN19", $G331)), ISNUMBER(SEARCH("IN19", $H331)), ISNUMBER(SEARCH("IN19", $N331)), ISNUMBER(SEARCH("IN19", $N331)), ISNUMBER(SEARCH("IN19", $O331)), ISNUMBER(SEARCH("IN19", $P331)),),"+","")</f>
        <v/>
      </c>
      <c r="AM331" s="2" t="str">
        <f>IF(OR( ISNUMBER(SEARCH("IN20", $I331)), ISNUMBER(SEARCH("IN20", $J331)), ISNUMBER(SEARCH("IN20", $K331)), ISNUMBER(SEARCH("IN20", $L331)), ISNUMBER(SEARCH("IN20", $M331)), ISNUMBER(SEARCH("IN20", $G331)), ISNUMBER(SEARCH("IN20", $H331)), ISNUMBER(SEARCH("IN20", $N331)), ISNUMBER(SEARCH("IN20", $N331)), ISNUMBER(SEARCH("IN20", $O331)), ISNUMBER(SEARCH("IN20", $P331)),),"+","")</f>
        <v/>
      </c>
      <c r="AN331" s="2" t="str">
        <f>IF(OR( ISNUMBER(SEARCH("IN21", $I331)), ISNUMBER(SEARCH("IN21", $J331)), ISNUMBER(SEARCH("IN21", $K331)), ISNUMBER(SEARCH("IN21", $L331)), ISNUMBER(SEARCH("IN21", $M331)), ISNUMBER(SEARCH("IN21", $G331)), ISNUMBER(SEARCH("IN21", $H331)), ISNUMBER(SEARCH("IN21", $N331)), ISNUMBER(SEARCH("IN21", $N331)), ISNUMBER(SEARCH("IN21", $O331)), ISNUMBER(SEARCH("IN21", $P331)),),"+","")</f>
        <v/>
      </c>
      <c r="AO331" s="2" t="str">
        <f>IF(OR( ISNUMBER(SEARCH("IN22", $I331)), ISNUMBER(SEARCH("IN22", $J331)), ISNUMBER(SEARCH("IN22", $K331)), ISNUMBER(SEARCH("IN22", $L331)), ISNUMBER(SEARCH("IN22", $M331)), ISNUMBER(SEARCH("IN22", $G331)), ISNUMBER(SEARCH("IN22", $H331)), ISNUMBER(SEARCH("IN22", $N331)), ISNUMBER(SEARCH("IN22", $N331)), ISNUMBER(SEARCH("IN22", $O331)), ISNUMBER(SEARCH("IN22", $P331)),),"+","")</f>
        <v/>
      </c>
      <c r="AP331" s="2" t="str">
        <f>IF(OR( ISNUMBER(SEARCH("IN23", $I331)), ISNUMBER(SEARCH("IN23", $J331)), ISNUMBER(SEARCH("IN23", $K331)), ISNUMBER(SEARCH("IN23", $L331)), ISNUMBER(SEARCH("IN23", $M331)), ISNUMBER(SEARCH("IN23", $G331)), ISNUMBER(SEARCH("IN23", $H331)), ISNUMBER(SEARCH("IN23", $N331)), ISNUMBER(SEARCH("IN23", $N331)), ISNUMBER(SEARCH("IN23", $O331)), ISNUMBER(SEARCH("IN23", $P331)),),"+","")</f>
        <v/>
      </c>
      <c r="AQ331" s="2" t="str">
        <f>IF(OR( ISNUMBER(SEARCH("IN24", $I331)), ISNUMBER(SEARCH("IN24", $J331)), ISNUMBER(SEARCH("IN24", $K331)), ISNUMBER(SEARCH("IN24", $L331)), ISNUMBER(SEARCH("IN24", $M331)), ISNUMBER(SEARCH("IN24", $G331)), ISNUMBER(SEARCH("IN24", $H331)), ISNUMBER(SEARCH("IN24", $N331)), ISNUMBER(SEARCH("IN24", $N331)), ISNUMBER(SEARCH("IN24", $O331)), ISNUMBER(SEARCH("IN24", $P331)),),"+","")</f>
        <v/>
      </c>
      <c r="AR331" s="2" t="str">
        <f>IF(OR( ISNUMBER(SEARCH("IN25", $I331)), ISNUMBER(SEARCH("IN25", $J331)), ISNUMBER(SEARCH("IN25", $K331)), ISNUMBER(SEARCH("IN25", $L331)), ISNUMBER(SEARCH("IN25", $M331)), ISNUMBER(SEARCH("IN25", $G331)), ISNUMBER(SEARCH("IN25", $H331)), ISNUMBER(SEARCH("IN25", $N331)), ISNUMBER(SEARCH("IN25", $N331)), ISNUMBER(SEARCH("IN25", $O331)), ISNUMBER(SEARCH("IN25", $P331)),),"+","")</f>
        <v/>
      </c>
      <c r="AS331" s="2" t="str">
        <f>IF(OR( ISNUMBER(SEARCH("IN28", $I331)), ISNUMBER(SEARCH("IN28", $J331)), ISNUMBER(SEARCH("IN28", $K331)), ISNUMBER(SEARCH("IN28", $L331)), ISNUMBER(SEARCH("IN28", $M331)), ISNUMBER(SEARCH("IN28", $G331)), ISNUMBER(SEARCH("IN28", $H331)), ISNUMBER(SEARCH("IN28", $N331)), ISNUMBER(SEARCH("IN28", $N331)), ISNUMBER(SEARCH("IN28", $O331)), ISNUMBER(SEARCH("IN28", $P331)),),"+","")</f>
        <v/>
      </c>
      <c r="AT331" s="2" t="str">
        <f>IF(OR( ISNUMBER(SEARCH("IN29", $I331)), ISNUMBER(SEARCH("IN29", $J331)), ISNUMBER(SEARCH("IN29", $K331)), ISNUMBER(SEARCH("IN29", $L331)), ISNUMBER(SEARCH("IN29", $M331)), ISNUMBER(SEARCH("IN29", $G331)), ISNUMBER(SEARCH("IN29", $H331)), ISNUMBER(SEARCH("IN29", $N331)), ISNUMBER(SEARCH("IN29", $N331)), ISNUMBER(SEARCH("IN29", $O331)), ISNUMBER(SEARCH("IN29", $P331)),),"+","")</f>
        <v/>
      </c>
      <c r="AU331" s="2" t="str">
        <f>IF(OR( ISNUMBER(SEARCH("IN30", $I331)), ISNUMBER(SEARCH("IN30", $J331)), ISNUMBER(SEARCH("IN30", $K331)), ISNUMBER(SEARCH("IN30", $L331)), ISNUMBER(SEARCH("IN30", $M331)), ISNUMBER(SEARCH("IN30", $G331)), ISNUMBER(SEARCH("IN30", $H331)), ISNUMBER(SEARCH("IN30", $N331)), ISNUMBER(SEARCH("IN30", $N331)), ISNUMBER(SEARCH("IN30", $O331)), ISNUMBER(SEARCH("IN30", $P331)),),"+","")</f>
        <v/>
      </c>
      <c r="AW331" s="2" t="str">
        <f>IF(AX331&lt;&gt;"","",IF(OR(ISNUMBER(SEARCH("IN32",$I331)),ISNUMBER(SEARCH("IN32",$J331)),ISNUMBER(SEARCH("IN32",$K331)),ISNUMBER(SEARCH("IN32",$L331)),ISNUMBER(SEARCH("IN32",$M331)), ISNUMBER(SEARCH("IN32", $G331)), ISNUMBER(SEARCH("IN32", $H331)),ISNUMBER(SEARCH("IN32",$N331)),ISNUMBER(SEARCH("IN32",$N331)),ISNUMBER(SEARCH("IN32",$O331)),ISNUMBER(SEARCH("IN32",$P331)),),"+",""))</f>
        <v/>
      </c>
      <c r="AX331" s="2" t="str">
        <f>IF(OR( ISNUMBER(SEARCH("IN32(-)", $I331)), ISNUMBER(SEARCH("IN32(-)", $J331)), ISNUMBER(SEARCH("IN32(-)", $K331)), ISNUMBER(SEARCH("IN32(-)", $L331)), ISNUMBER(SEARCH("IN32(-)", $M331)), ISNUMBER(SEARCH("IN32(-)", $G331)), ISNUMBER(SEARCH("IN32(-)", $H331)), ISNUMBER(SEARCH("IN32(-)", $N331)), ISNUMBER(SEARCH("IN32(-)", $N331)), ISNUMBER(SEARCH("IN32(-)", $O331)), ISNUMBER(SEARCH("IN32(-)", $P331)),),"-","")</f>
        <v/>
      </c>
      <c r="AY331" s="2" t="str">
        <f>IF(AZ331&lt;&gt;"","",IF(OR(ISNUMBER(SEARCH("IN33",$I331)),ISNUMBER(SEARCH("IN33",$J331)),ISNUMBER(SEARCH("IN33",$K331)),ISNUMBER(SEARCH("IN33",$L331)),ISNUMBER(SEARCH("IN33",$M331)), ISNUMBER(SEARCH("IN33", $G331)), ISNUMBER(SEARCH("IN33", $H331)),ISNUMBER(SEARCH("IN33",$N331)),ISNUMBER(SEARCH("IN33",$N331)),ISNUMBER(SEARCH("IN33",$O331)),ISNUMBER(SEARCH("IN33",$P331)),),"+",""))</f>
        <v/>
      </c>
      <c r="AZ331" s="2" t="str">
        <f>IF(OR( ISNUMBER(SEARCH("IN33", $I331)), ISNUMBER(SEARCH("IN33", $J331)), ISNUMBER(SEARCH("IN33", $K331)), ISNUMBER(SEARCH("IN33", $L331)), ISNUMBER(SEARCH("IN33", $M331)), ISNUMBER(SEARCH("IN33(-)", $G331)), ISNUMBER(SEARCH("IN33(-)", $H331)), ISNUMBER(SEARCH("IN33", $N331)), ISNUMBER(SEARCH("IN33", $N331)), ISNUMBER(SEARCH("IN33", $O331)), ISNUMBER(SEARCH("IN33", $P331)),),"-","")</f>
        <v/>
      </c>
      <c r="BA331" s="2" t="str">
        <f>IF(BB331&lt;&gt;"","",IF(OR( ISNUMBER(SEARCH("IN34", $I331)), ISNUMBER(SEARCH("IN34", $J331)), ISNUMBER(SEARCH("IN34", $K331)), ISNUMBER(SEARCH("IN34", $L331)), ISNUMBER(SEARCH("IN34", $M331)), ISNUMBER(SEARCH("IN34", $G331)), ISNUMBER(SEARCH("IN34", $H331)), ISNUMBER(SEARCH("IN34", $N331)), ISNUMBER(SEARCH("IN34", $N331)), ISNUMBER(SEARCH("IN34", $O331)), ISNUMBER(SEARCH("IN34", $P331)),),"+",""))</f>
        <v/>
      </c>
      <c r="BB331" s="2" t="str">
        <f>IF(OR( ISNUMBER(SEARCH("IN34(-)", $I331)), ISNUMBER(SEARCH("IN34(-)", $J331)), ISNUMBER(SEARCH("IN34(-)", $K331)), ISNUMBER(SEARCH("IN34(-)", $L331)), ISNUMBER(SEARCH("IN34(-)", $M331)), ISNUMBER(SEARCH("IN34(-)", $G331)), ISNUMBER(SEARCH("IN34(-)", $H331)), ISNUMBER(SEARCH("IN34(-)", $N331)), ISNUMBER(SEARCH("IN34(-)", $N331)), ISNUMBER(SEARCH("IN34(-)", $O331)), ISNUMBER(SEARCH("IN34(-)", $P331)),),"-","")</f>
        <v/>
      </c>
      <c r="BC331" s="2" t="str">
        <f>IF(BD331&lt;&gt;"","",IF(OR(ISNUMBER(SEARCH("IN35",$I331)),ISNUMBER(SEARCH("IN35",$J331)),ISNUMBER(SEARCH("IN35",$K331)),ISNUMBER(SEARCH("IN35",$L331)),ISNUMBER(SEARCH("IN35",$M331)), ISNUMBER(SEARCH("IN35", $G331)), ISNUMBER(SEARCH("IN35", $H331)),ISNUMBER(SEARCH("IN35",$N331)),ISNUMBER(SEARCH("IN35",$N331)),ISNUMBER(SEARCH("IN35",$O331)),ISNUMBER(SEARCH("IN35",$P331)),),"+",""))</f>
        <v/>
      </c>
      <c r="BD331" s="2" t="str">
        <f>IF(OR( ISNUMBER(SEARCH("IN35(-)", $I331)), ISNUMBER(SEARCH("IN35(-)", $J331)), ISNUMBER(SEARCH("IN35(-)", $K331)), ISNUMBER(SEARCH("IN35(-)", $L331)), ISNUMBER(SEARCH("IN35(-)", $M331)), ISNUMBER(SEARCH("IN35(-)", $G331)), ISNUMBER(SEARCH("IN35(-)", $H331)), ISNUMBER(SEARCH("IN35(-)", $N331)), ISNUMBER(SEARCH("IN35(-)", $N331)), ISNUMBER(SEARCH("IN35(-)", $O331)), ISNUMBER(SEARCH("IN35(-)", $P331)),),"-","")</f>
        <v/>
      </c>
      <c r="BE331" s="2" t="str">
        <f>IF(OR( ISNUMBER(SEARCH("IN36", $I331)), ISNUMBER(SEARCH("IN36", $J331)), ISNUMBER(SEARCH("IN36", $K331)), ISNUMBER(SEARCH("IN36", $L331)), ISNUMBER(SEARCH("IN36", $M331)), ISNUMBER(SEARCH("IN36", $G331)), ISNUMBER(SEARCH("IN36", $H331)), ISNUMBER(SEARCH("IN36", $N331)), ISNUMBER(SEARCH("IN36", $N331)), ISNUMBER(SEARCH("IN36", $O331)), ISNUMBER(SEARCH("IN36", $P331)),),"+","")</f>
        <v/>
      </c>
      <c r="BF331" s="2" t="str">
        <f>IF(OR( ISNUMBER(SEARCH("M01", $I331)), ISNUMBER(SEARCH("M01", $J331)), ISNUMBER(SEARCH("M01", $K331)), ISNUMBER(SEARCH("M01", $L331)), ISNUMBER(SEARCH("M01", $M331)), ISNUMBER(SEARCH("M01", $N331)), ISNUMBER(SEARCH("M01", $G331)), ISNUMBER(SEARCH("M01", $H331)), ISNUMBER(SEARCH("M01", $N331)), ISNUMBER(SEARCH("M01", $O331)), ISNUMBER(SEARCH("M01", $P331)),),"+","")</f>
        <v/>
      </c>
      <c r="BG331" s="2" t="str">
        <f>IF(OR( ISNUMBER(SEARCH("M01,M02", $I331)), ISNUMBER(SEARCH("M01,M02", $J331)), ISNUMBER(SEARCH("M01,M02", $K331)), ISNUMBER(SEARCH("M01,M02", $L331)), ISNUMBER(SEARCH("M01,M02", $M331)), ISNUMBER(SEARCH("M01,M02", $G331)), ISNUMBER(SEARCH("M01,M02", $H331)), ISNUMBER(SEARCH("M01,M02", $N331)), ISNUMBER(SEARCH("M01,M02", $N331)), ISNUMBER(SEARCH("M01,M02", $O331)), ISNUMBER(SEARCH("M01,M02", $P331)),),"+","")</f>
        <v/>
      </c>
      <c r="BH331" s="2" t="str">
        <f>IF(OR( ISNUMBER(SEARCH("M01,M02,M03", $I331)), ISNUMBER(SEARCH("M01,M02,M03", $J331)), ISNUMBER(SEARCH("M01,M02,M03", $K331)), ISNUMBER(SEARCH("M01,M02,M03", $L331)), ISNUMBER(SEARCH("M01,M02,M03", $G331)), ISNUMBER(SEARCH("M01,M02,M03", $H331)), ISNUMBER(SEARCH("M01,M02,M03", $M331)), ISNUMBER(SEARCH("M01,M02,M03", $N331)), ISNUMBER(SEARCH("M01,M02,M03", $N331)), ISNUMBER(SEARCH("M01,M02,M03", $O331)), ISNUMBER(SEARCH("M01,M02,M03", $P331)),),"+","")</f>
        <v/>
      </c>
      <c r="BI331" s="2" t="str">
        <f>IF(OR( ISNUMBER(SEARCH("M12", $I331)), ISNUMBER(SEARCH("M12", $J331)), ISNUMBER(SEARCH("M12", $K331)), ISNUMBER(SEARCH("M12", $L331)), ISNUMBER(SEARCH("M12", $M331)), ISNUMBER(SEARCH("M12", $N331)), ISNUMBER(SEARCH("M12", $N331)), ISNUMBER(SEARCH("M12", $O331)), ISNUMBER(SEARCH("M12", $G331)), ISNUMBER(SEARCH("M12", $H331)),  ISNUMBER(SEARCH("M12", $P331)),),"+","")</f>
        <v/>
      </c>
      <c r="BJ331" s="2" t="str">
        <f>IF(OR( ISNUMBER(SEARCH("META", $I331)), ISNUMBER(SEARCH("META", $J331)), ISNUMBER(SEARCH("META", $K331)), ISNUMBER(SEARCH("META", $L331)), ISNUMBER(SEARCH("META", $M331)), ISNUMBER(SEARCH("META", $N331)), ISNUMBER(SEARCH("META", $N331)), ISNUMBER(SEARCH("META", $O331)), ISNUMBER(SEARCH("META", $P331)),),"+","")</f>
        <v/>
      </c>
      <c r="BK331" s="2">
        <f>IF($I331="IN01(-)/CORE DATA(+)",1,0)</f>
        <v>0</v>
      </c>
      <c r="BL331" s="2">
        <f>IF($I331="IN32(-)/CORE DATA(+)",1,0)</f>
        <v>0</v>
      </c>
      <c r="BM331" s="2">
        <f>IF($I331="IN32(-)/IN10(+)",1,0)</f>
        <v>0</v>
      </c>
      <c r="BN331" s="2">
        <f>IF($I331="IN33(-)/CORE DATA(+)",1,0)</f>
        <v>0</v>
      </c>
      <c r="BO331" s="2">
        <f>IF($I331="IN33(-)/IN29(+)",1,0)</f>
        <v>0</v>
      </c>
      <c r="BP331" s="2">
        <f>IF($I331="IN33(-)/IN30(+)",1,0)</f>
        <v>0</v>
      </c>
      <c r="BQ331" s="2">
        <f>IF($I331="IN34(-)/CORE DATA(+)",1,0)</f>
        <v>0</v>
      </c>
      <c r="BR331" s="2">
        <f>IF($I331="IN35(-)/CORE DATA(+)",1,0)</f>
        <v>0</v>
      </c>
      <c r="BS331" s="2">
        <f>IF($I331="IN35(-)/IN03(+)",1,0)</f>
        <v>0</v>
      </c>
      <c r="BT331" s="2">
        <f>IF($I331="IN35(-)/IN04(+)",1,0)</f>
        <v>0</v>
      </c>
      <c r="BU331" s="2">
        <f t="shared" si="566"/>
        <v>1</v>
      </c>
      <c r="BV331" s="2">
        <f>IF($J331="IN01(-)/CORE DATA(+)",1,0)</f>
        <v>0</v>
      </c>
      <c r="BW331" s="2">
        <f>IF($J331="IN34(-)/CORE DATA(+)",1,0)</f>
        <v>0</v>
      </c>
      <c r="BX331" s="2">
        <f>IF($J331="IN35(-)/CORE DATA(+)",1,0)</f>
        <v>0</v>
      </c>
      <c r="BY331" s="2">
        <f>IF($J331="IN35(-)/IN03(+)",1,0)</f>
        <v>0</v>
      </c>
      <c r="BZ331" s="2">
        <f>IF($J331="IN35(-)/IN04(+)",1,0)</f>
        <v>0</v>
      </c>
      <c r="CA331" s="2">
        <f t="shared" si="567"/>
        <v>1</v>
      </c>
      <c r="CB331" s="2">
        <f>IF($K331="IN01(-)/CORE DATA(+)",1,0)</f>
        <v>0</v>
      </c>
      <c r="CC331" s="2">
        <f>IF($K331="IN34(-)/CORE DATA(+)",1,0)</f>
        <v>0</v>
      </c>
      <c r="CD331" s="2">
        <f>IF($K331="IN34(-)/specifické pro scénář(+)",1,0)</f>
        <v>0</v>
      </c>
      <c r="CE331" s="2">
        <f>IF($K331="IN35(-)/CORE DATA(+)",1,0)</f>
        <v>0</v>
      </c>
      <c r="CF331" s="2">
        <f>IF($K331="IN35(-)/IN03(+)",1,0)</f>
        <v>0</v>
      </c>
      <c r="CG331" s="2">
        <f>IF($K331="IN35(-)/IN04(+)",1,0)</f>
        <v>0</v>
      </c>
      <c r="CH331" s="2">
        <f t="shared" si="568"/>
        <v>1</v>
      </c>
      <c r="CI331" s="2">
        <f>IF($L331="IN01(-)/CORE DATA(+)",1,0)</f>
        <v>0</v>
      </c>
      <c r="CJ331" s="2">
        <f>IF($L331="IN33(-)/CORE DATA(+)",1,0)</f>
        <v>0</v>
      </c>
      <c r="CK331" s="2">
        <f>IF($L331="IN33(-)/IN29(+)",1,0)</f>
        <v>0</v>
      </c>
      <c r="CL331" s="2">
        <f>IF($L331="IN33(-)/IN30(+)",1,0)</f>
        <v>0</v>
      </c>
      <c r="CM331" s="2">
        <f>IF($L331="IN35(-)/IN03(+)",1,0)</f>
        <v>0</v>
      </c>
      <c r="CN331" s="2">
        <f>IF($L331="IN35(-)/IN04(+)",1,0)</f>
        <v>0</v>
      </c>
      <c r="CO331" s="2">
        <f>IF($L331="IN34(-)/CORE DATA(+)",1,0)</f>
        <v>0</v>
      </c>
      <c r="CP331" s="2">
        <f>IF($L331="IN35(-)/CORE DATA(+)",1,0)</f>
        <v>0</v>
      </c>
      <c r="CQ331" s="2">
        <f t="shared" si="569"/>
        <v>1</v>
      </c>
      <c r="CR331" s="2">
        <f>IF($M331="IN01(-)/CORE DATA(+)",1,0)</f>
        <v>0</v>
      </c>
      <c r="CS331" s="2">
        <f>IF($M331="IN34(-)/CORE DATA(+)",1,0)</f>
        <v>0</v>
      </c>
      <c r="CT331" s="2">
        <f>IF($N331="IN01(-)/CORE DATA(+)",1,0)</f>
        <v>0</v>
      </c>
      <c r="CU331" s="2">
        <f>IF($N331="IN34(-)/CORE DATA(+)",1,0)</f>
        <v>0</v>
      </c>
      <c r="CV331" s="2">
        <f t="shared" si="570"/>
        <v>1</v>
      </c>
      <c r="CW331" s="2">
        <f>IF($O331="IN01(-)/CORE DATA(+)",1,0)</f>
        <v>0</v>
      </c>
      <c r="CX331" s="2">
        <f>IF($P331="IN01(-)/CORE DATA(+)",1,0)</f>
        <v>0</v>
      </c>
      <c r="CY331" s="2">
        <f>IF($P331="IN34(-)/CORE DATA(+)",1,0)</f>
        <v>0</v>
      </c>
      <c r="CZ331" s="2">
        <f>IF($P331="IN35(-)/CORE DATA(+)",1,0)</f>
        <v>0</v>
      </c>
      <c r="DA331" s="2">
        <f>IF($P331="IN35(-)/IN03(+)",1,0)</f>
        <v>0</v>
      </c>
      <c r="DB331" s="2">
        <f>IF($P331="IN35(-)/IN04(+)",1,0)</f>
        <v>0</v>
      </c>
      <c r="DC331" s="2">
        <f>IF($P331="IN34(-)/specifické pro scénář(+)",1,0)</f>
        <v>0</v>
      </c>
      <c r="DD331" s="49">
        <f>IF(C331="Souhrnná data zaměstnance","1",0)</f>
        <v>0</v>
      </c>
      <c r="DE331" s="2" t="str">
        <f t="shared" si="575"/>
        <v/>
      </c>
      <c r="DF331" s="2" t="str">
        <f t="shared" si="576"/>
        <v/>
      </c>
      <c r="DG331" s="2" t="str">
        <f t="shared" ref="DG331:DG385" si="661">IF(AZ331&lt;&gt;"","",IF(OR(ISNUMBER(SEARCH("IN40",$I331)),ISNUMBER(SEARCH("IN40",$J331)),ISNUMBER(SEARCH("IN40",$K331)),ISNUMBER(SEARCH("IN40",$L331)),ISNUMBER(SEARCH("IN40",$M331)), ISNUMBER(SEARCH("IN40", $G331)), ISNUMBER(SEARCH("IN40", $H331)),ISNUMBER(SEARCH("IN40",$N331)),ISNUMBER(SEARCH("IN40",$N331)),ISNUMBER(SEARCH("IN40",$O331)),ISNUMBER(SEARCH("IN40",$P331)),),"+",""))</f>
        <v/>
      </c>
      <c r="DH331" s="2" t="str">
        <f t="shared" si="571"/>
        <v/>
      </c>
      <c r="DI331" s="2" t="str">
        <f t="shared" si="572"/>
        <v>-</v>
      </c>
      <c r="DJ331" s="2" t="str">
        <f t="shared" si="573"/>
        <v/>
      </c>
      <c r="DK331" s="2" t="str">
        <f t="shared" si="574"/>
        <v/>
      </c>
    </row>
    <row r="332" spans="1:115" ht="12.75" customHeight="1" x14ac:dyDescent="0.25">
      <c r="A332" s="1">
        <v>10553</v>
      </c>
      <c r="B332" s="2" t="s">
        <v>349</v>
      </c>
      <c r="C332" s="2" t="s">
        <v>448</v>
      </c>
      <c r="D332" s="2" t="s">
        <v>464</v>
      </c>
      <c r="E332" s="2" t="s">
        <v>345</v>
      </c>
      <c r="F332" s="60" t="s">
        <v>1033</v>
      </c>
      <c r="I332" s="7" t="s">
        <v>979</v>
      </c>
      <c r="J332" s="7" t="s">
        <v>979</v>
      </c>
      <c r="K332" s="7" t="s">
        <v>979</v>
      </c>
      <c r="L332" s="7" t="s">
        <v>979</v>
      </c>
      <c r="N332" s="7" t="s">
        <v>979</v>
      </c>
      <c r="Q332" s="2" t="str">
        <f>IF(I332&lt;&gt;"",IF(ISNUMBER(FIND("/",I332)),
IF(MID(I332,FIND("/",I332)+1,9)="CORE DATA","CORE DATA",MID(I332,FIND("/",I332)+1,4)),
I332),
IF(G332&lt;&gt;"",IF(ISNUMBER(FIND("/",G332)),
IF(MID(G332,FIND("/",G332)+1,9)="CORE DATA","CORE DATA",MID(G332,FIND("/",G332)+1,4)),
G332),
IF(H332&lt;&gt;"",IF(ISNUMBER(FIND("/",H332)),
IF(MID(H332,FIND("/",H332)+1,9)="CORE DATA","CORE DATA",MID(H332,FIND("/",H332)+1,4)),
H332),
IF(J332&lt;&gt;"",IF(ISNUMBER(FIND("/",J332)),
IF(MID(J332,FIND("/",J332)+1,9)="CORE DATA","CORE DATA",MID(J332,FIND("/",J332)+1,4)),
J332),
IF(K332&lt;&gt;"",IF(ISNUMBER(FIND("/",K332)),
IF(MID(K332,FIND("/",K332)+1,9)="CORE DATA","CORE DATA",MID(K332,FIND("/",K332)+1,4)),
K332),
IF(L332&lt;&gt;"",IF(ISNUMBER(FIND("/",L332)),
IF(MID(L332,FIND("/",L332)+1,9)="CORE DATA","CORE DATA",MID(L332,FIND("/",L332)+1,4)),
L332),
IF(M332&lt;&gt;"",IF(ISNUMBER(FIND("/",M332)),
IF(MID(M332,FIND("/",M332)+1,9)="CORE DATA","CORE DATA",MID(M332,FIND("/",M332)+1,4)),
M332),
IF(N332&lt;&gt;"",IF(ISNUMBER(FIND("/",N332)),
IF(MID(N332,FIND("/",N332)+1,9)="CORE DATA","CORE DATA",MID(N332,FIND("/",N332)+1,4)),
N332),
IF(O332&lt;&gt;"",IF(ISNUMBER(FIND("/",O332)),
IF(MID(O332,FIND("/",O332)+1,9)="CORE DATA","CORE DATA",MID(O332,FIND("/",O332)+1,4)),
O332),
IF(P332&lt;&gt;"",IF(ISNUMBER(FIND("/",P332)),
IF(MID(P332,FIND("/",P332)+1,9)="CORE DATA","CORE DATA",MID(P332,FIND("/",P332)+1,4)),
P332),
""))))))))))</f>
        <v>CORE DATA</v>
      </c>
      <c r="R332" s="2" t="s">
        <v>171</v>
      </c>
      <c r="T332" s="2" t="str">
        <f>IF(OR( ISNUMBER(SEARCH("CORE DATA", $I332)), ISNUMBER(SEARCH("CORE DATA", $J332)), ISNUMBER(SEARCH("CORE DATA", $K332)), ISNUMBER(SEARCH("CORE DATA", $L332)), ISNUMBER(SEARCH("CORE DATA", $M332)), ISNUMBER(SEARCH("CORE DATA", $N332)), ISNUMBER(SEARCH("CORE DATA", $N332)), ISNUMBER(SEARCH("CORE DATA", $O332)), ISNUMBER(SEARCH("CORE DATA", $P332)),),"CORE DATA","")</f>
        <v>CORE DATA</v>
      </c>
      <c r="U332" s="2" t="str">
        <f>IF(V332&lt;&gt;"", "", IF(OR( ISNUMBER(SEARCH("IN01", $I332)), ISNUMBER(SEARCH("IN01", $J332)), ISNUMBER(SEARCH("IN01", $K332)), ISNUMBER(SEARCH("IN01", $L332)), ISNUMBER(SEARCH("IN01", $M332)), ISNUMBER(SEARCH("IN01", $N332)), ISNUMBER(SEARCH("IN01", $N332)), ISNUMBER(SEARCH("IN01", $O332)), ISNUMBER(SEARCH("IN01", $G332)), ISNUMBER(SEARCH("IN01", $H332)), ISNUMBER(SEARCH("IN01", $P332)),),"+",""))</f>
        <v/>
      </c>
      <c r="V332" s="2" t="str">
        <f>IF(OR( ISNUMBER(SEARCH("IN01(-)", $I332)), ISNUMBER(SEARCH("IN01(-)", $J332)), ISNUMBER(SEARCH("IN01(-)", $K332)), ISNUMBER(SEARCH("IN01(-)", $L332)), ISNUMBER(SEARCH("IN01(-)", $G332)), ISNUMBER(SEARCH("IN01(-)", $H332)), ISNUMBER(SEARCH("IN01(-)", $M332)), ISNUMBER(SEARCH("IN01(-)", $N332)), ISNUMBER(SEARCH("IN01(-)", $N332)), ISNUMBER(SEARCH("IN01(-)", $O332)), ISNUMBER(SEARCH("IN01(-)", $P332)),),"-","")</f>
        <v/>
      </c>
      <c r="W332" s="2" t="str">
        <f>IF(OR( ISNUMBER(SEARCH("IN02", $I332)), ISNUMBER(SEARCH("IN02", $J332)), ISNUMBER(SEARCH("IN02", $K332)), ISNUMBER(SEARCH("IN02", $L332)), ISNUMBER(SEARCH("IN02", $M332)), ISNUMBER(SEARCH("IN02", $N332)), ISNUMBER(SEARCH("IN02", $G332)), ISNUMBER(SEARCH("IN02", $H332)), ISNUMBER(SEARCH("IN02", $N332)), ISNUMBER(SEARCH("IN02", $O332)), ISNUMBER(SEARCH("IN02", $P332)),),"+","")</f>
        <v/>
      </c>
      <c r="X332" s="2" t="str">
        <f>IF(OR( ISNUMBER(SEARCH("IN03", $I332)), ISNUMBER(SEARCH("IN03", $J332)), ISNUMBER(SEARCH("IN03", $K332)), ISNUMBER(SEARCH("IN03", $L332)), ISNUMBER(SEARCH("IN03", $M332)), ISNUMBER(SEARCH("IN03", $G332)), ISNUMBER(SEARCH("IN03", $H332)), ISNUMBER(SEARCH("IN03", $N332)), ISNUMBER(SEARCH("IN03", $N332)), ISNUMBER(SEARCH("IN03", $O332)), ISNUMBER(SEARCH("IN03", $P332)),),"+","")</f>
        <v/>
      </c>
      <c r="Y332" s="2" t="str">
        <f>IF(OR( ISNUMBER(SEARCH("IN04", $I332)), ISNUMBER(SEARCH("IN04", $J332)), ISNUMBER(SEARCH("IN04", $K332)), ISNUMBER(SEARCH("IN04", $L332)), ISNUMBER(SEARCH("IN04", $M332)), ISNUMBER(SEARCH("IN04", $G332)), ISNUMBER(SEARCH("IN04", $H332)), ISNUMBER(SEARCH("IN04", $N332)), ISNUMBER(SEARCH("IN04", $N332)), ISNUMBER(SEARCH("IN04", $O332)), ISNUMBER(SEARCH("IN04", $P332)),),"+","")</f>
        <v/>
      </c>
      <c r="Z332" s="2" t="str">
        <f>IF(OR( ISNUMBER(SEARCH("IN05", $I332)), ISNUMBER(SEARCH("IN05", $J332)), ISNUMBER(SEARCH("IN05", $K332)), ISNUMBER(SEARCH("IN05", $L332)), ISNUMBER(SEARCH("IN05", $M332)), ISNUMBER(SEARCH("IN05", $G332)), ISNUMBER(SEARCH("IN05", $H332)), ISNUMBER(SEARCH("IN05", $N332)), ISNUMBER(SEARCH("IN05", $N332)), ISNUMBER(SEARCH("IN05", $O332)), ISNUMBER(SEARCH("IN05", $P332)),),"+","")</f>
        <v/>
      </c>
      <c r="AA332" s="2" t="str">
        <f>IF(OR( ISNUMBER(SEARCH("IN06", $I332)), ISNUMBER(SEARCH("IN06", $J332)), ISNUMBER(SEARCH("IN06", $K332)), ISNUMBER(SEARCH("IN06", $L332)), ISNUMBER(SEARCH("IN06", $M332)), ISNUMBER(SEARCH("IN06", $G332)), ISNUMBER(SEARCH("IN06", $H332)), ISNUMBER(SEARCH("IN06", $N332)), ISNUMBER(SEARCH("IN06", $N332)), ISNUMBER(SEARCH("IN06", $O332)), ISNUMBER(SEARCH("IN06", $P332)),),"+","")</f>
        <v/>
      </c>
      <c r="AB332" s="2" t="str">
        <f>IF(OR( ISNUMBER(SEARCH("IN07", $I332)), ISNUMBER(SEARCH("IN07", $J332)), ISNUMBER(SEARCH("IN07", $K332)), ISNUMBER(SEARCH("IN07", $L332)), ISNUMBER(SEARCH("IN07", $M332)), ISNUMBER(SEARCH("IN07", $G332)), ISNUMBER(SEARCH("IN07", $H332)), ISNUMBER(SEARCH("IN07", $N332)), ISNUMBER(SEARCH("IN07", $N332)), ISNUMBER(SEARCH("IN07", $O332)), ISNUMBER(SEARCH("IN07", $P332)),),"+","")</f>
        <v/>
      </c>
      <c r="AC332" s="2" t="str">
        <f>IF(OR( ISNUMBER(SEARCH("IN08", $I332)), ISNUMBER(SEARCH("IN08", $J332)), ISNUMBER(SEARCH("IN08", $K332)), ISNUMBER(SEARCH("IN08", $L332)), ISNUMBER(SEARCH("IN08", $M332)), ISNUMBER(SEARCH("IN08", $G332)), ISNUMBER(SEARCH("IN08", $H332)), ISNUMBER(SEARCH("IN08", $N332)), ISNUMBER(SEARCH("IN08", $N332)), ISNUMBER(SEARCH("IN08", $O332)), ISNUMBER(SEARCH("IN08", $P332)),),"+","")</f>
        <v/>
      </c>
      <c r="AD332" s="2" t="str">
        <f>IF(OR( ISNUMBER(SEARCH("IN09", $I332)), ISNUMBER(SEARCH("IN09", $J332)), ISNUMBER(SEARCH("IN09", $K332)), ISNUMBER(SEARCH("IN09", $L332)), ISNUMBER(SEARCH("IN09", $M332)), ISNUMBER(SEARCH("IN09", $G332)), ISNUMBER(SEARCH("IN09", $H332)), ISNUMBER(SEARCH("IN09", $N332)), ISNUMBER(SEARCH("IN09", $N332)), ISNUMBER(SEARCH("IN09", $O332)), ISNUMBER(SEARCH("IN09", $P332)),),"+","")</f>
        <v/>
      </c>
      <c r="AE332" s="2" t="str">
        <f>IF(OR( ISNUMBER(SEARCH("IN10", $I332)), ISNUMBER(SEARCH("IN10", $J332)), ISNUMBER(SEARCH("IN10", $K332)), ISNUMBER(SEARCH("IN10", $L332)), ISNUMBER(SEARCH("IN10", $M332)), ISNUMBER(SEARCH("IN10", $G332)), ISNUMBER(SEARCH("IN10", $H332)), ISNUMBER(SEARCH("IN10", $N332)), ISNUMBER(SEARCH("IN10", $N332)), ISNUMBER(SEARCH("IN10", $O332)), ISNUMBER(SEARCH("IN10", $P332)),),"+","")</f>
        <v/>
      </c>
      <c r="AF332" s="2" t="str">
        <f>IF(OR( ISNUMBER(SEARCH("IN11", $I332)), ISNUMBER(SEARCH("IN11", $J332)), ISNUMBER(SEARCH("IN11", $K332)), ISNUMBER(SEARCH("IN11", $L332)), ISNUMBER(SEARCH("IN11", $M332)), ISNUMBER(SEARCH("IN11", $G332)), ISNUMBER(SEARCH("IN11", $H332)), ISNUMBER(SEARCH("IN11", $N332)), ISNUMBER(SEARCH("IN11", $N332)), ISNUMBER(SEARCH("IN11", $O332)), ISNUMBER(SEARCH("IN11", $P332)),),"+","")</f>
        <v/>
      </c>
      <c r="AG332" s="2" t="str">
        <f>IF(OR( ISNUMBER(SEARCH("IN12", $I332)), ISNUMBER(SEARCH("IN12", $J332)), ISNUMBER(SEARCH("IN12", $K332)), ISNUMBER(SEARCH("IN12", $L332)), ISNUMBER(SEARCH("IN12", $M332)), ISNUMBER(SEARCH("IN12", $G332)), ISNUMBER(SEARCH("IN12", $H332)), ISNUMBER(SEARCH("IN12", $N332)), ISNUMBER(SEARCH("IN12", $N332)), ISNUMBER(SEARCH("IN12", $O332)), ISNUMBER(SEARCH("IN12", $P332)),),"+","")</f>
        <v/>
      </c>
      <c r="AH332" s="2" t="str">
        <f>IF(OR( ISNUMBER(SEARCH("IN13", $I332)), ISNUMBER(SEARCH("IN13", $J332)), ISNUMBER(SEARCH("IN13", $K332)), ISNUMBER(SEARCH("IN13", $L332)), ISNUMBER(SEARCH("IN13", $M332)), ISNUMBER(SEARCH("IN13", $N332)), ISNUMBER(SEARCH("IN13", $N332)), ISNUMBER(SEARCH("IN13", $O332)), ISNUMBER(SEARCH("IN13", $G332)), ISNUMBER(SEARCH("IN13", $H332)),  ISNUMBER(SEARCH("IN13", $P332)),),"+","")</f>
        <v/>
      </c>
      <c r="AI332" s="2" t="str">
        <f>IF(OR( ISNUMBER(SEARCH("IN14", $I332)), ISNUMBER(SEARCH("IN14", $J332)), ISNUMBER(SEARCH("IN14", $K332)), ISNUMBER(SEARCH("IN14", $L332)), ISNUMBER(SEARCH("IN14", $M332)), ISNUMBER(SEARCH("IN14", $G332)), ISNUMBER(SEARCH("IN14", $H332)), ISNUMBER(SEARCH("IN14", $N332)), ISNUMBER(SEARCH("IN14", $N332)), ISNUMBER(SEARCH("IN14", $O332)), ISNUMBER(SEARCH("IN14", $P332)),),"+","")</f>
        <v/>
      </c>
      <c r="AJ332" s="2" t="str">
        <f>IF(OR( ISNUMBER(SEARCH("IN15", $I332)), ISNUMBER(SEARCH("IN15", $J332)), ISNUMBER(SEARCH("IN15", $K332)), ISNUMBER(SEARCH("IN15", $L332)), ISNUMBER(SEARCH("IN15", $M332)), ISNUMBER(SEARCH("IN15", $G332)), ISNUMBER(SEARCH("IN15", $H332)), ISNUMBER(SEARCH("IN15", $N332)), ISNUMBER(SEARCH("IN15", $N332)), ISNUMBER(SEARCH("IN15", $O332)), ISNUMBER(SEARCH("IN15", $G332)), ISNUMBER(SEARCH("IN15", $H332)),  ISNUMBER(SEARCH("IN15", $P332)),),"+","")</f>
        <v/>
      </c>
      <c r="AK332" s="2" t="str">
        <f>IF(OR( ISNUMBER(SEARCH("IN16", $I332)), ISNUMBER(SEARCH("IN16", $J332)), ISNUMBER(SEARCH("IN16", $K332)), ISNUMBER(SEARCH("IN16", $L332)), ISNUMBER(SEARCH("IN16", $M332)), ISNUMBER(SEARCH("IN16", $G332)), ISNUMBER(SEARCH("IN16", $H332)), ISNUMBER(SEARCH("IN16", $N332)), ISNUMBER(SEARCH("IN16", $N332)), ISNUMBER(SEARCH("IN16", $O332)), ISNUMBER(SEARCH("IN16", $P332)),),"+","")</f>
        <v/>
      </c>
      <c r="AL332" s="2" t="str">
        <f>IF(OR( ISNUMBER(SEARCH("IN19", $I332)), ISNUMBER(SEARCH("IN19", $J332)), ISNUMBER(SEARCH("IN19", $K332)), ISNUMBER(SEARCH("IN19", $L332)), ISNUMBER(SEARCH("IN19", $M332)), ISNUMBER(SEARCH("IN19", $G332)), ISNUMBER(SEARCH("IN19", $H332)), ISNUMBER(SEARCH("IN19", $N332)), ISNUMBER(SEARCH("IN19", $N332)), ISNUMBER(SEARCH("IN19", $O332)), ISNUMBER(SEARCH("IN19", $P332)),),"+","")</f>
        <v/>
      </c>
      <c r="AM332" s="2" t="str">
        <f>IF(OR( ISNUMBER(SEARCH("IN20", $I332)), ISNUMBER(SEARCH("IN20", $J332)), ISNUMBER(SEARCH("IN20", $K332)), ISNUMBER(SEARCH("IN20", $L332)), ISNUMBER(SEARCH("IN20", $M332)), ISNUMBER(SEARCH("IN20", $G332)), ISNUMBER(SEARCH("IN20", $H332)), ISNUMBER(SEARCH("IN20", $N332)), ISNUMBER(SEARCH("IN20", $N332)), ISNUMBER(SEARCH("IN20", $O332)), ISNUMBER(SEARCH("IN20", $P332)),),"+","")</f>
        <v/>
      </c>
      <c r="AN332" s="2" t="str">
        <f>IF(OR( ISNUMBER(SEARCH("IN21", $I332)), ISNUMBER(SEARCH("IN21", $J332)), ISNUMBER(SEARCH("IN21", $K332)), ISNUMBER(SEARCH("IN21", $L332)), ISNUMBER(SEARCH("IN21", $M332)), ISNUMBER(SEARCH("IN21", $G332)), ISNUMBER(SEARCH("IN21", $H332)), ISNUMBER(SEARCH("IN21", $N332)), ISNUMBER(SEARCH("IN21", $N332)), ISNUMBER(SEARCH("IN21", $O332)), ISNUMBER(SEARCH("IN21", $P332)),),"+","")</f>
        <v/>
      </c>
      <c r="AO332" s="2" t="str">
        <f>IF(OR( ISNUMBER(SEARCH("IN22", $I332)), ISNUMBER(SEARCH("IN22", $J332)), ISNUMBER(SEARCH("IN22", $K332)), ISNUMBER(SEARCH("IN22", $L332)), ISNUMBER(SEARCH("IN22", $M332)), ISNUMBER(SEARCH("IN22", $G332)), ISNUMBER(SEARCH("IN22", $H332)), ISNUMBER(SEARCH("IN22", $N332)), ISNUMBER(SEARCH("IN22", $N332)), ISNUMBER(SEARCH("IN22", $O332)), ISNUMBER(SEARCH("IN22", $P332)),),"+","")</f>
        <v/>
      </c>
      <c r="AP332" s="2" t="str">
        <f>IF(OR( ISNUMBER(SEARCH("IN23", $I332)), ISNUMBER(SEARCH("IN23", $J332)), ISNUMBER(SEARCH("IN23", $K332)), ISNUMBER(SEARCH("IN23", $L332)), ISNUMBER(SEARCH("IN23", $M332)), ISNUMBER(SEARCH("IN23", $G332)), ISNUMBER(SEARCH("IN23", $H332)), ISNUMBER(SEARCH("IN23", $N332)), ISNUMBER(SEARCH("IN23", $N332)), ISNUMBER(SEARCH("IN23", $O332)), ISNUMBER(SEARCH("IN23", $P332)),),"+","")</f>
        <v/>
      </c>
      <c r="AQ332" s="2" t="str">
        <f>IF(OR( ISNUMBER(SEARCH("IN24", $I332)), ISNUMBER(SEARCH("IN24", $J332)), ISNUMBER(SEARCH("IN24", $K332)), ISNUMBER(SEARCH("IN24", $L332)), ISNUMBER(SEARCH("IN24", $M332)), ISNUMBER(SEARCH("IN24", $G332)), ISNUMBER(SEARCH("IN24", $H332)), ISNUMBER(SEARCH("IN24", $N332)), ISNUMBER(SEARCH("IN24", $N332)), ISNUMBER(SEARCH("IN24", $O332)), ISNUMBER(SEARCH("IN24", $P332)),),"+","")</f>
        <v/>
      </c>
      <c r="AR332" s="2" t="str">
        <f>IF(OR( ISNUMBER(SEARCH("IN25", $I332)), ISNUMBER(SEARCH("IN25", $J332)), ISNUMBER(SEARCH("IN25", $K332)), ISNUMBER(SEARCH("IN25", $L332)), ISNUMBER(SEARCH("IN25", $M332)), ISNUMBER(SEARCH("IN25", $G332)), ISNUMBER(SEARCH("IN25", $H332)), ISNUMBER(SEARCH("IN25", $N332)), ISNUMBER(SEARCH("IN25", $N332)), ISNUMBER(SEARCH("IN25", $O332)), ISNUMBER(SEARCH("IN25", $P332)),),"+","")</f>
        <v/>
      </c>
      <c r="AS332" s="2" t="str">
        <f>IF(OR( ISNUMBER(SEARCH("IN28", $I332)), ISNUMBER(SEARCH("IN28", $J332)), ISNUMBER(SEARCH("IN28", $K332)), ISNUMBER(SEARCH("IN28", $L332)), ISNUMBER(SEARCH("IN28", $M332)), ISNUMBER(SEARCH("IN28", $G332)), ISNUMBER(SEARCH("IN28", $H332)), ISNUMBER(SEARCH("IN28", $N332)), ISNUMBER(SEARCH("IN28", $N332)), ISNUMBER(SEARCH("IN28", $O332)), ISNUMBER(SEARCH("IN28", $P332)),),"+","")</f>
        <v/>
      </c>
      <c r="AT332" s="2" t="str">
        <f>IF(OR( ISNUMBER(SEARCH("IN29", $I332)), ISNUMBER(SEARCH("IN29", $J332)), ISNUMBER(SEARCH("IN29", $K332)), ISNUMBER(SEARCH("IN29", $L332)), ISNUMBER(SEARCH("IN29", $M332)), ISNUMBER(SEARCH("IN29", $G332)), ISNUMBER(SEARCH("IN29", $H332)), ISNUMBER(SEARCH("IN29", $N332)), ISNUMBER(SEARCH("IN29", $N332)), ISNUMBER(SEARCH("IN29", $O332)), ISNUMBER(SEARCH("IN29", $P332)),),"+","")</f>
        <v/>
      </c>
      <c r="AU332" s="2" t="str">
        <f>IF(OR( ISNUMBER(SEARCH("IN30", $I332)), ISNUMBER(SEARCH("IN30", $J332)), ISNUMBER(SEARCH("IN30", $K332)), ISNUMBER(SEARCH("IN30", $L332)), ISNUMBER(SEARCH("IN30", $M332)), ISNUMBER(SEARCH("IN30", $G332)), ISNUMBER(SEARCH("IN30", $H332)), ISNUMBER(SEARCH("IN30", $N332)), ISNUMBER(SEARCH("IN30", $N332)), ISNUMBER(SEARCH("IN30", $O332)), ISNUMBER(SEARCH("IN30", $P332)),),"+","")</f>
        <v/>
      </c>
      <c r="AW332" s="2" t="str">
        <f>IF(AX332&lt;&gt;"","",IF(OR(ISNUMBER(SEARCH("IN32",$I332)),ISNUMBER(SEARCH("IN32",$J332)),ISNUMBER(SEARCH("IN32",$K332)),ISNUMBER(SEARCH("IN32",$L332)),ISNUMBER(SEARCH("IN32",$M332)), ISNUMBER(SEARCH("IN32", $G332)), ISNUMBER(SEARCH("IN32", $H332)),ISNUMBER(SEARCH("IN32",$N332)),ISNUMBER(SEARCH("IN32",$N332)),ISNUMBER(SEARCH("IN32",$O332)),ISNUMBER(SEARCH("IN32",$P332)),),"+",""))</f>
        <v/>
      </c>
      <c r="AX332" s="2" t="str">
        <f>IF(OR( ISNUMBER(SEARCH("IN32(-)", $I332)), ISNUMBER(SEARCH("IN32(-)", $J332)), ISNUMBER(SEARCH("IN32(-)", $K332)), ISNUMBER(SEARCH("IN32(-)", $L332)), ISNUMBER(SEARCH("IN32(-)", $M332)), ISNUMBER(SEARCH("IN32(-)", $G332)), ISNUMBER(SEARCH("IN32(-)", $H332)), ISNUMBER(SEARCH("IN32(-)", $N332)), ISNUMBER(SEARCH("IN32(-)", $N332)), ISNUMBER(SEARCH("IN32(-)", $O332)), ISNUMBER(SEARCH("IN32(-)", $P332)),),"-","")</f>
        <v/>
      </c>
      <c r="AY332" s="2" t="str">
        <f>IF(AZ332&lt;&gt;"","",IF(OR(ISNUMBER(SEARCH("IN33",$I332)),ISNUMBER(SEARCH("IN33",$J332)),ISNUMBER(SEARCH("IN33",$K332)),ISNUMBER(SEARCH("IN33",$L332)),ISNUMBER(SEARCH("IN33",$M332)), ISNUMBER(SEARCH("IN33", $G332)), ISNUMBER(SEARCH("IN33", $H332)),ISNUMBER(SEARCH("IN33",$N332)),ISNUMBER(SEARCH("IN33",$N332)),ISNUMBER(SEARCH("IN33",$O332)),ISNUMBER(SEARCH("IN33",$P332)),),"+",""))</f>
        <v/>
      </c>
      <c r="AZ332" s="2" t="str">
        <f>IF(OR( ISNUMBER(SEARCH("IN33", $I332)), ISNUMBER(SEARCH("IN33", $J332)), ISNUMBER(SEARCH("IN33", $K332)), ISNUMBER(SEARCH("IN33", $L332)), ISNUMBER(SEARCH("IN33", $M332)), ISNUMBER(SEARCH("IN33(-)", $G332)), ISNUMBER(SEARCH("IN33(-)", $H332)), ISNUMBER(SEARCH("IN33", $N332)), ISNUMBER(SEARCH("IN33", $N332)), ISNUMBER(SEARCH("IN33", $O332)), ISNUMBER(SEARCH("IN33", $P332)),),"-","")</f>
        <v/>
      </c>
      <c r="BA332" s="2" t="str">
        <f>IF(BB332&lt;&gt;"","",IF(OR( ISNUMBER(SEARCH("IN34", $I332)), ISNUMBER(SEARCH("IN34", $J332)), ISNUMBER(SEARCH("IN34", $K332)), ISNUMBER(SEARCH("IN34", $L332)), ISNUMBER(SEARCH("IN34", $M332)), ISNUMBER(SEARCH("IN34", $G332)), ISNUMBER(SEARCH("IN34", $H332)), ISNUMBER(SEARCH("IN34", $N332)), ISNUMBER(SEARCH("IN34", $N332)), ISNUMBER(SEARCH("IN34", $O332)), ISNUMBER(SEARCH("IN34", $P332)),),"+",""))</f>
        <v/>
      </c>
      <c r="BB332" s="2" t="str">
        <f>IF(OR( ISNUMBER(SEARCH("IN34(-)", $I332)), ISNUMBER(SEARCH("IN34(-)", $J332)), ISNUMBER(SEARCH("IN34(-)", $K332)), ISNUMBER(SEARCH("IN34(-)", $L332)), ISNUMBER(SEARCH("IN34(-)", $M332)), ISNUMBER(SEARCH("IN34(-)", $G332)), ISNUMBER(SEARCH("IN34(-)", $H332)), ISNUMBER(SEARCH("IN34(-)", $N332)), ISNUMBER(SEARCH("IN34(-)", $N332)), ISNUMBER(SEARCH("IN34(-)", $O332)), ISNUMBER(SEARCH("IN34(-)", $P332)),),"-","")</f>
        <v/>
      </c>
      <c r="BC332" s="2" t="str">
        <f>IF(BD332&lt;&gt;"","",IF(OR(ISNUMBER(SEARCH("IN35",$I332)),ISNUMBER(SEARCH("IN35",$J332)),ISNUMBER(SEARCH("IN35",$K332)),ISNUMBER(SEARCH("IN35",$L332)),ISNUMBER(SEARCH("IN35",$M332)), ISNUMBER(SEARCH("IN35", $G332)), ISNUMBER(SEARCH("IN35", $H332)),ISNUMBER(SEARCH("IN35",$N332)),ISNUMBER(SEARCH("IN35",$N332)),ISNUMBER(SEARCH("IN35",$O332)),ISNUMBER(SEARCH("IN35",$P332)),),"+",""))</f>
        <v/>
      </c>
      <c r="BD332" s="2" t="str">
        <f>IF(OR( ISNUMBER(SEARCH("IN35(-)", $I332)), ISNUMBER(SEARCH("IN35(-)", $J332)), ISNUMBER(SEARCH("IN35(-)", $K332)), ISNUMBER(SEARCH("IN35(-)", $L332)), ISNUMBER(SEARCH("IN35(-)", $M332)), ISNUMBER(SEARCH("IN35(-)", $G332)), ISNUMBER(SEARCH("IN35(-)", $H332)), ISNUMBER(SEARCH("IN35(-)", $N332)), ISNUMBER(SEARCH("IN35(-)", $N332)), ISNUMBER(SEARCH("IN35(-)", $O332)), ISNUMBER(SEARCH("IN35(-)", $P332)),),"-","")</f>
        <v/>
      </c>
      <c r="BE332" s="2" t="str">
        <f>IF(OR( ISNUMBER(SEARCH("IN36", $I332)), ISNUMBER(SEARCH("IN36", $J332)), ISNUMBER(SEARCH("IN36", $K332)), ISNUMBER(SEARCH("IN36", $L332)), ISNUMBER(SEARCH("IN36", $M332)), ISNUMBER(SEARCH("IN36", $G332)), ISNUMBER(SEARCH("IN36", $H332)), ISNUMBER(SEARCH("IN36", $N332)), ISNUMBER(SEARCH("IN36", $N332)), ISNUMBER(SEARCH("IN36", $O332)), ISNUMBER(SEARCH("IN36", $P332)),),"+","")</f>
        <v/>
      </c>
      <c r="BF332" s="2" t="str">
        <f>IF(OR( ISNUMBER(SEARCH("M01", $I332)), ISNUMBER(SEARCH("M01", $J332)), ISNUMBER(SEARCH("M01", $K332)), ISNUMBER(SEARCH("M01", $L332)), ISNUMBER(SEARCH("M01", $M332)), ISNUMBER(SEARCH("M01", $N332)), ISNUMBER(SEARCH("M01", $G332)), ISNUMBER(SEARCH("M01", $H332)), ISNUMBER(SEARCH("M01", $N332)), ISNUMBER(SEARCH("M01", $O332)), ISNUMBER(SEARCH("M01", $P332)),),"+","")</f>
        <v/>
      </c>
      <c r="BG332" s="2" t="str">
        <f>IF(OR( ISNUMBER(SEARCH("M01,M02", $I332)), ISNUMBER(SEARCH("M01,M02", $J332)), ISNUMBER(SEARCH("M01,M02", $K332)), ISNUMBER(SEARCH("M01,M02", $L332)), ISNUMBER(SEARCH("M01,M02", $M332)), ISNUMBER(SEARCH("M01,M02", $G332)), ISNUMBER(SEARCH("M01,M02", $H332)), ISNUMBER(SEARCH("M01,M02", $N332)), ISNUMBER(SEARCH("M01,M02", $N332)), ISNUMBER(SEARCH("M01,M02", $O332)), ISNUMBER(SEARCH("M01,M02", $P332)),),"+","")</f>
        <v/>
      </c>
      <c r="BH332" s="2" t="str">
        <f>IF(OR( ISNUMBER(SEARCH("M01,M02,M03", $I332)), ISNUMBER(SEARCH("M01,M02,M03", $J332)), ISNUMBER(SEARCH("M01,M02,M03", $K332)), ISNUMBER(SEARCH("M01,M02,M03", $L332)), ISNUMBER(SEARCH("M01,M02,M03", $G332)), ISNUMBER(SEARCH("M01,M02,M03", $H332)), ISNUMBER(SEARCH("M01,M02,M03", $M332)), ISNUMBER(SEARCH("M01,M02,M03", $N332)), ISNUMBER(SEARCH("M01,M02,M03", $N332)), ISNUMBER(SEARCH("M01,M02,M03", $O332)), ISNUMBER(SEARCH("M01,M02,M03", $P332)),),"+","")</f>
        <v/>
      </c>
      <c r="BI332" s="2" t="str">
        <f>IF(OR( ISNUMBER(SEARCH("M12", $I332)), ISNUMBER(SEARCH("M12", $J332)), ISNUMBER(SEARCH("M12", $K332)), ISNUMBER(SEARCH("M12", $L332)), ISNUMBER(SEARCH("M12", $M332)), ISNUMBER(SEARCH("M12", $N332)), ISNUMBER(SEARCH("M12", $N332)), ISNUMBER(SEARCH("M12", $O332)), ISNUMBER(SEARCH("M12", $G332)), ISNUMBER(SEARCH("M12", $H332)),  ISNUMBER(SEARCH("M12", $P332)),),"+","")</f>
        <v/>
      </c>
      <c r="BJ332" s="2" t="str">
        <f>IF(OR( ISNUMBER(SEARCH("META", $I332)), ISNUMBER(SEARCH("META", $J332)), ISNUMBER(SEARCH("META", $K332)), ISNUMBER(SEARCH("META", $L332)), ISNUMBER(SEARCH("META", $M332)), ISNUMBER(SEARCH("META", $N332)), ISNUMBER(SEARCH("META", $N332)), ISNUMBER(SEARCH("META", $O332)), ISNUMBER(SEARCH("META", $P332)),),"+","")</f>
        <v/>
      </c>
      <c r="BK332" s="2">
        <f>IF($I332="IN01(-)/CORE DATA(+)",1,0)</f>
        <v>0</v>
      </c>
      <c r="BL332" s="2">
        <f>IF($I332="IN32(-)/CORE DATA(+)",1,0)</f>
        <v>0</v>
      </c>
      <c r="BM332" s="2">
        <f>IF($I332="IN32(-)/IN10(+)",1,0)</f>
        <v>0</v>
      </c>
      <c r="BN332" s="2">
        <f>IF($I332="IN33(-)/CORE DATA(+)",1,0)</f>
        <v>0</v>
      </c>
      <c r="BO332" s="2">
        <f>IF($I332="IN33(-)/IN29(+)",1,0)</f>
        <v>0</v>
      </c>
      <c r="BP332" s="2">
        <f>IF($I332="IN33(-)/IN30(+)",1,0)</f>
        <v>0</v>
      </c>
      <c r="BQ332" s="2">
        <f>IF($I332="IN34(-)/CORE DATA(+)",1,0)</f>
        <v>0</v>
      </c>
      <c r="BR332" s="2">
        <f>IF($I332="IN35(-)/CORE DATA(+)",1,0)</f>
        <v>0</v>
      </c>
      <c r="BS332" s="2">
        <f>IF($I332="IN35(-)/IN03(+)",1,0)</f>
        <v>0</v>
      </c>
      <c r="BT332" s="2">
        <f>IF($I332="IN35(-)/IN04(+)",1,0)</f>
        <v>0</v>
      </c>
      <c r="BU332" s="2">
        <f t="shared" si="566"/>
        <v>1</v>
      </c>
      <c r="BV332" s="2">
        <f>IF($J332="IN01(-)/CORE DATA(+)",1,0)</f>
        <v>0</v>
      </c>
      <c r="BW332" s="2">
        <f>IF($J332="IN34(-)/CORE DATA(+)",1,0)</f>
        <v>0</v>
      </c>
      <c r="BX332" s="2">
        <f>IF($J332="IN35(-)/CORE DATA(+)",1,0)</f>
        <v>0</v>
      </c>
      <c r="BY332" s="2">
        <f>IF($J332="IN35(-)/IN03(+)",1,0)</f>
        <v>0</v>
      </c>
      <c r="BZ332" s="2">
        <f>IF($J332="IN35(-)/IN04(+)",1,0)</f>
        <v>0</v>
      </c>
      <c r="CA332" s="2">
        <f t="shared" si="567"/>
        <v>1</v>
      </c>
      <c r="CB332" s="2">
        <f>IF($K332="IN01(-)/CORE DATA(+)",1,0)</f>
        <v>0</v>
      </c>
      <c r="CC332" s="2">
        <f>IF($K332="IN34(-)/CORE DATA(+)",1,0)</f>
        <v>0</v>
      </c>
      <c r="CD332" s="2">
        <f>IF($K332="IN34(-)/specifické pro scénář(+)",1,0)</f>
        <v>0</v>
      </c>
      <c r="CE332" s="2">
        <f>IF($K332="IN35(-)/CORE DATA(+)",1,0)</f>
        <v>0</v>
      </c>
      <c r="CF332" s="2">
        <f>IF($K332="IN35(-)/IN03(+)",1,0)</f>
        <v>0</v>
      </c>
      <c r="CG332" s="2">
        <f>IF($K332="IN35(-)/IN04(+)",1,0)</f>
        <v>0</v>
      </c>
      <c r="CH332" s="2">
        <f t="shared" si="568"/>
        <v>1</v>
      </c>
      <c r="CI332" s="2">
        <f>IF($L332="IN01(-)/CORE DATA(+)",1,0)</f>
        <v>0</v>
      </c>
      <c r="CJ332" s="2">
        <f>IF($L332="IN33(-)/CORE DATA(+)",1,0)</f>
        <v>0</v>
      </c>
      <c r="CK332" s="2">
        <f>IF($L332="IN33(-)/IN29(+)",1,0)</f>
        <v>0</v>
      </c>
      <c r="CL332" s="2">
        <f>IF($L332="IN33(-)/IN30(+)",1,0)</f>
        <v>0</v>
      </c>
      <c r="CM332" s="2">
        <f>IF($L332="IN35(-)/IN03(+)",1,0)</f>
        <v>0</v>
      </c>
      <c r="CN332" s="2">
        <f>IF($L332="IN35(-)/IN04(+)",1,0)</f>
        <v>0</v>
      </c>
      <c r="CO332" s="2">
        <f>IF($L332="IN34(-)/CORE DATA(+)",1,0)</f>
        <v>0</v>
      </c>
      <c r="CP332" s="2">
        <f>IF($L332="IN35(-)/CORE DATA(+)",1,0)</f>
        <v>0</v>
      </c>
      <c r="CQ332" s="2">
        <f t="shared" si="569"/>
        <v>1</v>
      </c>
      <c r="CR332" s="2">
        <f>IF($M332="IN01(-)/CORE DATA(+)",1,0)</f>
        <v>0</v>
      </c>
      <c r="CS332" s="2">
        <f>IF($M332="IN34(-)/CORE DATA(+)",1,0)</f>
        <v>0</v>
      </c>
      <c r="CT332" s="2">
        <f>IF($N332="IN01(-)/CORE DATA(+)",1,0)</f>
        <v>0</v>
      </c>
      <c r="CU332" s="2">
        <f>IF($N332="IN34(-)/CORE DATA(+)",1,0)</f>
        <v>0</v>
      </c>
      <c r="CV332" s="2">
        <f t="shared" si="570"/>
        <v>1</v>
      </c>
      <c r="CW332" s="2">
        <f>IF($O332="IN01(-)/CORE DATA(+)",1,0)</f>
        <v>0</v>
      </c>
      <c r="CX332" s="2">
        <f>IF($P332="IN01(-)/CORE DATA(+)",1,0)</f>
        <v>0</v>
      </c>
      <c r="CY332" s="2">
        <f>IF($P332="IN34(-)/CORE DATA(+)",1,0)</f>
        <v>0</v>
      </c>
      <c r="CZ332" s="2">
        <f>IF($P332="IN35(-)/CORE DATA(+)",1,0)</f>
        <v>0</v>
      </c>
      <c r="DA332" s="2">
        <f>IF($P332="IN35(-)/IN03(+)",1,0)</f>
        <v>0</v>
      </c>
      <c r="DB332" s="2">
        <f>IF($P332="IN35(-)/IN04(+)",1,0)</f>
        <v>0</v>
      </c>
      <c r="DC332" s="2">
        <f>IF($P332="IN34(-)/specifické pro scénář(+)",1,0)</f>
        <v>0</v>
      </c>
      <c r="DD332" s="49">
        <f>IF(C332="Souhrnná data zaměstnance","1",0)</f>
        <v>0</v>
      </c>
      <c r="DE332" s="2" t="str">
        <f t="shared" si="575"/>
        <v/>
      </c>
      <c r="DF332" s="2" t="str">
        <f t="shared" si="576"/>
        <v/>
      </c>
      <c r="DG332" s="2" t="str">
        <f t="shared" si="661"/>
        <v/>
      </c>
      <c r="DH332" s="2" t="str">
        <f t="shared" si="571"/>
        <v/>
      </c>
      <c r="DI332" s="2" t="str">
        <f t="shared" si="572"/>
        <v>-</v>
      </c>
      <c r="DJ332" s="2" t="str">
        <f t="shared" si="573"/>
        <v/>
      </c>
      <c r="DK332" s="2" t="str">
        <f t="shared" si="574"/>
        <v/>
      </c>
    </row>
    <row r="333" spans="1:115" ht="12.75" customHeight="1" x14ac:dyDescent="0.25">
      <c r="A333" s="3">
        <v>10229</v>
      </c>
      <c r="B333" s="2" t="s">
        <v>334</v>
      </c>
      <c r="C333" s="2" t="s">
        <v>448</v>
      </c>
      <c r="D333" s="2" t="s">
        <v>464</v>
      </c>
      <c r="E333" s="2" t="s">
        <v>345</v>
      </c>
      <c r="F333" s="60" t="s">
        <v>736</v>
      </c>
      <c r="I333" s="2" t="s">
        <v>125</v>
      </c>
      <c r="J333" s="2" t="s">
        <v>125</v>
      </c>
      <c r="K333" s="2" t="s">
        <v>125</v>
      </c>
      <c r="L333" s="2" t="s">
        <v>125</v>
      </c>
      <c r="M333" s="2" t="s">
        <v>181</v>
      </c>
      <c r="N333" s="2" t="s">
        <v>125</v>
      </c>
      <c r="O333" s="2" t="s">
        <v>181</v>
      </c>
      <c r="Q333" s="2" t="str">
        <f t="shared" si="483"/>
        <v>CORE DATA</v>
      </c>
      <c r="R333" s="2" t="s">
        <v>168</v>
      </c>
      <c r="T333" s="2" t="str">
        <f t="shared" si="484"/>
        <v>CORE DATA</v>
      </c>
      <c r="U333" s="2" t="str">
        <f t="shared" si="485"/>
        <v/>
      </c>
      <c r="V333" s="2" t="str">
        <f t="shared" si="486"/>
        <v/>
      </c>
      <c r="W333" s="2" t="str">
        <f t="shared" si="487"/>
        <v/>
      </c>
      <c r="X333" s="2" t="str">
        <f t="shared" si="488"/>
        <v/>
      </c>
      <c r="Y333" s="2" t="str">
        <f t="shared" si="489"/>
        <v/>
      </c>
      <c r="Z333" s="2" t="str">
        <f t="shared" si="490"/>
        <v/>
      </c>
      <c r="AA333" s="2" t="str">
        <f t="shared" si="491"/>
        <v/>
      </c>
      <c r="AB333" s="2" t="str">
        <f t="shared" si="492"/>
        <v/>
      </c>
      <c r="AC333" s="2" t="str">
        <f t="shared" si="493"/>
        <v/>
      </c>
      <c r="AD333" s="2" t="str">
        <f t="shared" si="494"/>
        <v/>
      </c>
      <c r="AE333" s="2" t="str">
        <f t="shared" si="495"/>
        <v/>
      </c>
      <c r="AF333" s="2" t="str">
        <f t="shared" si="496"/>
        <v/>
      </c>
      <c r="AG333" s="2" t="str">
        <f t="shared" si="497"/>
        <v/>
      </c>
      <c r="AH333" s="2" t="str">
        <f t="shared" si="498"/>
        <v/>
      </c>
      <c r="AI333" s="2" t="str">
        <f t="shared" si="499"/>
        <v/>
      </c>
      <c r="AJ333" s="2" t="str">
        <f t="shared" si="500"/>
        <v/>
      </c>
      <c r="AK333" s="2" t="str">
        <f t="shared" si="501"/>
        <v/>
      </c>
      <c r="AL333" s="2" t="str">
        <f t="shared" si="502"/>
        <v/>
      </c>
      <c r="AM333" s="2" t="str">
        <f t="shared" si="503"/>
        <v/>
      </c>
      <c r="AN333" s="2" t="str">
        <f t="shared" si="504"/>
        <v/>
      </c>
      <c r="AO333" s="2" t="str">
        <f t="shared" si="505"/>
        <v/>
      </c>
      <c r="AP333" s="2" t="str">
        <f t="shared" si="506"/>
        <v/>
      </c>
      <c r="AQ333" s="2" t="str">
        <f t="shared" si="507"/>
        <v/>
      </c>
      <c r="AR333" s="2" t="str">
        <f t="shared" si="508"/>
        <v/>
      </c>
      <c r="AS333" s="2" t="str">
        <f t="shared" si="509"/>
        <v/>
      </c>
      <c r="AT333" s="2" t="str">
        <f t="shared" si="510"/>
        <v/>
      </c>
      <c r="AU333" s="2" t="str">
        <f t="shared" si="511"/>
        <v/>
      </c>
      <c r="AW333" s="2" t="str">
        <f t="shared" si="512"/>
        <v/>
      </c>
      <c r="AX333" s="2" t="str">
        <f t="shared" si="513"/>
        <v/>
      </c>
      <c r="AY333" s="2" t="str">
        <f t="shared" si="514"/>
        <v/>
      </c>
      <c r="AZ333" s="2" t="str">
        <f t="shared" si="515"/>
        <v/>
      </c>
      <c r="BA333" s="2" t="str">
        <f t="shared" si="516"/>
        <v/>
      </c>
      <c r="BB333" s="2" t="str">
        <f t="shared" si="517"/>
        <v/>
      </c>
      <c r="BC333" s="2" t="str">
        <f t="shared" ref="BC333:BC399" si="662">IF(BD333&lt;&gt;"","",IF(OR(ISNUMBER(SEARCH("IN35",$I333)),ISNUMBER(SEARCH("IN35",$J333)),ISNUMBER(SEARCH("IN35",$K333)),ISNUMBER(SEARCH("IN35",$L333)),ISNUMBER(SEARCH("IN35",$M333)), ISNUMBER(SEARCH("IN35", $G333)), ISNUMBER(SEARCH("IN35", $H333)),ISNUMBER(SEARCH("IN35",$N333)),ISNUMBER(SEARCH("IN35",$N333)),ISNUMBER(SEARCH("IN35",$O333)),ISNUMBER(SEARCH("IN35",$P333)),),"+",""))</f>
        <v/>
      </c>
      <c r="BD333" s="2" t="str">
        <f t="shared" si="518"/>
        <v/>
      </c>
      <c r="BE333" s="2" t="str">
        <f t="shared" si="519"/>
        <v/>
      </c>
      <c r="BF333" s="2" t="str">
        <f t="shared" si="520"/>
        <v/>
      </c>
      <c r="BG333" s="2" t="str">
        <f t="shared" si="521"/>
        <v/>
      </c>
      <c r="BH333" s="2" t="str">
        <f t="shared" si="522"/>
        <v/>
      </c>
      <c r="BI333" s="2" t="str">
        <f t="shared" si="523"/>
        <v/>
      </c>
      <c r="BJ333" s="2" t="str">
        <f t="shared" si="524"/>
        <v/>
      </c>
      <c r="BK333" s="2">
        <f t="shared" si="525"/>
        <v>0</v>
      </c>
      <c r="BL333" s="2">
        <f t="shared" si="526"/>
        <v>0</v>
      </c>
      <c r="BM333" s="2">
        <f t="shared" si="527"/>
        <v>0</v>
      </c>
      <c r="BN333" s="2">
        <f t="shared" si="528"/>
        <v>0</v>
      </c>
      <c r="BO333" s="2">
        <f t="shared" si="529"/>
        <v>0</v>
      </c>
      <c r="BP333" s="2">
        <f t="shared" si="530"/>
        <v>0</v>
      </c>
      <c r="BQ333" s="2">
        <f t="shared" si="531"/>
        <v>0</v>
      </c>
      <c r="BR333" s="2">
        <f t="shared" si="532"/>
        <v>0</v>
      </c>
      <c r="BS333" s="2">
        <f t="shared" si="533"/>
        <v>0</v>
      </c>
      <c r="BT333" s="2">
        <f t="shared" si="534"/>
        <v>0</v>
      </c>
      <c r="BU333" s="2">
        <f t="shared" si="566"/>
        <v>0</v>
      </c>
      <c r="BV333" s="2">
        <f t="shared" si="535"/>
        <v>0</v>
      </c>
      <c r="BW333" s="2">
        <f t="shared" si="536"/>
        <v>0</v>
      </c>
      <c r="BX333" s="2">
        <f t="shared" si="537"/>
        <v>0</v>
      </c>
      <c r="BY333" s="2">
        <f t="shared" si="538"/>
        <v>0</v>
      </c>
      <c r="BZ333" s="2">
        <f t="shared" si="539"/>
        <v>0</v>
      </c>
      <c r="CA333" s="2">
        <f t="shared" si="567"/>
        <v>0</v>
      </c>
      <c r="CB333" s="2">
        <f t="shared" si="540"/>
        <v>0</v>
      </c>
      <c r="CC333" s="2">
        <f t="shared" si="541"/>
        <v>0</v>
      </c>
      <c r="CD333" s="2">
        <f t="shared" si="542"/>
        <v>0</v>
      </c>
      <c r="CE333" s="2">
        <f t="shared" si="543"/>
        <v>0</v>
      </c>
      <c r="CF333" s="2">
        <f t="shared" si="544"/>
        <v>0</v>
      </c>
      <c r="CG333" s="2">
        <f t="shared" si="545"/>
        <v>0</v>
      </c>
      <c r="CH333" s="2">
        <f t="shared" si="568"/>
        <v>0</v>
      </c>
      <c r="CI333" s="2">
        <f t="shared" si="546"/>
        <v>0</v>
      </c>
      <c r="CJ333" s="2">
        <f t="shared" si="547"/>
        <v>0</v>
      </c>
      <c r="CK333" s="2">
        <f t="shared" si="548"/>
        <v>0</v>
      </c>
      <c r="CL333" s="2">
        <f t="shared" si="549"/>
        <v>0</v>
      </c>
      <c r="CM333" s="2">
        <f t="shared" si="550"/>
        <v>0</v>
      </c>
      <c r="CN333" s="2">
        <f t="shared" si="551"/>
        <v>0</v>
      </c>
      <c r="CO333" s="2">
        <f t="shared" si="552"/>
        <v>0</v>
      </c>
      <c r="CP333" s="2">
        <f t="shared" si="553"/>
        <v>0</v>
      </c>
      <c r="CQ333" s="2">
        <f t="shared" si="569"/>
        <v>0</v>
      </c>
      <c r="CR333" s="2">
        <f t="shared" si="554"/>
        <v>0</v>
      </c>
      <c r="CS333" s="2">
        <f t="shared" si="555"/>
        <v>0</v>
      </c>
      <c r="CT333" s="2">
        <f t="shared" si="556"/>
        <v>0</v>
      </c>
      <c r="CU333" s="2">
        <f t="shared" si="557"/>
        <v>0</v>
      </c>
      <c r="CV333" s="2">
        <f t="shared" si="570"/>
        <v>0</v>
      </c>
      <c r="CW333" s="2">
        <f t="shared" si="558"/>
        <v>0</v>
      </c>
      <c r="CX333" s="2">
        <f t="shared" si="559"/>
        <v>0</v>
      </c>
      <c r="CY333" s="2">
        <f t="shared" si="560"/>
        <v>0</v>
      </c>
      <c r="CZ333" s="2">
        <f t="shared" si="561"/>
        <v>0</v>
      </c>
      <c r="DA333" s="2">
        <f t="shared" si="562"/>
        <v>0</v>
      </c>
      <c r="DB333" s="2">
        <f t="shared" si="563"/>
        <v>0</v>
      </c>
      <c r="DC333" s="2">
        <f t="shared" si="564"/>
        <v>0</v>
      </c>
      <c r="DD333" s="49">
        <f t="shared" ref="DD333:DD399" si="663">IF(C333="Souhrnná data zaměstnance","1",0)</f>
        <v>0</v>
      </c>
      <c r="DE333" s="2" t="str">
        <f t="shared" si="575"/>
        <v/>
      </c>
      <c r="DF333" s="2" t="str">
        <f t="shared" si="576"/>
        <v/>
      </c>
      <c r="DG333" s="2" t="str">
        <f t="shared" si="661"/>
        <v/>
      </c>
      <c r="DH333" s="2" t="str">
        <f t="shared" si="571"/>
        <v/>
      </c>
      <c r="DI333" s="2" t="str">
        <f t="shared" si="572"/>
        <v/>
      </c>
      <c r="DJ333" s="2" t="str">
        <f t="shared" si="573"/>
        <v/>
      </c>
      <c r="DK333" s="2" t="str">
        <f t="shared" si="574"/>
        <v/>
      </c>
    </row>
    <row r="334" spans="1:115" x14ac:dyDescent="0.25">
      <c r="A334" s="3">
        <v>10230</v>
      </c>
      <c r="B334" s="2" t="s">
        <v>463</v>
      </c>
      <c r="C334" s="2" t="s">
        <v>448</v>
      </c>
      <c r="D334" s="2" t="s">
        <v>464</v>
      </c>
      <c r="E334" s="2" t="s">
        <v>345</v>
      </c>
      <c r="F334" s="60" t="s">
        <v>737</v>
      </c>
      <c r="I334" s="2" t="s">
        <v>125</v>
      </c>
      <c r="J334" s="2" t="s">
        <v>125</v>
      </c>
      <c r="K334" s="2" t="s">
        <v>125</v>
      </c>
      <c r="L334" s="2" t="s">
        <v>125</v>
      </c>
      <c r="M334" s="2" t="s">
        <v>181</v>
      </c>
      <c r="N334" s="2" t="s">
        <v>125</v>
      </c>
      <c r="O334" s="2" t="s">
        <v>181</v>
      </c>
      <c r="Q334" s="2" t="str">
        <f t="shared" ref="Q334:Q400" si="664">IF(I334&lt;&gt;"",IF(ISNUMBER(FIND("/",I334)),
IF(MID(I334,FIND("/",I334)+1,9)="CORE DATA","CORE DATA",MID(I334,FIND("/",I334)+1,4)),
I334),
IF(G334&lt;&gt;"",IF(ISNUMBER(FIND("/",G334)),
IF(MID(G334,FIND("/",G334)+1,9)="CORE DATA","CORE DATA",MID(G334,FIND("/",G334)+1,4)),
G334),
IF(H334&lt;&gt;"",IF(ISNUMBER(FIND("/",H334)),
IF(MID(H334,FIND("/",H334)+1,9)="CORE DATA","CORE DATA",MID(H334,FIND("/",H334)+1,4)),
H334),
IF(J334&lt;&gt;"",IF(ISNUMBER(FIND("/",J334)),
IF(MID(J334,FIND("/",J334)+1,9)="CORE DATA","CORE DATA",MID(J334,FIND("/",J334)+1,4)),
J334),
IF(K334&lt;&gt;"",IF(ISNUMBER(FIND("/",K334)),
IF(MID(K334,FIND("/",K334)+1,9)="CORE DATA","CORE DATA",MID(K334,FIND("/",K334)+1,4)),
K334),
IF(L334&lt;&gt;"",IF(ISNUMBER(FIND("/",L334)),
IF(MID(L334,FIND("/",L334)+1,9)="CORE DATA","CORE DATA",MID(L334,FIND("/",L334)+1,4)),
L334),
IF(M334&lt;&gt;"",IF(ISNUMBER(FIND("/",M334)),
IF(MID(M334,FIND("/",M334)+1,9)="CORE DATA","CORE DATA",MID(M334,FIND("/",M334)+1,4)),
M334),
IF(N334&lt;&gt;"",IF(ISNUMBER(FIND("/",N334)),
IF(MID(N334,FIND("/",N334)+1,9)="CORE DATA","CORE DATA",MID(N334,FIND("/",N334)+1,4)),
N334),
IF(O334&lt;&gt;"",IF(ISNUMBER(FIND("/",O334)),
IF(MID(O334,FIND("/",O334)+1,9)="CORE DATA","CORE DATA",MID(O334,FIND("/",O334)+1,4)),
O334),
IF(P334&lt;&gt;"",IF(ISNUMBER(FIND("/",P334)),
IF(MID(P334,FIND("/",P334)+1,9)="CORE DATA","CORE DATA",MID(P334,FIND("/",P334)+1,4)),
P334),
""))))))))))</f>
        <v>CORE DATA</v>
      </c>
      <c r="R334" s="2" t="s">
        <v>168</v>
      </c>
      <c r="T334" s="2" t="str">
        <f t="shared" ref="T334:T400" si="665">IF(OR( ISNUMBER(SEARCH("CORE DATA", $I334)), ISNUMBER(SEARCH("CORE DATA", $J334)), ISNUMBER(SEARCH("CORE DATA", $K334)), ISNUMBER(SEARCH("CORE DATA", $L334)), ISNUMBER(SEARCH("CORE DATA", $M334)), ISNUMBER(SEARCH("CORE DATA", $N334)), ISNUMBER(SEARCH("CORE DATA", $N334)), ISNUMBER(SEARCH("CORE DATA", $O334)), ISNUMBER(SEARCH("CORE DATA", $P334)),),"CORE DATA","")</f>
        <v>CORE DATA</v>
      </c>
      <c r="U334" s="2" t="str">
        <f t="shared" ref="U334:U400" si="666">IF(V334&lt;&gt;"", "", IF(OR( ISNUMBER(SEARCH("IN01", $I334)), ISNUMBER(SEARCH("IN01", $J334)), ISNUMBER(SEARCH("IN01", $K334)), ISNUMBER(SEARCH("IN01", $L334)), ISNUMBER(SEARCH("IN01", $M334)), ISNUMBER(SEARCH("IN01", $N334)), ISNUMBER(SEARCH("IN01", $N334)), ISNUMBER(SEARCH("IN01", $O334)), ISNUMBER(SEARCH("IN01", $G334)), ISNUMBER(SEARCH("IN01", $H334)), ISNUMBER(SEARCH("IN01", $P334)),),"+",""))</f>
        <v/>
      </c>
      <c r="V334" s="2" t="str">
        <f t="shared" ref="V334:V400" si="667">IF(OR( ISNUMBER(SEARCH("IN01(-)", $I334)), ISNUMBER(SEARCH("IN01(-)", $J334)), ISNUMBER(SEARCH("IN01(-)", $K334)), ISNUMBER(SEARCH("IN01(-)", $L334)), ISNUMBER(SEARCH("IN01(-)", $G334)), ISNUMBER(SEARCH("IN01(-)", $H334)), ISNUMBER(SEARCH("IN01(-)", $M334)), ISNUMBER(SEARCH("IN01(-)", $N334)), ISNUMBER(SEARCH("IN01(-)", $N334)), ISNUMBER(SEARCH("IN01(-)", $O334)), ISNUMBER(SEARCH("IN01(-)", $P334)),),"-","")</f>
        <v/>
      </c>
      <c r="W334" s="2" t="str">
        <f t="shared" ref="W334:W400" si="668">IF(OR( ISNUMBER(SEARCH("IN02", $I334)), ISNUMBER(SEARCH("IN02", $J334)), ISNUMBER(SEARCH("IN02", $K334)), ISNUMBER(SEARCH("IN02", $L334)), ISNUMBER(SEARCH("IN02", $M334)), ISNUMBER(SEARCH("IN02", $N334)), ISNUMBER(SEARCH("IN02", $G334)), ISNUMBER(SEARCH("IN02", $H334)), ISNUMBER(SEARCH("IN02", $N334)), ISNUMBER(SEARCH("IN02", $O334)), ISNUMBER(SEARCH("IN02", $P334)),),"+","")</f>
        <v/>
      </c>
      <c r="X334" s="2" t="str">
        <f t="shared" ref="X334:X400" si="669">IF(OR( ISNUMBER(SEARCH("IN03", $I334)), ISNUMBER(SEARCH("IN03", $J334)), ISNUMBER(SEARCH("IN03", $K334)), ISNUMBER(SEARCH("IN03", $L334)), ISNUMBER(SEARCH("IN03", $M334)), ISNUMBER(SEARCH("IN03", $G334)), ISNUMBER(SEARCH("IN03", $H334)), ISNUMBER(SEARCH("IN03", $N334)), ISNUMBER(SEARCH("IN03", $N334)), ISNUMBER(SEARCH("IN03", $O334)), ISNUMBER(SEARCH("IN03", $P334)),),"+","")</f>
        <v/>
      </c>
      <c r="Y334" s="2" t="str">
        <f t="shared" ref="Y334:Y400" si="670">IF(OR( ISNUMBER(SEARCH("IN04", $I334)), ISNUMBER(SEARCH("IN04", $J334)), ISNUMBER(SEARCH("IN04", $K334)), ISNUMBER(SEARCH("IN04", $L334)), ISNUMBER(SEARCH("IN04", $M334)), ISNUMBER(SEARCH("IN04", $G334)), ISNUMBER(SEARCH("IN04", $H334)), ISNUMBER(SEARCH("IN04", $N334)), ISNUMBER(SEARCH("IN04", $N334)), ISNUMBER(SEARCH("IN04", $O334)), ISNUMBER(SEARCH("IN04", $P334)),),"+","")</f>
        <v/>
      </c>
      <c r="Z334" s="2" t="str">
        <f t="shared" ref="Z334:Z400" si="671">IF(OR( ISNUMBER(SEARCH("IN05", $I334)), ISNUMBER(SEARCH("IN05", $J334)), ISNUMBER(SEARCH("IN05", $K334)), ISNUMBER(SEARCH("IN05", $L334)), ISNUMBER(SEARCH("IN05", $M334)), ISNUMBER(SEARCH("IN05", $G334)), ISNUMBER(SEARCH("IN05", $H334)), ISNUMBER(SEARCH("IN05", $N334)), ISNUMBER(SEARCH("IN05", $N334)), ISNUMBER(SEARCH("IN05", $O334)), ISNUMBER(SEARCH("IN05", $P334)),),"+","")</f>
        <v/>
      </c>
      <c r="AA334" s="2" t="str">
        <f t="shared" ref="AA334:AA400" si="672">IF(OR( ISNUMBER(SEARCH("IN06", $I334)), ISNUMBER(SEARCH("IN06", $J334)), ISNUMBER(SEARCH("IN06", $K334)), ISNUMBER(SEARCH("IN06", $L334)), ISNUMBER(SEARCH("IN06", $M334)), ISNUMBER(SEARCH("IN06", $G334)), ISNUMBER(SEARCH("IN06", $H334)), ISNUMBER(SEARCH("IN06", $N334)), ISNUMBER(SEARCH("IN06", $N334)), ISNUMBER(SEARCH("IN06", $O334)), ISNUMBER(SEARCH("IN06", $P334)),),"+","")</f>
        <v/>
      </c>
      <c r="AB334" s="2" t="str">
        <f t="shared" ref="AB334:AB400" si="673">IF(OR( ISNUMBER(SEARCH("IN07", $I334)), ISNUMBER(SEARCH("IN07", $J334)), ISNUMBER(SEARCH("IN07", $K334)), ISNUMBER(SEARCH("IN07", $L334)), ISNUMBER(SEARCH("IN07", $M334)), ISNUMBER(SEARCH("IN07", $G334)), ISNUMBER(SEARCH("IN07", $H334)), ISNUMBER(SEARCH("IN07", $N334)), ISNUMBER(SEARCH("IN07", $N334)), ISNUMBER(SEARCH("IN07", $O334)), ISNUMBER(SEARCH("IN07", $P334)),),"+","")</f>
        <v/>
      </c>
      <c r="AC334" s="2" t="str">
        <f t="shared" ref="AC334:AC400" si="674">IF(OR( ISNUMBER(SEARCH("IN08", $I334)), ISNUMBER(SEARCH("IN08", $J334)), ISNUMBER(SEARCH("IN08", $K334)), ISNUMBER(SEARCH("IN08", $L334)), ISNUMBER(SEARCH("IN08", $M334)), ISNUMBER(SEARCH("IN08", $G334)), ISNUMBER(SEARCH("IN08", $H334)), ISNUMBER(SEARCH("IN08", $N334)), ISNUMBER(SEARCH("IN08", $N334)), ISNUMBER(SEARCH("IN08", $O334)), ISNUMBER(SEARCH("IN08", $P334)),),"+","")</f>
        <v/>
      </c>
      <c r="AD334" s="2" t="str">
        <f t="shared" ref="AD334:AD400" si="675">IF(OR( ISNUMBER(SEARCH("IN09", $I334)), ISNUMBER(SEARCH("IN09", $J334)), ISNUMBER(SEARCH("IN09", $K334)), ISNUMBER(SEARCH("IN09", $L334)), ISNUMBER(SEARCH("IN09", $M334)), ISNUMBER(SEARCH("IN09", $G334)), ISNUMBER(SEARCH("IN09", $H334)), ISNUMBER(SEARCH("IN09", $N334)), ISNUMBER(SEARCH("IN09", $N334)), ISNUMBER(SEARCH("IN09", $O334)), ISNUMBER(SEARCH("IN09", $P334)),),"+","")</f>
        <v/>
      </c>
      <c r="AE334" s="2" t="str">
        <f t="shared" ref="AE334:AE400" si="676">IF(OR( ISNUMBER(SEARCH("IN10", $I334)), ISNUMBER(SEARCH("IN10", $J334)), ISNUMBER(SEARCH("IN10", $K334)), ISNUMBER(SEARCH("IN10", $L334)), ISNUMBER(SEARCH("IN10", $M334)), ISNUMBER(SEARCH("IN10", $G334)), ISNUMBER(SEARCH("IN10", $H334)), ISNUMBER(SEARCH("IN10", $N334)), ISNUMBER(SEARCH("IN10", $N334)), ISNUMBER(SEARCH("IN10", $O334)), ISNUMBER(SEARCH("IN10", $P334)),),"+","")</f>
        <v/>
      </c>
      <c r="AF334" s="2" t="str">
        <f t="shared" ref="AF334:AF400" si="677">IF(OR( ISNUMBER(SEARCH("IN11", $I334)), ISNUMBER(SEARCH("IN11", $J334)), ISNUMBER(SEARCH("IN11", $K334)), ISNUMBER(SEARCH("IN11", $L334)), ISNUMBER(SEARCH("IN11", $M334)), ISNUMBER(SEARCH("IN11", $G334)), ISNUMBER(SEARCH("IN11", $H334)), ISNUMBER(SEARCH("IN11", $N334)), ISNUMBER(SEARCH("IN11", $N334)), ISNUMBER(SEARCH("IN11", $O334)), ISNUMBER(SEARCH("IN11", $P334)),),"+","")</f>
        <v/>
      </c>
      <c r="AG334" s="2" t="str">
        <f t="shared" ref="AG334:AG400" si="678">IF(OR( ISNUMBER(SEARCH("IN12", $I334)), ISNUMBER(SEARCH("IN12", $J334)), ISNUMBER(SEARCH("IN12", $K334)), ISNUMBER(SEARCH("IN12", $L334)), ISNUMBER(SEARCH("IN12", $M334)), ISNUMBER(SEARCH("IN12", $G334)), ISNUMBER(SEARCH("IN12", $H334)), ISNUMBER(SEARCH("IN12", $N334)), ISNUMBER(SEARCH("IN12", $N334)), ISNUMBER(SEARCH("IN12", $O334)), ISNUMBER(SEARCH("IN12", $P334)),),"+","")</f>
        <v/>
      </c>
      <c r="AH334" s="2" t="str">
        <f t="shared" ref="AH334:AH400" si="679">IF(OR( ISNUMBER(SEARCH("IN13", $I334)), ISNUMBER(SEARCH("IN13", $J334)), ISNUMBER(SEARCH("IN13", $K334)), ISNUMBER(SEARCH("IN13", $L334)), ISNUMBER(SEARCH("IN13", $M334)), ISNUMBER(SEARCH("IN13", $N334)), ISNUMBER(SEARCH("IN13", $N334)), ISNUMBER(SEARCH("IN13", $O334)), ISNUMBER(SEARCH("IN13", $G334)), ISNUMBER(SEARCH("IN13", $H334)),  ISNUMBER(SEARCH("IN13", $P334)),),"+","")</f>
        <v/>
      </c>
      <c r="AI334" s="2" t="str">
        <f t="shared" ref="AI334:AI400" si="680">IF(OR( ISNUMBER(SEARCH("IN14", $I334)), ISNUMBER(SEARCH("IN14", $J334)), ISNUMBER(SEARCH("IN14", $K334)), ISNUMBER(SEARCH("IN14", $L334)), ISNUMBER(SEARCH("IN14", $M334)), ISNUMBER(SEARCH("IN14", $G334)), ISNUMBER(SEARCH("IN14", $H334)), ISNUMBER(SEARCH("IN14", $N334)), ISNUMBER(SEARCH("IN14", $N334)), ISNUMBER(SEARCH("IN14", $O334)), ISNUMBER(SEARCH("IN14", $P334)),),"+","")</f>
        <v/>
      </c>
      <c r="AJ334" s="2" t="str">
        <f t="shared" ref="AJ334:AJ400" si="681">IF(OR( ISNUMBER(SEARCH("IN15", $I334)), ISNUMBER(SEARCH("IN15", $J334)), ISNUMBER(SEARCH("IN15", $K334)), ISNUMBER(SEARCH("IN15", $L334)), ISNUMBER(SEARCH("IN15", $M334)), ISNUMBER(SEARCH("IN15", $G334)), ISNUMBER(SEARCH("IN15", $H334)), ISNUMBER(SEARCH("IN15", $N334)), ISNUMBER(SEARCH("IN15", $N334)), ISNUMBER(SEARCH("IN15", $O334)), ISNUMBER(SEARCH("IN15", $G334)), ISNUMBER(SEARCH("IN15", $H334)),  ISNUMBER(SEARCH("IN15", $P334)),),"+","")</f>
        <v/>
      </c>
      <c r="AK334" s="2" t="str">
        <f t="shared" ref="AK334:AK400" si="682">IF(OR( ISNUMBER(SEARCH("IN16", $I334)), ISNUMBER(SEARCH("IN16", $J334)), ISNUMBER(SEARCH("IN16", $K334)), ISNUMBER(SEARCH("IN16", $L334)), ISNUMBER(SEARCH("IN16", $M334)), ISNUMBER(SEARCH("IN16", $G334)), ISNUMBER(SEARCH("IN16", $H334)), ISNUMBER(SEARCH("IN16", $N334)), ISNUMBER(SEARCH("IN16", $N334)), ISNUMBER(SEARCH("IN16", $O334)), ISNUMBER(SEARCH("IN16", $P334)),),"+","")</f>
        <v/>
      </c>
      <c r="AL334" s="2" t="str">
        <f t="shared" ref="AL334:AL400" si="683">IF(OR( ISNUMBER(SEARCH("IN19", $I334)), ISNUMBER(SEARCH("IN19", $J334)), ISNUMBER(SEARCH("IN19", $K334)), ISNUMBER(SEARCH("IN19", $L334)), ISNUMBER(SEARCH("IN19", $M334)), ISNUMBER(SEARCH("IN19", $G334)), ISNUMBER(SEARCH("IN19", $H334)), ISNUMBER(SEARCH("IN19", $N334)), ISNUMBER(SEARCH("IN19", $N334)), ISNUMBER(SEARCH("IN19", $O334)), ISNUMBER(SEARCH("IN19", $P334)),),"+","")</f>
        <v/>
      </c>
      <c r="AM334" s="2" t="str">
        <f t="shared" ref="AM334:AM400" si="684">IF(OR( ISNUMBER(SEARCH("IN20", $I334)), ISNUMBER(SEARCH("IN20", $J334)), ISNUMBER(SEARCH("IN20", $K334)), ISNUMBER(SEARCH("IN20", $L334)), ISNUMBER(SEARCH("IN20", $M334)), ISNUMBER(SEARCH("IN20", $G334)), ISNUMBER(SEARCH("IN20", $H334)), ISNUMBER(SEARCH("IN20", $N334)), ISNUMBER(SEARCH("IN20", $N334)), ISNUMBER(SEARCH("IN20", $O334)), ISNUMBER(SEARCH("IN20", $P334)),),"+","")</f>
        <v/>
      </c>
      <c r="AN334" s="2" t="str">
        <f t="shared" ref="AN334:AN400" si="685">IF(OR( ISNUMBER(SEARCH("IN21", $I334)), ISNUMBER(SEARCH("IN21", $J334)), ISNUMBER(SEARCH("IN21", $K334)), ISNUMBER(SEARCH("IN21", $L334)), ISNUMBER(SEARCH("IN21", $M334)), ISNUMBER(SEARCH("IN21", $G334)), ISNUMBER(SEARCH("IN21", $H334)), ISNUMBER(SEARCH("IN21", $N334)), ISNUMBER(SEARCH("IN21", $N334)), ISNUMBER(SEARCH("IN21", $O334)), ISNUMBER(SEARCH("IN21", $P334)),),"+","")</f>
        <v/>
      </c>
      <c r="AO334" s="2" t="str">
        <f t="shared" ref="AO334:AO400" si="686">IF(OR( ISNUMBER(SEARCH("IN22", $I334)), ISNUMBER(SEARCH("IN22", $J334)), ISNUMBER(SEARCH("IN22", $K334)), ISNUMBER(SEARCH("IN22", $L334)), ISNUMBER(SEARCH("IN22", $M334)), ISNUMBER(SEARCH("IN22", $G334)), ISNUMBER(SEARCH("IN22", $H334)), ISNUMBER(SEARCH("IN22", $N334)), ISNUMBER(SEARCH("IN22", $N334)), ISNUMBER(SEARCH("IN22", $O334)), ISNUMBER(SEARCH("IN22", $P334)),),"+","")</f>
        <v/>
      </c>
      <c r="AP334" s="2" t="str">
        <f t="shared" ref="AP334:AP400" si="687">IF(OR( ISNUMBER(SEARCH("IN23", $I334)), ISNUMBER(SEARCH("IN23", $J334)), ISNUMBER(SEARCH("IN23", $K334)), ISNUMBER(SEARCH("IN23", $L334)), ISNUMBER(SEARCH("IN23", $M334)), ISNUMBER(SEARCH("IN23", $G334)), ISNUMBER(SEARCH("IN23", $H334)), ISNUMBER(SEARCH("IN23", $N334)), ISNUMBER(SEARCH("IN23", $N334)), ISNUMBER(SEARCH("IN23", $O334)), ISNUMBER(SEARCH("IN23", $P334)),),"+","")</f>
        <v/>
      </c>
      <c r="AQ334" s="2" t="str">
        <f t="shared" ref="AQ334:AQ400" si="688">IF(OR( ISNUMBER(SEARCH("IN24", $I334)), ISNUMBER(SEARCH("IN24", $J334)), ISNUMBER(SEARCH("IN24", $K334)), ISNUMBER(SEARCH("IN24", $L334)), ISNUMBER(SEARCH("IN24", $M334)), ISNUMBER(SEARCH("IN24", $G334)), ISNUMBER(SEARCH("IN24", $H334)), ISNUMBER(SEARCH("IN24", $N334)), ISNUMBER(SEARCH("IN24", $N334)), ISNUMBER(SEARCH("IN24", $O334)), ISNUMBER(SEARCH("IN24", $P334)),),"+","")</f>
        <v/>
      </c>
      <c r="AR334" s="2" t="str">
        <f t="shared" ref="AR334:AR400" si="689">IF(OR( ISNUMBER(SEARCH("IN25", $I334)), ISNUMBER(SEARCH("IN25", $J334)), ISNUMBER(SEARCH("IN25", $K334)), ISNUMBER(SEARCH("IN25", $L334)), ISNUMBER(SEARCH("IN25", $M334)), ISNUMBER(SEARCH("IN25", $G334)), ISNUMBER(SEARCH("IN25", $H334)), ISNUMBER(SEARCH("IN25", $N334)), ISNUMBER(SEARCH("IN25", $N334)), ISNUMBER(SEARCH("IN25", $O334)), ISNUMBER(SEARCH("IN25", $P334)),),"+","")</f>
        <v/>
      </c>
      <c r="AS334" s="2" t="str">
        <f t="shared" ref="AS334:AS400" si="690">IF(OR( ISNUMBER(SEARCH("IN28", $I334)), ISNUMBER(SEARCH("IN28", $J334)), ISNUMBER(SEARCH("IN28", $K334)), ISNUMBER(SEARCH("IN28", $L334)), ISNUMBER(SEARCH("IN28", $M334)), ISNUMBER(SEARCH("IN28", $G334)), ISNUMBER(SEARCH("IN28", $H334)), ISNUMBER(SEARCH("IN28", $N334)), ISNUMBER(SEARCH("IN28", $N334)), ISNUMBER(SEARCH("IN28", $O334)), ISNUMBER(SEARCH("IN28", $P334)),),"+","")</f>
        <v/>
      </c>
      <c r="AT334" s="2" t="str">
        <f t="shared" ref="AT334:AT400" si="691">IF(OR( ISNUMBER(SEARCH("IN29", $I334)), ISNUMBER(SEARCH("IN29", $J334)), ISNUMBER(SEARCH("IN29", $K334)), ISNUMBER(SEARCH("IN29", $L334)), ISNUMBER(SEARCH("IN29", $M334)), ISNUMBER(SEARCH("IN29", $G334)), ISNUMBER(SEARCH("IN29", $H334)), ISNUMBER(SEARCH("IN29", $N334)), ISNUMBER(SEARCH("IN29", $N334)), ISNUMBER(SEARCH("IN29", $O334)), ISNUMBER(SEARCH("IN29", $P334)),),"+","")</f>
        <v/>
      </c>
      <c r="AU334" s="2" t="str">
        <f t="shared" ref="AU334:AU400" si="692">IF(OR( ISNUMBER(SEARCH("IN30", $I334)), ISNUMBER(SEARCH("IN30", $J334)), ISNUMBER(SEARCH("IN30", $K334)), ISNUMBER(SEARCH("IN30", $L334)), ISNUMBER(SEARCH("IN30", $M334)), ISNUMBER(SEARCH("IN30", $G334)), ISNUMBER(SEARCH("IN30", $H334)), ISNUMBER(SEARCH("IN30", $N334)), ISNUMBER(SEARCH("IN30", $N334)), ISNUMBER(SEARCH("IN30", $O334)), ISNUMBER(SEARCH("IN30", $P334)),),"+","")</f>
        <v/>
      </c>
      <c r="AW334" s="2" t="str">
        <f t="shared" ref="AW334:AW400" si="693">IF(AX334&lt;&gt;"","",IF(OR(ISNUMBER(SEARCH("IN32",$I334)),ISNUMBER(SEARCH("IN32",$J334)),ISNUMBER(SEARCH("IN32",$K334)),ISNUMBER(SEARCH("IN32",$L334)),ISNUMBER(SEARCH("IN32",$M334)), ISNUMBER(SEARCH("IN32", $G334)), ISNUMBER(SEARCH("IN32", $H334)),ISNUMBER(SEARCH("IN32",$N334)),ISNUMBER(SEARCH("IN32",$N334)),ISNUMBER(SEARCH("IN32",$O334)),ISNUMBER(SEARCH("IN32",$P334)),),"+",""))</f>
        <v/>
      </c>
      <c r="AX334" s="2" t="str">
        <f t="shared" ref="AX334:AX400" si="694">IF(OR( ISNUMBER(SEARCH("IN32(-)", $I334)), ISNUMBER(SEARCH("IN32(-)", $J334)), ISNUMBER(SEARCH("IN32(-)", $K334)), ISNUMBER(SEARCH("IN32(-)", $L334)), ISNUMBER(SEARCH("IN32(-)", $M334)), ISNUMBER(SEARCH("IN32(-)", $G334)), ISNUMBER(SEARCH("IN32(-)", $H334)), ISNUMBER(SEARCH("IN32(-)", $N334)), ISNUMBER(SEARCH("IN32(-)", $N334)), ISNUMBER(SEARCH("IN32(-)", $O334)), ISNUMBER(SEARCH("IN32(-)", $P334)),),"-","")</f>
        <v/>
      </c>
      <c r="AY334" s="2" t="str">
        <f t="shared" ref="AY334:AY400" si="695">IF(AZ334&lt;&gt;"","",IF(OR(ISNUMBER(SEARCH("IN33",$I334)),ISNUMBER(SEARCH("IN33",$J334)),ISNUMBER(SEARCH("IN33",$K334)),ISNUMBER(SEARCH("IN33",$L334)),ISNUMBER(SEARCH("IN33",$M334)), ISNUMBER(SEARCH("IN33", $G334)), ISNUMBER(SEARCH("IN33", $H334)),ISNUMBER(SEARCH("IN33",$N334)),ISNUMBER(SEARCH("IN33",$N334)),ISNUMBER(SEARCH("IN33",$O334)),ISNUMBER(SEARCH("IN33",$P334)),),"+",""))</f>
        <v/>
      </c>
      <c r="AZ334" s="2" t="str">
        <f t="shared" ref="AZ334:AZ400" si="696">IF(OR( ISNUMBER(SEARCH("IN33", $I334)), ISNUMBER(SEARCH("IN33", $J334)), ISNUMBER(SEARCH("IN33", $K334)), ISNUMBER(SEARCH("IN33", $L334)), ISNUMBER(SEARCH("IN33", $M334)), ISNUMBER(SEARCH("IN33(-)", $G334)), ISNUMBER(SEARCH("IN33(-)", $H334)), ISNUMBER(SEARCH("IN33", $N334)), ISNUMBER(SEARCH("IN33", $N334)), ISNUMBER(SEARCH("IN33", $O334)), ISNUMBER(SEARCH("IN33", $P334)),),"-","")</f>
        <v/>
      </c>
      <c r="BA334" s="2" t="str">
        <f t="shared" ref="BA334:BA400" si="697">IF(BB334&lt;&gt;"","",IF(OR( ISNUMBER(SEARCH("IN34", $I334)), ISNUMBER(SEARCH("IN34", $J334)), ISNUMBER(SEARCH("IN34", $K334)), ISNUMBER(SEARCH("IN34", $L334)), ISNUMBER(SEARCH("IN34", $M334)), ISNUMBER(SEARCH("IN34", $G334)), ISNUMBER(SEARCH("IN34", $H334)), ISNUMBER(SEARCH("IN34", $N334)), ISNUMBER(SEARCH("IN34", $N334)), ISNUMBER(SEARCH("IN34", $O334)), ISNUMBER(SEARCH("IN34", $P334)),),"+",""))</f>
        <v/>
      </c>
      <c r="BB334" s="2" t="str">
        <f t="shared" ref="BB334:BB400" si="698">IF(OR( ISNUMBER(SEARCH("IN34(-)", $I334)), ISNUMBER(SEARCH("IN34(-)", $J334)), ISNUMBER(SEARCH("IN34(-)", $K334)), ISNUMBER(SEARCH("IN34(-)", $L334)), ISNUMBER(SEARCH("IN34(-)", $M334)), ISNUMBER(SEARCH("IN34(-)", $G334)), ISNUMBER(SEARCH("IN34(-)", $H334)), ISNUMBER(SEARCH("IN34(-)", $N334)), ISNUMBER(SEARCH("IN34(-)", $N334)), ISNUMBER(SEARCH("IN34(-)", $O334)), ISNUMBER(SEARCH("IN34(-)", $P334)),),"-","")</f>
        <v/>
      </c>
      <c r="BC334" s="2" t="str">
        <f t="shared" si="662"/>
        <v/>
      </c>
      <c r="BD334" s="2" t="str">
        <f t="shared" ref="BD334:BD400" si="699">IF(OR( ISNUMBER(SEARCH("IN35(-)", $I334)), ISNUMBER(SEARCH("IN35(-)", $J334)), ISNUMBER(SEARCH("IN35(-)", $K334)), ISNUMBER(SEARCH("IN35(-)", $L334)), ISNUMBER(SEARCH("IN35(-)", $M334)), ISNUMBER(SEARCH("IN35(-)", $G334)), ISNUMBER(SEARCH("IN35(-)", $H334)), ISNUMBER(SEARCH("IN35(-)", $N334)), ISNUMBER(SEARCH("IN35(-)", $N334)), ISNUMBER(SEARCH("IN35(-)", $O334)), ISNUMBER(SEARCH("IN35(-)", $P334)),),"-","")</f>
        <v/>
      </c>
      <c r="BE334" s="2" t="str">
        <f t="shared" ref="BE334:BE400" si="700">IF(OR( ISNUMBER(SEARCH("IN36", $I334)), ISNUMBER(SEARCH("IN36", $J334)), ISNUMBER(SEARCH("IN36", $K334)), ISNUMBER(SEARCH("IN36", $L334)), ISNUMBER(SEARCH("IN36", $M334)), ISNUMBER(SEARCH("IN36", $G334)), ISNUMBER(SEARCH("IN36", $H334)), ISNUMBER(SEARCH("IN36", $N334)), ISNUMBER(SEARCH("IN36", $N334)), ISNUMBER(SEARCH("IN36", $O334)), ISNUMBER(SEARCH("IN36", $P334)),),"+","")</f>
        <v/>
      </c>
      <c r="BF334" s="2" t="str">
        <f t="shared" ref="BF334:BF400" si="701">IF(OR( ISNUMBER(SEARCH("M01", $I334)), ISNUMBER(SEARCH("M01", $J334)), ISNUMBER(SEARCH("M01", $K334)), ISNUMBER(SEARCH("M01", $L334)), ISNUMBER(SEARCH("M01", $M334)), ISNUMBER(SEARCH("M01", $N334)), ISNUMBER(SEARCH("M01", $G334)), ISNUMBER(SEARCH("M01", $H334)), ISNUMBER(SEARCH("M01", $N334)), ISNUMBER(SEARCH("M01", $O334)), ISNUMBER(SEARCH("M01", $P334)),),"+","")</f>
        <v/>
      </c>
      <c r="BG334" s="2" t="str">
        <f t="shared" ref="BG334:BG400" si="702">IF(OR( ISNUMBER(SEARCH("M01,M02", $I334)), ISNUMBER(SEARCH("M01,M02", $J334)), ISNUMBER(SEARCH("M01,M02", $K334)), ISNUMBER(SEARCH("M01,M02", $L334)), ISNUMBER(SEARCH("M01,M02", $M334)), ISNUMBER(SEARCH("M01,M02", $G334)), ISNUMBER(SEARCH("M01,M02", $H334)), ISNUMBER(SEARCH("M01,M02", $N334)), ISNUMBER(SEARCH("M01,M02", $N334)), ISNUMBER(SEARCH("M01,M02", $O334)), ISNUMBER(SEARCH("M01,M02", $P334)),),"+","")</f>
        <v/>
      </c>
      <c r="BH334" s="2" t="str">
        <f t="shared" ref="BH334:BH400" si="703">IF(OR( ISNUMBER(SEARCH("M01,M02,M03", $I334)), ISNUMBER(SEARCH("M01,M02,M03", $J334)), ISNUMBER(SEARCH("M01,M02,M03", $K334)), ISNUMBER(SEARCH("M01,M02,M03", $L334)), ISNUMBER(SEARCH("M01,M02,M03", $G334)), ISNUMBER(SEARCH("M01,M02,M03", $H334)), ISNUMBER(SEARCH("M01,M02,M03", $M334)), ISNUMBER(SEARCH("M01,M02,M03", $N334)), ISNUMBER(SEARCH("M01,M02,M03", $N334)), ISNUMBER(SEARCH("M01,M02,M03", $O334)), ISNUMBER(SEARCH("M01,M02,M03", $P334)),),"+","")</f>
        <v/>
      </c>
      <c r="BI334" s="2" t="str">
        <f t="shared" ref="BI334:BI400" si="704">IF(OR( ISNUMBER(SEARCH("M12", $I334)), ISNUMBER(SEARCH("M12", $J334)), ISNUMBER(SEARCH("M12", $K334)), ISNUMBER(SEARCH("M12", $L334)), ISNUMBER(SEARCH("M12", $M334)), ISNUMBER(SEARCH("M12", $N334)), ISNUMBER(SEARCH("M12", $N334)), ISNUMBER(SEARCH("M12", $O334)), ISNUMBER(SEARCH("M12", $G334)), ISNUMBER(SEARCH("M12", $H334)),  ISNUMBER(SEARCH("M12", $P334)),),"+","")</f>
        <v/>
      </c>
      <c r="BJ334" s="2" t="str">
        <f t="shared" ref="BJ334:BJ400" si="705">IF(OR( ISNUMBER(SEARCH("META", $I334)), ISNUMBER(SEARCH("META", $J334)), ISNUMBER(SEARCH("META", $K334)), ISNUMBER(SEARCH("META", $L334)), ISNUMBER(SEARCH("META", $M334)), ISNUMBER(SEARCH("META", $N334)), ISNUMBER(SEARCH("META", $N334)), ISNUMBER(SEARCH("META", $O334)), ISNUMBER(SEARCH("META", $P334)),),"+","")</f>
        <v/>
      </c>
      <c r="BK334" s="2">
        <f t="shared" ref="BK334:BK400" si="706">IF($I334="IN01(-)/CORE DATA(+)",1,0)</f>
        <v>0</v>
      </c>
      <c r="BL334" s="2">
        <f t="shared" ref="BL334:BL400" si="707">IF($I334="IN32(-)/CORE DATA(+)",1,0)</f>
        <v>0</v>
      </c>
      <c r="BM334" s="2">
        <f t="shared" ref="BM334:BM400" si="708">IF($I334="IN32(-)/IN10(+)",1,0)</f>
        <v>0</v>
      </c>
      <c r="BN334" s="2">
        <f t="shared" ref="BN334:BN400" si="709">IF($I334="IN33(-)/CORE DATA(+)",1,0)</f>
        <v>0</v>
      </c>
      <c r="BO334" s="2">
        <f t="shared" ref="BO334:BO400" si="710">IF($I334="IN33(-)/IN29(+)",1,0)</f>
        <v>0</v>
      </c>
      <c r="BP334" s="2">
        <f t="shared" ref="BP334:BP400" si="711">IF($I334="IN33(-)/IN30(+)",1,0)</f>
        <v>0</v>
      </c>
      <c r="BQ334" s="2">
        <f t="shared" ref="BQ334:BQ400" si="712">IF($I334="IN34(-)/CORE DATA(+)",1,0)</f>
        <v>0</v>
      </c>
      <c r="BR334" s="2">
        <f t="shared" ref="BR334:BR400" si="713">IF($I334="IN35(-)/CORE DATA(+)",1,0)</f>
        <v>0</v>
      </c>
      <c r="BS334" s="2">
        <f t="shared" ref="BS334:BS400" si="714">IF($I334="IN35(-)/IN03(+)",1,0)</f>
        <v>0</v>
      </c>
      <c r="BT334" s="2">
        <f t="shared" ref="BT334:BT400" si="715">IF($I334="IN35(-)/IN04(+)",1,0)</f>
        <v>0</v>
      </c>
      <c r="BU334" s="2">
        <f t="shared" si="566"/>
        <v>0</v>
      </c>
      <c r="BV334" s="2">
        <f t="shared" ref="BV334:BV400" si="716">IF($J334="IN01(-)/CORE DATA(+)",1,0)</f>
        <v>0</v>
      </c>
      <c r="BW334" s="2">
        <f t="shared" ref="BW334:BW400" si="717">IF($J334="IN34(-)/CORE DATA(+)",1,0)</f>
        <v>0</v>
      </c>
      <c r="BX334" s="2">
        <f t="shared" ref="BX334:BX400" si="718">IF($J334="IN35(-)/CORE DATA(+)",1,0)</f>
        <v>0</v>
      </c>
      <c r="BY334" s="2">
        <f t="shared" ref="BY334:BY400" si="719">IF($J334="IN35(-)/IN03(+)",1,0)</f>
        <v>0</v>
      </c>
      <c r="BZ334" s="2">
        <f t="shared" ref="BZ334:BZ400" si="720">IF($J334="IN35(-)/IN04(+)",1,0)</f>
        <v>0</v>
      </c>
      <c r="CA334" s="2">
        <f t="shared" si="567"/>
        <v>0</v>
      </c>
      <c r="CB334" s="2">
        <f t="shared" ref="CB334:CB400" si="721">IF($K334="IN01(-)/CORE DATA(+)",1,0)</f>
        <v>0</v>
      </c>
      <c r="CC334" s="2">
        <f t="shared" ref="CC334:CC400" si="722">IF($K334="IN34(-)/CORE DATA(+)",1,0)</f>
        <v>0</v>
      </c>
      <c r="CD334" s="2">
        <f t="shared" ref="CD334:CD400" si="723">IF($K334="IN34(-)/specifické pro scénář(+)",1,0)</f>
        <v>0</v>
      </c>
      <c r="CE334" s="2">
        <f t="shared" ref="CE334:CE400" si="724">IF($K334="IN35(-)/CORE DATA(+)",1,0)</f>
        <v>0</v>
      </c>
      <c r="CF334" s="2">
        <f t="shared" ref="CF334:CF400" si="725">IF($K334="IN35(-)/IN03(+)",1,0)</f>
        <v>0</v>
      </c>
      <c r="CG334" s="2">
        <f t="shared" ref="CG334:CG400" si="726">IF($K334="IN35(-)/IN04(+)",1,0)</f>
        <v>0</v>
      </c>
      <c r="CH334" s="2">
        <f t="shared" si="568"/>
        <v>0</v>
      </c>
      <c r="CI334" s="2">
        <f t="shared" ref="CI334:CI400" si="727">IF($L334="IN01(-)/CORE DATA(+)",1,0)</f>
        <v>0</v>
      </c>
      <c r="CJ334" s="2">
        <f t="shared" ref="CJ334:CJ400" si="728">IF($L334="IN33(-)/CORE DATA(+)",1,0)</f>
        <v>0</v>
      </c>
      <c r="CK334" s="2">
        <f t="shared" ref="CK334:CK400" si="729">IF($L334="IN33(-)/IN29(+)",1,0)</f>
        <v>0</v>
      </c>
      <c r="CL334" s="2">
        <f t="shared" ref="CL334:CL400" si="730">IF($L334="IN33(-)/IN30(+)",1,0)</f>
        <v>0</v>
      </c>
      <c r="CM334" s="2">
        <f t="shared" ref="CM334:CM400" si="731">IF($L334="IN35(-)/IN03(+)",1,0)</f>
        <v>0</v>
      </c>
      <c r="CN334" s="2">
        <f t="shared" ref="CN334:CN400" si="732">IF($L334="IN35(-)/IN04(+)",1,0)</f>
        <v>0</v>
      </c>
      <c r="CO334" s="2">
        <f t="shared" ref="CO334:CO400" si="733">IF($L334="IN34(-)/CORE DATA(+)",1,0)</f>
        <v>0</v>
      </c>
      <c r="CP334" s="2">
        <f t="shared" ref="CP334:CP400" si="734">IF($L334="IN35(-)/CORE DATA(+)",1,0)</f>
        <v>0</v>
      </c>
      <c r="CQ334" s="2">
        <f t="shared" si="569"/>
        <v>0</v>
      </c>
      <c r="CR334" s="2">
        <f t="shared" ref="CR334:CR400" si="735">IF($M334="IN01(-)/CORE DATA(+)",1,0)</f>
        <v>0</v>
      </c>
      <c r="CS334" s="2">
        <f t="shared" ref="CS334:CS400" si="736">IF($M334="IN34(-)/CORE DATA(+)",1,0)</f>
        <v>0</v>
      </c>
      <c r="CT334" s="2">
        <f t="shared" ref="CT334:CT400" si="737">IF($N334="IN01(-)/CORE DATA(+)",1,0)</f>
        <v>0</v>
      </c>
      <c r="CU334" s="2">
        <f t="shared" ref="CU334:CU400" si="738">IF($N334="IN34(-)/CORE DATA(+)",1,0)</f>
        <v>0</v>
      </c>
      <c r="CV334" s="2">
        <f t="shared" si="570"/>
        <v>0</v>
      </c>
      <c r="CW334" s="2">
        <f t="shared" ref="CW334:CW400" si="739">IF($O334="IN01(-)/CORE DATA(+)",1,0)</f>
        <v>0</v>
      </c>
      <c r="CX334" s="2">
        <f t="shared" ref="CX334:CX400" si="740">IF($P334="IN01(-)/CORE DATA(+)",1,0)</f>
        <v>0</v>
      </c>
      <c r="CY334" s="2">
        <f t="shared" ref="CY334:CY400" si="741">IF($P334="IN34(-)/CORE DATA(+)",1,0)</f>
        <v>0</v>
      </c>
      <c r="CZ334" s="2">
        <f t="shared" ref="CZ334:CZ400" si="742">IF($P334="IN35(-)/CORE DATA(+)",1,0)</f>
        <v>0</v>
      </c>
      <c r="DA334" s="2">
        <f t="shared" ref="DA334:DA400" si="743">IF($P334="IN35(-)/IN03(+)",1,0)</f>
        <v>0</v>
      </c>
      <c r="DB334" s="2">
        <f t="shared" ref="DB334:DB400" si="744">IF($P334="IN35(-)/IN04(+)",1,0)</f>
        <v>0</v>
      </c>
      <c r="DC334" s="2">
        <f t="shared" ref="DC334:DC400" si="745">IF($P334="IN34(-)/specifické pro scénář(+)",1,0)</f>
        <v>0</v>
      </c>
      <c r="DD334" s="49">
        <f t="shared" si="663"/>
        <v>0</v>
      </c>
      <c r="DE334" s="2" t="str">
        <f t="shared" si="575"/>
        <v/>
      </c>
      <c r="DF334" s="2" t="str">
        <f t="shared" si="576"/>
        <v/>
      </c>
      <c r="DG334" s="2" t="str">
        <f t="shared" si="661"/>
        <v/>
      </c>
      <c r="DH334" s="2" t="str">
        <f t="shared" si="571"/>
        <v/>
      </c>
      <c r="DI334" s="2" t="str">
        <f t="shared" si="572"/>
        <v/>
      </c>
      <c r="DJ334" s="2" t="str">
        <f t="shared" si="573"/>
        <v/>
      </c>
      <c r="DK334" s="2" t="str">
        <f t="shared" si="574"/>
        <v/>
      </c>
    </row>
    <row r="335" spans="1:115" x14ac:dyDescent="0.25">
      <c r="A335" s="1">
        <v>10554</v>
      </c>
      <c r="B335" s="2" t="s">
        <v>350</v>
      </c>
      <c r="C335" s="2" t="s">
        <v>448</v>
      </c>
      <c r="D335" s="2" t="s">
        <v>464</v>
      </c>
      <c r="E335" s="2" t="s">
        <v>345</v>
      </c>
      <c r="F335" s="60" t="s">
        <v>1034</v>
      </c>
      <c r="I335" s="7" t="s">
        <v>979</v>
      </c>
      <c r="J335" s="7" t="s">
        <v>979</v>
      </c>
      <c r="K335" s="7" t="s">
        <v>979</v>
      </c>
      <c r="L335" s="7" t="s">
        <v>979</v>
      </c>
      <c r="N335" s="7" t="s">
        <v>979</v>
      </c>
      <c r="Q335" s="2" t="str">
        <f>IF(I335&lt;&gt;"",IF(ISNUMBER(FIND("/",I335)),
IF(MID(I335,FIND("/",I335)+1,9)="CORE DATA","CORE DATA",MID(I335,FIND("/",I335)+1,4)),
I335),
IF(G335&lt;&gt;"",IF(ISNUMBER(FIND("/",G335)),
IF(MID(G335,FIND("/",G335)+1,9)="CORE DATA","CORE DATA",MID(G335,FIND("/",G335)+1,4)),
G335),
IF(H335&lt;&gt;"",IF(ISNUMBER(FIND("/",H335)),
IF(MID(H335,FIND("/",H335)+1,9)="CORE DATA","CORE DATA",MID(H335,FIND("/",H335)+1,4)),
H335),
IF(J335&lt;&gt;"",IF(ISNUMBER(FIND("/",J335)),
IF(MID(J335,FIND("/",J335)+1,9)="CORE DATA","CORE DATA",MID(J335,FIND("/",J335)+1,4)),
J335),
IF(K335&lt;&gt;"",IF(ISNUMBER(FIND("/",K335)),
IF(MID(K335,FIND("/",K335)+1,9)="CORE DATA","CORE DATA",MID(K335,FIND("/",K335)+1,4)),
K335),
IF(L335&lt;&gt;"",IF(ISNUMBER(FIND("/",L335)),
IF(MID(L335,FIND("/",L335)+1,9)="CORE DATA","CORE DATA",MID(L335,FIND("/",L335)+1,4)),
L335),
IF(M335&lt;&gt;"",IF(ISNUMBER(FIND("/",M335)),
IF(MID(M335,FIND("/",M335)+1,9)="CORE DATA","CORE DATA",MID(M335,FIND("/",M335)+1,4)),
M335),
IF(N335&lt;&gt;"",IF(ISNUMBER(FIND("/",N335)),
IF(MID(N335,FIND("/",N335)+1,9)="CORE DATA","CORE DATA",MID(N335,FIND("/",N335)+1,4)),
N335),
IF(O335&lt;&gt;"",IF(ISNUMBER(FIND("/",O335)),
IF(MID(O335,FIND("/",O335)+1,9)="CORE DATA","CORE DATA",MID(O335,FIND("/",O335)+1,4)),
O335),
IF(P335&lt;&gt;"",IF(ISNUMBER(FIND("/",P335)),
IF(MID(P335,FIND("/",P335)+1,9)="CORE DATA","CORE DATA",MID(P335,FIND("/",P335)+1,4)),
P335),
""))))))))))</f>
        <v>CORE DATA</v>
      </c>
      <c r="R335" s="2" t="s">
        <v>168</v>
      </c>
      <c r="T335" s="2" t="str">
        <f>IF(OR( ISNUMBER(SEARCH("CORE DATA", $I335)), ISNUMBER(SEARCH("CORE DATA", $J335)), ISNUMBER(SEARCH("CORE DATA", $K335)), ISNUMBER(SEARCH("CORE DATA", $L335)), ISNUMBER(SEARCH("CORE DATA", $M335)), ISNUMBER(SEARCH("CORE DATA", $N335)), ISNUMBER(SEARCH("CORE DATA", $N335)), ISNUMBER(SEARCH("CORE DATA", $O335)), ISNUMBER(SEARCH("CORE DATA", $P335)),),"CORE DATA","")</f>
        <v>CORE DATA</v>
      </c>
      <c r="U335" s="2" t="str">
        <f>IF(V335&lt;&gt;"", "", IF(OR( ISNUMBER(SEARCH("IN01", $I335)), ISNUMBER(SEARCH("IN01", $J335)), ISNUMBER(SEARCH("IN01", $K335)), ISNUMBER(SEARCH("IN01", $L335)), ISNUMBER(SEARCH("IN01", $M335)), ISNUMBER(SEARCH("IN01", $N335)), ISNUMBER(SEARCH("IN01", $N335)), ISNUMBER(SEARCH("IN01", $O335)), ISNUMBER(SEARCH("IN01", $G335)), ISNUMBER(SEARCH("IN01", $H335)), ISNUMBER(SEARCH("IN01", $P335)),),"+",""))</f>
        <v/>
      </c>
      <c r="V335" s="2" t="str">
        <f>IF(OR( ISNUMBER(SEARCH("IN01(-)", $I335)), ISNUMBER(SEARCH("IN01(-)", $J335)), ISNUMBER(SEARCH("IN01(-)", $K335)), ISNUMBER(SEARCH("IN01(-)", $L335)), ISNUMBER(SEARCH("IN01(-)", $G335)), ISNUMBER(SEARCH("IN01(-)", $H335)), ISNUMBER(SEARCH("IN01(-)", $M335)), ISNUMBER(SEARCH("IN01(-)", $N335)), ISNUMBER(SEARCH("IN01(-)", $N335)), ISNUMBER(SEARCH("IN01(-)", $O335)), ISNUMBER(SEARCH("IN01(-)", $P335)),),"-","")</f>
        <v/>
      </c>
      <c r="W335" s="2" t="str">
        <f>IF(OR( ISNUMBER(SEARCH("IN02", $I335)), ISNUMBER(SEARCH("IN02", $J335)), ISNUMBER(SEARCH("IN02", $K335)), ISNUMBER(SEARCH("IN02", $L335)), ISNUMBER(SEARCH("IN02", $M335)), ISNUMBER(SEARCH("IN02", $N335)), ISNUMBER(SEARCH("IN02", $G335)), ISNUMBER(SEARCH("IN02", $H335)), ISNUMBER(SEARCH("IN02", $N335)), ISNUMBER(SEARCH("IN02", $O335)), ISNUMBER(SEARCH("IN02", $P335)),),"+","")</f>
        <v/>
      </c>
      <c r="X335" s="2" t="str">
        <f>IF(OR( ISNUMBER(SEARCH("IN03", $I335)), ISNUMBER(SEARCH("IN03", $J335)), ISNUMBER(SEARCH("IN03", $K335)), ISNUMBER(SEARCH("IN03", $L335)), ISNUMBER(SEARCH("IN03", $M335)), ISNUMBER(SEARCH("IN03", $G335)), ISNUMBER(SEARCH("IN03", $H335)), ISNUMBER(SEARCH("IN03", $N335)), ISNUMBER(SEARCH("IN03", $N335)), ISNUMBER(SEARCH("IN03", $O335)), ISNUMBER(SEARCH("IN03", $P335)),),"+","")</f>
        <v/>
      </c>
      <c r="Y335" s="2" t="str">
        <f>IF(OR( ISNUMBER(SEARCH("IN04", $I335)), ISNUMBER(SEARCH("IN04", $J335)), ISNUMBER(SEARCH("IN04", $K335)), ISNUMBER(SEARCH("IN04", $L335)), ISNUMBER(SEARCH("IN04", $M335)), ISNUMBER(SEARCH("IN04", $G335)), ISNUMBER(SEARCH("IN04", $H335)), ISNUMBER(SEARCH("IN04", $N335)), ISNUMBER(SEARCH("IN04", $N335)), ISNUMBER(SEARCH("IN04", $O335)), ISNUMBER(SEARCH("IN04", $P335)),),"+","")</f>
        <v/>
      </c>
      <c r="Z335" s="2" t="str">
        <f>IF(OR( ISNUMBER(SEARCH("IN05", $I335)), ISNUMBER(SEARCH("IN05", $J335)), ISNUMBER(SEARCH("IN05", $K335)), ISNUMBER(SEARCH("IN05", $L335)), ISNUMBER(SEARCH("IN05", $M335)), ISNUMBER(SEARCH("IN05", $G335)), ISNUMBER(SEARCH("IN05", $H335)), ISNUMBER(SEARCH("IN05", $N335)), ISNUMBER(SEARCH("IN05", $N335)), ISNUMBER(SEARCH("IN05", $O335)), ISNUMBER(SEARCH("IN05", $P335)),),"+","")</f>
        <v/>
      </c>
      <c r="AA335" s="2" t="str">
        <f>IF(OR( ISNUMBER(SEARCH("IN06", $I335)), ISNUMBER(SEARCH("IN06", $J335)), ISNUMBER(SEARCH("IN06", $K335)), ISNUMBER(SEARCH("IN06", $L335)), ISNUMBER(SEARCH("IN06", $M335)), ISNUMBER(SEARCH("IN06", $G335)), ISNUMBER(SEARCH("IN06", $H335)), ISNUMBER(SEARCH("IN06", $N335)), ISNUMBER(SEARCH("IN06", $N335)), ISNUMBER(SEARCH("IN06", $O335)), ISNUMBER(SEARCH("IN06", $P335)),),"+","")</f>
        <v/>
      </c>
      <c r="AB335" s="2" t="str">
        <f>IF(OR( ISNUMBER(SEARCH("IN07", $I335)), ISNUMBER(SEARCH("IN07", $J335)), ISNUMBER(SEARCH("IN07", $K335)), ISNUMBER(SEARCH("IN07", $L335)), ISNUMBER(SEARCH("IN07", $M335)), ISNUMBER(SEARCH("IN07", $G335)), ISNUMBER(SEARCH("IN07", $H335)), ISNUMBER(SEARCH("IN07", $N335)), ISNUMBER(SEARCH("IN07", $N335)), ISNUMBER(SEARCH("IN07", $O335)), ISNUMBER(SEARCH("IN07", $P335)),),"+","")</f>
        <v/>
      </c>
      <c r="AC335" s="2" t="str">
        <f>IF(OR( ISNUMBER(SEARCH("IN08", $I335)), ISNUMBER(SEARCH("IN08", $J335)), ISNUMBER(SEARCH("IN08", $K335)), ISNUMBER(SEARCH("IN08", $L335)), ISNUMBER(SEARCH("IN08", $M335)), ISNUMBER(SEARCH("IN08", $G335)), ISNUMBER(SEARCH("IN08", $H335)), ISNUMBER(SEARCH("IN08", $N335)), ISNUMBER(SEARCH("IN08", $N335)), ISNUMBER(SEARCH("IN08", $O335)), ISNUMBER(SEARCH("IN08", $P335)),),"+","")</f>
        <v/>
      </c>
      <c r="AD335" s="2" t="str">
        <f>IF(OR( ISNUMBER(SEARCH("IN09", $I335)), ISNUMBER(SEARCH("IN09", $J335)), ISNUMBER(SEARCH("IN09", $K335)), ISNUMBER(SEARCH("IN09", $L335)), ISNUMBER(SEARCH("IN09", $M335)), ISNUMBER(SEARCH("IN09", $G335)), ISNUMBER(SEARCH("IN09", $H335)), ISNUMBER(SEARCH("IN09", $N335)), ISNUMBER(SEARCH("IN09", $N335)), ISNUMBER(SEARCH("IN09", $O335)), ISNUMBER(SEARCH("IN09", $P335)),),"+","")</f>
        <v/>
      </c>
      <c r="AE335" s="2" t="str">
        <f>IF(OR( ISNUMBER(SEARCH("IN10", $I335)), ISNUMBER(SEARCH("IN10", $J335)), ISNUMBER(SEARCH("IN10", $K335)), ISNUMBER(SEARCH("IN10", $L335)), ISNUMBER(SEARCH("IN10", $M335)), ISNUMBER(SEARCH("IN10", $G335)), ISNUMBER(SEARCH("IN10", $H335)), ISNUMBER(SEARCH("IN10", $N335)), ISNUMBER(SEARCH("IN10", $N335)), ISNUMBER(SEARCH("IN10", $O335)), ISNUMBER(SEARCH("IN10", $P335)),),"+","")</f>
        <v/>
      </c>
      <c r="AF335" s="2" t="str">
        <f>IF(OR( ISNUMBER(SEARCH("IN11", $I335)), ISNUMBER(SEARCH("IN11", $J335)), ISNUMBER(SEARCH("IN11", $K335)), ISNUMBER(SEARCH("IN11", $L335)), ISNUMBER(SEARCH("IN11", $M335)), ISNUMBER(SEARCH("IN11", $G335)), ISNUMBER(SEARCH("IN11", $H335)), ISNUMBER(SEARCH("IN11", $N335)), ISNUMBER(SEARCH("IN11", $N335)), ISNUMBER(SEARCH("IN11", $O335)), ISNUMBER(SEARCH("IN11", $P335)),),"+","")</f>
        <v/>
      </c>
      <c r="AG335" s="2" t="str">
        <f>IF(OR( ISNUMBER(SEARCH("IN12", $I335)), ISNUMBER(SEARCH("IN12", $J335)), ISNUMBER(SEARCH("IN12", $K335)), ISNUMBER(SEARCH("IN12", $L335)), ISNUMBER(SEARCH("IN12", $M335)), ISNUMBER(SEARCH("IN12", $G335)), ISNUMBER(SEARCH("IN12", $H335)), ISNUMBER(SEARCH("IN12", $N335)), ISNUMBER(SEARCH("IN12", $N335)), ISNUMBER(SEARCH("IN12", $O335)), ISNUMBER(SEARCH("IN12", $P335)),),"+","")</f>
        <v/>
      </c>
      <c r="AH335" s="2" t="str">
        <f>IF(OR( ISNUMBER(SEARCH("IN13", $I335)), ISNUMBER(SEARCH("IN13", $J335)), ISNUMBER(SEARCH("IN13", $K335)), ISNUMBER(SEARCH("IN13", $L335)), ISNUMBER(SEARCH("IN13", $M335)), ISNUMBER(SEARCH("IN13", $N335)), ISNUMBER(SEARCH("IN13", $N335)), ISNUMBER(SEARCH("IN13", $O335)), ISNUMBER(SEARCH("IN13", $G335)), ISNUMBER(SEARCH("IN13", $H335)),  ISNUMBER(SEARCH("IN13", $P335)),),"+","")</f>
        <v/>
      </c>
      <c r="AI335" s="2" t="str">
        <f>IF(OR( ISNUMBER(SEARCH("IN14", $I335)), ISNUMBER(SEARCH("IN14", $J335)), ISNUMBER(SEARCH("IN14", $K335)), ISNUMBER(SEARCH("IN14", $L335)), ISNUMBER(SEARCH("IN14", $M335)), ISNUMBER(SEARCH("IN14", $G335)), ISNUMBER(SEARCH("IN14", $H335)), ISNUMBER(SEARCH("IN14", $N335)), ISNUMBER(SEARCH("IN14", $N335)), ISNUMBER(SEARCH("IN14", $O335)), ISNUMBER(SEARCH("IN14", $P335)),),"+","")</f>
        <v/>
      </c>
      <c r="AJ335" s="2" t="str">
        <f>IF(OR( ISNUMBER(SEARCH("IN15", $I335)), ISNUMBER(SEARCH("IN15", $J335)), ISNUMBER(SEARCH("IN15", $K335)), ISNUMBER(SEARCH("IN15", $L335)), ISNUMBER(SEARCH("IN15", $M335)), ISNUMBER(SEARCH("IN15", $G335)), ISNUMBER(SEARCH("IN15", $H335)), ISNUMBER(SEARCH("IN15", $N335)), ISNUMBER(SEARCH("IN15", $N335)), ISNUMBER(SEARCH("IN15", $O335)), ISNUMBER(SEARCH("IN15", $G335)), ISNUMBER(SEARCH("IN15", $H335)),  ISNUMBER(SEARCH("IN15", $P335)),),"+","")</f>
        <v/>
      </c>
      <c r="AK335" s="2" t="str">
        <f>IF(OR( ISNUMBER(SEARCH("IN16", $I335)), ISNUMBER(SEARCH("IN16", $J335)), ISNUMBER(SEARCH("IN16", $K335)), ISNUMBER(SEARCH("IN16", $L335)), ISNUMBER(SEARCH("IN16", $M335)), ISNUMBER(SEARCH("IN16", $G335)), ISNUMBER(SEARCH("IN16", $H335)), ISNUMBER(SEARCH("IN16", $N335)), ISNUMBER(SEARCH("IN16", $N335)), ISNUMBER(SEARCH("IN16", $O335)), ISNUMBER(SEARCH("IN16", $P335)),),"+","")</f>
        <v/>
      </c>
      <c r="AL335" s="2" t="str">
        <f>IF(OR( ISNUMBER(SEARCH("IN19", $I335)), ISNUMBER(SEARCH("IN19", $J335)), ISNUMBER(SEARCH("IN19", $K335)), ISNUMBER(SEARCH("IN19", $L335)), ISNUMBER(SEARCH("IN19", $M335)), ISNUMBER(SEARCH("IN19", $G335)), ISNUMBER(SEARCH("IN19", $H335)), ISNUMBER(SEARCH("IN19", $N335)), ISNUMBER(SEARCH("IN19", $N335)), ISNUMBER(SEARCH("IN19", $O335)), ISNUMBER(SEARCH("IN19", $P335)),),"+","")</f>
        <v/>
      </c>
      <c r="AM335" s="2" t="str">
        <f>IF(OR( ISNUMBER(SEARCH("IN20", $I335)), ISNUMBER(SEARCH("IN20", $J335)), ISNUMBER(SEARCH("IN20", $K335)), ISNUMBER(SEARCH("IN20", $L335)), ISNUMBER(SEARCH("IN20", $M335)), ISNUMBER(SEARCH("IN20", $G335)), ISNUMBER(SEARCH("IN20", $H335)), ISNUMBER(SEARCH("IN20", $N335)), ISNUMBER(SEARCH("IN20", $N335)), ISNUMBER(SEARCH("IN20", $O335)), ISNUMBER(SEARCH("IN20", $P335)),),"+","")</f>
        <v/>
      </c>
      <c r="AN335" s="2" t="str">
        <f>IF(OR( ISNUMBER(SEARCH("IN21", $I335)), ISNUMBER(SEARCH("IN21", $J335)), ISNUMBER(SEARCH("IN21", $K335)), ISNUMBER(SEARCH("IN21", $L335)), ISNUMBER(SEARCH("IN21", $M335)), ISNUMBER(SEARCH("IN21", $G335)), ISNUMBER(SEARCH("IN21", $H335)), ISNUMBER(SEARCH("IN21", $N335)), ISNUMBER(SEARCH("IN21", $N335)), ISNUMBER(SEARCH("IN21", $O335)), ISNUMBER(SEARCH("IN21", $P335)),),"+","")</f>
        <v/>
      </c>
      <c r="AO335" s="2" t="str">
        <f>IF(OR( ISNUMBER(SEARCH("IN22", $I335)), ISNUMBER(SEARCH("IN22", $J335)), ISNUMBER(SEARCH("IN22", $K335)), ISNUMBER(SEARCH("IN22", $L335)), ISNUMBER(SEARCH("IN22", $M335)), ISNUMBER(SEARCH("IN22", $G335)), ISNUMBER(SEARCH("IN22", $H335)), ISNUMBER(SEARCH("IN22", $N335)), ISNUMBER(SEARCH("IN22", $N335)), ISNUMBER(SEARCH("IN22", $O335)), ISNUMBER(SEARCH("IN22", $P335)),),"+","")</f>
        <v/>
      </c>
      <c r="AP335" s="2" t="str">
        <f>IF(OR( ISNUMBER(SEARCH("IN23", $I335)), ISNUMBER(SEARCH("IN23", $J335)), ISNUMBER(SEARCH("IN23", $K335)), ISNUMBER(SEARCH("IN23", $L335)), ISNUMBER(SEARCH("IN23", $M335)), ISNUMBER(SEARCH("IN23", $G335)), ISNUMBER(SEARCH("IN23", $H335)), ISNUMBER(SEARCH("IN23", $N335)), ISNUMBER(SEARCH("IN23", $N335)), ISNUMBER(SEARCH("IN23", $O335)), ISNUMBER(SEARCH("IN23", $P335)),),"+","")</f>
        <v/>
      </c>
      <c r="AQ335" s="2" t="str">
        <f>IF(OR( ISNUMBER(SEARCH("IN24", $I335)), ISNUMBER(SEARCH("IN24", $J335)), ISNUMBER(SEARCH("IN24", $K335)), ISNUMBER(SEARCH("IN24", $L335)), ISNUMBER(SEARCH("IN24", $M335)), ISNUMBER(SEARCH("IN24", $G335)), ISNUMBER(SEARCH("IN24", $H335)), ISNUMBER(SEARCH("IN24", $N335)), ISNUMBER(SEARCH("IN24", $N335)), ISNUMBER(SEARCH("IN24", $O335)), ISNUMBER(SEARCH("IN24", $P335)),),"+","")</f>
        <v/>
      </c>
      <c r="AR335" s="2" t="str">
        <f>IF(OR( ISNUMBER(SEARCH("IN25", $I335)), ISNUMBER(SEARCH("IN25", $J335)), ISNUMBER(SEARCH("IN25", $K335)), ISNUMBER(SEARCH("IN25", $L335)), ISNUMBER(SEARCH("IN25", $M335)), ISNUMBER(SEARCH("IN25", $G335)), ISNUMBER(SEARCH("IN25", $H335)), ISNUMBER(SEARCH("IN25", $N335)), ISNUMBER(SEARCH("IN25", $N335)), ISNUMBER(SEARCH("IN25", $O335)), ISNUMBER(SEARCH("IN25", $P335)),),"+","")</f>
        <v/>
      </c>
      <c r="AS335" s="2" t="str">
        <f>IF(OR( ISNUMBER(SEARCH("IN28", $I335)), ISNUMBER(SEARCH("IN28", $J335)), ISNUMBER(SEARCH("IN28", $K335)), ISNUMBER(SEARCH("IN28", $L335)), ISNUMBER(SEARCH("IN28", $M335)), ISNUMBER(SEARCH("IN28", $G335)), ISNUMBER(SEARCH("IN28", $H335)), ISNUMBER(SEARCH("IN28", $N335)), ISNUMBER(SEARCH("IN28", $N335)), ISNUMBER(SEARCH("IN28", $O335)), ISNUMBER(SEARCH("IN28", $P335)),),"+","")</f>
        <v/>
      </c>
      <c r="AT335" s="2" t="str">
        <f>IF(OR( ISNUMBER(SEARCH("IN29", $I335)), ISNUMBER(SEARCH("IN29", $J335)), ISNUMBER(SEARCH("IN29", $K335)), ISNUMBER(SEARCH("IN29", $L335)), ISNUMBER(SEARCH("IN29", $M335)), ISNUMBER(SEARCH("IN29", $G335)), ISNUMBER(SEARCH("IN29", $H335)), ISNUMBER(SEARCH("IN29", $N335)), ISNUMBER(SEARCH("IN29", $N335)), ISNUMBER(SEARCH("IN29", $O335)), ISNUMBER(SEARCH("IN29", $P335)),),"+","")</f>
        <v/>
      </c>
      <c r="AU335" s="2" t="str">
        <f>IF(OR( ISNUMBER(SEARCH("IN30", $I335)), ISNUMBER(SEARCH("IN30", $J335)), ISNUMBER(SEARCH("IN30", $K335)), ISNUMBER(SEARCH("IN30", $L335)), ISNUMBER(SEARCH("IN30", $M335)), ISNUMBER(SEARCH("IN30", $G335)), ISNUMBER(SEARCH("IN30", $H335)), ISNUMBER(SEARCH("IN30", $N335)), ISNUMBER(SEARCH("IN30", $N335)), ISNUMBER(SEARCH("IN30", $O335)), ISNUMBER(SEARCH("IN30", $P335)),),"+","")</f>
        <v/>
      </c>
      <c r="AW335" s="2" t="str">
        <f>IF(AX335&lt;&gt;"","",IF(OR(ISNUMBER(SEARCH("IN32",$I335)),ISNUMBER(SEARCH("IN32",$J335)),ISNUMBER(SEARCH("IN32",$K335)),ISNUMBER(SEARCH("IN32",$L335)),ISNUMBER(SEARCH("IN32",$M335)), ISNUMBER(SEARCH("IN32", $G335)), ISNUMBER(SEARCH("IN32", $H335)),ISNUMBER(SEARCH("IN32",$N335)),ISNUMBER(SEARCH("IN32",$N335)),ISNUMBER(SEARCH("IN32",$O335)),ISNUMBER(SEARCH("IN32",$P335)),),"+",""))</f>
        <v/>
      </c>
      <c r="AX335" s="2" t="str">
        <f>IF(OR( ISNUMBER(SEARCH("IN32(-)", $I335)), ISNUMBER(SEARCH("IN32(-)", $J335)), ISNUMBER(SEARCH("IN32(-)", $K335)), ISNUMBER(SEARCH("IN32(-)", $L335)), ISNUMBER(SEARCH("IN32(-)", $M335)), ISNUMBER(SEARCH("IN32(-)", $G335)), ISNUMBER(SEARCH("IN32(-)", $H335)), ISNUMBER(SEARCH("IN32(-)", $N335)), ISNUMBER(SEARCH("IN32(-)", $N335)), ISNUMBER(SEARCH("IN32(-)", $O335)), ISNUMBER(SEARCH("IN32(-)", $P335)),),"-","")</f>
        <v/>
      </c>
      <c r="AY335" s="2" t="str">
        <f>IF(AZ335&lt;&gt;"","",IF(OR(ISNUMBER(SEARCH("IN33",$I335)),ISNUMBER(SEARCH("IN33",$J335)),ISNUMBER(SEARCH("IN33",$K335)),ISNUMBER(SEARCH("IN33",$L335)),ISNUMBER(SEARCH("IN33",$M335)), ISNUMBER(SEARCH("IN33", $G335)), ISNUMBER(SEARCH("IN33", $H335)),ISNUMBER(SEARCH("IN33",$N335)),ISNUMBER(SEARCH("IN33",$N335)),ISNUMBER(SEARCH("IN33",$O335)),ISNUMBER(SEARCH("IN33",$P335)),),"+",""))</f>
        <v/>
      </c>
      <c r="AZ335" s="2" t="str">
        <f>IF(OR( ISNUMBER(SEARCH("IN33", $I335)), ISNUMBER(SEARCH("IN33", $J335)), ISNUMBER(SEARCH("IN33", $K335)), ISNUMBER(SEARCH("IN33", $L335)), ISNUMBER(SEARCH("IN33", $M335)), ISNUMBER(SEARCH("IN33(-)", $G335)), ISNUMBER(SEARCH("IN33(-)", $H335)), ISNUMBER(SEARCH("IN33", $N335)), ISNUMBER(SEARCH("IN33", $N335)), ISNUMBER(SEARCH("IN33", $O335)), ISNUMBER(SEARCH("IN33", $P335)),),"-","")</f>
        <v/>
      </c>
      <c r="BA335" s="2" t="str">
        <f>IF(BB335&lt;&gt;"","",IF(OR( ISNUMBER(SEARCH("IN34", $I335)), ISNUMBER(SEARCH("IN34", $J335)), ISNUMBER(SEARCH("IN34", $K335)), ISNUMBER(SEARCH("IN34", $L335)), ISNUMBER(SEARCH("IN34", $M335)), ISNUMBER(SEARCH("IN34", $G335)), ISNUMBER(SEARCH("IN34", $H335)), ISNUMBER(SEARCH("IN34", $N335)), ISNUMBER(SEARCH("IN34", $N335)), ISNUMBER(SEARCH("IN34", $O335)), ISNUMBER(SEARCH("IN34", $P335)),),"+",""))</f>
        <v/>
      </c>
      <c r="BB335" s="2" t="str">
        <f>IF(OR( ISNUMBER(SEARCH("IN34(-)", $I335)), ISNUMBER(SEARCH("IN34(-)", $J335)), ISNUMBER(SEARCH("IN34(-)", $K335)), ISNUMBER(SEARCH("IN34(-)", $L335)), ISNUMBER(SEARCH("IN34(-)", $M335)), ISNUMBER(SEARCH("IN34(-)", $G335)), ISNUMBER(SEARCH("IN34(-)", $H335)), ISNUMBER(SEARCH("IN34(-)", $N335)), ISNUMBER(SEARCH("IN34(-)", $N335)), ISNUMBER(SEARCH("IN34(-)", $O335)), ISNUMBER(SEARCH("IN34(-)", $P335)),),"-","")</f>
        <v/>
      </c>
      <c r="BC335" s="2" t="str">
        <f>IF(BD335&lt;&gt;"","",IF(OR(ISNUMBER(SEARCH("IN35",$I335)),ISNUMBER(SEARCH("IN35",$J335)),ISNUMBER(SEARCH("IN35",$K335)),ISNUMBER(SEARCH("IN35",$L335)),ISNUMBER(SEARCH("IN35",$M335)), ISNUMBER(SEARCH("IN35", $G335)), ISNUMBER(SEARCH("IN35", $H335)),ISNUMBER(SEARCH("IN35",$N335)),ISNUMBER(SEARCH("IN35",$N335)),ISNUMBER(SEARCH("IN35",$O335)),ISNUMBER(SEARCH("IN35",$P335)),),"+",""))</f>
        <v/>
      </c>
      <c r="BD335" s="2" t="str">
        <f>IF(OR( ISNUMBER(SEARCH("IN35(-)", $I335)), ISNUMBER(SEARCH("IN35(-)", $J335)), ISNUMBER(SEARCH("IN35(-)", $K335)), ISNUMBER(SEARCH("IN35(-)", $L335)), ISNUMBER(SEARCH("IN35(-)", $M335)), ISNUMBER(SEARCH("IN35(-)", $G335)), ISNUMBER(SEARCH("IN35(-)", $H335)), ISNUMBER(SEARCH("IN35(-)", $N335)), ISNUMBER(SEARCH("IN35(-)", $N335)), ISNUMBER(SEARCH("IN35(-)", $O335)), ISNUMBER(SEARCH("IN35(-)", $P335)),),"-","")</f>
        <v/>
      </c>
      <c r="BE335" s="2" t="str">
        <f>IF(OR( ISNUMBER(SEARCH("IN36", $I335)), ISNUMBER(SEARCH("IN36", $J335)), ISNUMBER(SEARCH("IN36", $K335)), ISNUMBER(SEARCH("IN36", $L335)), ISNUMBER(SEARCH("IN36", $M335)), ISNUMBER(SEARCH("IN36", $G335)), ISNUMBER(SEARCH("IN36", $H335)), ISNUMBER(SEARCH("IN36", $N335)), ISNUMBER(SEARCH("IN36", $N335)), ISNUMBER(SEARCH("IN36", $O335)), ISNUMBER(SEARCH("IN36", $P335)),),"+","")</f>
        <v/>
      </c>
      <c r="BF335" s="2" t="str">
        <f>IF(OR( ISNUMBER(SEARCH("M01", $I335)), ISNUMBER(SEARCH("M01", $J335)), ISNUMBER(SEARCH("M01", $K335)), ISNUMBER(SEARCH("M01", $L335)), ISNUMBER(SEARCH("M01", $M335)), ISNUMBER(SEARCH("M01", $N335)), ISNUMBER(SEARCH("M01", $G335)), ISNUMBER(SEARCH("M01", $H335)), ISNUMBER(SEARCH("M01", $N335)), ISNUMBER(SEARCH("M01", $O335)), ISNUMBER(SEARCH("M01", $P335)),),"+","")</f>
        <v/>
      </c>
      <c r="BG335" s="2" t="str">
        <f>IF(OR( ISNUMBER(SEARCH("M01,M02", $I335)), ISNUMBER(SEARCH("M01,M02", $J335)), ISNUMBER(SEARCH("M01,M02", $K335)), ISNUMBER(SEARCH("M01,M02", $L335)), ISNUMBER(SEARCH("M01,M02", $M335)), ISNUMBER(SEARCH("M01,M02", $G335)), ISNUMBER(SEARCH("M01,M02", $H335)), ISNUMBER(SEARCH("M01,M02", $N335)), ISNUMBER(SEARCH("M01,M02", $N335)), ISNUMBER(SEARCH("M01,M02", $O335)), ISNUMBER(SEARCH("M01,M02", $P335)),),"+","")</f>
        <v/>
      </c>
      <c r="BH335" s="2" t="str">
        <f>IF(OR( ISNUMBER(SEARCH("M01,M02,M03", $I335)), ISNUMBER(SEARCH("M01,M02,M03", $J335)), ISNUMBER(SEARCH("M01,M02,M03", $K335)), ISNUMBER(SEARCH("M01,M02,M03", $L335)), ISNUMBER(SEARCH("M01,M02,M03", $G335)), ISNUMBER(SEARCH("M01,M02,M03", $H335)), ISNUMBER(SEARCH("M01,M02,M03", $M335)), ISNUMBER(SEARCH("M01,M02,M03", $N335)), ISNUMBER(SEARCH("M01,M02,M03", $N335)), ISNUMBER(SEARCH("M01,M02,M03", $O335)), ISNUMBER(SEARCH("M01,M02,M03", $P335)),),"+","")</f>
        <v/>
      </c>
      <c r="BI335" s="2" t="str">
        <f>IF(OR( ISNUMBER(SEARCH("M12", $I335)), ISNUMBER(SEARCH("M12", $J335)), ISNUMBER(SEARCH("M12", $K335)), ISNUMBER(SEARCH("M12", $L335)), ISNUMBER(SEARCH("M12", $M335)), ISNUMBER(SEARCH("M12", $N335)), ISNUMBER(SEARCH("M12", $N335)), ISNUMBER(SEARCH("M12", $O335)), ISNUMBER(SEARCH("M12", $G335)), ISNUMBER(SEARCH("M12", $H335)),  ISNUMBER(SEARCH("M12", $P335)),),"+","")</f>
        <v/>
      </c>
      <c r="BJ335" s="2" t="str">
        <f>IF(OR( ISNUMBER(SEARCH("META", $I335)), ISNUMBER(SEARCH("META", $J335)), ISNUMBER(SEARCH("META", $K335)), ISNUMBER(SEARCH("META", $L335)), ISNUMBER(SEARCH("META", $M335)), ISNUMBER(SEARCH("META", $N335)), ISNUMBER(SEARCH("META", $N335)), ISNUMBER(SEARCH("META", $O335)), ISNUMBER(SEARCH("META", $P335)),),"+","")</f>
        <v/>
      </c>
      <c r="BK335" s="2">
        <f>IF($I335="IN01(-)/CORE DATA(+)",1,0)</f>
        <v>0</v>
      </c>
      <c r="BL335" s="2">
        <f>IF($I335="IN32(-)/CORE DATA(+)",1,0)</f>
        <v>0</v>
      </c>
      <c r="BM335" s="2">
        <f>IF($I335="IN32(-)/IN10(+)",1,0)</f>
        <v>0</v>
      </c>
      <c r="BN335" s="2">
        <f>IF($I335="IN33(-)/CORE DATA(+)",1,0)</f>
        <v>0</v>
      </c>
      <c r="BO335" s="2">
        <f>IF($I335="IN33(-)/IN29(+)",1,0)</f>
        <v>0</v>
      </c>
      <c r="BP335" s="2">
        <f>IF($I335="IN33(-)/IN30(+)",1,0)</f>
        <v>0</v>
      </c>
      <c r="BQ335" s="2">
        <f>IF($I335="IN34(-)/CORE DATA(+)",1,0)</f>
        <v>0</v>
      </c>
      <c r="BR335" s="2">
        <f>IF($I335="IN35(-)/CORE DATA(+)",1,0)</f>
        <v>0</v>
      </c>
      <c r="BS335" s="2">
        <f>IF($I335="IN35(-)/IN03(+)",1,0)</f>
        <v>0</v>
      </c>
      <c r="BT335" s="2">
        <f>IF($I335="IN35(-)/IN04(+)",1,0)</f>
        <v>0</v>
      </c>
      <c r="BU335" s="2">
        <f t="shared" si="566"/>
        <v>1</v>
      </c>
      <c r="BV335" s="2">
        <f>IF($J335="IN01(-)/CORE DATA(+)",1,0)</f>
        <v>0</v>
      </c>
      <c r="BW335" s="2">
        <f>IF($J335="IN34(-)/CORE DATA(+)",1,0)</f>
        <v>0</v>
      </c>
      <c r="BX335" s="2">
        <f>IF($J335="IN35(-)/CORE DATA(+)",1,0)</f>
        <v>0</v>
      </c>
      <c r="BY335" s="2">
        <f>IF($J335="IN35(-)/IN03(+)",1,0)</f>
        <v>0</v>
      </c>
      <c r="BZ335" s="2">
        <f>IF($J335="IN35(-)/IN04(+)",1,0)</f>
        <v>0</v>
      </c>
      <c r="CA335" s="2">
        <f t="shared" si="567"/>
        <v>1</v>
      </c>
      <c r="CB335" s="2">
        <f>IF($K335="IN01(-)/CORE DATA(+)",1,0)</f>
        <v>0</v>
      </c>
      <c r="CC335" s="2">
        <f>IF($K335="IN34(-)/CORE DATA(+)",1,0)</f>
        <v>0</v>
      </c>
      <c r="CD335" s="2">
        <f>IF($K335="IN34(-)/specifické pro scénář(+)",1,0)</f>
        <v>0</v>
      </c>
      <c r="CE335" s="2">
        <f>IF($K335="IN35(-)/CORE DATA(+)",1,0)</f>
        <v>0</v>
      </c>
      <c r="CF335" s="2">
        <f>IF($K335="IN35(-)/IN03(+)",1,0)</f>
        <v>0</v>
      </c>
      <c r="CG335" s="2">
        <f>IF($K335="IN35(-)/IN04(+)",1,0)</f>
        <v>0</v>
      </c>
      <c r="CH335" s="2">
        <f t="shared" si="568"/>
        <v>1</v>
      </c>
      <c r="CI335" s="2">
        <f>IF($L335="IN01(-)/CORE DATA(+)",1,0)</f>
        <v>0</v>
      </c>
      <c r="CJ335" s="2">
        <f>IF($L335="IN33(-)/CORE DATA(+)",1,0)</f>
        <v>0</v>
      </c>
      <c r="CK335" s="2">
        <f>IF($L335="IN33(-)/IN29(+)",1,0)</f>
        <v>0</v>
      </c>
      <c r="CL335" s="2">
        <f>IF($L335="IN33(-)/IN30(+)",1,0)</f>
        <v>0</v>
      </c>
      <c r="CM335" s="2">
        <f>IF($L335="IN35(-)/IN03(+)",1,0)</f>
        <v>0</v>
      </c>
      <c r="CN335" s="2">
        <f>IF($L335="IN35(-)/IN04(+)",1,0)</f>
        <v>0</v>
      </c>
      <c r="CO335" s="2">
        <f>IF($L335="IN34(-)/CORE DATA(+)",1,0)</f>
        <v>0</v>
      </c>
      <c r="CP335" s="2">
        <f>IF($L335="IN35(-)/CORE DATA(+)",1,0)</f>
        <v>0</v>
      </c>
      <c r="CQ335" s="2">
        <f t="shared" si="569"/>
        <v>1</v>
      </c>
      <c r="CR335" s="2">
        <f>IF($M335="IN01(-)/CORE DATA(+)",1,0)</f>
        <v>0</v>
      </c>
      <c r="CS335" s="2">
        <f>IF($M335="IN34(-)/CORE DATA(+)",1,0)</f>
        <v>0</v>
      </c>
      <c r="CT335" s="2">
        <f>IF($N335="IN01(-)/CORE DATA(+)",1,0)</f>
        <v>0</v>
      </c>
      <c r="CU335" s="2">
        <f>IF($N335="IN34(-)/CORE DATA(+)",1,0)</f>
        <v>0</v>
      </c>
      <c r="CV335" s="2">
        <f t="shared" si="570"/>
        <v>1</v>
      </c>
      <c r="CW335" s="2">
        <f>IF($O335="IN01(-)/CORE DATA(+)",1,0)</f>
        <v>0</v>
      </c>
      <c r="CX335" s="2">
        <f>IF($P335="IN01(-)/CORE DATA(+)",1,0)</f>
        <v>0</v>
      </c>
      <c r="CY335" s="2">
        <f>IF($P335="IN34(-)/CORE DATA(+)",1,0)</f>
        <v>0</v>
      </c>
      <c r="CZ335" s="2">
        <f>IF($P335="IN35(-)/CORE DATA(+)",1,0)</f>
        <v>0</v>
      </c>
      <c r="DA335" s="2">
        <f>IF($P335="IN35(-)/IN03(+)",1,0)</f>
        <v>0</v>
      </c>
      <c r="DB335" s="2">
        <f>IF($P335="IN35(-)/IN04(+)",1,0)</f>
        <v>0</v>
      </c>
      <c r="DC335" s="2">
        <f>IF($P335="IN34(-)/specifické pro scénář(+)",1,0)</f>
        <v>0</v>
      </c>
      <c r="DD335" s="49">
        <f>IF(C335="Souhrnná data zaměstnance","1",0)</f>
        <v>0</v>
      </c>
      <c r="DE335" s="2" t="str">
        <f t="shared" si="575"/>
        <v/>
      </c>
      <c r="DF335" s="2" t="str">
        <f t="shared" si="576"/>
        <v/>
      </c>
      <c r="DG335" s="2" t="str">
        <f t="shared" si="661"/>
        <v/>
      </c>
      <c r="DH335" s="2" t="str">
        <f t="shared" si="571"/>
        <v/>
      </c>
      <c r="DI335" s="2" t="str">
        <f t="shared" si="572"/>
        <v>-</v>
      </c>
      <c r="DJ335" s="2" t="str">
        <f t="shared" si="573"/>
        <v/>
      </c>
      <c r="DK335" s="2" t="str">
        <f t="shared" si="574"/>
        <v/>
      </c>
    </row>
    <row r="336" spans="1:115" x14ac:dyDescent="0.25">
      <c r="A336" s="3">
        <v>10231</v>
      </c>
      <c r="B336" s="2" t="s">
        <v>332</v>
      </c>
      <c r="C336" s="2" t="s">
        <v>448</v>
      </c>
      <c r="D336" s="2" t="s">
        <v>464</v>
      </c>
      <c r="E336" s="2" t="s">
        <v>345</v>
      </c>
      <c r="F336" s="60" t="s">
        <v>738</v>
      </c>
      <c r="I336" s="2" t="s">
        <v>937</v>
      </c>
      <c r="J336" s="2" t="s">
        <v>937</v>
      </c>
      <c r="K336" s="2" t="s">
        <v>937</v>
      </c>
      <c r="L336" s="2" t="s">
        <v>937</v>
      </c>
      <c r="M336" s="2" t="s">
        <v>181</v>
      </c>
      <c r="N336" s="2" t="s">
        <v>937</v>
      </c>
      <c r="O336" s="2" t="s">
        <v>181</v>
      </c>
      <c r="Q336" s="2" t="str">
        <f t="shared" si="664"/>
        <v>IN41</v>
      </c>
      <c r="R336" s="2" t="s">
        <v>168</v>
      </c>
      <c r="T336" s="2" t="str">
        <f t="shared" si="665"/>
        <v/>
      </c>
      <c r="U336" s="2" t="str">
        <f t="shared" si="666"/>
        <v/>
      </c>
      <c r="V336" s="2" t="str">
        <f t="shared" si="667"/>
        <v/>
      </c>
      <c r="W336" s="2" t="str">
        <f t="shared" si="668"/>
        <v/>
      </c>
      <c r="X336" s="2" t="str">
        <f t="shared" si="669"/>
        <v/>
      </c>
      <c r="Y336" s="2" t="str">
        <f t="shared" si="670"/>
        <v/>
      </c>
      <c r="Z336" s="2" t="str">
        <f t="shared" si="671"/>
        <v/>
      </c>
      <c r="AA336" s="2" t="str">
        <f t="shared" si="672"/>
        <v/>
      </c>
      <c r="AB336" s="2" t="str">
        <f t="shared" si="673"/>
        <v/>
      </c>
      <c r="AC336" s="2" t="str">
        <f t="shared" si="674"/>
        <v/>
      </c>
      <c r="AD336" s="2" t="str">
        <f t="shared" si="675"/>
        <v/>
      </c>
      <c r="AE336" s="2" t="str">
        <f t="shared" si="676"/>
        <v/>
      </c>
      <c r="AF336" s="2" t="str">
        <f t="shared" si="677"/>
        <v/>
      </c>
      <c r="AG336" s="2" t="str">
        <f t="shared" si="678"/>
        <v/>
      </c>
      <c r="AH336" s="2" t="str">
        <f t="shared" si="679"/>
        <v/>
      </c>
      <c r="AI336" s="2" t="str">
        <f t="shared" si="680"/>
        <v/>
      </c>
      <c r="AJ336" s="2" t="str">
        <f t="shared" si="681"/>
        <v/>
      </c>
      <c r="AK336" s="2" t="str">
        <f t="shared" si="682"/>
        <v/>
      </c>
      <c r="AL336" s="2" t="str">
        <f t="shared" si="683"/>
        <v/>
      </c>
      <c r="AM336" s="2" t="str">
        <f t="shared" si="684"/>
        <v/>
      </c>
      <c r="AN336" s="2" t="str">
        <f t="shared" si="685"/>
        <v/>
      </c>
      <c r="AO336" s="2" t="str">
        <f t="shared" si="686"/>
        <v/>
      </c>
      <c r="AP336" s="2" t="str">
        <f t="shared" si="687"/>
        <v/>
      </c>
      <c r="AQ336" s="2" t="str">
        <f t="shared" si="688"/>
        <v/>
      </c>
      <c r="AR336" s="2" t="str">
        <f t="shared" si="689"/>
        <v/>
      </c>
      <c r="AS336" s="2" t="str">
        <f t="shared" si="690"/>
        <v/>
      </c>
      <c r="AT336" s="2" t="str">
        <f t="shared" si="691"/>
        <v/>
      </c>
      <c r="AU336" s="2" t="str">
        <f t="shared" si="692"/>
        <v/>
      </c>
      <c r="AW336" s="2" t="str">
        <f t="shared" si="693"/>
        <v/>
      </c>
      <c r="AX336" s="2" t="str">
        <f t="shared" si="694"/>
        <v/>
      </c>
      <c r="AY336" s="2" t="str">
        <f t="shared" si="695"/>
        <v/>
      </c>
      <c r="AZ336" s="2" t="str">
        <f t="shared" si="696"/>
        <v/>
      </c>
      <c r="BA336" s="2" t="str">
        <f t="shared" si="697"/>
        <v/>
      </c>
      <c r="BB336" s="2" t="str">
        <f t="shared" si="698"/>
        <v/>
      </c>
      <c r="BC336" s="2" t="str">
        <f t="shared" si="662"/>
        <v/>
      </c>
      <c r="BD336" s="2" t="str">
        <f t="shared" si="699"/>
        <v/>
      </c>
      <c r="BE336" s="2" t="str">
        <f t="shared" si="700"/>
        <v/>
      </c>
      <c r="BF336" s="2" t="str">
        <f t="shared" si="701"/>
        <v/>
      </c>
      <c r="BG336" s="2" t="str">
        <f t="shared" si="702"/>
        <v/>
      </c>
      <c r="BH336" s="2" t="str">
        <f t="shared" si="703"/>
        <v/>
      </c>
      <c r="BI336" s="2" t="str">
        <f t="shared" si="704"/>
        <v/>
      </c>
      <c r="BJ336" s="2" t="str">
        <f t="shared" si="705"/>
        <v/>
      </c>
      <c r="BK336" s="2">
        <f t="shared" si="706"/>
        <v>0</v>
      </c>
      <c r="BL336" s="2">
        <f t="shared" si="707"/>
        <v>0</v>
      </c>
      <c r="BM336" s="2">
        <f t="shared" si="708"/>
        <v>0</v>
      </c>
      <c r="BN336" s="2">
        <f t="shared" si="709"/>
        <v>0</v>
      </c>
      <c r="BO336" s="2">
        <f t="shared" si="710"/>
        <v>0</v>
      </c>
      <c r="BP336" s="2">
        <f t="shared" si="711"/>
        <v>0</v>
      </c>
      <c r="BQ336" s="2">
        <f t="shared" si="712"/>
        <v>0</v>
      </c>
      <c r="BR336" s="2">
        <f t="shared" si="713"/>
        <v>0</v>
      </c>
      <c r="BS336" s="2">
        <f t="shared" si="714"/>
        <v>0</v>
      </c>
      <c r="BT336" s="2">
        <f t="shared" si="715"/>
        <v>0</v>
      </c>
      <c r="BU336" s="2">
        <f t="shared" si="566"/>
        <v>0</v>
      </c>
      <c r="BV336" s="2">
        <f t="shared" si="716"/>
        <v>0</v>
      </c>
      <c r="BW336" s="2">
        <f t="shared" si="717"/>
        <v>0</v>
      </c>
      <c r="BX336" s="2">
        <f t="shared" si="718"/>
        <v>0</v>
      </c>
      <c r="BY336" s="2">
        <f t="shared" si="719"/>
        <v>0</v>
      </c>
      <c r="BZ336" s="2">
        <f t="shared" si="720"/>
        <v>0</v>
      </c>
      <c r="CA336" s="2">
        <f t="shared" si="567"/>
        <v>0</v>
      </c>
      <c r="CB336" s="2">
        <f t="shared" si="721"/>
        <v>0</v>
      </c>
      <c r="CC336" s="2">
        <f t="shared" si="722"/>
        <v>0</v>
      </c>
      <c r="CD336" s="2">
        <f t="shared" si="723"/>
        <v>0</v>
      </c>
      <c r="CE336" s="2">
        <f t="shared" si="724"/>
        <v>0</v>
      </c>
      <c r="CF336" s="2">
        <f t="shared" si="725"/>
        <v>0</v>
      </c>
      <c r="CG336" s="2">
        <f t="shared" si="726"/>
        <v>0</v>
      </c>
      <c r="CH336" s="2">
        <f t="shared" si="568"/>
        <v>0</v>
      </c>
      <c r="CI336" s="2">
        <f t="shared" si="727"/>
        <v>0</v>
      </c>
      <c r="CJ336" s="2">
        <f t="shared" si="728"/>
        <v>0</v>
      </c>
      <c r="CK336" s="2">
        <f t="shared" si="729"/>
        <v>0</v>
      </c>
      <c r="CL336" s="2">
        <f t="shared" si="730"/>
        <v>0</v>
      </c>
      <c r="CM336" s="2">
        <f t="shared" si="731"/>
        <v>0</v>
      </c>
      <c r="CN336" s="2">
        <f t="shared" si="732"/>
        <v>0</v>
      </c>
      <c r="CO336" s="2">
        <f t="shared" si="733"/>
        <v>0</v>
      </c>
      <c r="CP336" s="2">
        <f t="shared" si="734"/>
        <v>0</v>
      </c>
      <c r="CQ336" s="2">
        <f t="shared" si="569"/>
        <v>0</v>
      </c>
      <c r="CR336" s="2">
        <f t="shared" si="735"/>
        <v>0</v>
      </c>
      <c r="CS336" s="2">
        <f t="shared" si="736"/>
        <v>0</v>
      </c>
      <c r="CT336" s="2">
        <f t="shared" si="737"/>
        <v>0</v>
      </c>
      <c r="CU336" s="2">
        <f t="shared" si="738"/>
        <v>0</v>
      </c>
      <c r="CV336" s="2">
        <f t="shared" si="570"/>
        <v>0</v>
      </c>
      <c r="CW336" s="2">
        <f t="shared" si="739"/>
        <v>0</v>
      </c>
      <c r="CX336" s="2">
        <f t="shared" si="740"/>
        <v>0</v>
      </c>
      <c r="CY336" s="2">
        <f t="shared" si="741"/>
        <v>0</v>
      </c>
      <c r="CZ336" s="2">
        <f t="shared" si="742"/>
        <v>0</v>
      </c>
      <c r="DA336" s="2">
        <f t="shared" si="743"/>
        <v>0</v>
      </c>
      <c r="DB336" s="2">
        <f t="shared" si="744"/>
        <v>0</v>
      </c>
      <c r="DC336" s="2">
        <f t="shared" si="745"/>
        <v>0</v>
      </c>
      <c r="DD336" s="49">
        <f t="shared" si="663"/>
        <v>0</v>
      </c>
      <c r="DE336" s="2" t="str">
        <f t="shared" si="575"/>
        <v/>
      </c>
      <c r="DF336" s="2" t="str">
        <f t="shared" si="576"/>
        <v/>
      </c>
      <c r="DG336" s="2" t="str">
        <f t="shared" si="661"/>
        <v/>
      </c>
      <c r="DH336" s="2" t="str">
        <f t="shared" si="571"/>
        <v>+</v>
      </c>
      <c r="DI336" s="2" t="str">
        <f t="shared" si="572"/>
        <v/>
      </c>
      <c r="DJ336" s="2" t="str">
        <f t="shared" si="573"/>
        <v/>
      </c>
      <c r="DK336" s="2" t="str">
        <f t="shared" si="574"/>
        <v/>
      </c>
    </row>
    <row r="337" spans="1:115" x14ac:dyDescent="0.25">
      <c r="A337" s="3">
        <v>10232</v>
      </c>
      <c r="B337" s="2" t="s">
        <v>465</v>
      </c>
      <c r="C337" s="2" t="s">
        <v>448</v>
      </c>
      <c r="D337" s="2" t="s">
        <v>466</v>
      </c>
      <c r="E337" s="2" t="s">
        <v>467</v>
      </c>
      <c r="F337" s="60" t="s">
        <v>739</v>
      </c>
      <c r="I337" s="2" t="s">
        <v>125</v>
      </c>
      <c r="J337" s="2" t="s">
        <v>181</v>
      </c>
      <c r="K337" s="2" t="s">
        <v>125</v>
      </c>
      <c r="L337" s="2" t="s">
        <v>181</v>
      </c>
      <c r="M337" s="2" t="s">
        <v>181</v>
      </c>
      <c r="N337" s="2" t="s">
        <v>181</v>
      </c>
      <c r="O337" s="2" t="s">
        <v>181</v>
      </c>
      <c r="Q337" s="2" t="str">
        <f t="shared" si="664"/>
        <v>CORE DATA</v>
      </c>
      <c r="R337" s="2" t="s">
        <v>168</v>
      </c>
      <c r="T337" s="2" t="str">
        <f t="shared" si="665"/>
        <v>CORE DATA</v>
      </c>
      <c r="U337" s="2" t="str">
        <f t="shared" si="666"/>
        <v/>
      </c>
      <c r="V337" s="2" t="str">
        <f t="shared" si="667"/>
        <v/>
      </c>
      <c r="W337" s="2" t="str">
        <f t="shared" si="668"/>
        <v/>
      </c>
      <c r="X337" s="2" t="str">
        <f t="shared" si="669"/>
        <v/>
      </c>
      <c r="Y337" s="2" t="str">
        <f t="shared" si="670"/>
        <v/>
      </c>
      <c r="Z337" s="2" t="str">
        <f t="shared" si="671"/>
        <v/>
      </c>
      <c r="AA337" s="2" t="str">
        <f t="shared" si="672"/>
        <v/>
      </c>
      <c r="AB337" s="2" t="str">
        <f t="shared" si="673"/>
        <v/>
      </c>
      <c r="AC337" s="2" t="str">
        <f t="shared" si="674"/>
        <v/>
      </c>
      <c r="AD337" s="2" t="str">
        <f t="shared" si="675"/>
        <v/>
      </c>
      <c r="AE337" s="2" t="str">
        <f t="shared" si="676"/>
        <v/>
      </c>
      <c r="AF337" s="2" t="str">
        <f t="shared" si="677"/>
        <v/>
      </c>
      <c r="AG337" s="2" t="str">
        <f t="shared" si="678"/>
        <v/>
      </c>
      <c r="AH337" s="2" t="str">
        <f t="shared" si="679"/>
        <v/>
      </c>
      <c r="AI337" s="2" t="str">
        <f t="shared" si="680"/>
        <v/>
      </c>
      <c r="AJ337" s="2" t="str">
        <f t="shared" si="681"/>
        <v/>
      </c>
      <c r="AK337" s="2" t="str">
        <f t="shared" si="682"/>
        <v/>
      </c>
      <c r="AL337" s="2" t="str">
        <f t="shared" si="683"/>
        <v/>
      </c>
      <c r="AM337" s="2" t="str">
        <f t="shared" si="684"/>
        <v/>
      </c>
      <c r="AN337" s="2" t="str">
        <f t="shared" si="685"/>
        <v/>
      </c>
      <c r="AO337" s="2" t="str">
        <f t="shared" si="686"/>
        <v/>
      </c>
      <c r="AP337" s="2" t="str">
        <f t="shared" si="687"/>
        <v/>
      </c>
      <c r="AQ337" s="2" t="str">
        <f t="shared" si="688"/>
        <v/>
      </c>
      <c r="AR337" s="2" t="str">
        <f t="shared" si="689"/>
        <v/>
      </c>
      <c r="AS337" s="2" t="str">
        <f t="shared" si="690"/>
        <v/>
      </c>
      <c r="AT337" s="2" t="str">
        <f t="shared" si="691"/>
        <v/>
      </c>
      <c r="AU337" s="2" t="str">
        <f t="shared" si="692"/>
        <v/>
      </c>
      <c r="AW337" s="2" t="str">
        <f t="shared" si="693"/>
        <v/>
      </c>
      <c r="AX337" s="2" t="str">
        <f t="shared" si="694"/>
        <v/>
      </c>
      <c r="AY337" s="2" t="str">
        <f t="shared" si="695"/>
        <v/>
      </c>
      <c r="AZ337" s="2" t="str">
        <f t="shared" si="696"/>
        <v/>
      </c>
      <c r="BA337" s="2" t="str">
        <f t="shared" si="697"/>
        <v/>
      </c>
      <c r="BB337" s="2" t="str">
        <f t="shared" si="698"/>
        <v/>
      </c>
      <c r="BC337" s="2" t="str">
        <f t="shared" si="662"/>
        <v/>
      </c>
      <c r="BD337" s="2" t="str">
        <f t="shared" si="699"/>
        <v/>
      </c>
      <c r="BE337" s="2" t="str">
        <f t="shared" si="700"/>
        <v/>
      </c>
      <c r="BF337" s="2" t="str">
        <f t="shared" si="701"/>
        <v/>
      </c>
      <c r="BG337" s="2" t="str">
        <f t="shared" si="702"/>
        <v/>
      </c>
      <c r="BH337" s="2" t="str">
        <f t="shared" si="703"/>
        <v/>
      </c>
      <c r="BI337" s="2" t="str">
        <f t="shared" si="704"/>
        <v/>
      </c>
      <c r="BJ337" s="2" t="str">
        <f t="shared" si="705"/>
        <v/>
      </c>
      <c r="BK337" s="2">
        <f t="shared" si="706"/>
        <v>0</v>
      </c>
      <c r="BL337" s="2">
        <f t="shared" si="707"/>
        <v>0</v>
      </c>
      <c r="BM337" s="2">
        <f t="shared" si="708"/>
        <v>0</v>
      </c>
      <c r="BN337" s="2">
        <f t="shared" si="709"/>
        <v>0</v>
      </c>
      <c r="BO337" s="2">
        <f t="shared" si="710"/>
        <v>0</v>
      </c>
      <c r="BP337" s="2">
        <f t="shared" si="711"/>
        <v>0</v>
      </c>
      <c r="BQ337" s="2">
        <f t="shared" si="712"/>
        <v>0</v>
      </c>
      <c r="BR337" s="2">
        <f t="shared" si="713"/>
        <v>0</v>
      </c>
      <c r="BS337" s="2">
        <f t="shared" si="714"/>
        <v>0</v>
      </c>
      <c r="BT337" s="2">
        <f t="shared" si="715"/>
        <v>0</v>
      </c>
      <c r="BU337" s="2">
        <f t="shared" si="566"/>
        <v>0</v>
      </c>
      <c r="BV337" s="2">
        <f t="shared" si="716"/>
        <v>0</v>
      </c>
      <c r="BW337" s="2">
        <f t="shared" si="717"/>
        <v>0</v>
      </c>
      <c r="BX337" s="2">
        <f t="shared" si="718"/>
        <v>0</v>
      </c>
      <c r="BY337" s="2">
        <f t="shared" si="719"/>
        <v>0</v>
      </c>
      <c r="BZ337" s="2">
        <f t="shared" si="720"/>
        <v>0</v>
      </c>
      <c r="CA337" s="2">
        <f t="shared" si="567"/>
        <v>0</v>
      </c>
      <c r="CB337" s="2">
        <f t="shared" si="721"/>
        <v>0</v>
      </c>
      <c r="CC337" s="2">
        <f t="shared" si="722"/>
        <v>0</v>
      </c>
      <c r="CD337" s="2">
        <f t="shared" si="723"/>
        <v>0</v>
      </c>
      <c r="CE337" s="2">
        <f t="shared" si="724"/>
        <v>0</v>
      </c>
      <c r="CF337" s="2">
        <f t="shared" si="725"/>
        <v>0</v>
      </c>
      <c r="CG337" s="2">
        <f t="shared" si="726"/>
        <v>0</v>
      </c>
      <c r="CH337" s="2">
        <f t="shared" si="568"/>
        <v>0</v>
      </c>
      <c r="CI337" s="2">
        <f t="shared" si="727"/>
        <v>0</v>
      </c>
      <c r="CJ337" s="2">
        <f t="shared" si="728"/>
        <v>0</v>
      </c>
      <c r="CK337" s="2">
        <f t="shared" si="729"/>
        <v>0</v>
      </c>
      <c r="CL337" s="2">
        <f t="shared" si="730"/>
        <v>0</v>
      </c>
      <c r="CM337" s="2">
        <f t="shared" si="731"/>
        <v>0</v>
      </c>
      <c r="CN337" s="2">
        <f t="shared" si="732"/>
        <v>0</v>
      </c>
      <c r="CO337" s="2">
        <f t="shared" si="733"/>
        <v>0</v>
      </c>
      <c r="CP337" s="2">
        <f t="shared" si="734"/>
        <v>0</v>
      </c>
      <c r="CQ337" s="2">
        <f t="shared" si="569"/>
        <v>0</v>
      </c>
      <c r="CR337" s="2">
        <f t="shared" si="735"/>
        <v>0</v>
      </c>
      <c r="CS337" s="2">
        <f t="shared" si="736"/>
        <v>0</v>
      </c>
      <c r="CT337" s="2">
        <f t="shared" si="737"/>
        <v>0</v>
      </c>
      <c r="CU337" s="2">
        <f t="shared" si="738"/>
        <v>0</v>
      </c>
      <c r="CV337" s="2">
        <f t="shared" si="570"/>
        <v>0</v>
      </c>
      <c r="CW337" s="2">
        <f t="shared" si="739"/>
        <v>0</v>
      </c>
      <c r="CX337" s="2">
        <f t="shared" si="740"/>
        <v>0</v>
      </c>
      <c r="CY337" s="2">
        <f t="shared" si="741"/>
        <v>0</v>
      </c>
      <c r="CZ337" s="2">
        <f t="shared" si="742"/>
        <v>0</v>
      </c>
      <c r="DA337" s="2">
        <f t="shared" si="743"/>
        <v>0</v>
      </c>
      <c r="DB337" s="2">
        <f t="shared" si="744"/>
        <v>0</v>
      </c>
      <c r="DC337" s="2">
        <f t="shared" si="745"/>
        <v>0</v>
      </c>
      <c r="DD337" s="49">
        <f t="shared" si="663"/>
        <v>0</v>
      </c>
      <c r="DE337" s="2" t="str">
        <f t="shared" si="575"/>
        <v/>
      </c>
      <c r="DF337" s="2" t="str">
        <f t="shared" si="576"/>
        <v/>
      </c>
      <c r="DG337" s="2" t="str">
        <f t="shared" si="661"/>
        <v/>
      </c>
      <c r="DH337" s="2" t="str">
        <f t="shared" si="571"/>
        <v/>
      </c>
      <c r="DI337" s="2" t="str">
        <f t="shared" si="572"/>
        <v/>
      </c>
      <c r="DJ337" s="2" t="str">
        <f t="shared" si="573"/>
        <v/>
      </c>
      <c r="DK337" s="2" t="str">
        <f t="shared" si="574"/>
        <v/>
      </c>
    </row>
    <row r="338" spans="1:115" ht="12.75" customHeight="1" x14ac:dyDescent="0.25">
      <c r="A338" s="3">
        <v>10233</v>
      </c>
      <c r="B338" s="2" t="s">
        <v>468</v>
      </c>
      <c r="C338" s="2" t="s">
        <v>448</v>
      </c>
      <c r="D338" s="2" t="s">
        <v>466</v>
      </c>
      <c r="E338" s="2" t="s">
        <v>467</v>
      </c>
      <c r="F338" s="60" t="s">
        <v>740</v>
      </c>
      <c r="I338" s="2" t="s">
        <v>53</v>
      </c>
      <c r="J338" s="2" t="s">
        <v>181</v>
      </c>
      <c r="K338" s="2" t="s">
        <v>53</v>
      </c>
      <c r="L338" s="2" t="s">
        <v>181</v>
      </c>
      <c r="M338" s="2" t="s">
        <v>181</v>
      </c>
      <c r="N338" s="2" t="s">
        <v>181</v>
      </c>
      <c r="O338" s="2" t="s">
        <v>181</v>
      </c>
      <c r="Q338" s="2" t="str">
        <f t="shared" si="664"/>
        <v>IN05</v>
      </c>
      <c r="R338" s="2" t="s">
        <v>168</v>
      </c>
      <c r="T338" s="2" t="str">
        <f t="shared" si="665"/>
        <v/>
      </c>
      <c r="U338" s="2" t="str">
        <f t="shared" si="666"/>
        <v/>
      </c>
      <c r="V338" s="2" t="str">
        <f t="shared" si="667"/>
        <v/>
      </c>
      <c r="W338" s="2" t="str">
        <f t="shared" si="668"/>
        <v/>
      </c>
      <c r="X338" s="2" t="str">
        <f t="shared" si="669"/>
        <v/>
      </c>
      <c r="Y338" s="2" t="str">
        <f t="shared" si="670"/>
        <v/>
      </c>
      <c r="Z338" s="2" t="str">
        <f t="shared" si="671"/>
        <v>+</v>
      </c>
      <c r="AA338" s="2" t="str">
        <f t="shared" si="672"/>
        <v/>
      </c>
      <c r="AB338" s="2" t="str">
        <f t="shared" si="673"/>
        <v/>
      </c>
      <c r="AC338" s="2" t="str">
        <f t="shared" si="674"/>
        <v/>
      </c>
      <c r="AD338" s="2" t="str">
        <f t="shared" si="675"/>
        <v/>
      </c>
      <c r="AE338" s="2" t="str">
        <f t="shared" si="676"/>
        <v/>
      </c>
      <c r="AF338" s="2" t="str">
        <f t="shared" si="677"/>
        <v/>
      </c>
      <c r="AG338" s="2" t="str">
        <f t="shared" si="678"/>
        <v/>
      </c>
      <c r="AH338" s="2" t="str">
        <f t="shared" si="679"/>
        <v/>
      </c>
      <c r="AI338" s="2" t="str">
        <f t="shared" si="680"/>
        <v/>
      </c>
      <c r="AJ338" s="2" t="str">
        <f t="shared" si="681"/>
        <v/>
      </c>
      <c r="AK338" s="2" t="str">
        <f t="shared" si="682"/>
        <v/>
      </c>
      <c r="AL338" s="2" t="str">
        <f t="shared" si="683"/>
        <v/>
      </c>
      <c r="AM338" s="2" t="str">
        <f t="shared" si="684"/>
        <v/>
      </c>
      <c r="AN338" s="2" t="str">
        <f t="shared" si="685"/>
        <v/>
      </c>
      <c r="AO338" s="2" t="str">
        <f t="shared" si="686"/>
        <v/>
      </c>
      <c r="AP338" s="2" t="str">
        <f t="shared" si="687"/>
        <v/>
      </c>
      <c r="AQ338" s="2" t="str">
        <f t="shared" si="688"/>
        <v/>
      </c>
      <c r="AR338" s="2" t="str">
        <f t="shared" si="689"/>
        <v/>
      </c>
      <c r="AS338" s="2" t="str">
        <f t="shared" si="690"/>
        <v/>
      </c>
      <c r="AT338" s="2" t="str">
        <f t="shared" si="691"/>
        <v/>
      </c>
      <c r="AU338" s="2" t="str">
        <f t="shared" si="692"/>
        <v/>
      </c>
      <c r="AW338" s="2" t="str">
        <f t="shared" si="693"/>
        <v/>
      </c>
      <c r="AX338" s="2" t="str">
        <f t="shared" si="694"/>
        <v/>
      </c>
      <c r="AY338" s="2" t="str">
        <f t="shared" si="695"/>
        <v/>
      </c>
      <c r="AZ338" s="2" t="str">
        <f t="shared" si="696"/>
        <v/>
      </c>
      <c r="BA338" s="2" t="str">
        <f t="shared" si="697"/>
        <v/>
      </c>
      <c r="BB338" s="2" t="str">
        <f t="shared" si="698"/>
        <v/>
      </c>
      <c r="BC338" s="2" t="str">
        <f t="shared" si="662"/>
        <v/>
      </c>
      <c r="BD338" s="2" t="str">
        <f t="shared" si="699"/>
        <v/>
      </c>
      <c r="BE338" s="2" t="str">
        <f t="shared" si="700"/>
        <v/>
      </c>
      <c r="BF338" s="2" t="str">
        <f t="shared" si="701"/>
        <v/>
      </c>
      <c r="BG338" s="2" t="str">
        <f t="shared" si="702"/>
        <v/>
      </c>
      <c r="BH338" s="2" t="str">
        <f t="shared" si="703"/>
        <v/>
      </c>
      <c r="BI338" s="2" t="str">
        <f t="shared" si="704"/>
        <v/>
      </c>
      <c r="BJ338" s="2" t="str">
        <f t="shared" si="705"/>
        <v/>
      </c>
      <c r="BK338" s="2">
        <f t="shared" si="706"/>
        <v>0</v>
      </c>
      <c r="BL338" s="2">
        <f t="shared" si="707"/>
        <v>0</v>
      </c>
      <c r="BM338" s="2">
        <f t="shared" si="708"/>
        <v>0</v>
      </c>
      <c r="BN338" s="2">
        <f t="shared" si="709"/>
        <v>0</v>
      </c>
      <c r="BO338" s="2">
        <f t="shared" si="710"/>
        <v>0</v>
      </c>
      <c r="BP338" s="2">
        <f t="shared" si="711"/>
        <v>0</v>
      </c>
      <c r="BQ338" s="2">
        <f t="shared" si="712"/>
        <v>0</v>
      </c>
      <c r="BR338" s="2">
        <f t="shared" si="713"/>
        <v>0</v>
      </c>
      <c r="BS338" s="2">
        <f t="shared" si="714"/>
        <v>0</v>
      </c>
      <c r="BT338" s="2">
        <f t="shared" si="715"/>
        <v>0</v>
      </c>
      <c r="BU338" s="2">
        <f t="shared" si="566"/>
        <v>0</v>
      </c>
      <c r="BV338" s="2">
        <f t="shared" si="716"/>
        <v>0</v>
      </c>
      <c r="BW338" s="2">
        <f t="shared" si="717"/>
        <v>0</v>
      </c>
      <c r="BX338" s="2">
        <f t="shared" si="718"/>
        <v>0</v>
      </c>
      <c r="BY338" s="2">
        <f t="shared" si="719"/>
        <v>0</v>
      </c>
      <c r="BZ338" s="2">
        <f t="shared" si="720"/>
        <v>0</v>
      </c>
      <c r="CA338" s="2">
        <f t="shared" si="567"/>
        <v>0</v>
      </c>
      <c r="CB338" s="2">
        <f t="shared" si="721"/>
        <v>0</v>
      </c>
      <c r="CC338" s="2">
        <f t="shared" si="722"/>
        <v>0</v>
      </c>
      <c r="CD338" s="2">
        <f t="shared" si="723"/>
        <v>0</v>
      </c>
      <c r="CE338" s="2">
        <f t="shared" si="724"/>
        <v>0</v>
      </c>
      <c r="CF338" s="2">
        <f t="shared" si="725"/>
        <v>0</v>
      </c>
      <c r="CG338" s="2">
        <f t="shared" si="726"/>
        <v>0</v>
      </c>
      <c r="CH338" s="2">
        <f t="shared" si="568"/>
        <v>0</v>
      </c>
      <c r="CI338" s="2">
        <f t="shared" si="727"/>
        <v>0</v>
      </c>
      <c r="CJ338" s="2">
        <f t="shared" si="728"/>
        <v>0</v>
      </c>
      <c r="CK338" s="2">
        <f t="shared" si="729"/>
        <v>0</v>
      </c>
      <c r="CL338" s="2">
        <f t="shared" si="730"/>
        <v>0</v>
      </c>
      <c r="CM338" s="2">
        <f t="shared" si="731"/>
        <v>0</v>
      </c>
      <c r="CN338" s="2">
        <f t="shared" si="732"/>
        <v>0</v>
      </c>
      <c r="CO338" s="2">
        <f t="shared" si="733"/>
        <v>0</v>
      </c>
      <c r="CP338" s="2">
        <f t="shared" si="734"/>
        <v>0</v>
      </c>
      <c r="CQ338" s="2">
        <f t="shared" si="569"/>
        <v>0</v>
      </c>
      <c r="CR338" s="2">
        <f t="shared" si="735"/>
        <v>0</v>
      </c>
      <c r="CS338" s="2">
        <f t="shared" si="736"/>
        <v>0</v>
      </c>
      <c r="CT338" s="2">
        <f t="shared" si="737"/>
        <v>0</v>
      </c>
      <c r="CU338" s="2">
        <f t="shared" si="738"/>
        <v>0</v>
      </c>
      <c r="CV338" s="2">
        <f t="shared" si="570"/>
        <v>0</v>
      </c>
      <c r="CW338" s="2">
        <f t="shared" si="739"/>
        <v>0</v>
      </c>
      <c r="CX338" s="2">
        <f t="shared" si="740"/>
        <v>0</v>
      </c>
      <c r="CY338" s="2">
        <f t="shared" si="741"/>
        <v>0</v>
      </c>
      <c r="CZ338" s="2">
        <f t="shared" si="742"/>
        <v>0</v>
      </c>
      <c r="DA338" s="2">
        <f t="shared" si="743"/>
        <v>0</v>
      </c>
      <c r="DB338" s="2">
        <f t="shared" si="744"/>
        <v>0</v>
      </c>
      <c r="DC338" s="2">
        <f t="shared" si="745"/>
        <v>0</v>
      </c>
      <c r="DD338" s="49">
        <f t="shared" si="663"/>
        <v>0</v>
      </c>
      <c r="DE338" s="2" t="str">
        <f t="shared" si="575"/>
        <v/>
      </c>
      <c r="DF338" s="2" t="str">
        <f t="shared" si="576"/>
        <v/>
      </c>
      <c r="DG338" s="2" t="str">
        <f t="shared" si="661"/>
        <v/>
      </c>
      <c r="DH338" s="2" t="str">
        <f t="shared" si="571"/>
        <v/>
      </c>
      <c r="DI338" s="2" t="str">
        <f t="shared" si="572"/>
        <v/>
      </c>
      <c r="DJ338" s="2" t="str">
        <f t="shared" si="573"/>
        <v/>
      </c>
      <c r="DK338" s="2" t="str">
        <f t="shared" si="574"/>
        <v/>
      </c>
    </row>
    <row r="339" spans="1:115" x14ac:dyDescent="0.25">
      <c r="A339" s="3">
        <v>10234</v>
      </c>
      <c r="B339" s="2" t="s">
        <v>877</v>
      </c>
      <c r="C339" s="2" t="s">
        <v>448</v>
      </c>
      <c r="D339" s="2" t="s">
        <v>469</v>
      </c>
      <c r="F339" s="60" t="s">
        <v>164</v>
      </c>
      <c r="I339" s="2" t="s">
        <v>181</v>
      </c>
      <c r="J339" s="2" t="s">
        <v>181</v>
      </c>
      <c r="K339" s="2" t="s">
        <v>181</v>
      </c>
      <c r="L339" s="2" t="s">
        <v>181</v>
      </c>
      <c r="M339" s="2" t="s">
        <v>181</v>
      </c>
      <c r="N339" s="2" t="s">
        <v>181</v>
      </c>
      <c r="O339" s="2" t="s">
        <v>181</v>
      </c>
      <c r="Q339" s="2" t="str">
        <f t="shared" si="664"/>
        <v/>
      </c>
      <c r="T339" s="2" t="str">
        <f t="shared" si="665"/>
        <v/>
      </c>
      <c r="U339" s="2" t="str">
        <f t="shared" si="666"/>
        <v/>
      </c>
      <c r="V339" s="2" t="str">
        <f t="shared" si="667"/>
        <v/>
      </c>
      <c r="W339" s="2" t="str">
        <f t="shared" si="668"/>
        <v/>
      </c>
      <c r="X339" s="2" t="str">
        <f t="shared" si="669"/>
        <v/>
      </c>
      <c r="Y339" s="2" t="str">
        <f t="shared" si="670"/>
        <v/>
      </c>
      <c r="Z339" s="2" t="str">
        <f t="shared" si="671"/>
        <v/>
      </c>
      <c r="AA339" s="2" t="str">
        <f t="shared" si="672"/>
        <v/>
      </c>
      <c r="AB339" s="2" t="str">
        <f t="shared" si="673"/>
        <v/>
      </c>
      <c r="AC339" s="2" t="str">
        <f t="shared" si="674"/>
        <v/>
      </c>
      <c r="AD339" s="2" t="str">
        <f t="shared" si="675"/>
        <v/>
      </c>
      <c r="AE339" s="2" t="str">
        <f t="shared" si="676"/>
        <v/>
      </c>
      <c r="AF339" s="2" t="str">
        <f t="shared" si="677"/>
        <v/>
      </c>
      <c r="AG339" s="2" t="str">
        <f t="shared" si="678"/>
        <v/>
      </c>
      <c r="AH339" s="2" t="str">
        <f t="shared" si="679"/>
        <v/>
      </c>
      <c r="AI339" s="2" t="str">
        <f t="shared" si="680"/>
        <v/>
      </c>
      <c r="AJ339" s="2" t="str">
        <f t="shared" si="681"/>
        <v/>
      </c>
      <c r="AK339" s="2" t="str">
        <f t="shared" si="682"/>
        <v/>
      </c>
      <c r="AL339" s="2" t="str">
        <f t="shared" si="683"/>
        <v/>
      </c>
      <c r="AM339" s="2" t="str">
        <f t="shared" si="684"/>
        <v/>
      </c>
      <c r="AN339" s="2" t="str">
        <f t="shared" si="685"/>
        <v/>
      </c>
      <c r="AO339" s="2" t="str">
        <f t="shared" si="686"/>
        <v/>
      </c>
      <c r="AP339" s="2" t="str">
        <f t="shared" si="687"/>
        <v/>
      </c>
      <c r="AQ339" s="2" t="str">
        <f t="shared" si="688"/>
        <v/>
      </c>
      <c r="AR339" s="2" t="str">
        <f t="shared" si="689"/>
        <v/>
      </c>
      <c r="AS339" s="2" t="str">
        <f t="shared" si="690"/>
        <v/>
      </c>
      <c r="AT339" s="2" t="str">
        <f t="shared" si="691"/>
        <v/>
      </c>
      <c r="AU339" s="2" t="str">
        <f t="shared" si="692"/>
        <v/>
      </c>
      <c r="AW339" s="2" t="str">
        <f t="shared" si="693"/>
        <v/>
      </c>
      <c r="AX339" s="2" t="str">
        <f t="shared" si="694"/>
        <v/>
      </c>
      <c r="AY339" s="2" t="str">
        <f t="shared" si="695"/>
        <v/>
      </c>
      <c r="AZ339" s="2" t="str">
        <f t="shared" si="696"/>
        <v/>
      </c>
      <c r="BA339" s="2" t="str">
        <f t="shared" si="697"/>
        <v/>
      </c>
      <c r="BB339" s="2" t="str">
        <f t="shared" si="698"/>
        <v/>
      </c>
      <c r="BC339" s="2" t="str">
        <f t="shared" si="662"/>
        <v/>
      </c>
      <c r="BD339" s="2" t="str">
        <f t="shared" si="699"/>
        <v/>
      </c>
      <c r="BE339" s="2" t="str">
        <f t="shared" si="700"/>
        <v/>
      </c>
      <c r="BF339" s="2" t="str">
        <f t="shared" si="701"/>
        <v/>
      </c>
      <c r="BG339" s="2" t="str">
        <f t="shared" si="702"/>
        <v/>
      </c>
      <c r="BH339" s="2" t="str">
        <f t="shared" si="703"/>
        <v/>
      </c>
      <c r="BI339" s="2" t="str">
        <f t="shared" si="704"/>
        <v/>
      </c>
      <c r="BJ339" s="2" t="str">
        <f t="shared" si="705"/>
        <v/>
      </c>
      <c r="BK339" s="2">
        <f t="shared" si="706"/>
        <v>0</v>
      </c>
      <c r="BL339" s="2">
        <f t="shared" si="707"/>
        <v>0</v>
      </c>
      <c r="BM339" s="2">
        <f t="shared" si="708"/>
        <v>0</v>
      </c>
      <c r="BN339" s="2">
        <f t="shared" si="709"/>
        <v>0</v>
      </c>
      <c r="BO339" s="2">
        <f t="shared" si="710"/>
        <v>0</v>
      </c>
      <c r="BP339" s="2">
        <f t="shared" si="711"/>
        <v>0</v>
      </c>
      <c r="BQ339" s="2">
        <f t="shared" si="712"/>
        <v>0</v>
      </c>
      <c r="BR339" s="2">
        <f t="shared" si="713"/>
        <v>0</v>
      </c>
      <c r="BS339" s="2">
        <f t="shared" si="714"/>
        <v>0</v>
      </c>
      <c r="BT339" s="2">
        <f t="shared" si="715"/>
        <v>0</v>
      </c>
      <c r="BU339" s="2">
        <f t="shared" si="566"/>
        <v>0</v>
      </c>
      <c r="BV339" s="2">
        <f t="shared" si="716"/>
        <v>0</v>
      </c>
      <c r="BW339" s="2">
        <f t="shared" si="717"/>
        <v>0</v>
      </c>
      <c r="BX339" s="2">
        <f t="shared" si="718"/>
        <v>0</v>
      </c>
      <c r="BY339" s="2">
        <f t="shared" si="719"/>
        <v>0</v>
      </c>
      <c r="BZ339" s="2">
        <f t="shared" si="720"/>
        <v>0</v>
      </c>
      <c r="CA339" s="2">
        <f t="shared" si="567"/>
        <v>0</v>
      </c>
      <c r="CB339" s="2">
        <f t="shared" si="721"/>
        <v>0</v>
      </c>
      <c r="CC339" s="2">
        <f t="shared" si="722"/>
        <v>0</v>
      </c>
      <c r="CD339" s="2">
        <f t="shared" si="723"/>
        <v>0</v>
      </c>
      <c r="CE339" s="2">
        <f t="shared" si="724"/>
        <v>0</v>
      </c>
      <c r="CF339" s="2">
        <f t="shared" si="725"/>
        <v>0</v>
      </c>
      <c r="CG339" s="2">
        <f t="shared" si="726"/>
        <v>0</v>
      </c>
      <c r="CH339" s="2">
        <f t="shared" si="568"/>
        <v>0</v>
      </c>
      <c r="CI339" s="2">
        <f t="shared" si="727"/>
        <v>0</v>
      </c>
      <c r="CJ339" s="2">
        <f t="shared" si="728"/>
        <v>0</v>
      </c>
      <c r="CK339" s="2">
        <f t="shared" si="729"/>
        <v>0</v>
      </c>
      <c r="CL339" s="2">
        <f t="shared" si="730"/>
        <v>0</v>
      </c>
      <c r="CM339" s="2">
        <f t="shared" si="731"/>
        <v>0</v>
      </c>
      <c r="CN339" s="2">
        <f t="shared" si="732"/>
        <v>0</v>
      </c>
      <c r="CO339" s="2">
        <f t="shared" si="733"/>
        <v>0</v>
      </c>
      <c r="CP339" s="2">
        <f t="shared" si="734"/>
        <v>0</v>
      </c>
      <c r="CQ339" s="2">
        <f t="shared" si="569"/>
        <v>0</v>
      </c>
      <c r="CR339" s="2">
        <f t="shared" si="735"/>
        <v>0</v>
      </c>
      <c r="CS339" s="2">
        <f t="shared" si="736"/>
        <v>0</v>
      </c>
      <c r="CT339" s="2">
        <f t="shared" si="737"/>
        <v>0</v>
      </c>
      <c r="CU339" s="2">
        <f t="shared" si="738"/>
        <v>0</v>
      </c>
      <c r="CV339" s="2">
        <f t="shared" si="570"/>
        <v>0</v>
      </c>
      <c r="CW339" s="2">
        <f t="shared" si="739"/>
        <v>0</v>
      </c>
      <c r="CX339" s="2">
        <f t="shared" si="740"/>
        <v>0</v>
      </c>
      <c r="CY339" s="2">
        <f t="shared" si="741"/>
        <v>0</v>
      </c>
      <c r="CZ339" s="2">
        <f t="shared" si="742"/>
        <v>0</v>
      </c>
      <c r="DA339" s="2">
        <f t="shared" si="743"/>
        <v>0</v>
      </c>
      <c r="DB339" s="2">
        <f t="shared" si="744"/>
        <v>0</v>
      </c>
      <c r="DC339" s="2">
        <f t="shared" si="745"/>
        <v>0</v>
      </c>
      <c r="DD339" s="49">
        <f t="shared" si="663"/>
        <v>0</v>
      </c>
      <c r="DE339" s="2" t="str">
        <f t="shared" si="575"/>
        <v/>
      </c>
      <c r="DF339" s="2" t="str">
        <f t="shared" si="576"/>
        <v/>
      </c>
      <c r="DG339" s="2" t="str">
        <f t="shared" si="661"/>
        <v/>
      </c>
      <c r="DH339" s="2" t="str">
        <f t="shared" si="571"/>
        <v/>
      </c>
      <c r="DI339" s="2" t="str">
        <f t="shared" si="572"/>
        <v/>
      </c>
      <c r="DJ339" s="2" t="str">
        <f t="shared" si="573"/>
        <v/>
      </c>
      <c r="DK339" s="2" t="str">
        <f t="shared" si="574"/>
        <v/>
      </c>
    </row>
    <row r="340" spans="1:115" x14ac:dyDescent="0.25">
      <c r="A340" s="3">
        <v>10235</v>
      </c>
      <c r="B340" s="2" t="s">
        <v>879</v>
      </c>
      <c r="C340" s="2" t="s">
        <v>448</v>
      </c>
      <c r="D340" s="2" t="s">
        <v>466</v>
      </c>
      <c r="F340" s="60" t="s">
        <v>164</v>
      </c>
      <c r="I340" s="2" t="s">
        <v>181</v>
      </c>
      <c r="J340" s="2" t="s">
        <v>181</v>
      </c>
      <c r="K340" s="2" t="s">
        <v>181</v>
      </c>
      <c r="L340" s="2" t="s">
        <v>181</v>
      </c>
      <c r="M340" s="2" t="s">
        <v>181</v>
      </c>
      <c r="N340" s="2" t="s">
        <v>181</v>
      </c>
      <c r="O340" s="2" t="s">
        <v>181</v>
      </c>
      <c r="Q340" s="2" t="str">
        <f t="shared" si="664"/>
        <v/>
      </c>
      <c r="T340" s="2" t="str">
        <f t="shared" si="665"/>
        <v/>
      </c>
      <c r="U340" s="2" t="str">
        <f t="shared" si="666"/>
        <v/>
      </c>
      <c r="V340" s="2" t="str">
        <f t="shared" si="667"/>
        <v/>
      </c>
      <c r="W340" s="2" t="str">
        <f t="shared" si="668"/>
        <v/>
      </c>
      <c r="X340" s="2" t="str">
        <f t="shared" si="669"/>
        <v/>
      </c>
      <c r="Y340" s="2" t="str">
        <f t="shared" si="670"/>
        <v/>
      </c>
      <c r="Z340" s="2" t="str">
        <f t="shared" si="671"/>
        <v/>
      </c>
      <c r="AA340" s="2" t="str">
        <f t="shared" si="672"/>
        <v/>
      </c>
      <c r="AB340" s="2" t="str">
        <f t="shared" si="673"/>
        <v/>
      </c>
      <c r="AC340" s="2" t="str">
        <f t="shared" si="674"/>
        <v/>
      </c>
      <c r="AD340" s="2" t="str">
        <f t="shared" si="675"/>
        <v/>
      </c>
      <c r="AE340" s="2" t="str">
        <f t="shared" si="676"/>
        <v/>
      </c>
      <c r="AF340" s="2" t="str">
        <f t="shared" si="677"/>
        <v/>
      </c>
      <c r="AG340" s="2" t="str">
        <f t="shared" si="678"/>
        <v/>
      </c>
      <c r="AH340" s="2" t="str">
        <f t="shared" si="679"/>
        <v/>
      </c>
      <c r="AI340" s="2" t="str">
        <f t="shared" si="680"/>
        <v/>
      </c>
      <c r="AJ340" s="2" t="str">
        <f t="shared" si="681"/>
        <v/>
      </c>
      <c r="AK340" s="2" t="str">
        <f t="shared" si="682"/>
        <v/>
      </c>
      <c r="AL340" s="2" t="str">
        <f t="shared" si="683"/>
        <v/>
      </c>
      <c r="AM340" s="2" t="str">
        <f t="shared" si="684"/>
        <v/>
      </c>
      <c r="AN340" s="2" t="str">
        <f t="shared" si="685"/>
        <v/>
      </c>
      <c r="AO340" s="2" t="str">
        <f t="shared" si="686"/>
        <v/>
      </c>
      <c r="AP340" s="2" t="str">
        <f t="shared" si="687"/>
        <v/>
      </c>
      <c r="AQ340" s="2" t="str">
        <f t="shared" si="688"/>
        <v/>
      </c>
      <c r="AR340" s="2" t="str">
        <f t="shared" si="689"/>
        <v/>
      </c>
      <c r="AS340" s="2" t="str">
        <f t="shared" si="690"/>
        <v/>
      </c>
      <c r="AT340" s="2" t="str">
        <f t="shared" si="691"/>
        <v/>
      </c>
      <c r="AU340" s="2" t="str">
        <f t="shared" si="692"/>
        <v/>
      </c>
      <c r="AW340" s="2" t="str">
        <f t="shared" si="693"/>
        <v/>
      </c>
      <c r="AX340" s="2" t="str">
        <f t="shared" si="694"/>
        <v/>
      </c>
      <c r="AY340" s="2" t="str">
        <f t="shared" si="695"/>
        <v/>
      </c>
      <c r="AZ340" s="2" t="str">
        <f t="shared" si="696"/>
        <v/>
      </c>
      <c r="BA340" s="2" t="str">
        <f t="shared" si="697"/>
        <v/>
      </c>
      <c r="BB340" s="2" t="str">
        <f t="shared" si="698"/>
        <v/>
      </c>
      <c r="BC340" s="2" t="str">
        <f t="shared" si="662"/>
        <v/>
      </c>
      <c r="BD340" s="2" t="str">
        <f t="shared" si="699"/>
        <v/>
      </c>
      <c r="BE340" s="2" t="str">
        <f t="shared" si="700"/>
        <v/>
      </c>
      <c r="BF340" s="2" t="str">
        <f t="shared" si="701"/>
        <v/>
      </c>
      <c r="BG340" s="2" t="str">
        <f t="shared" si="702"/>
        <v/>
      </c>
      <c r="BH340" s="2" t="str">
        <f t="shared" si="703"/>
        <v/>
      </c>
      <c r="BI340" s="2" t="str">
        <f t="shared" si="704"/>
        <v/>
      </c>
      <c r="BJ340" s="2" t="str">
        <f t="shared" si="705"/>
        <v/>
      </c>
      <c r="BK340" s="2">
        <f t="shared" si="706"/>
        <v>0</v>
      </c>
      <c r="BL340" s="2">
        <f t="shared" si="707"/>
        <v>0</v>
      </c>
      <c r="BM340" s="2">
        <f t="shared" si="708"/>
        <v>0</v>
      </c>
      <c r="BN340" s="2">
        <f t="shared" si="709"/>
        <v>0</v>
      </c>
      <c r="BO340" s="2">
        <f t="shared" si="710"/>
        <v>0</v>
      </c>
      <c r="BP340" s="2">
        <f t="shared" si="711"/>
        <v>0</v>
      </c>
      <c r="BQ340" s="2">
        <f t="shared" si="712"/>
        <v>0</v>
      </c>
      <c r="BR340" s="2">
        <f t="shared" si="713"/>
        <v>0</v>
      </c>
      <c r="BS340" s="2">
        <f t="shared" si="714"/>
        <v>0</v>
      </c>
      <c r="BT340" s="2">
        <f t="shared" si="715"/>
        <v>0</v>
      </c>
      <c r="BU340" s="2">
        <f t="shared" si="566"/>
        <v>0</v>
      </c>
      <c r="BV340" s="2">
        <f t="shared" si="716"/>
        <v>0</v>
      </c>
      <c r="BW340" s="2">
        <f t="shared" si="717"/>
        <v>0</v>
      </c>
      <c r="BX340" s="2">
        <f t="shared" si="718"/>
        <v>0</v>
      </c>
      <c r="BY340" s="2">
        <f t="shared" si="719"/>
        <v>0</v>
      </c>
      <c r="BZ340" s="2">
        <f t="shared" si="720"/>
        <v>0</v>
      </c>
      <c r="CA340" s="2">
        <f t="shared" si="567"/>
        <v>0</v>
      </c>
      <c r="CB340" s="2">
        <f t="shared" si="721"/>
        <v>0</v>
      </c>
      <c r="CC340" s="2">
        <f t="shared" si="722"/>
        <v>0</v>
      </c>
      <c r="CD340" s="2">
        <f t="shared" si="723"/>
        <v>0</v>
      </c>
      <c r="CE340" s="2">
        <f t="shared" si="724"/>
        <v>0</v>
      </c>
      <c r="CF340" s="2">
        <f t="shared" si="725"/>
        <v>0</v>
      </c>
      <c r="CG340" s="2">
        <f t="shared" si="726"/>
        <v>0</v>
      </c>
      <c r="CH340" s="2">
        <f t="shared" si="568"/>
        <v>0</v>
      </c>
      <c r="CI340" s="2">
        <f t="shared" si="727"/>
        <v>0</v>
      </c>
      <c r="CJ340" s="2">
        <f t="shared" si="728"/>
        <v>0</v>
      </c>
      <c r="CK340" s="2">
        <f t="shared" si="729"/>
        <v>0</v>
      </c>
      <c r="CL340" s="2">
        <f t="shared" si="730"/>
        <v>0</v>
      </c>
      <c r="CM340" s="2">
        <f t="shared" si="731"/>
        <v>0</v>
      </c>
      <c r="CN340" s="2">
        <f t="shared" si="732"/>
        <v>0</v>
      </c>
      <c r="CO340" s="2">
        <f t="shared" si="733"/>
        <v>0</v>
      </c>
      <c r="CP340" s="2">
        <f t="shared" si="734"/>
        <v>0</v>
      </c>
      <c r="CQ340" s="2">
        <f t="shared" si="569"/>
        <v>0</v>
      </c>
      <c r="CR340" s="2">
        <f t="shared" si="735"/>
        <v>0</v>
      </c>
      <c r="CS340" s="2">
        <f t="shared" si="736"/>
        <v>0</v>
      </c>
      <c r="CT340" s="2">
        <f t="shared" si="737"/>
        <v>0</v>
      </c>
      <c r="CU340" s="2">
        <f t="shared" si="738"/>
        <v>0</v>
      </c>
      <c r="CV340" s="2">
        <f t="shared" si="570"/>
        <v>0</v>
      </c>
      <c r="CW340" s="2">
        <f t="shared" si="739"/>
        <v>0</v>
      </c>
      <c r="CX340" s="2">
        <f t="shared" si="740"/>
        <v>0</v>
      </c>
      <c r="CY340" s="2">
        <f t="shared" si="741"/>
        <v>0</v>
      </c>
      <c r="CZ340" s="2">
        <f t="shared" si="742"/>
        <v>0</v>
      </c>
      <c r="DA340" s="2">
        <f t="shared" si="743"/>
        <v>0</v>
      </c>
      <c r="DB340" s="2">
        <f t="shared" si="744"/>
        <v>0</v>
      </c>
      <c r="DC340" s="2">
        <f t="shared" si="745"/>
        <v>0</v>
      </c>
      <c r="DD340" s="49">
        <f t="shared" si="663"/>
        <v>0</v>
      </c>
      <c r="DE340" s="2" t="str">
        <f t="shared" si="575"/>
        <v/>
      </c>
      <c r="DF340" s="2" t="str">
        <f t="shared" si="576"/>
        <v/>
      </c>
      <c r="DG340" s="2" t="str">
        <f t="shared" si="661"/>
        <v/>
      </c>
      <c r="DH340" s="2" t="str">
        <f t="shared" si="571"/>
        <v/>
      </c>
      <c r="DI340" s="2" t="str">
        <f t="shared" si="572"/>
        <v/>
      </c>
      <c r="DJ340" s="2" t="str">
        <f t="shared" si="573"/>
        <v/>
      </c>
      <c r="DK340" s="2" t="str">
        <f t="shared" si="574"/>
        <v/>
      </c>
    </row>
    <row r="341" spans="1:115" x14ac:dyDescent="0.25">
      <c r="A341" s="3">
        <v>10238</v>
      </c>
      <c r="B341" s="2" t="s">
        <v>470</v>
      </c>
      <c r="C341" s="2" t="s">
        <v>448</v>
      </c>
      <c r="D341" s="2" t="s">
        <v>466</v>
      </c>
      <c r="F341" s="60" t="s">
        <v>164</v>
      </c>
      <c r="I341" s="2" t="s">
        <v>181</v>
      </c>
      <c r="J341" s="2" t="s">
        <v>181</v>
      </c>
      <c r="K341" s="2" t="s">
        <v>181</v>
      </c>
      <c r="L341" s="2" t="s">
        <v>181</v>
      </c>
      <c r="M341" s="2" t="s">
        <v>181</v>
      </c>
      <c r="N341" s="2" t="s">
        <v>181</v>
      </c>
      <c r="O341" s="2" t="s">
        <v>181</v>
      </c>
      <c r="Q341" s="2" t="str">
        <f t="shared" si="664"/>
        <v/>
      </c>
      <c r="T341" s="2" t="str">
        <f t="shared" si="665"/>
        <v/>
      </c>
      <c r="U341" s="2" t="str">
        <f t="shared" si="666"/>
        <v/>
      </c>
      <c r="V341" s="2" t="str">
        <f t="shared" si="667"/>
        <v/>
      </c>
      <c r="W341" s="2" t="str">
        <f t="shared" si="668"/>
        <v/>
      </c>
      <c r="X341" s="2" t="str">
        <f t="shared" si="669"/>
        <v/>
      </c>
      <c r="Y341" s="2" t="str">
        <f t="shared" si="670"/>
        <v/>
      </c>
      <c r="Z341" s="2" t="str">
        <f t="shared" si="671"/>
        <v/>
      </c>
      <c r="AA341" s="2" t="str">
        <f t="shared" si="672"/>
        <v/>
      </c>
      <c r="AB341" s="2" t="str">
        <f t="shared" si="673"/>
        <v/>
      </c>
      <c r="AC341" s="2" t="str">
        <f t="shared" si="674"/>
        <v/>
      </c>
      <c r="AD341" s="2" t="str">
        <f t="shared" si="675"/>
        <v/>
      </c>
      <c r="AE341" s="2" t="str">
        <f t="shared" si="676"/>
        <v/>
      </c>
      <c r="AF341" s="2" t="str">
        <f t="shared" si="677"/>
        <v/>
      </c>
      <c r="AG341" s="2" t="str">
        <f t="shared" si="678"/>
        <v/>
      </c>
      <c r="AH341" s="2" t="str">
        <f t="shared" si="679"/>
        <v/>
      </c>
      <c r="AI341" s="2" t="str">
        <f t="shared" si="680"/>
        <v/>
      </c>
      <c r="AJ341" s="2" t="str">
        <f t="shared" si="681"/>
        <v/>
      </c>
      <c r="AK341" s="2" t="str">
        <f t="shared" si="682"/>
        <v/>
      </c>
      <c r="AL341" s="2" t="str">
        <f t="shared" si="683"/>
        <v/>
      </c>
      <c r="AM341" s="2" t="str">
        <f t="shared" si="684"/>
        <v/>
      </c>
      <c r="AN341" s="2" t="str">
        <f t="shared" si="685"/>
        <v/>
      </c>
      <c r="AO341" s="2" t="str">
        <f t="shared" si="686"/>
        <v/>
      </c>
      <c r="AP341" s="2" t="str">
        <f t="shared" si="687"/>
        <v/>
      </c>
      <c r="AQ341" s="2" t="str">
        <f t="shared" si="688"/>
        <v/>
      </c>
      <c r="AR341" s="2" t="str">
        <f t="shared" si="689"/>
        <v/>
      </c>
      <c r="AS341" s="2" t="str">
        <f t="shared" si="690"/>
        <v/>
      </c>
      <c r="AT341" s="2" t="str">
        <f t="shared" si="691"/>
        <v/>
      </c>
      <c r="AU341" s="2" t="str">
        <f t="shared" si="692"/>
        <v/>
      </c>
      <c r="AW341" s="2" t="str">
        <f t="shared" si="693"/>
        <v/>
      </c>
      <c r="AX341" s="2" t="str">
        <f t="shared" si="694"/>
        <v/>
      </c>
      <c r="AY341" s="2" t="str">
        <f t="shared" si="695"/>
        <v/>
      </c>
      <c r="AZ341" s="2" t="str">
        <f t="shared" si="696"/>
        <v/>
      </c>
      <c r="BA341" s="2" t="str">
        <f t="shared" si="697"/>
        <v/>
      </c>
      <c r="BB341" s="2" t="str">
        <f t="shared" si="698"/>
        <v/>
      </c>
      <c r="BC341" s="2" t="str">
        <f t="shared" si="662"/>
        <v/>
      </c>
      <c r="BD341" s="2" t="str">
        <f t="shared" si="699"/>
        <v/>
      </c>
      <c r="BE341" s="2" t="str">
        <f t="shared" si="700"/>
        <v/>
      </c>
      <c r="BF341" s="2" t="str">
        <f t="shared" si="701"/>
        <v/>
      </c>
      <c r="BG341" s="2" t="str">
        <f t="shared" si="702"/>
        <v/>
      </c>
      <c r="BH341" s="2" t="str">
        <f t="shared" si="703"/>
        <v/>
      </c>
      <c r="BI341" s="2" t="str">
        <f t="shared" si="704"/>
        <v/>
      </c>
      <c r="BJ341" s="2" t="str">
        <f t="shared" si="705"/>
        <v/>
      </c>
      <c r="BK341" s="2">
        <f t="shared" si="706"/>
        <v>0</v>
      </c>
      <c r="BL341" s="2">
        <f t="shared" si="707"/>
        <v>0</v>
      </c>
      <c r="BM341" s="2">
        <f t="shared" si="708"/>
        <v>0</v>
      </c>
      <c r="BN341" s="2">
        <f t="shared" si="709"/>
        <v>0</v>
      </c>
      <c r="BO341" s="2">
        <f t="shared" si="710"/>
        <v>0</v>
      </c>
      <c r="BP341" s="2">
        <f t="shared" si="711"/>
        <v>0</v>
      </c>
      <c r="BQ341" s="2">
        <f t="shared" si="712"/>
        <v>0</v>
      </c>
      <c r="BR341" s="2">
        <f t="shared" si="713"/>
        <v>0</v>
      </c>
      <c r="BS341" s="2">
        <f t="shared" si="714"/>
        <v>0</v>
      </c>
      <c r="BT341" s="2">
        <f t="shared" si="715"/>
        <v>0</v>
      </c>
      <c r="BU341" s="2">
        <f t="shared" si="566"/>
        <v>0</v>
      </c>
      <c r="BV341" s="2">
        <f t="shared" si="716"/>
        <v>0</v>
      </c>
      <c r="BW341" s="2">
        <f t="shared" si="717"/>
        <v>0</v>
      </c>
      <c r="BX341" s="2">
        <f t="shared" si="718"/>
        <v>0</v>
      </c>
      <c r="BY341" s="2">
        <f t="shared" si="719"/>
        <v>0</v>
      </c>
      <c r="BZ341" s="2">
        <f t="shared" si="720"/>
        <v>0</v>
      </c>
      <c r="CA341" s="2">
        <f t="shared" si="567"/>
        <v>0</v>
      </c>
      <c r="CB341" s="2">
        <f t="shared" si="721"/>
        <v>0</v>
      </c>
      <c r="CC341" s="2">
        <f t="shared" si="722"/>
        <v>0</v>
      </c>
      <c r="CD341" s="2">
        <f t="shared" si="723"/>
        <v>0</v>
      </c>
      <c r="CE341" s="2">
        <f t="shared" si="724"/>
        <v>0</v>
      </c>
      <c r="CF341" s="2">
        <f t="shared" si="725"/>
        <v>0</v>
      </c>
      <c r="CG341" s="2">
        <f t="shared" si="726"/>
        <v>0</v>
      </c>
      <c r="CH341" s="2">
        <f t="shared" si="568"/>
        <v>0</v>
      </c>
      <c r="CI341" s="2">
        <f t="shared" si="727"/>
        <v>0</v>
      </c>
      <c r="CJ341" s="2">
        <f t="shared" si="728"/>
        <v>0</v>
      </c>
      <c r="CK341" s="2">
        <f t="shared" si="729"/>
        <v>0</v>
      </c>
      <c r="CL341" s="2">
        <f t="shared" si="730"/>
        <v>0</v>
      </c>
      <c r="CM341" s="2">
        <f t="shared" si="731"/>
        <v>0</v>
      </c>
      <c r="CN341" s="2">
        <f t="shared" si="732"/>
        <v>0</v>
      </c>
      <c r="CO341" s="2">
        <f t="shared" si="733"/>
        <v>0</v>
      </c>
      <c r="CP341" s="2">
        <f t="shared" si="734"/>
        <v>0</v>
      </c>
      <c r="CQ341" s="2">
        <f t="shared" si="569"/>
        <v>0</v>
      </c>
      <c r="CR341" s="2">
        <f t="shared" si="735"/>
        <v>0</v>
      </c>
      <c r="CS341" s="2">
        <f t="shared" si="736"/>
        <v>0</v>
      </c>
      <c r="CT341" s="2">
        <f t="shared" si="737"/>
        <v>0</v>
      </c>
      <c r="CU341" s="2">
        <f t="shared" si="738"/>
        <v>0</v>
      </c>
      <c r="CV341" s="2">
        <f t="shared" si="570"/>
        <v>0</v>
      </c>
      <c r="CW341" s="2">
        <f t="shared" si="739"/>
        <v>0</v>
      </c>
      <c r="CX341" s="2">
        <f t="shared" si="740"/>
        <v>0</v>
      </c>
      <c r="CY341" s="2">
        <f t="shared" si="741"/>
        <v>0</v>
      </c>
      <c r="CZ341" s="2">
        <f t="shared" si="742"/>
        <v>0</v>
      </c>
      <c r="DA341" s="2">
        <f t="shared" si="743"/>
        <v>0</v>
      </c>
      <c r="DB341" s="2">
        <f t="shared" si="744"/>
        <v>0</v>
      </c>
      <c r="DC341" s="2">
        <f t="shared" si="745"/>
        <v>0</v>
      </c>
      <c r="DD341" s="49">
        <f t="shared" si="663"/>
        <v>0</v>
      </c>
      <c r="DE341" s="2" t="str">
        <f t="shared" si="575"/>
        <v/>
      </c>
      <c r="DF341" s="2" t="str">
        <f t="shared" si="576"/>
        <v/>
      </c>
      <c r="DG341" s="2" t="str">
        <f t="shared" si="661"/>
        <v/>
      </c>
      <c r="DH341" s="2" t="str">
        <f t="shared" si="571"/>
        <v/>
      </c>
      <c r="DI341" s="2" t="str">
        <f t="shared" si="572"/>
        <v/>
      </c>
      <c r="DJ341" s="2" t="str">
        <f t="shared" si="573"/>
        <v/>
      </c>
      <c r="DK341" s="2" t="str">
        <f t="shared" si="574"/>
        <v/>
      </c>
    </row>
    <row r="342" spans="1:115" x14ac:dyDescent="0.25">
      <c r="A342" s="3">
        <v>10239</v>
      </c>
      <c r="B342" s="2" t="s">
        <v>471</v>
      </c>
      <c r="C342" s="2" t="s">
        <v>448</v>
      </c>
      <c r="D342" s="2" t="s">
        <v>472</v>
      </c>
      <c r="F342" s="60" t="s">
        <v>1035</v>
      </c>
      <c r="I342" s="2" t="s">
        <v>45</v>
      </c>
      <c r="J342" s="2" t="s">
        <v>45</v>
      </c>
      <c r="K342" s="2" t="s">
        <v>45</v>
      </c>
      <c r="L342" s="2" t="s">
        <v>45</v>
      </c>
      <c r="M342" s="2" t="s">
        <v>45</v>
      </c>
      <c r="N342" s="2" t="s">
        <v>45</v>
      </c>
      <c r="O342" s="2" t="s">
        <v>45</v>
      </c>
      <c r="P342" s="2" t="s">
        <v>45</v>
      </c>
      <c r="Q342" s="2" t="str">
        <f t="shared" si="664"/>
        <v>IN01</v>
      </c>
      <c r="R342" s="2" t="s">
        <v>168</v>
      </c>
      <c r="T342" s="2" t="str">
        <f t="shared" si="665"/>
        <v/>
      </c>
      <c r="U342" s="2" t="str">
        <f t="shared" si="666"/>
        <v>+</v>
      </c>
      <c r="V342" s="2" t="str">
        <f t="shared" si="667"/>
        <v/>
      </c>
      <c r="W342" s="2" t="str">
        <f t="shared" si="668"/>
        <v/>
      </c>
      <c r="X342" s="2" t="str">
        <f t="shared" si="669"/>
        <v/>
      </c>
      <c r="Y342" s="2" t="str">
        <f t="shared" si="670"/>
        <v/>
      </c>
      <c r="Z342" s="2" t="str">
        <f t="shared" si="671"/>
        <v/>
      </c>
      <c r="AA342" s="2" t="str">
        <f t="shared" si="672"/>
        <v/>
      </c>
      <c r="AB342" s="2" t="str">
        <f t="shared" si="673"/>
        <v/>
      </c>
      <c r="AC342" s="2" t="str">
        <f t="shared" si="674"/>
        <v/>
      </c>
      <c r="AD342" s="2" t="str">
        <f t="shared" si="675"/>
        <v/>
      </c>
      <c r="AE342" s="2" t="str">
        <f t="shared" si="676"/>
        <v/>
      </c>
      <c r="AF342" s="2" t="str">
        <f t="shared" si="677"/>
        <v/>
      </c>
      <c r="AG342" s="2" t="str">
        <f t="shared" si="678"/>
        <v/>
      </c>
      <c r="AH342" s="2" t="str">
        <f t="shared" si="679"/>
        <v/>
      </c>
      <c r="AI342" s="2" t="str">
        <f t="shared" si="680"/>
        <v/>
      </c>
      <c r="AJ342" s="2" t="str">
        <f t="shared" si="681"/>
        <v/>
      </c>
      <c r="AK342" s="2" t="str">
        <f t="shared" si="682"/>
        <v/>
      </c>
      <c r="AL342" s="2" t="str">
        <f t="shared" si="683"/>
        <v/>
      </c>
      <c r="AM342" s="2" t="str">
        <f t="shared" si="684"/>
        <v/>
      </c>
      <c r="AN342" s="2" t="str">
        <f t="shared" si="685"/>
        <v/>
      </c>
      <c r="AO342" s="2" t="str">
        <f t="shared" si="686"/>
        <v/>
      </c>
      <c r="AP342" s="2" t="str">
        <f t="shared" si="687"/>
        <v/>
      </c>
      <c r="AQ342" s="2" t="str">
        <f t="shared" si="688"/>
        <v/>
      </c>
      <c r="AR342" s="2" t="str">
        <f t="shared" si="689"/>
        <v/>
      </c>
      <c r="AS342" s="2" t="str">
        <f t="shared" si="690"/>
        <v/>
      </c>
      <c r="AT342" s="2" t="str">
        <f t="shared" si="691"/>
        <v/>
      </c>
      <c r="AU342" s="2" t="str">
        <f t="shared" si="692"/>
        <v/>
      </c>
      <c r="AW342" s="2" t="str">
        <f t="shared" si="693"/>
        <v/>
      </c>
      <c r="AX342" s="2" t="str">
        <f t="shared" si="694"/>
        <v/>
      </c>
      <c r="AY342" s="2" t="str">
        <f t="shared" si="695"/>
        <v/>
      </c>
      <c r="AZ342" s="2" t="str">
        <f t="shared" si="696"/>
        <v/>
      </c>
      <c r="BA342" s="2" t="str">
        <f t="shared" si="697"/>
        <v/>
      </c>
      <c r="BB342" s="2" t="str">
        <f t="shared" si="698"/>
        <v/>
      </c>
      <c r="BC342" s="2" t="str">
        <f t="shared" si="662"/>
        <v/>
      </c>
      <c r="BD342" s="2" t="str">
        <f t="shared" si="699"/>
        <v/>
      </c>
      <c r="BE342" s="2" t="str">
        <f t="shared" si="700"/>
        <v/>
      </c>
      <c r="BF342" s="2" t="str">
        <f t="shared" si="701"/>
        <v/>
      </c>
      <c r="BG342" s="2" t="str">
        <f t="shared" si="702"/>
        <v/>
      </c>
      <c r="BH342" s="2" t="str">
        <f t="shared" si="703"/>
        <v/>
      </c>
      <c r="BI342" s="2" t="str">
        <f t="shared" si="704"/>
        <v/>
      </c>
      <c r="BJ342" s="2" t="str">
        <f t="shared" si="705"/>
        <v/>
      </c>
      <c r="BK342" s="2">
        <f t="shared" si="706"/>
        <v>0</v>
      </c>
      <c r="BL342" s="2">
        <f t="shared" si="707"/>
        <v>0</v>
      </c>
      <c r="BM342" s="2">
        <f t="shared" si="708"/>
        <v>0</v>
      </c>
      <c r="BN342" s="2">
        <f t="shared" si="709"/>
        <v>0</v>
      </c>
      <c r="BO342" s="2">
        <f t="shared" si="710"/>
        <v>0</v>
      </c>
      <c r="BP342" s="2">
        <f t="shared" si="711"/>
        <v>0</v>
      </c>
      <c r="BQ342" s="2">
        <f t="shared" si="712"/>
        <v>0</v>
      </c>
      <c r="BR342" s="2">
        <f t="shared" si="713"/>
        <v>0</v>
      </c>
      <c r="BS342" s="2">
        <f t="shared" si="714"/>
        <v>0</v>
      </c>
      <c r="BT342" s="2">
        <f t="shared" si="715"/>
        <v>0</v>
      </c>
      <c r="BU342" s="2">
        <f t="shared" si="566"/>
        <v>0</v>
      </c>
      <c r="BV342" s="2">
        <f t="shared" si="716"/>
        <v>0</v>
      </c>
      <c r="BW342" s="2">
        <f t="shared" si="717"/>
        <v>0</v>
      </c>
      <c r="BX342" s="2">
        <f t="shared" si="718"/>
        <v>0</v>
      </c>
      <c r="BY342" s="2">
        <f t="shared" si="719"/>
        <v>0</v>
      </c>
      <c r="BZ342" s="2">
        <f t="shared" si="720"/>
        <v>0</v>
      </c>
      <c r="CA342" s="2">
        <f t="shared" si="567"/>
        <v>0</v>
      </c>
      <c r="CB342" s="2">
        <f t="shared" si="721"/>
        <v>0</v>
      </c>
      <c r="CC342" s="2">
        <f t="shared" si="722"/>
        <v>0</v>
      </c>
      <c r="CD342" s="2">
        <f t="shared" si="723"/>
        <v>0</v>
      </c>
      <c r="CE342" s="2">
        <f t="shared" si="724"/>
        <v>0</v>
      </c>
      <c r="CF342" s="2">
        <f t="shared" si="725"/>
        <v>0</v>
      </c>
      <c r="CG342" s="2">
        <f t="shared" si="726"/>
        <v>0</v>
      </c>
      <c r="CH342" s="2">
        <f t="shared" si="568"/>
        <v>0</v>
      </c>
      <c r="CI342" s="2">
        <f t="shared" si="727"/>
        <v>0</v>
      </c>
      <c r="CJ342" s="2">
        <f t="shared" si="728"/>
        <v>0</v>
      </c>
      <c r="CK342" s="2">
        <f t="shared" si="729"/>
        <v>0</v>
      </c>
      <c r="CL342" s="2">
        <f t="shared" si="730"/>
        <v>0</v>
      </c>
      <c r="CM342" s="2">
        <f t="shared" si="731"/>
        <v>0</v>
      </c>
      <c r="CN342" s="2">
        <f t="shared" si="732"/>
        <v>0</v>
      </c>
      <c r="CO342" s="2">
        <f t="shared" si="733"/>
        <v>0</v>
      </c>
      <c r="CP342" s="2">
        <f t="shared" si="734"/>
        <v>0</v>
      </c>
      <c r="CQ342" s="2">
        <f t="shared" si="569"/>
        <v>0</v>
      </c>
      <c r="CR342" s="2">
        <f t="shared" si="735"/>
        <v>0</v>
      </c>
      <c r="CS342" s="2">
        <f t="shared" si="736"/>
        <v>0</v>
      </c>
      <c r="CT342" s="2">
        <f t="shared" si="737"/>
        <v>0</v>
      </c>
      <c r="CU342" s="2">
        <f t="shared" si="738"/>
        <v>0</v>
      </c>
      <c r="CV342" s="2">
        <f t="shared" si="570"/>
        <v>0</v>
      </c>
      <c r="CW342" s="2">
        <f t="shared" si="739"/>
        <v>0</v>
      </c>
      <c r="CX342" s="2">
        <f t="shared" si="740"/>
        <v>0</v>
      </c>
      <c r="CY342" s="2">
        <f t="shared" si="741"/>
        <v>0</v>
      </c>
      <c r="CZ342" s="2">
        <f t="shared" si="742"/>
        <v>0</v>
      </c>
      <c r="DA342" s="2">
        <f t="shared" si="743"/>
        <v>0</v>
      </c>
      <c r="DB342" s="2">
        <f t="shared" si="744"/>
        <v>0</v>
      </c>
      <c r="DC342" s="2">
        <f t="shared" si="745"/>
        <v>0</v>
      </c>
      <c r="DD342" s="49">
        <f t="shared" si="663"/>
        <v>0</v>
      </c>
      <c r="DE342" s="2" t="str">
        <f t="shared" si="575"/>
        <v/>
      </c>
      <c r="DF342" s="2" t="str">
        <f t="shared" si="576"/>
        <v/>
      </c>
      <c r="DG342" s="2" t="str">
        <f t="shared" si="661"/>
        <v/>
      </c>
      <c r="DH342" s="2" t="str">
        <f t="shared" si="571"/>
        <v/>
      </c>
      <c r="DI342" s="2" t="str">
        <f t="shared" si="572"/>
        <v/>
      </c>
      <c r="DJ342" s="2" t="str">
        <f t="shared" si="573"/>
        <v/>
      </c>
      <c r="DK342" s="2" t="str">
        <f t="shared" si="574"/>
        <v/>
      </c>
    </row>
    <row r="343" spans="1:115" x14ac:dyDescent="0.25">
      <c r="A343" s="3">
        <v>10502</v>
      </c>
      <c r="B343" s="2" t="s">
        <v>941</v>
      </c>
      <c r="C343" s="2" t="s">
        <v>448</v>
      </c>
      <c r="D343" s="2" t="s">
        <v>472</v>
      </c>
      <c r="F343" s="60" t="s">
        <v>164</v>
      </c>
      <c r="Q343" s="2" t="str">
        <f t="shared" si="664"/>
        <v/>
      </c>
      <c r="T343" s="2" t="str">
        <f t="shared" si="665"/>
        <v/>
      </c>
      <c r="U343" s="2" t="str">
        <f t="shared" si="666"/>
        <v/>
      </c>
      <c r="V343" s="2" t="str">
        <f t="shared" si="667"/>
        <v/>
      </c>
      <c r="W343" s="2" t="str">
        <f t="shared" si="668"/>
        <v/>
      </c>
      <c r="X343" s="2" t="str">
        <f t="shared" si="669"/>
        <v/>
      </c>
      <c r="Y343" s="2" t="str">
        <f t="shared" si="670"/>
        <v/>
      </c>
      <c r="Z343" s="2" t="str">
        <f t="shared" si="671"/>
        <v/>
      </c>
      <c r="AA343" s="2" t="str">
        <f t="shared" si="672"/>
        <v/>
      </c>
      <c r="AB343" s="2" t="str">
        <f t="shared" si="673"/>
        <v/>
      </c>
      <c r="AC343" s="2" t="str">
        <f t="shared" si="674"/>
        <v/>
      </c>
      <c r="AD343" s="2" t="str">
        <f t="shared" si="675"/>
        <v/>
      </c>
      <c r="AE343" s="2" t="str">
        <f t="shared" si="676"/>
        <v/>
      </c>
      <c r="AF343" s="2" t="str">
        <f t="shared" si="677"/>
        <v/>
      </c>
      <c r="AG343" s="2" t="str">
        <f t="shared" si="678"/>
        <v/>
      </c>
      <c r="AH343" s="2" t="str">
        <f t="shared" si="679"/>
        <v/>
      </c>
      <c r="AI343" s="2" t="str">
        <f t="shared" si="680"/>
        <v/>
      </c>
      <c r="AJ343" s="2" t="str">
        <f t="shared" si="681"/>
        <v/>
      </c>
      <c r="AK343" s="2" t="str">
        <f t="shared" si="682"/>
        <v/>
      </c>
      <c r="AL343" s="2" t="str">
        <f t="shared" si="683"/>
        <v/>
      </c>
      <c r="AM343" s="2" t="str">
        <f t="shared" si="684"/>
        <v/>
      </c>
      <c r="AN343" s="2" t="str">
        <f t="shared" si="685"/>
        <v/>
      </c>
      <c r="AO343" s="2" t="str">
        <f t="shared" si="686"/>
        <v/>
      </c>
      <c r="AP343" s="2" t="str">
        <f t="shared" si="687"/>
        <v/>
      </c>
      <c r="AQ343" s="2" t="str">
        <f t="shared" si="688"/>
        <v/>
      </c>
      <c r="AR343" s="2" t="str">
        <f t="shared" si="689"/>
        <v/>
      </c>
      <c r="AS343" s="2" t="str">
        <f t="shared" si="690"/>
        <v/>
      </c>
      <c r="AT343" s="2" t="str">
        <f t="shared" si="691"/>
        <v/>
      </c>
      <c r="AU343" s="2" t="str">
        <f t="shared" si="692"/>
        <v/>
      </c>
      <c r="AW343" s="2" t="str">
        <f t="shared" si="693"/>
        <v/>
      </c>
      <c r="AX343" s="2" t="str">
        <f t="shared" si="694"/>
        <v/>
      </c>
      <c r="AY343" s="2" t="str">
        <f t="shared" si="695"/>
        <v/>
      </c>
      <c r="AZ343" s="2" t="str">
        <f t="shared" si="696"/>
        <v/>
      </c>
      <c r="BA343" s="2" t="str">
        <f t="shared" si="697"/>
        <v/>
      </c>
      <c r="BB343" s="2" t="str">
        <f t="shared" si="698"/>
        <v/>
      </c>
      <c r="BC343" s="2" t="str">
        <f t="shared" si="662"/>
        <v/>
      </c>
      <c r="BD343" s="2" t="str">
        <f t="shared" si="699"/>
        <v/>
      </c>
      <c r="BE343" s="2" t="str">
        <f t="shared" si="700"/>
        <v/>
      </c>
      <c r="BF343" s="2" t="str">
        <f t="shared" si="701"/>
        <v/>
      </c>
      <c r="BG343" s="2" t="str">
        <f t="shared" si="702"/>
        <v/>
      </c>
      <c r="BH343" s="2" t="str">
        <f t="shared" si="703"/>
        <v/>
      </c>
      <c r="BI343" s="2" t="str">
        <f t="shared" si="704"/>
        <v/>
      </c>
      <c r="BJ343" s="2" t="str">
        <f t="shared" si="705"/>
        <v/>
      </c>
      <c r="BK343" s="2">
        <f t="shared" si="706"/>
        <v>0</v>
      </c>
      <c r="BL343" s="2">
        <f t="shared" si="707"/>
        <v>0</v>
      </c>
      <c r="BM343" s="2">
        <f t="shared" si="708"/>
        <v>0</v>
      </c>
      <c r="BN343" s="2">
        <f t="shared" si="709"/>
        <v>0</v>
      </c>
      <c r="BO343" s="2">
        <f t="shared" si="710"/>
        <v>0</v>
      </c>
      <c r="BP343" s="2">
        <f t="shared" si="711"/>
        <v>0</v>
      </c>
      <c r="BQ343" s="2">
        <f t="shared" si="712"/>
        <v>0</v>
      </c>
      <c r="BR343" s="2">
        <f t="shared" si="713"/>
        <v>0</v>
      </c>
      <c r="BS343" s="2">
        <f t="shared" si="714"/>
        <v>0</v>
      </c>
      <c r="BT343" s="2">
        <f t="shared" si="715"/>
        <v>0</v>
      </c>
      <c r="BU343" s="2">
        <f t="shared" si="566"/>
        <v>0</v>
      </c>
      <c r="BV343" s="2">
        <f t="shared" si="716"/>
        <v>0</v>
      </c>
      <c r="BW343" s="2">
        <f t="shared" si="717"/>
        <v>0</v>
      </c>
      <c r="BX343" s="2">
        <f t="shared" si="718"/>
        <v>0</v>
      </c>
      <c r="BY343" s="2">
        <f t="shared" si="719"/>
        <v>0</v>
      </c>
      <c r="BZ343" s="2">
        <f t="shared" si="720"/>
        <v>0</v>
      </c>
      <c r="CA343" s="2">
        <f t="shared" si="567"/>
        <v>0</v>
      </c>
      <c r="CB343" s="2">
        <f t="shared" si="721"/>
        <v>0</v>
      </c>
      <c r="CC343" s="2">
        <f t="shared" si="722"/>
        <v>0</v>
      </c>
      <c r="CD343" s="2">
        <f t="shared" si="723"/>
        <v>0</v>
      </c>
      <c r="CE343" s="2">
        <f t="shared" si="724"/>
        <v>0</v>
      </c>
      <c r="CF343" s="2">
        <f t="shared" si="725"/>
        <v>0</v>
      </c>
      <c r="CG343" s="2">
        <f t="shared" si="726"/>
        <v>0</v>
      </c>
      <c r="CH343" s="2">
        <f t="shared" si="568"/>
        <v>0</v>
      </c>
      <c r="CI343" s="2">
        <f t="shared" si="727"/>
        <v>0</v>
      </c>
      <c r="CJ343" s="2">
        <f t="shared" si="728"/>
        <v>0</v>
      </c>
      <c r="CK343" s="2">
        <f t="shared" si="729"/>
        <v>0</v>
      </c>
      <c r="CL343" s="2">
        <f t="shared" si="730"/>
        <v>0</v>
      </c>
      <c r="CM343" s="2">
        <f t="shared" si="731"/>
        <v>0</v>
      </c>
      <c r="CN343" s="2">
        <f t="shared" si="732"/>
        <v>0</v>
      </c>
      <c r="CO343" s="2">
        <f t="shared" si="733"/>
        <v>0</v>
      </c>
      <c r="CP343" s="2">
        <f t="shared" si="734"/>
        <v>0</v>
      </c>
      <c r="CQ343" s="2">
        <f t="shared" si="569"/>
        <v>0</v>
      </c>
      <c r="CR343" s="2">
        <f t="shared" si="735"/>
        <v>0</v>
      </c>
      <c r="CS343" s="2">
        <f t="shared" si="736"/>
        <v>0</v>
      </c>
      <c r="CT343" s="2">
        <f t="shared" si="737"/>
        <v>0</v>
      </c>
      <c r="CU343" s="2">
        <f t="shared" si="738"/>
        <v>0</v>
      </c>
      <c r="CV343" s="2">
        <f t="shared" si="570"/>
        <v>0</v>
      </c>
      <c r="CW343" s="2">
        <f t="shared" si="739"/>
        <v>0</v>
      </c>
      <c r="CX343" s="2">
        <f t="shared" si="740"/>
        <v>0</v>
      </c>
      <c r="CY343" s="2">
        <f t="shared" si="741"/>
        <v>0</v>
      </c>
      <c r="CZ343" s="2">
        <f t="shared" si="742"/>
        <v>0</v>
      </c>
      <c r="DA343" s="2">
        <f t="shared" si="743"/>
        <v>0</v>
      </c>
      <c r="DB343" s="2">
        <f t="shared" si="744"/>
        <v>0</v>
      </c>
      <c r="DC343" s="2">
        <f t="shared" si="745"/>
        <v>0</v>
      </c>
      <c r="DD343" s="49">
        <f t="shared" si="663"/>
        <v>0</v>
      </c>
      <c r="DE343" s="2" t="str">
        <f t="shared" si="575"/>
        <v/>
      </c>
      <c r="DF343" s="2" t="str">
        <f t="shared" si="576"/>
        <v/>
      </c>
      <c r="DG343" s="2" t="str">
        <f t="shared" si="661"/>
        <v/>
      </c>
      <c r="DH343" s="2" t="str">
        <f t="shared" si="571"/>
        <v/>
      </c>
      <c r="DI343" s="2" t="str">
        <f t="shared" si="572"/>
        <v/>
      </c>
      <c r="DJ343" s="2" t="str">
        <f t="shared" si="573"/>
        <v/>
      </c>
      <c r="DK343" s="2" t="str">
        <f t="shared" si="574"/>
        <v/>
      </c>
    </row>
    <row r="344" spans="1:115" x14ac:dyDescent="0.25">
      <c r="A344" s="3">
        <v>10247</v>
      </c>
      <c r="B344" s="2" t="s">
        <v>473</v>
      </c>
      <c r="C344" s="2" t="s">
        <v>448</v>
      </c>
      <c r="D344" s="2" t="s">
        <v>472</v>
      </c>
      <c r="F344" s="60" t="s">
        <v>741</v>
      </c>
      <c r="I344" s="2" t="s">
        <v>125</v>
      </c>
      <c r="J344" s="2" t="s">
        <v>181</v>
      </c>
      <c r="K344" s="2" t="s">
        <v>125</v>
      </c>
      <c r="L344" s="2" t="s">
        <v>181</v>
      </c>
      <c r="M344" s="2" t="s">
        <v>181</v>
      </c>
      <c r="N344" s="2" t="s">
        <v>181</v>
      </c>
      <c r="O344" s="2" t="s">
        <v>181</v>
      </c>
      <c r="Q344" s="2" t="str">
        <f t="shared" si="664"/>
        <v>CORE DATA</v>
      </c>
      <c r="R344" s="2" t="s">
        <v>168</v>
      </c>
      <c r="T344" s="2" t="str">
        <f t="shared" si="665"/>
        <v>CORE DATA</v>
      </c>
      <c r="U344" s="2" t="str">
        <f t="shared" si="666"/>
        <v/>
      </c>
      <c r="V344" s="2" t="str">
        <f t="shared" si="667"/>
        <v/>
      </c>
      <c r="W344" s="2" t="str">
        <f t="shared" si="668"/>
        <v/>
      </c>
      <c r="X344" s="2" t="str">
        <f t="shared" si="669"/>
        <v/>
      </c>
      <c r="Y344" s="2" t="str">
        <f t="shared" si="670"/>
        <v/>
      </c>
      <c r="Z344" s="2" t="str">
        <f t="shared" si="671"/>
        <v/>
      </c>
      <c r="AA344" s="2" t="str">
        <f t="shared" si="672"/>
        <v/>
      </c>
      <c r="AB344" s="2" t="str">
        <f t="shared" si="673"/>
        <v/>
      </c>
      <c r="AC344" s="2" t="str">
        <f t="shared" si="674"/>
        <v/>
      </c>
      <c r="AD344" s="2" t="str">
        <f t="shared" si="675"/>
        <v/>
      </c>
      <c r="AE344" s="2" t="str">
        <f t="shared" si="676"/>
        <v/>
      </c>
      <c r="AF344" s="2" t="str">
        <f t="shared" si="677"/>
        <v/>
      </c>
      <c r="AG344" s="2" t="str">
        <f t="shared" si="678"/>
        <v/>
      </c>
      <c r="AH344" s="2" t="str">
        <f t="shared" si="679"/>
        <v/>
      </c>
      <c r="AI344" s="2" t="str">
        <f t="shared" si="680"/>
        <v/>
      </c>
      <c r="AJ344" s="2" t="str">
        <f t="shared" si="681"/>
        <v/>
      </c>
      <c r="AK344" s="2" t="str">
        <f t="shared" si="682"/>
        <v/>
      </c>
      <c r="AL344" s="2" t="str">
        <f t="shared" si="683"/>
        <v/>
      </c>
      <c r="AM344" s="2" t="str">
        <f t="shared" si="684"/>
        <v/>
      </c>
      <c r="AN344" s="2" t="str">
        <f t="shared" si="685"/>
        <v/>
      </c>
      <c r="AO344" s="2" t="str">
        <f t="shared" si="686"/>
        <v/>
      </c>
      <c r="AP344" s="2" t="str">
        <f t="shared" si="687"/>
        <v/>
      </c>
      <c r="AQ344" s="2" t="str">
        <f t="shared" si="688"/>
        <v/>
      </c>
      <c r="AR344" s="2" t="str">
        <f t="shared" si="689"/>
        <v/>
      </c>
      <c r="AS344" s="2" t="str">
        <f t="shared" si="690"/>
        <v/>
      </c>
      <c r="AT344" s="2" t="str">
        <f t="shared" si="691"/>
        <v/>
      </c>
      <c r="AU344" s="2" t="str">
        <f t="shared" si="692"/>
        <v/>
      </c>
      <c r="AW344" s="2" t="str">
        <f t="shared" si="693"/>
        <v/>
      </c>
      <c r="AX344" s="2" t="str">
        <f t="shared" si="694"/>
        <v/>
      </c>
      <c r="AY344" s="2" t="str">
        <f t="shared" si="695"/>
        <v/>
      </c>
      <c r="AZ344" s="2" t="str">
        <f t="shared" si="696"/>
        <v/>
      </c>
      <c r="BA344" s="2" t="str">
        <f t="shared" si="697"/>
        <v/>
      </c>
      <c r="BB344" s="2" t="str">
        <f t="shared" si="698"/>
        <v/>
      </c>
      <c r="BC344" s="2" t="str">
        <f t="shared" si="662"/>
        <v/>
      </c>
      <c r="BD344" s="2" t="str">
        <f t="shared" si="699"/>
        <v/>
      </c>
      <c r="BE344" s="2" t="str">
        <f t="shared" si="700"/>
        <v/>
      </c>
      <c r="BF344" s="2" t="str">
        <f t="shared" si="701"/>
        <v/>
      </c>
      <c r="BG344" s="2" t="str">
        <f t="shared" si="702"/>
        <v/>
      </c>
      <c r="BH344" s="2" t="str">
        <f t="shared" si="703"/>
        <v/>
      </c>
      <c r="BI344" s="2" t="str">
        <f t="shared" si="704"/>
        <v/>
      </c>
      <c r="BJ344" s="2" t="str">
        <f t="shared" si="705"/>
        <v/>
      </c>
      <c r="BK344" s="2">
        <f t="shared" si="706"/>
        <v>0</v>
      </c>
      <c r="BL344" s="2">
        <f t="shared" si="707"/>
        <v>0</v>
      </c>
      <c r="BM344" s="2">
        <f t="shared" si="708"/>
        <v>0</v>
      </c>
      <c r="BN344" s="2">
        <f t="shared" si="709"/>
        <v>0</v>
      </c>
      <c r="BO344" s="2">
        <f t="shared" si="710"/>
        <v>0</v>
      </c>
      <c r="BP344" s="2">
        <f t="shared" si="711"/>
        <v>0</v>
      </c>
      <c r="BQ344" s="2">
        <f t="shared" si="712"/>
        <v>0</v>
      </c>
      <c r="BR344" s="2">
        <f t="shared" si="713"/>
        <v>0</v>
      </c>
      <c r="BS344" s="2">
        <f t="shared" si="714"/>
        <v>0</v>
      </c>
      <c r="BT344" s="2">
        <f t="shared" si="715"/>
        <v>0</v>
      </c>
      <c r="BU344" s="2">
        <f t="shared" si="566"/>
        <v>0</v>
      </c>
      <c r="BV344" s="2">
        <f t="shared" si="716"/>
        <v>0</v>
      </c>
      <c r="BW344" s="2">
        <f t="shared" si="717"/>
        <v>0</v>
      </c>
      <c r="BX344" s="2">
        <f t="shared" si="718"/>
        <v>0</v>
      </c>
      <c r="BY344" s="2">
        <f t="shared" si="719"/>
        <v>0</v>
      </c>
      <c r="BZ344" s="2">
        <f t="shared" si="720"/>
        <v>0</v>
      </c>
      <c r="CA344" s="2">
        <f t="shared" si="567"/>
        <v>0</v>
      </c>
      <c r="CB344" s="2">
        <f t="shared" si="721"/>
        <v>0</v>
      </c>
      <c r="CC344" s="2">
        <f t="shared" si="722"/>
        <v>0</v>
      </c>
      <c r="CD344" s="2">
        <f t="shared" si="723"/>
        <v>0</v>
      </c>
      <c r="CE344" s="2">
        <f t="shared" si="724"/>
        <v>0</v>
      </c>
      <c r="CF344" s="2">
        <f t="shared" si="725"/>
        <v>0</v>
      </c>
      <c r="CG344" s="2">
        <f t="shared" si="726"/>
        <v>0</v>
      </c>
      <c r="CH344" s="2">
        <f t="shared" si="568"/>
        <v>0</v>
      </c>
      <c r="CI344" s="2">
        <f t="shared" si="727"/>
        <v>0</v>
      </c>
      <c r="CJ344" s="2">
        <f t="shared" si="728"/>
        <v>0</v>
      </c>
      <c r="CK344" s="2">
        <f t="shared" si="729"/>
        <v>0</v>
      </c>
      <c r="CL344" s="2">
        <f t="shared" si="730"/>
        <v>0</v>
      </c>
      <c r="CM344" s="2">
        <f t="shared" si="731"/>
        <v>0</v>
      </c>
      <c r="CN344" s="2">
        <f t="shared" si="732"/>
        <v>0</v>
      </c>
      <c r="CO344" s="2">
        <f t="shared" si="733"/>
        <v>0</v>
      </c>
      <c r="CP344" s="2">
        <f t="shared" si="734"/>
        <v>0</v>
      </c>
      <c r="CQ344" s="2">
        <f t="shared" si="569"/>
        <v>0</v>
      </c>
      <c r="CR344" s="2">
        <f t="shared" si="735"/>
        <v>0</v>
      </c>
      <c r="CS344" s="2">
        <f t="shared" si="736"/>
        <v>0</v>
      </c>
      <c r="CT344" s="2">
        <f t="shared" si="737"/>
        <v>0</v>
      </c>
      <c r="CU344" s="2">
        <f t="shared" si="738"/>
        <v>0</v>
      </c>
      <c r="CV344" s="2">
        <f t="shared" si="570"/>
        <v>0</v>
      </c>
      <c r="CW344" s="2">
        <f t="shared" si="739"/>
        <v>0</v>
      </c>
      <c r="CX344" s="2">
        <f t="shared" si="740"/>
        <v>0</v>
      </c>
      <c r="CY344" s="2">
        <f t="shared" si="741"/>
        <v>0</v>
      </c>
      <c r="CZ344" s="2">
        <f t="shared" si="742"/>
        <v>0</v>
      </c>
      <c r="DA344" s="2">
        <f t="shared" si="743"/>
        <v>0</v>
      </c>
      <c r="DB344" s="2">
        <f t="shared" si="744"/>
        <v>0</v>
      </c>
      <c r="DC344" s="2">
        <f t="shared" si="745"/>
        <v>0</v>
      </c>
      <c r="DD344" s="49">
        <f t="shared" si="663"/>
        <v>0</v>
      </c>
      <c r="DE344" s="2" t="str">
        <f t="shared" si="575"/>
        <v/>
      </c>
      <c r="DF344" s="2" t="str">
        <f t="shared" si="576"/>
        <v/>
      </c>
      <c r="DG344" s="2" t="str">
        <f t="shared" si="661"/>
        <v/>
      </c>
      <c r="DH344" s="2" t="str">
        <f t="shared" si="571"/>
        <v/>
      </c>
      <c r="DI344" s="2" t="str">
        <f t="shared" si="572"/>
        <v/>
      </c>
      <c r="DJ344" s="2" t="str">
        <f t="shared" si="573"/>
        <v/>
      </c>
      <c r="DK344" s="2" t="str">
        <f t="shared" si="574"/>
        <v/>
      </c>
    </row>
    <row r="345" spans="1:115" x14ac:dyDescent="0.25">
      <c r="A345" s="3">
        <v>10248</v>
      </c>
      <c r="B345" s="2" t="s">
        <v>474</v>
      </c>
      <c r="C345" s="2" t="s">
        <v>448</v>
      </c>
      <c r="D345" s="2" t="s">
        <v>469</v>
      </c>
      <c r="F345" s="60" t="s">
        <v>164</v>
      </c>
      <c r="I345" s="2" t="s">
        <v>181</v>
      </c>
      <c r="J345" s="2" t="s">
        <v>181</v>
      </c>
      <c r="K345" s="2" t="s">
        <v>181</v>
      </c>
      <c r="L345" s="2" t="s">
        <v>181</v>
      </c>
      <c r="M345" s="2" t="s">
        <v>181</v>
      </c>
      <c r="N345" s="2" t="s">
        <v>181</v>
      </c>
      <c r="O345" s="2" t="s">
        <v>181</v>
      </c>
      <c r="Q345" s="2" t="str">
        <f t="shared" si="664"/>
        <v/>
      </c>
      <c r="T345" s="2" t="str">
        <f t="shared" si="665"/>
        <v/>
      </c>
      <c r="U345" s="2" t="str">
        <f t="shared" si="666"/>
        <v/>
      </c>
      <c r="V345" s="2" t="str">
        <f t="shared" si="667"/>
        <v/>
      </c>
      <c r="W345" s="2" t="str">
        <f t="shared" si="668"/>
        <v/>
      </c>
      <c r="X345" s="2" t="str">
        <f t="shared" si="669"/>
        <v/>
      </c>
      <c r="Y345" s="2" t="str">
        <f t="shared" si="670"/>
        <v/>
      </c>
      <c r="Z345" s="2" t="str">
        <f t="shared" si="671"/>
        <v/>
      </c>
      <c r="AA345" s="2" t="str">
        <f t="shared" si="672"/>
        <v/>
      </c>
      <c r="AB345" s="2" t="str">
        <f t="shared" si="673"/>
        <v/>
      </c>
      <c r="AC345" s="2" t="str">
        <f t="shared" si="674"/>
        <v/>
      </c>
      <c r="AD345" s="2" t="str">
        <f t="shared" si="675"/>
        <v/>
      </c>
      <c r="AE345" s="2" t="str">
        <f t="shared" si="676"/>
        <v/>
      </c>
      <c r="AF345" s="2" t="str">
        <f t="shared" si="677"/>
        <v/>
      </c>
      <c r="AG345" s="2" t="str">
        <f t="shared" si="678"/>
        <v/>
      </c>
      <c r="AH345" s="2" t="str">
        <f t="shared" si="679"/>
        <v/>
      </c>
      <c r="AI345" s="2" t="str">
        <f t="shared" si="680"/>
        <v/>
      </c>
      <c r="AJ345" s="2" t="str">
        <f t="shared" si="681"/>
        <v/>
      </c>
      <c r="AK345" s="2" t="str">
        <f t="shared" si="682"/>
        <v/>
      </c>
      <c r="AL345" s="2" t="str">
        <f t="shared" si="683"/>
        <v/>
      </c>
      <c r="AM345" s="2" t="str">
        <f t="shared" si="684"/>
        <v/>
      </c>
      <c r="AN345" s="2" t="str">
        <f t="shared" si="685"/>
        <v/>
      </c>
      <c r="AO345" s="2" t="str">
        <f t="shared" si="686"/>
        <v/>
      </c>
      <c r="AP345" s="2" t="str">
        <f t="shared" si="687"/>
        <v/>
      </c>
      <c r="AQ345" s="2" t="str">
        <f t="shared" si="688"/>
        <v/>
      </c>
      <c r="AR345" s="2" t="str">
        <f t="shared" si="689"/>
        <v/>
      </c>
      <c r="AS345" s="2" t="str">
        <f t="shared" si="690"/>
        <v/>
      </c>
      <c r="AT345" s="2" t="str">
        <f t="shared" si="691"/>
        <v/>
      </c>
      <c r="AU345" s="2" t="str">
        <f t="shared" si="692"/>
        <v/>
      </c>
      <c r="AW345" s="2" t="str">
        <f t="shared" si="693"/>
        <v/>
      </c>
      <c r="AX345" s="2" t="str">
        <f t="shared" si="694"/>
        <v/>
      </c>
      <c r="AY345" s="2" t="str">
        <f t="shared" si="695"/>
        <v/>
      </c>
      <c r="AZ345" s="2" t="str">
        <f t="shared" si="696"/>
        <v/>
      </c>
      <c r="BA345" s="2" t="str">
        <f t="shared" si="697"/>
        <v/>
      </c>
      <c r="BB345" s="2" t="str">
        <f t="shared" si="698"/>
        <v/>
      </c>
      <c r="BC345" s="2" t="str">
        <f t="shared" si="662"/>
        <v/>
      </c>
      <c r="BD345" s="2" t="str">
        <f t="shared" si="699"/>
        <v/>
      </c>
      <c r="BE345" s="2" t="str">
        <f t="shared" si="700"/>
        <v/>
      </c>
      <c r="BF345" s="2" t="str">
        <f t="shared" si="701"/>
        <v/>
      </c>
      <c r="BG345" s="2" t="str">
        <f t="shared" si="702"/>
        <v/>
      </c>
      <c r="BH345" s="2" t="str">
        <f t="shared" si="703"/>
        <v/>
      </c>
      <c r="BI345" s="2" t="str">
        <f t="shared" si="704"/>
        <v/>
      </c>
      <c r="BJ345" s="2" t="str">
        <f t="shared" si="705"/>
        <v/>
      </c>
      <c r="BK345" s="2">
        <f t="shared" si="706"/>
        <v>0</v>
      </c>
      <c r="BL345" s="2">
        <f t="shared" si="707"/>
        <v>0</v>
      </c>
      <c r="BM345" s="2">
        <f t="shared" si="708"/>
        <v>0</v>
      </c>
      <c r="BN345" s="2">
        <f t="shared" si="709"/>
        <v>0</v>
      </c>
      <c r="BO345" s="2">
        <f t="shared" si="710"/>
        <v>0</v>
      </c>
      <c r="BP345" s="2">
        <f t="shared" si="711"/>
        <v>0</v>
      </c>
      <c r="BQ345" s="2">
        <f t="shared" si="712"/>
        <v>0</v>
      </c>
      <c r="BR345" s="2">
        <f t="shared" si="713"/>
        <v>0</v>
      </c>
      <c r="BS345" s="2">
        <f t="shared" si="714"/>
        <v>0</v>
      </c>
      <c r="BT345" s="2">
        <f t="shared" si="715"/>
        <v>0</v>
      </c>
      <c r="BU345" s="2">
        <f t="shared" si="566"/>
        <v>0</v>
      </c>
      <c r="BV345" s="2">
        <f t="shared" si="716"/>
        <v>0</v>
      </c>
      <c r="BW345" s="2">
        <f t="shared" si="717"/>
        <v>0</v>
      </c>
      <c r="BX345" s="2">
        <f t="shared" si="718"/>
        <v>0</v>
      </c>
      <c r="BY345" s="2">
        <f t="shared" si="719"/>
        <v>0</v>
      </c>
      <c r="BZ345" s="2">
        <f t="shared" si="720"/>
        <v>0</v>
      </c>
      <c r="CA345" s="2">
        <f t="shared" si="567"/>
        <v>0</v>
      </c>
      <c r="CB345" s="2">
        <f t="shared" si="721"/>
        <v>0</v>
      </c>
      <c r="CC345" s="2">
        <f t="shared" si="722"/>
        <v>0</v>
      </c>
      <c r="CD345" s="2">
        <f t="shared" si="723"/>
        <v>0</v>
      </c>
      <c r="CE345" s="2">
        <f t="shared" si="724"/>
        <v>0</v>
      </c>
      <c r="CF345" s="2">
        <f t="shared" si="725"/>
        <v>0</v>
      </c>
      <c r="CG345" s="2">
        <f t="shared" si="726"/>
        <v>0</v>
      </c>
      <c r="CH345" s="2">
        <f t="shared" si="568"/>
        <v>0</v>
      </c>
      <c r="CI345" s="2">
        <f t="shared" si="727"/>
        <v>0</v>
      </c>
      <c r="CJ345" s="2">
        <f t="shared" si="728"/>
        <v>0</v>
      </c>
      <c r="CK345" s="2">
        <f t="shared" si="729"/>
        <v>0</v>
      </c>
      <c r="CL345" s="2">
        <f t="shared" si="730"/>
        <v>0</v>
      </c>
      <c r="CM345" s="2">
        <f t="shared" si="731"/>
        <v>0</v>
      </c>
      <c r="CN345" s="2">
        <f t="shared" si="732"/>
        <v>0</v>
      </c>
      <c r="CO345" s="2">
        <f t="shared" si="733"/>
        <v>0</v>
      </c>
      <c r="CP345" s="2">
        <f t="shared" si="734"/>
        <v>0</v>
      </c>
      <c r="CQ345" s="2">
        <f t="shared" si="569"/>
        <v>0</v>
      </c>
      <c r="CR345" s="2">
        <f t="shared" si="735"/>
        <v>0</v>
      </c>
      <c r="CS345" s="2">
        <f t="shared" si="736"/>
        <v>0</v>
      </c>
      <c r="CT345" s="2">
        <f t="shared" si="737"/>
        <v>0</v>
      </c>
      <c r="CU345" s="2">
        <f t="shared" si="738"/>
        <v>0</v>
      </c>
      <c r="CV345" s="2">
        <f t="shared" si="570"/>
        <v>0</v>
      </c>
      <c r="CW345" s="2">
        <f t="shared" si="739"/>
        <v>0</v>
      </c>
      <c r="CX345" s="2">
        <f t="shared" si="740"/>
        <v>0</v>
      </c>
      <c r="CY345" s="2">
        <f t="shared" si="741"/>
        <v>0</v>
      </c>
      <c r="CZ345" s="2">
        <f t="shared" si="742"/>
        <v>0</v>
      </c>
      <c r="DA345" s="2">
        <f t="shared" si="743"/>
        <v>0</v>
      </c>
      <c r="DB345" s="2">
        <f t="shared" si="744"/>
        <v>0</v>
      </c>
      <c r="DC345" s="2">
        <f t="shared" si="745"/>
        <v>0</v>
      </c>
      <c r="DD345" s="49">
        <f t="shared" si="663"/>
        <v>0</v>
      </c>
      <c r="DE345" s="2" t="str">
        <f t="shared" si="575"/>
        <v/>
      </c>
      <c r="DF345" s="2" t="str">
        <f t="shared" si="576"/>
        <v/>
      </c>
      <c r="DG345" s="2" t="str">
        <f t="shared" si="661"/>
        <v/>
      </c>
      <c r="DH345" s="2" t="str">
        <f t="shared" si="571"/>
        <v/>
      </c>
      <c r="DI345" s="2" t="str">
        <f t="shared" si="572"/>
        <v/>
      </c>
      <c r="DJ345" s="2" t="str">
        <f t="shared" si="573"/>
        <v/>
      </c>
      <c r="DK345" s="2" t="str">
        <f t="shared" si="574"/>
        <v/>
      </c>
    </row>
    <row r="346" spans="1:115" x14ac:dyDescent="0.25">
      <c r="A346" s="3">
        <v>10249</v>
      </c>
      <c r="B346" s="2" t="s">
        <v>475</v>
      </c>
      <c r="C346" s="2" t="s">
        <v>448</v>
      </c>
      <c r="D346" s="2" t="s">
        <v>476</v>
      </c>
      <c r="F346" s="60" t="s">
        <v>164</v>
      </c>
      <c r="I346" s="2" t="s">
        <v>181</v>
      </c>
      <c r="J346" s="2" t="s">
        <v>181</v>
      </c>
      <c r="K346" s="2" t="s">
        <v>181</v>
      </c>
      <c r="L346" s="2" t="s">
        <v>181</v>
      </c>
      <c r="M346" s="2" t="s">
        <v>181</v>
      </c>
      <c r="N346" s="2" t="s">
        <v>181</v>
      </c>
      <c r="O346" s="2" t="s">
        <v>181</v>
      </c>
      <c r="Q346" s="2" t="str">
        <f t="shared" si="664"/>
        <v/>
      </c>
      <c r="T346" s="2" t="str">
        <f t="shared" si="665"/>
        <v/>
      </c>
      <c r="U346" s="2" t="str">
        <f t="shared" si="666"/>
        <v/>
      </c>
      <c r="V346" s="2" t="str">
        <f t="shared" si="667"/>
        <v/>
      </c>
      <c r="W346" s="2" t="str">
        <f t="shared" si="668"/>
        <v/>
      </c>
      <c r="X346" s="2" t="str">
        <f t="shared" si="669"/>
        <v/>
      </c>
      <c r="Y346" s="2" t="str">
        <f t="shared" si="670"/>
        <v/>
      </c>
      <c r="Z346" s="2" t="str">
        <f t="shared" si="671"/>
        <v/>
      </c>
      <c r="AA346" s="2" t="str">
        <f t="shared" si="672"/>
        <v/>
      </c>
      <c r="AB346" s="2" t="str">
        <f t="shared" si="673"/>
        <v/>
      </c>
      <c r="AC346" s="2" t="str">
        <f t="shared" si="674"/>
        <v/>
      </c>
      <c r="AD346" s="2" t="str">
        <f t="shared" si="675"/>
        <v/>
      </c>
      <c r="AE346" s="2" t="str">
        <f t="shared" si="676"/>
        <v/>
      </c>
      <c r="AF346" s="2" t="str">
        <f t="shared" si="677"/>
        <v/>
      </c>
      <c r="AG346" s="2" t="str">
        <f t="shared" si="678"/>
        <v/>
      </c>
      <c r="AH346" s="2" t="str">
        <f t="shared" si="679"/>
        <v/>
      </c>
      <c r="AI346" s="2" t="str">
        <f t="shared" si="680"/>
        <v/>
      </c>
      <c r="AJ346" s="2" t="str">
        <f t="shared" si="681"/>
        <v/>
      </c>
      <c r="AK346" s="2" t="str">
        <f t="shared" si="682"/>
        <v/>
      </c>
      <c r="AL346" s="2" t="str">
        <f t="shared" si="683"/>
        <v/>
      </c>
      <c r="AM346" s="2" t="str">
        <f t="shared" si="684"/>
        <v/>
      </c>
      <c r="AN346" s="2" t="str">
        <f t="shared" si="685"/>
        <v/>
      </c>
      <c r="AO346" s="2" t="str">
        <f t="shared" si="686"/>
        <v/>
      </c>
      <c r="AP346" s="2" t="str">
        <f t="shared" si="687"/>
        <v/>
      </c>
      <c r="AQ346" s="2" t="str">
        <f t="shared" si="688"/>
        <v/>
      </c>
      <c r="AR346" s="2" t="str">
        <f t="shared" si="689"/>
        <v/>
      </c>
      <c r="AS346" s="2" t="str">
        <f t="shared" si="690"/>
        <v/>
      </c>
      <c r="AT346" s="2" t="str">
        <f t="shared" si="691"/>
        <v/>
      </c>
      <c r="AU346" s="2" t="str">
        <f t="shared" si="692"/>
        <v/>
      </c>
      <c r="AW346" s="2" t="str">
        <f t="shared" si="693"/>
        <v/>
      </c>
      <c r="AX346" s="2" t="str">
        <f t="shared" si="694"/>
        <v/>
      </c>
      <c r="AY346" s="2" t="str">
        <f t="shared" si="695"/>
        <v/>
      </c>
      <c r="AZ346" s="2" t="str">
        <f t="shared" si="696"/>
        <v/>
      </c>
      <c r="BA346" s="2" t="str">
        <f t="shared" si="697"/>
        <v/>
      </c>
      <c r="BB346" s="2" t="str">
        <f t="shared" si="698"/>
        <v/>
      </c>
      <c r="BC346" s="2" t="str">
        <f t="shared" si="662"/>
        <v/>
      </c>
      <c r="BD346" s="2" t="str">
        <f t="shared" si="699"/>
        <v/>
      </c>
      <c r="BE346" s="2" t="str">
        <f t="shared" si="700"/>
        <v/>
      </c>
      <c r="BF346" s="2" t="str">
        <f t="shared" si="701"/>
        <v/>
      </c>
      <c r="BG346" s="2" t="str">
        <f t="shared" si="702"/>
        <v/>
      </c>
      <c r="BH346" s="2" t="str">
        <f t="shared" si="703"/>
        <v/>
      </c>
      <c r="BI346" s="2" t="str">
        <f t="shared" si="704"/>
        <v/>
      </c>
      <c r="BJ346" s="2" t="str">
        <f t="shared" si="705"/>
        <v/>
      </c>
      <c r="BK346" s="2">
        <f t="shared" si="706"/>
        <v>0</v>
      </c>
      <c r="BL346" s="2">
        <f t="shared" si="707"/>
        <v>0</v>
      </c>
      <c r="BM346" s="2">
        <f t="shared" si="708"/>
        <v>0</v>
      </c>
      <c r="BN346" s="2">
        <f t="shared" si="709"/>
        <v>0</v>
      </c>
      <c r="BO346" s="2">
        <f t="shared" si="710"/>
        <v>0</v>
      </c>
      <c r="BP346" s="2">
        <f t="shared" si="711"/>
        <v>0</v>
      </c>
      <c r="BQ346" s="2">
        <f t="shared" si="712"/>
        <v>0</v>
      </c>
      <c r="BR346" s="2">
        <f t="shared" si="713"/>
        <v>0</v>
      </c>
      <c r="BS346" s="2">
        <f t="shared" si="714"/>
        <v>0</v>
      </c>
      <c r="BT346" s="2">
        <f t="shared" si="715"/>
        <v>0</v>
      </c>
      <c r="BU346" s="2">
        <f t="shared" si="566"/>
        <v>0</v>
      </c>
      <c r="BV346" s="2">
        <f t="shared" si="716"/>
        <v>0</v>
      </c>
      <c r="BW346" s="2">
        <f t="shared" si="717"/>
        <v>0</v>
      </c>
      <c r="BX346" s="2">
        <f t="shared" si="718"/>
        <v>0</v>
      </c>
      <c r="BY346" s="2">
        <f t="shared" si="719"/>
        <v>0</v>
      </c>
      <c r="BZ346" s="2">
        <f t="shared" si="720"/>
        <v>0</v>
      </c>
      <c r="CA346" s="2">
        <f t="shared" si="567"/>
        <v>0</v>
      </c>
      <c r="CB346" s="2">
        <f t="shared" si="721"/>
        <v>0</v>
      </c>
      <c r="CC346" s="2">
        <f t="shared" si="722"/>
        <v>0</v>
      </c>
      <c r="CD346" s="2">
        <f t="shared" si="723"/>
        <v>0</v>
      </c>
      <c r="CE346" s="2">
        <f t="shared" si="724"/>
        <v>0</v>
      </c>
      <c r="CF346" s="2">
        <f t="shared" si="725"/>
        <v>0</v>
      </c>
      <c r="CG346" s="2">
        <f t="shared" si="726"/>
        <v>0</v>
      </c>
      <c r="CH346" s="2">
        <f t="shared" si="568"/>
        <v>0</v>
      </c>
      <c r="CI346" s="2">
        <f t="shared" si="727"/>
        <v>0</v>
      </c>
      <c r="CJ346" s="2">
        <f t="shared" si="728"/>
        <v>0</v>
      </c>
      <c r="CK346" s="2">
        <f t="shared" si="729"/>
        <v>0</v>
      </c>
      <c r="CL346" s="2">
        <f t="shared" si="730"/>
        <v>0</v>
      </c>
      <c r="CM346" s="2">
        <f t="shared" si="731"/>
        <v>0</v>
      </c>
      <c r="CN346" s="2">
        <f t="shared" si="732"/>
        <v>0</v>
      </c>
      <c r="CO346" s="2">
        <f t="shared" si="733"/>
        <v>0</v>
      </c>
      <c r="CP346" s="2">
        <f t="shared" si="734"/>
        <v>0</v>
      </c>
      <c r="CQ346" s="2">
        <f t="shared" si="569"/>
        <v>0</v>
      </c>
      <c r="CR346" s="2">
        <f t="shared" si="735"/>
        <v>0</v>
      </c>
      <c r="CS346" s="2">
        <f t="shared" si="736"/>
        <v>0</v>
      </c>
      <c r="CT346" s="2">
        <f t="shared" si="737"/>
        <v>0</v>
      </c>
      <c r="CU346" s="2">
        <f t="shared" si="738"/>
        <v>0</v>
      </c>
      <c r="CV346" s="2">
        <f t="shared" si="570"/>
        <v>0</v>
      </c>
      <c r="CW346" s="2">
        <f t="shared" si="739"/>
        <v>0</v>
      </c>
      <c r="CX346" s="2">
        <f t="shared" si="740"/>
        <v>0</v>
      </c>
      <c r="CY346" s="2">
        <f t="shared" si="741"/>
        <v>0</v>
      </c>
      <c r="CZ346" s="2">
        <f t="shared" si="742"/>
        <v>0</v>
      </c>
      <c r="DA346" s="2">
        <f t="shared" si="743"/>
        <v>0</v>
      </c>
      <c r="DB346" s="2">
        <f t="shared" si="744"/>
        <v>0</v>
      </c>
      <c r="DC346" s="2">
        <f t="shared" si="745"/>
        <v>0</v>
      </c>
      <c r="DD346" s="49">
        <f t="shared" si="663"/>
        <v>0</v>
      </c>
      <c r="DE346" s="2" t="str">
        <f t="shared" si="575"/>
        <v/>
      </c>
      <c r="DF346" s="2" t="str">
        <f t="shared" si="576"/>
        <v/>
      </c>
      <c r="DG346" s="2" t="str">
        <f t="shared" si="661"/>
        <v/>
      </c>
      <c r="DH346" s="2" t="str">
        <f t="shared" si="571"/>
        <v/>
      </c>
      <c r="DI346" s="2" t="str">
        <f t="shared" si="572"/>
        <v/>
      </c>
      <c r="DJ346" s="2" t="str">
        <f t="shared" si="573"/>
        <v/>
      </c>
      <c r="DK346" s="2" t="str">
        <f t="shared" si="574"/>
        <v/>
      </c>
    </row>
    <row r="347" spans="1:115" x14ac:dyDescent="0.25">
      <c r="A347" s="3">
        <v>10251</v>
      </c>
      <c r="B347" s="2" t="s">
        <v>477</v>
      </c>
      <c r="C347" s="2" t="s">
        <v>448</v>
      </c>
      <c r="D347" s="2" t="s">
        <v>476</v>
      </c>
      <c r="E347" s="2" t="s">
        <v>478</v>
      </c>
      <c r="F347" s="60" t="s">
        <v>742</v>
      </c>
      <c r="I347" s="2" t="s">
        <v>125</v>
      </c>
      <c r="J347" s="2" t="s">
        <v>181</v>
      </c>
      <c r="K347" s="2" t="s">
        <v>125</v>
      </c>
      <c r="L347" s="2" t="s">
        <v>181</v>
      </c>
      <c r="M347" s="2" t="s">
        <v>181</v>
      </c>
      <c r="N347" s="2" t="s">
        <v>181</v>
      </c>
      <c r="O347" s="2" t="s">
        <v>181</v>
      </c>
      <c r="Q347" s="2" t="str">
        <f t="shared" si="664"/>
        <v>CORE DATA</v>
      </c>
      <c r="R347" s="2" t="s">
        <v>168</v>
      </c>
      <c r="T347" s="2" t="str">
        <f t="shared" si="665"/>
        <v>CORE DATA</v>
      </c>
      <c r="U347" s="2" t="str">
        <f t="shared" si="666"/>
        <v/>
      </c>
      <c r="V347" s="2" t="str">
        <f t="shared" si="667"/>
        <v/>
      </c>
      <c r="W347" s="2" t="str">
        <f t="shared" si="668"/>
        <v/>
      </c>
      <c r="X347" s="2" t="str">
        <f t="shared" si="669"/>
        <v/>
      </c>
      <c r="Y347" s="2" t="str">
        <f t="shared" si="670"/>
        <v/>
      </c>
      <c r="Z347" s="2" t="str">
        <f t="shared" si="671"/>
        <v/>
      </c>
      <c r="AA347" s="2" t="str">
        <f t="shared" si="672"/>
        <v/>
      </c>
      <c r="AB347" s="2" t="str">
        <f t="shared" si="673"/>
        <v/>
      </c>
      <c r="AC347" s="2" t="str">
        <f t="shared" si="674"/>
        <v/>
      </c>
      <c r="AD347" s="2" t="str">
        <f t="shared" si="675"/>
        <v/>
      </c>
      <c r="AE347" s="2" t="str">
        <f t="shared" si="676"/>
        <v/>
      </c>
      <c r="AF347" s="2" t="str">
        <f t="shared" si="677"/>
        <v/>
      </c>
      <c r="AG347" s="2" t="str">
        <f t="shared" si="678"/>
        <v/>
      </c>
      <c r="AH347" s="2" t="str">
        <f t="shared" si="679"/>
        <v/>
      </c>
      <c r="AI347" s="2" t="str">
        <f t="shared" si="680"/>
        <v/>
      </c>
      <c r="AJ347" s="2" t="str">
        <f t="shared" si="681"/>
        <v/>
      </c>
      <c r="AK347" s="2" t="str">
        <f t="shared" si="682"/>
        <v/>
      </c>
      <c r="AL347" s="2" t="str">
        <f t="shared" si="683"/>
        <v/>
      </c>
      <c r="AM347" s="2" t="str">
        <f t="shared" si="684"/>
        <v/>
      </c>
      <c r="AN347" s="2" t="str">
        <f t="shared" si="685"/>
        <v/>
      </c>
      <c r="AO347" s="2" t="str">
        <f t="shared" si="686"/>
        <v/>
      </c>
      <c r="AP347" s="2" t="str">
        <f t="shared" si="687"/>
        <v/>
      </c>
      <c r="AQ347" s="2" t="str">
        <f t="shared" si="688"/>
        <v/>
      </c>
      <c r="AR347" s="2" t="str">
        <f t="shared" si="689"/>
        <v/>
      </c>
      <c r="AS347" s="2" t="str">
        <f t="shared" si="690"/>
        <v/>
      </c>
      <c r="AT347" s="2" t="str">
        <f t="shared" si="691"/>
        <v/>
      </c>
      <c r="AU347" s="2" t="str">
        <f t="shared" si="692"/>
        <v/>
      </c>
      <c r="AW347" s="2" t="str">
        <f t="shared" si="693"/>
        <v/>
      </c>
      <c r="AX347" s="2" t="str">
        <f t="shared" si="694"/>
        <v/>
      </c>
      <c r="AY347" s="2" t="str">
        <f t="shared" si="695"/>
        <v/>
      </c>
      <c r="AZ347" s="2" t="str">
        <f t="shared" si="696"/>
        <v/>
      </c>
      <c r="BA347" s="2" t="str">
        <f t="shared" si="697"/>
        <v/>
      </c>
      <c r="BB347" s="2" t="str">
        <f t="shared" si="698"/>
        <v/>
      </c>
      <c r="BC347" s="2" t="str">
        <f t="shared" si="662"/>
        <v/>
      </c>
      <c r="BD347" s="2" t="str">
        <f t="shared" si="699"/>
        <v/>
      </c>
      <c r="BE347" s="2" t="str">
        <f t="shared" si="700"/>
        <v/>
      </c>
      <c r="BF347" s="2" t="str">
        <f t="shared" si="701"/>
        <v/>
      </c>
      <c r="BG347" s="2" t="str">
        <f t="shared" si="702"/>
        <v/>
      </c>
      <c r="BH347" s="2" t="str">
        <f t="shared" si="703"/>
        <v/>
      </c>
      <c r="BI347" s="2" t="str">
        <f t="shared" si="704"/>
        <v/>
      </c>
      <c r="BJ347" s="2" t="str">
        <f t="shared" si="705"/>
        <v/>
      </c>
      <c r="BK347" s="2">
        <f t="shared" si="706"/>
        <v>0</v>
      </c>
      <c r="BL347" s="2">
        <f t="shared" si="707"/>
        <v>0</v>
      </c>
      <c r="BM347" s="2">
        <f t="shared" si="708"/>
        <v>0</v>
      </c>
      <c r="BN347" s="2">
        <f t="shared" si="709"/>
        <v>0</v>
      </c>
      <c r="BO347" s="2">
        <f t="shared" si="710"/>
        <v>0</v>
      </c>
      <c r="BP347" s="2">
        <f t="shared" si="711"/>
        <v>0</v>
      </c>
      <c r="BQ347" s="2">
        <f t="shared" si="712"/>
        <v>0</v>
      </c>
      <c r="BR347" s="2">
        <f t="shared" si="713"/>
        <v>0</v>
      </c>
      <c r="BS347" s="2">
        <f t="shared" si="714"/>
        <v>0</v>
      </c>
      <c r="BT347" s="2">
        <f t="shared" si="715"/>
        <v>0</v>
      </c>
      <c r="BU347" s="2">
        <f t="shared" si="566"/>
        <v>0</v>
      </c>
      <c r="BV347" s="2">
        <f t="shared" si="716"/>
        <v>0</v>
      </c>
      <c r="BW347" s="2">
        <f t="shared" si="717"/>
        <v>0</v>
      </c>
      <c r="BX347" s="2">
        <f t="shared" si="718"/>
        <v>0</v>
      </c>
      <c r="BY347" s="2">
        <f t="shared" si="719"/>
        <v>0</v>
      </c>
      <c r="BZ347" s="2">
        <f t="shared" si="720"/>
        <v>0</v>
      </c>
      <c r="CA347" s="2">
        <f t="shared" si="567"/>
        <v>0</v>
      </c>
      <c r="CB347" s="2">
        <f t="shared" si="721"/>
        <v>0</v>
      </c>
      <c r="CC347" s="2">
        <f t="shared" si="722"/>
        <v>0</v>
      </c>
      <c r="CD347" s="2">
        <f t="shared" si="723"/>
        <v>0</v>
      </c>
      <c r="CE347" s="2">
        <f t="shared" si="724"/>
        <v>0</v>
      </c>
      <c r="CF347" s="2">
        <f t="shared" si="725"/>
        <v>0</v>
      </c>
      <c r="CG347" s="2">
        <f t="shared" si="726"/>
        <v>0</v>
      </c>
      <c r="CH347" s="2">
        <f t="shared" si="568"/>
        <v>0</v>
      </c>
      <c r="CI347" s="2">
        <f t="shared" si="727"/>
        <v>0</v>
      </c>
      <c r="CJ347" s="2">
        <f t="shared" si="728"/>
        <v>0</v>
      </c>
      <c r="CK347" s="2">
        <f t="shared" si="729"/>
        <v>0</v>
      </c>
      <c r="CL347" s="2">
        <f t="shared" si="730"/>
        <v>0</v>
      </c>
      <c r="CM347" s="2">
        <f t="shared" si="731"/>
        <v>0</v>
      </c>
      <c r="CN347" s="2">
        <f t="shared" si="732"/>
        <v>0</v>
      </c>
      <c r="CO347" s="2">
        <f t="shared" si="733"/>
        <v>0</v>
      </c>
      <c r="CP347" s="2">
        <f t="shared" si="734"/>
        <v>0</v>
      </c>
      <c r="CQ347" s="2">
        <f t="shared" si="569"/>
        <v>0</v>
      </c>
      <c r="CR347" s="2">
        <f t="shared" si="735"/>
        <v>0</v>
      </c>
      <c r="CS347" s="2">
        <f t="shared" si="736"/>
        <v>0</v>
      </c>
      <c r="CT347" s="2">
        <f t="shared" si="737"/>
        <v>0</v>
      </c>
      <c r="CU347" s="2">
        <f t="shared" si="738"/>
        <v>0</v>
      </c>
      <c r="CV347" s="2">
        <f t="shared" si="570"/>
        <v>0</v>
      </c>
      <c r="CW347" s="2">
        <f t="shared" si="739"/>
        <v>0</v>
      </c>
      <c r="CX347" s="2">
        <f t="shared" si="740"/>
        <v>0</v>
      </c>
      <c r="CY347" s="2">
        <f t="shared" si="741"/>
        <v>0</v>
      </c>
      <c r="CZ347" s="2">
        <f t="shared" si="742"/>
        <v>0</v>
      </c>
      <c r="DA347" s="2">
        <f t="shared" si="743"/>
        <v>0</v>
      </c>
      <c r="DB347" s="2">
        <f t="shared" si="744"/>
        <v>0</v>
      </c>
      <c r="DC347" s="2">
        <f t="shared" si="745"/>
        <v>0</v>
      </c>
      <c r="DD347" s="49">
        <f t="shared" si="663"/>
        <v>0</v>
      </c>
      <c r="DE347" s="2" t="str">
        <f t="shared" si="575"/>
        <v/>
      </c>
      <c r="DF347" s="2" t="str">
        <f t="shared" si="576"/>
        <v/>
      </c>
      <c r="DG347" s="2" t="str">
        <f t="shared" si="661"/>
        <v/>
      </c>
      <c r="DH347" s="2" t="str">
        <f t="shared" si="571"/>
        <v/>
      </c>
      <c r="DI347" s="2" t="str">
        <f t="shared" si="572"/>
        <v/>
      </c>
      <c r="DJ347" s="2" t="str">
        <f t="shared" si="573"/>
        <v/>
      </c>
      <c r="DK347" s="2" t="str">
        <f t="shared" si="574"/>
        <v/>
      </c>
    </row>
    <row r="348" spans="1:115" x14ac:dyDescent="0.25">
      <c r="A348" s="3">
        <v>10252</v>
      </c>
      <c r="B348" s="2" t="s">
        <v>479</v>
      </c>
      <c r="C348" s="2" t="s">
        <v>448</v>
      </c>
      <c r="D348" s="2" t="s">
        <v>476</v>
      </c>
      <c r="E348" s="2" t="s">
        <v>478</v>
      </c>
      <c r="F348" s="60" t="s">
        <v>743</v>
      </c>
      <c r="I348" s="2" t="s">
        <v>55</v>
      </c>
      <c r="J348" s="2" t="s">
        <v>181</v>
      </c>
      <c r="K348" s="2" t="s">
        <v>55</v>
      </c>
      <c r="L348" s="2" t="s">
        <v>181</v>
      </c>
      <c r="M348" s="2" t="s">
        <v>181</v>
      </c>
      <c r="N348" s="2" t="s">
        <v>181</v>
      </c>
      <c r="O348" s="2" t="s">
        <v>181</v>
      </c>
      <c r="Q348" s="2" t="str">
        <f t="shared" si="664"/>
        <v>IN06</v>
      </c>
      <c r="R348" s="2" t="s">
        <v>196</v>
      </c>
      <c r="S348" s="2" t="s">
        <v>480</v>
      </c>
      <c r="T348" s="2" t="str">
        <f t="shared" si="665"/>
        <v/>
      </c>
      <c r="U348" s="2" t="str">
        <f t="shared" si="666"/>
        <v/>
      </c>
      <c r="V348" s="2" t="str">
        <f t="shared" si="667"/>
        <v/>
      </c>
      <c r="W348" s="2" t="str">
        <f t="shared" si="668"/>
        <v/>
      </c>
      <c r="X348" s="2" t="str">
        <f t="shared" si="669"/>
        <v/>
      </c>
      <c r="Y348" s="2" t="str">
        <f t="shared" si="670"/>
        <v/>
      </c>
      <c r="Z348" s="2" t="str">
        <f t="shared" si="671"/>
        <v/>
      </c>
      <c r="AA348" s="2" t="str">
        <f t="shared" si="672"/>
        <v>+</v>
      </c>
      <c r="AB348" s="2" t="str">
        <f t="shared" si="673"/>
        <v/>
      </c>
      <c r="AC348" s="2" t="str">
        <f t="shared" si="674"/>
        <v/>
      </c>
      <c r="AD348" s="2" t="str">
        <f t="shared" si="675"/>
        <v/>
      </c>
      <c r="AE348" s="2" t="str">
        <f t="shared" si="676"/>
        <v/>
      </c>
      <c r="AF348" s="2" t="str">
        <f t="shared" si="677"/>
        <v/>
      </c>
      <c r="AG348" s="2" t="str">
        <f t="shared" si="678"/>
        <v/>
      </c>
      <c r="AH348" s="2" t="str">
        <f t="shared" si="679"/>
        <v/>
      </c>
      <c r="AI348" s="2" t="str">
        <f t="shared" si="680"/>
        <v/>
      </c>
      <c r="AJ348" s="2" t="str">
        <f t="shared" si="681"/>
        <v/>
      </c>
      <c r="AK348" s="2" t="str">
        <f t="shared" si="682"/>
        <v/>
      </c>
      <c r="AL348" s="2" t="str">
        <f t="shared" si="683"/>
        <v/>
      </c>
      <c r="AM348" s="2" t="str">
        <f t="shared" si="684"/>
        <v/>
      </c>
      <c r="AN348" s="2" t="str">
        <f t="shared" si="685"/>
        <v/>
      </c>
      <c r="AO348" s="2" t="str">
        <f t="shared" si="686"/>
        <v/>
      </c>
      <c r="AP348" s="2" t="str">
        <f t="shared" si="687"/>
        <v/>
      </c>
      <c r="AQ348" s="2" t="str">
        <f t="shared" si="688"/>
        <v/>
      </c>
      <c r="AR348" s="2" t="str">
        <f t="shared" si="689"/>
        <v/>
      </c>
      <c r="AS348" s="2" t="str">
        <f t="shared" si="690"/>
        <v/>
      </c>
      <c r="AT348" s="2" t="str">
        <f t="shared" si="691"/>
        <v/>
      </c>
      <c r="AU348" s="2" t="str">
        <f t="shared" si="692"/>
        <v/>
      </c>
      <c r="AW348" s="2" t="str">
        <f t="shared" si="693"/>
        <v/>
      </c>
      <c r="AX348" s="2" t="str">
        <f t="shared" si="694"/>
        <v/>
      </c>
      <c r="AY348" s="2" t="str">
        <f t="shared" si="695"/>
        <v/>
      </c>
      <c r="AZ348" s="2" t="str">
        <f t="shared" si="696"/>
        <v/>
      </c>
      <c r="BA348" s="2" t="str">
        <f t="shared" si="697"/>
        <v/>
      </c>
      <c r="BB348" s="2" t="str">
        <f t="shared" si="698"/>
        <v/>
      </c>
      <c r="BC348" s="2" t="str">
        <f t="shared" si="662"/>
        <v/>
      </c>
      <c r="BD348" s="2" t="str">
        <f t="shared" si="699"/>
        <v/>
      </c>
      <c r="BE348" s="2" t="str">
        <f t="shared" si="700"/>
        <v/>
      </c>
      <c r="BF348" s="2" t="str">
        <f t="shared" si="701"/>
        <v/>
      </c>
      <c r="BG348" s="2" t="str">
        <f t="shared" si="702"/>
        <v/>
      </c>
      <c r="BH348" s="2" t="str">
        <f t="shared" si="703"/>
        <v/>
      </c>
      <c r="BI348" s="2" t="str">
        <f t="shared" si="704"/>
        <v/>
      </c>
      <c r="BJ348" s="2" t="str">
        <f t="shared" si="705"/>
        <v/>
      </c>
      <c r="BK348" s="2">
        <f t="shared" si="706"/>
        <v>0</v>
      </c>
      <c r="BL348" s="2">
        <f t="shared" si="707"/>
        <v>0</v>
      </c>
      <c r="BM348" s="2">
        <f t="shared" si="708"/>
        <v>0</v>
      </c>
      <c r="BN348" s="2">
        <f t="shared" si="709"/>
        <v>0</v>
      </c>
      <c r="BO348" s="2">
        <f t="shared" si="710"/>
        <v>0</v>
      </c>
      <c r="BP348" s="2">
        <f t="shared" si="711"/>
        <v>0</v>
      </c>
      <c r="BQ348" s="2">
        <f t="shared" si="712"/>
        <v>0</v>
      </c>
      <c r="BR348" s="2">
        <f t="shared" si="713"/>
        <v>0</v>
      </c>
      <c r="BS348" s="2">
        <f t="shared" si="714"/>
        <v>0</v>
      </c>
      <c r="BT348" s="2">
        <f t="shared" si="715"/>
        <v>0</v>
      </c>
      <c r="BU348" s="2">
        <f t="shared" si="566"/>
        <v>0</v>
      </c>
      <c r="BV348" s="2">
        <f t="shared" si="716"/>
        <v>0</v>
      </c>
      <c r="BW348" s="2">
        <f t="shared" si="717"/>
        <v>0</v>
      </c>
      <c r="BX348" s="2">
        <f t="shared" si="718"/>
        <v>0</v>
      </c>
      <c r="BY348" s="2">
        <f t="shared" si="719"/>
        <v>0</v>
      </c>
      <c r="BZ348" s="2">
        <f t="shared" si="720"/>
        <v>0</v>
      </c>
      <c r="CA348" s="2">
        <f t="shared" si="567"/>
        <v>0</v>
      </c>
      <c r="CB348" s="2">
        <f t="shared" si="721"/>
        <v>0</v>
      </c>
      <c r="CC348" s="2">
        <f t="shared" si="722"/>
        <v>0</v>
      </c>
      <c r="CD348" s="2">
        <f t="shared" si="723"/>
        <v>0</v>
      </c>
      <c r="CE348" s="2">
        <f t="shared" si="724"/>
        <v>0</v>
      </c>
      <c r="CF348" s="2">
        <f t="shared" si="725"/>
        <v>0</v>
      </c>
      <c r="CG348" s="2">
        <f t="shared" si="726"/>
        <v>0</v>
      </c>
      <c r="CH348" s="2">
        <f t="shared" si="568"/>
        <v>0</v>
      </c>
      <c r="CI348" s="2">
        <f t="shared" si="727"/>
        <v>0</v>
      </c>
      <c r="CJ348" s="2">
        <f t="shared" si="728"/>
        <v>0</v>
      </c>
      <c r="CK348" s="2">
        <f t="shared" si="729"/>
        <v>0</v>
      </c>
      <c r="CL348" s="2">
        <f t="shared" si="730"/>
        <v>0</v>
      </c>
      <c r="CM348" s="2">
        <f t="shared" si="731"/>
        <v>0</v>
      </c>
      <c r="CN348" s="2">
        <f t="shared" si="732"/>
        <v>0</v>
      </c>
      <c r="CO348" s="2">
        <f t="shared" si="733"/>
        <v>0</v>
      </c>
      <c r="CP348" s="2">
        <f t="shared" si="734"/>
        <v>0</v>
      </c>
      <c r="CQ348" s="2">
        <f t="shared" si="569"/>
        <v>0</v>
      </c>
      <c r="CR348" s="2">
        <f t="shared" si="735"/>
        <v>0</v>
      </c>
      <c r="CS348" s="2">
        <f t="shared" si="736"/>
        <v>0</v>
      </c>
      <c r="CT348" s="2">
        <f t="shared" si="737"/>
        <v>0</v>
      </c>
      <c r="CU348" s="2">
        <f t="shared" si="738"/>
        <v>0</v>
      </c>
      <c r="CV348" s="2">
        <f t="shared" si="570"/>
        <v>0</v>
      </c>
      <c r="CW348" s="2">
        <f t="shared" si="739"/>
        <v>0</v>
      </c>
      <c r="CX348" s="2">
        <f t="shared" si="740"/>
        <v>0</v>
      </c>
      <c r="CY348" s="2">
        <f t="shared" si="741"/>
        <v>0</v>
      </c>
      <c r="CZ348" s="2">
        <f t="shared" si="742"/>
        <v>0</v>
      </c>
      <c r="DA348" s="2">
        <f t="shared" si="743"/>
        <v>0</v>
      </c>
      <c r="DB348" s="2">
        <f t="shared" si="744"/>
        <v>0</v>
      </c>
      <c r="DC348" s="2">
        <f t="shared" si="745"/>
        <v>0</v>
      </c>
      <c r="DD348" s="49">
        <f t="shared" si="663"/>
        <v>0</v>
      </c>
      <c r="DE348" s="2" t="str">
        <f t="shared" si="575"/>
        <v/>
      </c>
      <c r="DF348" s="2" t="str">
        <f t="shared" si="576"/>
        <v/>
      </c>
      <c r="DG348" s="2" t="str">
        <f t="shared" si="661"/>
        <v/>
      </c>
      <c r="DH348" s="2" t="str">
        <f t="shared" si="571"/>
        <v/>
      </c>
      <c r="DI348" s="2" t="str">
        <f t="shared" si="572"/>
        <v/>
      </c>
      <c r="DJ348" s="2" t="str">
        <f t="shared" si="573"/>
        <v/>
      </c>
      <c r="DK348" s="2" t="str">
        <f t="shared" si="574"/>
        <v/>
      </c>
    </row>
    <row r="349" spans="1:115" x14ac:dyDescent="0.25">
      <c r="A349" s="3">
        <v>10457</v>
      </c>
      <c r="B349" s="2" t="s">
        <v>481</v>
      </c>
      <c r="C349" s="2" t="s">
        <v>448</v>
      </c>
      <c r="D349" s="2" t="s">
        <v>476</v>
      </c>
      <c r="E349" s="2" t="s">
        <v>478</v>
      </c>
      <c r="F349" s="60" t="s">
        <v>744</v>
      </c>
      <c r="I349" s="2" t="s">
        <v>55</v>
      </c>
      <c r="J349" s="2" t="s">
        <v>181</v>
      </c>
      <c r="K349" s="2" t="s">
        <v>55</v>
      </c>
      <c r="L349" s="2" t="s">
        <v>181</v>
      </c>
      <c r="M349" s="2" t="s">
        <v>181</v>
      </c>
      <c r="N349" s="2" t="s">
        <v>181</v>
      </c>
      <c r="O349" s="2" t="s">
        <v>181</v>
      </c>
      <c r="Q349" s="2" t="str">
        <f t="shared" si="664"/>
        <v>IN06</v>
      </c>
      <c r="R349" s="2" t="s">
        <v>196</v>
      </c>
      <c r="S349" s="2" t="s">
        <v>482</v>
      </c>
      <c r="T349" s="2" t="str">
        <f t="shared" si="665"/>
        <v/>
      </c>
      <c r="U349" s="2" t="str">
        <f t="shared" si="666"/>
        <v/>
      </c>
      <c r="V349" s="2" t="str">
        <f t="shared" si="667"/>
        <v/>
      </c>
      <c r="W349" s="2" t="str">
        <f t="shared" si="668"/>
        <v/>
      </c>
      <c r="X349" s="2" t="str">
        <f t="shared" si="669"/>
        <v/>
      </c>
      <c r="Y349" s="2" t="str">
        <f t="shared" si="670"/>
        <v/>
      </c>
      <c r="Z349" s="2" t="str">
        <f t="shared" si="671"/>
        <v/>
      </c>
      <c r="AA349" s="2" t="str">
        <f t="shared" si="672"/>
        <v>+</v>
      </c>
      <c r="AB349" s="2" t="str">
        <f t="shared" si="673"/>
        <v/>
      </c>
      <c r="AC349" s="2" t="str">
        <f t="shared" si="674"/>
        <v/>
      </c>
      <c r="AD349" s="2" t="str">
        <f t="shared" si="675"/>
        <v/>
      </c>
      <c r="AE349" s="2" t="str">
        <f t="shared" si="676"/>
        <v/>
      </c>
      <c r="AF349" s="2" t="str">
        <f t="shared" si="677"/>
        <v/>
      </c>
      <c r="AG349" s="2" t="str">
        <f t="shared" si="678"/>
        <v/>
      </c>
      <c r="AH349" s="2" t="str">
        <f t="shared" si="679"/>
        <v/>
      </c>
      <c r="AI349" s="2" t="str">
        <f t="shared" si="680"/>
        <v/>
      </c>
      <c r="AJ349" s="2" t="str">
        <f t="shared" si="681"/>
        <v/>
      </c>
      <c r="AK349" s="2" t="str">
        <f t="shared" si="682"/>
        <v/>
      </c>
      <c r="AL349" s="2" t="str">
        <f t="shared" si="683"/>
        <v/>
      </c>
      <c r="AM349" s="2" t="str">
        <f t="shared" si="684"/>
        <v/>
      </c>
      <c r="AN349" s="2" t="str">
        <f t="shared" si="685"/>
        <v/>
      </c>
      <c r="AO349" s="2" t="str">
        <f t="shared" si="686"/>
        <v/>
      </c>
      <c r="AP349" s="2" t="str">
        <f t="shared" si="687"/>
        <v/>
      </c>
      <c r="AQ349" s="2" t="str">
        <f t="shared" si="688"/>
        <v/>
      </c>
      <c r="AR349" s="2" t="str">
        <f t="shared" si="689"/>
        <v/>
      </c>
      <c r="AS349" s="2" t="str">
        <f t="shared" si="690"/>
        <v/>
      </c>
      <c r="AT349" s="2" t="str">
        <f t="shared" si="691"/>
        <v/>
      </c>
      <c r="AU349" s="2" t="str">
        <f t="shared" si="692"/>
        <v/>
      </c>
      <c r="AW349" s="2" t="str">
        <f t="shared" si="693"/>
        <v/>
      </c>
      <c r="AX349" s="2" t="str">
        <f t="shared" si="694"/>
        <v/>
      </c>
      <c r="AY349" s="2" t="str">
        <f t="shared" si="695"/>
        <v/>
      </c>
      <c r="AZ349" s="2" t="str">
        <f t="shared" si="696"/>
        <v/>
      </c>
      <c r="BA349" s="2" t="str">
        <f t="shared" si="697"/>
        <v/>
      </c>
      <c r="BB349" s="2" t="str">
        <f t="shared" si="698"/>
        <v/>
      </c>
      <c r="BC349" s="2" t="str">
        <f t="shared" si="662"/>
        <v/>
      </c>
      <c r="BD349" s="2" t="str">
        <f t="shared" si="699"/>
        <v/>
      </c>
      <c r="BE349" s="2" t="str">
        <f t="shared" si="700"/>
        <v/>
      </c>
      <c r="BF349" s="2" t="str">
        <f t="shared" si="701"/>
        <v/>
      </c>
      <c r="BG349" s="2" t="str">
        <f t="shared" si="702"/>
        <v/>
      </c>
      <c r="BH349" s="2" t="str">
        <f t="shared" si="703"/>
        <v/>
      </c>
      <c r="BI349" s="2" t="str">
        <f t="shared" si="704"/>
        <v/>
      </c>
      <c r="BJ349" s="2" t="str">
        <f t="shared" si="705"/>
        <v/>
      </c>
      <c r="BK349" s="2">
        <f t="shared" si="706"/>
        <v>0</v>
      </c>
      <c r="BL349" s="2">
        <f t="shared" si="707"/>
        <v>0</v>
      </c>
      <c r="BM349" s="2">
        <f t="shared" si="708"/>
        <v>0</v>
      </c>
      <c r="BN349" s="2">
        <f t="shared" si="709"/>
        <v>0</v>
      </c>
      <c r="BO349" s="2">
        <f t="shared" si="710"/>
        <v>0</v>
      </c>
      <c r="BP349" s="2">
        <f t="shared" si="711"/>
        <v>0</v>
      </c>
      <c r="BQ349" s="2">
        <f t="shared" si="712"/>
        <v>0</v>
      </c>
      <c r="BR349" s="2">
        <f t="shared" si="713"/>
        <v>0</v>
      </c>
      <c r="BS349" s="2">
        <f t="shared" si="714"/>
        <v>0</v>
      </c>
      <c r="BT349" s="2">
        <f t="shared" si="715"/>
        <v>0</v>
      </c>
      <c r="BU349" s="2">
        <f t="shared" si="566"/>
        <v>0</v>
      </c>
      <c r="BV349" s="2">
        <f t="shared" si="716"/>
        <v>0</v>
      </c>
      <c r="BW349" s="2">
        <f t="shared" si="717"/>
        <v>0</v>
      </c>
      <c r="BX349" s="2">
        <f t="shared" si="718"/>
        <v>0</v>
      </c>
      <c r="BY349" s="2">
        <f t="shared" si="719"/>
        <v>0</v>
      </c>
      <c r="BZ349" s="2">
        <f t="shared" si="720"/>
        <v>0</v>
      </c>
      <c r="CA349" s="2">
        <f t="shared" si="567"/>
        <v>0</v>
      </c>
      <c r="CB349" s="2">
        <f t="shared" si="721"/>
        <v>0</v>
      </c>
      <c r="CC349" s="2">
        <f t="shared" si="722"/>
        <v>0</v>
      </c>
      <c r="CD349" s="2">
        <f t="shared" si="723"/>
        <v>0</v>
      </c>
      <c r="CE349" s="2">
        <f t="shared" si="724"/>
        <v>0</v>
      </c>
      <c r="CF349" s="2">
        <f t="shared" si="725"/>
        <v>0</v>
      </c>
      <c r="CG349" s="2">
        <f t="shared" si="726"/>
        <v>0</v>
      </c>
      <c r="CH349" s="2">
        <f t="shared" si="568"/>
        <v>0</v>
      </c>
      <c r="CI349" s="2">
        <f t="shared" si="727"/>
        <v>0</v>
      </c>
      <c r="CJ349" s="2">
        <f t="shared" si="728"/>
        <v>0</v>
      </c>
      <c r="CK349" s="2">
        <f t="shared" si="729"/>
        <v>0</v>
      </c>
      <c r="CL349" s="2">
        <f t="shared" si="730"/>
        <v>0</v>
      </c>
      <c r="CM349" s="2">
        <f t="shared" si="731"/>
        <v>0</v>
      </c>
      <c r="CN349" s="2">
        <f t="shared" si="732"/>
        <v>0</v>
      </c>
      <c r="CO349" s="2">
        <f t="shared" si="733"/>
        <v>0</v>
      </c>
      <c r="CP349" s="2">
        <f t="shared" si="734"/>
        <v>0</v>
      </c>
      <c r="CQ349" s="2">
        <f t="shared" si="569"/>
        <v>0</v>
      </c>
      <c r="CR349" s="2">
        <f t="shared" si="735"/>
        <v>0</v>
      </c>
      <c r="CS349" s="2">
        <f t="shared" si="736"/>
        <v>0</v>
      </c>
      <c r="CT349" s="2">
        <f t="shared" si="737"/>
        <v>0</v>
      </c>
      <c r="CU349" s="2">
        <f t="shared" si="738"/>
        <v>0</v>
      </c>
      <c r="CV349" s="2">
        <f t="shared" si="570"/>
        <v>0</v>
      </c>
      <c r="CW349" s="2">
        <f t="shared" si="739"/>
        <v>0</v>
      </c>
      <c r="CX349" s="2">
        <f t="shared" si="740"/>
        <v>0</v>
      </c>
      <c r="CY349" s="2">
        <f t="shared" si="741"/>
        <v>0</v>
      </c>
      <c r="CZ349" s="2">
        <f t="shared" si="742"/>
        <v>0</v>
      </c>
      <c r="DA349" s="2">
        <f t="shared" si="743"/>
        <v>0</v>
      </c>
      <c r="DB349" s="2">
        <f t="shared" si="744"/>
        <v>0</v>
      </c>
      <c r="DC349" s="2">
        <f t="shared" si="745"/>
        <v>0</v>
      </c>
      <c r="DD349" s="49">
        <f t="shared" si="663"/>
        <v>0</v>
      </c>
      <c r="DE349" s="2" t="str">
        <f t="shared" si="575"/>
        <v/>
      </c>
      <c r="DF349" s="2" t="str">
        <f t="shared" si="576"/>
        <v/>
      </c>
      <c r="DG349" s="2" t="str">
        <f t="shared" si="661"/>
        <v/>
      </c>
      <c r="DH349" s="2" t="str">
        <f t="shared" si="571"/>
        <v/>
      </c>
      <c r="DI349" s="2" t="str">
        <f t="shared" si="572"/>
        <v/>
      </c>
      <c r="DJ349" s="2" t="str">
        <f t="shared" si="573"/>
        <v/>
      </c>
      <c r="DK349" s="2" t="str">
        <f t="shared" si="574"/>
        <v/>
      </c>
    </row>
    <row r="350" spans="1:115" x14ac:dyDescent="0.25">
      <c r="A350" s="3">
        <v>10492</v>
      </c>
      <c r="B350" s="2" t="s">
        <v>483</v>
      </c>
      <c r="C350" s="2" t="s">
        <v>448</v>
      </c>
      <c r="D350" s="2" t="s">
        <v>476</v>
      </c>
      <c r="E350" s="2" t="s">
        <v>478</v>
      </c>
      <c r="F350" s="60" t="s">
        <v>745</v>
      </c>
      <c r="I350" s="2" t="s">
        <v>55</v>
      </c>
      <c r="J350" s="2" t="s">
        <v>181</v>
      </c>
      <c r="K350" s="2" t="s">
        <v>55</v>
      </c>
      <c r="L350" s="2" t="s">
        <v>181</v>
      </c>
      <c r="M350" s="2" t="s">
        <v>181</v>
      </c>
      <c r="N350" s="2" t="s">
        <v>181</v>
      </c>
      <c r="O350" s="2" t="s">
        <v>181</v>
      </c>
      <c r="Q350" s="2" t="str">
        <f t="shared" si="664"/>
        <v>IN06</v>
      </c>
      <c r="R350" s="2" t="s">
        <v>196</v>
      </c>
      <c r="S350" s="2" t="s">
        <v>484</v>
      </c>
      <c r="T350" s="2" t="str">
        <f t="shared" si="665"/>
        <v/>
      </c>
      <c r="U350" s="2" t="str">
        <f t="shared" si="666"/>
        <v/>
      </c>
      <c r="V350" s="2" t="str">
        <f t="shared" si="667"/>
        <v/>
      </c>
      <c r="W350" s="2" t="str">
        <f t="shared" si="668"/>
        <v/>
      </c>
      <c r="X350" s="2" t="str">
        <f t="shared" si="669"/>
        <v/>
      </c>
      <c r="Y350" s="2" t="str">
        <f t="shared" si="670"/>
        <v/>
      </c>
      <c r="Z350" s="2" t="str">
        <f t="shared" si="671"/>
        <v/>
      </c>
      <c r="AA350" s="2" t="str">
        <f t="shared" si="672"/>
        <v>+</v>
      </c>
      <c r="AB350" s="2" t="str">
        <f t="shared" si="673"/>
        <v/>
      </c>
      <c r="AC350" s="2" t="str">
        <f t="shared" si="674"/>
        <v/>
      </c>
      <c r="AD350" s="2" t="str">
        <f t="shared" si="675"/>
        <v/>
      </c>
      <c r="AE350" s="2" t="str">
        <f t="shared" si="676"/>
        <v/>
      </c>
      <c r="AF350" s="2" t="str">
        <f t="shared" si="677"/>
        <v/>
      </c>
      <c r="AG350" s="2" t="str">
        <f t="shared" si="678"/>
        <v/>
      </c>
      <c r="AH350" s="2" t="str">
        <f t="shared" si="679"/>
        <v/>
      </c>
      <c r="AI350" s="2" t="str">
        <f t="shared" si="680"/>
        <v/>
      </c>
      <c r="AJ350" s="2" t="str">
        <f t="shared" si="681"/>
        <v/>
      </c>
      <c r="AK350" s="2" t="str">
        <f t="shared" si="682"/>
        <v/>
      </c>
      <c r="AL350" s="2" t="str">
        <f t="shared" si="683"/>
        <v/>
      </c>
      <c r="AM350" s="2" t="str">
        <f t="shared" si="684"/>
        <v/>
      </c>
      <c r="AN350" s="2" t="str">
        <f t="shared" si="685"/>
        <v/>
      </c>
      <c r="AO350" s="2" t="str">
        <f t="shared" si="686"/>
        <v/>
      </c>
      <c r="AP350" s="2" t="str">
        <f t="shared" si="687"/>
        <v/>
      </c>
      <c r="AQ350" s="2" t="str">
        <f t="shared" si="688"/>
        <v/>
      </c>
      <c r="AR350" s="2" t="str">
        <f t="shared" si="689"/>
        <v/>
      </c>
      <c r="AS350" s="2" t="str">
        <f t="shared" si="690"/>
        <v/>
      </c>
      <c r="AT350" s="2" t="str">
        <f t="shared" si="691"/>
        <v/>
      </c>
      <c r="AU350" s="2" t="str">
        <f t="shared" si="692"/>
        <v/>
      </c>
      <c r="AW350" s="2" t="str">
        <f t="shared" si="693"/>
        <v/>
      </c>
      <c r="AX350" s="2" t="str">
        <f t="shared" si="694"/>
        <v/>
      </c>
      <c r="AY350" s="2" t="str">
        <f t="shared" si="695"/>
        <v/>
      </c>
      <c r="AZ350" s="2" t="str">
        <f t="shared" si="696"/>
        <v/>
      </c>
      <c r="BA350" s="2" t="str">
        <f t="shared" si="697"/>
        <v/>
      </c>
      <c r="BB350" s="2" t="str">
        <f t="shared" si="698"/>
        <v/>
      </c>
      <c r="BC350" s="2" t="str">
        <f t="shared" si="662"/>
        <v/>
      </c>
      <c r="BD350" s="2" t="str">
        <f t="shared" si="699"/>
        <v/>
      </c>
      <c r="BE350" s="2" t="str">
        <f t="shared" si="700"/>
        <v/>
      </c>
      <c r="BF350" s="2" t="str">
        <f t="shared" si="701"/>
        <v/>
      </c>
      <c r="BG350" s="2" t="str">
        <f t="shared" si="702"/>
        <v/>
      </c>
      <c r="BH350" s="2" t="str">
        <f t="shared" si="703"/>
        <v/>
      </c>
      <c r="BI350" s="2" t="str">
        <f t="shared" si="704"/>
        <v/>
      </c>
      <c r="BJ350" s="2" t="str">
        <f t="shared" si="705"/>
        <v/>
      </c>
      <c r="BK350" s="2">
        <f t="shared" si="706"/>
        <v>0</v>
      </c>
      <c r="BL350" s="2">
        <f t="shared" si="707"/>
        <v>0</v>
      </c>
      <c r="BM350" s="2">
        <f t="shared" si="708"/>
        <v>0</v>
      </c>
      <c r="BN350" s="2">
        <f t="shared" si="709"/>
        <v>0</v>
      </c>
      <c r="BO350" s="2">
        <f t="shared" si="710"/>
        <v>0</v>
      </c>
      <c r="BP350" s="2">
        <f t="shared" si="711"/>
        <v>0</v>
      </c>
      <c r="BQ350" s="2">
        <f t="shared" si="712"/>
        <v>0</v>
      </c>
      <c r="BR350" s="2">
        <f t="shared" si="713"/>
        <v>0</v>
      </c>
      <c r="BS350" s="2">
        <f t="shared" si="714"/>
        <v>0</v>
      </c>
      <c r="BT350" s="2">
        <f t="shared" si="715"/>
        <v>0</v>
      </c>
      <c r="BU350" s="2">
        <f t="shared" si="566"/>
        <v>0</v>
      </c>
      <c r="BV350" s="2">
        <f t="shared" si="716"/>
        <v>0</v>
      </c>
      <c r="BW350" s="2">
        <f t="shared" si="717"/>
        <v>0</v>
      </c>
      <c r="BX350" s="2">
        <f t="shared" si="718"/>
        <v>0</v>
      </c>
      <c r="BY350" s="2">
        <f t="shared" si="719"/>
        <v>0</v>
      </c>
      <c r="BZ350" s="2">
        <f t="shared" si="720"/>
        <v>0</v>
      </c>
      <c r="CA350" s="2">
        <f t="shared" si="567"/>
        <v>0</v>
      </c>
      <c r="CB350" s="2">
        <f t="shared" si="721"/>
        <v>0</v>
      </c>
      <c r="CC350" s="2">
        <f t="shared" si="722"/>
        <v>0</v>
      </c>
      <c r="CD350" s="2">
        <f t="shared" si="723"/>
        <v>0</v>
      </c>
      <c r="CE350" s="2">
        <f t="shared" si="724"/>
        <v>0</v>
      </c>
      <c r="CF350" s="2">
        <f t="shared" si="725"/>
        <v>0</v>
      </c>
      <c r="CG350" s="2">
        <f t="shared" si="726"/>
        <v>0</v>
      </c>
      <c r="CH350" s="2">
        <f t="shared" si="568"/>
        <v>0</v>
      </c>
      <c r="CI350" s="2">
        <f t="shared" si="727"/>
        <v>0</v>
      </c>
      <c r="CJ350" s="2">
        <f t="shared" si="728"/>
        <v>0</v>
      </c>
      <c r="CK350" s="2">
        <f t="shared" si="729"/>
        <v>0</v>
      </c>
      <c r="CL350" s="2">
        <f t="shared" si="730"/>
        <v>0</v>
      </c>
      <c r="CM350" s="2">
        <f t="shared" si="731"/>
        <v>0</v>
      </c>
      <c r="CN350" s="2">
        <f t="shared" si="732"/>
        <v>0</v>
      </c>
      <c r="CO350" s="2">
        <f t="shared" si="733"/>
        <v>0</v>
      </c>
      <c r="CP350" s="2">
        <f t="shared" si="734"/>
        <v>0</v>
      </c>
      <c r="CQ350" s="2">
        <f t="shared" si="569"/>
        <v>0</v>
      </c>
      <c r="CR350" s="2">
        <f t="shared" si="735"/>
        <v>0</v>
      </c>
      <c r="CS350" s="2">
        <f t="shared" si="736"/>
        <v>0</v>
      </c>
      <c r="CT350" s="2">
        <f t="shared" si="737"/>
        <v>0</v>
      </c>
      <c r="CU350" s="2">
        <f t="shared" si="738"/>
        <v>0</v>
      </c>
      <c r="CV350" s="2">
        <f t="shared" si="570"/>
        <v>0</v>
      </c>
      <c r="CW350" s="2">
        <f t="shared" si="739"/>
        <v>0</v>
      </c>
      <c r="CX350" s="2">
        <f t="shared" si="740"/>
        <v>0</v>
      </c>
      <c r="CY350" s="2">
        <f t="shared" si="741"/>
        <v>0</v>
      </c>
      <c r="CZ350" s="2">
        <f t="shared" si="742"/>
        <v>0</v>
      </c>
      <c r="DA350" s="2">
        <f t="shared" si="743"/>
        <v>0</v>
      </c>
      <c r="DB350" s="2">
        <f t="shared" si="744"/>
        <v>0</v>
      </c>
      <c r="DC350" s="2">
        <f t="shared" si="745"/>
        <v>0</v>
      </c>
      <c r="DD350" s="49">
        <f t="shared" si="663"/>
        <v>0</v>
      </c>
      <c r="DE350" s="2" t="str">
        <f t="shared" si="575"/>
        <v/>
      </c>
      <c r="DF350" s="2" t="str">
        <f t="shared" si="576"/>
        <v/>
      </c>
      <c r="DG350" s="2" t="str">
        <f t="shared" si="661"/>
        <v/>
      </c>
      <c r="DH350" s="2" t="str">
        <f t="shared" si="571"/>
        <v/>
      </c>
      <c r="DI350" s="2" t="str">
        <f t="shared" si="572"/>
        <v/>
      </c>
      <c r="DJ350" s="2" t="str">
        <f t="shared" si="573"/>
        <v/>
      </c>
      <c r="DK350" s="2" t="str">
        <f t="shared" si="574"/>
        <v/>
      </c>
    </row>
    <row r="351" spans="1:115" x14ac:dyDescent="0.25">
      <c r="A351" s="3">
        <v>10493</v>
      </c>
      <c r="B351" s="2" t="s">
        <v>485</v>
      </c>
      <c r="C351" s="2" t="s">
        <v>448</v>
      </c>
      <c r="D351" s="2" t="s">
        <v>476</v>
      </c>
      <c r="E351" s="2" t="s">
        <v>478</v>
      </c>
      <c r="F351" s="60" t="s">
        <v>746</v>
      </c>
      <c r="I351" s="2" t="s">
        <v>55</v>
      </c>
      <c r="J351" s="2" t="s">
        <v>181</v>
      </c>
      <c r="K351" s="2" t="s">
        <v>55</v>
      </c>
      <c r="L351" s="2" t="s">
        <v>181</v>
      </c>
      <c r="M351" s="2" t="s">
        <v>181</v>
      </c>
      <c r="N351" s="2" t="s">
        <v>181</v>
      </c>
      <c r="O351" s="2" t="s">
        <v>181</v>
      </c>
      <c r="Q351" s="2" t="str">
        <f t="shared" si="664"/>
        <v>IN06</v>
      </c>
      <c r="R351" s="2" t="s">
        <v>196</v>
      </c>
      <c r="S351" s="2" t="s">
        <v>484</v>
      </c>
      <c r="T351" s="2" t="str">
        <f t="shared" si="665"/>
        <v/>
      </c>
      <c r="U351" s="2" t="str">
        <f t="shared" si="666"/>
        <v/>
      </c>
      <c r="V351" s="2" t="str">
        <f t="shared" si="667"/>
        <v/>
      </c>
      <c r="W351" s="2" t="str">
        <f t="shared" si="668"/>
        <v/>
      </c>
      <c r="X351" s="2" t="str">
        <f t="shared" si="669"/>
        <v/>
      </c>
      <c r="Y351" s="2" t="str">
        <f t="shared" si="670"/>
        <v/>
      </c>
      <c r="Z351" s="2" t="str">
        <f t="shared" si="671"/>
        <v/>
      </c>
      <c r="AA351" s="2" t="str">
        <f t="shared" si="672"/>
        <v>+</v>
      </c>
      <c r="AB351" s="2" t="str">
        <f t="shared" si="673"/>
        <v/>
      </c>
      <c r="AC351" s="2" t="str">
        <f t="shared" si="674"/>
        <v/>
      </c>
      <c r="AD351" s="2" t="str">
        <f t="shared" si="675"/>
        <v/>
      </c>
      <c r="AE351" s="2" t="str">
        <f t="shared" si="676"/>
        <v/>
      </c>
      <c r="AF351" s="2" t="str">
        <f t="shared" si="677"/>
        <v/>
      </c>
      <c r="AG351" s="2" t="str">
        <f t="shared" si="678"/>
        <v/>
      </c>
      <c r="AH351" s="2" t="str">
        <f t="shared" si="679"/>
        <v/>
      </c>
      <c r="AI351" s="2" t="str">
        <f t="shared" si="680"/>
        <v/>
      </c>
      <c r="AJ351" s="2" t="str">
        <f t="shared" si="681"/>
        <v/>
      </c>
      <c r="AK351" s="2" t="str">
        <f t="shared" si="682"/>
        <v/>
      </c>
      <c r="AL351" s="2" t="str">
        <f t="shared" si="683"/>
        <v/>
      </c>
      <c r="AM351" s="2" t="str">
        <f t="shared" si="684"/>
        <v/>
      </c>
      <c r="AN351" s="2" t="str">
        <f t="shared" si="685"/>
        <v/>
      </c>
      <c r="AO351" s="2" t="str">
        <f t="shared" si="686"/>
        <v/>
      </c>
      <c r="AP351" s="2" t="str">
        <f t="shared" si="687"/>
        <v/>
      </c>
      <c r="AQ351" s="2" t="str">
        <f t="shared" si="688"/>
        <v/>
      </c>
      <c r="AR351" s="2" t="str">
        <f t="shared" si="689"/>
        <v/>
      </c>
      <c r="AS351" s="2" t="str">
        <f t="shared" si="690"/>
        <v/>
      </c>
      <c r="AT351" s="2" t="str">
        <f t="shared" si="691"/>
        <v/>
      </c>
      <c r="AU351" s="2" t="str">
        <f t="shared" si="692"/>
        <v/>
      </c>
      <c r="AW351" s="2" t="str">
        <f t="shared" si="693"/>
        <v/>
      </c>
      <c r="AX351" s="2" t="str">
        <f t="shared" si="694"/>
        <v/>
      </c>
      <c r="AY351" s="2" t="str">
        <f t="shared" si="695"/>
        <v/>
      </c>
      <c r="AZ351" s="2" t="str">
        <f t="shared" si="696"/>
        <v/>
      </c>
      <c r="BA351" s="2" t="str">
        <f t="shared" si="697"/>
        <v/>
      </c>
      <c r="BB351" s="2" t="str">
        <f t="shared" si="698"/>
        <v/>
      </c>
      <c r="BC351" s="2" t="str">
        <f t="shared" si="662"/>
        <v/>
      </c>
      <c r="BD351" s="2" t="str">
        <f t="shared" si="699"/>
        <v/>
      </c>
      <c r="BE351" s="2" t="str">
        <f t="shared" si="700"/>
        <v/>
      </c>
      <c r="BF351" s="2" t="str">
        <f t="shared" si="701"/>
        <v/>
      </c>
      <c r="BG351" s="2" t="str">
        <f t="shared" si="702"/>
        <v/>
      </c>
      <c r="BH351" s="2" t="str">
        <f t="shared" si="703"/>
        <v/>
      </c>
      <c r="BI351" s="2" t="str">
        <f t="shared" si="704"/>
        <v/>
      </c>
      <c r="BJ351" s="2" t="str">
        <f t="shared" si="705"/>
        <v/>
      </c>
      <c r="BK351" s="2">
        <f t="shared" si="706"/>
        <v>0</v>
      </c>
      <c r="BL351" s="2">
        <f t="shared" si="707"/>
        <v>0</v>
      </c>
      <c r="BM351" s="2">
        <f t="shared" si="708"/>
        <v>0</v>
      </c>
      <c r="BN351" s="2">
        <f t="shared" si="709"/>
        <v>0</v>
      </c>
      <c r="BO351" s="2">
        <f t="shared" si="710"/>
        <v>0</v>
      </c>
      <c r="BP351" s="2">
        <f t="shared" si="711"/>
        <v>0</v>
      </c>
      <c r="BQ351" s="2">
        <f t="shared" si="712"/>
        <v>0</v>
      </c>
      <c r="BR351" s="2">
        <f t="shared" si="713"/>
        <v>0</v>
      </c>
      <c r="BS351" s="2">
        <f t="shared" si="714"/>
        <v>0</v>
      </c>
      <c r="BT351" s="2">
        <f t="shared" si="715"/>
        <v>0</v>
      </c>
      <c r="BU351" s="2">
        <f t="shared" si="566"/>
        <v>0</v>
      </c>
      <c r="BV351" s="2">
        <f t="shared" si="716"/>
        <v>0</v>
      </c>
      <c r="BW351" s="2">
        <f t="shared" si="717"/>
        <v>0</v>
      </c>
      <c r="BX351" s="2">
        <f t="shared" si="718"/>
        <v>0</v>
      </c>
      <c r="BY351" s="2">
        <f t="shared" si="719"/>
        <v>0</v>
      </c>
      <c r="BZ351" s="2">
        <f t="shared" si="720"/>
        <v>0</v>
      </c>
      <c r="CA351" s="2">
        <f t="shared" si="567"/>
        <v>0</v>
      </c>
      <c r="CB351" s="2">
        <f t="shared" si="721"/>
        <v>0</v>
      </c>
      <c r="CC351" s="2">
        <f t="shared" si="722"/>
        <v>0</v>
      </c>
      <c r="CD351" s="2">
        <f t="shared" si="723"/>
        <v>0</v>
      </c>
      <c r="CE351" s="2">
        <f t="shared" si="724"/>
        <v>0</v>
      </c>
      <c r="CF351" s="2">
        <f t="shared" si="725"/>
        <v>0</v>
      </c>
      <c r="CG351" s="2">
        <f t="shared" si="726"/>
        <v>0</v>
      </c>
      <c r="CH351" s="2">
        <f t="shared" si="568"/>
        <v>0</v>
      </c>
      <c r="CI351" s="2">
        <f t="shared" si="727"/>
        <v>0</v>
      </c>
      <c r="CJ351" s="2">
        <f t="shared" si="728"/>
        <v>0</v>
      </c>
      <c r="CK351" s="2">
        <f t="shared" si="729"/>
        <v>0</v>
      </c>
      <c r="CL351" s="2">
        <f t="shared" si="730"/>
        <v>0</v>
      </c>
      <c r="CM351" s="2">
        <f t="shared" si="731"/>
        <v>0</v>
      </c>
      <c r="CN351" s="2">
        <f t="shared" si="732"/>
        <v>0</v>
      </c>
      <c r="CO351" s="2">
        <f t="shared" si="733"/>
        <v>0</v>
      </c>
      <c r="CP351" s="2">
        <f t="shared" si="734"/>
        <v>0</v>
      </c>
      <c r="CQ351" s="2">
        <f t="shared" si="569"/>
        <v>0</v>
      </c>
      <c r="CR351" s="2">
        <f t="shared" si="735"/>
        <v>0</v>
      </c>
      <c r="CS351" s="2">
        <f t="shared" si="736"/>
        <v>0</v>
      </c>
      <c r="CT351" s="2">
        <f t="shared" si="737"/>
        <v>0</v>
      </c>
      <c r="CU351" s="2">
        <f t="shared" si="738"/>
        <v>0</v>
      </c>
      <c r="CV351" s="2">
        <f t="shared" si="570"/>
        <v>0</v>
      </c>
      <c r="CW351" s="2">
        <f t="shared" si="739"/>
        <v>0</v>
      </c>
      <c r="CX351" s="2">
        <f t="shared" si="740"/>
        <v>0</v>
      </c>
      <c r="CY351" s="2">
        <f t="shared" si="741"/>
        <v>0</v>
      </c>
      <c r="CZ351" s="2">
        <f t="shared" si="742"/>
        <v>0</v>
      </c>
      <c r="DA351" s="2">
        <f t="shared" si="743"/>
        <v>0</v>
      </c>
      <c r="DB351" s="2">
        <f t="shared" si="744"/>
        <v>0</v>
      </c>
      <c r="DC351" s="2">
        <f t="shared" si="745"/>
        <v>0</v>
      </c>
      <c r="DD351" s="49">
        <f t="shared" si="663"/>
        <v>0</v>
      </c>
      <c r="DE351" s="2" t="str">
        <f t="shared" si="575"/>
        <v/>
      </c>
      <c r="DF351" s="2" t="str">
        <f t="shared" si="576"/>
        <v/>
      </c>
      <c r="DG351" s="2" t="str">
        <f t="shared" si="661"/>
        <v/>
      </c>
      <c r="DH351" s="2" t="str">
        <f t="shared" si="571"/>
        <v/>
      </c>
      <c r="DI351" s="2" t="str">
        <f t="shared" si="572"/>
        <v/>
      </c>
      <c r="DJ351" s="2" t="str">
        <f t="shared" si="573"/>
        <v/>
      </c>
      <c r="DK351" s="2" t="str">
        <f t="shared" si="574"/>
        <v/>
      </c>
    </row>
    <row r="352" spans="1:115" x14ac:dyDescent="0.25">
      <c r="A352" s="3">
        <v>10494</v>
      </c>
      <c r="B352" s="2" t="s">
        <v>486</v>
      </c>
      <c r="C352" s="2" t="s">
        <v>448</v>
      </c>
      <c r="D352" s="2" t="s">
        <v>476</v>
      </c>
      <c r="E352" s="2" t="s">
        <v>478</v>
      </c>
      <c r="F352" s="60" t="s">
        <v>747</v>
      </c>
      <c r="I352" s="2" t="s">
        <v>55</v>
      </c>
      <c r="J352" s="2" t="s">
        <v>181</v>
      </c>
      <c r="K352" s="2" t="s">
        <v>55</v>
      </c>
      <c r="L352" s="2" t="s">
        <v>181</v>
      </c>
      <c r="M352" s="2" t="s">
        <v>181</v>
      </c>
      <c r="N352" s="2" t="s">
        <v>181</v>
      </c>
      <c r="O352" s="2" t="s">
        <v>181</v>
      </c>
      <c r="Q352" s="2" t="str">
        <f t="shared" si="664"/>
        <v>IN06</v>
      </c>
      <c r="R352" s="2" t="s">
        <v>196</v>
      </c>
      <c r="S352" s="2" t="s">
        <v>484</v>
      </c>
      <c r="T352" s="2" t="str">
        <f t="shared" si="665"/>
        <v/>
      </c>
      <c r="U352" s="2" t="str">
        <f t="shared" si="666"/>
        <v/>
      </c>
      <c r="V352" s="2" t="str">
        <f t="shared" si="667"/>
        <v/>
      </c>
      <c r="W352" s="2" t="str">
        <f t="shared" si="668"/>
        <v/>
      </c>
      <c r="X352" s="2" t="str">
        <f t="shared" si="669"/>
        <v/>
      </c>
      <c r="Y352" s="2" t="str">
        <f t="shared" si="670"/>
        <v/>
      </c>
      <c r="Z352" s="2" t="str">
        <f t="shared" si="671"/>
        <v/>
      </c>
      <c r="AA352" s="2" t="str">
        <f t="shared" si="672"/>
        <v>+</v>
      </c>
      <c r="AB352" s="2" t="str">
        <f t="shared" si="673"/>
        <v/>
      </c>
      <c r="AC352" s="2" t="str">
        <f t="shared" si="674"/>
        <v/>
      </c>
      <c r="AD352" s="2" t="str">
        <f t="shared" si="675"/>
        <v/>
      </c>
      <c r="AE352" s="2" t="str">
        <f t="shared" si="676"/>
        <v/>
      </c>
      <c r="AF352" s="2" t="str">
        <f t="shared" si="677"/>
        <v/>
      </c>
      <c r="AG352" s="2" t="str">
        <f t="shared" si="678"/>
        <v/>
      </c>
      <c r="AH352" s="2" t="str">
        <f t="shared" si="679"/>
        <v/>
      </c>
      <c r="AI352" s="2" t="str">
        <f t="shared" si="680"/>
        <v/>
      </c>
      <c r="AJ352" s="2" t="str">
        <f t="shared" si="681"/>
        <v/>
      </c>
      <c r="AK352" s="2" t="str">
        <f t="shared" si="682"/>
        <v/>
      </c>
      <c r="AL352" s="2" t="str">
        <f t="shared" si="683"/>
        <v/>
      </c>
      <c r="AM352" s="2" t="str">
        <f t="shared" si="684"/>
        <v/>
      </c>
      <c r="AN352" s="2" t="str">
        <f t="shared" si="685"/>
        <v/>
      </c>
      <c r="AO352" s="2" t="str">
        <f t="shared" si="686"/>
        <v/>
      </c>
      <c r="AP352" s="2" t="str">
        <f t="shared" si="687"/>
        <v/>
      </c>
      <c r="AQ352" s="2" t="str">
        <f t="shared" si="688"/>
        <v/>
      </c>
      <c r="AR352" s="2" t="str">
        <f t="shared" si="689"/>
        <v/>
      </c>
      <c r="AS352" s="2" t="str">
        <f t="shared" si="690"/>
        <v/>
      </c>
      <c r="AT352" s="2" t="str">
        <f t="shared" si="691"/>
        <v/>
      </c>
      <c r="AU352" s="2" t="str">
        <f t="shared" si="692"/>
        <v/>
      </c>
      <c r="AW352" s="2" t="str">
        <f t="shared" si="693"/>
        <v/>
      </c>
      <c r="AX352" s="2" t="str">
        <f t="shared" si="694"/>
        <v/>
      </c>
      <c r="AY352" s="2" t="str">
        <f t="shared" si="695"/>
        <v/>
      </c>
      <c r="AZ352" s="2" t="str">
        <f t="shared" si="696"/>
        <v/>
      </c>
      <c r="BA352" s="2" t="str">
        <f t="shared" si="697"/>
        <v/>
      </c>
      <c r="BB352" s="2" t="str">
        <f t="shared" si="698"/>
        <v/>
      </c>
      <c r="BC352" s="2" t="str">
        <f t="shared" si="662"/>
        <v/>
      </c>
      <c r="BD352" s="2" t="str">
        <f t="shared" si="699"/>
        <v/>
      </c>
      <c r="BE352" s="2" t="str">
        <f t="shared" si="700"/>
        <v/>
      </c>
      <c r="BF352" s="2" t="str">
        <f t="shared" si="701"/>
        <v/>
      </c>
      <c r="BG352" s="2" t="str">
        <f t="shared" si="702"/>
        <v/>
      </c>
      <c r="BH352" s="2" t="str">
        <f t="shared" si="703"/>
        <v/>
      </c>
      <c r="BI352" s="2" t="str">
        <f t="shared" si="704"/>
        <v/>
      </c>
      <c r="BJ352" s="2" t="str">
        <f t="shared" si="705"/>
        <v/>
      </c>
      <c r="BK352" s="2">
        <f t="shared" si="706"/>
        <v>0</v>
      </c>
      <c r="BL352" s="2">
        <f t="shared" si="707"/>
        <v>0</v>
      </c>
      <c r="BM352" s="2">
        <f t="shared" si="708"/>
        <v>0</v>
      </c>
      <c r="BN352" s="2">
        <f t="shared" si="709"/>
        <v>0</v>
      </c>
      <c r="BO352" s="2">
        <f t="shared" si="710"/>
        <v>0</v>
      </c>
      <c r="BP352" s="2">
        <f t="shared" si="711"/>
        <v>0</v>
      </c>
      <c r="BQ352" s="2">
        <f t="shared" si="712"/>
        <v>0</v>
      </c>
      <c r="BR352" s="2">
        <f t="shared" si="713"/>
        <v>0</v>
      </c>
      <c r="BS352" s="2">
        <f t="shared" si="714"/>
        <v>0</v>
      </c>
      <c r="BT352" s="2">
        <f t="shared" si="715"/>
        <v>0</v>
      </c>
      <c r="BU352" s="2">
        <f t="shared" si="566"/>
        <v>0</v>
      </c>
      <c r="BV352" s="2">
        <f t="shared" si="716"/>
        <v>0</v>
      </c>
      <c r="BW352" s="2">
        <f t="shared" si="717"/>
        <v>0</v>
      </c>
      <c r="BX352" s="2">
        <f t="shared" si="718"/>
        <v>0</v>
      </c>
      <c r="BY352" s="2">
        <f t="shared" si="719"/>
        <v>0</v>
      </c>
      <c r="BZ352" s="2">
        <f t="shared" si="720"/>
        <v>0</v>
      </c>
      <c r="CA352" s="2">
        <f t="shared" si="567"/>
        <v>0</v>
      </c>
      <c r="CB352" s="2">
        <f t="shared" si="721"/>
        <v>0</v>
      </c>
      <c r="CC352" s="2">
        <f t="shared" si="722"/>
        <v>0</v>
      </c>
      <c r="CD352" s="2">
        <f t="shared" si="723"/>
        <v>0</v>
      </c>
      <c r="CE352" s="2">
        <f t="shared" si="724"/>
        <v>0</v>
      </c>
      <c r="CF352" s="2">
        <f t="shared" si="725"/>
        <v>0</v>
      </c>
      <c r="CG352" s="2">
        <f t="shared" si="726"/>
        <v>0</v>
      </c>
      <c r="CH352" s="2">
        <f t="shared" si="568"/>
        <v>0</v>
      </c>
      <c r="CI352" s="2">
        <f t="shared" si="727"/>
        <v>0</v>
      </c>
      <c r="CJ352" s="2">
        <f t="shared" si="728"/>
        <v>0</v>
      </c>
      <c r="CK352" s="2">
        <f t="shared" si="729"/>
        <v>0</v>
      </c>
      <c r="CL352" s="2">
        <f t="shared" si="730"/>
        <v>0</v>
      </c>
      <c r="CM352" s="2">
        <f t="shared" si="731"/>
        <v>0</v>
      </c>
      <c r="CN352" s="2">
        <f t="shared" si="732"/>
        <v>0</v>
      </c>
      <c r="CO352" s="2">
        <f t="shared" si="733"/>
        <v>0</v>
      </c>
      <c r="CP352" s="2">
        <f t="shared" si="734"/>
        <v>0</v>
      </c>
      <c r="CQ352" s="2">
        <f t="shared" si="569"/>
        <v>0</v>
      </c>
      <c r="CR352" s="2">
        <f t="shared" si="735"/>
        <v>0</v>
      </c>
      <c r="CS352" s="2">
        <f t="shared" si="736"/>
        <v>0</v>
      </c>
      <c r="CT352" s="2">
        <f t="shared" si="737"/>
        <v>0</v>
      </c>
      <c r="CU352" s="2">
        <f t="shared" si="738"/>
        <v>0</v>
      </c>
      <c r="CV352" s="2">
        <f t="shared" si="570"/>
        <v>0</v>
      </c>
      <c r="CW352" s="2">
        <f t="shared" si="739"/>
        <v>0</v>
      </c>
      <c r="CX352" s="2">
        <f t="shared" si="740"/>
        <v>0</v>
      </c>
      <c r="CY352" s="2">
        <f t="shared" si="741"/>
        <v>0</v>
      </c>
      <c r="CZ352" s="2">
        <f t="shared" si="742"/>
        <v>0</v>
      </c>
      <c r="DA352" s="2">
        <f t="shared" si="743"/>
        <v>0</v>
      </c>
      <c r="DB352" s="2">
        <f t="shared" si="744"/>
        <v>0</v>
      </c>
      <c r="DC352" s="2">
        <f t="shared" si="745"/>
        <v>0</v>
      </c>
      <c r="DD352" s="49">
        <f t="shared" si="663"/>
        <v>0</v>
      </c>
      <c r="DE352" s="2" t="str">
        <f t="shared" si="575"/>
        <v/>
      </c>
      <c r="DF352" s="2" t="str">
        <f t="shared" si="576"/>
        <v/>
      </c>
      <c r="DG352" s="2" t="str">
        <f t="shared" si="661"/>
        <v/>
      </c>
      <c r="DH352" s="2" t="str">
        <f t="shared" si="571"/>
        <v/>
      </c>
      <c r="DI352" s="2" t="str">
        <f t="shared" si="572"/>
        <v/>
      </c>
      <c r="DJ352" s="2" t="str">
        <f t="shared" si="573"/>
        <v/>
      </c>
      <c r="DK352" s="2" t="str">
        <f t="shared" si="574"/>
        <v/>
      </c>
    </row>
    <row r="353" spans="1:115" x14ac:dyDescent="0.25">
      <c r="A353" s="3">
        <v>10255</v>
      </c>
      <c r="B353" s="2" t="s">
        <v>487</v>
      </c>
      <c r="C353" s="2" t="s">
        <v>448</v>
      </c>
      <c r="D353" s="2" t="s">
        <v>488</v>
      </c>
      <c r="F353" s="60" t="s">
        <v>164</v>
      </c>
      <c r="I353" s="2" t="s">
        <v>55</v>
      </c>
      <c r="J353" s="2" t="s">
        <v>181</v>
      </c>
      <c r="K353" s="2" t="s">
        <v>55</v>
      </c>
      <c r="L353" s="2" t="s">
        <v>181</v>
      </c>
      <c r="M353" s="2" t="s">
        <v>181</v>
      </c>
      <c r="N353" s="2" t="s">
        <v>181</v>
      </c>
      <c r="O353" s="2" t="s">
        <v>181</v>
      </c>
      <c r="Q353" s="2" t="str">
        <f t="shared" ref="Q353:Q355" si="746">IF(I353&lt;&gt;"",IF(ISNUMBER(FIND("/",I353)),
IF(MID(I353,FIND("/",I353)+1,9)="CORE DATA","CORE DATA",MID(I353,FIND("/",I353)+1,4)),
I353),
IF(G353&lt;&gt;"",IF(ISNUMBER(FIND("/",G353)),
IF(MID(G353,FIND("/",G353)+1,9)="CORE DATA","CORE DATA",MID(G353,FIND("/",G353)+1,4)),
G353),
IF(H353&lt;&gt;"",IF(ISNUMBER(FIND("/",H353)),
IF(MID(H353,FIND("/",H353)+1,9)="CORE DATA","CORE DATA",MID(H353,FIND("/",H353)+1,4)),
H353),
IF(J353&lt;&gt;"",IF(ISNUMBER(FIND("/",J353)),
IF(MID(J353,FIND("/",J353)+1,9)="CORE DATA","CORE DATA",MID(J353,FIND("/",J353)+1,4)),
J353),
IF(K353&lt;&gt;"",IF(ISNUMBER(FIND("/",K353)),
IF(MID(K353,FIND("/",K353)+1,9)="CORE DATA","CORE DATA",MID(K353,FIND("/",K353)+1,4)),
K353),
IF(L353&lt;&gt;"",IF(ISNUMBER(FIND("/",L353)),
IF(MID(L353,FIND("/",L353)+1,9)="CORE DATA","CORE DATA",MID(L353,FIND("/",L353)+1,4)),
L353),
IF(M353&lt;&gt;"",IF(ISNUMBER(FIND("/",M353)),
IF(MID(M353,FIND("/",M353)+1,9)="CORE DATA","CORE DATA",MID(M353,FIND("/",M353)+1,4)),
M353),
IF(N353&lt;&gt;"",IF(ISNUMBER(FIND("/",N353)),
IF(MID(N353,FIND("/",N353)+1,9)="CORE DATA","CORE DATA",MID(N353,FIND("/",N353)+1,4)),
N353),
IF(O353&lt;&gt;"",IF(ISNUMBER(FIND("/",O353)),
IF(MID(O353,FIND("/",O353)+1,9)="CORE DATA","CORE DATA",MID(O353,FIND("/",O353)+1,4)),
O353),
IF(P353&lt;&gt;"",IF(ISNUMBER(FIND("/",P353)),
IF(MID(P353,FIND("/",P353)+1,9)="CORE DATA","CORE DATA",MID(P353,FIND("/",P353)+1,4)),
P353),
""))))))))))</f>
        <v>IN06</v>
      </c>
      <c r="T353" s="2" t="str">
        <f t="shared" si="665"/>
        <v/>
      </c>
      <c r="U353" s="2" t="str">
        <f t="shared" si="666"/>
        <v/>
      </c>
      <c r="V353" s="2" t="str">
        <f t="shared" si="667"/>
        <v/>
      </c>
      <c r="W353" s="2" t="str">
        <f t="shared" si="668"/>
        <v/>
      </c>
      <c r="X353" s="2" t="str">
        <f t="shared" si="669"/>
        <v/>
      </c>
      <c r="Y353" s="2" t="str">
        <f t="shared" si="670"/>
        <v/>
      </c>
      <c r="Z353" s="2" t="str">
        <f t="shared" si="671"/>
        <v/>
      </c>
      <c r="AA353" s="2" t="str">
        <f t="shared" si="672"/>
        <v>+</v>
      </c>
      <c r="AB353" s="2" t="str">
        <f t="shared" si="673"/>
        <v/>
      </c>
      <c r="AC353" s="2" t="str">
        <f t="shared" si="674"/>
        <v/>
      </c>
      <c r="AD353" s="2" t="str">
        <f t="shared" si="675"/>
        <v/>
      </c>
      <c r="AE353" s="2" t="str">
        <f t="shared" si="676"/>
        <v/>
      </c>
      <c r="AF353" s="2" t="str">
        <f t="shared" si="677"/>
        <v/>
      </c>
      <c r="AG353" s="2" t="str">
        <f t="shared" si="678"/>
        <v/>
      </c>
      <c r="AH353" s="2" t="str">
        <f t="shared" si="679"/>
        <v/>
      </c>
      <c r="AI353" s="2" t="str">
        <f t="shared" si="680"/>
        <v/>
      </c>
      <c r="AJ353" s="2" t="str">
        <f t="shared" si="681"/>
        <v/>
      </c>
      <c r="AK353" s="2" t="str">
        <f t="shared" si="682"/>
        <v/>
      </c>
      <c r="AL353" s="2" t="str">
        <f t="shared" si="683"/>
        <v/>
      </c>
      <c r="AM353" s="2" t="str">
        <f t="shared" si="684"/>
        <v/>
      </c>
      <c r="AN353" s="2" t="str">
        <f t="shared" si="685"/>
        <v/>
      </c>
      <c r="AO353" s="2" t="str">
        <f t="shared" si="686"/>
        <v/>
      </c>
      <c r="AP353" s="2" t="str">
        <f t="shared" si="687"/>
        <v/>
      </c>
      <c r="AQ353" s="2" t="str">
        <f t="shared" si="688"/>
        <v/>
      </c>
      <c r="AR353" s="2" t="str">
        <f t="shared" si="689"/>
        <v/>
      </c>
      <c r="AS353" s="2" t="str">
        <f t="shared" si="690"/>
        <v/>
      </c>
      <c r="AT353" s="2" t="str">
        <f t="shared" si="691"/>
        <v/>
      </c>
      <c r="AU353" s="2" t="str">
        <f t="shared" si="692"/>
        <v/>
      </c>
      <c r="AW353" s="2" t="str">
        <f t="shared" si="693"/>
        <v/>
      </c>
      <c r="AX353" s="2" t="str">
        <f t="shared" si="694"/>
        <v/>
      </c>
      <c r="AY353" s="2" t="str">
        <f t="shared" si="695"/>
        <v/>
      </c>
      <c r="AZ353" s="2" t="str">
        <f t="shared" si="696"/>
        <v/>
      </c>
      <c r="BA353" s="2" t="str">
        <f t="shared" si="697"/>
        <v/>
      </c>
      <c r="BB353" s="2" t="str">
        <f t="shared" si="698"/>
        <v/>
      </c>
      <c r="BC353" s="2" t="str">
        <f t="shared" si="662"/>
        <v/>
      </c>
      <c r="BD353" s="2" t="str">
        <f t="shared" si="699"/>
        <v/>
      </c>
      <c r="BE353" s="2" t="str">
        <f t="shared" si="700"/>
        <v/>
      </c>
      <c r="BF353" s="2" t="str">
        <f t="shared" si="701"/>
        <v/>
      </c>
      <c r="BG353" s="2" t="str">
        <f t="shared" si="702"/>
        <v/>
      </c>
      <c r="BH353" s="2" t="str">
        <f t="shared" si="703"/>
        <v/>
      </c>
      <c r="BI353" s="2" t="str">
        <f t="shared" si="704"/>
        <v/>
      </c>
      <c r="BJ353" s="2" t="str">
        <f t="shared" si="705"/>
        <v/>
      </c>
      <c r="BK353" s="2">
        <f t="shared" si="706"/>
        <v>0</v>
      </c>
      <c r="BL353" s="2">
        <f t="shared" si="707"/>
        <v>0</v>
      </c>
      <c r="BM353" s="2">
        <f t="shared" si="708"/>
        <v>0</v>
      </c>
      <c r="BN353" s="2">
        <f t="shared" si="709"/>
        <v>0</v>
      </c>
      <c r="BO353" s="2">
        <f t="shared" si="710"/>
        <v>0</v>
      </c>
      <c r="BP353" s="2">
        <f t="shared" si="711"/>
        <v>0</v>
      </c>
      <c r="BQ353" s="2">
        <f t="shared" si="712"/>
        <v>0</v>
      </c>
      <c r="BR353" s="2">
        <f t="shared" si="713"/>
        <v>0</v>
      </c>
      <c r="BS353" s="2">
        <f t="shared" si="714"/>
        <v>0</v>
      </c>
      <c r="BT353" s="2">
        <f t="shared" si="715"/>
        <v>0</v>
      </c>
      <c r="BU353" s="2">
        <f t="shared" si="566"/>
        <v>0</v>
      </c>
      <c r="BV353" s="2">
        <f t="shared" si="716"/>
        <v>0</v>
      </c>
      <c r="BW353" s="2">
        <f t="shared" si="717"/>
        <v>0</v>
      </c>
      <c r="BX353" s="2">
        <f t="shared" si="718"/>
        <v>0</v>
      </c>
      <c r="BY353" s="2">
        <f t="shared" si="719"/>
        <v>0</v>
      </c>
      <c r="BZ353" s="2">
        <f t="shared" si="720"/>
        <v>0</v>
      </c>
      <c r="CA353" s="2">
        <f t="shared" si="567"/>
        <v>0</v>
      </c>
      <c r="CB353" s="2">
        <f t="shared" si="721"/>
        <v>0</v>
      </c>
      <c r="CC353" s="2">
        <f t="shared" si="722"/>
        <v>0</v>
      </c>
      <c r="CD353" s="2">
        <f t="shared" si="723"/>
        <v>0</v>
      </c>
      <c r="CE353" s="2">
        <f t="shared" si="724"/>
        <v>0</v>
      </c>
      <c r="CF353" s="2">
        <f t="shared" si="725"/>
        <v>0</v>
      </c>
      <c r="CG353" s="2">
        <f t="shared" si="726"/>
        <v>0</v>
      </c>
      <c r="CH353" s="2">
        <f t="shared" si="568"/>
        <v>0</v>
      </c>
      <c r="CI353" s="2">
        <f t="shared" si="727"/>
        <v>0</v>
      </c>
      <c r="CJ353" s="2">
        <f t="shared" si="728"/>
        <v>0</v>
      </c>
      <c r="CK353" s="2">
        <f t="shared" si="729"/>
        <v>0</v>
      </c>
      <c r="CL353" s="2">
        <f t="shared" si="730"/>
        <v>0</v>
      </c>
      <c r="CM353" s="2">
        <f t="shared" si="731"/>
        <v>0</v>
      </c>
      <c r="CN353" s="2">
        <f t="shared" si="732"/>
        <v>0</v>
      </c>
      <c r="CO353" s="2">
        <f t="shared" si="733"/>
        <v>0</v>
      </c>
      <c r="CP353" s="2">
        <f t="shared" si="734"/>
        <v>0</v>
      </c>
      <c r="CQ353" s="2">
        <f t="shared" si="569"/>
        <v>0</v>
      </c>
      <c r="CR353" s="2">
        <f t="shared" si="735"/>
        <v>0</v>
      </c>
      <c r="CS353" s="2">
        <f t="shared" si="736"/>
        <v>0</v>
      </c>
      <c r="CT353" s="2">
        <f t="shared" si="737"/>
        <v>0</v>
      </c>
      <c r="CU353" s="2">
        <f t="shared" si="738"/>
        <v>0</v>
      </c>
      <c r="CV353" s="2">
        <f t="shared" si="570"/>
        <v>0</v>
      </c>
      <c r="CW353" s="2">
        <f t="shared" si="739"/>
        <v>0</v>
      </c>
      <c r="CX353" s="2">
        <f t="shared" si="740"/>
        <v>0</v>
      </c>
      <c r="CY353" s="2">
        <f t="shared" si="741"/>
        <v>0</v>
      </c>
      <c r="CZ353" s="2">
        <f t="shared" si="742"/>
        <v>0</v>
      </c>
      <c r="DA353" s="2">
        <f t="shared" si="743"/>
        <v>0</v>
      </c>
      <c r="DB353" s="2">
        <f t="shared" si="744"/>
        <v>0</v>
      </c>
      <c r="DC353" s="2">
        <f t="shared" si="745"/>
        <v>0</v>
      </c>
      <c r="DD353" s="49">
        <f t="shared" si="663"/>
        <v>0</v>
      </c>
      <c r="DE353" s="2" t="str">
        <f t="shared" si="575"/>
        <v/>
      </c>
      <c r="DF353" s="2" t="str">
        <f t="shared" si="576"/>
        <v/>
      </c>
      <c r="DG353" s="2" t="str">
        <f t="shared" si="661"/>
        <v/>
      </c>
      <c r="DH353" s="2" t="str">
        <f t="shared" si="571"/>
        <v/>
      </c>
      <c r="DI353" s="2" t="str">
        <f t="shared" si="572"/>
        <v/>
      </c>
      <c r="DJ353" s="2" t="str">
        <f t="shared" si="573"/>
        <v/>
      </c>
      <c r="DK353" s="2" t="str">
        <f t="shared" si="574"/>
        <v/>
      </c>
    </row>
    <row r="354" spans="1:115" x14ac:dyDescent="0.25">
      <c r="A354" s="3">
        <v>10407</v>
      </c>
      <c r="B354" s="2" t="s">
        <v>489</v>
      </c>
      <c r="C354" s="2" t="s">
        <v>448</v>
      </c>
      <c r="D354" s="2" t="s">
        <v>488</v>
      </c>
      <c r="F354" s="60" t="s">
        <v>164</v>
      </c>
      <c r="I354" s="2" t="s">
        <v>55</v>
      </c>
      <c r="J354" s="2" t="s">
        <v>181</v>
      </c>
      <c r="K354" s="2" t="s">
        <v>55</v>
      </c>
      <c r="L354" s="2" t="s">
        <v>181</v>
      </c>
      <c r="M354" s="2" t="s">
        <v>181</v>
      </c>
      <c r="N354" s="2" t="s">
        <v>181</v>
      </c>
      <c r="O354" s="2" t="s">
        <v>181</v>
      </c>
      <c r="Q354" s="2" t="str">
        <f t="shared" si="746"/>
        <v>IN06</v>
      </c>
      <c r="T354" s="2" t="str">
        <f t="shared" si="665"/>
        <v/>
      </c>
      <c r="U354" s="2" t="str">
        <f t="shared" si="666"/>
        <v/>
      </c>
      <c r="V354" s="2" t="str">
        <f t="shared" si="667"/>
        <v/>
      </c>
      <c r="W354" s="2" t="str">
        <f t="shared" si="668"/>
        <v/>
      </c>
      <c r="X354" s="2" t="str">
        <f t="shared" si="669"/>
        <v/>
      </c>
      <c r="Y354" s="2" t="str">
        <f t="shared" si="670"/>
        <v/>
      </c>
      <c r="Z354" s="2" t="str">
        <f t="shared" si="671"/>
        <v/>
      </c>
      <c r="AA354" s="2" t="str">
        <f t="shared" si="672"/>
        <v>+</v>
      </c>
      <c r="AB354" s="2" t="str">
        <f t="shared" si="673"/>
        <v/>
      </c>
      <c r="AC354" s="2" t="str">
        <f t="shared" si="674"/>
        <v/>
      </c>
      <c r="AD354" s="2" t="str">
        <f t="shared" si="675"/>
        <v/>
      </c>
      <c r="AE354" s="2" t="str">
        <f t="shared" si="676"/>
        <v/>
      </c>
      <c r="AF354" s="2" t="str">
        <f t="shared" si="677"/>
        <v/>
      </c>
      <c r="AG354" s="2" t="str">
        <f t="shared" si="678"/>
        <v/>
      </c>
      <c r="AH354" s="2" t="str">
        <f t="shared" si="679"/>
        <v/>
      </c>
      <c r="AI354" s="2" t="str">
        <f t="shared" si="680"/>
        <v/>
      </c>
      <c r="AJ354" s="2" t="str">
        <f t="shared" si="681"/>
        <v/>
      </c>
      <c r="AK354" s="2" t="str">
        <f t="shared" si="682"/>
        <v/>
      </c>
      <c r="AL354" s="2" t="str">
        <f t="shared" si="683"/>
        <v/>
      </c>
      <c r="AM354" s="2" t="str">
        <f t="shared" si="684"/>
        <v/>
      </c>
      <c r="AN354" s="2" t="str">
        <f t="shared" si="685"/>
        <v/>
      </c>
      <c r="AO354" s="2" t="str">
        <f t="shared" si="686"/>
        <v/>
      </c>
      <c r="AP354" s="2" t="str">
        <f t="shared" si="687"/>
        <v/>
      </c>
      <c r="AQ354" s="2" t="str">
        <f t="shared" si="688"/>
        <v/>
      </c>
      <c r="AR354" s="2" t="str">
        <f t="shared" si="689"/>
        <v/>
      </c>
      <c r="AS354" s="2" t="str">
        <f t="shared" si="690"/>
        <v/>
      </c>
      <c r="AT354" s="2" t="str">
        <f t="shared" si="691"/>
        <v/>
      </c>
      <c r="AU354" s="2" t="str">
        <f t="shared" si="692"/>
        <v/>
      </c>
      <c r="AW354" s="2" t="str">
        <f t="shared" si="693"/>
        <v/>
      </c>
      <c r="AX354" s="2" t="str">
        <f t="shared" si="694"/>
        <v/>
      </c>
      <c r="AY354" s="2" t="str">
        <f t="shared" si="695"/>
        <v/>
      </c>
      <c r="AZ354" s="2" t="str">
        <f t="shared" si="696"/>
        <v/>
      </c>
      <c r="BA354" s="2" t="str">
        <f t="shared" si="697"/>
        <v/>
      </c>
      <c r="BB354" s="2" t="str">
        <f t="shared" si="698"/>
        <v/>
      </c>
      <c r="BC354" s="2" t="str">
        <f t="shared" si="662"/>
        <v/>
      </c>
      <c r="BD354" s="2" t="str">
        <f t="shared" si="699"/>
        <v/>
      </c>
      <c r="BE354" s="2" t="str">
        <f t="shared" si="700"/>
        <v/>
      </c>
      <c r="BF354" s="2" t="str">
        <f t="shared" si="701"/>
        <v/>
      </c>
      <c r="BG354" s="2" t="str">
        <f t="shared" si="702"/>
        <v/>
      </c>
      <c r="BH354" s="2" t="str">
        <f t="shared" si="703"/>
        <v/>
      </c>
      <c r="BI354" s="2" t="str">
        <f t="shared" si="704"/>
        <v/>
      </c>
      <c r="BJ354" s="2" t="str">
        <f t="shared" si="705"/>
        <v/>
      </c>
      <c r="BK354" s="2">
        <f t="shared" si="706"/>
        <v>0</v>
      </c>
      <c r="BL354" s="2">
        <f t="shared" si="707"/>
        <v>0</v>
      </c>
      <c r="BM354" s="2">
        <f t="shared" si="708"/>
        <v>0</v>
      </c>
      <c r="BN354" s="2">
        <f t="shared" si="709"/>
        <v>0</v>
      </c>
      <c r="BO354" s="2">
        <f t="shared" si="710"/>
        <v>0</v>
      </c>
      <c r="BP354" s="2">
        <f t="shared" si="711"/>
        <v>0</v>
      </c>
      <c r="BQ354" s="2">
        <f t="shared" si="712"/>
        <v>0</v>
      </c>
      <c r="BR354" s="2">
        <f t="shared" si="713"/>
        <v>0</v>
      </c>
      <c r="BS354" s="2">
        <f t="shared" si="714"/>
        <v>0</v>
      </c>
      <c r="BT354" s="2">
        <f t="shared" si="715"/>
        <v>0</v>
      </c>
      <c r="BU354" s="2">
        <f t="shared" si="566"/>
        <v>0</v>
      </c>
      <c r="BV354" s="2">
        <f t="shared" si="716"/>
        <v>0</v>
      </c>
      <c r="BW354" s="2">
        <f t="shared" si="717"/>
        <v>0</v>
      </c>
      <c r="BX354" s="2">
        <f t="shared" si="718"/>
        <v>0</v>
      </c>
      <c r="BY354" s="2">
        <f t="shared" si="719"/>
        <v>0</v>
      </c>
      <c r="BZ354" s="2">
        <f t="shared" si="720"/>
        <v>0</v>
      </c>
      <c r="CA354" s="2">
        <f t="shared" si="567"/>
        <v>0</v>
      </c>
      <c r="CB354" s="2">
        <f t="shared" si="721"/>
        <v>0</v>
      </c>
      <c r="CC354" s="2">
        <f t="shared" si="722"/>
        <v>0</v>
      </c>
      <c r="CD354" s="2">
        <f t="shared" si="723"/>
        <v>0</v>
      </c>
      <c r="CE354" s="2">
        <f t="shared" si="724"/>
        <v>0</v>
      </c>
      <c r="CF354" s="2">
        <f t="shared" si="725"/>
        <v>0</v>
      </c>
      <c r="CG354" s="2">
        <f t="shared" si="726"/>
        <v>0</v>
      </c>
      <c r="CH354" s="2">
        <f t="shared" si="568"/>
        <v>0</v>
      </c>
      <c r="CI354" s="2">
        <f t="shared" si="727"/>
        <v>0</v>
      </c>
      <c r="CJ354" s="2">
        <f t="shared" si="728"/>
        <v>0</v>
      </c>
      <c r="CK354" s="2">
        <f t="shared" si="729"/>
        <v>0</v>
      </c>
      <c r="CL354" s="2">
        <f t="shared" si="730"/>
        <v>0</v>
      </c>
      <c r="CM354" s="2">
        <f t="shared" si="731"/>
        <v>0</v>
      </c>
      <c r="CN354" s="2">
        <f t="shared" si="732"/>
        <v>0</v>
      </c>
      <c r="CO354" s="2">
        <f t="shared" si="733"/>
        <v>0</v>
      </c>
      <c r="CP354" s="2">
        <f t="shared" si="734"/>
        <v>0</v>
      </c>
      <c r="CQ354" s="2">
        <f t="shared" si="569"/>
        <v>0</v>
      </c>
      <c r="CR354" s="2">
        <f t="shared" si="735"/>
        <v>0</v>
      </c>
      <c r="CS354" s="2">
        <f t="shared" si="736"/>
        <v>0</v>
      </c>
      <c r="CT354" s="2">
        <f t="shared" si="737"/>
        <v>0</v>
      </c>
      <c r="CU354" s="2">
        <f t="shared" si="738"/>
        <v>0</v>
      </c>
      <c r="CV354" s="2">
        <f t="shared" si="570"/>
        <v>0</v>
      </c>
      <c r="CW354" s="2">
        <f t="shared" si="739"/>
        <v>0</v>
      </c>
      <c r="CX354" s="2">
        <f t="shared" si="740"/>
        <v>0</v>
      </c>
      <c r="CY354" s="2">
        <f t="shared" si="741"/>
        <v>0</v>
      </c>
      <c r="CZ354" s="2">
        <f t="shared" si="742"/>
        <v>0</v>
      </c>
      <c r="DA354" s="2">
        <f t="shared" si="743"/>
        <v>0</v>
      </c>
      <c r="DB354" s="2">
        <f t="shared" si="744"/>
        <v>0</v>
      </c>
      <c r="DC354" s="2">
        <f t="shared" si="745"/>
        <v>0</v>
      </c>
      <c r="DD354" s="49">
        <f t="shared" si="663"/>
        <v>0</v>
      </c>
      <c r="DE354" s="2" t="str">
        <f t="shared" si="575"/>
        <v/>
      </c>
      <c r="DF354" s="2" t="str">
        <f t="shared" si="576"/>
        <v/>
      </c>
      <c r="DG354" s="2" t="str">
        <f t="shared" si="661"/>
        <v/>
      </c>
      <c r="DH354" s="2" t="str">
        <f t="shared" si="571"/>
        <v/>
      </c>
      <c r="DI354" s="2" t="str">
        <f t="shared" si="572"/>
        <v/>
      </c>
      <c r="DJ354" s="2" t="str">
        <f t="shared" si="573"/>
        <v/>
      </c>
      <c r="DK354" s="2" t="str">
        <f t="shared" si="574"/>
        <v/>
      </c>
    </row>
    <row r="355" spans="1:115" x14ac:dyDescent="0.25">
      <c r="A355" s="3">
        <v>10258</v>
      </c>
      <c r="B355" s="2" t="s">
        <v>490</v>
      </c>
      <c r="C355" s="2" t="s">
        <v>448</v>
      </c>
      <c r="D355" s="2" t="s">
        <v>464</v>
      </c>
      <c r="E355" s="2" t="s">
        <v>491</v>
      </c>
      <c r="F355" s="60" t="s">
        <v>164</v>
      </c>
      <c r="I355" s="2" t="s">
        <v>55</v>
      </c>
      <c r="J355" s="2" t="s">
        <v>181</v>
      </c>
      <c r="K355" s="2" t="s">
        <v>55</v>
      </c>
      <c r="L355" s="2" t="s">
        <v>181</v>
      </c>
      <c r="M355" s="2" t="s">
        <v>181</v>
      </c>
      <c r="N355" s="2" t="s">
        <v>181</v>
      </c>
      <c r="O355" s="2" t="s">
        <v>181</v>
      </c>
      <c r="Q355" s="2" t="str">
        <f t="shared" si="746"/>
        <v>IN06</v>
      </c>
      <c r="T355" s="2" t="str">
        <f t="shared" si="665"/>
        <v/>
      </c>
      <c r="U355" s="2" t="str">
        <f t="shared" si="666"/>
        <v/>
      </c>
      <c r="V355" s="2" t="str">
        <f t="shared" si="667"/>
        <v/>
      </c>
      <c r="W355" s="2" t="str">
        <f t="shared" si="668"/>
        <v/>
      </c>
      <c r="X355" s="2" t="str">
        <f t="shared" si="669"/>
        <v/>
      </c>
      <c r="Y355" s="2" t="str">
        <f t="shared" si="670"/>
        <v/>
      </c>
      <c r="Z355" s="2" t="str">
        <f t="shared" si="671"/>
        <v/>
      </c>
      <c r="AA355" s="2" t="str">
        <f t="shared" si="672"/>
        <v>+</v>
      </c>
      <c r="AB355" s="2" t="str">
        <f t="shared" si="673"/>
        <v/>
      </c>
      <c r="AC355" s="2" t="str">
        <f t="shared" si="674"/>
        <v/>
      </c>
      <c r="AD355" s="2" t="str">
        <f t="shared" si="675"/>
        <v/>
      </c>
      <c r="AE355" s="2" t="str">
        <f t="shared" si="676"/>
        <v/>
      </c>
      <c r="AF355" s="2" t="str">
        <f t="shared" si="677"/>
        <v/>
      </c>
      <c r="AG355" s="2" t="str">
        <f t="shared" si="678"/>
        <v/>
      </c>
      <c r="AH355" s="2" t="str">
        <f t="shared" si="679"/>
        <v/>
      </c>
      <c r="AI355" s="2" t="str">
        <f t="shared" si="680"/>
        <v/>
      </c>
      <c r="AJ355" s="2" t="str">
        <f t="shared" si="681"/>
        <v/>
      </c>
      <c r="AK355" s="2" t="str">
        <f t="shared" si="682"/>
        <v/>
      </c>
      <c r="AL355" s="2" t="str">
        <f t="shared" si="683"/>
        <v/>
      </c>
      <c r="AM355" s="2" t="str">
        <f t="shared" si="684"/>
        <v/>
      </c>
      <c r="AN355" s="2" t="str">
        <f t="shared" si="685"/>
        <v/>
      </c>
      <c r="AO355" s="2" t="str">
        <f t="shared" si="686"/>
        <v/>
      </c>
      <c r="AP355" s="2" t="str">
        <f t="shared" si="687"/>
        <v/>
      </c>
      <c r="AQ355" s="2" t="str">
        <f t="shared" si="688"/>
        <v/>
      </c>
      <c r="AR355" s="2" t="str">
        <f t="shared" si="689"/>
        <v/>
      </c>
      <c r="AS355" s="2" t="str">
        <f t="shared" si="690"/>
        <v/>
      </c>
      <c r="AT355" s="2" t="str">
        <f t="shared" si="691"/>
        <v/>
      </c>
      <c r="AU355" s="2" t="str">
        <f t="shared" si="692"/>
        <v/>
      </c>
      <c r="AW355" s="2" t="str">
        <f t="shared" si="693"/>
        <v/>
      </c>
      <c r="AX355" s="2" t="str">
        <f t="shared" si="694"/>
        <v/>
      </c>
      <c r="AY355" s="2" t="str">
        <f t="shared" si="695"/>
        <v/>
      </c>
      <c r="AZ355" s="2" t="str">
        <f t="shared" si="696"/>
        <v/>
      </c>
      <c r="BA355" s="2" t="str">
        <f t="shared" si="697"/>
        <v/>
      </c>
      <c r="BB355" s="2" t="str">
        <f t="shared" si="698"/>
        <v/>
      </c>
      <c r="BC355" s="2" t="str">
        <f t="shared" si="662"/>
        <v/>
      </c>
      <c r="BD355" s="2" t="str">
        <f t="shared" si="699"/>
        <v/>
      </c>
      <c r="BE355" s="2" t="str">
        <f t="shared" si="700"/>
        <v/>
      </c>
      <c r="BF355" s="2" t="str">
        <f t="shared" si="701"/>
        <v/>
      </c>
      <c r="BG355" s="2" t="str">
        <f t="shared" si="702"/>
        <v/>
      </c>
      <c r="BH355" s="2" t="str">
        <f t="shared" si="703"/>
        <v/>
      </c>
      <c r="BI355" s="2" t="str">
        <f t="shared" si="704"/>
        <v/>
      </c>
      <c r="BJ355" s="2" t="str">
        <f t="shared" si="705"/>
        <v/>
      </c>
      <c r="BK355" s="2">
        <f t="shared" si="706"/>
        <v>0</v>
      </c>
      <c r="BL355" s="2">
        <f t="shared" si="707"/>
        <v>0</v>
      </c>
      <c r="BM355" s="2">
        <f t="shared" si="708"/>
        <v>0</v>
      </c>
      <c r="BN355" s="2">
        <f t="shared" si="709"/>
        <v>0</v>
      </c>
      <c r="BO355" s="2">
        <f t="shared" si="710"/>
        <v>0</v>
      </c>
      <c r="BP355" s="2">
        <f t="shared" si="711"/>
        <v>0</v>
      </c>
      <c r="BQ355" s="2">
        <f t="shared" si="712"/>
        <v>0</v>
      </c>
      <c r="BR355" s="2">
        <f t="shared" si="713"/>
        <v>0</v>
      </c>
      <c r="BS355" s="2">
        <f t="shared" si="714"/>
        <v>0</v>
      </c>
      <c r="BT355" s="2">
        <f t="shared" si="715"/>
        <v>0</v>
      </c>
      <c r="BU355" s="2">
        <f t="shared" si="566"/>
        <v>0</v>
      </c>
      <c r="BV355" s="2">
        <f t="shared" si="716"/>
        <v>0</v>
      </c>
      <c r="BW355" s="2">
        <f t="shared" si="717"/>
        <v>0</v>
      </c>
      <c r="BX355" s="2">
        <f t="shared" si="718"/>
        <v>0</v>
      </c>
      <c r="BY355" s="2">
        <f t="shared" si="719"/>
        <v>0</v>
      </c>
      <c r="BZ355" s="2">
        <f t="shared" si="720"/>
        <v>0</v>
      </c>
      <c r="CA355" s="2">
        <f t="shared" si="567"/>
        <v>0</v>
      </c>
      <c r="CB355" s="2">
        <f t="shared" si="721"/>
        <v>0</v>
      </c>
      <c r="CC355" s="2">
        <f t="shared" si="722"/>
        <v>0</v>
      </c>
      <c r="CD355" s="2">
        <f t="shared" si="723"/>
        <v>0</v>
      </c>
      <c r="CE355" s="2">
        <f t="shared" si="724"/>
        <v>0</v>
      </c>
      <c r="CF355" s="2">
        <f t="shared" si="725"/>
        <v>0</v>
      </c>
      <c r="CG355" s="2">
        <f t="shared" si="726"/>
        <v>0</v>
      </c>
      <c r="CH355" s="2">
        <f t="shared" si="568"/>
        <v>0</v>
      </c>
      <c r="CI355" s="2">
        <f t="shared" si="727"/>
        <v>0</v>
      </c>
      <c r="CJ355" s="2">
        <f t="shared" si="728"/>
        <v>0</v>
      </c>
      <c r="CK355" s="2">
        <f t="shared" si="729"/>
        <v>0</v>
      </c>
      <c r="CL355" s="2">
        <f t="shared" si="730"/>
        <v>0</v>
      </c>
      <c r="CM355" s="2">
        <f t="shared" si="731"/>
        <v>0</v>
      </c>
      <c r="CN355" s="2">
        <f t="shared" si="732"/>
        <v>0</v>
      </c>
      <c r="CO355" s="2">
        <f t="shared" si="733"/>
        <v>0</v>
      </c>
      <c r="CP355" s="2">
        <f t="shared" si="734"/>
        <v>0</v>
      </c>
      <c r="CQ355" s="2">
        <f t="shared" si="569"/>
        <v>0</v>
      </c>
      <c r="CR355" s="2">
        <f t="shared" si="735"/>
        <v>0</v>
      </c>
      <c r="CS355" s="2">
        <f t="shared" si="736"/>
        <v>0</v>
      </c>
      <c r="CT355" s="2">
        <f t="shared" si="737"/>
        <v>0</v>
      </c>
      <c r="CU355" s="2">
        <f t="shared" si="738"/>
        <v>0</v>
      </c>
      <c r="CV355" s="2">
        <f t="shared" si="570"/>
        <v>0</v>
      </c>
      <c r="CW355" s="2">
        <f t="shared" si="739"/>
        <v>0</v>
      </c>
      <c r="CX355" s="2">
        <f t="shared" si="740"/>
        <v>0</v>
      </c>
      <c r="CY355" s="2">
        <f t="shared" si="741"/>
        <v>0</v>
      </c>
      <c r="CZ355" s="2">
        <f t="shared" si="742"/>
        <v>0</v>
      </c>
      <c r="DA355" s="2">
        <f t="shared" si="743"/>
        <v>0</v>
      </c>
      <c r="DB355" s="2">
        <f t="shared" si="744"/>
        <v>0</v>
      </c>
      <c r="DC355" s="2">
        <f t="shared" si="745"/>
        <v>0</v>
      </c>
      <c r="DD355" s="49">
        <f t="shared" si="663"/>
        <v>0</v>
      </c>
      <c r="DE355" s="2" t="str">
        <f t="shared" si="575"/>
        <v/>
      </c>
      <c r="DF355" s="2" t="str">
        <f t="shared" si="576"/>
        <v/>
      </c>
      <c r="DG355" s="2" t="str">
        <f t="shared" si="661"/>
        <v/>
      </c>
      <c r="DH355" s="2" t="str">
        <f t="shared" si="571"/>
        <v/>
      </c>
      <c r="DI355" s="2" t="str">
        <f t="shared" si="572"/>
        <v/>
      </c>
      <c r="DJ355" s="2" t="str">
        <f t="shared" si="573"/>
        <v/>
      </c>
      <c r="DK355" s="2" t="str">
        <f t="shared" si="574"/>
        <v/>
      </c>
    </row>
    <row r="356" spans="1:115" x14ac:dyDescent="0.25">
      <c r="A356" s="3">
        <v>10259</v>
      </c>
      <c r="B356" s="2" t="s">
        <v>492</v>
      </c>
      <c r="C356" s="2" t="s">
        <v>448</v>
      </c>
      <c r="D356" s="2" t="s">
        <v>493</v>
      </c>
      <c r="F356" s="60" t="s">
        <v>748</v>
      </c>
      <c r="I356" s="2" t="s">
        <v>125</v>
      </c>
      <c r="K356" s="2" t="s">
        <v>125</v>
      </c>
      <c r="O356" s="2" t="s">
        <v>181</v>
      </c>
      <c r="Q356" s="2" t="str">
        <f t="shared" si="664"/>
        <v>CORE DATA</v>
      </c>
      <c r="R356" s="2" t="s">
        <v>168</v>
      </c>
      <c r="T356" s="2" t="str">
        <f t="shared" si="665"/>
        <v>CORE DATA</v>
      </c>
      <c r="U356" s="2" t="str">
        <f t="shared" si="666"/>
        <v/>
      </c>
      <c r="V356" s="2" t="str">
        <f t="shared" si="667"/>
        <v/>
      </c>
      <c r="W356" s="2" t="str">
        <f t="shared" si="668"/>
        <v/>
      </c>
      <c r="X356" s="2" t="str">
        <f t="shared" si="669"/>
        <v/>
      </c>
      <c r="Y356" s="2" t="str">
        <f t="shared" si="670"/>
        <v/>
      </c>
      <c r="Z356" s="2" t="str">
        <f t="shared" si="671"/>
        <v/>
      </c>
      <c r="AA356" s="2" t="str">
        <f t="shared" si="672"/>
        <v/>
      </c>
      <c r="AB356" s="2" t="str">
        <f t="shared" si="673"/>
        <v/>
      </c>
      <c r="AC356" s="2" t="str">
        <f t="shared" si="674"/>
        <v/>
      </c>
      <c r="AD356" s="2" t="str">
        <f t="shared" si="675"/>
        <v/>
      </c>
      <c r="AE356" s="2" t="str">
        <f t="shared" si="676"/>
        <v/>
      </c>
      <c r="AF356" s="2" t="str">
        <f t="shared" si="677"/>
        <v/>
      </c>
      <c r="AG356" s="2" t="str">
        <f t="shared" si="678"/>
        <v/>
      </c>
      <c r="AH356" s="2" t="str">
        <f t="shared" si="679"/>
        <v/>
      </c>
      <c r="AI356" s="2" t="str">
        <f t="shared" si="680"/>
        <v/>
      </c>
      <c r="AJ356" s="2" t="str">
        <f t="shared" si="681"/>
        <v/>
      </c>
      <c r="AK356" s="2" t="str">
        <f t="shared" si="682"/>
        <v/>
      </c>
      <c r="AL356" s="2" t="str">
        <f t="shared" si="683"/>
        <v/>
      </c>
      <c r="AM356" s="2" t="str">
        <f t="shared" si="684"/>
        <v/>
      </c>
      <c r="AN356" s="2" t="str">
        <f t="shared" si="685"/>
        <v/>
      </c>
      <c r="AO356" s="2" t="str">
        <f t="shared" si="686"/>
        <v/>
      </c>
      <c r="AP356" s="2" t="str">
        <f t="shared" si="687"/>
        <v/>
      </c>
      <c r="AQ356" s="2" t="str">
        <f t="shared" si="688"/>
        <v/>
      </c>
      <c r="AR356" s="2" t="str">
        <f t="shared" si="689"/>
        <v/>
      </c>
      <c r="AS356" s="2" t="str">
        <f t="shared" si="690"/>
        <v/>
      </c>
      <c r="AT356" s="2" t="str">
        <f t="shared" si="691"/>
        <v/>
      </c>
      <c r="AU356" s="2" t="str">
        <f t="shared" si="692"/>
        <v/>
      </c>
      <c r="AW356" s="2" t="str">
        <f t="shared" si="693"/>
        <v/>
      </c>
      <c r="AX356" s="2" t="str">
        <f t="shared" si="694"/>
        <v/>
      </c>
      <c r="AY356" s="2" t="str">
        <f t="shared" si="695"/>
        <v/>
      </c>
      <c r="AZ356" s="2" t="str">
        <f t="shared" si="696"/>
        <v/>
      </c>
      <c r="BA356" s="2" t="str">
        <f t="shared" si="697"/>
        <v/>
      </c>
      <c r="BB356" s="2" t="str">
        <f t="shared" si="698"/>
        <v/>
      </c>
      <c r="BC356" s="2" t="str">
        <f t="shared" si="662"/>
        <v/>
      </c>
      <c r="BD356" s="2" t="str">
        <f t="shared" si="699"/>
        <v/>
      </c>
      <c r="BE356" s="2" t="str">
        <f t="shared" si="700"/>
        <v/>
      </c>
      <c r="BF356" s="2" t="str">
        <f t="shared" si="701"/>
        <v/>
      </c>
      <c r="BG356" s="2" t="str">
        <f t="shared" si="702"/>
        <v/>
      </c>
      <c r="BH356" s="2" t="str">
        <f t="shared" si="703"/>
        <v/>
      </c>
      <c r="BI356" s="2" t="str">
        <f t="shared" si="704"/>
        <v/>
      </c>
      <c r="BJ356" s="2" t="str">
        <f t="shared" si="705"/>
        <v/>
      </c>
      <c r="BK356" s="2">
        <f t="shared" si="706"/>
        <v>0</v>
      </c>
      <c r="BL356" s="2">
        <f t="shared" si="707"/>
        <v>0</v>
      </c>
      <c r="BM356" s="2">
        <f t="shared" si="708"/>
        <v>0</v>
      </c>
      <c r="BN356" s="2">
        <f t="shared" si="709"/>
        <v>0</v>
      </c>
      <c r="BO356" s="2">
        <f t="shared" si="710"/>
        <v>0</v>
      </c>
      <c r="BP356" s="2">
        <f t="shared" si="711"/>
        <v>0</v>
      </c>
      <c r="BQ356" s="2">
        <f t="shared" si="712"/>
        <v>0</v>
      </c>
      <c r="BR356" s="2">
        <f t="shared" si="713"/>
        <v>0</v>
      </c>
      <c r="BS356" s="2">
        <f t="shared" si="714"/>
        <v>0</v>
      </c>
      <c r="BT356" s="2">
        <f t="shared" si="715"/>
        <v>0</v>
      </c>
      <c r="BU356" s="2">
        <f t="shared" si="566"/>
        <v>0</v>
      </c>
      <c r="BV356" s="2">
        <f t="shared" si="716"/>
        <v>0</v>
      </c>
      <c r="BW356" s="2">
        <f t="shared" si="717"/>
        <v>0</v>
      </c>
      <c r="BX356" s="2">
        <f t="shared" si="718"/>
        <v>0</v>
      </c>
      <c r="BY356" s="2">
        <f t="shared" si="719"/>
        <v>0</v>
      </c>
      <c r="BZ356" s="2">
        <f t="shared" si="720"/>
        <v>0</v>
      </c>
      <c r="CA356" s="2">
        <f t="shared" si="567"/>
        <v>0</v>
      </c>
      <c r="CB356" s="2">
        <f t="shared" si="721"/>
        <v>0</v>
      </c>
      <c r="CC356" s="2">
        <f t="shared" si="722"/>
        <v>0</v>
      </c>
      <c r="CD356" s="2">
        <f t="shared" si="723"/>
        <v>0</v>
      </c>
      <c r="CE356" s="2">
        <f t="shared" si="724"/>
        <v>0</v>
      </c>
      <c r="CF356" s="2">
        <f t="shared" si="725"/>
        <v>0</v>
      </c>
      <c r="CG356" s="2">
        <f t="shared" si="726"/>
        <v>0</v>
      </c>
      <c r="CH356" s="2">
        <f t="shared" si="568"/>
        <v>0</v>
      </c>
      <c r="CI356" s="2">
        <f t="shared" si="727"/>
        <v>0</v>
      </c>
      <c r="CJ356" s="2">
        <f t="shared" si="728"/>
        <v>0</v>
      </c>
      <c r="CK356" s="2">
        <f t="shared" si="729"/>
        <v>0</v>
      </c>
      <c r="CL356" s="2">
        <f t="shared" si="730"/>
        <v>0</v>
      </c>
      <c r="CM356" s="2">
        <f t="shared" si="731"/>
        <v>0</v>
      </c>
      <c r="CN356" s="2">
        <f t="shared" si="732"/>
        <v>0</v>
      </c>
      <c r="CO356" s="2">
        <f t="shared" si="733"/>
        <v>0</v>
      </c>
      <c r="CP356" s="2">
        <f t="shared" si="734"/>
        <v>0</v>
      </c>
      <c r="CQ356" s="2">
        <f t="shared" si="569"/>
        <v>0</v>
      </c>
      <c r="CR356" s="2">
        <f t="shared" si="735"/>
        <v>0</v>
      </c>
      <c r="CS356" s="2">
        <f t="shared" si="736"/>
        <v>0</v>
      </c>
      <c r="CT356" s="2">
        <f t="shared" si="737"/>
        <v>0</v>
      </c>
      <c r="CU356" s="2">
        <f t="shared" si="738"/>
        <v>0</v>
      </c>
      <c r="CV356" s="2">
        <f t="shared" si="570"/>
        <v>0</v>
      </c>
      <c r="CW356" s="2">
        <f t="shared" si="739"/>
        <v>0</v>
      </c>
      <c r="CX356" s="2">
        <f t="shared" si="740"/>
        <v>0</v>
      </c>
      <c r="CY356" s="2">
        <f t="shared" si="741"/>
        <v>0</v>
      </c>
      <c r="CZ356" s="2">
        <f t="shared" si="742"/>
        <v>0</v>
      </c>
      <c r="DA356" s="2">
        <f t="shared" si="743"/>
        <v>0</v>
      </c>
      <c r="DB356" s="2">
        <f t="shared" si="744"/>
        <v>0</v>
      </c>
      <c r="DC356" s="2">
        <f t="shared" si="745"/>
        <v>0</v>
      </c>
      <c r="DD356" s="49">
        <f t="shared" si="663"/>
        <v>0</v>
      </c>
      <c r="DE356" s="2" t="str">
        <f t="shared" si="575"/>
        <v/>
      </c>
      <c r="DF356" s="2" t="str">
        <f t="shared" si="576"/>
        <v/>
      </c>
      <c r="DG356" s="2" t="str">
        <f t="shared" si="661"/>
        <v/>
      </c>
      <c r="DH356" s="2" t="str">
        <f t="shared" si="571"/>
        <v/>
      </c>
      <c r="DI356" s="2" t="str">
        <f t="shared" si="572"/>
        <v/>
      </c>
      <c r="DJ356" s="2" t="str">
        <f t="shared" si="573"/>
        <v/>
      </c>
      <c r="DK356" s="2" t="str">
        <f t="shared" si="574"/>
        <v/>
      </c>
    </row>
    <row r="357" spans="1:115" x14ac:dyDescent="0.25">
      <c r="A357" s="3">
        <v>10260</v>
      </c>
      <c r="B357" s="2" t="s">
        <v>494</v>
      </c>
      <c r="C357" s="2" t="s">
        <v>448</v>
      </c>
      <c r="D357" s="2" t="s">
        <v>493</v>
      </c>
      <c r="F357" s="60" t="s">
        <v>749</v>
      </c>
      <c r="I357" s="2" t="s">
        <v>125</v>
      </c>
      <c r="K357" s="2" t="s">
        <v>125</v>
      </c>
      <c r="O357" s="2" t="s">
        <v>181</v>
      </c>
      <c r="Q357" s="2" t="str">
        <f t="shared" si="664"/>
        <v>CORE DATA</v>
      </c>
      <c r="R357" s="2" t="s">
        <v>168</v>
      </c>
      <c r="T357" s="2" t="str">
        <f t="shared" si="665"/>
        <v>CORE DATA</v>
      </c>
      <c r="U357" s="2" t="str">
        <f t="shared" si="666"/>
        <v/>
      </c>
      <c r="V357" s="2" t="str">
        <f t="shared" si="667"/>
        <v/>
      </c>
      <c r="W357" s="2" t="str">
        <f t="shared" si="668"/>
        <v/>
      </c>
      <c r="X357" s="2" t="str">
        <f t="shared" si="669"/>
        <v/>
      </c>
      <c r="Y357" s="2" t="str">
        <f t="shared" si="670"/>
        <v/>
      </c>
      <c r="Z357" s="2" t="str">
        <f t="shared" si="671"/>
        <v/>
      </c>
      <c r="AA357" s="2" t="str">
        <f t="shared" si="672"/>
        <v/>
      </c>
      <c r="AB357" s="2" t="str">
        <f t="shared" si="673"/>
        <v/>
      </c>
      <c r="AC357" s="2" t="str">
        <f t="shared" si="674"/>
        <v/>
      </c>
      <c r="AD357" s="2" t="str">
        <f t="shared" si="675"/>
        <v/>
      </c>
      <c r="AE357" s="2" t="str">
        <f t="shared" si="676"/>
        <v/>
      </c>
      <c r="AF357" s="2" t="str">
        <f t="shared" si="677"/>
        <v/>
      </c>
      <c r="AG357" s="2" t="str">
        <f t="shared" si="678"/>
        <v/>
      </c>
      <c r="AH357" s="2" t="str">
        <f t="shared" si="679"/>
        <v/>
      </c>
      <c r="AI357" s="2" t="str">
        <f t="shared" si="680"/>
        <v/>
      </c>
      <c r="AJ357" s="2" t="str">
        <f t="shared" si="681"/>
        <v/>
      </c>
      <c r="AK357" s="2" t="str">
        <f t="shared" si="682"/>
        <v/>
      </c>
      <c r="AL357" s="2" t="str">
        <f t="shared" si="683"/>
        <v/>
      </c>
      <c r="AM357" s="2" t="str">
        <f t="shared" si="684"/>
        <v/>
      </c>
      <c r="AN357" s="2" t="str">
        <f t="shared" si="685"/>
        <v/>
      </c>
      <c r="AO357" s="2" t="str">
        <f t="shared" si="686"/>
        <v/>
      </c>
      <c r="AP357" s="2" t="str">
        <f t="shared" si="687"/>
        <v/>
      </c>
      <c r="AQ357" s="2" t="str">
        <f t="shared" si="688"/>
        <v/>
      </c>
      <c r="AR357" s="2" t="str">
        <f t="shared" si="689"/>
        <v/>
      </c>
      <c r="AS357" s="2" t="str">
        <f t="shared" si="690"/>
        <v/>
      </c>
      <c r="AT357" s="2" t="str">
        <f t="shared" si="691"/>
        <v/>
      </c>
      <c r="AU357" s="2" t="str">
        <f t="shared" si="692"/>
        <v/>
      </c>
      <c r="AW357" s="2" t="str">
        <f t="shared" si="693"/>
        <v/>
      </c>
      <c r="AX357" s="2" t="str">
        <f t="shared" si="694"/>
        <v/>
      </c>
      <c r="AY357" s="2" t="str">
        <f t="shared" si="695"/>
        <v/>
      </c>
      <c r="AZ357" s="2" t="str">
        <f t="shared" si="696"/>
        <v/>
      </c>
      <c r="BA357" s="2" t="str">
        <f t="shared" si="697"/>
        <v/>
      </c>
      <c r="BB357" s="2" t="str">
        <f t="shared" si="698"/>
        <v/>
      </c>
      <c r="BC357" s="2" t="str">
        <f t="shared" si="662"/>
        <v/>
      </c>
      <c r="BD357" s="2" t="str">
        <f t="shared" si="699"/>
        <v/>
      </c>
      <c r="BE357" s="2" t="str">
        <f t="shared" si="700"/>
        <v/>
      </c>
      <c r="BF357" s="2" t="str">
        <f t="shared" si="701"/>
        <v/>
      </c>
      <c r="BG357" s="2" t="str">
        <f t="shared" si="702"/>
        <v/>
      </c>
      <c r="BH357" s="2" t="str">
        <f t="shared" si="703"/>
        <v/>
      </c>
      <c r="BI357" s="2" t="str">
        <f t="shared" si="704"/>
        <v/>
      </c>
      <c r="BJ357" s="2" t="str">
        <f t="shared" si="705"/>
        <v/>
      </c>
      <c r="BK357" s="2">
        <f t="shared" si="706"/>
        <v>0</v>
      </c>
      <c r="BL357" s="2">
        <f t="shared" si="707"/>
        <v>0</v>
      </c>
      <c r="BM357" s="2">
        <f t="shared" si="708"/>
        <v>0</v>
      </c>
      <c r="BN357" s="2">
        <f t="shared" si="709"/>
        <v>0</v>
      </c>
      <c r="BO357" s="2">
        <f t="shared" si="710"/>
        <v>0</v>
      </c>
      <c r="BP357" s="2">
        <f t="shared" si="711"/>
        <v>0</v>
      </c>
      <c r="BQ357" s="2">
        <f t="shared" si="712"/>
        <v>0</v>
      </c>
      <c r="BR357" s="2">
        <f t="shared" si="713"/>
        <v>0</v>
      </c>
      <c r="BS357" s="2">
        <f t="shared" si="714"/>
        <v>0</v>
      </c>
      <c r="BT357" s="2">
        <f t="shared" si="715"/>
        <v>0</v>
      </c>
      <c r="BU357" s="2">
        <f t="shared" si="566"/>
        <v>0</v>
      </c>
      <c r="BV357" s="2">
        <f t="shared" si="716"/>
        <v>0</v>
      </c>
      <c r="BW357" s="2">
        <f t="shared" si="717"/>
        <v>0</v>
      </c>
      <c r="BX357" s="2">
        <f t="shared" si="718"/>
        <v>0</v>
      </c>
      <c r="BY357" s="2">
        <f t="shared" si="719"/>
        <v>0</v>
      </c>
      <c r="BZ357" s="2">
        <f t="shared" si="720"/>
        <v>0</v>
      </c>
      <c r="CA357" s="2">
        <f t="shared" si="567"/>
        <v>0</v>
      </c>
      <c r="CB357" s="2">
        <f t="shared" si="721"/>
        <v>0</v>
      </c>
      <c r="CC357" s="2">
        <f t="shared" si="722"/>
        <v>0</v>
      </c>
      <c r="CD357" s="2">
        <f t="shared" si="723"/>
        <v>0</v>
      </c>
      <c r="CE357" s="2">
        <f t="shared" si="724"/>
        <v>0</v>
      </c>
      <c r="CF357" s="2">
        <f t="shared" si="725"/>
        <v>0</v>
      </c>
      <c r="CG357" s="2">
        <f t="shared" si="726"/>
        <v>0</v>
      </c>
      <c r="CH357" s="2">
        <f t="shared" si="568"/>
        <v>0</v>
      </c>
      <c r="CI357" s="2">
        <f t="shared" si="727"/>
        <v>0</v>
      </c>
      <c r="CJ357" s="2">
        <f t="shared" si="728"/>
        <v>0</v>
      </c>
      <c r="CK357" s="2">
        <f t="shared" si="729"/>
        <v>0</v>
      </c>
      <c r="CL357" s="2">
        <f t="shared" si="730"/>
        <v>0</v>
      </c>
      <c r="CM357" s="2">
        <f t="shared" si="731"/>
        <v>0</v>
      </c>
      <c r="CN357" s="2">
        <f t="shared" si="732"/>
        <v>0</v>
      </c>
      <c r="CO357" s="2">
        <f t="shared" si="733"/>
        <v>0</v>
      </c>
      <c r="CP357" s="2">
        <f t="shared" si="734"/>
        <v>0</v>
      </c>
      <c r="CQ357" s="2">
        <f t="shared" si="569"/>
        <v>0</v>
      </c>
      <c r="CR357" s="2">
        <f t="shared" si="735"/>
        <v>0</v>
      </c>
      <c r="CS357" s="2">
        <f t="shared" si="736"/>
        <v>0</v>
      </c>
      <c r="CT357" s="2">
        <f t="shared" si="737"/>
        <v>0</v>
      </c>
      <c r="CU357" s="2">
        <f t="shared" si="738"/>
        <v>0</v>
      </c>
      <c r="CV357" s="2">
        <f t="shared" si="570"/>
        <v>0</v>
      </c>
      <c r="CW357" s="2">
        <f t="shared" si="739"/>
        <v>0</v>
      </c>
      <c r="CX357" s="2">
        <f t="shared" si="740"/>
        <v>0</v>
      </c>
      <c r="CY357" s="2">
        <f t="shared" si="741"/>
        <v>0</v>
      </c>
      <c r="CZ357" s="2">
        <f t="shared" si="742"/>
        <v>0</v>
      </c>
      <c r="DA357" s="2">
        <f t="shared" si="743"/>
        <v>0</v>
      </c>
      <c r="DB357" s="2">
        <f t="shared" si="744"/>
        <v>0</v>
      </c>
      <c r="DC357" s="2">
        <f t="shared" si="745"/>
        <v>0</v>
      </c>
      <c r="DD357" s="49">
        <f t="shared" si="663"/>
        <v>0</v>
      </c>
      <c r="DE357" s="2" t="str">
        <f t="shared" si="575"/>
        <v/>
      </c>
      <c r="DF357" s="2" t="str">
        <f t="shared" si="576"/>
        <v/>
      </c>
      <c r="DG357" s="2" t="str">
        <f t="shared" si="661"/>
        <v/>
      </c>
      <c r="DH357" s="2" t="str">
        <f t="shared" si="571"/>
        <v/>
      </c>
      <c r="DI357" s="2" t="str">
        <f t="shared" si="572"/>
        <v/>
      </c>
      <c r="DJ357" s="2" t="str">
        <f t="shared" si="573"/>
        <v/>
      </c>
      <c r="DK357" s="2" t="str">
        <f t="shared" si="574"/>
        <v/>
      </c>
    </row>
    <row r="358" spans="1:115" s="5" customFormat="1" x14ac:dyDescent="0.25">
      <c r="A358" s="6">
        <v>10261</v>
      </c>
      <c r="B358" s="5" t="s">
        <v>899</v>
      </c>
      <c r="C358" s="5" t="s">
        <v>448</v>
      </c>
      <c r="D358" s="5" t="s">
        <v>493</v>
      </c>
      <c r="F358" s="61" t="s">
        <v>750</v>
      </c>
      <c r="I358" s="5" t="s">
        <v>125</v>
      </c>
      <c r="K358" s="5" t="s">
        <v>125</v>
      </c>
      <c r="O358" s="5" t="s">
        <v>181</v>
      </c>
      <c r="Q358" s="5" t="str">
        <f t="shared" si="664"/>
        <v>CORE DATA</v>
      </c>
      <c r="R358" s="5" t="s">
        <v>168</v>
      </c>
      <c r="T358" s="5" t="str">
        <f t="shared" si="665"/>
        <v>CORE DATA</v>
      </c>
      <c r="U358" s="2" t="str">
        <f t="shared" si="666"/>
        <v/>
      </c>
      <c r="V358" s="5" t="str">
        <f t="shared" si="667"/>
        <v/>
      </c>
      <c r="W358" s="5" t="str">
        <f t="shared" si="668"/>
        <v/>
      </c>
      <c r="X358" s="5" t="str">
        <f t="shared" si="669"/>
        <v/>
      </c>
      <c r="Y358" s="5" t="str">
        <f t="shared" si="670"/>
        <v/>
      </c>
      <c r="Z358" s="5" t="str">
        <f t="shared" si="671"/>
        <v/>
      </c>
      <c r="AA358" s="5" t="str">
        <f t="shared" si="672"/>
        <v/>
      </c>
      <c r="AB358" s="5" t="str">
        <f t="shared" si="673"/>
        <v/>
      </c>
      <c r="AC358" s="5" t="str">
        <f t="shared" si="674"/>
        <v/>
      </c>
      <c r="AD358" s="5" t="str">
        <f t="shared" si="675"/>
        <v/>
      </c>
      <c r="AE358" s="5" t="str">
        <f t="shared" si="676"/>
        <v/>
      </c>
      <c r="AF358" s="5" t="str">
        <f t="shared" si="677"/>
        <v/>
      </c>
      <c r="AG358" s="5" t="str">
        <f t="shared" si="678"/>
        <v/>
      </c>
      <c r="AH358" s="5" t="str">
        <f t="shared" si="679"/>
        <v/>
      </c>
      <c r="AI358" s="5" t="str">
        <f t="shared" si="680"/>
        <v/>
      </c>
      <c r="AJ358" s="5" t="str">
        <f t="shared" si="681"/>
        <v/>
      </c>
      <c r="AK358" s="5" t="str">
        <f t="shared" si="682"/>
        <v/>
      </c>
      <c r="AL358" s="2" t="str">
        <f t="shared" si="683"/>
        <v/>
      </c>
      <c r="AM358" s="5" t="str">
        <f t="shared" si="684"/>
        <v/>
      </c>
      <c r="AN358" s="5" t="str">
        <f t="shared" si="685"/>
        <v/>
      </c>
      <c r="AO358" s="5" t="str">
        <f t="shared" si="686"/>
        <v/>
      </c>
      <c r="AP358" s="5" t="str">
        <f t="shared" si="687"/>
        <v/>
      </c>
      <c r="AQ358" s="5" t="str">
        <f t="shared" si="688"/>
        <v/>
      </c>
      <c r="AR358" s="5" t="str">
        <f t="shared" si="689"/>
        <v/>
      </c>
      <c r="AS358" s="5" t="str">
        <f t="shared" si="690"/>
        <v/>
      </c>
      <c r="AT358" s="5" t="str">
        <f t="shared" si="691"/>
        <v/>
      </c>
      <c r="AU358" s="5" t="str">
        <f t="shared" si="692"/>
        <v/>
      </c>
      <c r="AW358" s="5" t="str">
        <f t="shared" si="693"/>
        <v/>
      </c>
      <c r="AX358" s="2" t="str">
        <f t="shared" si="694"/>
        <v/>
      </c>
      <c r="AY358" s="2" t="str">
        <f t="shared" si="695"/>
        <v/>
      </c>
      <c r="AZ358" s="5" t="str">
        <f t="shared" si="696"/>
        <v/>
      </c>
      <c r="BA358" s="5" t="str">
        <f t="shared" si="697"/>
        <v/>
      </c>
      <c r="BB358" s="5" t="str">
        <f t="shared" si="698"/>
        <v/>
      </c>
      <c r="BC358" s="5" t="str">
        <f t="shared" si="662"/>
        <v/>
      </c>
      <c r="BD358" s="5" t="str">
        <f t="shared" si="699"/>
        <v/>
      </c>
      <c r="BE358" s="5" t="str">
        <f t="shared" si="700"/>
        <v/>
      </c>
      <c r="BF358" s="5" t="str">
        <f t="shared" si="701"/>
        <v/>
      </c>
      <c r="BG358" s="5" t="str">
        <f t="shared" si="702"/>
        <v/>
      </c>
      <c r="BH358" s="5" t="str">
        <f t="shared" si="703"/>
        <v/>
      </c>
      <c r="BI358" s="5" t="str">
        <f t="shared" si="704"/>
        <v/>
      </c>
      <c r="BJ358" s="5" t="str">
        <f t="shared" si="705"/>
        <v/>
      </c>
      <c r="BK358" s="5">
        <f t="shared" si="706"/>
        <v>0</v>
      </c>
      <c r="BL358" s="5">
        <f t="shared" si="707"/>
        <v>0</v>
      </c>
      <c r="BM358" s="5">
        <f t="shared" si="708"/>
        <v>0</v>
      </c>
      <c r="BN358" s="5">
        <f t="shared" si="709"/>
        <v>0</v>
      </c>
      <c r="BO358" s="5">
        <f t="shared" si="710"/>
        <v>0</v>
      </c>
      <c r="BP358" s="5">
        <f t="shared" si="711"/>
        <v>0</v>
      </c>
      <c r="BQ358" s="5">
        <f t="shared" si="712"/>
        <v>0</v>
      </c>
      <c r="BR358" s="5">
        <f t="shared" si="713"/>
        <v>0</v>
      </c>
      <c r="BS358" s="5">
        <f t="shared" si="714"/>
        <v>0</v>
      </c>
      <c r="BT358" s="5">
        <f t="shared" si="715"/>
        <v>0</v>
      </c>
      <c r="BU358" s="5">
        <f t="shared" si="566"/>
        <v>0</v>
      </c>
      <c r="BV358" s="5">
        <f t="shared" si="716"/>
        <v>0</v>
      </c>
      <c r="BW358" s="5">
        <f t="shared" si="717"/>
        <v>0</v>
      </c>
      <c r="BX358" s="5">
        <f t="shared" si="718"/>
        <v>0</v>
      </c>
      <c r="BY358" s="5">
        <f t="shared" si="719"/>
        <v>0</v>
      </c>
      <c r="BZ358" s="5">
        <f t="shared" si="720"/>
        <v>0</v>
      </c>
      <c r="CA358" s="5">
        <f t="shared" si="567"/>
        <v>0</v>
      </c>
      <c r="CB358" s="5">
        <f t="shared" si="721"/>
        <v>0</v>
      </c>
      <c r="CC358" s="5">
        <f t="shared" si="722"/>
        <v>0</v>
      </c>
      <c r="CD358" s="5">
        <f t="shared" si="723"/>
        <v>0</v>
      </c>
      <c r="CE358" s="5">
        <f t="shared" si="724"/>
        <v>0</v>
      </c>
      <c r="CF358" s="5">
        <f t="shared" si="725"/>
        <v>0</v>
      </c>
      <c r="CG358" s="5">
        <f t="shared" si="726"/>
        <v>0</v>
      </c>
      <c r="CH358" s="5">
        <f t="shared" si="568"/>
        <v>0</v>
      </c>
      <c r="CI358" s="5">
        <f t="shared" si="727"/>
        <v>0</v>
      </c>
      <c r="CJ358" s="5">
        <f t="shared" si="728"/>
        <v>0</v>
      </c>
      <c r="CK358" s="5">
        <f t="shared" si="729"/>
        <v>0</v>
      </c>
      <c r="CL358" s="5">
        <f t="shared" si="730"/>
        <v>0</v>
      </c>
      <c r="CM358" s="5">
        <f t="shared" si="731"/>
        <v>0</v>
      </c>
      <c r="CN358" s="5">
        <f t="shared" si="732"/>
        <v>0</v>
      </c>
      <c r="CO358" s="5">
        <f t="shared" si="733"/>
        <v>0</v>
      </c>
      <c r="CP358" s="5">
        <f t="shared" si="734"/>
        <v>0</v>
      </c>
      <c r="CQ358" s="5">
        <f t="shared" si="569"/>
        <v>0</v>
      </c>
      <c r="CR358" s="5">
        <f t="shared" si="735"/>
        <v>0</v>
      </c>
      <c r="CS358" s="5">
        <f t="shared" si="736"/>
        <v>0</v>
      </c>
      <c r="CT358" s="5">
        <f t="shared" si="737"/>
        <v>0</v>
      </c>
      <c r="CU358" s="5">
        <f t="shared" si="738"/>
        <v>0</v>
      </c>
      <c r="CV358" s="5">
        <f t="shared" si="570"/>
        <v>0</v>
      </c>
      <c r="CW358" s="5">
        <f t="shared" si="739"/>
        <v>0</v>
      </c>
      <c r="CX358" s="5">
        <f t="shared" si="740"/>
        <v>0</v>
      </c>
      <c r="CY358" s="5">
        <f t="shared" si="741"/>
        <v>0</v>
      </c>
      <c r="CZ358" s="5">
        <f t="shared" si="742"/>
        <v>0</v>
      </c>
      <c r="DA358" s="5">
        <f t="shared" si="743"/>
        <v>0</v>
      </c>
      <c r="DB358" s="5">
        <f t="shared" si="744"/>
        <v>0</v>
      </c>
      <c r="DC358" s="5">
        <f t="shared" si="745"/>
        <v>0</v>
      </c>
      <c r="DD358" s="50">
        <f t="shared" si="663"/>
        <v>0</v>
      </c>
      <c r="DE358" s="5" t="str">
        <f t="shared" si="575"/>
        <v/>
      </c>
      <c r="DF358" s="5" t="str">
        <f t="shared" si="576"/>
        <v/>
      </c>
      <c r="DG358" s="2" t="str">
        <f t="shared" si="661"/>
        <v/>
      </c>
      <c r="DH358" s="2" t="str">
        <f t="shared" si="571"/>
        <v/>
      </c>
      <c r="DI358" s="2" t="str">
        <f t="shared" si="572"/>
        <v/>
      </c>
      <c r="DJ358" s="2" t="str">
        <f t="shared" si="573"/>
        <v/>
      </c>
      <c r="DK358" s="2" t="str">
        <f t="shared" si="574"/>
        <v/>
      </c>
    </row>
    <row r="359" spans="1:115" x14ac:dyDescent="0.25">
      <c r="A359" s="3">
        <v>10263</v>
      </c>
      <c r="B359" s="2" t="s">
        <v>495</v>
      </c>
      <c r="C359" s="2" t="s">
        <v>496</v>
      </c>
      <c r="F359" s="60" t="s">
        <v>751</v>
      </c>
      <c r="I359" s="2" t="s">
        <v>181</v>
      </c>
      <c r="J359" s="2" t="s">
        <v>181</v>
      </c>
      <c r="K359" s="2" t="s">
        <v>181</v>
      </c>
      <c r="L359" s="2" t="s">
        <v>181</v>
      </c>
      <c r="M359" s="2" t="s">
        <v>181</v>
      </c>
      <c r="N359" s="2" t="s">
        <v>181</v>
      </c>
      <c r="O359" s="2" t="s">
        <v>497</v>
      </c>
      <c r="Q359" s="2" t="str">
        <f t="shared" si="664"/>
        <v>specifické pro scénář</v>
      </c>
      <c r="R359" s="2" t="s">
        <v>168</v>
      </c>
      <c r="T359" s="2" t="str">
        <f t="shared" si="665"/>
        <v/>
      </c>
      <c r="U359" s="2" t="str">
        <f t="shared" si="666"/>
        <v/>
      </c>
      <c r="V359" s="2" t="str">
        <f t="shared" si="667"/>
        <v/>
      </c>
      <c r="W359" s="2" t="str">
        <f t="shared" si="668"/>
        <v/>
      </c>
      <c r="X359" s="2" t="str">
        <f t="shared" si="669"/>
        <v/>
      </c>
      <c r="Y359" s="2" t="str">
        <f t="shared" si="670"/>
        <v/>
      </c>
      <c r="Z359" s="2" t="str">
        <f t="shared" si="671"/>
        <v/>
      </c>
      <c r="AA359" s="2" t="str">
        <f t="shared" si="672"/>
        <v/>
      </c>
      <c r="AB359" s="2" t="str">
        <f t="shared" si="673"/>
        <v/>
      </c>
      <c r="AC359" s="2" t="str">
        <f t="shared" si="674"/>
        <v/>
      </c>
      <c r="AD359" s="2" t="str">
        <f t="shared" si="675"/>
        <v/>
      </c>
      <c r="AE359" s="2" t="str">
        <f t="shared" si="676"/>
        <v/>
      </c>
      <c r="AF359" s="2" t="str">
        <f t="shared" si="677"/>
        <v/>
      </c>
      <c r="AG359" s="2" t="str">
        <f t="shared" si="678"/>
        <v/>
      </c>
      <c r="AH359" s="2" t="str">
        <f t="shared" si="679"/>
        <v/>
      </c>
      <c r="AI359" s="2" t="str">
        <f t="shared" si="680"/>
        <v/>
      </c>
      <c r="AJ359" s="2" t="str">
        <f t="shared" si="681"/>
        <v/>
      </c>
      <c r="AK359" s="2" t="str">
        <f t="shared" si="682"/>
        <v/>
      </c>
      <c r="AL359" s="2" t="str">
        <f t="shared" si="683"/>
        <v/>
      </c>
      <c r="AM359" s="2" t="str">
        <f t="shared" si="684"/>
        <v/>
      </c>
      <c r="AN359" s="2" t="str">
        <f t="shared" si="685"/>
        <v/>
      </c>
      <c r="AO359" s="2" t="str">
        <f t="shared" si="686"/>
        <v/>
      </c>
      <c r="AP359" s="2" t="str">
        <f t="shared" si="687"/>
        <v/>
      </c>
      <c r="AQ359" s="2" t="str">
        <f t="shared" si="688"/>
        <v/>
      </c>
      <c r="AR359" s="2" t="str">
        <f t="shared" si="689"/>
        <v/>
      </c>
      <c r="AS359" s="2" t="str">
        <f t="shared" si="690"/>
        <v/>
      </c>
      <c r="AT359" s="2" t="str">
        <f t="shared" si="691"/>
        <v/>
      </c>
      <c r="AU359" s="2" t="str">
        <f t="shared" si="692"/>
        <v/>
      </c>
      <c r="AW359" s="2" t="str">
        <f t="shared" si="693"/>
        <v/>
      </c>
      <c r="AX359" s="2" t="str">
        <f t="shared" si="694"/>
        <v/>
      </c>
      <c r="AY359" s="2" t="str">
        <f t="shared" si="695"/>
        <v/>
      </c>
      <c r="AZ359" s="2" t="str">
        <f t="shared" si="696"/>
        <v/>
      </c>
      <c r="BA359" s="2" t="str">
        <f t="shared" si="697"/>
        <v/>
      </c>
      <c r="BB359" s="2" t="str">
        <f t="shared" si="698"/>
        <v/>
      </c>
      <c r="BC359" s="2" t="str">
        <f t="shared" si="662"/>
        <v/>
      </c>
      <c r="BD359" s="2" t="str">
        <f t="shared" si="699"/>
        <v/>
      </c>
      <c r="BE359" s="2" t="str">
        <f t="shared" si="700"/>
        <v/>
      </c>
      <c r="BF359" s="2" t="str">
        <f t="shared" si="701"/>
        <v/>
      </c>
      <c r="BG359" s="2" t="str">
        <f t="shared" si="702"/>
        <v/>
      </c>
      <c r="BH359" s="2" t="str">
        <f t="shared" si="703"/>
        <v/>
      </c>
      <c r="BI359" s="2" t="str">
        <f t="shared" si="704"/>
        <v/>
      </c>
      <c r="BJ359" s="2" t="str">
        <f t="shared" si="705"/>
        <v/>
      </c>
      <c r="BK359" s="2">
        <f t="shared" si="706"/>
        <v>0</v>
      </c>
      <c r="BL359" s="2">
        <f t="shared" si="707"/>
        <v>0</v>
      </c>
      <c r="BM359" s="2">
        <f t="shared" si="708"/>
        <v>0</v>
      </c>
      <c r="BN359" s="2">
        <f t="shared" si="709"/>
        <v>0</v>
      </c>
      <c r="BO359" s="2">
        <f t="shared" si="710"/>
        <v>0</v>
      </c>
      <c r="BP359" s="2">
        <f t="shared" si="711"/>
        <v>0</v>
      </c>
      <c r="BQ359" s="2">
        <f t="shared" si="712"/>
        <v>0</v>
      </c>
      <c r="BR359" s="2">
        <f t="shared" si="713"/>
        <v>0</v>
      </c>
      <c r="BS359" s="2">
        <f t="shared" si="714"/>
        <v>0</v>
      </c>
      <c r="BT359" s="2">
        <f t="shared" si="715"/>
        <v>0</v>
      </c>
      <c r="BU359" s="2">
        <f t="shared" si="566"/>
        <v>0</v>
      </c>
      <c r="BV359" s="2">
        <f t="shared" si="716"/>
        <v>0</v>
      </c>
      <c r="BW359" s="2">
        <f t="shared" si="717"/>
        <v>0</v>
      </c>
      <c r="BX359" s="2">
        <f t="shared" si="718"/>
        <v>0</v>
      </c>
      <c r="BY359" s="2">
        <f t="shared" si="719"/>
        <v>0</v>
      </c>
      <c r="BZ359" s="2">
        <f t="shared" si="720"/>
        <v>0</v>
      </c>
      <c r="CA359" s="2">
        <f t="shared" si="567"/>
        <v>0</v>
      </c>
      <c r="CB359" s="2">
        <f t="shared" si="721"/>
        <v>0</v>
      </c>
      <c r="CC359" s="2">
        <f t="shared" si="722"/>
        <v>0</v>
      </c>
      <c r="CD359" s="2">
        <f t="shared" si="723"/>
        <v>0</v>
      </c>
      <c r="CE359" s="2">
        <f t="shared" si="724"/>
        <v>0</v>
      </c>
      <c r="CF359" s="2">
        <f t="shared" si="725"/>
        <v>0</v>
      </c>
      <c r="CG359" s="2">
        <f t="shared" si="726"/>
        <v>0</v>
      </c>
      <c r="CH359" s="2">
        <f t="shared" si="568"/>
        <v>0</v>
      </c>
      <c r="CI359" s="2">
        <f t="shared" si="727"/>
        <v>0</v>
      </c>
      <c r="CJ359" s="2">
        <f t="shared" si="728"/>
        <v>0</v>
      </c>
      <c r="CK359" s="2">
        <f t="shared" si="729"/>
        <v>0</v>
      </c>
      <c r="CL359" s="2">
        <f t="shared" si="730"/>
        <v>0</v>
      </c>
      <c r="CM359" s="2">
        <f t="shared" si="731"/>
        <v>0</v>
      </c>
      <c r="CN359" s="2">
        <f t="shared" si="732"/>
        <v>0</v>
      </c>
      <c r="CO359" s="2">
        <f t="shared" si="733"/>
        <v>0</v>
      </c>
      <c r="CP359" s="2">
        <f t="shared" si="734"/>
        <v>0</v>
      </c>
      <c r="CQ359" s="2">
        <f t="shared" si="569"/>
        <v>0</v>
      </c>
      <c r="CR359" s="2">
        <f t="shared" si="735"/>
        <v>0</v>
      </c>
      <c r="CS359" s="2">
        <f t="shared" si="736"/>
        <v>0</v>
      </c>
      <c r="CT359" s="2">
        <f t="shared" si="737"/>
        <v>0</v>
      </c>
      <c r="CU359" s="2">
        <f t="shared" si="738"/>
        <v>0</v>
      </c>
      <c r="CV359" s="2">
        <f t="shared" si="570"/>
        <v>0</v>
      </c>
      <c r="CW359" s="2">
        <f t="shared" si="739"/>
        <v>0</v>
      </c>
      <c r="CX359" s="2">
        <f t="shared" si="740"/>
        <v>0</v>
      </c>
      <c r="CY359" s="2">
        <f t="shared" si="741"/>
        <v>0</v>
      </c>
      <c r="CZ359" s="2">
        <f t="shared" si="742"/>
        <v>0</v>
      </c>
      <c r="DA359" s="2">
        <f t="shared" si="743"/>
        <v>0</v>
      </c>
      <c r="DB359" s="2">
        <f t="shared" si="744"/>
        <v>0</v>
      </c>
      <c r="DC359" s="2">
        <f t="shared" si="745"/>
        <v>0</v>
      </c>
      <c r="DD359" s="49">
        <f t="shared" si="663"/>
        <v>0</v>
      </c>
      <c r="DE359" s="2" t="str">
        <f t="shared" si="575"/>
        <v/>
      </c>
      <c r="DF359" s="2" t="str">
        <f t="shared" si="576"/>
        <v/>
      </c>
      <c r="DG359" s="2" t="str">
        <f t="shared" si="661"/>
        <v/>
      </c>
      <c r="DH359" s="2" t="str">
        <f t="shared" si="571"/>
        <v/>
      </c>
      <c r="DI359" s="2" t="str">
        <f t="shared" si="572"/>
        <v/>
      </c>
      <c r="DJ359" s="2" t="str">
        <f t="shared" si="573"/>
        <v/>
      </c>
      <c r="DK359" s="2" t="str">
        <f t="shared" si="574"/>
        <v/>
      </c>
    </row>
    <row r="360" spans="1:115" s="5" customFormat="1" x14ac:dyDescent="0.25">
      <c r="A360" s="6">
        <v>10264</v>
      </c>
      <c r="B360" s="5" t="s">
        <v>498</v>
      </c>
      <c r="C360" s="5" t="s">
        <v>496</v>
      </c>
      <c r="F360" s="61" t="s">
        <v>752</v>
      </c>
      <c r="I360" s="5" t="s">
        <v>181</v>
      </c>
      <c r="J360" s="5" t="s">
        <v>181</v>
      </c>
      <c r="K360" s="5" t="s">
        <v>181</v>
      </c>
      <c r="L360" s="5" t="s">
        <v>181</v>
      </c>
      <c r="M360" s="5" t="s">
        <v>181</v>
      </c>
      <c r="N360" s="5" t="s">
        <v>181</v>
      </c>
      <c r="O360" s="5" t="s">
        <v>497</v>
      </c>
      <c r="Q360" s="5" t="str">
        <f t="shared" si="664"/>
        <v>specifické pro scénář</v>
      </c>
      <c r="R360" s="5" t="s">
        <v>168</v>
      </c>
      <c r="T360" s="5" t="str">
        <f t="shared" si="665"/>
        <v/>
      </c>
      <c r="U360" s="2" t="str">
        <f t="shared" si="666"/>
        <v/>
      </c>
      <c r="V360" s="5" t="str">
        <f t="shared" si="667"/>
        <v/>
      </c>
      <c r="W360" s="5" t="str">
        <f t="shared" si="668"/>
        <v/>
      </c>
      <c r="X360" s="5" t="str">
        <f t="shared" si="669"/>
        <v/>
      </c>
      <c r="Y360" s="5" t="str">
        <f t="shared" si="670"/>
        <v/>
      </c>
      <c r="Z360" s="5" t="str">
        <f t="shared" si="671"/>
        <v/>
      </c>
      <c r="AA360" s="5" t="str">
        <f t="shared" si="672"/>
        <v/>
      </c>
      <c r="AB360" s="5" t="str">
        <f t="shared" si="673"/>
        <v/>
      </c>
      <c r="AC360" s="5" t="str">
        <f t="shared" si="674"/>
        <v/>
      </c>
      <c r="AD360" s="5" t="str">
        <f t="shared" si="675"/>
        <v/>
      </c>
      <c r="AE360" s="5" t="str">
        <f t="shared" si="676"/>
        <v/>
      </c>
      <c r="AF360" s="5" t="str">
        <f t="shared" si="677"/>
        <v/>
      </c>
      <c r="AG360" s="5" t="str">
        <f t="shared" si="678"/>
        <v/>
      </c>
      <c r="AH360" s="5" t="str">
        <f t="shared" si="679"/>
        <v/>
      </c>
      <c r="AI360" s="5" t="str">
        <f t="shared" si="680"/>
        <v/>
      </c>
      <c r="AJ360" s="5" t="str">
        <f t="shared" si="681"/>
        <v/>
      </c>
      <c r="AK360" s="5" t="str">
        <f t="shared" si="682"/>
        <v/>
      </c>
      <c r="AL360" s="2" t="str">
        <f t="shared" si="683"/>
        <v/>
      </c>
      <c r="AM360" s="5" t="str">
        <f t="shared" si="684"/>
        <v/>
      </c>
      <c r="AN360" s="5" t="str">
        <f t="shared" si="685"/>
        <v/>
      </c>
      <c r="AO360" s="5" t="str">
        <f t="shared" si="686"/>
        <v/>
      </c>
      <c r="AP360" s="5" t="str">
        <f t="shared" si="687"/>
        <v/>
      </c>
      <c r="AQ360" s="5" t="str">
        <f t="shared" si="688"/>
        <v/>
      </c>
      <c r="AR360" s="5" t="str">
        <f t="shared" si="689"/>
        <v/>
      </c>
      <c r="AS360" s="5" t="str">
        <f t="shared" si="690"/>
        <v/>
      </c>
      <c r="AT360" s="5" t="str">
        <f t="shared" si="691"/>
        <v/>
      </c>
      <c r="AU360" s="5" t="str">
        <f t="shared" si="692"/>
        <v/>
      </c>
      <c r="AW360" s="5" t="str">
        <f t="shared" si="693"/>
        <v/>
      </c>
      <c r="AX360" s="2" t="str">
        <f t="shared" si="694"/>
        <v/>
      </c>
      <c r="AY360" s="2" t="str">
        <f t="shared" si="695"/>
        <v/>
      </c>
      <c r="AZ360" s="5" t="str">
        <f t="shared" si="696"/>
        <v/>
      </c>
      <c r="BA360" s="5" t="str">
        <f t="shared" si="697"/>
        <v/>
      </c>
      <c r="BB360" s="5" t="str">
        <f t="shared" si="698"/>
        <v/>
      </c>
      <c r="BC360" s="5" t="str">
        <f t="shared" si="662"/>
        <v/>
      </c>
      <c r="BD360" s="5" t="str">
        <f t="shared" si="699"/>
        <v/>
      </c>
      <c r="BE360" s="5" t="str">
        <f t="shared" si="700"/>
        <v/>
      </c>
      <c r="BF360" s="5" t="str">
        <f t="shared" si="701"/>
        <v/>
      </c>
      <c r="BG360" s="5" t="str">
        <f t="shared" si="702"/>
        <v/>
      </c>
      <c r="BH360" s="5" t="str">
        <f t="shared" si="703"/>
        <v/>
      </c>
      <c r="BI360" s="5" t="str">
        <f t="shared" si="704"/>
        <v/>
      </c>
      <c r="BJ360" s="5" t="str">
        <f t="shared" si="705"/>
        <v/>
      </c>
      <c r="BK360" s="5">
        <f t="shared" si="706"/>
        <v>0</v>
      </c>
      <c r="BL360" s="5">
        <f t="shared" si="707"/>
        <v>0</v>
      </c>
      <c r="BM360" s="5">
        <f t="shared" si="708"/>
        <v>0</v>
      </c>
      <c r="BN360" s="5">
        <f t="shared" si="709"/>
        <v>0</v>
      </c>
      <c r="BO360" s="5">
        <f t="shared" si="710"/>
        <v>0</v>
      </c>
      <c r="BP360" s="5">
        <f t="shared" si="711"/>
        <v>0</v>
      </c>
      <c r="BQ360" s="5">
        <f t="shared" si="712"/>
        <v>0</v>
      </c>
      <c r="BR360" s="5">
        <f t="shared" si="713"/>
        <v>0</v>
      </c>
      <c r="BS360" s="5">
        <f t="shared" si="714"/>
        <v>0</v>
      </c>
      <c r="BT360" s="5">
        <f t="shared" si="715"/>
        <v>0</v>
      </c>
      <c r="BU360" s="5">
        <f t="shared" si="566"/>
        <v>0</v>
      </c>
      <c r="BV360" s="5">
        <f t="shared" si="716"/>
        <v>0</v>
      </c>
      <c r="BW360" s="5">
        <f t="shared" si="717"/>
        <v>0</v>
      </c>
      <c r="BX360" s="5">
        <f t="shared" si="718"/>
        <v>0</v>
      </c>
      <c r="BY360" s="5">
        <f t="shared" si="719"/>
        <v>0</v>
      </c>
      <c r="BZ360" s="5">
        <f t="shared" si="720"/>
        <v>0</v>
      </c>
      <c r="CA360" s="5">
        <f t="shared" si="567"/>
        <v>0</v>
      </c>
      <c r="CB360" s="5">
        <f t="shared" si="721"/>
        <v>0</v>
      </c>
      <c r="CC360" s="5">
        <f t="shared" si="722"/>
        <v>0</v>
      </c>
      <c r="CD360" s="5">
        <f t="shared" si="723"/>
        <v>0</v>
      </c>
      <c r="CE360" s="5">
        <f t="shared" si="724"/>
        <v>0</v>
      </c>
      <c r="CF360" s="5">
        <f t="shared" si="725"/>
        <v>0</v>
      </c>
      <c r="CG360" s="5">
        <f t="shared" si="726"/>
        <v>0</v>
      </c>
      <c r="CH360" s="5">
        <f t="shared" si="568"/>
        <v>0</v>
      </c>
      <c r="CI360" s="5">
        <f t="shared" si="727"/>
        <v>0</v>
      </c>
      <c r="CJ360" s="5">
        <f t="shared" si="728"/>
        <v>0</v>
      </c>
      <c r="CK360" s="5">
        <f t="shared" si="729"/>
        <v>0</v>
      </c>
      <c r="CL360" s="5">
        <f t="shared" si="730"/>
        <v>0</v>
      </c>
      <c r="CM360" s="5">
        <f t="shared" si="731"/>
        <v>0</v>
      </c>
      <c r="CN360" s="5">
        <f t="shared" si="732"/>
        <v>0</v>
      </c>
      <c r="CO360" s="5">
        <f t="shared" si="733"/>
        <v>0</v>
      </c>
      <c r="CP360" s="5">
        <f t="shared" si="734"/>
        <v>0</v>
      </c>
      <c r="CQ360" s="5">
        <f t="shared" si="569"/>
        <v>0</v>
      </c>
      <c r="CR360" s="5">
        <f t="shared" si="735"/>
        <v>0</v>
      </c>
      <c r="CS360" s="5">
        <f t="shared" si="736"/>
        <v>0</v>
      </c>
      <c r="CT360" s="5">
        <f t="shared" si="737"/>
        <v>0</v>
      </c>
      <c r="CU360" s="5">
        <f t="shared" si="738"/>
        <v>0</v>
      </c>
      <c r="CV360" s="5">
        <f t="shared" si="570"/>
        <v>0</v>
      </c>
      <c r="CW360" s="5">
        <f t="shared" si="739"/>
        <v>0</v>
      </c>
      <c r="CX360" s="5">
        <f t="shared" si="740"/>
        <v>0</v>
      </c>
      <c r="CY360" s="5">
        <f t="shared" si="741"/>
        <v>0</v>
      </c>
      <c r="CZ360" s="5">
        <f t="shared" si="742"/>
        <v>0</v>
      </c>
      <c r="DA360" s="5">
        <f t="shared" si="743"/>
        <v>0</v>
      </c>
      <c r="DB360" s="5">
        <f t="shared" si="744"/>
        <v>0</v>
      </c>
      <c r="DC360" s="5">
        <f t="shared" si="745"/>
        <v>0</v>
      </c>
      <c r="DD360" s="50">
        <f t="shared" si="663"/>
        <v>0</v>
      </c>
      <c r="DE360" s="5" t="str">
        <f t="shared" si="575"/>
        <v/>
      </c>
      <c r="DF360" s="5" t="str">
        <f t="shared" si="576"/>
        <v/>
      </c>
      <c r="DG360" s="2" t="str">
        <f t="shared" si="661"/>
        <v/>
      </c>
      <c r="DH360" s="2" t="str">
        <f t="shared" si="571"/>
        <v/>
      </c>
      <c r="DI360" s="2" t="str">
        <f t="shared" si="572"/>
        <v/>
      </c>
      <c r="DJ360" s="2" t="str">
        <f t="shared" si="573"/>
        <v/>
      </c>
      <c r="DK360" s="2" t="str">
        <f t="shared" si="574"/>
        <v/>
      </c>
    </row>
    <row r="361" spans="1:115" x14ac:dyDescent="0.25">
      <c r="A361" s="3">
        <v>10587</v>
      </c>
      <c r="B361" s="2" t="s">
        <v>961</v>
      </c>
      <c r="C361" s="2" t="s">
        <v>500</v>
      </c>
      <c r="D361" s="2" t="s">
        <v>962</v>
      </c>
      <c r="F361" s="60" t="s">
        <v>1036</v>
      </c>
      <c r="K361" s="2" t="s">
        <v>125</v>
      </c>
      <c r="Q361" s="2" t="str">
        <f>IF(I361&lt;&gt;"",IF(ISNUMBER(FIND("/",I361)),
IF(MID(I361,FIND("/",I361)+1,9)="CORE DATA","CORE DATA",MID(I361,FIND("/",I361)+1,4)),
I361),
IF(G361&lt;&gt;"",IF(ISNUMBER(FIND("/",G361)),
IF(MID(G361,FIND("/",G361)+1,9)="CORE DATA","CORE DATA",MID(G361,FIND("/",G361)+1,4)),
G361),
IF(H361&lt;&gt;"",IF(ISNUMBER(FIND("/",H361)),
IF(MID(H361,FIND("/",H361)+1,9)="CORE DATA","CORE DATA",MID(H361,FIND("/",H361)+1,4)),
H361),
IF(J361&lt;&gt;"",IF(ISNUMBER(FIND("/",J361)),
IF(MID(J361,FIND("/",J361)+1,9)="CORE DATA","CORE DATA",MID(J361,FIND("/",J361)+1,4)),
J361),
IF(K361&lt;&gt;"",IF(ISNUMBER(FIND("/",K361)),
IF(MID(K361,FIND("/",K361)+1,9)="CORE DATA","CORE DATA",MID(K361,FIND("/",K361)+1,4)),
K361),
IF(L361&lt;&gt;"",IF(ISNUMBER(FIND("/",L361)),
IF(MID(L361,FIND("/",L361)+1,9)="CORE DATA","CORE DATA",MID(L361,FIND("/",L361)+1,4)),
L361),
IF(M361&lt;&gt;"",IF(ISNUMBER(FIND("/",M361)),
IF(MID(M361,FIND("/",M361)+1,9)="CORE DATA","CORE DATA",MID(M361,FIND("/",M361)+1,4)),
M361),
IF(N361&lt;&gt;"",IF(ISNUMBER(FIND("/",N361)),
IF(MID(N361,FIND("/",N361)+1,9)="CORE DATA","CORE DATA",MID(N361,FIND("/",N361)+1,4)),
N361),
IF(O361&lt;&gt;"",IF(ISNUMBER(FIND("/",O361)),
IF(MID(O361,FIND("/",O361)+1,9)="CORE DATA","CORE DATA",MID(O361,FIND("/",O361)+1,4)),
O361),
IF(P361&lt;&gt;"",IF(ISNUMBER(FIND("/",P361)),
IF(MID(P361,FIND("/",P361)+1,9)="CORE DATA","CORE DATA",MID(P361,FIND("/",P361)+1,4)),
P361),
""))))))))))</f>
        <v>CORE DATA</v>
      </c>
      <c r="R361" s="2" t="s">
        <v>168</v>
      </c>
      <c r="T361" s="2" t="str">
        <f>IF(OR( ISNUMBER(SEARCH("CORE DATA", $I361)), ISNUMBER(SEARCH("CORE DATA", $J361)), ISNUMBER(SEARCH("CORE DATA", $K361)), ISNUMBER(SEARCH("CORE DATA", $L361)), ISNUMBER(SEARCH("CORE DATA", $M361)), ISNUMBER(SEARCH("CORE DATA", $N361)), ISNUMBER(SEARCH("CORE DATA", $N361)), ISNUMBER(SEARCH("CORE DATA", $O361)), ISNUMBER(SEARCH("CORE DATA", $P361)),),"CORE DATA","")</f>
        <v>CORE DATA</v>
      </c>
      <c r="U361" s="2" t="str">
        <f>IF(V361&lt;&gt;"", "", IF(OR( ISNUMBER(SEARCH("IN01", $I361)), ISNUMBER(SEARCH("IN01", $J361)), ISNUMBER(SEARCH("IN01", $K361)), ISNUMBER(SEARCH("IN01", $L361)), ISNUMBER(SEARCH("IN01", $M361)), ISNUMBER(SEARCH("IN01", $N361)), ISNUMBER(SEARCH("IN01", $N361)), ISNUMBER(SEARCH("IN01", $O361)), ISNUMBER(SEARCH("IN01", $G361)), ISNUMBER(SEARCH("IN01", $H361)), ISNUMBER(SEARCH("IN01", $P361)),),"+",""))</f>
        <v/>
      </c>
      <c r="V361" s="2" t="str">
        <f>IF(OR( ISNUMBER(SEARCH("IN01(-)", $I361)), ISNUMBER(SEARCH("IN01(-)", $J361)), ISNUMBER(SEARCH("IN01(-)", $K361)), ISNUMBER(SEARCH("IN01(-)", $L361)), ISNUMBER(SEARCH("IN01(-)", $G361)), ISNUMBER(SEARCH("IN01(-)", $H361)), ISNUMBER(SEARCH("IN01(-)", $M361)), ISNUMBER(SEARCH("IN01(-)", $N361)), ISNUMBER(SEARCH("IN01(-)", $N361)), ISNUMBER(SEARCH("IN01(-)", $O361)), ISNUMBER(SEARCH("IN01(-)", $P361)),),"-","")</f>
        <v/>
      </c>
      <c r="W361" s="2" t="str">
        <f>IF(OR( ISNUMBER(SEARCH("IN02", $I361)), ISNUMBER(SEARCH("IN02", $J361)), ISNUMBER(SEARCH("IN02", $K361)), ISNUMBER(SEARCH("IN02", $L361)), ISNUMBER(SEARCH("IN02", $M361)), ISNUMBER(SEARCH("IN02", $N361)), ISNUMBER(SEARCH("IN02", $G361)), ISNUMBER(SEARCH("IN02", $H361)), ISNUMBER(SEARCH("IN02", $N361)), ISNUMBER(SEARCH("IN02", $O361)), ISNUMBER(SEARCH("IN02", $P361)),),"+","")</f>
        <v/>
      </c>
      <c r="X361" s="2" t="str">
        <f>IF(OR( ISNUMBER(SEARCH("IN03", $I361)), ISNUMBER(SEARCH("IN03", $J361)), ISNUMBER(SEARCH("IN03", $K361)), ISNUMBER(SEARCH("IN03", $L361)), ISNUMBER(SEARCH("IN03", $M361)), ISNUMBER(SEARCH("IN03", $G361)), ISNUMBER(SEARCH("IN03", $H361)), ISNUMBER(SEARCH("IN03", $N361)), ISNUMBER(SEARCH("IN03", $N361)), ISNUMBER(SEARCH("IN03", $O361)), ISNUMBER(SEARCH("IN03", $P361)),),"+","")</f>
        <v/>
      </c>
      <c r="Y361" s="2" t="str">
        <f>IF(OR( ISNUMBER(SEARCH("IN04", $I361)), ISNUMBER(SEARCH("IN04", $J361)), ISNUMBER(SEARCH("IN04", $K361)), ISNUMBER(SEARCH("IN04", $L361)), ISNUMBER(SEARCH("IN04", $M361)), ISNUMBER(SEARCH("IN04", $G361)), ISNUMBER(SEARCH("IN04", $H361)), ISNUMBER(SEARCH("IN04", $N361)), ISNUMBER(SEARCH("IN04", $N361)), ISNUMBER(SEARCH("IN04", $O361)), ISNUMBER(SEARCH("IN04", $P361)),),"+","")</f>
        <v/>
      </c>
      <c r="Z361" s="2" t="str">
        <f>IF(OR( ISNUMBER(SEARCH("IN05", $I361)), ISNUMBER(SEARCH("IN05", $J361)), ISNUMBER(SEARCH("IN05", $K361)), ISNUMBER(SEARCH("IN05", $L361)), ISNUMBER(SEARCH("IN05", $M361)), ISNUMBER(SEARCH("IN05", $G361)), ISNUMBER(SEARCH("IN05", $H361)), ISNUMBER(SEARCH("IN05", $N361)), ISNUMBER(SEARCH("IN05", $N361)), ISNUMBER(SEARCH("IN05", $O361)), ISNUMBER(SEARCH("IN05", $P361)),),"+","")</f>
        <v/>
      </c>
      <c r="AA361" s="2" t="str">
        <f>IF(OR( ISNUMBER(SEARCH("IN06", $I361)), ISNUMBER(SEARCH("IN06", $J361)), ISNUMBER(SEARCH("IN06", $K361)), ISNUMBER(SEARCH("IN06", $L361)), ISNUMBER(SEARCH("IN06", $M361)), ISNUMBER(SEARCH("IN06", $G361)), ISNUMBER(SEARCH("IN06", $H361)), ISNUMBER(SEARCH("IN06", $N361)), ISNUMBER(SEARCH("IN06", $N361)), ISNUMBER(SEARCH("IN06", $O361)), ISNUMBER(SEARCH("IN06", $P361)),),"+","")</f>
        <v/>
      </c>
      <c r="AB361" s="2" t="str">
        <f>IF(OR( ISNUMBER(SEARCH("IN07", $I361)), ISNUMBER(SEARCH("IN07", $J361)), ISNUMBER(SEARCH("IN07", $K361)), ISNUMBER(SEARCH("IN07", $L361)), ISNUMBER(SEARCH("IN07", $M361)), ISNUMBER(SEARCH("IN07", $G361)), ISNUMBER(SEARCH("IN07", $H361)), ISNUMBER(SEARCH("IN07", $N361)), ISNUMBER(SEARCH("IN07", $N361)), ISNUMBER(SEARCH("IN07", $O361)), ISNUMBER(SEARCH("IN07", $P361)),),"+","")</f>
        <v/>
      </c>
      <c r="AC361" s="2" t="str">
        <f>IF(OR( ISNUMBER(SEARCH("IN08", $I361)), ISNUMBER(SEARCH("IN08", $J361)), ISNUMBER(SEARCH("IN08", $K361)), ISNUMBER(SEARCH("IN08", $L361)), ISNUMBER(SEARCH("IN08", $M361)), ISNUMBER(SEARCH("IN08", $G361)), ISNUMBER(SEARCH("IN08", $H361)), ISNUMBER(SEARCH("IN08", $N361)), ISNUMBER(SEARCH("IN08", $N361)), ISNUMBER(SEARCH("IN08", $O361)), ISNUMBER(SEARCH("IN08", $P361)),),"+","")</f>
        <v/>
      </c>
      <c r="AD361" s="2" t="str">
        <f>IF(OR( ISNUMBER(SEARCH("IN09", $I361)), ISNUMBER(SEARCH("IN09", $J361)), ISNUMBER(SEARCH("IN09", $K361)), ISNUMBER(SEARCH("IN09", $L361)), ISNUMBER(SEARCH("IN09", $M361)), ISNUMBER(SEARCH("IN09", $G361)), ISNUMBER(SEARCH("IN09", $H361)), ISNUMBER(SEARCH("IN09", $N361)), ISNUMBER(SEARCH("IN09", $N361)), ISNUMBER(SEARCH("IN09", $O361)), ISNUMBER(SEARCH("IN09", $P361)),),"+","")</f>
        <v/>
      </c>
      <c r="AE361" s="2" t="str">
        <f>IF(OR( ISNUMBER(SEARCH("IN10", $I361)), ISNUMBER(SEARCH("IN10", $J361)), ISNUMBER(SEARCH("IN10", $K361)), ISNUMBER(SEARCH("IN10", $L361)), ISNUMBER(SEARCH("IN10", $M361)), ISNUMBER(SEARCH("IN10", $G361)), ISNUMBER(SEARCH("IN10", $H361)), ISNUMBER(SEARCH("IN10", $N361)), ISNUMBER(SEARCH("IN10", $N361)), ISNUMBER(SEARCH("IN10", $O361)), ISNUMBER(SEARCH("IN10", $P361)),),"+","")</f>
        <v/>
      </c>
      <c r="AF361" s="2" t="str">
        <f>IF(OR( ISNUMBER(SEARCH("IN11", $I361)), ISNUMBER(SEARCH("IN11", $J361)), ISNUMBER(SEARCH("IN11", $K361)), ISNUMBER(SEARCH("IN11", $L361)), ISNUMBER(SEARCH("IN11", $M361)), ISNUMBER(SEARCH("IN11", $G361)), ISNUMBER(SEARCH("IN11", $H361)), ISNUMBER(SEARCH("IN11", $N361)), ISNUMBER(SEARCH("IN11", $N361)), ISNUMBER(SEARCH("IN11", $O361)), ISNUMBER(SEARCH("IN11", $P361)),),"+","")</f>
        <v/>
      </c>
      <c r="AG361" s="2" t="str">
        <f>IF(OR( ISNUMBER(SEARCH("IN12", $I361)), ISNUMBER(SEARCH("IN12", $J361)), ISNUMBER(SEARCH("IN12", $K361)), ISNUMBER(SEARCH("IN12", $L361)), ISNUMBER(SEARCH("IN12", $M361)), ISNUMBER(SEARCH("IN12", $G361)), ISNUMBER(SEARCH("IN12", $H361)), ISNUMBER(SEARCH("IN12", $N361)), ISNUMBER(SEARCH("IN12", $N361)), ISNUMBER(SEARCH("IN12", $O361)), ISNUMBER(SEARCH("IN12", $P361)),),"+","")</f>
        <v/>
      </c>
      <c r="AH361" s="2" t="str">
        <f>IF(OR( ISNUMBER(SEARCH("IN13", $I361)), ISNUMBER(SEARCH("IN13", $J361)), ISNUMBER(SEARCH("IN13", $K361)), ISNUMBER(SEARCH("IN13", $L361)), ISNUMBER(SEARCH("IN13", $M361)), ISNUMBER(SEARCH("IN13", $N361)), ISNUMBER(SEARCH("IN13", $N361)), ISNUMBER(SEARCH("IN13", $O361)), ISNUMBER(SEARCH("IN13", $G361)), ISNUMBER(SEARCH("IN13", $H361)),  ISNUMBER(SEARCH("IN13", $P361)),),"+","")</f>
        <v/>
      </c>
      <c r="AI361" s="2" t="str">
        <f>IF(OR( ISNUMBER(SEARCH("IN14", $I361)), ISNUMBER(SEARCH("IN14", $J361)), ISNUMBER(SEARCH("IN14", $K361)), ISNUMBER(SEARCH("IN14", $L361)), ISNUMBER(SEARCH("IN14", $M361)), ISNUMBER(SEARCH("IN14", $G361)), ISNUMBER(SEARCH("IN14", $H361)), ISNUMBER(SEARCH("IN14", $N361)), ISNUMBER(SEARCH("IN14", $N361)), ISNUMBER(SEARCH("IN14", $O361)), ISNUMBER(SEARCH("IN14", $P361)),),"+","")</f>
        <v/>
      </c>
      <c r="AJ361" s="2" t="str">
        <f>IF(OR( ISNUMBER(SEARCH("IN15", $I361)), ISNUMBER(SEARCH("IN15", $J361)), ISNUMBER(SEARCH("IN15", $K361)), ISNUMBER(SEARCH("IN15", $L361)), ISNUMBER(SEARCH("IN15", $M361)), ISNUMBER(SEARCH("IN15", $G361)), ISNUMBER(SEARCH("IN15", $H361)), ISNUMBER(SEARCH("IN15", $N361)), ISNUMBER(SEARCH("IN15", $N361)), ISNUMBER(SEARCH("IN15", $O361)), ISNUMBER(SEARCH("IN15", $G361)), ISNUMBER(SEARCH("IN15", $H361)),  ISNUMBER(SEARCH("IN15", $P361)),),"+","")</f>
        <v/>
      </c>
      <c r="AK361" s="2" t="str">
        <f>IF(OR( ISNUMBER(SEARCH("IN16", $I361)), ISNUMBER(SEARCH("IN16", $J361)), ISNUMBER(SEARCH("IN16", $K361)), ISNUMBER(SEARCH("IN16", $L361)), ISNUMBER(SEARCH("IN16", $M361)), ISNUMBER(SEARCH("IN16", $G361)), ISNUMBER(SEARCH("IN16", $H361)), ISNUMBER(SEARCH("IN16", $N361)), ISNUMBER(SEARCH("IN16", $N361)), ISNUMBER(SEARCH("IN16", $O361)), ISNUMBER(SEARCH("IN16", $P361)),),"+","")</f>
        <v/>
      </c>
      <c r="AL361" s="2" t="str">
        <f>IF(OR( ISNUMBER(SEARCH("IN19", $I361)), ISNUMBER(SEARCH("IN19", $J361)), ISNUMBER(SEARCH("IN19", $K361)), ISNUMBER(SEARCH("IN19", $L361)), ISNUMBER(SEARCH("IN19", $M361)), ISNUMBER(SEARCH("IN19", $G361)), ISNUMBER(SEARCH("IN19", $H361)), ISNUMBER(SEARCH("IN19", $N361)), ISNUMBER(SEARCH("IN19", $N361)), ISNUMBER(SEARCH("IN19", $O361)), ISNUMBER(SEARCH("IN19", $P361)),),"+","")</f>
        <v/>
      </c>
      <c r="AM361" s="2" t="str">
        <f>IF(OR( ISNUMBER(SEARCH("IN20", $I361)), ISNUMBER(SEARCH("IN20", $J361)), ISNUMBER(SEARCH("IN20", $K361)), ISNUMBER(SEARCH("IN20", $L361)), ISNUMBER(SEARCH("IN20", $M361)), ISNUMBER(SEARCH("IN20", $G361)), ISNUMBER(SEARCH("IN20", $H361)), ISNUMBER(SEARCH("IN20", $N361)), ISNUMBER(SEARCH("IN20", $N361)), ISNUMBER(SEARCH("IN20", $O361)), ISNUMBER(SEARCH("IN20", $P361)),),"+","")</f>
        <v/>
      </c>
      <c r="AN361" s="2" t="str">
        <f>IF(OR( ISNUMBER(SEARCH("IN21", $I361)), ISNUMBER(SEARCH("IN21", $J361)), ISNUMBER(SEARCH("IN21", $K361)), ISNUMBER(SEARCH("IN21", $L361)), ISNUMBER(SEARCH("IN21", $M361)), ISNUMBER(SEARCH("IN21", $G361)), ISNUMBER(SEARCH("IN21", $H361)), ISNUMBER(SEARCH("IN21", $N361)), ISNUMBER(SEARCH("IN21", $N361)), ISNUMBER(SEARCH("IN21", $O361)), ISNUMBER(SEARCH("IN21", $P361)),),"+","")</f>
        <v/>
      </c>
      <c r="AO361" s="2" t="str">
        <f>IF(OR( ISNUMBER(SEARCH("IN22", $I361)), ISNUMBER(SEARCH("IN22", $J361)), ISNUMBER(SEARCH("IN22", $K361)), ISNUMBER(SEARCH("IN22", $L361)), ISNUMBER(SEARCH("IN22", $M361)), ISNUMBER(SEARCH("IN22", $G361)), ISNUMBER(SEARCH("IN22", $H361)), ISNUMBER(SEARCH("IN22", $N361)), ISNUMBER(SEARCH("IN22", $N361)), ISNUMBER(SEARCH("IN22", $O361)), ISNUMBER(SEARCH("IN22", $P361)),),"+","")</f>
        <v/>
      </c>
      <c r="AP361" s="2" t="str">
        <f>IF(OR( ISNUMBER(SEARCH("IN23", $I361)), ISNUMBER(SEARCH("IN23", $J361)), ISNUMBER(SEARCH("IN23", $K361)), ISNUMBER(SEARCH("IN23", $L361)), ISNUMBER(SEARCH("IN23", $M361)), ISNUMBER(SEARCH("IN23", $G361)), ISNUMBER(SEARCH("IN23", $H361)), ISNUMBER(SEARCH("IN23", $N361)), ISNUMBER(SEARCH("IN23", $N361)), ISNUMBER(SEARCH("IN23", $O361)), ISNUMBER(SEARCH("IN23", $P361)),),"+","")</f>
        <v/>
      </c>
      <c r="AQ361" s="2" t="str">
        <f>IF(OR( ISNUMBER(SEARCH("IN24", $I361)), ISNUMBER(SEARCH("IN24", $J361)), ISNUMBER(SEARCH("IN24", $K361)), ISNUMBER(SEARCH("IN24", $L361)), ISNUMBER(SEARCH("IN24", $M361)), ISNUMBER(SEARCH("IN24", $G361)), ISNUMBER(SEARCH("IN24", $H361)), ISNUMBER(SEARCH("IN24", $N361)), ISNUMBER(SEARCH("IN24", $N361)), ISNUMBER(SEARCH("IN24", $O361)), ISNUMBER(SEARCH("IN24", $P361)),),"+","")</f>
        <v/>
      </c>
      <c r="AR361" s="2" t="str">
        <f>IF(OR( ISNUMBER(SEARCH("IN25", $I361)), ISNUMBER(SEARCH("IN25", $J361)), ISNUMBER(SEARCH("IN25", $K361)), ISNUMBER(SEARCH("IN25", $L361)), ISNUMBER(SEARCH("IN25", $M361)), ISNUMBER(SEARCH("IN25", $G361)), ISNUMBER(SEARCH("IN25", $H361)), ISNUMBER(SEARCH("IN25", $N361)), ISNUMBER(SEARCH("IN25", $N361)), ISNUMBER(SEARCH("IN25", $O361)), ISNUMBER(SEARCH("IN25", $P361)),),"+","")</f>
        <v/>
      </c>
      <c r="AS361" s="2" t="str">
        <f>IF(OR( ISNUMBER(SEARCH("IN28", $I361)), ISNUMBER(SEARCH("IN28", $J361)), ISNUMBER(SEARCH("IN28", $K361)), ISNUMBER(SEARCH("IN28", $L361)), ISNUMBER(SEARCH("IN28", $M361)), ISNUMBER(SEARCH("IN28", $G361)), ISNUMBER(SEARCH("IN28", $H361)), ISNUMBER(SEARCH("IN28", $N361)), ISNUMBER(SEARCH("IN28", $N361)), ISNUMBER(SEARCH("IN28", $O361)), ISNUMBER(SEARCH("IN28", $P361)),),"+","")</f>
        <v/>
      </c>
      <c r="AT361" s="2" t="str">
        <f>IF(OR( ISNUMBER(SEARCH("IN29", $I361)), ISNUMBER(SEARCH("IN29", $J361)), ISNUMBER(SEARCH("IN29", $K361)), ISNUMBER(SEARCH("IN29", $L361)), ISNUMBER(SEARCH("IN29", $M361)), ISNUMBER(SEARCH("IN29", $G361)), ISNUMBER(SEARCH("IN29", $H361)), ISNUMBER(SEARCH("IN29", $N361)), ISNUMBER(SEARCH("IN29", $N361)), ISNUMBER(SEARCH("IN29", $O361)), ISNUMBER(SEARCH("IN29", $P361)),),"+","")</f>
        <v/>
      </c>
      <c r="AU361" s="2" t="str">
        <f>IF(OR( ISNUMBER(SEARCH("IN30", $I361)), ISNUMBER(SEARCH("IN30", $J361)), ISNUMBER(SEARCH("IN30", $K361)), ISNUMBER(SEARCH("IN30", $L361)), ISNUMBER(SEARCH("IN30", $M361)), ISNUMBER(SEARCH("IN30", $G361)), ISNUMBER(SEARCH("IN30", $H361)), ISNUMBER(SEARCH("IN30", $N361)), ISNUMBER(SEARCH("IN30", $N361)), ISNUMBER(SEARCH("IN30", $O361)), ISNUMBER(SEARCH("IN30", $P361)),),"+","")</f>
        <v/>
      </c>
      <c r="AW361" s="2" t="str">
        <f>IF(AX361&lt;&gt;"","",IF(OR(ISNUMBER(SEARCH("IN32",$I361)),ISNUMBER(SEARCH("IN32",$J361)),ISNUMBER(SEARCH("IN32",$K361)),ISNUMBER(SEARCH("IN32",$L361)),ISNUMBER(SEARCH("IN32",$M361)), ISNUMBER(SEARCH("IN32", $G361)), ISNUMBER(SEARCH("IN32", $H361)),ISNUMBER(SEARCH("IN32",$N361)),ISNUMBER(SEARCH("IN32",$N361)),ISNUMBER(SEARCH("IN32",$O361)),ISNUMBER(SEARCH("IN32",$P361)),),"+",""))</f>
        <v/>
      </c>
      <c r="AX361" s="2" t="str">
        <f>IF(OR( ISNUMBER(SEARCH("IN32(-)", $I361)), ISNUMBER(SEARCH("IN32(-)", $J361)), ISNUMBER(SEARCH("IN32(-)", $K361)), ISNUMBER(SEARCH("IN32(-)", $L361)), ISNUMBER(SEARCH("IN32(-)", $M361)), ISNUMBER(SEARCH("IN32(-)", $G361)), ISNUMBER(SEARCH("IN32(-)", $H361)), ISNUMBER(SEARCH("IN32(-)", $N361)), ISNUMBER(SEARCH("IN32(-)", $N361)), ISNUMBER(SEARCH("IN32(-)", $O361)), ISNUMBER(SEARCH("IN32(-)", $P361)),),"-","")</f>
        <v/>
      </c>
      <c r="AY361" s="2" t="str">
        <f>IF(AZ361&lt;&gt;"","",IF(OR(ISNUMBER(SEARCH("IN33",$I361)),ISNUMBER(SEARCH("IN33",$J361)),ISNUMBER(SEARCH("IN33",$K361)),ISNUMBER(SEARCH("IN33",$L361)),ISNUMBER(SEARCH("IN33",$M361)), ISNUMBER(SEARCH("IN33", $G361)), ISNUMBER(SEARCH("IN33", $H361)),ISNUMBER(SEARCH("IN33",$N361)),ISNUMBER(SEARCH("IN33",$N361)),ISNUMBER(SEARCH("IN33",$O361)),ISNUMBER(SEARCH("IN33",$P361)),),"+",""))</f>
        <v/>
      </c>
      <c r="AZ361" s="2" t="str">
        <f>IF(OR( ISNUMBER(SEARCH("IN33", $I361)), ISNUMBER(SEARCH("IN33", $J361)), ISNUMBER(SEARCH("IN33", $K361)), ISNUMBER(SEARCH("IN33", $L361)), ISNUMBER(SEARCH("IN33", $M361)), ISNUMBER(SEARCH("IN33(-)", $G361)), ISNUMBER(SEARCH("IN33(-)", $H361)), ISNUMBER(SEARCH("IN33", $N361)), ISNUMBER(SEARCH("IN33", $N361)), ISNUMBER(SEARCH("IN33", $O361)), ISNUMBER(SEARCH("IN33", $P361)),),"-","")</f>
        <v/>
      </c>
      <c r="BA361" s="2" t="str">
        <f>IF(BB361&lt;&gt;"","",IF(OR( ISNUMBER(SEARCH("IN34", $I361)), ISNUMBER(SEARCH("IN34", $J361)), ISNUMBER(SEARCH("IN34", $K361)), ISNUMBER(SEARCH("IN34", $L361)), ISNUMBER(SEARCH("IN34", $M361)), ISNUMBER(SEARCH("IN34", $G361)), ISNUMBER(SEARCH("IN34", $H361)), ISNUMBER(SEARCH("IN34", $N361)), ISNUMBER(SEARCH("IN34", $N361)), ISNUMBER(SEARCH("IN34", $O361)), ISNUMBER(SEARCH("IN34", $P361)),),"+",""))</f>
        <v/>
      </c>
      <c r="BB361" s="2" t="str">
        <f>IF(OR( ISNUMBER(SEARCH("IN34(-)", $I361)), ISNUMBER(SEARCH("IN34(-)", $J361)), ISNUMBER(SEARCH("IN34(-)", $K361)), ISNUMBER(SEARCH("IN34(-)", $L361)), ISNUMBER(SEARCH("IN34(-)", $M361)), ISNUMBER(SEARCH("IN34(-)", $G361)), ISNUMBER(SEARCH("IN34(-)", $H361)), ISNUMBER(SEARCH("IN34(-)", $N361)), ISNUMBER(SEARCH("IN34(-)", $N361)), ISNUMBER(SEARCH("IN34(-)", $O361)), ISNUMBER(SEARCH("IN34(-)", $P361)),),"-","")</f>
        <v/>
      </c>
      <c r="BC361" s="2" t="str">
        <f>IF(BD361&lt;&gt;"","",IF(OR(ISNUMBER(SEARCH("IN35",$I361)),ISNUMBER(SEARCH("IN35",$J361)),ISNUMBER(SEARCH("IN35",$K361)),ISNUMBER(SEARCH("IN35",$L361)),ISNUMBER(SEARCH("IN35",$M361)), ISNUMBER(SEARCH("IN35", $G361)), ISNUMBER(SEARCH("IN35", $H361)),ISNUMBER(SEARCH("IN35",$N361)),ISNUMBER(SEARCH("IN35",$N361)),ISNUMBER(SEARCH("IN35",$O361)),ISNUMBER(SEARCH("IN35",$P361)),),"+",""))</f>
        <v/>
      </c>
      <c r="BD361" s="2" t="str">
        <f>IF(OR( ISNUMBER(SEARCH("IN35(-)", $I361)), ISNUMBER(SEARCH("IN35(-)", $J361)), ISNUMBER(SEARCH("IN35(-)", $K361)), ISNUMBER(SEARCH("IN35(-)", $L361)), ISNUMBER(SEARCH("IN35(-)", $M361)), ISNUMBER(SEARCH("IN35(-)", $G361)), ISNUMBER(SEARCH("IN35(-)", $H361)), ISNUMBER(SEARCH("IN35(-)", $N361)), ISNUMBER(SEARCH("IN35(-)", $N361)), ISNUMBER(SEARCH("IN35(-)", $O361)), ISNUMBER(SEARCH("IN35(-)", $P361)),),"-","")</f>
        <v/>
      </c>
      <c r="BE361" s="2" t="str">
        <f>IF(OR( ISNUMBER(SEARCH("IN36", $I361)), ISNUMBER(SEARCH("IN36", $J361)), ISNUMBER(SEARCH("IN36", $K361)), ISNUMBER(SEARCH("IN36", $L361)), ISNUMBER(SEARCH("IN36", $M361)), ISNUMBER(SEARCH("IN36", $G361)), ISNUMBER(SEARCH("IN36", $H361)), ISNUMBER(SEARCH("IN36", $N361)), ISNUMBER(SEARCH("IN36", $N361)), ISNUMBER(SEARCH("IN36", $O361)), ISNUMBER(SEARCH("IN36", $P361)),),"+","")</f>
        <v/>
      </c>
      <c r="BF361" s="2" t="str">
        <f>IF(OR( ISNUMBER(SEARCH("M01", $I361)), ISNUMBER(SEARCH("M01", $J361)), ISNUMBER(SEARCH("M01", $K361)), ISNUMBER(SEARCH("M01", $L361)), ISNUMBER(SEARCH("M01", $M361)), ISNUMBER(SEARCH("M01", $N361)), ISNUMBER(SEARCH("M01", $G361)), ISNUMBER(SEARCH("M01", $H361)), ISNUMBER(SEARCH("M01", $N361)), ISNUMBER(SEARCH("M01", $O361)), ISNUMBER(SEARCH("M01", $P361)),),"+","")</f>
        <v/>
      </c>
      <c r="BG361" s="2" t="str">
        <f>IF(OR( ISNUMBER(SEARCH("M01,M02", $I361)), ISNUMBER(SEARCH("M01,M02", $J361)), ISNUMBER(SEARCH("M01,M02", $K361)), ISNUMBER(SEARCH("M01,M02", $L361)), ISNUMBER(SEARCH("M01,M02", $M361)), ISNUMBER(SEARCH("M01,M02", $G361)), ISNUMBER(SEARCH("M01,M02", $H361)), ISNUMBER(SEARCH("M01,M02", $N361)), ISNUMBER(SEARCH("M01,M02", $N361)), ISNUMBER(SEARCH("M01,M02", $O361)), ISNUMBER(SEARCH("M01,M02", $P361)),),"+","")</f>
        <v/>
      </c>
      <c r="BH361" s="2" t="str">
        <f>IF(OR( ISNUMBER(SEARCH("M01,M02,M03", $I361)), ISNUMBER(SEARCH("M01,M02,M03", $J361)), ISNUMBER(SEARCH("M01,M02,M03", $K361)), ISNUMBER(SEARCH("M01,M02,M03", $L361)), ISNUMBER(SEARCH("M01,M02,M03", $G361)), ISNUMBER(SEARCH("M01,M02,M03", $H361)), ISNUMBER(SEARCH("M01,M02,M03", $M361)), ISNUMBER(SEARCH("M01,M02,M03", $N361)), ISNUMBER(SEARCH("M01,M02,M03", $N361)), ISNUMBER(SEARCH("M01,M02,M03", $O361)), ISNUMBER(SEARCH("M01,M02,M03", $P361)),),"+","")</f>
        <v/>
      </c>
      <c r="BI361" s="2" t="str">
        <f>IF(OR( ISNUMBER(SEARCH("M12", $I361)), ISNUMBER(SEARCH("M12", $J361)), ISNUMBER(SEARCH("M12", $K361)), ISNUMBER(SEARCH("M12", $L361)), ISNUMBER(SEARCH("M12", $M361)), ISNUMBER(SEARCH("M12", $N361)), ISNUMBER(SEARCH("M12", $N361)), ISNUMBER(SEARCH("M12", $O361)), ISNUMBER(SEARCH("M12", $G361)), ISNUMBER(SEARCH("M12", $H361)),  ISNUMBER(SEARCH("M12", $P361)),),"+","")</f>
        <v/>
      </c>
      <c r="BJ361" s="2" t="str">
        <f>IF(OR( ISNUMBER(SEARCH("META", $I361)), ISNUMBER(SEARCH("META", $J361)), ISNUMBER(SEARCH("META", $K361)), ISNUMBER(SEARCH("META", $L361)), ISNUMBER(SEARCH("META", $M361)), ISNUMBER(SEARCH("META", $N361)), ISNUMBER(SEARCH("META", $N361)), ISNUMBER(SEARCH("META", $O361)), ISNUMBER(SEARCH("META", $P361)),),"+","")</f>
        <v/>
      </c>
      <c r="BK361" s="2">
        <f>IF($I361="IN01(-)/CORE DATA(+)",1,0)</f>
        <v>0</v>
      </c>
      <c r="BL361" s="2">
        <f>IF($I361="IN32(-)/CORE DATA(+)",1,0)</f>
        <v>0</v>
      </c>
      <c r="BM361" s="2">
        <f>IF($I361="IN32(-)/IN10(+)",1,0)</f>
        <v>0</v>
      </c>
      <c r="BN361" s="2">
        <f>IF($I361="IN33(-)/CORE DATA(+)",1,0)</f>
        <v>0</v>
      </c>
      <c r="BO361" s="2">
        <f>IF($I361="IN33(-)/IN29(+)",1,0)</f>
        <v>0</v>
      </c>
      <c r="BP361" s="2">
        <f>IF($I361="IN33(-)/IN30(+)",1,0)</f>
        <v>0</v>
      </c>
      <c r="BQ361" s="2">
        <f>IF($I361="IN34(-)/CORE DATA(+)",1,0)</f>
        <v>0</v>
      </c>
      <c r="BR361" s="2">
        <f>IF($I361="IN35(-)/CORE DATA(+)",1,0)</f>
        <v>0</v>
      </c>
      <c r="BS361" s="2">
        <f>IF($I361="IN35(-)/IN03(+)",1,0)</f>
        <v>0</v>
      </c>
      <c r="BT361" s="2">
        <f>IF($I361="IN35(-)/IN04(+)",1,0)</f>
        <v>0</v>
      </c>
      <c r="BU361" s="2">
        <f t="shared" si="566"/>
        <v>0</v>
      </c>
      <c r="BV361" s="2">
        <f>IF($J361="IN01(-)/CORE DATA(+)",1,0)</f>
        <v>0</v>
      </c>
      <c r="BW361" s="2">
        <f>IF($J361="IN34(-)/CORE DATA(+)",1,0)</f>
        <v>0</v>
      </c>
      <c r="BX361" s="2">
        <f>IF($J361="IN35(-)/CORE DATA(+)",1,0)</f>
        <v>0</v>
      </c>
      <c r="BY361" s="2">
        <f>IF($J361="IN35(-)/IN03(+)",1,0)</f>
        <v>0</v>
      </c>
      <c r="BZ361" s="2">
        <f>IF($J361="IN35(-)/IN04(+)",1,0)</f>
        <v>0</v>
      </c>
      <c r="CA361" s="2">
        <f t="shared" si="567"/>
        <v>0</v>
      </c>
      <c r="CB361" s="2">
        <f>IF($K361="IN01(-)/CORE DATA(+)",1,0)</f>
        <v>0</v>
      </c>
      <c r="CC361" s="2">
        <f>IF($K361="IN34(-)/CORE DATA(+)",1,0)</f>
        <v>0</v>
      </c>
      <c r="CD361" s="2">
        <f>IF($K361="IN34(-)/specifické pro scénář(+)",1,0)</f>
        <v>0</v>
      </c>
      <c r="CE361" s="2">
        <f>IF($K361="IN35(-)/CORE DATA(+)",1,0)</f>
        <v>0</v>
      </c>
      <c r="CF361" s="2">
        <f>IF($K361="IN35(-)/IN03(+)",1,0)</f>
        <v>0</v>
      </c>
      <c r="CG361" s="2">
        <f>IF($K361="IN35(-)/IN04(+)",1,0)</f>
        <v>0</v>
      </c>
      <c r="CH361" s="2">
        <f t="shared" si="568"/>
        <v>0</v>
      </c>
      <c r="CI361" s="2">
        <f>IF($L361="IN01(-)/CORE DATA(+)",1,0)</f>
        <v>0</v>
      </c>
      <c r="CJ361" s="2">
        <f>IF($L361="IN33(-)/CORE DATA(+)",1,0)</f>
        <v>0</v>
      </c>
      <c r="CK361" s="2">
        <f>IF($L361="IN33(-)/IN29(+)",1,0)</f>
        <v>0</v>
      </c>
      <c r="CL361" s="2">
        <f>IF($L361="IN33(-)/IN30(+)",1,0)</f>
        <v>0</v>
      </c>
      <c r="CM361" s="2">
        <f>IF($L361="IN35(-)/IN03(+)",1,0)</f>
        <v>0</v>
      </c>
      <c r="CN361" s="2">
        <f>IF($L361="IN35(-)/IN04(+)",1,0)</f>
        <v>0</v>
      </c>
      <c r="CO361" s="2">
        <f>IF($L361="IN34(-)/CORE DATA(+)",1,0)</f>
        <v>0</v>
      </c>
      <c r="CP361" s="2">
        <f>IF($L361="IN35(-)/CORE DATA(+)",1,0)</f>
        <v>0</v>
      </c>
      <c r="CQ361" s="2">
        <f t="shared" si="569"/>
        <v>0</v>
      </c>
      <c r="CR361" s="2">
        <f>IF($M361="IN01(-)/CORE DATA(+)",1,0)</f>
        <v>0</v>
      </c>
      <c r="CS361" s="2">
        <f>IF($M361="IN34(-)/CORE DATA(+)",1,0)</f>
        <v>0</v>
      </c>
      <c r="CT361" s="2">
        <f>IF($N361="IN01(-)/CORE DATA(+)",1,0)</f>
        <v>0</v>
      </c>
      <c r="CU361" s="2">
        <f>IF($N361="IN34(-)/CORE DATA(+)",1,0)</f>
        <v>0</v>
      </c>
      <c r="CV361" s="2">
        <f t="shared" si="570"/>
        <v>0</v>
      </c>
      <c r="CW361" s="2">
        <f>IF($O361="IN01(-)/CORE DATA(+)",1,0)</f>
        <v>0</v>
      </c>
      <c r="CX361" s="2">
        <f>IF($P361="IN01(-)/CORE DATA(+)",1,0)</f>
        <v>0</v>
      </c>
      <c r="CY361" s="2">
        <f>IF($P361="IN34(-)/CORE DATA(+)",1,0)</f>
        <v>0</v>
      </c>
      <c r="CZ361" s="2">
        <f>IF($P361="IN35(-)/CORE DATA(+)",1,0)</f>
        <v>0</v>
      </c>
      <c r="DA361" s="2">
        <f>IF($P361="IN35(-)/IN03(+)",1,0)</f>
        <v>0</v>
      </c>
      <c r="DB361" s="2">
        <f>IF($P361="IN35(-)/IN04(+)",1,0)</f>
        <v>0</v>
      </c>
      <c r="DC361" s="2">
        <f>IF($P361="IN34(-)/specifické pro scénář(+)",1,0)</f>
        <v>0</v>
      </c>
      <c r="DD361" s="49">
        <f>IF(C361="Souhrnná data zaměstnance","1",0)</f>
        <v>0</v>
      </c>
      <c r="DE361" s="2" t="str">
        <f>IF(AZ361&lt;&gt;"","",IF(OR(ISNUMBER(SEARCH("IN38",$I361)),ISNUMBER(SEARCH("IN38",$J361)),ISNUMBER(SEARCH("IN38",$K361)),ISNUMBER(SEARCH("IN38",$L361)),ISNUMBER(SEARCH("IN38",$M361)), ISNUMBER(SEARCH("IN38", $G361)), ISNUMBER(SEARCH("IN38", $H361)),ISNUMBER(SEARCH("IN38",$N361)),ISNUMBER(SEARCH("IN38",$N361)),ISNUMBER(SEARCH("IN38",$O361)),ISNUMBER(SEARCH("IN38",$P361)),),"+",""))</f>
        <v/>
      </c>
      <c r="DF361" s="2" t="str">
        <f>IF(AZ361&lt;&gt;"","",IF(OR(ISNUMBER(SEARCH("IN39",$I361)),ISNUMBER(SEARCH("IN39",$J361)),ISNUMBER(SEARCH("IN39",$K361)),ISNUMBER(SEARCH("IN39",$L361)),ISNUMBER(SEARCH("IN39",$M361)), ISNUMBER(SEARCH("IN39", $G361)), ISNUMBER(SEARCH("IN39", $H361)),ISNUMBER(SEARCH("IN39",$N361)),ISNUMBER(SEARCH("IN39",$N361)),ISNUMBER(SEARCH("IN39",$O361)),ISNUMBER(SEARCH("IN39",$P361)),),"+",""))</f>
        <v/>
      </c>
      <c r="DG361" s="2" t="str">
        <f>IF(AZ361&lt;&gt;"","",IF(OR(ISNUMBER(SEARCH("IN40",$I361)),ISNUMBER(SEARCH("IN40",$J361)),ISNUMBER(SEARCH("IN40",$K361)),ISNUMBER(SEARCH("IN40",$L361)),ISNUMBER(SEARCH("IN40",$M361)), ISNUMBER(SEARCH("IN40", $G361)), ISNUMBER(SEARCH("IN40", $H361)),ISNUMBER(SEARCH("IN40",$N361)),ISNUMBER(SEARCH("IN40",$N361)),ISNUMBER(SEARCH("IN40",$O361)),ISNUMBER(SEARCH("IN40",$P361)),),"+",""))</f>
        <v/>
      </c>
      <c r="DH361" s="2" t="str">
        <f t="shared" si="571"/>
        <v/>
      </c>
      <c r="DI361" s="2" t="str">
        <f t="shared" si="572"/>
        <v/>
      </c>
      <c r="DJ361" s="2" t="str">
        <f t="shared" si="573"/>
        <v/>
      </c>
      <c r="DK361" s="2" t="str">
        <f t="shared" si="574"/>
        <v/>
      </c>
    </row>
    <row r="362" spans="1:115" ht="12.75" customHeight="1" x14ac:dyDescent="0.25">
      <c r="A362" s="3">
        <v>10265</v>
      </c>
      <c r="B362" s="2" t="s">
        <v>499</v>
      </c>
      <c r="C362" s="2" t="s">
        <v>500</v>
      </c>
      <c r="D362" s="2" t="s">
        <v>501</v>
      </c>
      <c r="F362" s="60" t="s">
        <v>753</v>
      </c>
      <c r="I362" s="2" t="s">
        <v>125</v>
      </c>
      <c r="J362" s="2" t="s">
        <v>181</v>
      </c>
      <c r="K362" s="2" t="s">
        <v>963</v>
      </c>
      <c r="L362" s="2" t="s">
        <v>181</v>
      </c>
      <c r="M362" s="2" t="s">
        <v>181</v>
      </c>
      <c r="N362" s="2" t="s">
        <v>181</v>
      </c>
      <c r="O362" s="2" t="s">
        <v>181</v>
      </c>
      <c r="Q362" s="2" t="str">
        <f t="shared" si="664"/>
        <v>CORE DATA</v>
      </c>
      <c r="R362" s="2" t="s">
        <v>168</v>
      </c>
      <c r="T362" s="2" t="str">
        <f t="shared" si="665"/>
        <v>CORE DATA</v>
      </c>
      <c r="U362" s="2" t="str">
        <f t="shared" si="666"/>
        <v/>
      </c>
      <c r="V362" s="2" t="str">
        <f t="shared" si="667"/>
        <v/>
      </c>
      <c r="W362" s="2" t="str">
        <f t="shared" si="668"/>
        <v/>
      </c>
      <c r="X362" s="2" t="str">
        <f t="shared" si="669"/>
        <v/>
      </c>
      <c r="Y362" s="2" t="str">
        <f t="shared" si="670"/>
        <v/>
      </c>
      <c r="Z362" s="2" t="str">
        <f t="shared" si="671"/>
        <v/>
      </c>
      <c r="AA362" s="2" t="str">
        <f t="shared" si="672"/>
        <v/>
      </c>
      <c r="AB362" s="2" t="str">
        <f t="shared" si="673"/>
        <v/>
      </c>
      <c r="AC362" s="2" t="str">
        <f t="shared" si="674"/>
        <v/>
      </c>
      <c r="AD362" s="2" t="str">
        <f t="shared" si="675"/>
        <v/>
      </c>
      <c r="AE362" s="2" t="str">
        <f t="shared" si="676"/>
        <v/>
      </c>
      <c r="AF362" s="2" t="str">
        <f t="shared" si="677"/>
        <v/>
      </c>
      <c r="AG362" s="2" t="str">
        <f t="shared" si="678"/>
        <v/>
      </c>
      <c r="AH362" s="2" t="str">
        <f t="shared" si="679"/>
        <v/>
      </c>
      <c r="AI362" s="2" t="str">
        <f t="shared" si="680"/>
        <v/>
      </c>
      <c r="AJ362" s="2" t="str">
        <f t="shared" si="681"/>
        <v/>
      </c>
      <c r="AK362" s="2" t="str">
        <f t="shared" si="682"/>
        <v/>
      </c>
      <c r="AL362" s="2" t="str">
        <f t="shared" si="683"/>
        <v/>
      </c>
      <c r="AM362" s="2" t="str">
        <f t="shared" si="684"/>
        <v/>
      </c>
      <c r="AN362" s="2" t="str">
        <f t="shared" si="685"/>
        <v/>
      </c>
      <c r="AO362" s="2" t="str">
        <f t="shared" si="686"/>
        <v/>
      </c>
      <c r="AP362" s="2" t="str">
        <f t="shared" si="687"/>
        <v/>
      </c>
      <c r="AQ362" s="2" t="str">
        <f t="shared" si="688"/>
        <v/>
      </c>
      <c r="AR362" s="2" t="str">
        <f t="shared" si="689"/>
        <v/>
      </c>
      <c r="AS362" s="2" t="str">
        <f t="shared" si="690"/>
        <v/>
      </c>
      <c r="AT362" s="2" t="str">
        <f t="shared" si="691"/>
        <v/>
      </c>
      <c r="AU362" s="2" t="str">
        <f t="shared" si="692"/>
        <v/>
      </c>
      <c r="AW362" s="2" t="str">
        <f t="shared" si="693"/>
        <v/>
      </c>
      <c r="AX362" s="2" t="str">
        <f t="shared" si="694"/>
        <v/>
      </c>
      <c r="AY362" s="2" t="str">
        <f t="shared" si="695"/>
        <v/>
      </c>
      <c r="AZ362" s="2" t="str">
        <f t="shared" si="696"/>
        <v/>
      </c>
      <c r="BA362" s="2" t="str">
        <f t="shared" si="697"/>
        <v/>
      </c>
      <c r="BB362" s="2" t="str">
        <f t="shared" si="698"/>
        <v/>
      </c>
      <c r="BC362" s="2" t="str">
        <f t="shared" si="662"/>
        <v/>
      </c>
      <c r="BD362" s="2" t="str">
        <f t="shared" si="699"/>
        <v/>
      </c>
      <c r="BE362" s="2" t="str">
        <f t="shared" si="700"/>
        <v/>
      </c>
      <c r="BF362" s="2" t="str">
        <f t="shared" si="701"/>
        <v/>
      </c>
      <c r="BG362" s="2" t="str">
        <f t="shared" si="702"/>
        <v/>
      </c>
      <c r="BH362" s="2" t="str">
        <f t="shared" si="703"/>
        <v/>
      </c>
      <c r="BI362" s="2" t="str">
        <f t="shared" si="704"/>
        <v/>
      </c>
      <c r="BJ362" s="2" t="str">
        <f t="shared" si="705"/>
        <v/>
      </c>
      <c r="BK362" s="2">
        <f t="shared" si="706"/>
        <v>0</v>
      </c>
      <c r="BL362" s="2">
        <f t="shared" si="707"/>
        <v>0</v>
      </c>
      <c r="BM362" s="2">
        <f t="shared" si="708"/>
        <v>0</v>
      </c>
      <c r="BN362" s="2">
        <f t="shared" si="709"/>
        <v>0</v>
      </c>
      <c r="BO362" s="2">
        <f t="shared" si="710"/>
        <v>0</v>
      </c>
      <c r="BP362" s="2">
        <f t="shared" si="711"/>
        <v>0</v>
      </c>
      <c r="BQ362" s="2">
        <f t="shared" si="712"/>
        <v>0</v>
      </c>
      <c r="BR362" s="2">
        <f t="shared" si="713"/>
        <v>0</v>
      </c>
      <c r="BS362" s="2">
        <f t="shared" si="714"/>
        <v>0</v>
      </c>
      <c r="BT362" s="2">
        <f t="shared" si="715"/>
        <v>0</v>
      </c>
      <c r="BU362" s="2">
        <f t="shared" si="566"/>
        <v>0</v>
      </c>
      <c r="BV362" s="2">
        <f t="shared" si="716"/>
        <v>0</v>
      </c>
      <c r="BW362" s="2">
        <f t="shared" si="717"/>
        <v>0</v>
      </c>
      <c r="BX362" s="2">
        <f t="shared" si="718"/>
        <v>0</v>
      </c>
      <c r="BY362" s="2">
        <f t="shared" si="719"/>
        <v>0</v>
      </c>
      <c r="BZ362" s="2">
        <f t="shared" si="720"/>
        <v>0</v>
      </c>
      <c r="CA362" s="2">
        <f t="shared" si="567"/>
        <v>0</v>
      </c>
      <c r="CB362" s="2">
        <f t="shared" si="721"/>
        <v>0</v>
      </c>
      <c r="CC362" s="2">
        <f t="shared" si="722"/>
        <v>0</v>
      </c>
      <c r="CD362" s="2">
        <f t="shared" si="723"/>
        <v>0</v>
      </c>
      <c r="CE362" s="2">
        <f t="shared" si="724"/>
        <v>0</v>
      </c>
      <c r="CF362" s="2">
        <f t="shared" si="725"/>
        <v>0</v>
      </c>
      <c r="CG362" s="2">
        <f t="shared" si="726"/>
        <v>0</v>
      </c>
      <c r="CH362" s="2">
        <f t="shared" si="568"/>
        <v>0</v>
      </c>
      <c r="CI362" s="2">
        <f t="shared" si="727"/>
        <v>0</v>
      </c>
      <c r="CJ362" s="2">
        <f t="shared" si="728"/>
        <v>0</v>
      </c>
      <c r="CK362" s="2">
        <f t="shared" si="729"/>
        <v>0</v>
      </c>
      <c r="CL362" s="2">
        <f t="shared" si="730"/>
        <v>0</v>
      </c>
      <c r="CM362" s="2">
        <f t="shared" si="731"/>
        <v>0</v>
      </c>
      <c r="CN362" s="2">
        <f t="shared" si="732"/>
        <v>0</v>
      </c>
      <c r="CO362" s="2">
        <f t="shared" si="733"/>
        <v>0</v>
      </c>
      <c r="CP362" s="2">
        <f t="shared" si="734"/>
        <v>0</v>
      </c>
      <c r="CQ362" s="2">
        <f t="shared" si="569"/>
        <v>0</v>
      </c>
      <c r="CR362" s="2">
        <f t="shared" si="735"/>
        <v>0</v>
      </c>
      <c r="CS362" s="2">
        <f t="shared" si="736"/>
        <v>0</v>
      </c>
      <c r="CT362" s="2">
        <f t="shared" si="737"/>
        <v>0</v>
      </c>
      <c r="CU362" s="2">
        <f t="shared" si="738"/>
        <v>0</v>
      </c>
      <c r="CV362" s="2">
        <f t="shared" si="570"/>
        <v>0</v>
      </c>
      <c r="CW362" s="2">
        <f t="shared" si="739"/>
        <v>0</v>
      </c>
      <c r="CX362" s="2">
        <f t="shared" si="740"/>
        <v>0</v>
      </c>
      <c r="CY362" s="2">
        <f t="shared" si="741"/>
        <v>0</v>
      </c>
      <c r="CZ362" s="2">
        <f t="shared" si="742"/>
        <v>0</v>
      </c>
      <c r="DA362" s="2">
        <f t="shared" si="743"/>
        <v>0</v>
      </c>
      <c r="DB362" s="2">
        <f t="shared" si="744"/>
        <v>0</v>
      </c>
      <c r="DC362" s="2">
        <f t="shared" si="745"/>
        <v>0</v>
      </c>
      <c r="DD362" s="49">
        <f t="shared" si="663"/>
        <v>0</v>
      </c>
      <c r="DE362" s="2" t="str">
        <f t="shared" si="575"/>
        <v/>
      </c>
      <c r="DF362" s="2" t="str">
        <f t="shared" si="576"/>
        <v/>
      </c>
      <c r="DG362" s="2" t="str">
        <f t="shared" si="661"/>
        <v/>
      </c>
      <c r="DH362" s="2" t="str">
        <f t="shared" si="571"/>
        <v/>
      </c>
      <c r="DI362" s="2" t="str">
        <f t="shared" si="572"/>
        <v/>
      </c>
      <c r="DJ362" s="2" t="str">
        <f t="shared" si="573"/>
        <v/>
      </c>
      <c r="DK362" s="2" t="str">
        <f t="shared" si="574"/>
        <v>+</v>
      </c>
    </row>
    <row r="363" spans="1:115" ht="12.75" customHeight="1" x14ac:dyDescent="0.25">
      <c r="A363" s="3">
        <v>10268</v>
      </c>
      <c r="B363" s="2" t="s">
        <v>502</v>
      </c>
      <c r="C363" s="2" t="s">
        <v>500</v>
      </c>
      <c r="D363" s="2" t="s">
        <v>503</v>
      </c>
      <c r="F363" s="60" t="s">
        <v>754</v>
      </c>
      <c r="I363" s="2" t="s">
        <v>125</v>
      </c>
      <c r="J363" s="2" t="s">
        <v>181</v>
      </c>
      <c r="K363" s="2" t="s">
        <v>963</v>
      </c>
      <c r="L363" s="2" t="s">
        <v>125</v>
      </c>
      <c r="M363" s="2" t="s">
        <v>181</v>
      </c>
      <c r="N363" s="2" t="s">
        <v>181</v>
      </c>
      <c r="O363" s="2" t="s">
        <v>181</v>
      </c>
      <c r="Q363" s="2" t="str">
        <f t="shared" si="664"/>
        <v>CORE DATA</v>
      </c>
      <c r="R363" s="2" t="s">
        <v>168</v>
      </c>
      <c r="T363" s="2" t="str">
        <f t="shared" si="665"/>
        <v>CORE DATA</v>
      </c>
      <c r="U363" s="2" t="str">
        <f t="shared" si="666"/>
        <v/>
      </c>
      <c r="V363" s="2" t="str">
        <f t="shared" si="667"/>
        <v/>
      </c>
      <c r="W363" s="2" t="str">
        <f t="shared" si="668"/>
        <v/>
      </c>
      <c r="X363" s="2" t="str">
        <f t="shared" si="669"/>
        <v/>
      </c>
      <c r="Y363" s="2" t="str">
        <f t="shared" si="670"/>
        <v/>
      </c>
      <c r="Z363" s="2" t="str">
        <f t="shared" si="671"/>
        <v/>
      </c>
      <c r="AA363" s="2" t="str">
        <f t="shared" si="672"/>
        <v/>
      </c>
      <c r="AB363" s="2" t="str">
        <f t="shared" si="673"/>
        <v/>
      </c>
      <c r="AC363" s="2" t="str">
        <f t="shared" si="674"/>
        <v/>
      </c>
      <c r="AD363" s="2" t="str">
        <f t="shared" si="675"/>
        <v/>
      </c>
      <c r="AE363" s="2" t="str">
        <f t="shared" si="676"/>
        <v/>
      </c>
      <c r="AF363" s="2" t="str">
        <f t="shared" si="677"/>
        <v/>
      </c>
      <c r="AG363" s="2" t="str">
        <f t="shared" si="678"/>
        <v/>
      </c>
      <c r="AH363" s="2" t="str">
        <f t="shared" si="679"/>
        <v/>
      </c>
      <c r="AI363" s="2" t="str">
        <f t="shared" si="680"/>
        <v/>
      </c>
      <c r="AJ363" s="2" t="str">
        <f t="shared" si="681"/>
        <v/>
      </c>
      <c r="AK363" s="2" t="str">
        <f t="shared" si="682"/>
        <v/>
      </c>
      <c r="AL363" s="2" t="str">
        <f t="shared" si="683"/>
        <v/>
      </c>
      <c r="AM363" s="2" t="str">
        <f t="shared" si="684"/>
        <v/>
      </c>
      <c r="AN363" s="2" t="str">
        <f t="shared" si="685"/>
        <v/>
      </c>
      <c r="AO363" s="2" t="str">
        <f t="shared" si="686"/>
        <v/>
      </c>
      <c r="AP363" s="2" t="str">
        <f t="shared" si="687"/>
        <v/>
      </c>
      <c r="AQ363" s="2" t="str">
        <f t="shared" si="688"/>
        <v/>
      </c>
      <c r="AR363" s="2" t="str">
        <f t="shared" si="689"/>
        <v/>
      </c>
      <c r="AS363" s="2" t="str">
        <f t="shared" si="690"/>
        <v/>
      </c>
      <c r="AT363" s="2" t="str">
        <f t="shared" si="691"/>
        <v/>
      </c>
      <c r="AU363" s="2" t="str">
        <f t="shared" si="692"/>
        <v/>
      </c>
      <c r="AW363" s="2" t="str">
        <f t="shared" si="693"/>
        <v/>
      </c>
      <c r="AX363" s="2" t="str">
        <f t="shared" si="694"/>
        <v/>
      </c>
      <c r="AY363" s="2" t="str">
        <f t="shared" si="695"/>
        <v/>
      </c>
      <c r="AZ363" s="2" t="str">
        <f t="shared" si="696"/>
        <v/>
      </c>
      <c r="BA363" s="2" t="str">
        <f t="shared" si="697"/>
        <v/>
      </c>
      <c r="BB363" s="2" t="str">
        <f t="shared" si="698"/>
        <v/>
      </c>
      <c r="BC363" s="2" t="str">
        <f t="shared" si="662"/>
        <v/>
      </c>
      <c r="BD363" s="2" t="str">
        <f t="shared" si="699"/>
        <v/>
      </c>
      <c r="BE363" s="2" t="str">
        <f t="shared" si="700"/>
        <v/>
      </c>
      <c r="BF363" s="2" t="str">
        <f t="shared" si="701"/>
        <v/>
      </c>
      <c r="BG363" s="2" t="str">
        <f t="shared" si="702"/>
        <v/>
      </c>
      <c r="BH363" s="2" t="str">
        <f t="shared" si="703"/>
        <v/>
      </c>
      <c r="BI363" s="2" t="str">
        <f t="shared" si="704"/>
        <v/>
      </c>
      <c r="BJ363" s="2" t="str">
        <f t="shared" si="705"/>
        <v/>
      </c>
      <c r="BK363" s="2">
        <f t="shared" si="706"/>
        <v>0</v>
      </c>
      <c r="BL363" s="2">
        <f t="shared" si="707"/>
        <v>0</v>
      </c>
      <c r="BM363" s="2">
        <f t="shared" si="708"/>
        <v>0</v>
      </c>
      <c r="BN363" s="2">
        <f t="shared" si="709"/>
        <v>0</v>
      </c>
      <c r="BO363" s="2">
        <f t="shared" si="710"/>
        <v>0</v>
      </c>
      <c r="BP363" s="2">
        <f t="shared" si="711"/>
        <v>0</v>
      </c>
      <c r="BQ363" s="2">
        <f t="shared" si="712"/>
        <v>0</v>
      </c>
      <c r="BR363" s="2">
        <f t="shared" si="713"/>
        <v>0</v>
      </c>
      <c r="BS363" s="2">
        <f t="shared" si="714"/>
        <v>0</v>
      </c>
      <c r="BT363" s="2">
        <f t="shared" si="715"/>
        <v>0</v>
      </c>
      <c r="BU363" s="2">
        <f t="shared" si="566"/>
        <v>0</v>
      </c>
      <c r="BV363" s="2">
        <f t="shared" si="716"/>
        <v>0</v>
      </c>
      <c r="BW363" s="2">
        <f t="shared" si="717"/>
        <v>0</v>
      </c>
      <c r="BX363" s="2">
        <f t="shared" si="718"/>
        <v>0</v>
      </c>
      <c r="BY363" s="2">
        <f t="shared" si="719"/>
        <v>0</v>
      </c>
      <c r="BZ363" s="2">
        <f t="shared" si="720"/>
        <v>0</v>
      </c>
      <c r="CA363" s="2">
        <f t="shared" si="567"/>
        <v>0</v>
      </c>
      <c r="CB363" s="2">
        <f t="shared" si="721"/>
        <v>0</v>
      </c>
      <c r="CC363" s="2">
        <f t="shared" si="722"/>
        <v>0</v>
      </c>
      <c r="CD363" s="2">
        <f t="shared" si="723"/>
        <v>0</v>
      </c>
      <c r="CE363" s="2">
        <f t="shared" si="724"/>
        <v>0</v>
      </c>
      <c r="CF363" s="2">
        <f t="shared" si="725"/>
        <v>0</v>
      </c>
      <c r="CG363" s="2">
        <f t="shared" si="726"/>
        <v>0</v>
      </c>
      <c r="CH363" s="2">
        <f t="shared" si="568"/>
        <v>0</v>
      </c>
      <c r="CI363" s="2">
        <f t="shared" si="727"/>
        <v>0</v>
      </c>
      <c r="CJ363" s="2">
        <f t="shared" si="728"/>
        <v>0</v>
      </c>
      <c r="CK363" s="2">
        <f t="shared" si="729"/>
        <v>0</v>
      </c>
      <c r="CL363" s="2">
        <f t="shared" si="730"/>
        <v>0</v>
      </c>
      <c r="CM363" s="2">
        <f t="shared" si="731"/>
        <v>0</v>
      </c>
      <c r="CN363" s="2">
        <f t="shared" si="732"/>
        <v>0</v>
      </c>
      <c r="CO363" s="2">
        <f t="shared" si="733"/>
        <v>0</v>
      </c>
      <c r="CP363" s="2">
        <f t="shared" si="734"/>
        <v>0</v>
      </c>
      <c r="CQ363" s="2">
        <f t="shared" si="569"/>
        <v>0</v>
      </c>
      <c r="CR363" s="2">
        <f t="shared" si="735"/>
        <v>0</v>
      </c>
      <c r="CS363" s="2">
        <f t="shared" si="736"/>
        <v>0</v>
      </c>
      <c r="CT363" s="2">
        <f t="shared" si="737"/>
        <v>0</v>
      </c>
      <c r="CU363" s="2">
        <f t="shared" si="738"/>
        <v>0</v>
      </c>
      <c r="CV363" s="2">
        <f t="shared" si="570"/>
        <v>0</v>
      </c>
      <c r="CW363" s="2">
        <f t="shared" si="739"/>
        <v>0</v>
      </c>
      <c r="CX363" s="2">
        <f t="shared" si="740"/>
        <v>0</v>
      </c>
      <c r="CY363" s="2">
        <f t="shared" si="741"/>
        <v>0</v>
      </c>
      <c r="CZ363" s="2">
        <f t="shared" si="742"/>
        <v>0</v>
      </c>
      <c r="DA363" s="2">
        <f t="shared" si="743"/>
        <v>0</v>
      </c>
      <c r="DB363" s="2">
        <f t="shared" si="744"/>
        <v>0</v>
      </c>
      <c r="DC363" s="2">
        <f t="shared" si="745"/>
        <v>0</v>
      </c>
      <c r="DD363" s="49">
        <f t="shared" si="663"/>
        <v>0</v>
      </c>
      <c r="DE363" s="2" t="str">
        <f t="shared" si="575"/>
        <v/>
      </c>
      <c r="DF363" s="2" t="str">
        <f t="shared" si="576"/>
        <v/>
      </c>
      <c r="DG363" s="2" t="str">
        <f t="shared" si="661"/>
        <v/>
      </c>
      <c r="DH363" s="2" t="str">
        <f t="shared" si="571"/>
        <v/>
      </c>
      <c r="DI363" s="2" t="str">
        <f t="shared" si="572"/>
        <v/>
      </c>
      <c r="DJ363" s="2" t="str">
        <f t="shared" si="573"/>
        <v/>
      </c>
      <c r="DK363" s="2" t="str">
        <f t="shared" si="574"/>
        <v>+</v>
      </c>
    </row>
    <row r="364" spans="1:115" ht="12.75" customHeight="1" x14ac:dyDescent="0.25">
      <c r="A364" s="3">
        <v>10269</v>
      </c>
      <c r="B364" s="2" t="s">
        <v>504</v>
      </c>
      <c r="C364" s="2" t="s">
        <v>500</v>
      </c>
      <c r="D364" s="2" t="s">
        <v>503</v>
      </c>
      <c r="F364" s="60" t="s">
        <v>755</v>
      </c>
      <c r="I364" s="54" t="s">
        <v>505</v>
      </c>
      <c r="J364" s="2" t="s">
        <v>181</v>
      </c>
      <c r="K364" s="2" t="s">
        <v>181</v>
      </c>
      <c r="L364" s="54" t="s">
        <v>505</v>
      </c>
      <c r="M364" s="2" t="s">
        <v>181</v>
      </c>
      <c r="N364" s="2" t="s">
        <v>181</v>
      </c>
      <c r="O364" s="2" t="s">
        <v>181</v>
      </c>
      <c r="Q364" s="2" t="str">
        <f t="shared" si="664"/>
        <v>CORE DATA</v>
      </c>
      <c r="R364" s="2" t="s">
        <v>171</v>
      </c>
      <c r="T364" s="2" t="str">
        <f t="shared" si="665"/>
        <v>CORE DATA</v>
      </c>
      <c r="U364" s="2" t="str">
        <f t="shared" si="666"/>
        <v/>
      </c>
      <c r="V364" s="2" t="str">
        <f t="shared" si="667"/>
        <v/>
      </c>
      <c r="W364" s="2" t="str">
        <f t="shared" si="668"/>
        <v/>
      </c>
      <c r="X364" s="2" t="str">
        <f t="shared" si="669"/>
        <v/>
      </c>
      <c r="Y364" s="2" t="str">
        <f t="shared" si="670"/>
        <v/>
      </c>
      <c r="Z364" s="2" t="str">
        <f t="shared" si="671"/>
        <v/>
      </c>
      <c r="AA364" s="2" t="str">
        <f t="shared" si="672"/>
        <v/>
      </c>
      <c r="AB364" s="2" t="str">
        <f t="shared" si="673"/>
        <v/>
      </c>
      <c r="AC364" s="2" t="str">
        <f t="shared" si="674"/>
        <v/>
      </c>
      <c r="AD364" s="2" t="str">
        <f t="shared" si="675"/>
        <v/>
      </c>
      <c r="AE364" s="2" t="str">
        <f t="shared" si="676"/>
        <v/>
      </c>
      <c r="AF364" s="2" t="str">
        <f t="shared" si="677"/>
        <v/>
      </c>
      <c r="AG364" s="2" t="str">
        <f t="shared" si="678"/>
        <v/>
      </c>
      <c r="AH364" s="2" t="str">
        <f t="shared" si="679"/>
        <v/>
      </c>
      <c r="AI364" s="2" t="str">
        <f t="shared" si="680"/>
        <v/>
      </c>
      <c r="AJ364" s="2" t="str">
        <f t="shared" si="681"/>
        <v/>
      </c>
      <c r="AK364" s="2" t="str">
        <f t="shared" si="682"/>
        <v/>
      </c>
      <c r="AL364" s="2" t="str">
        <f t="shared" si="683"/>
        <v/>
      </c>
      <c r="AM364" s="2" t="str">
        <f t="shared" si="684"/>
        <v/>
      </c>
      <c r="AN364" s="2" t="str">
        <f t="shared" si="685"/>
        <v/>
      </c>
      <c r="AO364" s="2" t="str">
        <f t="shared" si="686"/>
        <v/>
      </c>
      <c r="AP364" s="2" t="str">
        <f t="shared" si="687"/>
        <v/>
      </c>
      <c r="AQ364" s="2" t="str">
        <f t="shared" si="688"/>
        <v/>
      </c>
      <c r="AR364" s="2" t="str">
        <f t="shared" si="689"/>
        <v/>
      </c>
      <c r="AS364" s="2" t="str">
        <f t="shared" si="690"/>
        <v/>
      </c>
      <c r="AT364" s="2" t="str">
        <f t="shared" si="691"/>
        <v/>
      </c>
      <c r="AU364" s="2" t="str">
        <f t="shared" si="692"/>
        <v/>
      </c>
      <c r="AW364" s="2" t="str">
        <f t="shared" si="693"/>
        <v/>
      </c>
      <c r="AX364" s="2" t="str">
        <f t="shared" si="694"/>
        <v/>
      </c>
      <c r="AY364" s="2" t="str">
        <f t="shared" si="695"/>
        <v/>
      </c>
      <c r="AZ364" s="2" t="str">
        <f t="shared" si="696"/>
        <v>-</v>
      </c>
      <c r="BA364" s="2" t="str">
        <f t="shared" si="697"/>
        <v/>
      </c>
      <c r="BB364" s="2" t="str">
        <f t="shared" si="698"/>
        <v/>
      </c>
      <c r="BC364" s="2" t="str">
        <f t="shared" si="662"/>
        <v/>
      </c>
      <c r="BD364" s="2" t="str">
        <f t="shared" si="699"/>
        <v/>
      </c>
      <c r="BE364" s="2" t="str">
        <f t="shared" si="700"/>
        <v/>
      </c>
      <c r="BF364" s="2" t="str">
        <f t="shared" si="701"/>
        <v/>
      </c>
      <c r="BG364" s="2" t="str">
        <f t="shared" si="702"/>
        <v/>
      </c>
      <c r="BH364" s="2" t="str">
        <f t="shared" si="703"/>
        <v/>
      </c>
      <c r="BI364" s="2" t="str">
        <f t="shared" si="704"/>
        <v/>
      </c>
      <c r="BJ364" s="2" t="str">
        <f t="shared" si="705"/>
        <v/>
      </c>
      <c r="BK364" s="2">
        <f t="shared" si="706"/>
        <v>0</v>
      </c>
      <c r="BL364" s="2">
        <f t="shared" si="707"/>
        <v>0</v>
      </c>
      <c r="BM364" s="2">
        <f t="shared" si="708"/>
        <v>0</v>
      </c>
      <c r="BN364" s="2">
        <f t="shared" si="709"/>
        <v>1</v>
      </c>
      <c r="BO364" s="2">
        <f t="shared" si="710"/>
        <v>0</v>
      </c>
      <c r="BP364" s="2">
        <f t="shared" si="711"/>
        <v>0</v>
      </c>
      <c r="BQ364" s="2">
        <f t="shared" si="712"/>
        <v>0</v>
      </c>
      <c r="BR364" s="2">
        <f t="shared" si="713"/>
        <v>0</v>
      </c>
      <c r="BS364" s="2">
        <f t="shared" si="714"/>
        <v>0</v>
      </c>
      <c r="BT364" s="2">
        <f t="shared" si="715"/>
        <v>0</v>
      </c>
      <c r="BU364" s="2">
        <f t="shared" si="566"/>
        <v>0</v>
      </c>
      <c r="BV364" s="2">
        <f t="shared" si="716"/>
        <v>0</v>
      </c>
      <c r="BW364" s="2">
        <f t="shared" si="717"/>
        <v>0</v>
      </c>
      <c r="BX364" s="2">
        <f t="shared" si="718"/>
        <v>0</v>
      </c>
      <c r="BY364" s="2">
        <f t="shared" si="719"/>
        <v>0</v>
      </c>
      <c r="BZ364" s="2">
        <f t="shared" si="720"/>
        <v>0</v>
      </c>
      <c r="CA364" s="2">
        <f t="shared" si="567"/>
        <v>0</v>
      </c>
      <c r="CB364" s="2">
        <f t="shared" si="721"/>
        <v>0</v>
      </c>
      <c r="CC364" s="2">
        <f t="shared" si="722"/>
        <v>0</v>
      </c>
      <c r="CD364" s="2">
        <f t="shared" si="723"/>
        <v>0</v>
      </c>
      <c r="CE364" s="2">
        <f t="shared" si="724"/>
        <v>0</v>
      </c>
      <c r="CF364" s="2">
        <f t="shared" si="725"/>
        <v>0</v>
      </c>
      <c r="CG364" s="2">
        <f t="shared" si="726"/>
        <v>0</v>
      </c>
      <c r="CH364" s="2">
        <f t="shared" si="568"/>
        <v>0</v>
      </c>
      <c r="CI364" s="2">
        <f t="shared" si="727"/>
        <v>0</v>
      </c>
      <c r="CJ364" s="2">
        <f t="shared" si="728"/>
        <v>1</v>
      </c>
      <c r="CK364" s="2">
        <f t="shared" si="729"/>
        <v>0</v>
      </c>
      <c r="CL364" s="2">
        <f t="shared" si="730"/>
        <v>0</v>
      </c>
      <c r="CM364" s="2">
        <f t="shared" si="731"/>
        <v>0</v>
      </c>
      <c r="CN364" s="2">
        <f t="shared" si="732"/>
        <v>0</v>
      </c>
      <c r="CO364" s="2">
        <f t="shared" si="733"/>
        <v>0</v>
      </c>
      <c r="CP364" s="2">
        <f t="shared" si="734"/>
        <v>0</v>
      </c>
      <c r="CQ364" s="2">
        <f t="shared" si="569"/>
        <v>0</v>
      </c>
      <c r="CR364" s="2">
        <f t="shared" si="735"/>
        <v>0</v>
      </c>
      <c r="CS364" s="2">
        <f t="shared" si="736"/>
        <v>0</v>
      </c>
      <c r="CT364" s="2">
        <f t="shared" si="737"/>
        <v>0</v>
      </c>
      <c r="CU364" s="2">
        <f t="shared" si="738"/>
        <v>0</v>
      </c>
      <c r="CV364" s="2">
        <f t="shared" si="570"/>
        <v>0</v>
      </c>
      <c r="CW364" s="2">
        <f t="shared" si="739"/>
        <v>0</v>
      </c>
      <c r="CX364" s="2">
        <f t="shared" si="740"/>
        <v>0</v>
      </c>
      <c r="CY364" s="2">
        <f t="shared" si="741"/>
        <v>0</v>
      </c>
      <c r="CZ364" s="2">
        <f t="shared" si="742"/>
        <v>0</v>
      </c>
      <c r="DA364" s="2">
        <f t="shared" si="743"/>
        <v>0</v>
      </c>
      <c r="DB364" s="2">
        <f t="shared" si="744"/>
        <v>0</v>
      </c>
      <c r="DC364" s="2">
        <f t="shared" si="745"/>
        <v>0</v>
      </c>
      <c r="DD364" s="49">
        <f t="shared" si="663"/>
        <v>0</v>
      </c>
      <c r="DE364" s="2" t="str">
        <f t="shared" si="575"/>
        <v/>
      </c>
      <c r="DF364" s="2" t="str">
        <f t="shared" si="576"/>
        <v/>
      </c>
      <c r="DG364" s="2" t="str">
        <f t="shared" si="661"/>
        <v/>
      </c>
      <c r="DH364" s="2" t="str">
        <f t="shared" si="571"/>
        <v/>
      </c>
      <c r="DI364" s="2" t="str">
        <f t="shared" si="572"/>
        <v/>
      </c>
      <c r="DJ364" s="2" t="str">
        <f t="shared" si="573"/>
        <v/>
      </c>
      <c r="DK364" s="2" t="str">
        <f t="shared" si="574"/>
        <v/>
      </c>
    </row>
    <row r="365" spans="1:115" ht="12.75" customHeight="1" x14ac:dyDescent="0.25">
      <c r="A365" s="3">
        <v>10270</v>
      </c>
      <c r="B365" s="2" t="s">
        <v>896</v>
      </c>
      <c r="C365" s="2" t="s">
        <v>500</v>
      </c>
      <c r="D365" s="2" t="s">
        <v>506</v>
      </c>
      <c r="E365" s="2" t="s">
        <v>507</v>
      </c>
      <c r="F365" s="60" t="s">
        <v>756</v>
      </c>
      <c r="I365" s="54" t="s">
        <v>508</v>
      </c>
      <c r="J365" s="2" t="s">
        <v>181</v>
      </c>
      <c r="K365" s="2" t="s">
        <v>181</v>
      </c>
      <c r="L365" s="54" t="s">
        <v>508</v>
      </c>
      <c r="M365" s="2" t="s">
        <v>181</v>
      </c>
      <c r="N365" s="2" t="s">
        <v>181</v>
      </c>
      <c r="O365" s="2" t="s">
        <v>181</v>
      </c>
      <c r="Q365" s="2" t="str">
        <f t="shared" si="664"/>
        <v>IN30</v>
      </c>
      <c r="R365" s="2" t="s">
        <v>196</v>
      </c>
      <c r="S365" s="2" t="s">
        <v>509</v>
      </c>
      <c r="T365" s="2" t="str">
        <f t="shared" si="665"/>
        <v/>
      </c>
      <c r="U365" s="2" t="str">
        <f t="shared" si="666"/>
        <v/>
      </c>
      <c r="V365" s="2" t="str">
        <f t="shared" si="667"/>
        <v/>
      </c>
      <c r="W365" s="2" t="str">
        <f t="shared" si="668"/>
        <v/>
      </c>
      <c r="X365" s="2" t="str">
        <f t="shared" si="669"/>
        <v/>
      </c>
      <c r="Y365" s="2" t="str">
        <f t="shared" si="670"/>
        <v/>
      </c>
      <c r="Z365" s="2" t="str">
        <f t="shared" si="671"/>
        <v/>
      </c>
      <c r="AA365" s="2" t="str">
        <f t="shared" si="672"/>
        <v/>
      </c>
      <c r="AB365" s="2" t="str">
        <f t="shared" si="673"/>
        <v/>
      </c>
      <c r="AC365" s="2" t="str">
        <f t="shared" si="674"/>
        <v/>
      </c>
      <c r="AD365" s="2" t="str">
        <f t="shared" si="675"/>
        <v/>
      </c>
      <c r="AE365" s="2" t="str">
        <f t="shared" si="676"/>
        <v/>
      </c>
      <c r="AF365" s="2" t="str">
        <f t="shared" si="677"/>
        <v/>
      </c>
      <c r="AG365" s="2" t="str">
        <f t="shared" si="678"/>
        <v/>
      </c>
      <c r="AH365" s="2" t="str">
        <f t="shared" si="679"/>
        <v/>
      </c>
      <c r="AI365" s="2" t="str">
        <f t="shared" si="680"/>
        <v/>
      </c>
      <c r="AJ365" s="2" t="str">
        <f t="shared" si="681"/>
        <v/>
      </c>
      <c r="AK365" s="2" t="str">
        <f t="shared" si="682"/>
        <v/>
      </c>
      <c r="AL365" s="2" t="str">
        <f t="shared" si="683"/>
        <v/>
      </c>
      <c r="AM365" s="2" t="str">
        <f t="shared" si="684"/>
        <v/>
      </c>
      <c r="AN365" s="2" t="str">
        <f t="shared" si="685"/>
        <v/>
      </c>
      <c r="AO365" s="2" t="str">
        <f t="shared" si="686"/>
        <v/>
      </c>
      <c r="AP365" s="2" t="str">
        <f t="shared" si="687"/>
        <v/>
      </c>
      <c r="AQ365" s="2" t="str">
        <f t="shared" si="688"/>
        <v/>
      </c>
      <c r="AR365" s="2" t="str">
        <f t="shared" si="689"/>
        <v/>
      </c>
      <c r="AS365" s="2" t="str">
        <f t="shared" si="690"/>
        <v/>
      </c>
      <c r="AT365" s="2" t="str">
        <f t="shared" si="691"/>
        <v/>
      </c>
      <c r="AU365" s="2" t="str">
        <f t="shared" si="692"/>
        <v>+</v>
      </c>
      <c r="AW365" s="2" t="str">
        <f t="shared" si="693"/>
        <v/>
      </c>
      <c r="AX365" s="2" t="str">
        <f t="shared" si="694"/>
        <v/>
      </c>
      <c r="AY365" s="2" t="str">
        <f t="shared" si="695"/>
        <v/>
      </c>
      <c r="AZ365" s="2" t="str">
        <f t="shared" si="696"/>
        <v>-</v>
      </c>
      <c r="BA365" s="2" t="str">
        <f t="shared" si="697"/>
        <v/>
      </c>
      <c r="BB365" s="2" t="str">
        <f t="shared" si="698"/>
        <v/>
      </c>
      <c r="BC365" s="2" t="str">
        <f t="shared" si="662"/>
        <v/>
      </c>
      <c r="BD365" s="2" t="str">
        <f t="shared" si="699"/>
        <v/>
      </c>
      <c r="BE365" s="2" t="str">
        <f t="shared" si="700"/>
        <v/>
      </c>
      <c r="BF365" s="2" t="str">
        <f t="shared" si="701"/>
        <v/>
      </c>
      <c r="BG365" s="2" t="str">
        <f t="shared" si="702"/>
        <v/>
      </c>
      <c r="BH365" s="2" t="str">
        <f t="shared" si="703"/>
        <v/>
      </c>
      <c r="BI365" s="2" t="str">
        <f t="shared" si="704"/>
        <v/>
      </c>
      <c r="BJ365" s="2" t="str">
        <f t="shared" si="705"/>
        <v/>
      </c>
      <c r="BK365" s="2">
        <f t="shared" si="706"/>
        <v>0</v>
      </c>
      <c r="BL365" s="2">
        <f t="shared" si="707"/>
        <v>0</v>
      </c>
      <c r="BM365" s="2">
        <f t="shared" si="708"/>
        <v>0</v>
      </c>
      <c r="BN365" s="2">
        <f t="shared" si="709"/>
        <v>0</v>
      </c>
      <c r="BO365" s="2">
        <f t="shared" si="710"/>
        <v>0</v>
      </c>
      <c r="BP365" s="2">
        <f t="shared" si="711"/>
        <v>1</v>
      </c>
      <c r="BQ365" s="2">
        <f t="shared" si="712"/>
        <v>0</v>
      </c>
      <c r="BR365" s="2">
        <f t="shared" si="713"/>
        <v>0</v>
      </c>
      <c r="BS365" s="2">
        <f t="shared" si="714"/>
        <v>0</v>
      </c>
      <c r="BT365" s="2">
        <f t="shared" si="715"/>
        <v>0</v>
      </c>
      <c r="BU365" s="2">
        <f t="shared" si="566"/>
        <v>0</v>
      </c>
      <c r="BV365" s="2">
        <f t="shared" si="716"/>
        <v>0</v>
      </c>
      <c r="BW365" s="2">
        <f t="shared" si="717"/>
        <v>0</v>
      </c>
      <c r="BX365" s="2">
        <f t="shared" si="718"/>
        <v>0</v>
      </c>
      <c r="BY365" s="2">
        <f t="shared" si="719"/>
        <v>0</v>
      </c>
      <c r="BZ365" s="2">
        <f t="shared" si="720"/>
        <v>0</v>
      </c>
      <c r="CA365" s="2">
        <f t="shared" si="567"/>
        <v>0</v>
      </c>
      <c r="CB365" s="2">
        <f t="shared" si="721"/>
        <v>0</v>
      </c>
      <c r="CC365" s="2">
        <f t="shared" si="722"/>
        <v>0</v>
      </c>
      <c r="CD365" s="2">
        <f t="shared" si="723"/>
        <v>0</v>
      </c>
      <c r="CE365" s="2">
        <f t="shared" si="724"/>
        <v>0</v>
      </c>
      <c r="CF365" s="2">
        <f t="shared" si="725"/>
        <v>0</v>
      </c>
      <c r="CG365" s="2">
        <f t="shared" si="726"/>
        <v>0</v>
      </c>
      <c r="CH365" s="2">
        <f t="shared" si="568"/>
        <v>0</v>
      </c>
      <c r="CI365" s="2">
        <f t="shared" si="727"/>
        <v>0</v>
      </c>
      <c r="CJ365" s="2">
        <f t="shared" si="728"/>
        <v>0</v>
      </c>
      <c r="CK365" s="2">
        <f t="shared" si="729"/>
        <v>0</v>
      </c>
      <c r="CL365" s="2">
        <f t="shared" si="730"/>
        <v>1</v>
      </c>
      <c r="CM365" s="2">
        <f t="shared" si="731"/>
        <v>0</v>
      </c>
      <c r="CN365" s="2">
        <f t="shared" si="732"/>
        <v>0</v>
      </c>
      <c r="CO365" s="2">
        <f t="shared" si="733"/>
        <v>0</v>
      </c>
      <c r="CP365" s="2">
        <f t="shared" si="734"/>
        <v>0</v>
      </c>
      <c r="CQ365" s="2">
        <f t="shared" si="569"/>
        <v>0</v>
      </c>
      <c r="CR365" s="2">
        <f t="shared" si="735"/>
        <v>0</v>
      </c>
      <c r="CS365" s="2">
        <f t="shared" si="736"/>
        <v>0</v>
      </c>
      <c r="CT365" s="2">
        <f t="shared" si="737"/>
        <v>0</v>
      </c>
      <c r="CU365" s="2">
        <f t="shared" si="738"/>
        <v>0</v>
      </c>
      <c r="CV365" s="2">
        <f t="shared" si="570"/>
        <v>0</v>
      </c>
      <c r="CW365" s="2">
        <f t="shared" si="739"/>
        <v>0</v>
      </c>
      <c r="CX365" s="2">
        <f t="shared" si="740"/>
        <v>0</v>
      </c>
      <c r="CY365" s="2">
        <f t="shared" si="741"/>
        <v>0</v>
      </c>
      <c r="CZ365" s="2">
        <f t="shared" si="742"/>
        <v>0</v>
      </c>
      <c r="DA365" s="2">
        <f t="shared" si="743"/>
        <v>0</v>
      </c>
      <c r="DB365" s="2">
        <f t="shared" si="744"/>
        <v>0</v>
      </c>
      <c r="DC365" s="2">
        <f t="shared" si="745"/>
        <v>0</v>
      </c>
      <c r="DD365" s="49">
        <f t="shared" si="663"/>
        <v>0</v>
      </c>
      <c r="DE365" s="2" t="str">
        <f t="shared" si="575"/>
        <v/>
      </c>
      <c r="DF365" s="2" t="str">
        <f t="shared" si="576"/>
        <v/>
      </c>
      <c r="DG365" s="2" t="str">
        <f t="shared" si="661"/>
        <v/>
      </c>
      <c r="DH365" s="2" t="str">
        <f t="shared" si="571"/>
        <v/>
      </c>
      <c r="DI365" s="2" t="str">
        <f t="shared" si="572"/>
        <v/>
      </c>
      <c r="DJ365" s="2" t="str">
        <f t="shared" si="573"/>
        <v/>
      </c>
      <c r="DK365" s="2" t="str">
        <f t="shared" si="574"/>
        <v/>
      </c>
    </row>
    <row r="366" spans="1:115" ht="12.75" customHeight="1" x14ac:dyDescent="0.25">
      <c r="A366" s="3">
        <v>10271</v>
      </c>
      <c r="B366" s="2" t="s">
        <v>897</v>
      </c>
      <c r="C366" s="2" t="s">
        <v>500</v>
      </c>
      <c r="D366" s="2" t="s">
        <v>506</v>
      </c>
      <c r="E366" s="2" t="s">
        <v>507</v>
      </c>
      <c r="F366" s="60" t="s">
        <v>757</v>
      </c>
      <c r="I366" s="54" t="s">
        <v>508</v>
      </c>
      <c r="J366" s="2" t="s">
        <v>181</v>
      </c>
      <c r="K366" s="2" t="s">
        <v>181</v>
      </c>
      <c r="L366" s="54" t="s">
        <v>508</v>
      </c>
      <c r="M366" s="2" t="s">
        <v>181</v>
      </c>
      <c r="N366" s="2" t="s">
        <v>181</v>
      </c>
      <c r="O366" s="2" t="s">
        <v>181</v>
      </c>
      <c r="Q366" s="2" t="str">
        <f t="shared" si="664"/>
        <v>IN30</v>
      </c>
      <c r="R366" s="2" t="s">
        <v>196</v>
      </c>
      <c r="S366" s="2" t="s">
        <v>510</v>
      </c>
      <c r="T366" s="2" t="str">
        <f t="shared" si="665"/>
        <v/>
      </c>
      <c r="U366" s="2" t="str">
        <f t="shared" si="666"/>
        <v/>
      </c>
      <c r="V366" s="2" t="str">
        <f t="shared" si="667"/>
        <v/>
      </c>
      <c r="W366" s="2" t="str">
        <f t="shared" si="668"/>
        <v/>
      </c>
      <c r="X366" s="2" t="str">
        <f t="shared" si="669"/>
        <v/>
      </c>
      <c r="Y366" s="2" t="str">
        <f t="shared" si="670"/>
        <v/>
      </c>
      <c r="Z366" s="2" t="str">
        <f t="shared" si="671"/>
        <v/>
      </c>
      <c r="AA366" s="2" t="str">
        <f t="shared" si="672"/>
        <v/>
      </c>
      <c r="AB366" s="2" t="str">
        <f t="shared" si="673"/>
        <v/>
      </c>
      <c r="AC366" s="2" t="str">
        <f t="shared" si="674"/>
        <v/>
      </c>
      <c r="AD366" s="2" t="str">
        <f t="shared" si="675"/>
        <v/>
      </c>
      <c r="AE366" s="2" t="str">
        <f t="shared" si="676"/>
        <v/>
      </c>
      <c r="AF366" s="2" t="str">
        <f t="shared" si="677"/>
        <v/>
      </c>
      <c r="AG366" s="2" t="str">
        <f t="shared" si="678"/>
        <v/>
      </c>
      <c r="AH366" s="2" t="str">
        <f t="shared" si="679"/>
        <v/>
      </c>
      <c r="AI366" s="2" t="str">
        <f t="shared" si="680"/>
        <v/>
      </c>
      <c r="AJ366" s="2" t="str">
        <f t="shared" si="681"/>
        <v/>
      </c>
      <c r="AK366" s="2" t="str">
        <f t="shared" si="682"/>
        <v/>
      </c>
      <c r="AL366" s="2" t="str">
        <f t="shared" si="683"/>
        <v/>
      </c>
      <c r="AM366" s="2" t="str">
        <f t="shared" si="684"/>
        <v/>
      </c>
      <c r="AN366" s="2" t="str">
        <f t="shared" si="685"/>
        <v/>
      </c>
      <c r="AO366" s="2" t="str">
        <f t="shared" si="686"/>
        <v/>
      </c>
      <c r="AP366" s="2" t="str">
        <f t="shared" si="687"/>
        <v/>
      </c>
      <c r="AQ366" s="2" t="str">
        <f t="shared" si="688"/>
        <v/>
      </c>
      <c r="AR366" s="2" t="str">
        <f t="shared" si="689"/>
        <v/>
      </c>
      <c r="AS366" s="2" t="str">
        <f t="shared" si="690"/>
        <v/>
      </c>
      <c r="AT366" s="2" t="str">
        <f t="shared" si="691"/>
        <v/>
      </c>
      <c r="AU366" s="2" t="str">
        <f t="shared" si="692"/>
        <v>+</v>
      </c>
      <c r="AW366" s="2" t="str">
        <f t="shared" si="693"/>
        <v/>
      </c>
      <c r="AX366" s="2" t="str">
        <f t="shared" si="694"/>
        <v/>
      </c>
      <c r="AY366" s="2" t="str">
        <f t="shared" si="695"/>
        <v/>
      </c>
      <c r="AZ366" s="2" t="str">
        <f t="shared" si="696"/>
        <v>-</v>
      </c>
      <c r="BA366" s="2" t="str">
        <f t="shared" si="697"/>
        <v/>
      </c>
      <c r="BB366" s="2" t="str">
        <f t="shared" si="698"/>
        <v/>
      </c>
      <c r="BC366" s="2" t="str">
        <f t="shared" si="662"/>
        <v/>
      </c>
      <c r="BD366" s="2" t="str">
        <f t="shared" si="699"/>
        <v/>
      </c>
      <c r="BE366" s="2" t="str">
        <f t="shared" si="700"/>
        <v/>
      </c>
      <c r="BF366" s="2" t="str">
        <f t="shared" si="701"/>
        <v/>
      </c>
      <c r="BG366" s="2" t="str">
        <f t="shared" si="702"/>
        <v/>
      </c>
      <c r="BH366" s="2" t="str">
        <f t="shared" si="703"/>
        <v/>
      </c>
      <c r="BI366" s="2" t="str">
        <f t="shared" si="704"/>
        <v/>
      </c>
      <c r="BJ366" s="2" t="str">
        <f t="shared" si="705"/>
        <v/>
      </c>
      <c r="BK366" s="2">
        <f t="shared" si="706"/>
        <v>0</v>
      </c>
      <c r="BL366" s="2">
        <f t="shared" si="707"/>
        <v>0</v>
      </c>
      <c r="BM366" s="2">
        <f t="shared" si="708"/>
        <v>0</v>
      </c>
      <c r="BN366" s="2">
        <f t="shared" si="709"/>
        <v>0</v>
      </c>
      <c r="BO366" s="2">
        <f t="shared" si="710"/>
        <v>0</v>
      </c>
      <c r="BP366" s="2">
        <f t="shared" si="711"/>
        <v>1</v>
      </c>
      <c r="BQ366" s="2">
        <f t="shared" si="712"/>
        <v>0</v>
      </c>
      <c r="BR366" s="2">
        <f t="shared" si="713"/>
        <v>0</v>
      </c>
      <c r="BS366" s="2">
        <f t="shared" si="714"/>
        <v>0</v>
      </c>
      <c r="BT366" s="2">
        <f t="shared" si="715"/>
        <v>0</v>
      </c>
      <c r="BU366" s="2">
        <f t="shared" si="566"/>
        <v>0</v>
      </c>
      <c r="BV366" s="2">
        <f t="shared" si="716"/>
        <v>0</v>
      </c>
      <c r="BW366" s="2">
        <f t="shared" si="717"/>
        <v>0</v>
      </c>
      <c r="BX366" s="2">
        <f t="shared" si="718"/>
        <v>0</v>
      </c>
      <c r="BY366" s="2">
        <f t="shared" si="719"/>
        <v>0</v>
      </c>
      <c r="BZ366" s="2">
        <f t="shared" si="720"/>
        <v>0</v>
      </c>
      <c r="CA366" s="2">
        <f t="shared" si="567"/>
        <v>0</v>
      </c>
      <c r="CB366" s="2">
        <f t="shared" si="721"/>
        <v>0</v>
      </c>
      <c r="CC366" s="2">
        <f t="shared" si="722"/>
        <v>0</v>
      </c>
      <c r="CD366" s="2">
        <f t="shared" si="723"/>
        <v>0</v>
      </c>
      <c r="CE366" s="2">
        <f t="shared" si="724"/>
        <v>0</v>
      </c>
      <c r="CF366" s="2">
        <f t="shared" si="725"/>
        <v>0</v>
      </c>
      <c r="CG366" s="2">
        <f t="shared" si="726"/>
        <v>0</v>
      </c>
      <c r="CH366" s="2">
        <f t="shared" si="568"/>
        <v>0</v>
      </c>
      <c r="CI366" s="2">
        <f t="shared" si="727"/>
        <v>0</v>
      </c>
      <c r="CJ366" s="2">
        <f t="shared" si="728"/>
        <v>0</v>
      </c>
      <c r="CK366" s="2">
        <f t="shared" si="729"/>
        <v>0</v>
      </c>
      <c r="CL366" s="2">
        <f t="shared" si="730"/>
        <v>1</v>
      </c>
      <c r="CM366" s="2">
        <f t="shared" si="731"/>
        <v>0</v>
      </c>
      <c r="CN366" s="2">
        <f t="shared" si="732"/>
        <v>0</v>
      </c>
      <c r="CO366" s="2">
        <f t="shared" si="733"/>
        <v>0</v>
      </c>
      <c r="CP366" s="2">
        <f t="shared" si="734"/>
        <v>0</v>
      </c>
      <c r="CQ366" s="2">
        <f t="shared" si="569"/>
        <v>0</v>
      </c>
      <c r="CR366" s="2">
        <f t="shared" si="735"/>
        <v>0</v>
      </c>
      <c r="CS366" s="2">
        <f t="shared" si="736"/>
        <v>0</v>
      </c>
      <c r="CT366" s="2">
        <f t="shared" si="737"/>
        <v>0</v>
      </c>
      <c r="CU366" s="2">
        <f t="shared" si="738"/>
        <v>0</v>
      </c>
      <c r="CV366" s="2">
        <f t="shared" si="570"/>
        <v>0</v>
      </c>
      <c r="CW366" s="2">
        <f t="shared" si="739"/>
        <v>0</v>
      </c>
      <c r="CX366" s="2">
        <f t="shared" si="740"/>
        <v>0</v>
      </c>
      <c r="CY366" s="2">
        <f t="shared" si="741"/>
        <v>0</v>
      </c>
      <c r="CZ366" s="2">
        <f t="shared" si="742"/>
        <v>0</v>
      </c>
      <c r="DA366" s="2">
        <f t="shared" si="743"/>
        <v>0</v>
      </c>
      <c r="DB366" s="2">
        <f t="shared" si="744"/>
        <v>0</v>
      </c>
      <c r="DC366" s="2">
        <f t="shared" si="745"/>
        <v>0</v>
      </c>
      <c r="DD366" s="49">
        <f t="shared" si="663"/>
        <v>0</v>
      </c>
      <c r="DE366" s="2" t="str">
        <f t="shared" si="575"/>
        <v/>
      </c>
      <c r="DF366" s="2" t="str">
        <f t="shared" si="576"/>
        <v/>
      </c>
      <c r="DG366" s="2" t="str">
        <f t="shared" si="661"/>
        <v/>
      </c>
      <c r="DH366" s="2" t="str">
        <f t="shared" si="571"/>
        <v/>
      </c>
      <c r="DI366" s="2" t="str">
        <f t="shared" si="572"/>
        <v/>
      </c>
      <c r="DJ366" s="2" t="str">
        <f t="shared" si="573"/>
        <v/>
      </c>
      <c r="DK366" s="2" t="str">
        <f t="shared" si="574"/>
        <v/>
      </c>
    </row>
    <row r="367" spans="1:115" ht="12.75" customHeight="1" x14ac:dyDescent="0.25">
      <c r="A367" s="3">
        <v>10272</v>
      </c>
      <c r="B367" s="2" t="s">
        <v>511</v>
      </c>
      <c r="C367" s="2" t="s">
        <v>500</v>
      </c>
      <c r="D367" s="2" t="s">
        <v>506</v>
      </c>
      <c r="E367" s="2" t="s">
        <v>507</v>
      </c>
      <c r="F367" s="60" t="s">
        <v>758</v>
      </c>
      <c r="I367" s="54" t="s">
        <v>508</v>
      </c>
      <c r="J367" s="2" t="s">
        <v>181</v>
      </c>
      <c r="K367" s="2" t="s">
        <v>181</v>
      </c>
      <c r="L367" s="54" t="s">
        <v>508</v>
      </c>
      <c r="M367" s="2" t="s">
        <v>181</v>
      </c>
      <c r="N367" s="2" t="s">
        <v>181</v>
      </c>
      <c r="O367" s="2" t="s">
        <v>181</v>
      </c>
      <c r="Q367" s="2" t="str">
        <f t="shared" si="664"/>
        <v>IN30</v>
      </c>
      <c r="R367" s="2" t="s">
        <v>171</v>
      </c>
      <c r="T367" s="2" t="str">
        <f t="shared" si="665"/>
        <v/>
      </c>
      <c r="U367" s="2" t="str">
        <f t="shared" si="666"/>
        <v/>
      </c>
      <c r="V367" s="2" t="str">
        <f t="shared" si="667"/>
        <v/>
      </c>
      <c r="W367" s="2" t="str">
        <f t="shared" si="668"/>
        <v/>
      </c>
      <c r="X367" s="2" t="str">
        <f t="shared" si="669"/>
        <v/>
      </c>
      <c r="Y367" s="2" t="str">
        <f t="shared" si="670"/>
        <v/>
      </c>
      <c r="Z367" s="2" t="str">
        <f t="shared" si="671"/>
        <v/>
      </c>
      <c r="AA367" s="2" t="str">
        <f t="shared" si="672"/>
        <v/>
      </c>
      <c r="AB367" s="2" t="str">
        <f t="shared" si="673"/>
        <v/>
      </c>
      <c r="AC367" s="2" t="str">
        <f t="shared" si="674"/>
        <v/>
      </c>
      <c r="AD367" s="2" t="str">
        <f t="shared" si="675"/>
        <v/>
      </c>
      <c r="AE367" s="2" t="str">
        <f t="shared" si="676"/>
        <v/>
      </c>
      <c r="AF367" s="2" t="str">
        <f t="shared" si="677"/>
        <v/>
      </c>
      <c r="AG367" s="2" t="str">
        <f t="shared" si="678"/>
        <v/>
      </c>
      <c r="AH367" s="2" t="str">
        <f t="shared" si="679"/>
        <v/>
      </c>
      <c r="AI367" s="2" t="str">
        <f t="shared" si="680"/>
        <v/>
      </c>
      <c r="AJ367" s="2" t="str">
        <f t="shared" si="681"/>
        <v/>
      </c>
      <c r="AK367" s="2" t="str">
        <f t="shared" si="682"/>
        <v/>
      </c>
      <c r="AL367" s="2" t="str">
        <f t="shared" si="683"/>
        <v/>
      </c>
      <c r="AM367" s="2" t="str">
        <f t="shared" si="684"/>
        <v/>
      </c>
      <c r="AN367" s="2" t="str">
        <f t="shared" si="685"/>
        <v/>
      </c>
      <c r="AO367" s="2" t="str">
        <f t="shared" si="686"/>
        <v/>
      </c>
      <c r="AP367" s="2" t="str">
        <f t="shared" si="687"/>
        <v/>
      </c>
      <c r="AQ367" s="2" t="str">
        <f t="shared" si="688"/>
        <v/>
      </c>
      <c r="AR367" s="2" t="str">
        <f t="shared" si="689"/>
        <v/>
      </c>
      <c r="AS367" s="2" t="str">
        <f t="shared" si="690"/>
        <v/>
      </c>
      <c r="AT367" s="2" t="str">
        <f t="shared" si="691"/>
        <v/>
      </c>
      <c r="AU367" s="2" t="str">
        <f t="shared" si="692"/>
        <v>+</v>
      </c>
      <c r="AW367" s="2" t="str">
        <f t="shared" si="693"/>
        <v/>
      </c>
      <c r="AX367" s="2" t="str">
        <f t="shared" si="694"/>
        <v/>
      </c>
      <c r="AY367" s="2" t="str">
        <f t="shared" si="695"/>
        <v/>
      </c>
      <c r="AZ367" s="2" t="str">
        <f t="shared" si="696"/>
        <v>-</v>
      </c>
      <c r="BA367" s="2" t="str">
        <f t="shared" si="697"/>
        <v/>
      </c>
      <c r="BB367" s="2" t="str">
        <f t="shared" si="698"/>
        <v/>
      </c>
      <c r="BC367" s="2" t="str">
        <f t="shared" si="662"/>
        <v/>
      </c>
      <c r="BD367" s="2" t="str">
        <f t="shared" si="699"/>
        <v/>
      </c>
      <c r="BE367" s="2" t="str">
        <f t="shared" si="700"/>
        <v/>
      </c>
      <c r="BF367" s="2" t="str">
        <f t="shared" si="701"/>
        <v/>
      </c>
      <c r="BG367" s="2" t="str">
        <f t="shared" si="702"/>
        <v/>
      </c>
      <c r="BH367" s="2" t="str">
        <f t="shared" si="703"/>
        <v/>
      </c>
      <c r="BI367" s="2" t="str">
        <f t="shared" si="704"/>
        <v/>
      </c>
      <c r="BJ367" s="2" t="str">
        <f t="shared" si="705"/>
        <v/>
      </c>
      <c r="BK367" s="2">
        <f t="shared" si="706"/>
        <v>0</v>
      </c>
      <c r="BL367" s="2">
        <f t="shared" si="707"/>
        <v>0</v>
      </c>
      <c r="BM367" s="2">
        <f t="shared" si="708"/>
        <v>0</v>
      </c>
      <c r="BN367" s="2">
        <f t="shared" si="709"/>
        <v>0</v>
      </c>
      <c r="BO367" s="2">
        <f t="shared" si="710"/>
        <v>0</v>
      </c>
      <c r="BP367" s="2">
        <f t="shared" si="711"/>
        <v>1</v>
      </c>
      <c r="BQ367" s="2">
        <f t="shared" si="712"/>
        <v>0</v>
      </c>
      <c r="BR367" s="2">
        <f t="shared" si="713"/>
        <v>0</v>
      </c>
      <c r="BS367" s="2">
        <f t="shared" si="714"/>
        <v>0</v>
      </c>
      <c r="BT367" s="2">
        <f t="shared" si="715"/>
        <v>0</v>
      </c>
      <c r="BU367" s="2">
        <f t="shared" si="566"/>
        <v>0</v>
      </c>
      <c r="BV367" s="2">
        <f t="shared" si="716"/>
        <v>0</v>
      </c>
      <c r="BW367" s="2">
        <f t="shared" si="717"/>
        <v>0</v>
      </c>
      <c r="BX367" s="2">
        <f t="shared" si="718"/>
        <v>0</v>
      </c>
      <c r="BY367" s="2">
        <f t="shared" si="719"/>
        <v>0</v>
      </c>
      <c r="BZ367" s="2">
        <f t="shared" si="720"/>
        <v>0</v>
      </c>
      <c r="CA367" s="2">
        <f t="shared" si="567"/>
        <v>0</v>
      </c>
      <c r="CB367" s="2">
        <f t="shared" si="721"/>
        <v>0</v>
      </c>
      <c r="CC367" s="2">
        <f t="shared" si="722"/>
        <v>0</v>
      </c>
      <c r="CD367" s="2">
        <f t="shared" si="723"/>
        <v>0</v>
      </c>
      <c r="CE367" s="2">
        <f t="shared" si="724"/>
        <v>0</v>
      </c>
      <c r="CF367" s="2">
        <f t="shared" si="725"/>
        <v>0</v>
      </c>
      <c r="CG367" s="2">
        <f t="shared" si="726"/>
        <v>0</v>
      </c>
      <c r="CH367" s="2">
        <f t="shared" si="568"/>
        <v>0</v>
      </c>
      <c r="CI367" s="2">
        <f t="shared" si="727"/>
        <v>0</v>
      </c>
      <c r="CJ367" s="2">
        <f t="shared" si="728"/>
        <v>0</v>
      </c>
      <c r="CK367" s="2">
        <f t="shared" si="729"/>
        <v>0</v>
      </c>
      <c r="CL367" s="2">
        <f t="shared" si="730"/>
        <v>1</v>
      </c>
      <c r="CM367" s="2">
        <f t="shared" si="731"/>
        <v>0</v>
      </c>
      <c r="CN367" s="2">
        <f t="shared" si="732"/>
        <v>0</v>
      </c>
      <c r="CO367" s="2">
        <f t="shared" si="733"/>
        <v>0</v>
      </c>
      <c r="CP367" s="2">
        <f t="shared" si="734"/>
        <v>0</v>
      </c>
      <c r="CQ367" s="2">
        <f t="shared" si="569"/>
        <v>0</v>
      </c>
      <c r="CR367" s="2">
        <f t="shared" si="735"/>
        <v>0</v>
      </c>
      <c r="CS367" s="2">
        <f t="shared" si="736"/>
        <v>0</v>
      </c>
      <c r="CT367" s="2">
        <f t="shared" si="737"/>
        <v>0</v>
      </c>
      <c r="CU367" s="2">
        <f t="shared" si="738"/>
        <v>0</v>
      </c>
      <c r="CV367" s="2">
        <f t="shared" si="570"/>
        <v>0</v>
      </c>
      <c r="CW367" s="2">
        <f t="shared" si="739"/>
        <v>0</v>
      </c>
      <c r="CX367" s="2">
        <f t="shared" si="740"/>
        <v>0</v>
      </c>
      <c r="CY367" s="2">
        <f t="shared" si="741"/>
        <v>0</v>
      </c>
      <c r="CZ367" s="2">
        <f t="shared" si="742"/>
        <v>0</v>
      </c>
      <c r="DA367" s="2">
        <f t="shared" si="743"/>
        <v>0</v>
      </c>
      <c r="DB367" s="2">
        <f t="shared" si="744"/>
        <v>0</v>
      </c>
      <c r="DC367" s="2">
        <f t="shared" si="745"/>
        <v>0</v>
      </c>
      <c r="DD367" s="49">
        <f t="shared" si="663"/>
        <v>0</v>
      </c>
      <c r="DE367" s="2" t="str">
        <f t="shared" si="575"/>
        <v/>
      </c>
      <c r="DF367" s="2" t="str">
        <f t="shared" si="576"/>
        <v/>
      </c>
      <c r="DG367" s="2" t="str">
        <f t="shared" si="661"/>
        <v/>
      </c>
      <c r="DH367" s="2" t="str">
        <f t="shared" si="571"/>
        <v/>
      </c>
      <c r="DI367" s="2" t="str">
        <f t="shared" si="572"/>
        <v/>
      </c>
      <c r="DJ367" s="2" t="str">
        <f t="shared" si="573"/>
        <v/>
      </c>
      <c r="DK367" s="2" t="str">
        <f t="shared" si="574"/>
        <v/>
      </c>
    </row>
    <row r="368" spans="1:115" ht="12.75" customHeight="1" x14ac:dyDescent="0.25">
      <c r="A368" s="3">
        <v>10273</v>
      </c>
      <c r="B368" s="2" t="s">
        <v>978</v>
      </c>
      <c r="C368" s="2" t="s">
        <v>500</v>
      </c>
      <c r="D368" s="2" t="s">
        <v>503</v>
      </c>
      <c r="E368" s="2" t="s">
        <v>512</v>
      </c>
      <c r="F368" s="60" t="s">
        <v>949</v>
      </c>
      <c r="I368" s="54" t="s">
        <v>513</v>
      </c>
      <c r="J368" s="2" t="s">
        <v>181</v>
      </c>
      <c r="K368" s="2" t="s">
        <v>181</v>
      </c>
      <c r="L368" s="54" t="s">
        <v>513</v>
      </c>
      <c r="M368" s="2" t="s">
        <v>181</v>
      </c>
      <c r="N368" s="2" t="s">
        <v>181</v>
      </c>
      <c r="O368" s="2" t="s">
        <v>181</v>
      </c>
      <c r="Q368" s="2" t="str">
        <f t="shared" si="664"/>
        <v>IN29</v>
      </c>
      <c r="R368" s="2" t="s">
        <v>168</v>
      </c>
      <c r="T368" s="2" t="str">
        <f t="shared" si="665"/>
        <v/>
      </c>
      <c r="U368" s="2" t="str">
        <f t="shared" si="666"/>
        <v/>
      </c>
      <c r="V368" s="2" t="str">
        <f t="shared" si="667"/>
        <v/>
      </c>
      <c r="W368" s="2" t="str">
        <f t="shared" si="668"/>
        <v/>
      </c>
      <c r="X368" s="2" t="str">
        <f t="shared" si="669"/>
        <v/>
      </c>
      <c r="Y368" s="2" t="str">
        <f t="shared" si="670"/>
        <v/>
      </c>
      <c r="Z368" s="2" t="str">
        <f t="shared" si="671"/>
        <v/>
      </c>
      <c r="AA368" s="2" t="str">
        <f t="shared" si="672"/>
        <v/>
      </c>
      <c r="AB368" s="2" t="str">
        <f t="shared" si="673"/>
        <v/>
      </c>
      <c r="AC368" s="2" t="str">
        <f t="shared" si="674"/>
        <v/>
      </c>
      <c r="AD368" s="2" t="str">
        <f t="shared" si="675"/>
        <v/>
      </c>
      <c r="AE368" s="2" t="str">
        <f t="shared" si="676"/>
        <v/>
      </c>
      <c r="AF368" s="2" t="str">
        <f t="shared" si="677"/>
        <v/>
      </c>
      <c r="AG368" s="2" t="str">
        <f t="shared" si="678"/>
        <v/>
      </c>
      <c r="AH368" s="2" t="str">
        <f t="shared" si="679"/>
        <v/>
      </c>
      <c r="AI368" s="2" t="str">
        <f t="shared" si="680"/>
        <v/>
      </c>
      <c r="AJ368" s="2" t="str">
        <f t="shared" si="681"/>
        <v/>
      </c>
      <c r="AK368" s="2" t="str">
        <f t="shared" si="682"/>
        <v/>
      </c>
      <c r="AL368" s="2" t="str">
        <f t="shared" si="683"/>
        <v/>
      </c>
      <c r="AM368" s="2" t="str">
        <f t="shared" si="684"/>
        <v/>
      </c>
      <c r="AN368" s="2" t="str">
        <f t="shared" si="685"/>
        <v/>
      </c>
      <c r="AO368" s="2" t="str">
        <f t="shared" si="686"/>
        <v/>
      </c>
      <c r="AP368" s="2" t="str">
        <f t="shared" si="687"/>
        <v/>
      </c>
      <c r="AQ368" s="2" t="str">
        <f t="shared" si="688"/>
        <v/>
      </c>
      <c r="AR368" s="2" t="str">
        <f t="shared" si="689"/>
        <v/>
      </c>
      <c r="AS368" s="2" t="str">
        <f t="shared" si="690"/>
        <v/>
      </c>
      <c r="AT368" s="2" t="str">
        <f t="shared" si="691"/>
        <v>+</v>
      </c>
      <c r="AU368" s="2" t="str">
        <f t="shared" si="692"/>
        <v/>
      </c>
      <c r="AW368" s="2" t="str">
        <f t="shared" si="693"/>
        <v/>
      </c>
      <c r="AX368" s="2" t="str">
        <f t="shared" si="694"/>
        <v/>
      </c>
      <c r="AY368" s="2" t="str">
        <f t="shared" si="695"/>
        <v/>
      </c>
      <c r="AZ368" s="2" t="str">
        <f t="shared" si="696"/>
        <v>-</v>
      </c>
      <c r="BA368" s="2" t="str">
        <f t="shared" si="697"/>
        <v/>
      </c>
      <c r="BB368" s="2" t="str">
        <f t="shared" si="698"/>
        <v/>
      </c>
      <c r="BC368" s="2" t="str">
        <f t="shared" si="662"/>
        <v/>
      </c>
      <c r="BD368" s="2" t="str">
        <f t="shared" si="699"/>
        <v/>
      </c>
      <c r="BE368" s="2" t="str">
        <f t="shared" si="700"/>
        <v/>
      </c>
      <c r="BF368" s="2" t="str">
        <f t="shared" si="701"/>
        <v/>
      </c>
      <c r="BG368" s="2" t="str">
        <f t="shared" si="702"/>
        <v/>
      </c>
      <c r="BH368" s="2" t="str">
        <f t="shared" si="703"/>
        <v/>
      </c>
      <c r="BI368" s="2" t="str">
        <f t="shared" si="704"/>
        <v/>
      </c>
      <c r="BJ368" s="2" t="str">
        <f t="shared" si="705"/>
        <v/>
      </c>
      <c r="BK368" s="2">
        <f t="shared" si="706"/>
        <v>0</v>
      </c>
      <c r="BL368" s="2">
        <f t="shared" si="707"/>
        <v>0</v>
      </c>
      <c r="BM368" s="2">
        <f t="shared" si="708"/>
        <v>0</v>
      </c>
      <c r="BN368" s="2">
        <f t="shared" si="709"/>
        <v>0</v>
      </c>
      <c r="BO368" s="2">
        <f t="shared" si="710"/>
        <v>1</v>
      </c>
      <c r="BP368" s="2">
        <f t="shared" si="711"/>
        <v>0</v>
      </c>
      <c r="BQ368" s="2">
        <f t="shared" si="712"/>
        <v>0</v>
      </c>
      <c r="BR368" s="2">
        <f t="shared" si="713"/>
        <v>0</v>
      </c>
      <c r="BS368" s="2">
        <f t="shared" si="714"/>
        <v>0</v>
      </c>
      <c r="BT368" s="2">
        <f t="shared" si="715"/>
        <v>0</v>
      </c>
      <c r="BU368" s="2">
        <f t="shared" si="566"/>
        <v>0</v>
      </c>
      <c r="BV368" s="2">
        <f t="shared" si="716"/>
        <v>0</v>
      </c>
      <c r="BW368" s="2">
        <f t="shared" si="717"/>
        <v>0</v>
      </c>
      <c r="BX368" s="2">
        <f t="shared" si="718"/>
        <v>0</v>
      </c>
      <c r="BY368" s="2">
        <f t="shared" si="719"/>
        <v>0</v>
      </c>
      <c r="BZ368" s="2">
        <f t="shared" si="720"/>
        <v>0</v>
      </c>
      <c r="CA368" s="2">
        <f t="shared" si="567"/>
        <v>0</v>
      </c>
      <c r="CB368" s="2">
        <f t="shared" si="721"/>
        <v>0</v>
      </c>
      <c r="CC368" s="2">
        <f t="shared" si="722"/>
        <v>0</v>
      </c>
      <c r="CD368" s="2">
        <f t="shared" si="723"/>
        <v>0</v>
      </c>
      <c r="CE368" s="2">
        <f t="shared" si="724"/>
        <v>0</v>
      </c>
      <c r="CF368" s="2">
        <f t="shared" si="725"/>
        <v>0</v>
      </c>
      <c r="CG368" s="2">
        <f t="shared" si="726"/>
        <v>0</v>
      </c>
      <c r="CH368" s="2">
        <f t="shared" si="568"/>
        <v>0</v>
      </c>
      <c r="CI368" s="2">
        <f t="shared" si="727"/>
        <v>0</v>
      </c>
      <c r="CJ368" s="2">
        <f t="shared" si="728"/>
        <v>0</v>
      </c>
      <c r="CK368" s="2">
        <f t="shared" si="729"/>
        <v>1</v>
      </c>
      <c r="CL368" s="2">
        <f t="shared" si="730"/>
        <v>0</v>
      </c>
      <c r="CM368" s="2">
        <f t="shared" si="731"/>
        <v>0</v>
      </c>
      <c r="CN368" s="2">
        <f t="shared" si="732"/>
        <v>0</v>
      </c>
      <c r="CO368" s="2">
        <f t="shared" si="733"/>
        <v>0</v>
      </c>
      <c r="CP368" s="2">
        <f t="shared" si="734"/>
        <v>0</v>
      </c>
      <c r="CQ368" s="2">
        <f t="shared" si="569"/>
        <v>0</v>
      </c>
      <c r="CR368" s="2">
        <f t="shared" si="735"/>
        <v>0</v>
      </c>
      <c r="CS368" s="2">
        <f t="shared" si="736"/>
        <v>0</v>
      </c>
      <c r="CT368" s="2">
        <f t="shared" si="737"/>
        <v>0</v>
      </c>
      <c r="CU368" s="2">
        <f t="shared" si="738"/>
        <v>0</v>
      </c>
      <c r="CV368" s="2">
        <f t="shared" si="570"/>
        <v>0</v>
      </c>
      <c r="CW368" s="2">
        <f t="shared" si="739"/>
        <v>0</v>
      </c>
      <c r="CX368" s="2">
        <f t="shared" si="740"/>
        <v>0</v>
      </c>
      <c r="CY368" s="2">
        <f t="shared" si="741"/>
        <v>0</v>
      </c>
      <c r="CZ368" s="2">
        <f t="shared" si="742"/>
        <v>0</v>
      </c>
      <c r="DA368" s="2">
        <f t="shared" si="743"/>
        <v>0</v>
      </c>
      <c r="DB368" s="2">
        <f t="shared" si="744"/>
        <v>0</v>
      </c>
      <c r="DC368" s="2">
        <f t="shared" si="745"/>
        <v>0</v>
      </c>
      <c r="DD368" s="49">
        <f t="shared" si="663"/>
        <v>0</v>
      </c>
      <c r="DH368" s="2" t="str">
        <f t="shared" si="571"/>
        <v/>
      </c>
      <c r="DI368" s="2" t="str">
        <f t="shared" si="572"/>
        <v/>
      </c>
      <c r="DJ368" s="2" t="str">
        <f t="shared" si="573"/>
        <v/>
      </c>
      <c r="DK368" s="2" t="str">
        <f t="shared" si="574"/>
        <v/>
      </c>
    </row>
    <row r="369" spans="1:294" ht="12.75" customHeight="1" x14ac:dyDescent="0.25">
      <c r="A369" s="1">
        <v>10580</v>
      </c>
      <c r="B369" s="2" t="s">
        <v>894</v>
      </c>
      <c r="C369" s="2" t="s">
        <v>500</v>
      </c>
      <c r="D369" s="2" t="s">
        <v>506</v>
      </c>
      <c r="E369" s="2" t="s">
        <v>512</v>
      </c>
      <c r="F369" s="60" t="s">
        <v>1037</v>
      </c>
      <c r="I369" s="2" t="s">
        <v>950</v>
      </c>
      <c r="L369" s="2" t="s">
        <v>950</v>
      </c>
      <c r="Q369" s="2" t="str">
        <f>IF(I369&lt;&gt;"",IF(ISNUMBER(FIND("/",I369)),
IF(MID(I369,FIND("/",I369)+1,9)="CORE DATA","CORE DATA",MID(I369,FIND("/",I369)+1,4)),
I369),
IF(G369&lt;&gt;"",IF(ISNUMBER(FIND("/",G369)),
IF(MID(G369,FIND("/",G369)+1,9)="CORE DATA","CORE DATA",MID(G369,FIND("/",G369)+1,4)),
G369),
IF(H369&lt;&gt;"",IF(ISNUMBER(FIND("/",H369)),
IF(MID(H369,FIND("/",H369)+1,9)="CORE DATA","CORE DATA",MID(H369,FIND("/",H369)+1,4)),
H369),
IF(J369&lt;&gt;"",IF(ISNUMBER(FIND("/",J369)),
IF(MID(J369,FIND("/",J369)+1,9)="CORE DATA","CORE DATA",MID(J369,FIND("/",J369)+1,4)),
J369),
IF(K369&lt;&gt;"",IF(ISNUMBER(FIND("/",K369)),
IF(MID(K369,FIND("/",K369)+1,9)="CORE DATA","CORE DATA",MID(K369,FIND("/",K369)+1,4)),
K369),
IF(L369&lt;&gt;"",IF(ISNUMBER(FIND("/",L369)),
IF(MID(L369,FIND("/",L369)+1,9)="CORE DATA","CORE DATA",MID(L369,FIND("/",L369)+1,4)),
L369),
IF(M369&lt;&gt;"",IF(ISNUMBER(FIND("/",M369)),
IF(MID(M369,FIND("/",M369)+1,9)="CORE DATA","CORE DATA",MID(M369,FIND("/",M369)+1,4)),
M369),
IF(N369&lt;&gt;"",IF(ISNUMBER(FIND("/",N369)),
IF(MID(N369,FIND("/",N369)+1,9)="CORE DATA","CORE DATA",MID(N369,FIND("/",N369)+1,4)),
N369),
IF(O369&lt;&gt;"",IF(ISNUMBER(FIND("/",O369)),
IF(MID(O369,FIND("/",O369)+1,9)="CORE DATA","CORE DATA",MID(O369,FIND("/",O369)+1,4)),
O369),
IF(P369&lt;&gt;"",IF(ISNUMBER(FIND("/",P369)),
IF(MID(P369,FIND("/",P369)+1,9)="CORE DATA","CORE DATA",MID(P369,FIND("/",P369)+1,4)),
P369),
""))))))))))</f>
        <v>IN42</v>
      </c>
      <c r="R369" s="2" t="s">
        <v>168</v>
      </c>
      <c r="T369" s="2" t="str">
        <f>IF(OR( ISNUMBER(SEARCH("CORE DATA", $I369)), ISNUMBER(SEARCH("CORE DATA", $J369)), ISNUMBER(SEARCH("CORE DATA", $K369)), ISNUMBER(SEARCH("CORE DATA", $L369)), ISNUMBER(SEARCH("CORE DATA", $M369)), ISNUMBER(SEARCH("CORE DATA", $N369)), ISNUMBER(SEARCH("CORE DATA", $N369)), ISNUMBER(SEARCH("CORE DATA", $O369)), ISNUMBER(SEARCH("CORE DATA", $P369)),),"CORE DATA","")</f>
        <v/>
      </c>
      <c r="U369" s="2" t="str">
        <f>IF(V369&lt;&gt;"", "", IF(OR( ISNUMBER(SEARCH("IN01", $I369)), ISNUMBER(SEARCH("IN01", $J369)), ISNUMBER(SEARCH("IN01", $K369)), ISNUMBER(SEARCH("IN01", $L369)), ISNUMBER(SEARCH("IN01", $M369)), ISNUMBER(SEARCH("IN01", $N369)), ISNUMBER(SEARCH("IN01", $N369)), ISNUMBER(SEARCH("IN01", $O369)), ISNUMBER(SEARCH("IN01", $G369)), ISNUMBER(SEARCH("IN01", $H369)), ISNUMBER(SEARCH("IN01", $P369)),),"+",""))</f>
        <v/>
      </c>
      <c r="V369" s="2" t="str">
        <f>IF(OR( ISNUMBER(SEARCH("IN01(-)", $I369)), ISNUMBER(SEARCH("IN01(-)", $J369)), ISNUMBER(SEARCH("IN01(-)", $K369)), ISNUMBER(SEARCH("IN01(-)", $L369)), ISNUMBER(SEARCH("IN01(-)", $G369)), ISNUMBER(SEARCH("IN01(-)", $H369)), ISNUMBER(SEARCH("IN01(-)", $M369)), ISNUMBER(SEARCH("IN01(-)", $N369)), ISNUMBER(SEARCH("IN01(-)", $N369)), ISNUMBER(SEARCH("IN01(-)", $O369)), ISNUMBER(SEARCH("IN01(-)", $P369)),),"-","")</f>
        <v/>
      </c>
      <c r="W369" s="2" t="str">
        <f>IF(OR( ISNUMBER(SEARCH("IN02", $I369)), ISNUMBER(SEARCH("IN02", $J369)), ISNUMBER(SEARCH("IN02", $K369)), ISNUMBER(SEARCH("IN02", $L369)), ISNUMBER(SEARCH("IN02", $M369)), ISNUMBER(SEARCH("IN02", $N369)), ISNUMBER(SEARCH("IN02", $G369)), ISNUMBER(SEARCH("IN02", $H369)), ISNUMBER(SEARCH("IN02", $N369)), ISNUMBER(SEARCH("IN02", $O369)), ISNUMBER(SEARCH("IN02", $P369)),),"+","")</f>
        <v/>
      </c>
      <c r="X369" s="2" t="str">
        <f>IF(OR( ISNUMBER(SEARCH("IN03", $I369)), ISNUMBER(SEARCH("IN03", $J369)), ISNUMBER(SEARCH("IN03", $K369)), ISNUMBER(SEARCH("IN03", $L369)), ISNUMBER(SEARCH("IN03", $M369)), ISNUMBER(SEARCH("IN03", $G369)), ISNUMBER(SEARCH("IN03", $H369)), ISNUMBER(SEARCH("IN03", $N369)), ISNUMBER(SEARCH("IN03", $N369)), ISNUMBER(SEARCH("IN03", $O369)), ISNUMBER(SEARCH("IN03", $P369)),),"+","")</f>
        <v/>
      </c>
      <c r="Y369" s="2" t="str">
        <f>IF(OR( ISNUMBER(SEARCH("IN04", $I369)), ISNUMBER(SEARCH("IN04", $J369)), ISNUMBER(SEARCH("IN04", $K369)), ISNUMBER(SEARCH("IN04", $L369)), ISNUMBER(SEARCH("IN04", $M369)), ISNUMBER(SEARCH("IN04", $G369)), ISNUMBER(SEARCH("IN04", $H369)), ISNUMBER(SEARCH("IN04", $N369)), ISNUMBER(SEARCH("IN04", $N369)), ISNUMBER(SEARCH("IN04", $O369)), ISNUMBER(SEARCH("IN04", $P369)),),"+","")</f>
        <v/>
      </c>
      <c r="Z369" s="2" t="str">
        <f>IF(OR( ISNUMBER(SEARCH("IN05", $I369)), ISNUMBER(SEARCH("IN05", $J369)), ISNUMBER(SEARCH("IN05", $K369)), ISNUMBER(SEARCH("IN05", $L369)), ISNUMBER(SEARCH("IN05", $M369)), ISNUMBER(SEARCH("IN05", $G369)), ISNUMBER(SEARCH("IN05", $H369)), ISNUMBER(SEARCH("IN05", $N369)), ISNUMBER(SEARCH("IN05", $N369)), ISNUMBER(SEARCH("IN05", $O369)), ISNUMBER(SEARCH("IN05", $P369)),),"+","")</f>
        <v/>
      </c>
      <c r="AA369" s="2" t="str">
        <f>IF(OR( ISNUMBER(SEARCH("IN06", $I369)), ISNUMBER(SEARCH("IN06", $J369)), ISNUMBER(SEARCH("IN06", $K369)), ISNUMBER(SEARCH("IN06", $L369)), ISNUMBER(SEARCH("IN06", $M369)), ISNUMBER(SEARCH("IN06", $G369)), ISNUMBER(SEARCH("IN06", $H369)), ISNUMBER(SEARCH("IN06", $N369)), ISNUMBER(SEARCH("IN06", $N369)), ISNUMBER(SEARCH("IN06", $O369)), ISNUMBER(SEARCH("IN06", $P369)),),"+","")</f>
        <v/>
      </c>
      <c r="AB369" s="2" t="str">
        <f>IF(OR( ISNUMBER(SEARCH("IN07", $I369)), ISNUMBER(SEARCH("IN07", $J369)), ISNUMBER(SEARCH("IN07", $K369)), ISNUMBER(SEARCH("IN07", $L369)), ISNUMBER(SEARCH("IN07", $M369)), ISNUMBER(SEARCH("IN07", $G369)), ISNUMBER(SEARCH("IN07", $H369)), ISNUMBER(SEARCH("IN07", $N369)), ISNUMBER(SEARCH("IN07", $N369)), ISNUMBER(SEARCH("IN07", $O369)), ISNUMBER(SEARCH("IN07", $P369)),),"+","")</f>
        <v/>
      </c>
      <c r="AC369" s="2" t="str">
        <f>IF(OR( ISNUMBER(SEARCH("IN08", $I369)), ISNUMBER(SEARCH("IN08", $J369)), ISNUMBER(SEARCH("IN08", $K369)), ISNUMBER(SEARCH("IN08", $L369)), ISNUMBER(SEARCH("IN08", $M369)), ISNUMBER(SEARCH("IN08", $G369)), ISNUMBER(SEARCH("IN08", $H369)), ISNUMBER(SEARCH("IN08", $N369)), ISNUMBER(SEARCH("IN08", $N369)), ISNUMBER(SEARCH("IN08", $O369)), ISNUMBER(SEARCH("IN08", $P369)),),"+","")</f>
        <v/>
      </c>
      <c r="AD369" s="2" t="str">
        <f>IF(OR( ISNUMBER(SEARCH("IN09", $I369)), ISNUMBER(SEARCH("IN09", $J369)), ISNUMBER(SEARCH("IN09", $K369)), ISNUMBER(SEARCH("IN09", $L369)), ISNUMBER(SEARCH("IN09", $M369)), ISNUMBER(SEARCH("IN09", $G369)), ISNUMBER(SEARCH("IN09", $H369)), ISNUMBER(SEARCH("IN09", $N369)), ISNUMBER(SEARCH("IN09", $N369)), ISNUMBER(SEARCH("IN09", $O369)), ISNUMBER(SEARCH("IN09", $P369)),),"+","")</f>
        <v/>
      </c>
      <c r="AE369" s="2" t="str">
        <f>IF(OR( ISNUMBER(SEARCH("IN10", $I369)), ISNUMBER(SEARCH("IN10", $J369)), ISNUMBER(SEARCH("IN10", $K369)), ISNUMBER(SEARCH("IN10", $L369)), ISNUMBER(SEARCH("IN10", $M369)), ISNUMBER(SEARCH("IN10", $G369)), ISNUMBER(SEARCH("IN10", $H369)), ISNUMBER(SEARCH("IN10", $N369)), ISNUMBER(SEARCH("IN10", $N369)), ISNUMBER(SEARCH("IN10", $O369)), ISNUMBER(SEARCH("IN10", $P369)),),"+","")</f>
        <v/>
      </c>
      <c r="AF369" s="2" t="str">
        <f>IF(OR( ISNUMBER(SEARCH("IN11", $I369)), ISNUMBER(SEARCH("IN11", $J369)), ISNUMBER(SEARCH("IN11", $K369)), ISNUMBER(SEARCH("IN11", $L369)), ISNUMBER(SEARCH("IN11", $M369)), ISNUMBER(SEARCH("IN11", $G369)), ISNUMBER(SEARCH("IN11", $H369)), ISNUMBER(SEARCH("IN11", $N369)), ISNUMBER(SEARCH("IN11", $N369)), ISNUMBER(SEARCH("IN11", $O369)), ISNUMBER(SEARCH("IN11", $P369)),),"+","")</f>
        <v/>
      </c>
      <c r="AG369" s="2" t="str">
        <f>IF(OR( ISNUMBER(SEARCH("IN12", $I369)), ISNUMBER(SEARCH("IN12", $J369)), ISNUMBER(SEARCH("IN12", $K369)), ISNUMBER(SEARCH("IN12", $L369)), ISNUMBER(SEARCH("IN12", $M369)), ISNUMBER(SEARCH("IN12", $G369)), ISNUMBER(SEARCH("IN12", $H369)), ISNUMBER(SEARCH("IN12", $N369)), ISNUMBER(SEARCH("IN12", $N369)), ISNUMBER(SEARCH("IN12", $O369)), ISNUMBER(SEARCH("IN12", $P369)),),"+","")</f>
        <v/>
      </c>
      <c r="AH369" s="2" t="str">
        <f>IF(OR( ISNUMBER(SEARCH("IN13", $I369)), ISNUMBER(SEARCH("IN13", $J369)), ISNUMBER(SEARCH("IN13", $K369)), ISNUMBER(SEARCH("IN13", $L369)), ISNUMBER(SEARCH("IN13", $M369)), ISNUMBER(SEARCH("IN13", $N369)), ISNUMBER(SEARCH("IN13", $N369)), ISNUMBER(SEARCH("IN13", $O369)), ISNUMBER(SEARCH("IN13", $G369)), ISNUMBER(SEARCH("IN13", $H369)),  ISNUMBER(SEARCH("IN13", $P369)),),"+","")</f>
        <v/>
      </c>
      <c r="AI369" s="2" t="str">
        <f>IF(OR( ISNUMBER(SEARCH("IN14", $I369)), ISNUMBER(SEARCH("IN14", $J369)), ISNUMBER(SEARCH("IN14", $K369)), ISNUMBER(SEARCH("IN14", $L369)), ISNUMBER(SEARCH("IN14", $M369)), ISNUMBER(SEARCH("IN14", $G369)), ISNUMBER(SEARCH("IN14", $H369)), ISNUMBER(SEARCH("IN14", $N369)), ISNUMBER(SEARCH("IN14", $N369)), ISNUMBER(SEARCH("IN14", $O369)), ISNUMBER(SEARCH("IN14", $P369)),),"+","")</f>
        <v/>
      </c>
      <c r="AJ369" s="2" t="str">
        <f>IF(OR( ISNUMBER(SEARCH("IN15", $I369)), ISNUMBER(SEARCH("IN15", $J369)), ISNUMBER(SEARCH("IN15", $K369)), ISNUMBER(SEARCH("IN15", $L369)), ISNUMBER(SEARCH("IN15", $M369)), ISNUMBER(SEARCH("IN15", $G369)), ISNUMBER(SEARCH("IN15", $H369)), ISNUMBER(SEARCH("IN15", $N369)), ISNUMBER(SEARCH("IN15", $N369)), ISNUMBER(SEARCH("IN15", $O369)), ISNUMBER(SEARCH("IN15", $G369)), ISNUMBER(SEARCH("IN15", $H369)),  ISNUMBER(SEARCH("IN15", $P369)),),"+","")</f>
        <v/>
      </c>
      <c r="AK369" s="2" t="str">
        <f>IF(OR( ISNUMBER(SEARCH("IN16", $I369)), ISNUMBER(SEARCH("IN16", $J369)), ISNUMBER(SEARCH("IN16", $K369)), ISNUMBER(SEARCH("IN16", $L369)), ISNUMBER(SEARCH("IN16", $M369)), ISNUMBER(SEARCH("IN16", $G369)), ISNUMBER(SEARCH("IN16", $H369)), ISNUMBER(SEARCH("IN16", $N369)), ISNUMBER(SEARCH("IN16", $N369)), ISNUMBER(SEARCH("IN16", $O369)), ISNUMBER(SEARCH("IN16", $P369)),),"+","")</f>
        <v/>
      </c>
      <c r="AL369" s="2" t="str">
        <f>IF(OR( ISNUMBER(SEARCH("IN19", $I369)), ISNUMBER(SEARCH("IN19", $J369)), ISNUMBER(SEARCH("IN19", $K369)), ISNUMBER(SEARCH("IN19", $L369)), ISNUMBER(SEARCH("IN19", $M369)), ISNUMBER(SEARCH("IN19", $G369)), ISNUMBER(SEARCH("IN19", $H369)), ISNUMBER(SEARCH("IN19", $N369)), ISNUMBER(SEARCH("IN19", $N369)), ISNUMBER(SEARCH("IN19", $O369)), ISNUMBER(SEARCH("IN19", $P369)),),"+","")</f>
        <v/>
      </c>
      <c r="AM369" s="2" t="str">
        <f>IF(OR( ISNUMBER(SEARCH("IN20", $I369)), ISNUMBER(SEARCH("IN20", $J369)), ISNUMBER(SEARCH("IN20", $K369)), ISNUMBER(SEARCH("IN20", $L369)), ISNUMBER(SEARCH("IN20", $M369)), ISNUMBER(SEARCH("IN20", $G369)), ISNUMBER(SEARCH("IN20", $H369)), ISNUMBER(SEARCH("IN20", $N369)), ISNUMBER(SEARCH("IN20", $N369)), ISNUMBER(SEARCH("IN20", $O369)), ISNUMBER(SEARCH("IN20", $P369)),),"+","")</f>
        <v/>
      </c>
      <c r="AN369" s="2" t="str">
        <f>IF(OR( ISNUMBER(SEARCH("IN21", $I369)), ISNUMBER(SEARCH("IN21", $J369)), ISNUMBER(SEARCH("IN21", $K369)), ISNUMBER(SEARCH("IN21", $L369)), ISNUMBER(SEARCH("IN21", $M369)), ISNUMBER(SEARCH("IN21", $G369)), ISNUMBER(SEARCH("IN21", $H369)), ISNUMBER(SEARCH("IN21", $N369)), ISNUMBER(SEARCH("IN21", $N369)), ISNUMBER(SEARCH("IN21", $O369)), ISNUMBER(SEARCH("IN21", $P369)),),"+","")</f>
        <v/>
      </c>
      <c r="AO369" s="2" t="str">
        <f>IF(OR( ISNUMBER(SEARCH("IN22", $I369)), ISNUMBER(SEARCH("IN22", $J369)), ISNUMBER(SEARCH("IN22", $K369)), ISNUMBER(SEARCH("IN22", $L369)), ISNUMBER(SEARCH("IN22", $M369)), ISNUMBER(SEARCH("IN22", $G369)), ISNUMBER(SEARCH("IN22", $H369)), ISNUMBER(SEARCH("IN22", $N369)), ISNUMBER(SEARCH("IN22", $N369)), ISNUMBER(SEARCH("IN22", $O369)), ISNUMBER(SEARCH("IN22", $P369)),),"+","")</f>
        <v/>
      </c>
      <c r="AP369" s="2" t="str">
        <f>IF(OR( ISNUMBER(SEARCH("IN23", $I369)), ISNUMBER(SEARCH("IN23", $J369)), ISNUMBER(SEARCH("IN23", $K369)), ISNUMBER(SEARCH("IN23", $L369)), ISNUMBER(SEARCH("IN23", $M369)), ISNUMBER(SEARCH("IN23", $G369)), ISNUMBER(SEARCH("IN23", $H369)), ISNUMBER(SEARCH("IN23", $N369)), ISNUMBER(SEARCH("IN23", $N369)), ISNUMBER(SEARCH("IN23", $O369)), ISNUMBER(SEARCH("IN23", $P369)),),"+","")</f>
        <v/>
      </c>
      <c r="AQ369" s="2" t="str">
        <f>IF(OR( ISNUMBER(SEARCH("IN24", $I369)), ISNUMBER(SEARCH("IN24", $J369)), ISNUMBER(SEARCH("IN24", $K369)), ISNUMBER(SEARCH("IN24", $L369)), ISNUMBER(SEARCH("IN24", $M369)), ISNUMBER(SEARCH("IN24", $G369)), ISNUMBER(SEARCH("IN24", $H369)), ISNUMBER(SEARCH("IN24", $N369)), ISNUMBER(SEARCH("IN24", $N369)), ISNUMBER(SEARCH("IN24", $O369)), ISNUMBER(SEARCH("IN24", $P369)),),"+","")</f>
        <v/>
      </c>
      <c r="AR369" s="2" t="str">
        <f>IF(OR( ISNUMBER(SEARCH("IN25", $I369)), ISNUMBER(SEARCH("IN25", $J369)), ISNUMBER(SEARCH("IN25", $K369)), ISNUMBER(SEARCH("IN25", $L369)), ISNUMBER(SEARCH("IN25", $M369)), ISNUMBER(SEARCH("IN25", $G369)), ISNUMBER(SEARCH("IN25", $H369)), ISNUMBER(SEARCH("IN25", $N369)), ISNUMBER(SEARCH("IN25", $N369)), ISNUMBER(SEARCH("IN25", $O369)), ISNUMBER(SEARCH("IN25", $P369)),),"+","")</f>
        <v/>
      </c>
      <c r="AS369" s="2" t="str">
        <f>IF(OR( ISNUMBER(SEARCH("IN28", $I369)), ISNUMBER(SEARCH("IN28", $J369)), ISNUMBER(SEARCH("IN28", $K369)), ISNUMBER(SEARCH("IN28", $L369)), ISNUMBER(SEARCH("IN28", $M369)), ISNUMBER(SEARCH("IN28", $G369)), ISNUMBER(SEARCH("IN28", $H369)), ISNUMBER(SEARCH("IN28", $N369)), ISNUMBER(SEARCH("IN28", $N369)), ISNUMBER(SEARCH("IN28", $O369)), ISNUMBER(SEARCH("IN28", $P369)),),"+","")</f>
        <v/>
      </c>
      <c r="AT369" s="2" t="str">
        <f>IF(OR( ISNUMBER(SEARCH("IN29", $I369)), ISNUMBER(SEARCH("IN29", $J369)), ISNUMBER(SEARCH("IN29", $K369)), ISNUMBER(SEARCH("IN29", $L369)), ISNUMBER(SEARCH("IN29", $M369)), ISNUMBER(SEARCH("IN29", $G369)), ISNUMBER(SEARCH("IN29", $H369)), ISNUMBER(SEARCH("IN29", $N369)), ISNUMBER(SEARCH("IN29", $N369)), ISNUMBER(SEARCH("IN29", $O369)), ISNUMBER(SEARCH("IN29", $P369)),),"+","")</f>
        <v/>
      </c>
      <c r="AU369" s="2" t="str">
        <f>IF(OR( ISNUMBER(SEARCH("IN30", $I369)), ISNUMBER(SEARCH("IN30", $J369)), ISNUMBER(SEARCH("IN30", $K369)), ISNUMBER(SEARCH("IN30", $L369)), ISNUMBER(SEARCH("IN30", $M369)), ISNUMBER(SEARCH("IN30", $G369)), ISNUMBER(SEARCH("IN30", $H369)), ISNUMBER(SEARCH("IN30", $N369)), ISNUMBER(SEARCH("IN30", $N369)), ISNUMBER(SEARCH("IN30", $O369)), ISNUMBER(SEARCH("IN30", $P369)),),"+","")</f>
        <v/>
      </c>
      <c r="AW369" s="2" t="str">
        <f>IF(AX369&lt;&gt;"","",IF(OR(ISNUMBER(SEARCH("IN32",$I369)),ISNUMBER(SEARCH("IN32",$J369)),ISNUMBER(SEARCH("IN32",$K369)),ISNUMBER(SEARCH("IN32",$L369)),ISNUMBER(SEARCH("IN32",$M369)), ISNUMBER(SEARCH("IN32", $G369)), ISNUMBER(SEARCH("IN32", $H369)),ISNUMBER(SEARCH("IN32",$N369)),ISNUMBER(SEARCH("IN32",$N369)),ISNUMBER(SEARCH("IN32",$O369)),ISNUMBER(SEARCH("IN32",$P369)),),"+",""))</f>
        <v/>
      </c>
      <c r="AX369" s="2" t="str">
        <f>IF(OR( ISNUMBER(SEARCH("IN32(-)", $I369)), ISNUMBER(SEARCH("IN32(-)", $J369)), ISNUMBER(SEARCH("IN32(-)", $K369)), ISNUMBER(SEARCH("IN32(-)", $L369)), ISNUMBER(SEARCH("IN32(-)", $M369)), ISNUMBER(SEARCH("IN32(-)", $G369)), ISNUMBER(SEARCH("IN32(-)", $H369)), ISNUMBER(SEARCH("IN32(-)", $N369)), ISNUMBER(SEARCH("IN32(-)", $N369)), ISNUMBER(SEARCH("IN32(-)", $O369)), ISNUMBER(SEARCH("IN32(-)", $P369)),),"-","")</f>
        <v/>
      </c>
      <c r="AY369" s="2" t="str">
        <f>IF(AZ369&lt;&gt;"","",IF(OR(ISNUMBER(SEARCH("IN33",$I369)),ISNUMBER(SEARCH("IN33",$J369)),ISNUMBER(SEARCH("IN33",$K369)),ISNUMBER(SEARCH("IN33",$L369)),ISNUMBER(SEARCH("IN33",$M369)), ISNUMBER(SEARCH("IN33", $G369)), ISNUMBER(SEARCH("IN33", $H369)),ISNUMBER(SEARCH("IN33",$N369)),ISNUMBER(SEARCH("IN33",$N369)),ISNUMBER(SEARCH("IN33",$O369)),ISNUMBER(SEARCH("IN33",$P369)),),"+",""))</f>
        <v/>
      </c>
      <c r="AZ369" s="2" t="str">
        <f>IF(OR( ISNUMBER(SEARCH("IN33", $I369)), ISNUMBER(SEARCH("IN33", $J369)), ISNUMBER(SEARCH("IN33", $K369)), ISNUMBER(SEARCH("IN33", $L369)), ISNUMBER(SEARCH("IN33", $M369)), ISNUMBER(SEARCH("IN33(-)", $G369)), ISNUMBER(SEARCH("IN33(-)", $H369)), ISNUMBER(SEARCH("IN33", $N369)), ISNUMBER(SEARCH("IN33", $N369)), ISNUMBER(SEARCH("IN33", $O369)), ISNUMBER(SEARCH("IN33", $P369)),),"-","")</f>
        <v/>
      </c>
      <c r="BA369" s="2" t="str">
        <f>IF(BB369&lt;&gt;"","",IF(OR( ISNUMBER(SEARCH("IN34", $I369)), ISNUMBER(SEARCH("IN34", $J369)), ISNUMBER(SEARCH("IN34", $K369)), ISNUMBER(SEARCH("IN34", $L369)), ISNUMBER(SEARCH("IN34", $M369)), ISNUMBER(SEARCH("IN34", $G369)), ISNUMBER(SEARCH("IN34", $H369)), ISNUMBER(SEARCH("IN34", $N369)), ISNUMBER(SEARCH("IN34", $N369)), ISNUMBER(SEARCH("IN34", $O369)), ISNUMBER(SEARCH("IN34", $P369)),),"+",""))</f>
        <v/>
      </c>
      <c r="BB369" s="2" t="str">
        <f>IF(OR( ISNUMBER(SEARCH("IN34(-)", $I369)), ISNUMBER(SEARCH("IN34(-)", $J369)), ISNUMBER(SEARCH("IN34(-)", $K369)), ISNUMBER(SEARCH("IN34(-)", $L369)), ISNUMBER(SEARCH("IN34(-)", $M369)), ISNUMBER(SEARCH("IN34(-)", $G369)), ISNUMBER(SEARCH("IN34(-)", $H369)), ISNUMBER(SEARCH("IN34(-)", $N369)), ISNUMBER(SEARCH("IN34(-)", $N369)), ISNUMBER(SEARCH("IN34(-)", $O369)), ISNUMBER(SEARCH("IN34(-)", $P369)),),"-","")</f>
        <v/>
      </c>
      <c r="BC369" s="2" t="str">
        <f>IF(BD369&lt;&gt;"","",IF(OR(ISNUMBER(SEARCH("IN35",$I369)),ISNUMBER(SEARCH("IN35",$J369)),ISNUMBER(SEARCH("IN35",$K369)),ISNUMBER(SEARCH("IN35",$L369)),ISNUMBER(SEARCH("IN35",$M369)), ISNUMBER(SEARCH("IN35", $G369)), ISNUMBER(SEARCH("IN35", $H369)),ISNUMBER(SEARCH("IN35",$N369)),ISNUMBER(SEARCH("IN35",$N369)),ISNUMBER(SEARCH("IN35",$O369)),ISNUMBER(SEARCH("IN35",$P369)),),"+",""))</f>
        <v/>
      </c>
      <c r="BD369" s="2" t="str">
        <f>IF(OR( ISNUMBER(SEARCH("IN35(-)", $I369)), ISNUMBER(SEARCH("IN35(-)", $J369)), ISNUMBER(SEARCH("IN35(-)", $K369)), ISNUMBER(SEARCH("IN35(-)", $L369)), ISNUMBER(SEARCH("IN35(-)", $M369)), ISNUMBER(SEARCH("IN35(-)", $G369)), ISNUMBER(SEARCH("IN35(-)", $H369)), ISNUMBER(SEARCH("IN35(-)", $N369)), ISNUMBER(SEARCH("IN35(-)", $N369)), ISNUMBER(SEARCH("IN35(-)", $O369)), ISNUMBER(SEARCH("IN35(-)", $P369)),),"-","")</f>
        <v/>
      </c>
      <c r="BE369" s="2" t="str">
        <f>IF(OR( ISNUMBER(SEARCH("IN36", $I369)), ISNUMBER(SEARCH("IN36", $J369)), ISNUMBER(SEARCH("IN36", $K369)), ISNUMBER(SEARCH("IN36", $L369)), ISNUMBER(SEARCH("IN36", $M369)), ISNUMBER(SEARCH("IN36", $G369)), ISNUMBER(SEARCH("IN36", $H369)), ISNUMBER(SEARCH("IN36", $N369)), ISNUMBER(SEARCH("IN36", $N369)), ISNUMBER(SEARCH("IN36", $O369)), ISNUMBER(SEARCH("IN36", $P369)),),"+","")</f>
        <v/>
      </c>
      <c r="BF369" s="2" t="str">
        <f>IF(OR( ISNUMBER(SEARCH("M01", $I369)), ISNUMBER(SEARCH("M01", $J369)), ISNUMBER(SEARCH("M01", $K369)), ISNUMBER(SEARCH("M01", $L369)), ISNUMBER(SEARCH("M01", $M369)), ISNUMBER(SEARCH("M01", $N369)), ISNUMBER(SEARCH("M01", $G369)), ISNUMBER(SEARCH("M01", $H369)), ISNUMBER(SEARCH("M01", $N369)), ISNUMBER(SEARCH("M01", $O369)), ISNUMBER(SEARCH("M01", $P369)),),"+","")</f>
        <v/>
      </c>
      <c r="BG369" s="2" t="str">
        <f>IF(OR( ISNUMBER(SEARCH("M01,M02", $I369)), ISNUMBER(SEARCH("M01,M02", $J369)), ISNUMBER(SEARCH("M01,M02", $K369)), ISNUMBER(SEARCH("M01,M02", $L369)), ISNUMBER(SEARCH("M01,M02", $M369)), ISNUMBER(SEARCH("M01,M02", $G369)), ISNUMBER(SEARCH("M01,M02", $H369)), ISNUMBER(SEARCH("M01,M02", $N369)), ISNUMBER(SEARCH("M01,M02", $N369)), ISNUMBER(SEARCH("M01,M02", $O369)), ISNUMBER(SEARCH("M01,M02", $P369)),),"+","")</f>
        <v/>
      </c>
      <c r="BH369" s="2" t="str">
        <f>IF(OR( ISNUMBER(SEARCH("M01,M02,M03", $I369)), ISNUMBER(SEARCH("M01,M02,M03", $J369)), ISNUMBER(SEARCH("M01,M02,M03", $K369)), ISNUMBER(SEARCH("M01,M02,M03", $L369)), ISNUMBER(SEARCH("M01,M02,M03", $G369)), ISNUMBER(SEARCH("M01,M02,M03", $H369)), ISNUMBER(SEARCH("M01,M02,M03", $M369)), ISNUMBER(SEARCH("M01,M02,M03", $N369)), ISNUMBER(SEARCH("M01,M02,M03", $N369)), ISNUMBER(SEARCH("M01,M02,M03", $O369)), ISNUMBER(SEARCH("M01,M02,M03", $P369)),),"+","")</f>
        <v/>
      </c>
      <c r="BI369" s="2" t="str">
        <f>IF(OR( ISNUMBER(SEARCH("M12", $I369)), ISNUMBER(SEARCH("M12", $J369)), ISNUMBER(SEARCH("M12", $K369)), ISNUMBER(SEARCH("M12", $L369)), ISNUMBER(SEARCH("M12", $M369)), ISNUMBER(SEARCH("M12", $N369)), ISNUMBER(SEARCH("M12", $N369)), ISNUMBER(SEARCH("M12", $O369)), ISNUMBER(SEARCH("M12", $G369)), ISNUMBER(SEARCH("M12", $H369)),  ISNUMBER(SEARCH("M12", $P369)),),"+","")</f>
        <v/>
      </c>
      <c r="BJ369" s="2" t="str">
        <f>IF(OR( ISNUMBER(SEARCH("META", $I369)), ISNUMBER(SEARCH("META", $J369)), ISNUMBER(SEARCH("META", $K369)), ISNUMBER(SEARCH("META", $L369)), ISNUMBER(SEARCH("META", $M369)), ISNUMBER(SEARCH("META", $N369)), ISNUMBER(SEARCH("META", $N369)), ISNUMBER(SEARCH("META", $O369)), ISNUMBER(SEARCH("META", $P369)),),"+","")</f>
        <v/>
      </c>
      <c r="BK369" s="2">
        <f>IF($I369="IN01(-)/CORE DATA(+)",1,0)</f>
        <v>0</v>
      </c>
      <c r="BL369" s="2">
        <f>IF($I369="IN32(-)/CORE DATA(+)",1,0)</f>
        <v>0</v>
      </c>
      <c r="BM369" s="2">
        <f>IF($I369="IN32(-)/IN10(+)",1,0)</f>
        <v>0</v>
      </c>
      <c r="BN369" s="2">
        <f>IF($I369="IN33(-)/CORE DATA(+)",1,0)</f>
        <v>0</v>
      </c>
      <c r="BO369" s="2">
        <f>IF($I369="IN33(-)/IN29(+)",1,0)</f>
        <v>0</v>
      </c>
      <c r="BP369" s="2">
        <f>IF($I369="IN33(-)/IN30(+)",1,0)</f>
        <v>0</v>
      </c>
      <c r="BQ369" s="2">
        <f>IF($I369="IN34(-)/CORE DATA(+)",1,0)</f>
        <v>0</v>
      </c>
      <c r="BR369" s="2">
        <f>IF($I369="IN35(-)/CORE DATA(+)",1,0)</f>
        <v>0</v>
      </c>
      <c r="BS369" s="2">
        <f>IF($I369="IN35(-)/IN03(+)",1,0)</f>
        <v>0</v>
      </c>
      <c r="BT369" s="2">
        <f>IF($I369="IN35(-)/IN04(+)",1,0)</f>
        <v>0</v>
      </c>
      <c r="BU369" s="2">
        <f t="shared" si="566"/>
        <v>0</v>
      </c>
      <c r="BV369" s="2">
        <f>IF($J369="IN01(-)/CORE DATA(+)",1,0)</f>
        <v>0</v>
      </c>
      <c r="BW369" s="2">
        <f>IF($J369="IN34(-)/CORE DATA(+)",1,0)</f>
        <v>0</v>
      </c>
      <c r="BX369" s="2">
        <f>IF($J369="IN35(-)/CORE DATA(+)",1,0)</f>
        <v>0</v>
      </c>
      <c r="BY369" s="2">
        <f>IF($J369="IN35(-)/IN03(+)",1,0)</f>
        <v>0</v>
      </c>
      <c r="BZ369" s="2">
        <f>IF($J369="IN35(-)/IN04(+)",1,0)</f>
        <v>0</v>
      </c>
      <c r="CA369" s="2">
        <f t="shared" si="567"/>
        <v>0</v>
      </c>
      <c r="CB369" s="2">
        <f>IF($K369="IN01(-)/CORE DATA(+)",1,0)</f>
        <v>0</v>
      </c>
      <c r="CC369" s="2">
        <f>IF($K369="IN34(-)/CORE DATA(+)",1,0)</f>
        <v>0</v>
      </c>
      <c r="CD369" s="2">
        <f>IF($K369="IN34(-)/specifické pro scénář(+)",1,0)</f>
        <v>0</v>
      </c>
      <c r="CE369" s="2">
        <f>IF($K369="IN35(-)/CORE DATA(+)",1,0)</f>
        <v>0</v>
      </c>
      <c r="CF369" s="2">
        <f>IF($K369="IN35(-)/IN03(+)",1,0)</f>
        <v>0</v>
      </c>
      <c r="CG369" s="2">
        <f>IF($K369="IN35(-)/IN04(+)",1,0)</f>
        <v>0</v>
      </c>
      <c r="CH369" s="2">
        <f t="shared" si="568"/>
        <v>0</v>
      </c>
      <c r="CI369" s="2">
        <f>IF($L369="IN01(-)/CORE DATA(+)",1,0)</f>
        <v>0</v>
      </c>
      <c r="CJ369" s="2">
        <f>IF($L369="IN33(-)/CORE DATA(+)",1,0)</f>
        <v>0</v>
      </c>
      <c r="CK369" s="2">
        <f>IF($L369="IN33(-)/IN29(+)",1,0)</f>
        <v>0</v>
      </c>
      <c r="CL369" s="2">
        <f>IF($L369="IN33(-)/IN30(+)",1,0)</f>
        <v>0</v>
      </c>
      <c r="CM369" s="2">
        <f>IF($L369="IN35(-)/IN03(+)",1,0)</f>
        <v>0</v>
      </c>
      <c r="CN369" s="2">
        <f>IF($L369="IN35(-)/IN04(+)",1,0)</f>
        <v>0</v>
      </c>
      <c r="CO369" s="2">
        <f>IF($L369="IN34(-)/CORE DATA(+)",1,0)</f>
        <v>0</v>
      </c>
      <c r="CP369" s="2">
        <f>IF($L369="IN35(-)/CORE DATA(+)",1,0)</f>
        <v>0</v>
      </c>
      <c r="CQ369" s="2">
        <f t="shared" si="569"/>
        <v>0</v>
      </c>
      <c r="CR369" s="2">
        <f>IF($M369="IN01(-)/CORE DATA(+)",1,0)</f>
        <v>0</v>
      </c>
      <c r="CS369" s="2">
        <f>IF($M369="IN34(-)/CORE DATA(+)",1,0)</f>
        <v>0</v>
      </c>
      <c r="CT369" s="2">
        <f>IF($N369="IN01(-)/CORE DATA(+)",1,0)</f>
        <v>0</v>
      </c>
      <c r="CU369" s="2">
        <f>IF($N369="IN34(-)/CORE DATA(+)",1,0)</f>
        <v>0</v>
      </c>
      <c r="CV369" s="2">
        <f t="shared" si="570"/>
        <v>0</v>
      </c>
      <c r="CW369" s="2">
        <f>IF($O369="IN01(-)/CORE DATA(+)",1,0)</f>
        <v>0</v>
      </c>
      <c r="CX369" s="2">
        <f>IF($P369="IN01(-)/CORE DATA(+)",1,0)</f>
        <v>0</v>
      </c>
      <c r="CY369" s="2">
        <f>IF($P369="IN34(-)/CORE DATA(+)",1,0)</f>
        <v>0</v>
      </c>
      <c r="CZ369" s="2">
        <f>IF($P369="IN35(-)/CORE DATA(+)",1,0)</f>
        <v>0</v>
      </c>
      <c r="DA369" s="2">
        <f>IF($P369="IN35(-)/IN03(+)",1,0)</f>
        <v>0</v>
      </c>
      <c r="DB369" s="2">
        <f>IF($P369="IN35(-)/IN04(+)",1,0)</f>
        <v>0</v>
      </c>
      <c r="DC369" s="2">
        <f>IF($P369="IN34(-)/specifické pro scénář(+)",1,0)</f>
        <v>0</v>
      </c>
      <c r="DD369" s="49">
        <f>IF(C369="Souhrnná data zaměstnance","1",0)</f>
        <v>0</v>
      </c>
      <c r="DE369" s="2" t="str">
        <f t="shared" si="575"/>
        <v/>
      </c>
      <c r="DF369" s="2" t="str">
        <f t="shared" si="576"/>
        <v/>
      </c>
      <c r="DG369" s="2" t="str">
        <f t="shared" si="661"/>
        <v/>
      </c>
      <c r="DH369" s="2" t="str">
        <f t="shared" si="571"/>
        <v/>
      </c>
      <c r="DI369" s="2" t="str">
        <f t="shared" si="572"/>
        <v/>
      </c>
      <c r="DJ369" s="2" t="str">
        <f t="shared" si="573"/>
        <v>+</v>
      </c>
      <c r="DK369" s="2" t="str">
        <f t="shared" si="574"/>
        <v/>
      </c>
    </row>
    <row r="370" spans="1:294" ht="12.75" customHeight="1" x14ac:dyDescent="0.25">
      <c r="A370" s="3">
        <v>10274</v>
      </c>
      <c r="B370" s="2" t="s">
        <v>514</v>
      </c>
      <c r="C370" s="2" t="s">
        <v>500</v>
      </c>
      <c r="D370" s="2" t="s">
        <v>503</v>
      </c>
      <c r="E370" s="2" t="s">
        <v>512</v>
      </c>
      <c r="F370" s="60" t="s">
        <v>759</v>
      </c>
      <c r="I370" s="54" t="s">
        <v>513</v>
      </c>
      <c r="J370" s="2" t="s">
        <v>181</v>
      </c>
      <c r="K370" s="2" t="s">
        <v>181</v>
      </c>
      <c r="L370" s="54" t="s">
        <v>513</v>
      </c>
      <c r="M370" s="2" t="s">
        <v>181</v>
      </c>
      <c r="N370" s="2" t="s">
        <v>181</v>
      </c>
      <c r="O370" s="2" t="s">
        <v>181</v>
      </c>
      <c r="Q370" s="2" t="str">
        <f t="shared" si="664"/>
        <v>IN29</v>
      </c>
      <c r="R370" s="2" t="s">
        <v>168</v>
      </c>
      <c r="T370" s="2" t="str">
        <f t="shared" si="665"/>
        <v/>
      </c>
      <c r="U370" s="2" t="str">
        <f t="shared" si="666"/>
        <v/>
      </c>
      <c r="V370" s="2" t="str">
        <f t="shared" si="667"/>
        <v/>
      </c>
      <c r="W370" s="2" t="str">
        <f t="shared" si="668"/>
        <v/>
      </c>
      <c r="X370" s="2" t="str">
        <f t="shared" si="669"/>
        <v/>
      </c>
      <c r="Y370" s="2" t="str">
        <f t="shared" si="670"/>
        <v/>
      </c>
      <c r="Z370" s="2" t="str">
        <f t="shared" si="671"/>
        <v/>
      </c>
      <c r="AA370" s="2" t="str">
        <f t="shared" si="672"/>
        <v/>
      </c>
      <c r="AB370" s="2" t="str">
        <f t="shared" si="673"/>
        <v/>
      </c>
      <c r="AC370" s="2" t="str">
        <f t="shared" si="674"/>
        <v/>
      </c>
      <c r="AD370" s="2" t="str">
        <f t="shared" si="675"/>
        <v/>
      </c>
      <c r="AE370" s="2" t="str">
        <f t="shared" si="676"/>
        <v/>
      </c>
      <c r="AF370" s="2" t="str">
        <f t="shared" si="677"/>
        <v/>
      </c>
      <c r="AG370" s="2" t="str">
        <f t="shared" si="678"/>
        <v/>
      </c>
      <c r="AH370" s="2" t="str">
        <f t="shared" si="679"/>
        <v/>
      </c>
      <c r="AI370" s="2" t="str">
        <f t="shared" si="680"/>
        <v/>
      </c>
      <c r="AJ370" s="2" t="str">
        <f t="shared" si="681"/>
        <v/>
      </c>
      <c r="AK370" s="2" t="str">
        <f t="shared" si="682"/>
        <v/>
      </c>
      <c r="AL370" s="2" t="str">
        <f t="shared" si="683"/>
        <v/>
      </c>
      <c r="AM370" s="2" t="str">
        <f t="shared" si="684"/>
        <v/>
      </c>
      <c r="AN370" s="2" t="str">
        <f t="shared" si="685"/>
        <v/>
      </c>
      <c r="AO370" s="2" t="str">
        <f t="shared" si="686"/>
        <v/>
      </c>
      <c r="AP370" s="2" t="str">
        <f t="shared" si="687"/>
        <v/>
      </c>
      <c r="AQ370" s="2" t="str">
        <f t="shared" si="688"/>
        <v/>
      </c>
      <c r="AR370" s="2" t="str">
        <f t="shared" si="689"/>
        <v/>
      </c>
      <c r="AS370" s="2" t="str">
        <f t="shared" si="690"/>
        <v/>
      </c>
      <c r="AT370" s="2" t="str">
        <f t="shared" si="691"/>
        <v>+</v>
      </c>
      <c r="AU370" s="2" t="str">
        <f t="shared" si="692"/>
        <v/>
      </c>
      <c r="AW370" s="2" t="str">
        <f t="shared" si="693"/>
        <v/>
      </c>
      <c r="AX370" s="2" t="str">
        <f t="shared" si="694"/>
        <v/>
      </c>
      <c r="AY370" s="2" t="str">
        <f t="shared" si="695"/>
        <v/>
      </c>
      <c r="AZ370" s="2" t="str">
        <f t="shared" si="696"/>
        <v>-</v>
      </c>
      <c r="BA370" s="2" t="str">
        <f t="shared" si="697"/>
        <v/>
      </c>
      <c r="BB370" s="2" t="str">
        <f t="shared" si="698"/>
        <v/>
      </c>
      <c r="BC370" s="2" t="str">
        <f t="shared" si="662"/>
        <v/>
      </c>
      <c r="BD370" s="2" t="str">
        <f t="shared" si="699"/>
        <v/>
      </c>
      <c r="BE370" s="2" t="str">
        <f t="shared" si="700"/>
        <v/>
      </c>
      <c r="BF370" s="2" t="str">
        <f t="shared" si="701"/>
        <v/>
      </c>
      <c r="BG370" s="2" t="str">
        <f t="shared" si="702"/>
        <v/>
      </c>
      <c r="BH370" s="2" t="str">
        <f t="shared" si="703"/>
        <v/>
      </c>
      <c r="BI370" s="2" t="str">
        <f t="shared" si="704"/>
        <v/>
      </c>
      <c r="BJ370" s="2" t="str">
        <f t="shared" si="705"/>
        <v/>
      </c>
      <c r="BK370" s="2">
        <f t="shared" si="706"/>
        <v>0</v>
      </c>
      <c r="BL370" s="2">
        <f t="shared" si="707"/>
        <v>0</v>
      </c>
      <c r="BM370" s="2">
        <f t="shared" si="708"/>
        <v>0</v>
      </c>
      <c r="BN370" s="2">
        <f t="shared" si="709"/>
        <v>0</v>
      </c>
      <c r="BO370" s="2">
        <f t="shared" si="710"/>
        <v>1</v>
      </c>
      <c r="BP370" s="2">
        <f t="shared" si="711"/>
        <v>0</v>
      </c>
      <c r="BQ370" s="2">
        <f t="shared" si="712"/>
        <v>0</v>
      </c>
      <c r="BR370" s="2">
        <f t="shared" si="713"/>
        <v>0</v>
      </c>
      <c r="BS370" s="2">
        <f t="shared" si="714"/>
        <v>0</v>
      </c>
      <c r="BT370" s="2">
        <f t="shared" si="715"/>
        <v>0</v>
      </c>
      <c r="BU370" s="2">
        <f t="shared" si="566"/>
        <v>0</v>
      </c>
      <c r="BV370" s="2">
        <f t="shared" si="716"/>
        <v>0</v>
      </c>
      <c r="BW370" s="2">
        <f t="shared" si="717"/>
        <v>0</v>
      </c>
      <c r="BX370" s="2">
        <f t="shared" si="718"/>
        <v>0</v>
      </c>
      <c r="BY370" s="2">
        <f t="shared" si="719"/>
        <v>0</v>
      </c>
      <c r="BZ370" s="2">
        <f t="shared" si="720"/>
        <v>0</v>
      </c>
      <c r="CA370" s="2">
        <f t="shared" si="567"/>
        <v>0</v>
      </c>
      <c r="CB370" s="2">
        <f t="shared" si="721"/>
        <v>0</v>
      </c>
      <c r="CC370" s="2">
        <f t="shared" si="722"/>
        <v>0</v>
      </c>
      <c r="CD370" s="2">
        <f t="shared" si="723"/>
        <v>0</v>
      </c>
      <c r="CE370" s="2">
        <f t="shared" si="724"/>
        <v>0</v>
      </c>
      <c r="CF370" s="2">
        <f t="shared" si="725"/>
        <v>0</v>
      </c>
      <c r="CG370" s="2">
        <f t="shared" si="726"/>
        <v>0</v>
      </c>
      <c r="CH370" s="2">
        <f t="shared" si="568"/>
        <v>0</v>
      </c>
      <c r="CI370" s="2">
        <f t="shared" si="727"/>
        <v>0</v>
      </c>
      <c r="CJ370" s="2">
        <f t="shared" si="728"/>
        <v>0</v>
      </c>
      <c r="CK370" s="2">
        <f t="shared" si="729"/>
        <v>1</v>
      </c>
      <c r="CL370" s="2">
        <f t="shared" si="730"/>
        <v>0</v>
      </c>
      <c r="CM370" s="2">
        <f t="shared" si="731"/>
        <v>0</v>
      </c>
      <c r="CN370" s="2">
        <f t="shared" si="732"/>
        <v>0</v>
      </c>
      <c r="CO370" s="2">
        <f t="shared" si="733"/>
        <v>0</v>
      </c>
      <c r="CP370" s="2">
        <f t="shared" si="734"/>
        <v>0</v>
      </c>
      <c r="CQ370" s="2">
        <f t="shared" si="569"/>
        <v>0</v>
      </c>
      <c r="CR370" s="2">
        <f t="shared" si="735"/>
        <v>0</v>
      </c>
      <c r="CS370" s="2">
        <f t="shared" si="736"/>
        <v>0</v>
      </c>
      <c r="CT370" s="2">
        <f t="shared" si="737"/>
        <v>0</v>
      </c>
      <c r="CU370" s="2">
        <f t="shared" si="738"/>
        <v>0</v>
      </c>
      <c r="CV370" s="2">
        <f t="shared" si="570"/>
        <v>0</v>
      </c>
      <c r="CW370" s="2">
        <f t="shared" si="739"/>
        <v>0</v>
      </c>
      <c r="CX370" s="2">
        <f t="shared" si="740"/>
        <v>0</v>
      </c>
      <c r="CY370" s="2">
        <f t="shared" si="741"/>
        <v>0</v>
      </c>
      <c r="CZ370" s="2">
        <f t="shared" si="742"/>
        <v>0</v>
      </c>
      <c r="DA370" s="2">
        <f t="shared" si="743"/>
        <v>0</v>
      </c>
      <c r="DB370" s="2">
        <f t="shared" si="744"/>
        <v>0</v>
      </c>
      <c r="DC370" s="2">
        <f t="shared" si="745"/>
        <v>0</v>
      </c>
      <c r="DD370" s="49">
        <f t="shared" si="663"/>
        <v>0</v>
      </c>
      <c r="DE370" s="2" t="str">
        <f t="shared" si="575"/>
        <v/>
      </c>
      <c r="DF370" s="2" t="str">
        <f t="shared" si="576"/>
        <v/>
      </c>
      <c r="DG370" s="2" t="str">
        <f t="shared" si="661"/>
        <v/>
      </c>
      <c r="DH370" s="2" t="str">
        <f t="shared" si="571"/>
        <v/>
      </c>
      <c r="DI370" s="2" t="str">
        <f t="shared" si="572"/>
        <v/>
      </c>
      <c r="DJ370" s="2" t="str">
        <f t="shared" si="573"/>
        <v/>
      </c>
      <c r="DK370" s="2" t="str">
        <f t="shared" si="574"/>
        <v/>
      </c>
    </row>
    <row r="371" spans="1:294" x14ac:dyDescent="0.25">
      <c r="A371" s="3">
        <v>10275</v>
      </c>
      <c r="B371" s="2" t="s">
        <v>515</v>
      </c>
      <c r="C371" s="2" t="s">
        <v>500</v>
      </c>
      <c r="D371" s="2" t="s">
        <v>516</v>
      </c>
      <c r="F371" s="60" t="s">
        <v>760</v>
      </c>
      <c r="I371" s="2" t="s">
        <v>57</v>
      </c>
      <c r="J371" s="2" t="s">
        <v>181</v>
      </c>
      <c r="K371" s="2" t="s">
        <v>181</v>
      </c>
      <c r="L371" s="2" t="s">
        <v>181</v>
      </c>
      <c r="M371" s="2" t="s">
        <v>181</v>
      </c>
      <c r="N371" s="2" t="s">
        <v>181</v>
      </c>
      <c r="O371" s="2" t="s">
        <v>181</v>
      </c>
      <c r="Q371" s="2" t="str">
        <f t="shared" si="664"/>
        <v>IN07</v>
      </c>
      <c r="R371" s="2" t="s">
        <v>168</v>
      </c>
      <c r="T371" s="2" t="str">
        <f t="shared" si="665"/>
        <v/>
      </c>
      <c r="U371" s="2" t="str">
        <f t="shared" si="666"/>
        <v/>
      </c>
      <c r="V371" s="2" t="str">
        <f t="shared" si="667"/>
        <v/>
      </c>
      <c r="W371" s="2" t="str">
        <f t="shared" si="668"/>
        <v/>
      </c>
      <c r="X371" s="2" t="str">
        <f t="shared" si="669"/>
        <v/>
      </c>
      <c r="Y371" s="2" t="str">
        <f t="shared" si="670"/>
        <v/>
      </c>
      <c r="Z371" s="2" t="str">
        <f t="shared" si="671"/>
        <v/>
      </c>
      <c r="AA371" s="2" t="str">
        <f t="shared" si="672"/>
        <v/>
      </c>
      <c r="AB371" s="2" t="str">
        <f t="shared" si="673"/>
        <v>+</v>
      </c>
      <c r="AC371" s="2" t="str">
        <f t="shared" si="674"/>
        <v/>
      </c>
      <c r="AD371" s="2" t="str">
        <f t="shared" si="675"/>
        <v/>
      </c>
      <c r="AE371" s="2" t="str">
        <f t="shared" si="676"/>
        <v/>
      </c>
      <c r="AF371" s="2" t="str">
        <f t="shared" si="677"/>
        <v/>
      </c>
      <c r="AG371" s="2" t="str">
        <f t="shared" si="678"/>
        <v/>
      </c>
      <c r="AH371" s="2" t="str">
        <f t="shared" si="679"/>
        <v/>
      </c>
      <c r="AI371" s="2" t="str">
        <f t="shared" si="680"/>
        <v/>
      </c>
      <c r="AJ371" s="2" t="str">
        <f t="shared" si="681"/>
        <v/>
      </c>
      <c r="AK371" s="2" t="str">
        <f t="shared" si="682"/>
        <v/>
      </c>
      <c r="AL371" s="2" t="str">
        <f t="shared" si="683"/>
        <v/>
      </c>
      <c r="AM371" s="2" t="str">
        <f t="shared" si="684"/>
        <v/>
      </c>
      <c r="AN371" s="2" t="str">
        <f t="shared" si="685"/>
        <v/>
      </c>
      <c r="AO371" s="2" t="str">
        <f t="shared" si="686"/>
        <v/>
      </c>
      <c r="AP371" s="2" t="str">
        <f t="shared" si="687"/>
        <v/>
      </c>
      <c r="AQ371" s="2" t="str">
        <f t="shared" si="688"/>
        <v/>
      </c>
      <c r="AR371" s="2" t="str">
        <f t="shared" si="689"/>
        <v/>
      </c>
      <c r="AS371" s="2" t="str">
        <f t="shared" si="690"/>
        <v/>
      </c>
      <c r="AT371" s="2" t="str">
        <f t="shared" si="691"/>
        <v/>
      </c>
      <c r="AU371" s="2" t="str">
        <f t="shared" si="692"/>
        <v/>
      </c>
      <c r="AW371" s="2" t="str">
        <f t="shared" si="693"/>
        <v/>
      </c>
      <c r="AX371" s="2" t="str">
        <f t="shared" si="694"/>
        <v/>
      </c>
      <c r="AY371" s="2" t="str">
        <f t="shared" si="695"/>
        <v/>
      </c>
      <c r="AZ371" s="2" t="str">
        <f t="shared" si="696"/>
        <v/>
      </c>
      <c r="BA371" s="2" t="str">
        <f t="shared" si="697"/>
        <v/>
      </c>
      <c r="BB371" s="2" t="str">
        <f t="shared" si="698"/>
        <v/>
      </c>
      <c r="BC371" s="2" t="str">
        <f t="shared" si="662"/>
        <v/>
      </c>
      <c r="BD371" s="2" t="str">
        <f t="shared" si="699"/>
        <v/>
      </c>
      <c r="BE371" s="2" t="str">
        <f t="shared" si="700"/>
        <v/>
      </c>
      <c r="BF371" s="2" t="str">
        <f t="shared" si="701"/>
        <v/>
      </c>
      <c r="BG371" s="2" t="str">
        <f t="shared" si="702"/>
        <v/>
      </c>
      <c r="BH371" s="2" t="str">
        <f t="shared" si="703"/>
        <v/>
      </c>
      <c r="BI371" s="2" t="str">
        <f t="shared" si="704"/>
        <v/>
      </c>
      <c r="BJ371" s="2" t="str">
        <f t="shared" si="705"/>
        <v/>
      </c>
      <c r="BK371" s="2">
        <f t="shared" si="706"/>
        <v>0</v>
      </c>
      <c r="BL371" s="2">
        <f t="shared" si="707"/>
        <v>0</v>
      </c>
      <c r="BM371" s="2">
        <f t="shared" si="708"/>
        <v>0</v>
      </c>
      <c r="BN371" s="2">
        <f t="shared" si="709"/>
        <v>0</v>
      </c>
      <c r="BO371" s="2">
        <f t="shared" si="710"/>
        <v>0</v>
      </c>
      <c r="BP371" s="2">
        <f t="shared" si="711"/>
        <v>0</v>
      </c>
      <c r="BQ371" s="2">
        <f t="shared" si="712"/>
        <v>0</v>
      </c>
      <c r="BR371" s="2">
        <f t="shared" si="713"/>
        <v>0</v>
      </c>
      <c r="BS371" s="2">
        <f t="shared" si="714"/>
        <v>0</v>
      </c>
      <c r="BT371" s="2">
        <f t="shared" si="715"/>
        <v>0</v>
      </c>
      <c r="BU371" s="2">
        <f t="shared" si="566"/>
        <v>0</v>
      </c>
      <c r="BV371" s="2">
        <f t="shared" si="716"/>
        <v>0</v>
      </c>
      <c r="BW371" s="2">
        <f t="shared" si="717"/>
        <v>0</v>
      </c>
      <c r="BX371" s="2">
        <f t="shared" si="718"/>
        <v>0</v>
      </c>
      <c r="BY371" s="2">
        <f t="shared" si="719"/>
        <v>0</v>
      </c>
      <c r="BZ371" s="2">
        <f t="shared" si="720"/>
        <v>0</v>
      </c>
      <c r="CA371" s="2">
        <f t="shared" si="567"/>
        <v>0</v>
      </c>
      <c r="CB371" s="2">
        <f t="shared" si="721"/>
        <v>0</v>
      </c>
      <c r="CC371" s="2">
        <f t="shared" si="722"/>
        <v>0</v>
      </c>
      <c r="CD371" s="2">
        <f t="shared" si="723"/>
        <v>0</v>
      </c>
      <c r="CE371" s="2">
        <f t="shared" si="724"/>
        <v>0</v>
      </c>
      <c r="CF371" s="2">
        <f t="shared" si="725"/>
        <v>0</v>
      </c>
      <c r="CG371" s="2">
        <f t="shared" si="726"/>
        <v>0</v>
      </c>
      <c r="CH371" s="2">
        <f t="shared" si="568"/>
        <v>0</v>
      </c>
      <c r="CI371" s="2">
        <f t="shared" si="727"/>
        <v>0</v>
      </c>
      <c r="CJ371" s="2">
        <f t="shared" si="728"/>
        <v>0</v>
      </c>
      <c r="CK371" s="2">
        <f t="shared" si="729"/>
        <v>0</v>
      </c>
      <c r="CL371" s="2">
        <f t="shared" si="730"/>
        <v>0</v>
      </c>
      <c r="CM371" s="2">
        <f t="shared" si="731"/>
        <v>0</v>
      </c>
      <c r="CN371" s="2">
        <f t="shared" si="732"/>
        <v>0</v>
      </c>
      <c r="CO371" s="2">
        <f t="shared" si="733"/>
        <v>0</v>
      </c>
      <c r="CP371" s="2">
        <f t="shared" si="734"/>
        <v>0</v>
      </c>
      <c r="CQ371" s="2">
        <f t="shared" si="569"/>
        <v>0</v>
      </c>
      <c r="CR371" s="2">
        <f t="shared" si="735"/>
        <v>0</v>
      </c>
      <c r="CS371" s="2">
        <f t="shared" si="736"/>
        <v>0</v>
      </c>
      <c r="CT371" s="2">
        <f t="shared" si="737"/>
        <v>0</v>
      </c>
      <c r="CU371" s="2">
        <f t="shared" si="738"/>
        <v>0</v>
      </c>
      <c r="CV371" s="2">
        <f t="shared" si="570"/>
        <v>0</v>
      </c>
      <c r="CW371" s="2">
        <f t="shared" si="739"/>
        <v>0</v>
      </c>
      <c r="CX371" s="2">
        <f t="shared" si="740"/>
        <v>0</v>
      </c>
      <c r="CY371" s="2">
        <f t="shared" si="741"/>
        <v>0</v>
      </c>
      <c r="CZ371" s="2">
        <f t="shared" si="742"/>
        <v>0</v>
      </c>
      <c r="DA371" s="2">
        <f t="shared" si="743"/>
        <v>0</v>
      </c>
      <c r="DB371" s="2">
        <f t="shared" si="744"/>
        <v>0</v>
      </c>
      <c r="DC371" s="2">
        <f t="shared" si="745"/>
        <v>0</v>
      </c>
      <c r="DD371" s="49">
        <f t="shared" si="663"/>
        <v>0</v>
      </c>
      <c r="DE371" s="2" t="str">
        <f t="shared" si="575"/>
        <v/>
      </c>
      <c r="DF371" s="2" t="str">
        <f t="shared" si="576"/>
        <v/>
      </c>
      <c r="DG371" s="2" t="str">
        <f t="shared" si="661"/>
        <v/>
      </c>
      <c r="DH371" s="2" t="str">
        <f t="shared" si="571"/>
        <v/>
      </c>
      <c r="DI371" s="2" t="str">
        <f t="shared" si="572"/>
        <v/>
      </c>
      <c r="DJ371" s="2" t="str">
        <f t="shared" si="573"/>
        <v/>
      </c>
      <c r="DK371" s="2" t="str">
        <f t="shared" si="574"/>
        <v/>
      </c>
    </row>
    <row r="372" spans="1:294" x14ac:dyDescent="0.25">
      <c r="A372" s="3">
        <v>10276</v>
      </c>
      <c r="B372" s="2" t="s">
        <v>517</v>
      </c>
      <c r="C372" s="2" t="s">
        <v>500</v>
      </c>
      <c r="D372" s="2" t="s">
        <v>516</v>
      </c>
      <c r="F372" s="60" t="s">
        <v>761</v>
      </c>
      <c r="I372" s="2" t="s">
        <v>57</v>
      </c>
      <c r="J372" s="2" t="s">
        <v>181</v>
      </c>
      <c r="K372" s="2" t="s">
        <v>963</v>
      </c>
      <c r="L372" s="2" t="s">
        <v>181</v>
      </c>
      <c r="M372" s="2" t="s">
        <v>181</v>
      </c>
      <c r="N372" s="2" t="s">
        <v>181</v>
      </c>
      <c r="O372" s="2" t="s">
        <v>181</v>
      </c>
      <c r="Q372" s="2" t="str">
        <f t="shared" si="664"/>
        <v>IN07</v>
      </c>
      <c r="R372" s="2" t="s">
        <v>171</v>
      </c>
      <c r="T372" s="2" t="str">
        <f t="shared" si="665"/>
        <v/>
      </c>
      <c r="U372" s="2" t="str">
        <f t="shared" si="666"/>
        <v/>
      </c>
      <c r="V372" s="2" t="str">
        <f t="shared" si="667"/>
        <v/>
      </c>
      <c r="W372" s="2" t="str">
        <f t="shared" si="668"/>
        <v/>
      </c>
      <c r="X372" s="2" t="str">
        <f t="shared" si="669"/>
        <v/>
      </c>
      <c r="Y372" s="2" t="str">
        <f t="shared" si="670"/>
        <v/>
      </c>
      <c r="Z372" s="2" t="str">
        <f t="shared" si="671"/>
        <v/>
      </c>
      <c r="AA372" s="2" t="str">
        <f t="shared" si="672"/>
        <v/>
      </c>
      <c r="AB372" s="2" t="str">
        <f t="shared" si="673"/>
        <v>+</v>
      </c>
      <c r="AC372" s="2" t="str">
        <f t="shared" si="674"/>
        <v/>
      </c>
      <c r="AD372" s="2" t="str">
        <f t="shared" si="675"/>
        <v/>
      </c>
      <c r="AE372" s="2" t="str">
        <f t="shared" si="676"/>
        <v/>
      </c>
      <c r="AF372" s="2" t="str">
        <f t="shared" si="677"/>
        <v/>
      </c>
      <c r="AG372" s="2" t="str">
        <f t="shared" si="678"/>
        <v/>
      </c>
      <c r="AH372" s="2" t="str">
        <f t="shared" si="679"/>
        <v/>
      </c>
      <c r="AI372" s="2" t="str">
        <f t="shared" si="680"/>
        <v/>
      </c>
      <c r="AJ372" s="2" t="str">
        <f t="shared" si="681"/>
        <v/>
      </c>
      <c r="AK372" s="2" t="str">
        <f t="shared" si="682"/>
        <v/>
      </c>
      <c r="AL372" s="2" t="str">
        <f t="shared" si="683"/>
        <v/>
      </c>
      <c r="AM372" s="2" t="str">
        <f t="shared" si="684"/>
        <v/>
      </c>
      <c r="AN372" s="2" t="str">
        <f t="shared" si="685"/>
        <v/>
      </c>
      <c r="AO372" s="2" t="str">
        <f t="shared" si="686"/>
        <v/>
      </c>
      <c r="AP372" s="2" t="str">
        <f t="shared" si="687"/>
        <v/>
      </c>
      <c r="AQ372" s="2" t="str">
        <f t="shared" si="688"/>
        <v/>
      </c>
      <c r="AR372" s="2" t="str">
        <f t="shared" si="689"/>
        <v/>
      </c>
      <c r="AS372" s="2" t="str">
        <f t="shared" si="690"/>
        <v/>
      </c>
      <c r="AT372" s="2" t="str">
        <f t="shared" si="691"/>
        <v/>
      </c>
      <c r="AU372" s="2" t="str">
        <f t="shared" si="692"/>
        <v/>
      </c>
      <c r="AW372" s="2" t="str">
        <f t="shared" si="693"/>
        <v/>
      </c>
      <c r="AX372" s="2" t="str">
        <f t="shared" si="694"/>
        <v/>
      </c>
      <c r="AY372" s="2" t="str">
        <f t="shared" si="695"/>
        <v/>
      </c>
      <c r="AZ372" s="2" t="str">
        <f t="shared" si="696"/>
        <v/>
      </c>
      <c r="BA372" s="2" t="str">
        <f t="shared" si="697"/>
        <v/>
      </c>
      <c r="BB372" s="2" t="str">
        <f t="shared" si="698"/>
        <v/>
      </c>
      <c r="BC372" s="2" t="str">
        <f t="shared" si="662"/>
        <v/>
      </c>
      <c r="BD372" s="2" t="str">
        <f t="shared" si="699"/>
        <v/>
      </c>
      <c r="BE372" s="2" t="str">
        <f t="shared" si="700"/>
        <v/>
      </c>
      <c r="BF372" s="2" t="str">
        <f t="shared" si="701"/>
        <v/>
      </c>
      <c r="BG372" s="2" t="str">
        <f t="shared" si="702"/>
        <v/>
      </c>
      <c r="BH372" s="2" t="str">
        <f t="shared" si="703"/>
        <v/>
      </c>
      <c r="BI372" s="2" t="str">
        <f t="shared" si="704"/>
        <v/>
      </c>
      <c r="BJ372" s="2" t="str">
        <f t="shared" si="705"/>
        <v/>
      </c>
      <c r="BK372" s="2">
        <f t="shared" si="706"/>
        <v>0</v>
      </c>
      <c r="BL372" s="2">
        <f t="shared" si="707"/>
        <v>0</v>
      </c>
      <c r="BM372" s="2">
        <f t="shared" si="708"/>
        <v>0</v>
      </c>
      <c r="BN372" s="2">
        <f t="shared" si="709"/>
        <v>0</v>
      </c>
      <c r="BO372" s="2">
        <f t="shared" si="710"/>
        <v>0</v>
      </c>
      <c r="BP372" s="2">
        <f t="shared" si="711"/>
        <v>0</v>
      </c>
      <c r="BQ372" s="2">
        <f t="shared" si="712"/>
        <v>0</v>
      </c>
      <c r="BR372" s="2">
        <f t="shared" si="713"/>
        <v>0</v>
      </c>
      <c r="BS372" s="2">
        <f t="shared" si="714"/>
        <v>0</v>
      </c>
      <c r="BT372" s="2">
        <f t="shared" si="715"/>
        <v>0</v>
      </c>
      <c r="BU372" s="2">
        <f t="shared" si="566"/>
        <v>0</v>
      </c>
      <c r="BV372" s="2">
        <f t="shared" si="716"/>
        <v>0</v>
      </c>
      <c r="BW372" s="2">
        <f t="shared" si="717"/>
        <v>0</v>
      </c>
      <c r="BX372" s="2">
        <f t="shared" si="718"/>
        <v>0</v>
      </c>
      <c r="BY372" s="2">
        <f t="shared" si="719"/>
        <v>0</v>
      </c>
      <c r="BZ372" s="2">
        <f t="shared" si="720"/>
        <v>0</v>
      </c>
      <c r="CA372" s="2">
        <f t="shared" si="567"/>
        <v>0</v>
      </c>
      <c r="CB372" s="2">
        <f t="shared" si="721"/>
        <v>0</v>
      </c>
      <c r="CC372" s="2">
        <f t="shared" si="722"/>
        <v>0</v>
      </c>
      <c r="CD372" s="2">
        <f t="shared" si="723"/>
        <v>0</v>
      </c>
      <c r="CE372" s="2">
        <f t="shared" si="724"/>
        <v>0</v>
      </c>
      <c r="CF372" s="2">
        <f t="shared" si="725"/>
        <v>0</v>
      </c>
      <c r="CG372" s="2">
        <f t="shared" si="726"/>
        <v>0</v>
      </c>
      <c r="CH372" s="2">
        <f t="shared" si="568"/>
        <v>0</v>
      </c>
      <c r="CI372" s="2">
        <f t="shared" si="727"/>
        <v>0</v>
      </c>
      <c r="CJ372" s="2">
        <f t="shared" si="728"/>
        <v>0</v>
      </c>
      <c r="CK372" s="2">
        <f t="shared" si="729"/>
        <v>0</v>
      </c>
      <c r="CL372" s="2">
        <f t="shared" si="730"/>
        <v>0</v>
      </c>
      <c r="CM372" s="2">
        <f t="shared" si="731"/>
        <v>0</v>
      </c>
      <c r="CN372" s="2">
        <f t="shared" si="732"/>
        <v>0</v>
      </c>
      <c r="CO372" s="2">
        <f t="shared" si="733"/>
        <v>0</v>
      </c>
      <c r="CP372" s="2">
        <f t="shared" si="734"/>
        <v>0</v>
      </c>
      <c r="CQ372" s="2">
        <f t="shared" si="569"/>
        <v>0</v>
      </c>
      <c r="CR372" s="2">
        <f t="shared" si="735"/>
        <v>0</v>
      </c>
      <c r="CS372" s="2">
        <f t="shared" si="736"/>
        <v>0</v>
      </c>
      <c r="CT372" s="2">
        <f t="shared" si="737"/>
        <v>0</v>
      </c>
      <c r="CU372" s="2">
        <f t="shared" si="738"/>
        <v>0</v>
      </c>
      <c r="CV372" s="2">
        <f t="shared" si="570"/>
        <v>0</v>
      </c>
      <c r="CW372" s="2">
        <f t="shared" si="739"/>
        <v>0</v>
      </c>
      <c r="CX372" s="2">
        <f t="shared" si="740"/>
        <v>0</v>
      </c>
      <c r="CY372" s="2">
        <f t="shared" si="741"/>
        <v>0</v>
      </c>
      <c r="CZ372" s="2">
        <f t="shared" si="742"/>
        <v>0</v>
      </c>
      <c r="DA372" s="2">
        <f t="shared" si="743"/>
        <v>0</v>
      </c>
      <c r="DB372" s="2">
        <f t="shared" si="744"/>
        <v>0</v>
      </c>
      <c r="DC372" s="2">
        <f t="shared" si="745"/>
        <v>0</v>
      </c>
      <c r="DD372" s="49">
        <f t="shared" si="663"/>
        <v>0</v>
      </c>
      <c r="DE372" s="2" t="str">
        <f t="shared" si="575"/>
        <v/>
      </c>
      <c r="DF372" s="2" t="str">
        <f t="shared" si="576"/>
        <v/>
      </c>
      <c r="DG372" s="2" t="str">
        <f t="shared" si="661"/>
        <v/>
      </c>
      <c r="DH372" s="2" t="str">
        <f t="shared" si="571"/>
        <v/>
      </c>
      <c r="DI372" s="2" t="str">
        <f t="shared" si="572"/>
        <v/>
      </c>
      <c r="DJ372" s="2" t="str">
        <f t="shared" si="573"/>
        <v/>
      </c>
      <c r="DK372" s="2" t="str">
        <f t="shared" si="574"/>
        <v>+</v>
      </c>
    </row>
    <row r="373" spans="1:294" x14ac:dyDescent="0.25">
      <c r="A373" s="3">
        <v>10278</v>
      </c>
      <c r="B373" s="2" t="s">
        <v>518</v>
      </c>
      <c r="C373" s="2" t="s">
        <v>500</v>
      </c>
      <c r="D373" s="2" t="s">
        <v>516</v>
      </c>
      <c r="F373" s="60" t="s">
        <v>762</v>
      </c>
      <c r="I373" s="2" t="s">
        <v>57</v>
      </c>
      <c r="J373" s="2" t="s">
        <v>181</v>
      </c>
      <c r="K373" s="2" t="s">
        <v>181</v>
      </c>
      <c r="L373" s="2" t="s">
        <v>181</v>
      </c>
      <c r="M373" s="2" t="s">
        <v>181</v>
      </c>
      <c r="N373" s="2" t="s">
        <v>181</v>
      </c>
      <c r="O373" s="2" t="s">
        <v>181</v>
      </c>
      <c r="Q373" s="2" t="str">
        <f t="shared" si="664"/>
        <v>IN07</v>
      </c>
      <c r="R373" s="2" t="s">
        <v>171</v>
      </c>
      <c r="T373" s="2" t="str">
        <f t="shared" si="665"/>
        <v/>
      </c>
      <c r="U373" s="2" t="str">
        <f t="shared" si="666"/>
        <v/>
      </c>
      <c r="V373" s="2" t="str">
        <f t="shared" si="667"/>
        <v/>
      </c>
      <c r="W373" s="2" t="str">
        <f t="shared" si="668"/>
        <v/>
      </c>
      <c r="X373" s="2" t="str">
        <f t="shared" si="669"/>
        <v/>
      </c>
      <c r="Y373" s="2" t="str">
        <f t="shared" si="670"/>
        <v/>
      </c>
      <c r="Z373" s="2" t="str">
        <f t="shared" si="671"/>
        <v/>
      </c>
      <c r="AA373" s="2" t="str">
        <f t="shared" si="672"/>
        <v/>
      </c>
      <c r="AB373" s="2" t="str">
        <f t="shared" si="673"/>
        <v>+</v>
      </c>
      <c r="AC373" s="2" t="str">
        <f t="shared" si="674"/>
        <v/>
      </c>
      <c r="AD373" s="2" t="str">
        <f t="shared" si="675"/>
        <v/>
      </c>
      <c r="AE373" s="2" t="str">
        <f t="shared" si="676"/>
        <v/>
      </c>
      <c r="AF373" s="2" t="str">
        <f t="shared" si="677"/>
        <v/>
      </c>
      <c r="AG373" s="2" t="str">
        <f t="shared" si="678"/>
        <v/>
      </c>
      <c r="AH373" s="2" t="str">
        <f t="shared" si="679"/>
        <v/>
      </c>
      <c r="AI373" s="2" t="str">
        <f t="shared" si="680"/>
        <v/>
      </c>
      <c r="AJ373" s="2" t="str">
        <f t="shared" si="681"/>
        <v/>
      </c>
      <c r="AK373" s="2" t="str">
        <f t="shared" si="682"/>
        <v/>
      </c>
      <c r="AL373" s="2" t="str">
        <f t="shared" si="683"/>
        <v/>
      </c>
      <c r="AM373" s="2" t="str">
        <f t="shared" si="684"/>
        <v/>
      </c>
      <c r="AN373" s="2" t="str">
        <f t="shared" si="685"/>
        <v/>
      </c>
      <c r="AO373" s="2" t="str">
        <f t="shared" si="686"/>
        <v/>
      </c>
      <c r="AP373" s="2" t="str">
        <f t="shared" si="687"/>
        <v/>
      </c>
      <c r="AQ373" s="2" t="str">
        <f t="shared" si="688"/>
        <v/>
      </c>
      <c r="AR373" s="2" t="str">
        <f t="shared" si="689"/>
        <v/>
      </c>
      <c r="AS373" s="2" t="str">
        <f t="shared" si="690"/>
        <v/>
      </c>
      <c r="AT373" s="2" t="str">
        <f t="shared" si="691"/>
        <v/>
      </c>
      <c r="AU373" s="2" t="str">
        <f t="shared" si="692"/>
        <v/>
      </c>
      <c r="AW373" s="2" t="str">
        <f t="shared" si="693"/>
        <v/>
      </c>
      <c r="AX373" s="2" t="str">
        <f t="shared" si="694"/>
        <v/>
      </c>
      <c r="AY373" s="2" t="str">
        <f t="shared" si="695"/>
        <v/>
      </c>
      <c r="AZ373" s="2" t="str">
        <f t="shared" si="696"/>
        <v/>
      </c>
      <c r="BA373" s="2" t="str">
        <f t="shared" si="697"/>
        <v/>
      </c>
      <c r="BB373" s="2" t="str">
        <f t="shared" si="698"/>
        <v/>
      </c>
      <c r="BC373" s="2" t="str">
        <f t="shared" si="662"/>
        <v/>
      </c>
      <c r="BD373" s="2" t="str">
        <f t="shared" si="699"/>
        <v/>
      </c>
      <c r="BE373" s="2" t="str">
        <f t="shared" si="700"/>
        <v/>
      </c>
      <c r="BF373" s="2" t="str">
        <f t="shared" si="701"/>
        <v/>
      </c>
      <c r="BG373" s="2" t="str">
        <f t="shared" si="702"/>
        <v/>
      </c>
      <c r="BH373" s="2" t="str">
        <f t="shared" si="703"/>
        <v/>
      </c>
      <c r="BI373" s="2" t="str">
        <f t="shared" si="704"/>
        <v/>
      </c>
      <c r="BJ373" s="2" t="str">
        <f t="shared" si="705"/>
        <v/>
      </c>
      <c r="BK373" s="2">
        <f t="shared" si="706"/>
        <v>0</v>
      </c>
      <c r="BL373" s="2">
        <f t="shared" si="707"/>
        <v>0</v>
      </c>
      <c r="BM373" s="2">
        <f t="shared" si="708"/>
        <v>0</v>
      </c>
      <c r="BN373" s="2">
        <f t="shared" si="709"/>
        <v>0</v>
      </c>
      <c r="BO373" s="2">
        <f t="shared" si="710"/>
        <v>0</v>
      </c>
      <c r="BP373" s="2">
        <f t="shared" si="711"/>
        <v>0</v>
      </c>
      <c r="BQ373" s="2">
        <f t="shared" si="712"/>
        <v>0</v>
      </c>
      <c r="BR373" s="2">
        <f t="shared" si="713"/>
        <v>0</v>
      </c>
      <c r="BS373" s="2">
        <f t="shared" si="714"/>
        <v>0</v>
      </c>
      <c r="BT373" s="2">
        <f t="shared" si="715"/>
        <v>0</v>
      </c>
      <c r="BU373" s="2">
        <f t="shared" si="566"/>
        <v>0</v>
      </c>
      <c r="BV373" s="2">
        <f t="shared" si="716"/>
        <v>0</v>
      </c>
      <c r="BW373" s="2">
        <f t="shared" si="717"/>
        <v>0</v>
      </c>
      <c r="BX373" s="2">
        <f t="shared" si="718"/>
        <v>0</v>
      </c>
      <c r="BY373" s="2">
        <f t="shared" si="719"/>
        <v>0</v>
      </c>
      <c r="BZ373" s="2">
        <f t="shared" si="720"/>
        <v>0</v>
      </c>
      <c r="CA373" s="2">
        <f t="shared" si="567"/>
        <v>0</v>
      </c>
      <c r="CB373" s="2">
        <f t="shared" si="721"/>
        <v>0</v>
      </c>
      <c r="CC373" s="2">
        <f t="shared" si="722"/>
        <v>0</v>
      </c>
      <c r="CD373" s="2">
        <f t="shared" si="723"/>
        <v>0</v>
      </c>
      <c r="CE373" s="2">
        <f t="shared" si="724"/>
        <v>0</v>
      </c>
      <c r="CF373" s="2">
        <f t="shared" si="725"/>
        <v>0</v>
      </c>
      <c r="CG373" s="2">
        <f t="shared" si="726"/>
        <v>0</v>
      </c>
      <c r="CH373" s="2">
        <f t="shared" si="568"/>
        <v>0</v>
      </c>
      <c r="CI373" s="2">
        <f t="shared" si="727"/>
        <v>0</v>
      </c>
      <c r="CJ373" s="2">
        <f t="shared" si="728"/>
        <v>0</v>
      </c>
      <c r="CK373" s="2">
        <f t="shared" si="729"/>
        <v>0</v>
      </c>
      <c r="CL373" s="2">
        <f t="shared" si="730"/>
        <v>0</v>
      </c>
      <c r="CM373" s="2">
        <f t="shared" si="731"/>
        <v>0</v>
      </c>
      <c r="CN373" s="2">
        <f t="shared" si="732"/>
        <v>0</v>
      </c>
      <c r="CO373" s="2">
        <f t="shared" si="733"/>
        <v>0</v>
      </c>
      <c r="CP373" s="2">
        <f t="shared" si="734"/>
        <v>0</v>
      </c>
      <c r="CQ373" s="2">
        <f t="shared" si="569"/>
        <v>0</v>
      </c>
      <c r="CR373" s="2">
        <f t="shared" si="735"/>
        <v>0</v>
      </c>
      <c r="CS373" s="2">
        <f t="shared" si="736"/>
        <v>0</v>
      </c>
      <c r="CT373" s="2">
        <f t="shared" si="737"/>
        <v>0</v>
      </c>
      <c r="CU373" s="2">
        <f t="shared" si="738"/>
        <v>0</v>
      </c>
      <c r="CV373" s="2">
        <f t="shared" si="570"/>
        <v>0</v>
      </c>
      <c r="CW373" s="2">
        <f t="shared" si="739"/>
        <v>0</v>
      </c>
      <c r="CX373" s="2">
        <f t="shared" si="740"/>
        <v>0</v>
      </c>
      <c r="CY373" s="2">
        <f t="shared" si="741"/>
        <v>0</v>
      </c>
      <c r="CZ373" s="2">
        <f t="shared" si="742"/>
        <v>0</v>
      </c>
      <c r="DA373" s="2">
        <f t="shared" si="743"/>
        <v>0</v>
      </c>
      <c r="DB373" s="2">
        <f t="shared" si="744"/>
        <v>0</v>
      </c>
      <c r="DC373" s="2">
        <f t="shared" si="745"/>
        <v>0</v>
      </c>
      <c r="DD373" s="49">
        <f t="shared" si="663"/>
        <v>0</v>
      </c>
      <c r="DE373" s="2" t="str">
        <f t="shared" si="575"/>
        <v/>
      </c>
      <c r="DF373" s="2" t="str">
        <f t="shared" si="576"/>
        <v/>
      </c>
      <c r="DG373" s="2" t="str">
        <f t="shared" si="661"/>
        <v/>
      </c>
      <c r="DH373" s="2" t="str">
        <f t="shared" si="571"/>
        <v/>
      </c>
      <c r="DI373" s="2" t="str">
        <f t="shared" si="572"/>
        <v/>
      </c>
      <c r="DJ373" s="2" t="str">
        <f t="shared" si="573"/>
        <v/>
      </c>
      <c r="DK373" s="2" t="str">
        <f t="shared" si="574"/>
        <v/>
      </c>
    </row>
    <row r="374" spans="1:294" x14ac:dyDescent="0.25">
      <c r="A374" s="3">
        <v>10277</v>
      </c>
      <c r="B374" s="2" t="s">
        <v>519</v>
      </c>
      <c r="C374" s="2" t="s">
        <v>500</v>
      </c>
      <c r="D374" s="2" t="s">
        <v>516</v>
      </c>
      <c r="F374" s="60" t="s">
        <v>763</v>
      </c>
      <c r="I374" s="2" t="s">
        <v>57</v>
      </c>
      <c r="J374" s="2" t="s">
        <v>181</v>
      </c>
      <c r="K374" s="2" t="s">
        <v>181</v>
      </c>
      <c r="L374" s="2" t="s">
        <v>181</v>
      </c>
      <c r="M374" s="2" t="s">
        <v>181</v>
      </c>
      <c r="N374" s="2" t="s">
        <v>181</v>
      </c>
      <c r="O374" s="2" t="s">
        <v>181</v>
      </c>
      <c r="Q374" s="2" t="str">
        <f t="shared" si="664"/>
        <v>IN07</v>
      </c>
      <c r="R374" s="2" t="s">
        <v>171</v>
      </c>
      <c r="T374" s="2" t="str">
        <f t="shared" si="665"/>
        <v/>
      </c>
      <c r="U374" s="2" t="str">
        <f t="shared" si="666"/>
        <v/>
      </c>
      <c r="V374" s="2" t="str">
        <f t="shared" si="667"/>
        <v/>
      </c>
      <c r="W374" s="2" t="str">
        <f t="shared" si="668"/>
        <v/>
      </c>
      <c r="X374" s="2" t="str">
        <f t="shared" si="669"/>
        <v/>
      </c>
      <c r="Y374" s="2" t="str">
        <f t="shared" si="670"/>
        <v/>
      </c>
      <c r="Z374" s="2" t="str">
        <f t="shared" si="671"/>
        <v/>
      </c>
      <c r="AA374" s="2" t="str">
        <f t="shared" si="672"/>
        <v/>
      </c>
      <c r="AB374" s="2" t="str">
        <f t="shared" si="673"/>
        <v>+</v>
      </c>
      <c r="AC374" s="2" t="str">
        <f t="shared" si="674"/>
        <v/>
      </c>
      <c r="AD374" s="2" t="str">
        <f t="shared" si="675"/>
        <v/>
      </c>
      <c r="AE374" s="2" t="str">
        <f t="shared" si="676"/>
        <v/>
      </c>
      <c r="AF374" s="2" t="str">
        <f t="shared" si="677"/>
        <v/>
      </c>
      <c r="AG374" s="2" t="str">
        <f t="shared" si="678"/>
        <v/>
      </c>
      <c r="AH374" s="2" t="str">
        <f t="shared" si="679"/>
        <v/>
      </c>
      <c r="AI374" s="2" t="str">
        <f t="shared" si="680"/>
        <v/>
      </c>
      <c r="AJ374" s="2" t="str">
        <f t="shared" si="681"/>
        <v/>
      </c>
      <c r="AK374" s="2" t="str">
        <f t="shared" si="682"/>
        <v/>
      </c>
      <c r="AL374" s="2" t="str">
        <f t="shared" si="683"/>
        <v/>
      </c>
      <c r="AM374" s="2" t="str">
        <f t="shared" si="684"/>
        <v/>
      </c>
      <c r="AN374" s="2" t="str">
        <f t="shared" si="685"/>
        <v/>
      </c>
      <c r="AO374" s="2" t="str">
        <f t="shared" si="686"/>
        <v/>
      </c>
      <c r="AP374" s="2" t="str">
        <f t="shared" si="687"/>
        <v/>
      </c>
      <c r="AQ374" s="2" t="str">
        <f t="shared" si="688"/>
        <v/>
      </c>
      <c r="AR374" s="2" t="str">
        <f t="shared" si="689"/>
        <v/>
      </c>
      <c r="AS374" s="2" t="str">
        <f t="shared" si="690"/>
        <v/>
      </c>
      <c r="AT374" s="2" t="str">
        <f t="shared" si="691"/>
        <v/>
      </c>
      <c r="AU374" s="2" t="str">
        <f t="shared" si="692"/>
        <v/>
      </c>
      <c r="AW374" s="2" t="str">
        <f t="shared" si="693"/>
        <v/>
      </c>
      <c r="AX374" s="2" t="str">
        <f t="shared" si="694"/>
        <v/>
      </c>
      <c r="AY374" s="2" t="str">
        <f t="shared" si="695"/>
        <v/>
      </c>
      <c r="AZ374" s="2" t="str">
        <f t="shared" si="696"/>
        <v/>
      </c>
      <c r="BA374" s="2" t="str">
        <f t="shared" si="697"/>
        <v/>
      </c>
      <c r="BB374" s="2" t="str">
        <f t="shared" si="698"/>
        <v/>
      </c>
      <c r="BC374" s="2" t="str">
        <f t="shared" si="662"/>
        <v/>
      </c>
      <c r="BD374" s="2" t="str">
        <f t="shared" si="699"/>
        <v/>
      </c>
      <c r="BE374" s="2" t="str">
        <f t="shared" si="700"/>
        <v/>
      </c>
      <c r="BF374" s="2" t="str">
        <f t="shared" si="701"/>
        <v/>
      </c>
      <c r="BG374" s="2" t="str">
        <f t="shared" si="702"/>
        <v/>
      </c>
      <c r="BH374" s="2" t="str">
        <f t="shared" si="703"/>
        <v/>
      </c>
      <c r="BI374" s="2" t="str">
        <f t="shared" si="704"/>
        <v/>
      </c>
      <c r="BJ374" s="2" t="str">
        <f t="shared" si="705"/>
        <v/>
      </c>
      <c r="BK374" s="2">
        <f t="shared" si="706"/>
        <v>0</v>
      </c>
      <c r="BL374" s="2">
        <f t="shared" si="707"/>
        <v>0</v>
      </c>
      <c r="BM374" s="2">
        <f t="shared" si="708"/>
        <v>0</v>
      </c>
      <c r="BN374" s="2">
        <f t="shared" si="709"/>
        <v>0</v>
      </c>
      <c r="BO374" s="2">
        <f t="shared" si="710"/>
        <v>0</v>
      </c>
      <c r="BP374" s="2">
        <f t="shared" si="711"/>
        <v>0</v>
      </c>
      <c r="BQ374" s="2">
        <f t="shared" si="712"/>
        <v>0</v>
      </c>
      <c r="BR374" s="2">
        <f t="shared" si="713"/>
        <v>0</v>
      </c>
      <c r="BS374" s="2">
        <f t="shared" si="714"/>
        <v>0</v>
      </c>
      <c r="BT374" s="2">
        <f t="shared" si="715"/>
        <v>0</v>
      </c>
      <c r="BU374" s="2">
        <f t="shared" si="566"/>
        <v>0</v>
      </c>
      <c r="BV374" s="2">
        <f t="shared" si="716"/>
        <v>0</v>
      </c>
      <c r="BW374" s="2">
        <f t="shared" si="717"/>
        <v>0</v>
      </c>
      <c r="BX374" s="2">
        <f t="shared" si="718"/>
        <v>0</v>
      </c>
      <c r="BY374" s="2">
        <f t="shared" si="719"/>
        <v>0</v>
      </c>
      <c r="BZ374" s="2">
        <f t="shared" si="720"/>
        <v>0</v>
      </c>
      <c r="CA374" s="2">
        <f t="shared" si="567"/>
        <v>0</v>
      </c>
      <c r="CB374" s="2">
        <f t="shared" si="721"/>
        <v>0</v>
      </c>
      <c r="CC374" s="2">
        <f t="shared" si="722"/>
        <v>0</v>
      </c>
      <c r="CD374" s="2">
        <f t="shared" si="723"/>
        <v>0</v>
      </c>
      <c r="CE374" s="2">
        <f t="shared" si="724"/>
        <v>0</v>
      </c>
      <c r="CF374" s="2">
        <f t="shared" si="725"/>
        <v>0</v>
      </c>
      <c r="CG374" s="2">
        <f t="shared" si="726"/>
        <v>0</v>
      </c>
      <c r="CH374" s="2">
        <f t="shared" si="568"/>
        <v>0</v>
      </c>
      <c r="CI374" s="2">
        <f t="shared" si="727"/>
        <v>0</v>
      </c>
      <c r="CJ374" s="2">
        <f t="shared" si="728"/>
        <v>0</v>
      </c>
      <c r="CK374" s="2">
        <f t="shared" si="729"/>
        <v>0</v>
      </c>
      <c r="CL374" s="2">
        <f t="shared" si="730"/>
        <v>0</v>
      </c>
      <c r="CM374" s="2">
        <f t="shared" si="731"/>
        <v>0</v>
      </c>
      <c r="CN374" s="2">
        <f t="shared" si="732"/>
        <v>0</v>
      </c>
      <c r="CO374" s="2">
        <f t="shared" si="733"/>
        <v>0</v>
      </c>
      <c r="CP374" s="2">
        <f t="shared" si="734"/>
        <v>0</v>
      </c>
      <c r="CQ374" s="2">
        <f t="shared" si="569"/>
        <v>0</v>
      </c>
      <c r="CR374" s="2">
        <f t="shared" si="735"/>
        <v>0</v>
      </c>
      <c r="CS374" s="2">
        <f t="shared" si="736"/>
        <v>0</v>
      </c>
      <c r="CT374" s="2">
        <f t="shared" si="737"/>
        <v>0</v>
      </c>
      <c r="CU374" s="2">
        <f t="shared" si="738"/>
        <v>0</v>
      </c>
      <c r="CV374" s="2">
        <f t="shared" si="570"/>
        <v>0</v>
      </c>
      <c r="CW374" s="2">
        <f t="shared" si="739"/>
        <v>0</v>
      </c>
      <c r="CX374" s="2">
        <f t="shared" si="740"/>
        <v>0</v>
      </c>
      <c r="CY374" s="2">
        <f t="shared" si="741"/>
        <v>0</v>
      </c>
      <c r="CZ374" s="2">
        <f t="shared" si="742"/>
        <v>0</v>
      </c>
      <c r="DA374" s="2">
        <f t="shared" si="743"/>
        <v>0</v>
      </c>
      <c r="DB374" s="2">
        <f t="shared" si="744"/>
        <v>0</v>
      </c>
      <c r="DC374" s="2">
        <f t="shared" si="745"/>
        <v>0</v>
      </c>
      <c r="DD374" s="49">
        <f t="shared" si="663"/>
        <v>0</v>
      </c>
      <c r="DE374" s="2" t="str">
        <f t="shared" si="575"/>
        <v/>
      </c>
      <c r="DF374" s="2" t="str">
        <f t="shared" si="576"/>
        <v/>
      </c>
      <c r="DG374" s="2" t="str">
        <f t="shared" si="661"/>
        <v/>
      </c>
      <c r="DH374" s="2" t="str">
        <f t="shared" si="571"/>
        <v/>
      </c>
      <c r="DI374" s="2" t="str">
        <f t="shared" si="572"/>
        <v/>
      </c>
      <c r="DJ374" s="2" t="str">
        <f t="shared" si="573"/>
        <v/>
      </c>
      <c r="DK374" s="2" t="str">
        <f t="shared" si="574"/>
        <v/>
      </c>
    </row>
    <row r="375" spans="1:294" x14ac:dyDescent="0.25">
      <c r="A375" s="3">
        <v>10279</v>
      </c>
      <c r="B375" s="2" t="s">
        <v>878</v>
      </c>
      <c r="C375" s="2" t="s">
        <v>500</v>
      </c>
      <c r="D375" s="2" t="s">
        <v>516</v>
      </c>
      <c r="F375" s="60" t="s">
        <v>764</v>
      </c>
      <c r="I375" s="2" t="s">
        <v>57</v>
      </c>
      <c r="J375" s="2" t="s">
        <v>181</v>
      </c>
      <c r="K375" s="2" t="s">
        <v>181</v>
      </c>
      <c r="L375" s="2" t="s">
        <v>181</v>
      </c>
      <c r="M375" s="2" t="s">
        <v>181</v>
      </c>
      <c r="N375" s="2" t="s">
        <v>181</v>
      </c>
      <c r="O375" s="2" t="s">
        <v>181</v>
      </c>
      <c r="Q375" s="2" t="str">
        <f t="shared" si="664"/>
        <v>IN07</v>
      </c>
      <c r="R375" s="2" t="s">
        <v>171</v>
      </c>
      <c r="T375" s="2" t="str">
        <f t="shared" si="665"/>
        <v/>
      </c>
      <c r="U375" s="2" t="str">
        <f t="shared" si="666"/>
        <v/>
      </c>
      <c r="V375" s="2" t="str">
        <f t="shared" si="667"/>
        <v/>
      </c>
      <c r="W375" s="2" t="str">
        <f t="shared" si="668"/>
        <v/>
      </c>
      <c r="X375" s="2" t="str">
        <f t="shared" si="669"/>
        <v/>
      </c>
      <c r="Y375" s="2" t="str">
        <f t="shared" si="670"/>
        <v/>
      </c>
      <c r="Z375" s="2" t="str">
        <f t="shared" si="671"/>
        <v/>
      </c>
      <c r="AA375" s="2" t="str">
        <f t="shared" si="672"/>
        <v/>
      </c>
      <c r="AB375" s="2" t="str">
        <f t="shared" si="673"/>
        <v>+</v>
      </c>
      <c r="AC375" s="2" t="str">
        <f t="shared" si="674"/>
        <v/>
      </c>
      <c r="AD375" s="2" t="str">
        <f t="shared" si="675"/>
        <v/>
      </c>
      <c r="AE375" s="2" t="str">
        <f t="shared" si="676"/>
        <v/>
      </c>
      <c r="AF375" s="2" t="str">
        <f t="shared" si="677"/>
        <v/>
      </c>
      <c r="AG375" s="2" t="str">
        <f t="shared" si="678"/>
        <v/>
      </c>
      <c r="AH375" s="2" t="str">
        <f t="shared" si="679"/>
        <v/>
      </c>
      <c r="AI375" s="2" t="str">
        <f t="shared" si="680"/>
        <v/>
      </c>
      <c r="AJ375" s="2" t="str">
        <f t="shared" si="681"/>
        <v/>
      </c>
      <c r="AK375" s="2" t="str">
        <f t="shared" si="682"/>
        <v/>
      </c>
      <c r="AL375" s="2" t="str">
        <f t="shared" si="683"/>
        <v/>
      </c>
      <c r="AM375" s="2" t="str">
        <f t="shared" si="684"/>
        <v/>
      </c>
      <c r="AN375" s="2" t="str">
        <f t="shared" si="685"/>
        <v/>
      </c>
      <c r="AO375" s="2" t="str">
        <f t="shared" si="686"/>
        <v/>
      </c>
      <c r="AP375" s="2" t="str">
        <f t="shared" si="687"/>
        <v/>
      </c>
      <c r="AQ375" s="2" t="str">
        <f t="shared" si="688"/>
        <v/>
      </c>
      <c r="AR375" s="2" t="str">
        <f t="shared" si="689"/>
        <v/>
      </c>
      <c r="AS375" s="2" t="str">
        <f t="shared" si="690"/>
        <v/>
      </c>
      <c r="AT375" s="2" t="str">
        <f t="shared" si="691"/>
        <v/>
      </c>
      <c r="AU375" s="2" t="str">
        <f t="shared" si="692"/>
        <v/>
      </c>
      <c r="AW375" s="2" t="str">
        <f t="shared" si="693"/>
        <v/>
      </c>
      <c r="AX375" s="2" t="str">
        <f t="shared" si="694"/>
        <v/>
      </c>
      <c r="AY375" s="2" t="str">
        <f t="shared" si="695"/>
        <v/>
      </c>
      <c r="AZ375" s="2" t="str">
        <f t="shared" si="696"/>
        <v/>
      </c>
      <c r="BA375" s="2" t="str">
        <f t="shared" si="697"/>
        <v/>
      </c>
      <c r="BB375" s="2" t="str">
        <f t="shared" si="698"/>
        <v/>
      </c>
      <c r="BC375" s="2" t="str">
        <f t="shared" si="662"/>
        <v/>
      </c>
      <c r="BD375" s="2" t="str">
        <f t="shared" si="699"/>
        <v/>
      </c>
      <c r="BE375" s="2" t="str">
        <f t="shared" si="700"/>
        <v/>
      </c>
      <c r="BF375" s="2" t="str">
        <f t="shared" si="701"/>
        <v/>
      </c>
      <c r="BG375" s="2" t="str">
        <f t="shared" si="702"/>
        <v/>
      </c>
      <c r="BH375" s="2" t="str">
        <f t="shared" si="703"/>
        <v/>
      </c>
      <c r="BI375" s="2" t="str">
        <f t="shared" si="704"/>
        <v/>
      </c>
      <c r="BJ375" s="2" t="str">
        <f t="shared" si="705"/>
        <v/>
      </c>
      <c r="BK375" s="2">
        <f t="shared" si="706"/>
        <v>0</v>
      </c>
      <c r="BL375" s="2">
        <f t="shared" si="707"/>
        <v>0</v>
      </c>
      <c r="BM375" s="2">
        <f t="shared" si="708"/>
        <v>0</v>
      </c>
      <c r="BN375" s="2">
        <f t="shared" si="709"/>
        <v>0</v>
      </c>
      <c r="BO375" s="2">
        <f t="shared" si="710"/>
        <v>0</v>
      </c>
      <c r="BP375" s="2">
        <f t="shared" si="711"/>
        <v>0</v>
      </c>
      <c r="BQ375" s="2">
        <f t="shared" si="712"/>
        <v>0</v>
      </c>
      <c r="BR375" s="2">
        <f t="shared" si="713"/>
        <v>0</v>
      </c>
      <c r="BS375" s="2">
        <f t="shared" si="714"/>
        <v>0</v>
      </c>
      <c r="BT375" s="2">
        <f t="shared" si="715"/>
        <v>0</v>
      </c>
      <c r="BU375" s="2">
        <f t="shared" si="566"/>
        <v>0</v>
      </c>
      <c r="BV375" s="2">
        <f t="shared" si="716"/>
        <v>0</v>
      </c>
      <c r="BW375" s="2">
        <f t="shared" si="717"/>
        <v>0</v>
      </c>
      <c r="BX375" s="2">
        <f t="shared" si="718"/>
        <v>0</v>
      </c>
      <c r="BY375" s="2">
        <f t="shared" si="719"/>
        <v>0</v>
      </c>
      <c r="BZ375" s="2">
        <f t="shared" si="720"/>
        <v>0</v>
      </c>
      <c r="CA375" s="2">
        <f t="shared" si="567"/>
        <v>0</v>
      </c>
      <c r="CB375" s="2">
        <f t="shared" si="721"/>
        <v>0</v>
      </c>
      <c r="CC375" s="2">
        <f t="shared" si="722"/>
        <v>0</v>
      </c>
      <c r="CD375" s="2">
        <f t="shared" si="723"/>
        <v>0</v>
      </c>
      <c r="CE375" s="2">
        <f t="shared" si="724"/>
        <v>0</v>
      </c>
      <c r="CF375" s="2">
        <f t="shared" si="725"/>
        <v>0</v>
      </c>
      <c r="CG375" s="2">
        <f t="shared" si="726"/>
        <v>0</v>
      </c>
      <c r="CH375" s="2">
        <f t="shared" si="568"/>
        <v>0</v>
      </c>
      <c r="CI375" s="2">
        <f t="shared" si="727"/>
        <v>0</v>
      </c>
      <c r="CJ375" s="2">
        <f t="shared" si="728"/>
        <v>0</v>
      </c>
      <c r="CK375" s="2">
        <f t="shared" si="729"/>
        <v>0</v>
      </c>
      <c r="CL375" s="2">
        <f t="shared" si="730"/>
        <v>0</v>
      </c>
      <c r="CM375" s="2">
        <f t="shared" si="731"/>
        <v>0</v>
      </c>
      <c r="CN375" s="2">
        <f t="shared" si="732"/>
        <v>0</v>
      </c>
      <c r="CO375" s="2">
        <f t="shared" si="733"/>
        <v>0</v>
      </c>
      <c r="CP375" s="2">
        <f t="shared" si="734"/>
        <v>0</v>
      </c>
      <c r="CQ375" s="2">
        <f t="shared" si="569"/>
        <v>0</v>
      </c>
      <c r="CR375" s="2">
        <f t="shared" si="735"/>
        <v>0</v>
      </c>
      <c r="CS375" s="2">
        <f t="shared" si="736"/>
        <v>0</v>
      </c>
      <c r="CT375" s="2">
        <f t="shared" si="737"/>
        <v>0</v>
      </c>
      <c r="CU375" s="2">
        <f t="shared" si="738"/>
        <v>0</v>
      </c>
      <c r="CV375" s="2">
        <f t="shared" si="570"/>
        <v>0</v>
      </c>
      <c r="CW375" s="2">
        <f t="shared" si="739"/>
        <v>0</v>
      </c>
      <c r="CX375" s="2">
        <f t="shared" si="740"/>
        <v>0</v>
      </c>
      <c r="CY375" s="2">
        <f t="shared" si="741"/>
        <v>0</v>
      </c>
      <c r="CZ375" s="2">
        <f t="shared" si="742"/>
        <v>0</v>
      </c>
      <c r="DA375" s="2">
        <f t="shared" si="743"/>
        <v>0</v>
      </c>
      <c r="DB375" s="2">
        <f t="shared" si="744"/>
        <v>0</v>
      </c>
      <c r="DC375" s="2">
        <f t="shared" si="745"/>
        <v>0</v>
      </c>
      <c r="DD375" s="49">
        <f t="shared" si="663"/>
        <v>0</v>
      </c>
      <c r="DE375" s="2" t="str">
        <f t="shared" si="575"/>
        <v/>
      </c>
      <c r="DF375" s="2" t="str">
        <f t="shared" si="576"/>
        <v/>
      </c>
      <c r="DG375" s="2" t="str">
        <f t="shared" si="661"/>
        <v/>
      </c>
      <c r="DH375" s="2" t="str">
        <f t="shared" si="571"/>
        <v/>
      </c>
      <c r="DI375" s="2" t="str">
        <f t="shared" si="572"/>
        <v/>
      </c>
      <c r="DJ375" s="2" t="str">
        <f t="shared" si="573"/>
        <v/>
      </c>
      <c r="DK375" s="2" t="str">
        <f t="shared" si="574"/>
        <v/>
      </c>
    </row>
    <row r="376" spans="1:294" x14ac:dyDescent="0.25">
      <c r="A376" s="3">
        <v>10280</v>
      </c>
      <c r="B376" s="2" t="s">
        <v>520</v>
      </c>
      <c r="C376" s="2" t="s">
        <v>500</v>
      </c>
      <c r="D376" s="2" t="s">
        <v>516</v>
      </c>
      <c r="F376" s="60" t="s">
        <v>765</v>
      </c>
      <c r="I376" s="2" t="s">
        <v>57</v>
      </c>
      <c r="J376" s="2" t="s">
        <v>181</v>
      </c>
      <c r="K376" s="2" t="s">
        <v>181</v>
      </c>
      <c r="L376" s="2" t="s">
        <v>181</v>
      </c>
      <c r="M376" s="2" t="s">
        <v>181</v>
      </c>
      <c r="N376" s="2" t="s">
        <v>181</v>
      </c>
      <c r="O376" s="2" t="s">
        <v>181</v>
      </c>
      <c r="Q376" s="2" t="str">
        <f t="shared" si="664"/>
        <v>IN07</v>
      </c>
      <c r="R376" s="2" t="s">
        <v>171</v>
      </c>
      <c r="T376" s="2" t="str">
        <f t="shared" si="665"/>
        <v/>
      </c>
      <c r="U376" s="2" t="str">
        <f t="shared" si="666"/>
        <v/>
      </c>
      <c r="V376" s="2" t="str">
        <f t="shared" si="667"/>
        <v/>
      </c>
      <c r="W376" s="2" t="str">
        <f t="shared" si="668"/>
        <v/>
      </c>
      <c r="X376" s="2" t="str">
        <f t="shared" si="669"/>
        <v/>
      </c>
      <c r="Y376" s="2" t="str">
        <f t="shared" si="670"/>
        <v/>
      </c>
      <c r="Z376" s="2" t="str">
        <f t="shared" si="671"/>
        <v/>
      </c>
      <c r="AA376" s="2" t="str">
        <f t="shared" si="672"/>
        <v/>
      </c>
      <c r="AB376" s="2" t="str">
        <f t="shared" si="673"/>
        <v>+</v>
      </c>
      <c r="AC376" s="2" t="str">
        <f t="shared" si="674"/>
        <v/>
      </c>
      <c r="AD376" s="2" t="str">
        <f t="shared" si="675"/>
        <v/>
      </c>
      <c r="AE376" s="2" t="str">
        <f t="shared" si="676"/>
        <v/>
      </c>
      <c r="AF376" s="2" t="str">
        <f t="shared" si="677"/>
        <v/>
      </c>
      <c r="AG376" s="2" t="str">
        <f t="shared" si="678"/>
        <v/>
      </c>
      <c r="AH376" s="2" t="str">
        <f t="shared" si="679"/>
        <v/>
      </c>
      <c r="AI376" s="2" t="str">
        <f t="shared" si="680"/>
        <v/>
      </c>
      <c r="AJ376" s="2" t="str">
        <f t="shared" si="681"/>
        <v/>
      </c>
      <c r="AK376" s="2" t="str">
        <f t="shared" si="682"/>
        <v/>
      </c>
      <c r="AL376" s="2" t="str">
        <f t="shared" si="683"/>
        <v/>
      </c>
      <c r="AM376" s="2" t="str">
        <f t="shared" si="684"/>
        <v/>
      </c>
      <c r="AN376" s="2" t="str">
        <f t="shared" si="685"/>
        <v/>
      </c>
      <c r="AO376" s="2" t="str">
        <f t="shared" si="686"/>
        <v/>
      </c>
      <c r="AP376" s="2" t="str">
        <f t="shared" si="687"/>
        <v/>
      </c>
      <c r="AQ376" s="2" t="str">
        <f t="shared" si="688"/>
        <v/>
      </c>
      <c r="AR376" s="2" t="str">
        <f t="shared" si="689"/>
        <v/>
      </c>
      <c r="AS376" s="2" t="str">
        <f t="shared" si="690"/>
        <v/>
      </c>
      <c r="AT376" s="2" t="str">
        <f t="shared" si="691"/>
        <v/>
      </c>
      <c r="AU376" s="2" t="str">
        <f t="shared" si="692"/>
        <v/>
      </c>
      <c r="AW376" s="2" t="str">
        <f t="shared" si="693"/>
        <v/>
      </c>
      <c r="AX376" s="2" t="str">
        <f t="shared" si="694"/>
        <v/>
      </c>
      <c r="AY376" s="2" t="str">
        <f t="shared" si="695"/>
        <v/>
      </c>
      <c r="AZ376" s="2" t="str">
        <f t="shared" si="696"/>
        <v/>
      </c>
      <c r="BA376" s="2" t="str">
        <f t="shared" si="697"/>
        <v/>
      </c>
      <c r="BB376" s="2" t="str">
        <f t="shared" si="698"/>
        <v/>
      </c>
      <c r="BC376" s="2" t="str">
        <f t="shared" si="662"/>
        <v/>
      </c>
      <c r="BD376" s="2" t="str">
        <f t="shared" si="699"/>
        <v/>
      </c>
      <c r="BE376" s="2" t="str">
        <f t="shared" si="700"/>
        <v/>
      </c>
      <c r="BF376" s="2" t="str">
        <f t="shared" si="701"/>
        <v/>
      </c>
      <c r="BG376" s="2" t="str">
        <f t="shared" si="702"/>
        <v/>
      </c>
      <c r="BH376" s="2" t="str">
        <f t="shared" si="703"/>
        <v/>
      </c>
      <c r="BI376" s="2" t="str">
        <f t="shared" si="704"/>
        <v/>
      </c>
      <c r="BJ376" s="2" t="str">
        <f t="shared" si="705"/>
        <v/>
      </c>
      <c r="BK376" s="2">
        <f t="shared" si="706"/>
        <v>0</v>
      </c>
      <c r="BL376" s="2">
        <f t="shared" si="707"/>
        <v>0</v>
      </c>
      <c r="BM376" s="2">
        <f t="shared" si="708"/>
        <v>0</v>
      </c>
      <c r="BN376" s="2">
        <f t="shared" si="709"/>
        <v>0</v>
      </c>
      <c r="BO376" s="2">
        <f t="shared" si="710"/>
        <v>0</v>
      </c>
      <c r="BP376" s="2">
        <f t="shared" si="711"/>
        <v>0</v>
      </c>
      <c r="BQ376" s="2">
        <f t="shared" si="712"/>
        <v>0</v>
      </c>
      <c r="BR376" s="2">
        <f t="shared" si="713"/>
        <v>0</v>
      </c>
      <c r="BS376" s="2">
        <f t="shared" si="714"/>
        <v>0</v>
      </c>
      <c r="BT376" s="2">
        <f t="shared" si="715"/>
        <v>0</v>
      </c>
      <c r="BU376" s="2">
        <f t="shared" si="566"/>
        <v>0</v>
      </c>
      <c r="BV376" s="2">
        <f t="shared" si="716"/>
        <v>0</v>
      </c>
      <c r="BW376" s="2">
        <f t="shared" si="717"/>
        <v>0</v>
      </c>
      <c r="BX376" s="2">
        <f t="shared" si="718"/>
        <v>0</v>
      </c>
      <c r="BY376" s="2">
        <f t="shared" si="719"/>
        <v>0</v>
      </c>
      <c r="BZ376" s="2">
        <f t="shared" si="720"/>
        <v>0</v>
      </c>
      <c r="CA376" s="2">
        <f t="shared" si="567"/>
        <v>0</v>
      </c>
      <c r="CB376" s="2">
        <f t="shared" si="721"/>
        <v>0</v>
      </c>
      <c r="CC376" s="2">
        <f t="shared" si="722"/>
        <v>0</v>
      </c>
      <c r="CD376" s="2">
        <f t="shared" si="723"/>
        <v>0</v>
      </c>
      <c r="CE376" s="2">
        <f t="shared" si="724"/>
        <v>0</v>
      </c>
      <c r="CF376" s="2">
        <f t="shared" si="725"/>
        <v>0</v>
      </c>
      <c r="CG376" s="2">
        <f t="shared" si="726"/>
        <v>0</v>
      </c>
      <c r="CH376" s="2">
        <f t="shared" si="568"/>
        <v>0</v>
      </c>
      <c r="CI376" s="2">
        <f t="shared" si="727"/>
        <v>0</v>
      </c>
      <c r="CJ376" s="2">
        <f t="shared" si="728"/>
        <v>0</v>
      </c>
      <c r="CK376" s="2">
        <f t="shared" si="729"/>
        <v>0</v>
      </c>
      <c r="CL376" s="2">
        <f t="shared" si="730"/>
        <v>0</v>
      </c>
      <c r="CM376" s="2">
        <f t="shared" si="731"/>
        <v>0</v>
      </c>
      <c r="CN376" s="2">
        <f t="shared" si="732"/>
        <v>0</v>
      </c>
      <c r="CO376" s="2">
        <f t="shared" si="733"/>
        <v>0</v>
      </c>
      <c r="CP376" s="2">
        <f t="shared" si="734"/>
        <v>0</v>
      </c>
      <c r="CQ376" s="2">
        <f t="shared" si="569"/>
        <v>0</v>
      </c>
      <c r="CR376" s="2">
        <f t="shared" si="735"/>
        <v>0</v>
      </c>
      <c r="CS376" s="2">
        <f t="shared" si="736"/>
        <v>0</v>
      </c>
      <c r="CT376" s="2">
        <f t="shared" si="737"/>
        <v>0</v>
      </c>
      <c r="CU376" s="2">
        <f t="shared" si="738"/>
        <v>0</v>
      </c>
      <c r="CV376" s="2">
        <f t="shared" si="570"/>
        <v>0</v>
      </c>
      <c r="CW376" s="2">
        <f t="shared" si="739"/>
        <v>0</v>
      </c>
      <c r="CX376" s="2">
        <f t="shared" si="740"/>
        <v>0</v>
      </c>
      <c r="CY376" s="2">
        <f t="shared" si="741"/>
        <v>0</v>
      </c>
      <c r="CZ376" s="2">
        <f t="shared" si="742"/>
        <v>0</v>
      </c>
      <c r="DA376" s="2">
        <f t="shared" si="743"/>
        <v>0</v>
      </c>
      <c r="DB376" s="2">
        <f t="shared" si="744"/>
        <v>0</v>
      </c>
      <c r="DC376" s="2">
        <f t="shared" si="745"/>
        <v>0</v>
      </c>
      <c r="DD376" s="49">
        <f t="shared" si="663"/>
        <v>0</v>
      </c>
      <c r="DE376" s="2" t="str">
        <f t="shared" si="575"/>
        <v/>
      </c>
      <c r="DF376" s="2" t="str">
        <f t="shared" si="576"/>
        <v/>
      </c>
      <c r="DG376" s="2" t="str">
        <f t="shared" si="661"/>
        <v/>
      </c>
      <c r="DH376" s="2" t="str">
        <f t="shared" si="571"/>
        <v/>
      </c>
      <c r="DI376" s="2" t="str">
        <f t="shared" si="572"/>
        <v/>
      </c>
      <c r="DJ376" s="2" t="str">
        <f t="shared" si="573"/>
        <v/>
      </c>
      <c r="DK376" s="2" t="str">
        <f t="shared" si="574"/>
        <v/>
      </c>
    </row>
    <row r="377" spans="1:294" ht="12.75" customHeight="1" x14ac:dyDescent="0.25">
      <c r="A377" s="3">
        <v>10471</v>
      </c>
      <c r="B377" s="2" t="s">
        <v>521</v>
      </c>
      <c r="C377" s="2" t="s">
        <v>500</v>
      </c>
      <c r="D377" s="2" t="s">
        <v>522</v>
      </c>
      <c r="F377" s="60" t="s">
        <v>766</v>
      </c>
      <c r="I377" s="2" t="s">
        <v>59</v>
      </c>
      <c r="J377" s="2" t="s">
        <v>181</v>
      </c>
      <c r="K377" s="2" t="s">
        <v>181</v>
      </c>
      <c r="L377" s="2" t="s">
        <v>181</v>
      </c>
      <c r="M377" s="2" t="s">
        <v>181</v>
      </c>
      <c r="N377" s="2" t="s">
        <v>181</v>
      </c>
      <c r="O377" s="2" t="s">
        <v>181</v>
      </c>
      <c r="Q377" s="2" t="str">
        <f t="shared" si="664"/>
        <v>IN08</v>
      </c>
      <c r="R377" s="2" t="s">
        <v>196</v>
      </c>
      <c r="S377" s="2" t="s">
        <v>523</v>
      </c>
      <c r="T377" s="2" t="str">
        <f t="shared" si="665"/>
        <v/>
      </c>
      <c r="U377" s="2" t="str">
        <f t="shared" si="666"/>
        <v/>
      </c>
      <c r="V377" s="2" t="str">
        <f t="shared" si="667"/>
        <v/>
      </c>
      <c r="W377" s="2" t="str">
        <f t="shared" si="668"/>
        <v/>
      </c>
      <c r="X377" s="2" t="str">
        <f t="shared" si="669"/>
        <v/>
      </c>
      <c r="Y377" s="2" t="str">
        <f t="shared" si="670"/>
        <v/>
      </c>
      <c r="Z377" s="2" t="str">
        <f t="shared" si="671"/>
        <v/>
      </c>
      <c r="AA377" s="2" t="str">
        <f t="shared" si="672"/>
        <v/>
      </c>
      <c r="AB377" s="2" t="str">
        <f t="shared" si="673"/>
        <v/>
      </c>
      <c r="AC377" s="2" t="str">
        <f t="shared" si="674"/>
        <v>+</v>
      </c>
      <c r="AD377" s="2" t="str">
        <f t="shared" si="675"/>
        <v/>
      </c>
      <c r="AE377" s="2" t="str">
        <f t="shared" si="676"/>
        <v/>
      </c>
      <c r="AF377" s="2" t="str">
        <f t="shared" si="677"/>
        <v/>
      </c>
      <c r="AG377" s="2" t="str">
        <f t="shared" si="678"/>
        <v/>
      </c>
      <c r="AH377" s="2" t="str">
        <f t="shared" si="679"/>
        <v/>
      </c>
      <c r="AI377" s="2" t="str">
        <f t="shared" si="680"/>
        <v/>
      </c>
      <c r="AJ377" s="2" t="str">
        <f t="shared" si="681"/>
        <v/>
      </c>
      <c r="AK377" s="2" t="str">
        <f t="shared" si="682"/>
        <v/>
      </c>
      <c r="AL377" s="2" t="str">
        <f t="shared" si="683"/>
        <v/>
      </c>
      <c r="AM377" s="2" t="str">
        <f t="shared" si="684"/>
        <v/>
      </c>
      <c r="AN377" s="2" t="str">
        <f t="shared" si="685"/>
        <v/>
      </c>
      <c r="AO377" s="2" t="str">
        <f t="shared" si="686"/>
        <v/>
      </c>
      <c r="AP377" s="2" t="str">
        <f t="shared" si="687"/>
        <v/>
      </c>
      <c r="AQ377" s="2" t="str">
        <f t="shared" si="688"/>
        <v/>
      </c>
      <c r="AR377" s="2" t="str">
        <f t="shared" si="689"/>
        <v/>
      </c>
      <c r="AS377" s="2" t="str">
        <f t="shared" si="690"/>
        <v/>
      </c>
      <c r="AT377" s="2" t="str">
        <f t="shared" si="691"/>
        <v/>
      </c>
      <c r="AU377" s="2" t="str">
        <f t="shared" si="692"/>
        <v/>
      </c>
      <c r="AW377" s="2" t="str">
        <f t="shared" si="693"/>
        <v/>
      </c>
      <c r="AX377" s="2" t="str">
        <f t="shared" si="694"/>
        <v/>
      </c>
      <c r="AY377" s="2" t="str">
        <f t="shared" si="695"/>
        <v/>
      </c>
      <c r="AZ377" s="2" t="str">
        <f t="shared" si="696"/>
        <v/>
      </c>
      <c r="BA377" s="2" t="str">
        <f t="shared" si="697"/>
        <v/>
      </c>
      <c r="BB377" s="2" t="str">
        <f t="shared" si="698"/>
        <v/>
      </c>
      <c r="BC377" s="2" t="str">
        <f t="shared" si="662"/>
        <v/>
      </c>
      <c r="BD377" s="2" t="str">
        <f t="shared" si="699"/>
        <v/>
      </c>
      <c r="BE377" s="2" t="str">
        <f t="shared" si="700"/>
        <v/>
      </c>
      <c r="BF377" s="2" t="str">
        <f t="shared" si="701"/>
        <v/>
      </c>
      <c r="BG377" s="2" t="str">
        <f t="shared" si="702"/>
        <v/>
      </c>
      <c r="BH377" s="2" t="str">
        <f t="shared" si="703"/>
        <v/>
      </c>
      <c r="BI377" s="2" t="str">
        <f t="shared" si="704"/>
        <v/>
      </c>
      <c r="BJ377" s="2" t="str">
        <f t="shared" si="705"/>
        <v/>
      </c>
      <c r="BK377" s="2">
        <f t="shared" si="706"/>
        <v>0</v>
      </c>
      <c r="BL377" s="2">
        <f t="shared" si="707"/>
        <v>0</v>
      </c>
      <c r="BM377" s="2">
        <f t="shared" si="708"/>
        <v>0</v>
      </c>
      <c r="BN377" s="2">
        <f t="shared" si="709"/>
        <v>0</v>
      </c>
      <c r="BO377" s="2">
        <f t="shared" si="710"/>
        <v>0</v>
      </c>
      <c r="BP377" s="2">
        <f t="shared" si="711"/>
        <v>0</v>
      </c>
      <c r="BQ377" s="2">
        <f t="shared" si="712"/>
        <v>0</v>
      </c>
      <c r="BR377" s="2">
        <f t="shared" si="713"/>
        <v>0</v>
      </c>
      <c r="BS377" s="2">
        <f t="shared" si="714"/>
        <v>0</v>
      </c>
      <c r="BT377" s="2">
        <f t="shared" si="715"/>
        <v>0</v>
      </c>
      <c r="BU377" s="2">
        <f t="shared" si="566"/>
        <v>0</v>
      </c>
      <c r="BV377" s="2">
        <f t="shared" si="716"/>
        <v>0</v>
      </c>
      <c r="BW377" s="2">
        <f t="shared" si="717"/>
        <v>0</v>
      </c>
      <c r="BX377" s="2">
        <f t="shared" si="718"/>
        <v>0</v>
      </c>
      <c r="BY377" s="2">
        <f t="shared" si="719"/>
        <v>0</v>
      </c>
      <c r="BZ377" s="2">
        <f t="shared" si="720"/>
        <v>0</v>
      </c>
      <c r="CA377" s="2">
        <f t="shared" si="567"/>
        <v>0</v>
      </c>
      <c r="CB377" s="2">
        <f t="shared" si="721"/>
        <v>0</v>
      </c>
      <c r="CC377" s="2">
        <f t="shared" si="722"/>
        <v>0</v>
      </c>
      <c r="CD377" s="2">
        <f t="shared" si="723"/>
        <v>0</v>
      </c>
      <c r="CE377" s="2">
        <f t="shared" si="724"/>
        <v>0</v>
      </c>
      <c r="CF377" s="2">
        <f t="shared" si="725"/>
        <v>0</v>
      </c>
      <c r="CG377" s="2">
        <f t="shared" si="726"/>
        <v>0</v>
      </c>
      <c r="CH377" s="2">
        <f t="shared" si="568"/>
        <v>0</v>
      </c>
      <c r="CI377" s="2">
        <f t="shared" si="727"/>
        <v>0</v>
      </c>
      <c r="CJ377" s="2">
        <f t="shared" si="728"/>
        <v>0</v>
      </c>
      <c r="CK377" s="2">
        <f t="shared" si="729"/>
        <v>0</v>
      </c>
      <c r="CL377" s="2">
        <f t="shared" si="730"/>
        <v>0</v>
      </c>
      <c r="CM377" s="2">
        <f t="shared" si="731"/>
        <v>0</v>
      </c>
      <c r="CN377" s="2">
        <f t="shared" si="732"/>
        <v>0</v>
      </c>
      <c r="CO377" s="2">
        <f t="shared" si="733"/>
        <v>0</v>
      </c>
      <c r="CP377" s="2">
        <f t="shared" si="734"/>
        <v>0</v>
      </c>
      <c r="CQ377" s="2">
        <f t="shared" si="569"/>
        <v>0</v>
      </c>
      <c r="CR377" s="2">
        <f t="shared" si="735"/>
        <v>0</v>
      </c>
      <c r="CS377" s="2">
        <f t="shared" si="736"/>
        <v>0</v>
      </c>
      <c r="CT377" s="2">
        <f t="shared" si="737"/>
        <v>0</v>
      </c>
      <c r="CU377" s="2">
        <f t="shared" si="738"/>
        <v>0</v>
      </c>
      <c r="CV377" s="2">
        <f t="shared" si="570"/>
        <v>0</v>
      </c>
      <c r="CW377" s="2">
        <f t="shared" si="739"/>
        <v>0</v>
      </c>
      <c r="CX377" s="2">
        <f t="shared" si="740"/>
        <v>0</v>
      </c>
      <c r="CY377" s="2">
        <f t="shared" si="741"/>
        <v>0</v>
      </c>
      <c r="CZ377" s="2">
        <f t="shared" si="742"/>
        <v>0</v>
      </c>
      <c r="DA377" s="2">
        <f t="shared" si="743"/>
        <v>0</v>
      </c>
      <c r="DB377" s="2">
        <f t="shared" si="744"/>
        <v>0</v>
      </c>
      <c r="DC377" s="2">
        <f t="shared" si="745"/>
        <v>0</v>
      </c>
      <c r="DD377" s="49">
        <f t="shared" si="663"/>
        <v>0</v>
      </c>
      <c r="DE377" s="2" t="str">
        <f t="shared" si="575"/>
        <v/>
      </c>
      <c r="DF377" s="2" t="str">
        <f t="shared" si="576"/>
        <v/>
      </c>
      <c r="DG377" s="2" t="str">
        <f t="shared" si="661"/>
        <v/>
      </c>
      <c r="DH377" s="2" t="str">
        <f t="shared" si="571"/>
        <v/>
      </c>
      <c r="DI377" s="2" t="str">
        <f t="shared" si="572"/>
        <v/>
      </c>
      <c r="DJ377" s="2" t="str">
        <f t="shared" si="573"/>
        <v/>
      </c>
      <c r="DK377" s="2" t="str">
        <f t="shared" si="574"/>
        <v/>
      </c>
    </row>
    <row r="378" spans="1:294" s="5" customFormat="1" x14ac:dyDescent="0.25">
      <c r="A378" s="6">
        <v>10472</v>
      </c>
      <c r="B378" s="5" t="s">
        <v>524</v>
      </c>
      <c r="C378" s="5" t="s">
        <v>500</v>
      </c>
      <c r="D378" s="5" t="s">
        <v>522</v>
      </c>
      <c r="F378" s="61" t="s">
        <v>767</v>
      </c>
      <c r="I378" s="5" t="s">
        <v>59</v>
      </c>
      <c r="J378" s="5" t="s">
        <v>181</v>
      </c>
      <c r="K378" s="5" t="s">
        <v>181</v>
      </c>
      <c r="L378" s="5" t="s">
        <v>181</v>
      </c>
      <c r="M378" s="5" t="s">
        <v>181</v>
      </c>
      <c r="N378" s="5" t="s">
        <v>181</v>
      </c>
      <c r="O378" s="5" t="s">
        <v>181</v>
      </c>
      <c r="Q378" s="5" t="str">
        <f t="shared" si="664"/>
        <v>IN08</v>
      </c>
      <c r="R378" s="5" t="s">
        <v>196</v>
      </c>
      <c r="S378" s="5" t="s">
        <v>525</v>
      </c>
      <c r="T378" s="5" t="str">
        <f t="shared" si="665"/>
        <v/>
      </c>
      <c r="U378" s="2" t="str">
        <f t="shared" si="666"/>
        <v/>
      </c>
      <c r="V378" s="5" t="str">
        <f t="shared" si="667"/>
        <v/>
      </c>
      <c r="W378" s="5" t="str">
        <f t="shared" si="668"/>
        <v/>
      </c>
      <c r="X378" s="5" t="str">
        <f t="shared" si="669"/>
        <v/>
      </c>
      <c r="Y378" s="5" t="str">
        <f t="shared" si="670"/>
        <v/>
      </c>
      <c r="Z378" s="5" t="str">
        <f t="shared" si="671"/>
        <v/>
      </c>
      <c r="AA378" s="5" t="str">
        <f t="shared" si="672"/>
        <v/>
      </c>
      <c r="AB378" s="5" t="str">
        <f t="shared" si="673"/>
        <v/>
      </c>
      <c r="AC378" s="5" t="str">
        <f t="shared" si="674"/>
        <v>+</v>
      </c>
      <c r="AD378" s="5" t="str">
        <f t="shared" si="675"/>
        <v/>
      </c>
      <c r="AE378" s="5" t="str">
        <f t="shared" si="676"/>
        <v/>
      </c>
      <c r="AF378" s="5" t="str">
        <f t="shared" si="677"/>
        <v/>
      </c>
      <c r="AG378" s="5" t="str">
        <f t="shared" si="678"/>
        <v/>
      </c>
      <c r="AH378" s="5" t="str">
        <f t="shared" si="679"/>
        <v/>
      </c>
      <c r="AI378" s="5" t="str">
        <f t="shared" si="680"/>
        <v/>
      </c>
      <c r="AJ378" s="5" t="str">
        <f t="shared" si="681"/>
        <v/>
      </c>
      <c r="AK378" s="5" t="str">
        <f t="shared" si="682"/>
        <v/>
      </c>
      <c r="AL378" s="2" t="str">
        <f t="shared" si="683"/>
        <v/>
      </c>
      <c r="AM378" s="5" t="str">
        <f t="shared" si="684"/>
        <v/>
      </c>
      <c r="AN378" s="5" t="str">
        <f t="shared" si="685"/>
        <v/>
      </c>
      <c r="AO378" s="5" t="str">
        <f t="shared" si="686"/>
        <v/>
      </c>
      <c r="AP378" s="5" t="str">
        <f t="shared" si="687"/>
        <v/>
      </c>
      <c r="AQ378" s="5" t="str">
        <f t="shared" si="688"/>
        <v/>
      </c>
      <c r="AR378" s="5" t="str">
        <f t="shared" si="689"/>
        <v/>
      </c>
      <c r="AS378" s="5" t="str">
        <f t="shared" si="690"/>
        <v/>
      </c>
      <c r="AT378" s="5" t="str">
        <f t="shared" si="691"/>
        <v/>
      </c>
      <c r="AU378" s="5" t="str">
        <f t="shared" si="692"/>
        <v/>
      </c>
      <c r="AW378" s="5" t="str">
        <f t="shared" si="693"/>
        <v/>
      </c>
      <c r="AX378" s="2" t="str">
        <f t="shared" si="694"/>
        <v/>
      </c>
      <c r="AY378" s="2" t="str">
        <f t="shared" si="695"/>
        <v/>
      </c>
      <c r="AZ378" s="5" t="str">
        <f t="shared" si="696"/>
        <v/>
      </c>
      <c r="BA378" s="5" t="str">
        <f t="shared" si="697"/>
        <v/>
      </c>
      <c r="BB378" s="5" t="str">
        <f t="shared" si="698"/>
        <v/>
      </c>
      <c r="BC378" s="5" t="str">
        <f t="shared" si="662"/>
        <v/>
      </c>
      <c r="BD378" s="5" t="str">
        <f t="shared" si="699"/>
        <v/>
      </c>
      <c r="BE378" s="5" t="str">
        <f t="shared" si="700"/>
        <v/>
      </c>
      <c r="BF378" s="5" t="str">
        <f t="shared" si="701"/>
        <v/>
      </c>
      <c r="BG378" s="5" t="str">
        <f t="shared" si="702"/>
        <v/>
      </c>
      <c r="BH378" s="5" t="str">
        <f t="shared" si="703"/>
        <v/>
      </c>
      <c r="BI378" s="5" t="str">
        <f t="shared" si="704"/>
        <v/>
      </c>
      <c r="BJ378" s="5" t="str">
        <f t="shared" si="705"/>
        <v/>
      </c>
      <c r="BK378" s="5">
        <f t="shared" si="706"/>
        <v>0</v>
      </c>
      <c r="BL378" s="5">
        <f t="shared" si="707"/>
        <v>0</v>
      </c>
      <c r="BM378" s="5">
        <f t="shared" si="708"/>
        <v>0</v>
      </c>
      <c r="BN378" s="5">
        <f t="shared" si="709"/>
        <v>0</v>
      </c>
      <c r="BO378" s="5">
        <f t="shared" si="710"/>
        <v>0</v>
      </c>
      <c r="BP378" s="5">
        <f t="shared" si="711"/>
        <v>0</v>
      </c>
      <c r="BQ378" s="5">
        <f t="shared" si="712"/>
        <v>0</v>
      </c>
      <c r="BR378" s="5">
        <f t="shared" si="713"/>
        <v>0</v>
      </c>
      <c r="BS378" s="5">
        <f t="shared" si="714"/>
        <v>0</v>
      </c>
      <c r="BT378" s="5">
        <f t="shared" si="715"/>
        <v>0</v>
      </c>
      <c r="BU378" s="5">
        <f t="shared" si="566"/>
        <v>0</v>
      </c>
      <c r="BV378" s="5">
        <f t="shared" si="716"/>
        <v>0</v>
      </c>
      <c r="BW378" s="5">
        <f t="shared" si="717"/>
        <v>0</v>
      </c>
      <c r="BX378" s="5">
        <f t="shared" si="718"/>
        <v>0</v>
      </c>
      <c r="BY378" s="5">
        <f t="shared" si="719"/>
        <v>0</v>
      </c>
      <c r="BZ378" s="5">
        <f t="shared" si="720"/>
        <v>0</v>
      </c>
      <c r="CA378" s="5">
        <f t="shared" si="567"/>
        <v>0</v>
      </c>
      <c r="CB378" s="5">
        <f t="shared" si="721"/>
        <v>0</v>
      </c>
      <c r="CC378" s="5">
        <f t="shared" si="722"/>
        <v>0</v>
      </c>
      <c r="CD378" s="5">
        <f t="shared" si="723"/>
        <v>0</v>
      </c>
      <c r="CE378" s="5">
        <f t="shared" si="724"/>
        <v>0</v>
      </c>
      <c r="CF378" s="5">
        <f t="shared" si="725"/>
        <v>0</v>
      </c>
      <c r="CG378" s="5">
        <f t="shared" si="726"/>
        <v>0</v>
      </c>
      <c r="CH378" s="5">
        <f t="shared" si="568"/>
        <v>0</v>
      </c>
      <c r="CI378" s="5">
        <f t="shared" si="727"/>
        <v>0</v>
      </c>
      <c r="CJ378" s="5">
        <f t="shared" si="728"/>
        <v>0</v>
      </c>
      <c r="CK378" s="5">
        <f t="shared" si="729"/>
        <v>0</v>
      </c>
      <c r="CL378" s="5">
        <f t="shared" si="730"/>
        <v>0</v>
      </c>
      <c r="CM378" s="5">
        <f t="shared" si="731"/>
        <v>0</v>
      </c>
      <c r="CN378" s="5">
        <f t="shared" si="732"/>
        <v>0</v>
      </c>
      <c r="CO378" s="5">
        <f t="shared" si="733"/>
        <v>0</v>
      </c>
      <c r="CP378" s="5">
        <f t="shared" si="734"/>
        <v>0</v>
      </c>
      <c r="CQ378" s="5">
        <f t="shared" si="569"/>
        <v>0</v>
      </c>
      <c r="CR378" s="5">
        <f t="shared" si="735"/>
        <v>0</v>
      </c>
      <c r="CS378" s="5">
        <f t="shared" si="736"/>
        <v>0</v>
      </c>
      <c r="CT378" s="5">
        <f t="shared" si="737"/>
        <v>0</v>
      </c>
      <c r="CU378" s="5">
        <f t="shared" si="738"/>
        <v>0</v>
      </c>
      <c r="CV378" s="5">
        <f t="shared" si="570"/>
        <v>0</v>
      </c>
      <c r="CW378" s="5">
        <f t="shared" si="739"/>
        <v>0</v>
      </c>
      <c r="CX378" s="5">
        <f t="shared" si="740"/>
        <v>0</v>
      </c>
      <c r="CY378" s="5">
        <f t="shared" si="741"/>
        <v>0</v>
      </c>
      <c r="CZ378" s="5">
        <f t="shared" si="742"/>
        <v>0</v>
      </c>
      <c r="DA378" s="5">
        <f t="shared" si="743"/>
        <v>0</v>
      </c>
      <c r="DB378" s="5">
        <f t="shared" si="744"/>
        <v>0</v>
      </c>
      <c r="DC378" s="5">
        <f t="shared" si="745"/>
        <v>0</v>
      </c>
      <c r="DD378" s="50">
        <f t="shared" si="663"/>
        <v>0</v>
      </c>
      <c r="DE378" s="5" t="str">
        <f t="shared" si="575"/>
        <v/>
      </c>
      <c r="DF378" s="5" t="str">
        <f t="shared" si="576"/>
        <v/>
      </c>
      <c r="DG378" s="2" t="str">
        <f t="shared" si="661"/>
        <v/>
      </c>
      <c r="DH378" s="2" t="str">
        <f t="shared" si="571"/>
        <v/>
      </c>
      <c r="DI378" s="2" t="str">
        <f t="shared" si="572"/>
        <v/>
      </c>
      <c r="DJ378" s="2" t="str">
        <f t="shared" si="573"/>
        <v/>
      </c>
      <c r="DK378" s="2" t="str">
        <f t="shared" si="574"/>
        <v/>
      </c>
    </row>
    <row r="379" spans="1:294" x14ac:dyDescent="0.25">
      <c r="A379" s="3">
        <v>10535</v>
      </c>
      <c r="B379" s="4" t="s">
        <v>912</v>
      </c>
      <c r="C379" s="2" t="s">
        <v>526</v>
      </c>
      <c r="D379" s="2" t="s">
        <v>527</v>
      </c>
      <c r="F379" s="60" t="s">
        <v>1038</v>
      </c>
      <c r="I379" s="2" t="s">
        <v>125</v>
      </c>
      <c r="J379" s="2" t="s">
        <v>125</v>
      </c>
      <c r="K379" s="2" t="s">
        <v>125</v>
      </c>
      <c r="L379" s="2" t="s">
        <v>125</v>
      </c>
      <c r="M379" s="2" t="s">
        <v>125</v>
      </c>
      <c r="N379" s="2" t="s">
        <v>125</v>
      </c>
      <c r="O379" s="2" t="s">
        <v>181</v>
      </c>
      <c r="P379" s="2" t="s">
        <v>125</v>
      </c>
      <c r="Q379" s="2" t="str">
        <f t="shared" si="664"/>
        <v>CORE DATA</v>
      </c>
      <c r="R379" s="2" t="s">
        <v>168</v>
      </c>
      <c r="T379" s="2" t="str">
        <f t="shared" si="665"/>
        <v>CORE DATA</v>
      </c>
      <c r="U379" s="2" t="str">
        <f t="shared" si="666"/>
        <v/>
      </c>
      <c r="V379" s="2" t="str">
        <f t="shared" si="667"/>
        <v/>
      </c>
      <c r="W379" s="2" t="str">
        <f t="shared" si="668"/>
        <v/>
      </c>
      <c r="X379" s="2" t="str">
        <f t="shared" si="669"/>
        <v/>
      </c>
      <c r="Y379" s="2" t="str">
        <f t="shared" si="670"/>
        <v/>
      </c>
      <c r="Z379" s="2" t="str">
        <f t="shared" si="671"/>
        <v/>
      </c>
      <c r="AA379" s="2" t="str">
        <f t="shared" si="672"/>
        <v/>
      </c>
      <c r="AB379" s="2" t="str">
        <f t="shared" si="673"/>
        <v/>
      </c>
      <c r="AC379" s="2" t="str">
        <f t="shared" si="674"/>
        <v/>
      </c>
      <c r="AD379" s="2" t="str">
        <f t="shared" si="675"/>
        <v/>
      </c>
      <c r="AE379" s="2" t="str">
        <f t="shared" si="676"/>
        <v/>
      </c>
      <c r="AF379" s="2" t="str">
        <f t="shared" si="677"/>
        <v/>
      </c>
      <c r="AG379" s="2" t="str">
        <f t="shared" si="678"/>
        <v/>
      </c>
      <c r="AH379" s="2" t="str">
        <f t="shared" si="679"/>
        <v/>
      </c>
      <c r="AI379" s="2" t="str">
        <f t="shared" si="680"/>
        <v/>
      </c>
      <c r="AJ379" s="2" t="str">
        <f t="shared" si="681"/>
        <v/>
      </c>
      <c r="AK379" s="2" t="str">
        <f t="shared" si="682"/>
        <v/>
      </c>
      <c r="AL379" s="2" t="str">
        <f t="shared" si="683"/>
        <v/>
      </c>
      <c r="AM379" s="2" t="str">
        <f t="shared" si="684"/>
        <v/>
      </c>
      <c r="AN379" s="2" t="str">
        <f t="shared" si="685"/>
        <v/>
      </c>
      <c r="AO379" s="2" t="str">
        <f t="shared" si="686"/>
        <v/>
      </c>
      <c r="AP379" s="2" t="str">
        <f t="shared" si="687"/>
        <v/>
      </c>
      <c r="AQ379" s="2" t="str">
        <f t="shared" si="688"/>
        <v/>
      </c>
      <c r="AR379" s="2" t="str">
        <f t="shared" si="689"/>
        <v/>
      </c>
      <c r="AS379" s="2" t="str">
        <f t="shared" si="690"/>
        <v/>
      </c>
      <c r="AT379" s="2" t="str">
        <f t="shared" si="691"/>
        <v/>
      </c>
      <c r="AU379" s="2" t="str">
        <f t="shared" si="692"/>
        <v/>
      </c>
      <c r="AW379" s="2" t="str">
        <f t="shared" si="693"/>
        <v/>
      </c>
      <c r="AX379" s="2" t="str">
        <f t="shared" si="694"/>
        <v/>
      </c>
      <c r="AY379" s="2" t="str">
        <f t="shared" si="695"/>
        <v/>
      </c>
      <c r="AZ379" s="2" t="str">
        <f t="shared" si="696"/>
        <v/>
      </c>
      <c r="BA379" s="2" t="str">
        <f t="shared" si="697"/>
        <v/>
      </c>
      <c r="BB379" s="2" t="str">
        <f t="shared" si="698"/>
        <v/>
      </c>
      <c r="BC379" s="2" t="str">
        <f t="shared" si="662"/>
        <v/>
      </c>
      <c r="BD379" s="2" t="str">
        <f t="shared" si="699"/>
        <v/>
      </c>
      <c r="BE379" s="2" t="str">
        <f t="shared" si="700"/>
        <v/>
      </c>
      <c r="BF379" s="2" t="str">
        <f t="shared" si="701"/>
        <v/>
      </c>
      <c r="BG379" s="2" t="str">
        <f t="shared" si="702"/>
        <v/>
      </c>
      <c r="BH379" s="2" t="str">
        <f t="shared" si="703"/>
        <v/>
      </c>
      <c r="BI379" s="2" t="str">
        <f t="shared" si="704"/>
        <v/>
      </c>
      <c r="BJ379" s="2" t="str">
        <f t="shared" si="705"/>
        <v/>
      </c>
      <c r="BK379" s="2">
        <f t="shared" si="706"/>
        <v>0</v>
      </c>
      <c r="BL379" s="2">
        <f t="shared" si="707"/>
        <v>0</v>
      </c>
      <c r="BM379" s="2">
        <f t="shared" si="708"/>
        <v>0</v>
      </c>
      <c r="BN379" s="2">
        <f t="shared" si="709"/>
        <v>0</v>
      </c>
      <c r="BO379" s="2">
        <f t="shared" si="710"/>
        <v>0</v>
      </c>
      <c r="BP379" s="2">
        <f t="shared" si="711"/>
        <v>0</v>
      </c>
      <c r="BQ379" s="2">
        <f t="shared" si="712"/>
        <v>0</v>
      </c>
      <c r="BR379" s="2">
        <f t="shared" si="713"/>
        <v>0</v>
      </c>
      <c r="BS379" s="2">
        <f t="shared" si="714"/>
        <v>0</v>
      </c>
      <c r="BT379" s="2">
        <f t="shared" si="715"/>
        <v>0</v>
      </c>
      <c r="BU379" s="2">
        <f t="shared" si="566"/>
        <v>0</v>
      </c>
      <c r="BV379" s="2">
        <f t="shared" si="716"/>
        <v>0</v>
      </c>
      <c r="BW379" s="2">
        <f t="shared" si="717"/>
        <v>0</v>
      </c>
      <c r="BX379" s="2">
        <f t="shared" si="718"/>
        <v>0</v>
      </c>
      <c r="BY379" s="2">
        <f t="shared" si="719"/>
        <v>0</v>
      </c>
      <c r="BZ379" s="2">
        <f t="shared" si="720"/>
        <v>0</v>
      </c>
      <c r="CA379" s="2">
        <f t="shared" si="567"/>
        <v>0</v>
      </c>
      <c r="CB379" s="2">
        <f t="shared" si="721"/>
        <v>0</v>
      </c>
      <c r="CC379" s="2">
        <f t="shared" si="722"/>
        <v>0</v>
      </c>
      <c r="CD379" s="2">
        <f t="shared" si="723"/>
        <v>0</v>
      </c>
      <c r="CE379" s="2">
        <f t="shared" si="724"/>
        <v>0</v>
      </c>
      <c r="CF379" s="2">
        <f t="shared" si="725"/>
        <v>0</v>
      </c>
      <c r="CG379" s="2">
        <f t="shared" si="726"/>
        <v>0</v>
      </c>
      <c r="CH379" s="2">
        <f t="shared" si="568"/>
        <v>0</v>
      </c>
      <c r="CI379" s="2">
        <f t="shared" si="727"/>
        <v>0</v>
      </c>
      <c r="CJ379" s="2">
        <f t="shared" si="728"/>
        <v>0</v>
      </c>
      <c r="CK379" s="2">
        <f t="shared" si="729"/>
        <v>0</v>
      </c>
      <c r="CL379" s="2">
        <f t="shared" si="730"/>
        <v>0</v>
      </c>
      <c r="CM379" s="2">
        <f t="shared" si="731"/>
        <v>0</v>
      </c>
      <c r="CN379" s="2">
        <f t="shared" si="732"/>
        <v>0</v>
      </c>
      <c r="CO379" s="2">
        <f t="shared" si="733"/>
        <v>0</v>
      </c>
      <c r="CP379" s="2">
        <f t="shared" si="734"/>
        <v>0</v>
      </c>
      <c r="CQ379" s="2">
        <f t="shared" si="569"/>
        <v>0</v>
      </c>
      <c r="CR379" s="2">
        <f t="shared" si="735"/>
        <v>0</v>
      </c>
      <c r="CS379" s="2">
        <f t="shared" si="736"/>
        <v>0</v>
      </c>
      <c r="CT379" s="2">
        <f t="shared" si="737"/>
        <v>0</v>
      </c>
      <c r="CU379" s="2">
        <f t="shared" si="738"/>
        <v>0</v>
      </c>
      <c r="CV379" s="2">
        <f t="shared" si="570"/>
        <v>0</v>
      </c>
      <c r="CW379" s="2">
        <f t="shared" si="739"/>
        <v>0</v>
      </c>
      <c r="CX379" s="2">
        <f t="shared" si="740"/>
        <v>0</v>
      </c>
      <c r="CY379" s="2">
        <f t="shared" si="741"/>
        <v>0</v>
      </c>
      <c r="CZ379" s="2">
        <f t="shared" si="742"/>
        <v>0</v>
      </c>
      <c r="DA379" s="2">
        <f t="shared" si="743"/>
        <v>0</v>
      </c>
      <c r="DB379" s="2">
        <f t="shared" si="744"/>
        <v>0</v>
      </c>
      <c r="DC379" s="2">
        <f t="shared" si="745"/>
        <v>0</v>
      </c>
      <c r="DD379" s="49">
        <f t="shared" si="663"/>
        <v>0</v>
      </c>
      <c r="DE379" s="2" t="str">
        <f t="shared" si="575"/>
        <v/>
      </c>
      <c r="DF379" s="2" t="str">
        <f t="shared" si="576"/>
        <v/>
      </c>
      <c r="DG379" s="2" t="str">
        <f t="shared" si="661"/>
        <v/>
      </c>
      <c r="DH379" s="2" t="str">
        <f t="shared" si="571"/>
        <v/>
      </c>
      <c r="DI379" s="2" t="str">
        <f t="shared" si="572"/>
        <v/>
      </c>
      <c r="DJ379" s="2" t="str">
        <f t="shared" si="573"/>
        <v/>
      </c>
      <c r="DK379" s="2" t="str">
        <f t="shared" si="574"/>
        <v/>
      </c>
    </row>
    <row r="380" spans="1:294" x14ac:dyDescent="0.25">
      <c r="A380" s="3">
        <v>10555</v>
      </c>
      <c r="B380" s="4" t="s">
        <v>913</v>
      </c>
      <c r="C380" s="2" t="s">
        <v>526</v>
      </c>
      <c r="D380" s="2" t="s">
        <v>527</v>
      </c>
      <c r="F380" s="60" t="s">
        <v>1039</v>
      </c>
      <c r="I380" s="2" t="s">
        <v>125</v>
      </c>
      <c r="J380" s="2" t="s">
        <v>125</v>
      </c>
      <c r="K380" s="2" t="s">
        <v>125</v>
      </c>
      <c r="L380" s="2" t="s">
        <v>125</v>
      </c>
      <c r="M380" s="2" t="s">
        <v>125</v>
      </c>
      <c r="N380" s="2" t="s">
        <v>125</v>
      </c>
      <c r="O380" s="2" t="s">
        <v>181</v>
      </c>
      <c r="P380" s="2" t="s">
        <v>125</v>
      </c>
      <c r="Q380" s="2" t="str">
        <f>IF(I380&lt;&gt;"",IF(ISNUMBER(FIND("/",I380)),
IF(MID(I380,FIND("/",I380)+1,9)="CORE DATA","CORE DATA",MID(I380,FIND("/",I380)+1,4)),
I380),
IF(G380&lt;&gt;"",IF(ISNUMBER(FIND("/",G380)),
IF(MID(G380,FIND("/",G380)+1,9)="CORE DATA","CORE DATA",MID(G380,FIND("/",G380)+1,4)),
G380),
IF(H380&lt;&gt;"",IF(ISNUMBER(FIND("/",H380)),
IF(MID(H380,FIND("/",H380)+1,9)="CORE DATA","CORE DATA",MID(H380,FIND("/",H380)+1,4)),
H380),
IF(J380&lt;&gt;"",IF(ISNUMBER(FIND("/",J380)),
IF(MID(J380,FIND("/",J380)+1,9)="CORE DATA","CORE DATA",MID(J380,FIND("/",J380)+1,4)),
J380),
IF(K380&lt;&gt;"",IF(ISNUMBER(FIND("/",K380)),
IF(MID(K380,FIND("/",K380)+1,9)="CORE DATA","CORE DATA",MID(K380,FIND("/",K380)+1,4)),
K380),
IF(L380&lt;&gt;"",IF(ISNUMBER(FIND("/",L380)),
IF(MID(L380,FIND("/",L380)+1,9)="CORE DATA","CORE DATA",MID(L380,FIND("/",L380)+1,4)),
L380),
IF(M380&lt;&gt;"",IF(ISNUMBER(FIND("/",M380)),
IF(MID(M380,FIND("/",M380)+1,9)="CORE DATA","CORE DATA",MID(M380,FIND("/",M380)+1,4)),
M380),
IF(N380&lt;&gt;"",IF(ISNUMBER(FIND("/",N380)),
IF(MID(N380,FIND("/",N380)+1,9)="CORE DATA","CORE DATA",MID(N380,FIND("/",N380)+1,4)),
N380),
IF(O380&lt;&gt;"",IF(ISNUMBER(FIND("/",O380)),
IF(MID(O380,FIND("/",O380)+1,9)="CORE DATA","CORE DATA",MID(O380,FIND("/",O380)+1,4)),
O380),
IF(P380&lt;&gt;"",IF(ISNUMBER(FIND("/",P380)),
IF(MID(P380,FIND("/",P380)+1,9)="CORE DATA","CORE DATA",MID(P380,FIND("/",P380)+1,4)),
P380),
""))))))))))</f>
        <v>CORE DATA</v>
      </c>
      <c r="R380" s="2" t="s">
        <v>168</v>
      </c>
      <c r="T380" s="2" t="str">
        <f>IF(OR( ISNUMBER(SEARCH("CORE DATA", $I380)), ISNUMBER(SEARCH("CORE DATA", $J380)), ISNUMBER(SEARCH("CORE DATA", $K380)), ISNUMBER(SEARCH("CORE DATA", $L380)), ISNUMBER(SEARCH("CORE DATA", $M380)), ISNUMBER(SEARCH("CORE DATA", $N380)), ISNUMBER(SEARCH("CORE DATA", $N380)), ISNUMBER(SEARCH("CORE DATA", $O380)), ISNUMBER(SEARCH("CORE DATA", $P380)),),"CORE DATA","")</f>
        <v>CORE DATA</v>
      </c>
      <c r="U380" s="2" t="str">
        <f>IF(V380&lt;&gt;"", "", IF(OR( ISNUMBER(SEARCH("IN01", $I380)), ISNUMBER(SEARCH("IN01", $J380)), ISNUMBER(SEARCH("IN01", $K380)), ISNUMBER(SEARCH("IN01", $L380)), ISNUMBER(SEARCH("IN01", $M380)), ISNUMBER(SEARCH("IN01", $N380)), ISNUMBER(SEARCH("IN01", $N380)), ISNUMBER(SEARCH("IN01", $O380)), ISNUMBER(SEARCH("IN01", $G380)), ISNUMBER(SEARCH("IN01", $H380)), ISNUMBER(SEARCH("IN01", $P380)),),"+",""))</f>
        <v/>
      </c>
      <c r="V380" s="2" t="str">
        <f>IF(OR( ISNUMBER(SEARCH("IN01(-)", $I380)), ISNUMBER(SEARCH("IN01(-)", $J380)), ISNUMBER(SEARCH("IN01(-)", $K380)), ISNUMBER(SEARCH("IN01(-)", $L380)), ISNUMBER(SEARCH("IN01(-)", $G380)), ISNUMBER(SEARCH("IN01(-)", $H380)), ISNUMBER(SEARCH("IN01(-)", $M380)), ISNUMBER(SEARCH("IN01(-)", $N380)), ISNUMBER(SEARCH("IN01(-)", $N380)), ISNUMBER(SEARCH("IN01(-)", $O380)), ISNUMBER(SEARCH("IN01(-)", $P380)),),"-","")</f>
        <v/>
      </c>
      <c r="W380" s="2" t="str">
        <f>IF(OR( ISNUMBER(SEARCH("IN02", $I380)), ISNUMBER(SEARCH("IN02", $J380)), ISNUMBER(SEARCH("IN02", $K380)), ISNUMBER(SEARCH("IN02", $L380)), ISNUMBER(SEARCH("IN02", $M380)), ISNUMBER(SEARCH("IN02", $N380)), ISNUMBER(SEARCH("IN02", $G380)), ISNUMBER(SEARCH("IN02", $H380)), ISNUMBER(SEARCH("IN02", $N380)), ISNUMBER(SEARCH("IN02", $O380)), ISNUMBER(SEARCH("IN02", $P380)),),"+","")</f>
        <v/>
      </c>
      <c r="X380" s="2" t="str">
        <f>IF(OR( ISNUMBER(SEARCH("IN03", $I380)), ISNUMBER(SEARCH("IN03", $J380)), ISNUMBER(SEARCH("IN03", $K380)), ISNUMBER(SEARCH("IN03", $L380)), ISNUMBER(SEARCH("IN03", $M380)), ISNUMBER(SEARCH("IN03", $G380)), ISNUMBER(SEARCH("IN03", $H380)), ISNUMBER(SEARCH("IN03", $N380)), ISNUMBER(SEARCH("IN03", $N380)), ISNUMBER(SEARCH("IN03", $O380)), ISNUMBER(SEARCH("IN03", $P380)),),"+","")</f>
        <v/>
      </c>
      <c r="Y380" s="2" t="str">
        <f>IF(OR( ISNUMBER(SEARCH("IN04", $I380)), ISNUMBER(SEARCH("IN04", $J380)), ISNUMBER(SEARCH("IN04", $K380)), ISNUMBER(SEARCH("IN04", $L380)), ISNUMBER(SEARCH("IN04", $M380)), ISNUMBER(SEARCH("IN04", $G380)), ISNUMBER(SEARCH("IN04", $H380)), ISNUMBER(SEARCH("IN04", $N380)), ISNUMBER(SEARCH("IN04", $N380)), ISNUMBER(SEARCH("IN04", $O380)), ISNUMBER(SEARCH("IN04", $P380)),),"+","")</f>
        <v/>
      </c>
      <c r="Z380" s="2" t="str">
        <f>IF(OR( ISNUMBER(SEARCH("IN05", $I380)), ISNUMBER(SEARCH("IN05", $J380)), ISNUMBER(SEARCH("IN05", $K380)), ISNUMBER(SEARCH("IN05", $L380)), ISNUMBER(SEARCH("IN05", $M380)), ISNUMBER(SEARCH("IN05", $G380)), ISNUMBER(SEARCH("IN05", $H380)), ISNUMBER(SEARCH("IN05", $N380)), ISNUMBER(SEARCH("IN05", $N380)), ISNUMBER(SEARCH("IN05", $O380)), ISNUMBER(SEARCH("IN05", $P380)),),"+","")</f>
        <v/>
      </c>
      <c r="AA380" s="2" t="str">
        <f>IF(OR( ISNUMBER(SEARCH("IN06", $I380)), ISNUMBER(SEARCH("IN06", $J380)), ISNUMBER(SEARCH("IN06", $K380)), ISNUMBER(SEARCH("IN06", $L380)), ISNUMBER(SEARCH("IN06", $M380)), ISNUMBER(SEARCH("IN06", $G380)), ISNUMBER(SEARCH("IN06", $H380)), ISNUMBER(SEARCH("IN06", $N380)), ISNUMBER(SEARCH("IN06", $N380)), ISNUMBER(SEARCH("IN06", $O380)), ISNUMBER(SEARCH("IN06", $P380)),),"+","")</f>
        <v/>
      </c>
      <c r="AB380" s="2" t="str">
        <f>IF(OR( ISNUMBER(SEARCH("IN07", $I380)), ISNUMBER(SEARCH("IN07", $J380)), ISNUMBER(SEARCH("IN07", $K380)), ISNUMBER(SEARCH("IN07", $L380)), ISNUMBER(SEARCH("IN07", $M380)), ISNUMBER(SEARCH("IN07", $G380)), ISNUMBER(SEARCH("IN07", $H380)), ISNUMBER(SEARCH("IN07", $N380)), ISNUMBER(SEARCH("IN07", $N380)), ISNUMBER(SEARCH("IN07", $O380)), ISNUMBER(SEARCH("IN07", $P380)),),"+","")</f>
        <v/>
      </c>
      <c r="AC380" s="2" t="str">
        <f>IF(OR( ISNUMBER(SEARCH("IN08", $I380)), ISNUMBER(SEARCH("IN08", $J380)), ISNUMBER(SEARCH("IN08", $K380)), ISNUMBER(SEARCH("IN08", $L380)), ISNUMBER(SEARCH("IN08", $M380)), ISNUMBER(SEARCH("IN08", $G380)), ISNUMBER(SEARCH("IN08", $H380)), ISNUMBER(SEARCH("IN08", $N380)), ISNUMBER(SEARCH("IN08", $N380)), ISNUMBER(SEARCH("IN08", $O380)), ISNUMBER(SEARCH("IN08", $P380)),),"+","")</f>
        <v/>
      </c>
      <c r="AD380" s="2" t="str">
        <f>IF(OR( ISNUMBER(SEARCH("IN09", $I380)), ISNUMBER(SEARCH("IN09", $J380)), ISNUMBER(SEARCH("IN09", $K380)), ISNUMBER(SEARCH("IN09", $L380)), ISNUMBER(SEARCH("IN09", $M380)), ISNUMBER(SEARCH("IN09", $G380)), ISNUMBER(SEARCH("IN09", $H380)), ISNUMBER(SEARCH("IN09", $N380)), ISNUMBER(SEARCH("IN09", $N380)), ISNUMBER(SEARCH("IN09", $O380)), ISNUMBER(SEARCH("IN09", $P380)),),"+","")</f>
        <v/>
      </c>
      <c r="AE380" s="2" t="str">
        <f>IF(OR( ISNUMBER(SEARCH("IN10", $I380)), ISNUMBER(SEARCH("IN10", $J380)), ISNUMBER(SEARCH("IN10", $K380)), ISNUMBER(SEARCH("IN10", $L380)), ISNUMBER(SEARCH("IN10", $M380)), ISNUMBER(SEARCH("IN10", $G380)), ISNUMBER(SEARCH("IN10", $H380)), ISNUMBER(SEARCH("IN10", $N380)), ISNUMBER(SEARCH("IN10", $N380)), ISNUMBER(SEARCH("IN10", $O380)), ISNUMBER(SEARCH("IN10", $P380)),),"+","")</f>
        <v/>
      </c>
      <c r="AF380" s="2" t="str">
        <f>IF(OR( ISNUMBER(SEARCH("IN11", $I380)), ISNUMBER(SEARCH("IN11", $J380)), ISNUMBER(SEARCH("IN11", $K380)), ISNUMBER(SEARCH("IN11", $L380)), ISNUMBER(SEARCH("IN11", $M380)), ISNUMBER(SEARCH("IN11", $G380)), ISNUMBER(SEARCH("IN11", $H380)), ISNUMBER(SEARCH("IN11", $N380)), ISNUMBER(SEARCH("IN11", $N380)), ISNUMBER(SEARCH("IN11", $O380)), ISNUMBER(SEARCH("IN11", $P380)),),"+","")</f>
        <v/>
      </c>
      <c r="AG380" s="2" t="str">
        <f>IF(OR( ISNUMBER(SEARCH("IN12", $I380)), ISNUMBER(SEARCH("IN12", $J380)), ISNUMBER(SEARCH("IN12", $K380)), ISNUMBER(SEARCH("IN12", $L380)), ISNUMBER(SEARCH("IN12", $M380)), ISNUMBER(SEARCH("IN12", $G380)), ISNUMBER(SEARCH("IN12", $H380)), ISNUMBER(SEARCH("IN12", $N380)), ISNUMBER(SEARCH("IN12", $N380)), ISNUMBER(SEARCH("IN12", $O380)), ISNUMBER(SEARCH("IN12", $P380)),),"+","")</f>
        <v/>
      </c>
      <c r="AH380" s="2" t="str">
        <f>IF(OR( ISNUMBER(SEARCH("IN13", $I380)), ISNUMBER(SEARCH("IN13", $J380)), ISNUMBER(SEARCH("IN13", $K380)), ISNUMBER(SEARCH("IN13", $L380)), ISNUMBER(SEARCH("IN13", $M380)), ISNUMBER(SEARCH("IN13", $N380)), ISNUMBER(SEARCH("IN13", $N380)), ISNUMBER(SEARCH("IN13", $O380)), ISNUMBER(SEARCH("IN13", $G380)), ISNUMBER(SEARCH("IN13", $H380)),  ISNUMBER(SEARCH("IN13", $P380)),),"+","")</f>
        <v/>
      </c>
      <c r="AI380" s="2" t="str">
        <f>IF(OR( ISNUMBER(SEARCH("IN14", $I380)), ISNUMBER(SEARCH("IN14", $J380)), ISNUMBER(SEARCH("IN14", $K380)), ISNUMBER(SEARCH("IN14", $L380)), ISNUMBER(SEARCH("IN14", $M380)), ISNUMBER(SEARCH("IN14", $G380)), ISNUMBER(SEARCH("IN14", $H380)), ISNUMBER(SEARCH("IN14", $N380)), ISNUMBER(SEARCH("IN14", $N380)), ISNUMBER(SEARCH("IN14", $O380)), ISNUMBER(SEARCH("IN14", $P380)),),"+","")</f>
        <v/>
      </c>
      <c r="AJ380" s="2" t="str">
        <f>IF(OR( ISNUMBER(SEARCH("IN15", $I380)), ISNUMBER(SEARCH("IN15", $J380)), ISNUMBER(SEARCH("IN15", $K380)), ISNUMBER(SEARCH("IN15", $L380)), ISNUMBER(SEARCH("IN15", $M380)), ISNUMBER(SEARCH("IN15", $G380)), ISNUMBER(SEARCH("IN15", $H380)), ISNUMBER(SEARCH("IN15", $N380)), ISNUMBER(SEARCH("IN15", $N380)), ISNUMBER(SEARCH("IN15", $O380)), ISNUMBER(SEARCH("IN15", $G380)), ISNUMBER(SEARCH("IN15", $H380)),  ISNUMBER(SEARCH("IN15", $P380)),),"+","")</f>
        <v/>
      </c>
      <c r="AK380" s="2" t="str">
        <f>IF(OR( ISNUMBER(SEARCH("IN16", $I380)), ISNUMBER(SEARCH("IN16", $J380)), ISNUMBER(SEARCH("IN16", $K380)), ISNUMBER(SEARCH("IN16", $L380)), ISNUMBER(SEARCH("IN16", $M380)), ISNUMBER(SEARCH("IN16", $G380)), ISNUMBER(SEARCH("IN16", $H380)), ISNUMBER(SEARCH("IN16", $N380)), ISNUMBER(SEARCH("IN16", $N380)), ISNUMBER(SEARCH("IN16", $O380)), ISNUMBER(SEARCH("IN16", $P380)),),"+","")</f>
        <v/>
      </c>
      <c r="AL380" s="2" t="str">
        <f>IF(OR( ISNUMBER(SEARCH("IN19", $I380)), ISNUMBER(SEARCH("IN19", $J380)), ISNUMBER(SEARCH("IN19", $K380)), ISNUMBER(SEARCH("IN19", $L380)), ISNUMBER(SEARCH("IN19", $M380)), ISNUMBER(SEARCH("IN19", $G380)), ISNUMBER(SEARCH("IN19", $H380)), ISNUMBER(SEARCH("IN19", $N380)), ISNUMBER(SEARCH("IN19", $N380)), ISNUMBER(SEARCH("IN19", $O380)), ISNUMBER(SEARCH("IN19", $P380)),),"+","")</f>
        <v/>
      </c>
      <c r="AM380" s="2" t="str">
        <f>IF(OR( ISNUMBER(SEARCH("IN20", $I380)), ISNUMBER(SEARCH("IN20", $J380)), ISNUMBER(SEARCH("IN20", $K380)), ISNUMBER(SEARCH("IN20", $L380)), ISNUMBER(SEARCH("IN20", $M380)), ISNUMBER(SEARCH("IN20", $G380)), ISNUMBER(SEARCH("IN20", $H380)), ISNUMBER(SEARCH("IN20", $N380)), ISNUMBER(SEARCH("IN20", $N380)), ISNUMBER(SEARCH("IN20", $O380)), ISNUMBER(SEARCH("IN20", $P380)),),"+","")</f>
        <v/>
      </c>
      <c r="AN380" s="2" t="str">
        <f>IF(OR( ISNUMBER(SEARCH("IN21", $I380)), ISNUMBER(SEARCH("IN21", $J380)), ISNUMBER(SEARCH("IN21", $K380)), ISNUMBER(SEARCH("IN21", $L380)), ISNUMBER(SEARCH("IN21", $M380)), ISNUMBER(SEARCH("IN21", $G380)), ISNUMBER(SEARCH("IN21", $H380)), ISNUMBER(SEARCH("IN21", $N380)), ISNUMBER(SEARCH("IN21", $N380)), ISNUMBER(SEARCH("IN21", $O380)), ISNUMBER(SEARCH("IN21", $P380)),),"+","")</f>
        <v/>
      </c>
      <c r="AO380" s="2" t="str">
        <f>IF(OR( ISNUMBER(SEARCH("IN22", $I380)), ISNUMBER(SEARCH("IN22", $J380)), ISNUMBER(SEARCH("IN22", $K380)), ISNUMBER(SEARCH("IN22", $L380)), ISNUMBER(SEARCH("IN22", $M380)), ISNUMBER(SEARCH("IN22", $G380)), ISNUMBER(SEARCH("IN22", $H380)), ISNUMBER(SEARCH("IN22", $N380)), ISNUMBER(SEARCH("IN22", $N380)), ISNUMBER(SEARCH("IN22", $O380)), ISNUMBER(SEARCH("IN22", $P380)),),"+","")</f>
        <v/>
      </c>
      <c r="AP380" s="2" t="str">
        <f>IF(OR( ISNUMBER(SEARCH("IN23", $I380)), ISNUMBER(SEARCH("IN23", $J380)), ISNUMBER(SEARCH("IN23", $K380)), ISNUMBER(SEARCH("IN23", $L380)), ISNUMBER(SEARCH("IN23", $M380)), ISNUMBER(SEARCH("IN23", $G380)), ISNUMBER(SEARCH("IN23", $H380)), ISNUMBER(SEARCH("IN23", $N380)), ISNUMBER(SEARCH("IN23", $N380)), ISNUMBER(SEARCH("IN23", $O380)), ISNUMBER(SEARCH("IN23", $P380)),),"+","")</f>
        <v/>
      </c>
      <c r="AQ380" s="2" t="str">
        <f>IF(OR( ISNUMBER(SEARCH("IN24", $I380)), ISNUMBER(SEARCH("IN24", $J380)), ISNUMBER(SEARCH("IN24", $K380)), ISNUMBER(SEARCH("IN24", $L380)), ISNUMBER(SEARCH("IN24", $M380)), ISNUMBER(SEARCH("IN24", $G380)), ISNUMBER(SEARCH("IN24", $H380)), ISNUMBER(SEARCH("IN24", $N380)), ISNUMBER(SEARCH("IN24", $N380)), ISNUMBER(SEARCH("IN24", $O380)), ISNUMBER(SEARCH("IN24", $P380)),),"+","")</f>
        <v/>
      </c>
      <c r="AR380" s="2" t="str">
        <f>IF(OR( ISNUMBER(SEARCH("IN25", $I380)), ISNUMBER(SEARCH("IN25", $J380)), ISNUMBER(SEARCH("IN25", $K380)), ISNUMBER(SEARCH("IN25", $L380)), ISNUMBER(SEARCH("IN25", $M380)), ISNUMBER(SEARCH("IN25", $G380)), ISNUMBER(SEARCH("IN25", $H380)), ISNUMBER(SEARCH("IN25", $N380)), ISNUMBER(SEARCH("IN25", $N380)), ISNUMBER(SEARCH("IN25", $O380)), ISNUMBER(SEARCH("IN25", $P380)),),"+","")</f>
        <v/>
      </c>
      <c r="AS380" s="2" t="str">
        <f>IF(OR( ISNUMBER(SEARCH("IN28", $I380)), ISNUMBER(SEARCH("IN28", $J380)), ISNUMBER(SEARCH("IN28", $K380)), ISNUMBER(SEARCH("IN28", $L380)), ISNUMBER(SEARCH("IN28", $M380)), ISNUMBER(SEARCH("IN28", $G380)), ISNUMBER(SEARCH("IN28", $H380)), ISNUMBER(SEARCH("IN28", $N380)), ISNUMBER(SEARCH("IN28", $N380)), ISNUMBER(SEARCH("IN28", $O380)), ISNUMBER(SEARCH("IN28", $P380)),),"+","")</f>
        <v/>
      </c>
      <c r="AT380" s="2" t="str">
        <f>IF(OR( ISNUMBER(SEARCH("IN29", $I380)), ISNUMBER(SEARCH("IN29", $J380)), ISNUMBER(SEARCH("IN29", $K380)), ISNUMBER(SEARCH("IN29", $L380)), ISNUMBER(SEARCH("IN29", $M380)), ISNUMBER(SEARCH("IN29", $G380)), ISNUMBER(SEARCH("IN29", $H380)), ISNUMBER(SEARCH("IN29", $N380)), ISNUMBER(SEARCH("IN29", $N380)), ISNUMBER(SEARCH("IN29", $O380)), ISNUMBER(SEARCH("IN29", $P380)),),"+","")</f>
        <v/>
      </c>
      <c r="AU380" s="2" t="str">
        <f>IF(OR( ISNUMBER(SEARCH("IN30", $I380)), ISNUMBER(SEARCH("IN30", $J380)), ISNUMBER(SEARCH("IN30", $K380)), ISNUMBER(SEARCH("IN30", $L380)), ISNUMBER(SEARCH("IN30", $M380)), ISNUMBER(SEARCH("IN30", $G380)), ISNUMBER(SEARCH("IN30", $H380)), ISNUMBER(SEARCH("IN30", $N380)), ISNUMBER(SEARCH("IN30", $N380)), ISNUMBER(SEARCH("IN30", $O380)), ISNUMBER(SEARCH("IN30", $P380)),),"+","")</f>
        <v/>
      </c>
      <c r="AW380" s="2" t="str">
        <f>IF(AX380&lt;&gt;"","",IF(OR(ISNUMBER(SEARCH("IN32",$I380)),ISNUMBER(SEARCH("IN32",$J380)),ISNUMBER(SEARCH("IN32",$K380)),ISNUMBER(SEARCH("IN32",$L380)),ISNUMBER(SEARCH("IN32",$M380)), ISNUMBER(SEARCH("IN32", $G380)), ISNUMBER(SEARCH("IN32", $H380)),ISNUMBER(SEARCH("IN32",$N380)),ISNUMBER(SEARCH("IN32",$N380)),ISNUMBER(SEARCH("IN32",$O380)),ISNUMBER(SEARCH("IN32",$P380)),),"+",""))</f>
        <v/>
      </c>
      <c r="AX380" s="2" t="str">
        <f>IF(OR( ISNUMBER(SEARCH("IN32(-)", $I380)), ISNUMBER(SEARCH("IN32(-)", $J380)), ISNUMBER(SEARCH("IN32(-)", $K380)), ISNUMBER(SEARCH("IN32(-)", $L380)), ISNUMBER(SEARCH("IN32(-)", $M380)), ISNUMBER(SEARCH("IN32(-)", $G380)), ISNUMBER(SEARCH("IN32(-)", $H380)), ISNUMBER(SEARCH("IN32(-)", $N380)), ISNUMBER(SEARCH("IN32(-)", $N380)), ISNUMBER(SEARCH("IN32(-)", $O380)), ISNUMBER(SEARCH("IN32(-)", $P380)),),"-","")</f>
        <v/>
      </c>
      <c r="AY380" s="2" t="str">
        <f>IF(AZ380&lt;&gt;"","",IF(OR(ISNUMBER(SEARCH("IN33",$I380)),ISNUMBER(SEARCH("IN33",$J380)),ISNUMBER(SEARCH("IN33",$K380)),ISNUMBER(SEARCH("IN33",$L380)),ISNUMBER(SEARCH("IN33",$M380)), ISNUMBER(SEARCH("IN33", $G380)), ISNUMBER(SEARCH("IN33", $H380)),ISNUMBER(SEARCH("IN33",$N380)),ISNUMBER(SEARCH("IN33",$N380)),ISNUMBER(SEARCH("IN33",$O380)),ISNUMBER(SEARCH("IN33",$P380)),),"+",""))</f>
        <v/>
      </c>
      <c r="AZ380" s="2" t="str">
        <f>IF(OR( ISNUMBER(SEARCH("IN33", $I380)), ISNUMBER(SEARCH("IN33", $J380)), ISNUMBER(SEARCH("IN33", $K380)), ISNUMBER(SEARCH("IN33", $L380)), ISNUMBER(SEARCH("IN33", $M380)), ISNUMBER(SEARCH("IN33(-)", $G380)), ISNUMBER(SEARCH("IN33(-)", $H380)), ISNUMBER(SEARCH("IN33", $N380)), ISNUMBER(SEARCH("IN33", $N380)), ISNUMBER(SEARCH("IN33", $O380)), ISNUMBER(SEARCH("IN33", $P380)),),"-","")</f>
        <v/>
      </c>
      <c r="BA380" s="2" t="str">
        <f>IF(BB380&lt;&gt;"","",IF(OR( ISNUMBER(SEARCH("IN34", $I380)), ISNUMBER(SEARCH("IN34", $J380)), ISNUMBER(SEARCH("IN34", $K380)), ISNUMBER(SEARCH("IN34", $L380)), ISNUMBER(SEARCH("IN34", $M380)), ISNUMBER(SEARCH("IN34", $G380)), ISNUMBER(SEARCH("IN34", $H380)), ISNUMBER(SEARCH("IN34", $N380)), ISNUMBER(SEARCH("IN34", $N380)), ISNUMBER(SEARCH("IN34", $O380)), ISNUMBER(SEARCH("IN34", $P380)),),"+",""))</f>
        <v/>
      </c>
      <c r="BB380" s="2" t="str">
        <f>IF(OR( ISNUMBER(SEARCH("IN34(-)", $I380)), ISNUMBER(SEARCH("IN34(-)", $J380)), ISNUMBER(SEARCH("IN34(-)", $K380)), ISNUMBER(SEARCH("IN34(-)", $L380)), ISNUMBER(SEARCH("IN34(-)", $M380)), ISNUMBER(SEARCH("IN34(-)", $G380)), ISNUMBER(SEARCH("IN34(-)", $H380)), ISNUMBER(SEARCH("IN34(-)", $N380)), ISNUMBER(SEARCH("IN34(-)", $N380)), ISNUMBER(SEARCH("IN34(-)", $O380)), ISNUMBER(SEARCH("IN34(-)", $P380)),),"-","")</f>
        <v/>
      </c>
      <c r="BC380" s="2" t="str">
        <f>IF(BD380&lt;&gt;"","",IF(OR(ISNUMBER(SEARCH("IN35",$I380)),ISNUMBER(SEARCH("IN35",$J380)),ISNUMBER(SEARCH("IN35",$K380)),ISNUMBER(SEARCH("IN35",$L380)),ISNUMBER(SEARCH("IN35",$M380)), ISNUMBER(SEARCH("IN35", $G380)), ISNUMBER(SEARCH("IN35", $H380)),ISNUMBER(SEARCH("IN35",$N380)),ISNUMBER(SEARCH("IN35",$N380)),ISNUMBER(SEARCH("IN35",$O380)),ISNUMBER(SEARCH("IN35",$P380)),),"+",""))</f>
        <v/>
      </c>
      <c r="BD380" s="2" t="str">
        <f>IF(OR( ISNUMBER(SEARCH("IN35(-)", $I380)), ISNUMBER(SEARCH("IN35(-)", $J380)), ISNUMBER(SEARCH("IN35(-)", $K380)), ISNUMBER(SEARCH("IN35(-)", $L380)), ISNUMBER(SEARCH("IN35(-)", $M380)), ISNUMBER(SEARCH("IN35(-)", $G380)), ISNUMBER(SEARCH("IN35(-)", $H380)), ISNUMBER(SEARCH("IN35(-)", $N380)), ISNUMBER(SEARCH("IN35(-)", $N380)), ISNUMBER(SEARCH("IN35(-)", $O380)), ISNUMBER(SEARCH("IN35(-)", $P380)),),"-","")</f>
        <v/>
      </c>
      <c r="BE380" s="2" t="str">
        <f>IF(OR( ISNUMBER(SEARCH("IN36", $I380)), ISNUMBER(SEARCH("IN36", $J380)), ISNUMBER(SEARCH("IN36", $K380)), ISNUMBER(SEARCH("IN36", $L380)), ISNUMBER(SEARCH("IN36", $M380)), ISNUMBER(SEARCH("IN36", $G380)), ISNUMBER(SEARCH("IN36", $H380)), ISNUMBER(SEARCH("IN36", $N380)), ISNUMBER(SEARCH("IN36", $N380)), ISNUMBER(SEARCH("IN36", $O380)), ISNUMBER(SEARCH("IN36", $P380)),),"+","")</f>
        <v/>
      </c>
      <c r="BF380" s="2" t="str">
        <f>IF(OR( ISNUMBER(SEARCH("M01", $I380)), ISNUMBER(SEARCH("M01", $J380)), ISNUMBER(SEARCH("M01", $K380)), ISNUMBER(SEARCH("M01", $L380)), ISNUMBER(SEARCH("M01", $M380)), ISNUMBER(SEARCH("M01", $N380)), ISNUMBER(SEARCH("M01", $G380)), ISNUMBER(SEARCH("M01", $H380)), ISNUMBER(SEARCH("M01", $N380)), ISNUMBER(SEARCH("M01", $O380)), ISNUMBER(SEARCH("M01", $P380)),),"+","")</f>
        <v/>
      </c>
      <c r="BG380" s="2" t="str">
        <f>IF(OR( ISNUMBER(SEARCH("M01,M02", $I380)), ISNUMBER(SEARCH("M01,M02", $J380)), ISNUMBER(SEARCH("M01,M02", $K380)), ISNUMBER(SEARCH("M01,M02", $L380)), ISNUMBER(SEARCH("M01,M02", $M380)), ISNUMBER(SEARCH("M01,M02", $G380)), ISNUMBER(SEARCH("M01,M02", $H380)), ISNUMBER(SEARCH("M01,M02", $N380)), ISNUMBER(SEARCH("M01,M02", $N380)), ISNUMBER(SEARCH("M01,M02", $O380)), ISNUMBER(SEARCH("M01,M02", $P380)),),"+","")</f>
        <v/>
      </c>
      <c r="BH380" s="2" t="str">
        <f>IF(OR( ISNUMBER(SEARCH("M01,M02,M03", $I380)), ISNUMBER(SEARCH("M01,M02,M03", $J380)), ISNUMBER(SEARCH("M01,M02,M03", $K380)), ISNUMBER(SEARCH("M01,M02,M03", $L380)), ISNUMBER(SEARCH("M01,M02,M03", $G380)), ISNUMBER(SEARCH("M01,M02,M03", $H380)), ISNUMBER(SEARCH("M01,M02,M03", $M380)), ISNUMBER(SEARCH("M01,M02,M03", $N380)), ISNUMBER(SEARCH("M01,M02,M03", $N380)), ISNUMBER(SEARCH("M01,M02,M03", $O380)), ISNUMBER(SEARCH("M01,M02,M03", $P380)),),"+","")</f>
        <v/>
      </c>
      <c r="BI380" s="2" t="str">
        <f>IF(OR( ISNUMBER(SEARCH("M12", $I380)), ISNUMBER(SEARCH("M12", $J380)), ISNUMBER(SEARCH("M12", $K380)), ISNUMBER(SEARCH("M12", $L380)), ISNUMBER(SEARCH("M12", $M380)), ISNUMBER(SEARCH("M12", $N380)), ISNUMBER(SEARCH("M12", $N380)), ISNUMBER(SEARCH("M12", $O380)), ISNUMBER(SEARCH("M12", $G380)), ISNUMBER(SEARCH("M12", $H380)),  ISNUMBER(SEARCH("M12", $P380)),),"+","")</f>
        <v/>
      </c>
      <c r="BJ380" s="2" t="str">
        <f>IF(OR( ISNUMBER(SEARCH("META", $I380)), ISNUMBER(SEARCH("META", $J380)), ISNUMBER(SEARCH("META", $K380)), ISNUMBER(SEARCH("META", $L380)), ISNUMBER(SEARCH("META", $M380)), ISNUMBER(SEARCH("META", $N380)), ISNUMBER(SEARCH("META", $N380)), ISNUMBER(SEARCH("META", $O380)), ISNUMBER(SEARCH("META", $P380)),),"+","")</f>
        <v/>
      </c>
      <c r="BK380" s="2">
        <f>IF($I380="IN01(-)/CORE DATA(+)",1,0)</f>
        <v>0</v>
      </c>
      <c r="BL380" s="2">
        <f>IF($I380="IN32(-)/CORE DATA(+)",1,0)</f>
        <v>0</v>
      </c>
      <c r="BM380" s="2">
        <f>IF($I380="IN32(-)/IN10(+)",1,0)</f>
        <v>0</v>
      </c>
      <c r="BN380" s="2">
        <f>IF($I380="IN33(-)/CORE DATA(+)",1,0)</f>
        <v>0</v>
      </c>
      <c r="BO380" s="2">
        <f>IF($I380="IN33(-)/IN29(+)",1,0)</f>
        <v>0</v>
      </c>
      <c r="BP380" s="2">
        <f>IF($I380="IN33(-)/IN30(+)",1,0)</f>
        <v>0</v>
      </c>
      <c r="BQ380" s="2">
        <f>IF($I380="IN34(-)/CORE DATA(+)",1,0)</f>
        <v>0</v>
      </c>
      <c r="BR380" s="2">
        <f>IF($I380="IN35(-)/CORE DATA(+)",1,0)</f>
        <v>0</v>
      </c>
      <c r="BS380" s="2">
        <f>IF($I380="IN35(-)/IN03(+)",1,0)</f>
        <v>0</v>
      </c>
      <c r="BT380" s="2">
        <f>IF($I380="IN35(-)/IN04(+)",1,0)</f>
        <v>0</v>
      </c>
      <c r="BU380" s="2">
        <f t="shared" si="566"/>
        <v>0</v>
      </c>
      <c r="BV380" s="2">
        <f>IF($J380="IN01(-)/CORE DATA(+)",1,0)</f>
        <v>0</v>
      </c>
      <c r="BW380" s="2">
        <f>IF($J380="IN34(-)/CORE DATA(+)",1,0)</f>
        <v>0</v>
      </c>
      <c r="BX380" s="2">
        <f>IF($J380="IN35(-)/CORE DATA(+)",1,0)</f>
        <v>0</v>
      </c>
      <c r="BY380" s="2">
        <f>IF($J380="IN35(-)/IN03(+)",1,0)</f>
        <v>0</v>
      </c>
      <c r="BZ380" s="2">
        <f>IF($J380="IN35(-)/IN04(+)",1,0)</f>
        <v>0</v>
      </c>
      <c r="CA380" s="2">
        <f t="shared" si="567"/>
        <v>0</v>
      </c>
      <c r="CB380" s="2">
        <f>IF($K380="IN01(-)/CORE DATA(+)",1,0)</f>
        <v>0</v>
      </c>
      <c r="CC380" s="2">
        <f>IF($K380="IN34(-)/CORE DATA(+)",1,0)</f>
        <v>0</v>
      </c>
      <c r="CD380" s="2">
        <f>IF($K380="IN34(-)/specifické pro scénář(+)",1,0)</f>
        <v>0</v>
      </c>
      <c r="CE380" s="2">
        <f>IF($K380="IN35(-)/CORE DATA(+)",1,0)</f>
        <v>0</v>
      </c>
      <c r="CF380" s="2">
        <f>IF($K380="IN35(-)/IN03(+)",1,0)</f>
        <v>0</v>
      </c>
      <c r="CG380" s="2">
        <f>IF($K380="IN35(-)/IN04(+)",1,0)</f>
        <v>0</v>
      </c>
      <c r="CH380" s="2">
        <f t="shared" si="568"/>
        <v>0</v>
      </c>
      <c r="CI380" s="2">
        <f>IF($L380="IN01(-)/CORE DATA(+)",1,0)</f>
        <v>0</v>
      </c>
      <c r="CJ380" s="2">
        <f>IF($L380="IN33(-)/CORE DATA(+)",1,0)</f>
        <v>0</v>
      </c>
      <c r="CK380" s="2">
        <f>IF($L380="IN33(-)/IN29(+)",1,0)</f>
        <v>0</v>
      </c>
      <c r="CL380" s="2">
        <f>IF($L380="IN33(-)/IN30(+)",1,0)</f>
        <v>0</v>
      </c>
      <c r="CM380" s="2">
        <f>IF($L380="IN35(-)/IN03(+)",1,0)</f>
        <v>0</v>
      </c>
      <c r="CN380" s="2">
        <f>IF($L380="IN35(-)/IN04(+)",1,0)</f>
        <v>0</v>
      </c>
      <c r="CO380" s="2">
        <f>IF($L380="IN34(-)/CORE DATA(+)",1,0)</f>
        <v>0</v>
      </c>
      <c r="CP380" s="2">
        <f>IF($L380="IN35(-)/CORE DATA(+)",1,0)</f>
        <v>0</v>
      </c>
      <c r="CQ380" s="2">
        <f t="shared" si="569"/>
        <v>0</v>
      </c>
      <c r="CR380" s="2">
        <f>IF($M380="IN01(-)/CORE DATA(+)",1,0)</f>
        <v>0</v>
      </c>
      <c r="CS380" s="2">
        <f>IF($M380="IN34(-)/CORE DATA(+)",1,0)</f>
        <v>0</v>
      </c>
      <c r="CT380" s="2">
        <f>IF($N380="IN01(-)/CORE DATA(+)",1,0)</f>
        <v>0</v>
      </c>
      <c r="CU380" s="2">
        <f>IF($N380="IN34(-)/CORE DATA(+)",1,0)</f>
        <v>0</v>
      </c>
      <c r="CV380" s="2">
        <f t="shared" si="570"/>
        <v>0</v>
      </c>
      <c r="CW380" s="2">
        <f>IF($O380="IN01(-)/CORE DATA(+)",1,0)</f>
        <v>0</v>
      </c>
      <c r="CX380" s="2">
        <f>IF($P380="IN01(-)/CORE DATA(+)",1,0)</f>
        <v>0</v>
      </c>
      <c r="CY380" s="2">
        <f>IF($P380="IN34(-)/CORE DATA(+)",1,0)</f>
        <v>0</v>
      </c>
      <c r="CZ380" s="2">
        <f>IF($P380="IN35(-)/CORE DATA(+)",1,0)</f>
        <v>0</v>
      </c>
      <c r="DA380" s="2">
        <f>IF($P380="IN35(-)/IN03(+)",1,0)</f>
        <v>0</v>
      </c>
      <c r="DB380" s="2">
        <f>IF($P380="IN35(-)/IN04(+)",1,0)</f>
        <v>0</v>
      </c>
      <c r="DC380" s="2">
        <f>IF($P380="IN34(-)/specifické pro scénář(+)",1,0)</f>
        <v>0</v>
      </c>
      <c r="DD380" s="49">
        <f>IF(C380="Souhrnná data zaměstnance","1",0)</f>
        <v>0</v>
      </c>
      <c r="DE380" s="2" t="str">
        <f t="shared" si="575"/>
        <v/>
      </c>
      <c r="DF380" s="2" t="str">
        <f t="shared" si="576"/>
        <v/>
      </c>
      <c r="DG380" s="2" t="str">
        <f t="shared" si="661"/>
        <v/>
      </c>
      <c r="DH380" s="2" t="str">
        <f t="shared" si="571"/>
        <v/>
      </c>
      <c r="DI380" s="2" t="str">
        <f t="shared" si="572"/>
        <v/>
      </c>
      <c r="DJ380" s="2" t="str">
        <f t="shared" si="573"/>
        <v/>
      </c>
      <c r="DK380" s="2" t="str">
        <f t="shared" si="574"/>
        <v/>
      </c>
    </row>
    <row r="381" spans="1:294" s="8" customFormat="1" ht="12.75" customHeight="1" x14ac:dyDescent="0.25">
      <c r="A381" s="6">
        <v>10410</v>
      </c>
      <c r="B381" s="5" t="s">
        <v>528</v>
      </c>
      <c r="C381" s="5" t="s">
        <v>526</v>
      </c>
      <c r="D381" s="5" t="s">
        <v>231</v>
      </c>
      <c r="E381" s="5"/>
      <c r="F381" s="61" t="s">
        <v>768</v>
      </c>
      <c r="G381" s="5"/>
      <c r="H381" s="5"/>
      <c r="I381" s="5" t="s">
        <v>915</v>
      </c>
      <c r="J381" s="5" t="s">
        <v>915</v>
      </c>
      <c r="K381" s="5" t="s">
        <v>915</v>
      </c>
      <c r="L381" s="5" t="s">
        <v>915</v>
      </c>
      <c r="M381" s="5" t="s">
        <v>915</v>
      </c>
      <c r="N381" s="5" t="s">
        <v>915</v>
      </c>
      <c r="O381" s="5" t="s">
        <v>181</v>
      </c>
      <c r="P381" s="5" t="s">
        <v>915</v>
      </c>
      <c r="Q381" s="5" t="str">
        <f t="shared" si="664"/>
        <v>IN38</v>
      </c>
      <c r="R381" s="5" t="s">
        <v>171</v>
      </c>
      <c r="S381" s="5"/>
      <c r="T381" s="5" t="str">
        <f t="shared" si="665"/>
        <v/>
      </c>
      <c r="U381" s="2" t="str">
        <f t="shared" si="666"/>
        <v/>
      </c>
      <c r="V381" s="5" t="str">
        <f t="shared" si="667"/>
        <v/>
      </c>
      <c r="W381" s="5" t="str">
        <f t="shared" si="668"/>
        <v/>
      </c>
      <c r="X381" s="5" t="str">
        <f t="shared" si="669"/>
        <v/>
      </c>
      <c r="Y381" s="5" t="str">
        <f t="shared" si="670"/>
        <v/>
      </c>
      <c r="Z381" s="5" t="str">
        <f t="shared" si="671"/>
        <v/>
      </c>
      <c r="AA381" s="5" t="str">
        <f t="shared" si="672"/>
        <v/>
      </c>
      <c r="AB381" s="5" t="str">
        <f t="shared" si="673"/>
        <v/>
      </c>
      <c r="AC381" s="5" t="str">
        <f t="shared" si="674"/>
        <v/>
      </c>
      <c r="AD381" s="5" t="str">
        <f t="shared" si="675"/>
        <v/>
      </c>
      <c r="AE381" s="5" t="str">
        <f t="shared" si="676"/>
        <v/>
      </c>
      <c r="AF381" s="5" t="str">
        <f t="shared" si="677"/>
        <v/>
      </c>
      <c r="AG381" s="5" t="str">
        <f t="shared" si="678"/>
        <v/>
      </c>
      <c r="AH381" s="5" t="str">
        <f t="shared" si="679"/>
        <v/>
      </c>
      <c r="AI381" s="5" t="str">
        <f t="shared" si="680"/>
        <v/>
      </c>
      <c r="AJ381" s="5" t="str">
        <f t="shared" si="681"/>
        <v/>
      </c>
      <c r="AK381" s="5" t="str">
        <f t="shared" si="682"/>
        <v/>
      </c>
      <c r="AL381" s="2" t="str">
        <f t="shared" si="683"/>
        <v/>
      </c>
      <c r="AM381" s="5" t="str">
        <f t="shared" si="684"/>
        <v/>
      </c>
      <c r="AN381" s="5" t="str">
        <f t="shared" si="685"/>
        <v/>
      </c>
      <c r="AO381" s="5" t="str">
        <f t="shared" si="686"/>
        <v/>
      </c>
      <c r="AP381" s="5" t="str">
        <f t="shared" si="687"/>
        <v/>
      </c>
      <c r="AQ381" s="5" t="str">
        <f t="shared" si="688"/>
        <v/>
      </c>
      <c r="AR381" s="5" t="str">
        <f t="shared" si="689"/>
        <v/>
      </c>
      <c r="AS381" s="5" t="str">
        <f t="shared" si="690"/>
        <v/>
      </c>
      <c r="AT381" s="5" t="str">
        <f t="shared" si="691"/>
        <v/>
      </c>
      <c r="AU381" s="5" t="str">
        <f t="shared" si="692"/>
        <v/>
      </c>
      <c r="AV381" s="5"/>
      <c r="AW381" s="5" t="str">
        <f t="shared" si="693"/>
        <v/>
      </c>
      <c r="AX381" s="2" t="str">
        <f t="shared" si="694"/>
        <v/>
      </c>
      <c r="AY381" s="2" t="str">
        <f t="shared" si="695"/>
        <v/>
      </c>
      <c r="AZ381" s="5" t="str">
        <f t="shared" si="696"/>
        <v/>
      </c>
      <c r="BA381" s="5" t="str">
        <f t="shared" si="697"/>
        <v/>
      </c>
      <c r="BB381" s="5" t="str">
        <f t="shared" si="698"/>
        <v/>
      </c>
      <c r="BC381" s="5" t="str">
        <f t="shared" si="662"/>
        <v/>
      </c>
      <c r="BD381" s="5" t="str">
        <f t="shared" si="699"/>
        <v/>
      </c>
      <c r="BE381" s="5" t="str">
        <f t="shared" si="700"/>
        <v/>
      </c>
      <c r="BF381" s="5" t="str">
        <f t="shared" si="701"/>
        <v/>
      </c>
      <c r="BG381" s="5" t="str">
        <f t="shared" si="702"/>
        <v/>
      </c>
      <c r="BH381" s="5" t="str">
        <f t="shared" si="703"/>
        <v/>
      </c>
      <c r="BI381" s="5" t="str">
        <f t="shared" si="704"/>
        <v/>
      </c>
      <c r="BJ381" s="5" t="str">
        <f t="shared" si="705"/>
        <v/>
      </c>
      <c r="BK381" s="5">
        <f t="shared" si="706"/>
        <v>0</v>
      </c>
      <c r="BL381" s="5">
        <f t="shared" si="707"/>
        <v>0</v>
      </c>
      <c r="BM381" s="5">
        <f t="shared" si="708"/>
        <v>0</v>
      </c>
      <c r="BN381" s="5">
        <f t="shared" si="709"/>
        <v>0</v>
      </c>
      <c r="BO381" s="5">
        <f t="shared" si="710"/>
        <v>0</v>
      </c>
      <c r="BP381" s="5">
        <f t="shared" si="711"/>
        <v>0</v>
      </c>
      <c r="BQ381" s="5">
        <f t="shared" si="712"/>
        <v>0</v>
      </c>
      <c r="BR381" s="5">
        <f t="shared" si="713"/>
        <v>0</v>
      </c>
      <c r="BS381" s="5">
        <f t="shared" si="714"/>
        <v>0</v>
      </c>
      <c r="BT381" s="5">
        <f t="shared" si="715"/>
        <v>0</v>
      </c>
      <c r="BU381" s="5">
        <f t="shared" si="566"/>
        <v>0</v>
      </c>
      <c r="BV381" s="5">
        <f t="shared" si="716"/>
        <v>0</v>
      </c>
      <c r="BW381" s="5">
        <f t="shared" si="717"/>
        <v>0</v>
      </c>
      <c r="BX381" s="5">
        <f t="shared" si="718"/>
        <v>0</v>
      </c>
      <c r="BY381" s="5">
        <f t="shared" si="719"/>
        <v>0</v>
      </c>
      <c r="BZ381" s="5">
        <f t="shared" si="720"/>
        <v>0</v>
      </c>
      <c r="CA381" s="5">
        <f t="shared" si="567"/>
        <v>0</v>
      </c>
      <c r="CB381" s="5">
        <f t="shared" si="721"/>
        <v>0</v>
      </c>
      <c r="CC381" s="5">
        <f t="shared" si="722"/>
        <v>0</v>
      </c>
      <c r="CD381" s="5">
        <f t="shared" si="723"/>
        <v>0</v>
      </c>
      <c r="CE381" s="5">
        <f t="shared" si="724"/>
        <v>0</v>
      </c>
      <c r="CF381" s="5">
        <f t="shared" si="725"/>
        <v>0</v>
      </c>
      <c r="CG381" s="5">
        <f t="shared" si="726"/>
        <v>0</v>
      </c>
      <c r="CH381" s="5">
        <f t="shared" si="568"/>
        <v>0</v>
      </c>
      <c r="CI381" s="5">
        <f t="shared" si="727"/>
        <v>0</v>
      </c>
      <c r="CJ381" s="5">
        <f t="shared" si="728"/>
        <v>0</v>
      </c>
      <c r="CK381" s="5">
        <f t="shared" si="729"/>
        <v>0</v>
      </c>
      <c r="CL381" s="5">
        <f t="shared" si="730"/>
        <v>0</v>
      </c>
      <c r="CM381" s="5">
        <f t="shared" si="731"/>
        <v>0</v>
      </c>
      <c r="CN381" s="5">
        <f t="shared" si="732"/>
        <v>0</v>
      </c>
      <c r="CO381" s="5">
        <f t="shared" si="733"/>
        <v>0</v>
      </c>
      <c r="CP381" s="5">
        <f t="shared" si="734"/>
        <v>0</v>
      </c>
      <c r="CQ381" s="5">
        <f t="shared" si="569"/>
        <v>0</v>
      </c>
      <c r="CR381" s="5">
        <f t="shared" si="735"/>
        <v>0</v>
      </c>
      <c r="CS381" s="5">
        <f t="shared" si="736"/>
        <v>0</v>
      </c>
      <c r="CT381" s="5">
        <f t="shared" si="737"/>
        <v>0</v>
      </c>
      <c r="CU381" s="5">
        <f t="shared" si="738"/>
        <v>0</v>
      </c>
      <c r="CV381" s="5">
        <f t="shared" si="570"/>
        <v>0</v>
      </c>
      <c r="CW381" s="5">
        <f t="shared" si="739"/>
        <v>0</v>
      </c>
      <c r="CX381" s="5">
        <f t="shared" si="740"/>
        <v>0</v>
      </c>
      <c r="CY381" s="5">
        <f t="shared" si="741"/>
        <v>0</v>
      </c>
      <c r="CZ381" s="5">
        <f t="shared" si="742"/>
        <v>0</v>
      </c>
      <c r="DA381" s="5">
        <f t="shared" si="743"/>
        <v>0</v>
      </c>
      <c r="DB381" s="5">
        <f t="shared" si="744"/>
        <v>0</v>
      </c>
      <c r="DC381" s="5">
        <f t="shared" si="745"/>
        <v>0</v>
      </c>
      <c r="DD381" s="50">
        <f t="shared" si="663"/>
        <v>0</v>
      </c>
      <c r="DE381" s="5" t="str">
        <f t="shared" si="575"/>
        <v>+</v>
      </c>
      <c r="DF381" s="5" t="str">
        <f t="shared" si="576"/>
        <v/>
      </c>
      <c r="DG381" s="2" t="str">
        <f t="shared" si="661"/>
        <v/>
      </c>
      <c r="DH381" s="2" t="str">
        <f t="shared" si="571"/>
        <v/>
      </c>
      <c r="DI381" s="2" t="str">
        <f t="shared" si="572"/>
        <v/>
      </c>
      <c r="DJ381" s="2" t="str">
        <f t="shared" si="573"/>
        <v/>
      </c>
      <c r="DK381" s="2" t="str">
        <f t="shared" si="574"/>
        <v/>
      </c>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HO381" s="5"/>
      <c r="HP381" s="5"/>
      <c r="HQ381" s="5"/>
      <c r="HR381" s="5"/>
      <c r="HS381" s="5"/>
      <c r="HT381" s="5"/>
      <c r="HU381" s="5"/>
      <c r="HV381" s="5"/>
      <c r="HW381" s="5"/>
      <c r="HX381" s="5"/>
      <c r="HY381" s="5"/>
      <c r="HZ381" s="5"/>
      <c r="IA381" s="5"/>
      <c r="IB381" s="5"/>
      <c r="IC381" s="5"/>
      <c r="ID381" s="5"/>
      <c r="IE381" s="5"/>
      <c r="IF381" s="5"/>
      <c r="IG381" s="5"/>
      <c r="IH381" s="5"/>
      <c r="II381" s="5"/>
      <c r="IJ381" s="5"/>
      <c r="IK381" s="5"/>
      <c r="IL381" s="5"/>
      <c r="IM381" s="5"/>
      <c r="IN381" s="5"/>
      <c r="IO381" s="5"/>
      <c r="IP381" s="5"/>
      <c r="IQ381" s="5"/>
      <c r="IR381" s="5"/>
      <c r="IS381" s="5"/>
      <c r="IT381" s="5"/>
      <c r="IU381" s="5"/>
      <c r="IV381" s="5"/>
      <c r="IW381" s="5"/>
      <c r="IX381" s="5"/>
      <c r="IY381" s="5"/>
      <c r="IZ381" s="5"/>
      <c r="JA381" s="5"/>
      <c r="JB381" s="5"/>
      <c r="JC381" s="5"/>
      <c r="JD381" s="5"/>
      <c r="JE381" s="5"/>
      <c r="JF381" s="5"/>
      <c r="JG381" s="5"/>
      <c r="JH381" s="5"/>
      <c r="JI381" s="5"/>
      <c r="JJ381" s="5"/>
      <c r="JK381" s="5"/>
      <c r="JL381" s="5"/>
      <c r="JM381" s="5"/>
      <c r="JN381" s="5"/>
      <c r="JO381" s="5"/>
      <c r="JP381" s="5"/>
      <c r="JQ381" s="5"/>
      <c r="JR381" s="5"/>
      <c r="JS381" s="5"/>
      <c r="JT381" s="5"/>
      <c r="JU381" s="5"/>
      <c r="JV381" s="5"/>
      <c r="JW381" s="5"/>
      <c r="JX381" s="5"/>
      <c r="JY381" s="5"/>
      <c r="JZ381" s="5"/>
      <c r="KA381" s="5"/>
      <c r="KB381" s="5"/>
      <c r="KC381" s="5"/>
      <c r="KD381" s="5"/>
      <c r="KE381" s="5"/>
      <c r="KF381" s="5"/>
      <c r="KG381" s="5"/>
      <c r="KH381" s="5"/>
    </row>
    <row r="382" spans="1:294" ht="12.75" customHeight="1" x14ac:dyDescent="0.25">
      <c r="A382" s="3">
        <v>10328</v>
      </c>
      <c r="B382" s="2" t="s">
        <v>529</v>
      </c>
      <c r="C382" s="2" t="s">
        <v>306</v>
      </c>
      <c r="D382" s="2" t="s">
        <v>530</v>
      </c>
      <c r="F382" s="60" t="s">
        <v>769</v>
      </c>
      <c r="I382" s="2" t="s">
        <v>125</v>
      </c>
      <c r="J382" s="2" t="s">
        <v>181</v>
      </c>
      <c r="K382" s="2" t="s">
        <v>181</v>
      </c>
      <c r="L382" s="2" t="s">
        <v>181</v>
      </c>
      <c r="M382" s="2" t="s">
        <v>181</v>
      </c>
      <c r="N382" s="2" t="s">
        <v>181</v>
      </c>
      <c r="O382" s="2" t="s">
        <v>181</v>
      </c>
      <c r="Q382" s="2" t="str">
        <f t="shared" si="664"/>
        <v>CORE DATA</v>
      </c>
      <c r="R382" s="2" t="s">
        <v>168</v>
      </c>
      <c r="T382" s="2" t="str">
        <f t="shared" si="665"/>
        <v>CORE DATA</v>
      </c>
      <c r="U382" s="2" t="str">
        <f t="shared" si="666"/>
        <v/>
      </c>
      <c r="V382" s="2" t="str">
        <f t="shared" si="667"/>
        <v/>
      </c>
      <c r="W382" s="2" t="str">
        <f t="shared" si="668"/>
        <v/>
      </c>
      <c r="X382" s="2" t="str">
        <f t="shared" si="669"/>
        <v/>
      </c>
      <c r="Y382" s="2" t="str">
        <f t="shared" si="670"/>
        <v/>
      </c>
      <c r="Z382" s="2" t="str">
        <f t="shared" si="671"/>
        <v/>
      </c>
      <c r="AA382" s="2" t="str">
        <f t="shared" si="672"/>
        <v/>
      </c>
      <c r="AB382" s="2" t="str">
        <f t="shared" si="673"/>
        <v/>
      </c>
      <c r="AC382" s="2" t="str">
        <f t="shared" si="674"/>
        <v/>
      </c>
      <c r="AD382" s="2" t="str">
        <f t="shared" si="675"/>
        <v/>
      </c>
      <c r="AE382" s="2" t="str">
        <f t="shared" si="676"/>
        <v/>
      </c>
      <c r="AF382" s="2" t="str">
        <f t="shared" si="677"/>
        <v/>
      </c>
      <c r="AG382" s="2" t="str">
        <f t="shared" si="678"/>
        <v/>
      </c>
      <c r="AH382" s="2" t="str">
        <f t="shared" si="679"/>
        <v/>
      </c>
      <c r="AI382" s="2" t="str">
        <f t="shared" si="680"/>
        <v/>
      </c>
      <c r="AJ382" s="2" t="str">
        <f t="shared" si="681"/>
        <v/>
      </c>
      <c r="AK382" s="2" t="str">
        <f t="shared" si="682"/>
        <v/>
      </c>
      <c r="AL382" s="2" t="str">
        <f t="shared" si="683"/>
        <v/>
      </c>
      <c r="AM382" s="2" t="str">
        <f t="shared" si="684"/>
        <v/>
      </c>
      <c r="AN382" s="2" t="str">
        <f t="shared" si="685"/>
        <v/>
      </c>
      <c r="AO382" s="2" t="str">
        <f t="shared" si="686"/>
        <v/>
      </c>
      <c r="AP382" s="2" t="str">
        <f t="shared" si="687"/>
        <v/>
      </c>
      <c r="AQ382" s="2" t="str">
        <f t="shared" si="688"/>
        <v/>
      </c>
      <c r="AR382" s="2" t="str">
        <f t="shared" si="689"/>
        <v/>
      </c>
      <c r="AS382" s="2" t="str">
        <f t="shared" si="690"/>
        <v/>
      </c>
      <c r="AT382" s="2" t="str">
        <f t="shared" si="691"/>
        <v/>
      </c>
      <c r="AU382" s="2" t="str">
        <f t="shared" si="692"/>
        <v/>
      </c>
      <c r="AW382" s="2" t="str">
        <f t="shared" si="693"/>
        <v/>
      </c>
      <c r="AX382" s="2" t="str">
        <f t="shared" si="694"/>
        <v/>
      </c>
      <c r="AY382" s="2" t="str">
        <f t="shared" si="695"/>
        <v/>
      </c>
      <c r="AZ382" s="2" t="str">
        <f t="shared" si="696"/>
        <v/>
      </c>
      <c r="BA382" s="2" t="str">
        <f t="shared" si="697"/>
        <v/>
      </c>
      <c r="BB382" s="2" t="str">
        <f t="shared" si="698"/>
        <v/>
      </c>
      <c r="BC382" s="2" t="str">
        <f t="shared" si="662"/>
        <v/>
      </c>
      <c r="BD382" s="2" t="str">
        <f t="shared" si="699"/>
        <v/>
      </c>
      <c r="BE382" s="2" t="str">
        <f t="shared" si="700"/>
        <v/>
      </c>
      <c r="BF382" s="2" t="str">
        <f t="shared" si="701"/>
        <v/>
      </c>
      <c r="BG382" s="2" t="str">
        <f t="shared" si="702"/>
        <v/>
      </c>
      <c r="BH382" s="2" t="str">
        <f t="shared" si="703"/>
        <v/>
      </c>
      <c r="BI382" s="2" t="str">
        <f t="shared" si="704"/>
        <v/>
      </c>
      <c r="BJ382" s="2" t="str">
        <f t="shared" si="705"/>
        <v/>
      </c>
      <c r="BK382" s="2">
        <f t="shared" si="706"/>
        <v>0</v>
      </c>
      <c r="BL382" s="2">
        <f t="shared" si="707"/>
        <v>0</v>
      </c>
      <c r="BM382" s="2">
        <f t="shared" si="708"/>
        <v>0</v>
      </c>
      <c r="BN382" s="2">
        <f t="shared" si="709"/>
        <v>0</v>
      </c>
      <c r="BO382" s="2">
        <f t="shared" si="710"/>
        <v>0</v>
      </c>
      <c r="BP382" s="2">
        <f t="shared" si="711"/>
        <v>0</v>
      </c>
      <c r="BQ382" s="2">
        <f t="shared" si="712"/>
        <v>0</v>
      </c>
      <c r="BR382" s="2">
        <f t="shared" si="713"/>
        <v>0</v>
      </c>
      <c r="BS382" s="2">
        <f t="shared" si="714"/>
        <v>0</v>
      </c>
      <c r="BT382" s="2">
        <f t="shared" si="715"/>
        <v>0</v>
      </c>
      <c r="BU382" s="2">
        <f t="shared" si="566"/>
        <v>0</v>
      </c>
      <c r="BV382" s="2">
        <f t="shared" si="716"/>
        <v>0</v>
      </c>
      <c r="BW382" s="2">
        <f t="shared" si="717"/>
        <v>0</v>
      </c>
      <c r="BX382" s="2">
        <f t="shared" si="718"/>
        <v>0</v>
      </c>
      <c r="BY382" s="2">
        <f t="shared" si="719"/>
        <v>0</v>
      </c>
      <c r="BZ382" s="2">
        <f t="shared" si="720"/>
        <v>0</v>
      </c>
      <c r="CA382" s="2">
        <f t="shared" si="567"/>
        <v>0</v>
      </c>
      <c r="CB382" s="2">
        <f t="shared" si="721"/>
        <v>0</v>
      </c>
      <c r="CC382" s="2">
        <f t="shared" si="722"/>
        <v>0</v>
      </c>
      <c r="CD382" s="2">
        <f t="shared" si="723"/>
        <v>0</v>
      </c>
      <c r="CE382" s="2">
        <f t="shared" si="724"/>
        <v>0</v>
      </c>
      <c r="CF382" s="2">
        <f t="shared" si="725"/>
        <v>0</v>
      </c>
      <c r="CG382" s="2">
        <f t="shared" si="726"/>
        <v>0</v>
      </c>
      <c r="CH382" s="2">
        <f t="shared" si="568"/>
        <v>0</v>
      </c>
      <c r="CI382" s="2">
        <f t="shared" si="727"/>
        <v>0</v>
      </c>
      <c r="CJ382" s="2">
        <f t="shared" si="728"/>
        <v>0</v>
      </c>
      <c r="CK382" s="2">
        <f t="shared" si="729"/>
        <v>0</v>
      </c>
      <c r="CL382" s="2">
        <f t="shared" si="730"/>
        <v>0</v>
      </c>
      <c r="CM382" s="2">
        <f t="shared" si="731"/>
        <v>0</v>
      </c>
      <c r="CN382" s="2">
        <f t="shared" si="732"/>
        <v>0</v>
      </c>
      <c r="CO382" s="2">
        <f t="shared" si="733"/>
        <v>0</v>
      </c>
      <c r="CP382" s="2">
        <f t="shared" si="734"/>
        <v>0</v>
      </c>
      <c r="CQ382" s="2">
        <f t="shared" si="569"/>
        <v>0</v>
      </c>
      <c r="CR382" s="2">
        <f t="shared" si="735"/>
        <v>0</v>
      </c>
      <c r="CS382" s="2">
        <f t="shared" si="736"/>
        <v>0</v>
      </c>
      <c r="CT382" s="2">
        <f t="shared" si="737"/>
        <v>0</v>
      </c>
      <c r="CU382" s="2">
        <f t="shared" si="738"/>
        <v>0</v>
      </c>
      <c r="CV382" s="2">
        <f t="shared" si="570"/>
        <v>0</v>
      </c>
      <c r="CW382" s="2">
        <f t="shared" si="739"/>
        <v>0</v>
      </c>
      <c r="CX382" s="2">
        <f t="shared" si="740"/>
        <v>0</v>
      </c>
      <c r="CY382" s="2">
        <f t="shared" si="741"/>
        <v>0</v>
      </c>
      <c r="CZ382" s="2">
        <f t="shared" si="742"/>
        <v>0</v>
      </c>
      <c r="DA382" s="2">
        <f t="shared" si="743"/>
        <v>0</v>
      </c>
      <c r="DB382" s="2">
        <f t="shared" si="744"/>
        <v>0</v>
      </c>
      <c r="DC382" s="2">
        <f t="shared" si="745"/>
        <v>0</v>
      </c>
      <c r="DD382" s="49">
        <f t="shared" si="663"/>
        <v>0</v>
      </c>
      <c r="DE382" s="2" t="str">
        <f t="shared" si="575"/>
        <v/>
      </c>
      <c r="DF382" s="2" t="str">
        <f t="shared" si="576"/>
        <v/>
      </c>
      <c r="DG382" s="2" t="str">
        <f t="shared" si="661"/>
        <v/>
      </c>
      <c r="DH382" s="2" t="str">
        <f t="shared" si="571"/>
        <v/>
      </c>
      <c r="DI382" s="2" t="str">
        <f t="shared" si="572"/>
        <v/>
      </c>
      <c r="DJ382" s="2" t="str">
        <f t="shared" si="573"/>
        <v/>
      </c>
      <c r="DK382" s="2" t="str">
        <f t="shared" si="574"/>
        <v/>
      </c>
    </row>
    <row r="383" spans="1:294" ht="12.75" customHeight="1" x14ac:dyDescent="0.25">
      <c r="A383" s="3">
        <v>10329</v>
      </c>
      <c r="B383" s="2" t="s">
        <v>531</v>
      </c>
      <c r="C383" s="2" t="s">
        <v>306</v>
      </c>
      <c r="D383" s="2" t="s">
        <v>530</v>
      </c>
      <c r="F383" s="60" t="s">
        <v>770</v>
      </c>
      <c r="I383" s="54" t="s">
        <v>532</v>
      </c>
      <c r="J383" s="2" t="s">
        <v>181</v>
      </c>
      <c r="K383" s="2" t="s">
        <v>963</v>
      </c>
      <c r="L383" s="2" t="s">
        <v>181</v>
      </c>
      <c r="M383" s="2" t="s">
        <v>181</v>
      </c>
      <c r="N383" s="2" t="s">
        <v>181</v>
      </c>
      <c r="O383" s="2" t="s">
        <v>181</v>
      </c>
      <c r="Q383" s="2" t="str">
        <f t="shared" si="664"/>
        <v>CORE DATA</v>
      </c>
      <c r="R383" s="2" t="s">
        <v>168</v>
      </c>
      <c r="T383" s="2" t="str">
        <f t="shared" si="665"/>
        <v>CORE DATA</v>
      </c>
      <c r="U383" s="2" t="str">
        <f t="shared" si="666"/>
        <v/>
      </c>
      <c r="V383" s="2" t="str">
        <f t="shared" si="667"/>
        <v/>
      </c>
      <c r="W383" s="2" t="str">
        <f t="shared" si="668"/>
        <v/>
      </c>
      <c r="X383" s="2" t="str">
        <f t="shared" si="669"/>
        <v/>
      </c>
      <c r="Y383" s="2" t="str">
        <f t="shared" si="670"/>
        <v/>
      </c>
      <c r="Z383" s="2" t="str">
        <f t="shared" si="671"/>
        <v/>
      </c>
      <c r="AA383" s="2" t="str">
        <f t="shared" si="672"/>
        <v/>
      </c>
      <c r="AB383" s="2" t="str">
        <f t="shared" si="673"/>
        <v/>
      </c>
      <c r="AC383" s="2" t="str">
        <f t="shared" si="674"/>
        <v/>
      </c>
      <c r="AD383" s="2" t="str">
        <f t="shared" si="675"/>
        <v/>
      </c>
      <c r="AE383" s="2" t="str">
        <f t="shared" si="676"/>
        <v/>
      </c>
      <c r="AF383" s="2" t="str">
        <f t="shared" si="677"/>
        <v/>
      </c>
      <c r="AG383" s="2" t="str">
        <f t="shared" si="678"/>
        <v/>
      </c>
      <c r="AH383" s="2" t="str">
        <f t="shared" si="679"/>
        <v/>
      </c>
      <c r="AI383" s="2" t="str">
        <f t="shared" si="680"/>
        <v/>
      </c>
      <c r="AJ383" s="2" t="str">
        <f t="shared" si="681"/>
        <v/>
      </c>
      <c r="AK383" s="2" t="str">
        <f t="shared" si="682"/>
        <v/>
      </c>
      <c r="AL383" s="2" t="str">
        <f t="shared" si="683"/>
        <v/>
      </c>
      <c r="AM383" s="2" t="str">
        <f t="shared" si="684"/>
        <v/>
      </c>
      <c r="AN383" s="2" t="str">
        <f t="shared" si="685"/>
        <v/>
      </c>
      <c r="AO383" s="2" t="str">
        <f t="shared" si="686"/>
        <v/>
      </c>
      <c r="AP383" s="2" t="str">
        <f t="shared" si="687"/>
        <v/>
      </c>
      <c r="AQ383" s="2" t="str">
        <f t="shared" si="688"/>
        <v/>
      </c>
      <c r="AR383" s="2" t="str">
        <f t="shared" si="689"/>
        <v/>
      </c>
      <c r="AS383" s="2" t="str">
        <f t="shared" si="690"/>
        <v/>
      </c>
      <c r="AT383" s="2" t="str">
        <f t="shared" si="691"/>
        <v/>
      </c>
      <c r="AU383" s="2" t="str">
        <f t="shared" si="692"/>
        <v/>
      </c>
      <c r="AW383" s="2" t="str">
        <f t="shared" si="693"/>
        <v/>
      </c>
      <c r="AX383" s="2" t="str">
        <f t="shared" si="694"/>
        <v>-</v>
      </c>
      <c r="AY383" s="2" t="str">
        <f t="shared" si="695"/>
        <v/>
      </c>
      <c r="AZ383" s="2" t="str">
        <f t="shared" si="696"/>
        <v/>
      </c>
      <c r="BA383" s="2" t="str">
        <f t="shared" si="697"/>
        <v/>
      </c>
      <c r="BB383" s="2" t="str">
        <f t="shared" si="698"/>
        <v/>
      </c>
      <c r="BC383" s="2" t="str">
        <f t="shared" si="662"/>
        <v/>
      </c>
      <c r="BD383" s="2" t="str">
        <f t="shared" si="699"/>
        <v/>
      </c>
      <c r="BE383" s="2" t="str">
        <f t="shared" si="700"/>
        <v/>
      </c>
      <c r="BF383" s="2" t="str">
        <f t="shared" si="701"/>
        <v/>
      </c>
      <c r="BG383" s="2" t="str">
        <f t="shared" si="702"/>
        <v/>
      </c>
      <c r="BH383" s="2" t="str">
        <f t="shared" si="703"/>
        <v/>
      </c>
      <c r="BI383" s="2" t="str">
        <f t="shared" si="704"/>
        <v/>
      </c>
      <c r="BJ383" s="2" t="str">
        <f t="shared" si="705"/>
        <v/>
      </c>
      <c r="BK383" s="2">
        <f t="shared" si="706"/>
        <v>0</v>
      </c>
      <c r="BL383" s="2">
        <f t="shared" si="707"/>
        <v>1</v>
      </c>
      <c r="BM383" s="2">
        <f t="shared" si="708"/>
        <v>0</v>
      </c>
      <c r="BN383" s="2">
        <f t="shared" si="709"/>
        <v>0</v>
      </c>
      <c r="BO383" s="2">
        <f t="shared" si="710"/>
        <v>0</v>
      </c>
      <c r="BP383" s="2">
        <f t="shared" si="711"/>
        <v>0</v>
      </c>
      <c r="BQ383" s="2">
        <f t="shared" si="712"/>
        <v>0</v>
      </c>
      <c r="BR383" s="2">
        <f t="shared" si="713"/>
        <v>0</v>
      </c>
      <c r="BS383" s="2">
        <f t="shared" si="714"/>
        <v>0</v>
      </c>
      <c r="BT383" s="2">
        <f t="shared" si="715"/>
        <v>0</v>
      </c>
      <c r="BU383" s="2">
        <f t="shared" si="566"/>
        <v>0</v>
      </c>
      <c r="BV383" s="2">
        <f t="shared" si="716"/>
        <v>0</v>
      </c>
      <c r="BW383" s="2">
        <f t="shared" si="717"/>
        <v>0</v>
      </c>
      <c r="BX383" s="2">
        <f t="shared" si="718"/>
        <v>0</v>
      </c>
      <c r="BY383" s="2">
        <f t="shared" si="719"/>
        <v>0</v>
      </c>
      <c r="BZ383" s="2">
        <f t="shared" si="720"/>
        <v>0</v>
      </c>
      <c r="CA383" s="2">
        <f t="shared" si="567"/>
        <v>0</v>
      </c>
      <c r="CB383" s="2">
        <f t="shared" si="721"/>
        <v>0</v>
      </c>
      <c r="CC383" s="2">
        <f t="shared" si="722"/>
        <v>0</v>
      </c>
      <c r="CD383" s="2">
        <f t="shared" si="723"/>
        <v>0</v>
      </c>
      <c r="CE383" s="2">
        <f t="shared" si="724"/>
        <v>0</v>
      </c>
      <c r="CF383" s="2">
        <f t="shared" si="725"/>
        <v>0</v>
      </c>
      <c r="CG383" s="2">
        <f t="shared" si="726"/>
        <v>0</v>
      </c>
      <c r="CH383" s="2">
        <f t="shared" si="568"/>
        <v>0</v>
      </c>
      <c r="CI383" s="2">
        <f t="shared" si="727"/>
        <v>0</v>
      </c>
      <c r="CJ383" s="2">
        <f t="shared" si="728"/>
        <v>0</v>
      </c>
      <c r="CK383" s="2">
        <f t="shared" si="729"/>
        <v>0</v>
      </c>
      <c r="CL383" s="2">
        <f t="shared" si="730"/>
        <v>0</v>
      </c>
      <c r="CM383" s="2">
        <f t="shared" si="731"/>
        <v>0</v>
      </c>
      <c r="CN383" s="2">
        <f t="shared" si="732"/>
        <v>0</v>
      </c>
      <c r="CO383" s="2">
        <f t="shared" si="733"/>
        <v>0</v>
      </c>
      <c r="CP383" s="2">
        <f t="shared" si="734"/>
        <v>0</v>
      </c>
      <c r="CQ383" s="2">
        <f t="shared" si="569"/>
        <v>0</v>
      </c>
      <c r="CR383" s="2">
        <f t="shared" si="735"/>
        <v>0</v>
      </c>
      <c r="CS383" s="2">
        <f t="shared" si="736"/>
        <v>0</v>
      </c>
      <c r="CT383" s="2">
        <f t="shared" si="737"/>
        <v>0</v>
      </c>
      <c r="CU383" s="2">
        <f t="shared" si="738"/>
        <v>0</v>
      </c>
      <c r="CV383" s="2">
        <f t="shared" si="570"/>
        <v>0</v>
      </c>
      <c r="CW383" s="2">
        <f t="shared" si="739"/>
        <v>0</v>
      </c>
      <c r="CX383" s="2">
        <f t="shared" si="740"/>
        <v>0</v>
      </c>
      <c r="CY383" s="2">
        <f t="shared" si="741"/>
        <v>0</v>
      </c>
      <c r="CZ383" s="2">
        <f t="shared" si="742"/>
        <v>0</v>
      </c>
      <c r="DA383" s="2">
        <f t="shared" si="743"/>
        <v>0</v>
      </c>
      <c r="DB383" s="2">
        <f t="shared" si="744"/>
        <v>0</v>
      </c>
      <c r="DC383" s="2">
        <f t="shared" si="745"/>
        <v>0</v>
      </c>
      <c r="DD383" s="49">
        <f t="shared" si="663"/>
        <v>0</v>
      </c>
      <c r="DE383" s="2" t="str">
        <f t="shared" ref="DE383:DE446" si="747">IF(AZ383&lt;&gt;"","",IF(OR(ISNUMBER(SEARCH("IN38",$I383)),ISNUMBER(SEARCH("IN38",$J383)),ISNUMBER(SEARCH("IN38",$K383)),ISNUMBER(SEARCH("IN38",$L383)),ISNUMBER(SEARCH("IN38",$M383)), ISNUMBER(SEARCH("IN38", $G383)), ISNUMBER(SEARCH("IN38", $H383)),ISNUMBER(SEARCH("IN38",$N383)),ISNUMBER(SEARCH("IN38",$N383)),ISNUMBER(SEARCH("IN38",$O383)),ISNUMBER(SEARCH("IN38",$P383)),),"+",""))</f>
        <v/>
      </c>
      <c r="DF383" s="2" t="str">
        <f t="shared" ref="DF383:DF446" si="748">IF(AZ383&lt;&gt;"","",IF(OR(ISNUMBER(SEARCH("IN39",$I383)),ISNUMBER(SEARCH("IN39",$J383)),ISNUMBER(SEARCH("IN39",$K383)),ISNUMBER(SEARCH("IN39",$L383)),ISNUMBER(SEARCH("IN39",$M383)), ISNUMBER(SEARCH("IN39", $G383)), ISNUMBER(SEARCH("IN39", $H383)),ISNUMBER(SEARCH("IN39",$N383)),ISNUMBER(SEARCH("IN39",$N383)),ISNUMBER(SEARCH("IN39",$O383)),ISNUMBER(SEARCH("IN39",$P383)),),"+",""))</f>
        <v/>
      </c>
      <c r="DG383" s="2" t="str">
        <f t="shared" si="661"/>
        <v/>
      </c>
      <c r="DH383" s="2" t="str">
        <f t="shared" si="571"/>
        <v/>
      </c>
      <c r="DI383" s="2" t="str">
        <f t="shared" si="572"/>
        <v/>
      </c>
      <c r="DJ383" s="2" t="str">
        <f t="shared" si="573"/>
        <v/>
      </c>
      <c r="DK383" s="2" t="str">
        <f t="shared" si="574"/>
        <v>+</v>
      </c>
    </row>
    <row r="384" spans="1:294" ht="12.75" customHeight="1" x14ac:dyDescent="0.25">
      <c r="A384" s="3">
        <v>10330</v>
      </c>
      <c r="B384" s="2" t="s">
        <v>533</v>
      </c>
      <c r="C384" s="2" t="s">
        <v>306</v>
      </c>
      <c r="D384" s="2" t="s">
        <v>530</v>
      </c>
      <c r="F384" s="60" t="s">
        <v>771</v>
      </c>
      <c r="I384" s="54" t="s">
        <v>532</v>
      </c>
      <c r="J384" s="2" t="s">
        <v>181</v>
      </c>
      <c r="K384" s="2" t="s">
        <v>181</v>
      </c>
      <c r="L384" s="2" t="s">
        <v>181</v>
      </c>
      <c r="M384" s="2" t="s">
        <v>181</v>
      </c>
      <c r="N384" s="2" t="s">
        <v>181</v>
      </c>
      <c r="O384" s="2" t="s">
        <v>181</v>
      </c>
      <c r="Q384" s="2" t="str">
        <f t="shared" si="664"/>
        <v>CORE DATA</v>
      </c>
      <c r="R384" s="2" t="s">
        <v>168</v>
      </c>
      <c r="T384" s="2" t="str">
        <f t="shared" si="665"/>
        <v>CORE DATA</v>
      </c>
      <c r="U384" s="2" t="str">
        <f t="shared" si="666"/>
        <v/>
      </c>
      <c r="V384" s="2" t="str">
        <f t="shared" si="667"/>
        <v/>
      </c>
      <c r="W384" s="2" t="str">
        <f t="shared" si="668"/>
        <v/>
      </c>
      <c r="X384" s="2" t="str">
        <f t="shared" si="669"/>
        <v/>
      </c>
      <c r="Y384" s="2" t="str">
        <f t="shared" si="670"/>
        <v/>
      </c>
      <c r="Z384" s="2" t="str">
        <f t="shared" si="671"/>
        <v/>
      </c>
      <c r="AA384" s="2" t="str">
        <f t="shared" si="672"/>
        <v/>
      </c>
      <c r="AB384" s="2" t="str">
        <f t="shared" si="673"/>
        <v/>
      </c>
      <c r="AC384" s="2" t="str">
        <f t="shared" si="674"/>
        <v/>
      </c>
      <c r="AD384" s="2" t="str">
        <f t="shared" si="675"/>
        <v/>
      </c>
      <c r="AE384" s="2" t="str">
        <f t="shared" si="676"/>
        <v/>
      </c>
      <c r="AF384" s="2" t="str">
        <f t="shared" si="677"/>
        <v/>
      </c>
      <c r="AG384" s="2" t="str">
        <f t="shared" si="678"/>
        <v/>
      </c>
      <c r="AH384" s="2" t="str">
        <f t="shared" si="679"/>
        <v/>
      </c>
      <c r="AI384" s="2" t="str">
        <f t="shared" si="680"/>
        <v/>
      </c>
      <c r="AJ384" s="2" t="str">
        <f t="shared" si="681"/>
        <v/>
      </c>
      <c r="AK384" s="2" t="str">
        <f t="shared" si="682"/>
        <v/>
      </c>
      <c r="AL384" s="2" t="str">
        <f t="shared" si="683"/>
        <v/>
      </c>
      <c r="AM384" s="2" t="str">
        <f t="shared" si="684"/>
        <v/>
      </c>
      <c r="AN384" s="2" t="str">
        <f t="shared" si="685"/>
        <v/>
      </c>
      <c r="AO384" s="2" t="str">
        <f t="shared" si="686"/>
        <v/>
      </c>
      <c r="AP384" s="2" t="str">
        <f t="shared" si="687"/>
        <v/>
      </c>
      <c r="AQ384" s="2" t="str">
        <f t="shared" si="688"/>
        <v/>
      </c>
      <c r="AR384" s="2" t="str">
        <f t="shared" si="689"/>
        <v/>
      </c>
      <c r="AS384" s="2" t="str">
        <f t="shared" si="690"/>
        <v/>
      </c>
      <c r="AT384" s="2" t="str">
        <f t="shared" si="691"/>
        <v/>
      </c>
      <c r="AU384" s="2" t="str">
        <f t="shared" si="692"/>
        <v/>
      </c>
      <c r="AW384" s="2" t="str">
        <f t="shared" si="693"/>
        <v/>
      </c>
      <c r="AX384" s="2" t="str">
        <f t="shared" si="694"/>
        <v>-</v>
      </c>
      <c r="AY384" s="2" t="str">
        <f t="shared" si="695"/>
        <v/>
      </c>
      <c r="AZ384" s="2" t="str">
        <f t="shared" si="696"/>
        <v/>
      </c>
      <c r="BA384" s="2" t="str">
        <f t="shared" si="697"/>
        <v/>
      </c>
      <c r="BB384" s="2" t="str">
        <f t="shared" si="698"/>
        <v/>
      </c>
      <c r="BC384" s="2" t="str">
        <f t="shared" si="662"/>
        <v/>
      </c>
      <c r="BD384" s="2" t="str">
        <f t="shared" si="699"/>
        <v/>
      </c>
      <c r="BE384" s="2" t="str">
        <f t="shared" si="700"/>
        <v/>
      </c>
      <c r="BF384" s="2" t="str">
        <f t="shared" si="701"/>
        <v/>
      </c>
      <c r="BG384" s="2" t="str">
        <f t="shared" si="702"/>
        <v/>
      </c>
      <c r="BH384" s="2" t="str">
        <f t="shared" si="703"/>
        <v/>
      </c>
      <c r="BI384" s="2" t="str">
        <f t="shared" si="704"/>
        <v/>
      </c>
      <c r="BJ384" s="2" t="str">
        <f t="shared" si="705"/>
        <v/>
      </c>
      <c r="BK384" s="2">
        <f t="shared" si="706"/>
        <v>0</v>
      </c>
      <c r="BL384" s="2">
        <f t="shared" si="707"/>
        <v>1</v>
      </c>
      <c r="BM384" s="2">
        <f t="shared" si="708"/>
        <v>0</v>
      </c>
      <c r="BN384" s="2">
        <f t="shared" si="709"/>
        <v>0</v>
      </c>
      <c r="BO384" s="2">
        <f t="shared" si="710"/>
        <v>0</v>
      </c>
      <c r="BP384" s="2">
        <f t="shared" si="711"/>
        <v>0</v>
      </c>
      <c r="BQ384" s="2">
        <f t="shared" si="712"/>
        <v>0</v>
      </c>
      <c r="BR384" s="2">
        <f t="shared" si="713"/>
        <v>0</v>
      </c>
      <c r="BS384" s="2">
        <f t="shared" si="714"/>
        <v>0</v>
      </c>
      <c r="BT384" s="2">
        <f t="shared" si="715"/>
        <v>0</v>
      </c>
      <c r="BU384" s="2">
        <f t="shared" si="566"/>
        <v>0</v>
      </c>
      <c r="BV384" s="2">
        <f t="shared" si="716"/>
        <v>0</v>
      </c>
      <c r="BW384" s="2">
        <f t="shared" si="717"/>
        <v>0</v>
      </c>
      <c r="BX384" s="2">
        <f t="shared" si="718"/>
        <v>0</v>
      </c>
      <c r="BY384" s="2">
        <f t="shared" si="719"/>
        <v>0</v>
      </c>
      <c r="BZ384" s="2">
        <f t="shared" si="720"/>
        <v>0</v>
      </c>
      <c r="CA384" s="2">
        <f t="shared" si="567"/>
        <v>0</v>
      </c>
      <c r="CB384" s="2">
        <f t="shared" si="721"/>
        <v>0</v>
      </c>
      <c r="CC384" s="2">
        <f t="shared" si="722"/>
        <v>0</v>
      </c>
      <c r="CD384" s="2">
        <f t="shared" si="723"/>
        <v>0</v>
      </c>
      <c r="CE384" s="2">
        <f t="shared" si="724"/>
        <v>0</v>
      </c>
      <c r="CF384" s="2">
        <f t="shared" si="725"/>
        <v>0</v>
      </c>
      <c r="CG384" s="2">
        <f t="shared" si="726"/>
        <v>0</v>
      </c>
      <c r="CH384" s="2">
        <f t="shared" si="568"/>
        <v>0</v>
      </c>
      <c r="CI384" s="2">
        <f t="shared" si="727"/>
        <v>0</v>
      </c>
      <c r="CJ384" s="2">
        <f t="shared" si="728"/>
        <v>0</v>
      </c>
      <c r="CK384" s="2">
        <f t="shared" si="729"/>
        <v>0</v>
      </c>
      <c r="CL384" s="2">
        <f t="shared" si="730"/>
        <v>0</v>
      </c>
      <c r="CM384" s="2">
        <f t="shared" si="731"/>
        <v>0</v>
      </c>
      <c r="CN384" s="2">
        <f t="shared" si="732"/>
        <v>0</v>
      </c>
      <c r="CO384" s="2">
        <f t="shared" si="733"/>
        <v>0</v>
      </c>
      <c r="CP384" s="2">
        <f t="shared" si="734"/>
        <v>0</v>
      </c>
      <c r="CQ384" s="2">
        <f t="shared" si="569"/>
        <v>0</v>
      </c>
      <c r="CR384" s="2">
        <f t="shared" si="735"/>
        <v>0</v>
      </c>
      <c r="CS384" s="2">
        <f t="shared" si="736"/>
        <v>0</v>
      </c>
      <c r="CT384" s="2">
        <f t="shared" si="737"/>
        <v>0</v>
      </c>
      <c r="CU384" s="2">
        <f t="shared" si="738"/>
        <v>0</v>
      </c>
      <c r="CV384" s="2">
        <f t="shared" si="570"/>
        <v>0</v>
      </c>
      <c r="CW384" s="2">
        <f t="shared" si="739"/>
        <v>0</v>
      </c>
      <c r="CX384" s="2">
        <f t="shared" si="740"/>
        <v>0</v>
      </c>
      <c r="CY384" s="2">
        <f t="shared" si="741"/>
        <v>0</v>
      </c>
      <c r="CZ384" s="2">
        <f t="shared" si="742"/>
        <v>0</v>
      </c>
      <c r="DA384" s="2">
        <f t="shared" si="743"/>
        <v>0</v>
      </c>
      <c r="DB384" s="2">
        <f t="shared" si="744"/>
        <v>0</v>
      </c>
      <c r="DC384" s="2">
        <f t="shared" si="745"/>
        <v>0</v>
      </c>
      <c r="DD384" s="49">
        <f t="shared" si="663"/>
        <v>0</v>
      </c>
      <c r="DE384" s="2" t="str">
        <f t="shared" si="747"/>
        <v/>
      </c>
      <c r="DF384" s="2" t="str">
        <f t="shared" si="748"/>
        <v/>
      </c>
      <c r="DG384" s="2" t="str">
        <f t="shared" si="661"/>
        <v/>
      </c>
      <c r="DH384" s="2" t="str">
        <f t="shared" si="571"/>
        <v/>
      </c>
      <c r="DI384" s="2" t="str">
        <f t="shared" si="572"/>
        <v/>
      </c>
      <c r="DJ384" s="2" t="str">
        <f t="shared" si="573"/>
        <v/>
      </c>
      <c r="DK384" s="2" t="str">
        <f t="shared" si="574"/>
        <v/>
      </c>
    </row>
    <row r="385" spans="1:115" ht="12.75" customHeight="1" x14ac:dyDescent="0.25">
      <c r="A385" s="3">
        <v>10331</v>
      </c>
      <c r="B385" s="2" t="s">
        <v>534</v>
      </c>
      <c r="C385" s="2" t="s">
        <v>306</v>
      </c>
      <c r="D385" s="2" t="s">
        <v>530</v>
      </c>
      <c r="F385" s="60" t="s">
        <v>772</v>
      </c>
      <c r="I385" s="54" t="s">
        <v>532</v>
      </c>
      <c r="J385" s="2" t="s">
        <v>181</v>
      </c>
      <c r="K385" s="2" t="s">
        <v>181</v>
      </c>
      <c r="L385" s="2" t="s">
        <v>181</v>
      </c>
      <c r="M385" s="2" t="s">
        <v>181</v>
      </c>
      <c r="N385" s="2" t="s">
        <v>181</v>
      </c>
      <c r="O385" s="2" t="s">
        <v>181</v>
      </c>
      <c r="Q385" s="2" t="str">
        <f t="shared" si="664"/>
        <v>CORE DATA</v>
      </c>
      <c r="R385" s="2" t="s">
        <v>168</v>
      </c>
      <c r="T385" s="2" t="str">
        <f t="shared" si="665"/>
        <v>CORE DATA</v>
      </c>
      <c r="U385" s="2" t="str">
        <f t="shared" si="666"/>
        <v/>
      </c>
      <c r="V385" s="2" t="str">
        <f t="shared" si="667"/>
        <v/>
      </c>
      <c r="W385" s="2" t="str">
        <f t="shared" si="668"/>
        <v/>
      </c>
      <c r="X385" s="2" t="str">
        <f t="shared" si="669"/>
        <v/>
      </c>
      <c r="Y385" s="2" t="str">
        <f t="shared" si="670"/>
        <v/>
      </c>
      <c r="Z385" s="2" t="str">
        <f t="shared" si="671"/>
        <v/>
      </c>
      <c r="AA385" s="2" t="str">
        <f t="shared" si="672"/>
        <v/>
      </c>
      <c r="AB385" s="2" t="str">
        <f t="shared" si="673"/>
        <v/>
      </c>
      <c r="AC385" s="2" t="str">
        <f t="shared" si="674"/>
        <v/>
      </c>
      <c r="AD385" s="2" t="str">
        <f t="shared" si="675"/>
        <v/>
      </c>
      <c r="AE385" s="2" t="str">
        <f t="shared" si="676"/>
        <v/>
      </c>
      <c r="AF385" s="2" t="str">
        <f t="shared" si="677"/>
        <v/>
      </c>
      <c r="AG385" s="2" t="str">
        <f t="shared" si="678"/>
        <v/>
      </c>
      <c r="AH385" s="2" t="str">
        <f t="shared" si="679"/>
        <v/>
      </c>
      <c r="AI385" s="2" t="str">
        <f t="shared" si="680"/>
        <v/>
      </c>
      <c r="AJ385" s="2" t="str">
        <f t="shared" si="681"/>
        <v/>
      </c>
      <c r="AK385" s="2" t="str">
        <f t="shared" si="682"/>
        <v/>
      </c>
      <c r="AL385" s="2" t="str">
        <f t="shared" si="683"/>
        <v/>
      </c>
      <c r="AM385" s="2" t="str">
        <f t="shared" si="684"/>
        <v/>
      </c>
      <c r="AN385" s="2" t="str">
        <f t="shared" si="685"/>
        <v/>
      </c>
      <c r="AO385" s="2" t="str">
        <f t="shared" si="686"/>
        <v/>
      </c>
      <c r="AP385" s="2" t="str">
        <f t="shared" si="687"/>
        <v/>
      </c>
      <c r="AQ385" s="2" t="str">
        <f t="shared" si="688"/>
        <v/>
      </c>
      <c r="AR385" s="2" t="str">
        <f t="shared" si="689"/>
        <v/>
      </c>
      <c r="AS385" s="2" t="str">
        <f t="shared" si="690"/>
        <v/>
      </c>
      <c r="AT385" s="2" t="str">
        <f t="shared" si="691"/>
        <v/>
      </c>
      <c r="AU385" s="2" t="str">
        <f t="shared" si="692"/>
        <v/>
      </c>
      <c r="AW385" s="2" t="str">
        <f t="shared" si="693"/>
        <v/>
      </c>
      <c r="AX385" s="2" t="str">
        <f t="shared" si="694"/>
        <v>-</v>
      </c>
      <c r="AY385" s="2" t="str">
        <f t="shared" si="695"/>
        <v/>
      </c>
      <c r="AZ385" s="2" t="str">
        <f t="shared" si="696"/>
        <v/>
      </c>
      <c r="BA385" s="2" t="str">
        <f t="shared" si="697"/>
        <v/>
      </c>
      <c r="BB385" s="2" t="str">
        <f t="shared" si="698"/>
        <v/>
      </c>
      <c r="BC385" s="2" t="str">
        <f t="shared" si="662"/>
        <v/>
      </c>
      <c r="BD385" s="2" t="str">
        <f t="shared" si="699"/>
        <v/>
      </c>
      <c r="BE385" s="2" t="str">
        <f t="shared" si="700"/>
        <v/>
      </c>
      <c r="BF385" s="2" t="str">
        <f t="shared" si="701"/>
        <v/>
      </c>
      <c r="BG385" s="2" t="str">
        <f t="shared" si="702"/>
        <v/>
      </c>
      <c r="BH385" s="2" t="str">
        <f t="shared" si="703"/>
        <v/>
      </c>
      <c r="BI385" s="2" t="str">
        <f t="shared" si="704"/>
        <v/>
      </c>
      <c r="BJ385" s="2" t="str">
        <f t="shared" si="705"/>
        <v/>
      </c>
      <c r="BK385" s="2">
        <f t="shared" si="706"/>
        <v>0</v>
      </c>
      <c r="BL385" s="2">
        <f t="shared" si="707"/>
        <v>1</v>
      </c>
      <c r="BM385" s="2">
        <f t="shared" si="708"/>
        <v>0</v>
      </c>
      <c r="BN385" s="2">
        <f t="shared" si="709"/>
        <v>0</v>
      </c>
      <c r="BO385" s="2">
        <f t="shared" si="710"/>
        <v>0</v>
      </c>
      <c r="BP385" s="2">
        <f t="shared" si="711"/>
        <v>0</v>
      </c>
      <c r="BQ385" s="2">
        <f t="shared" si="712"/>
        <v>0</v>
      </c>
      <c r="BR385" s="2">
        <f t="shared" si="713"/>
        <v>0</v>
      </c>
      <c r="BS385" s="2">
        <f t="shared" si="714"/>
        <v>0</v>
      </c>
      <c r="BT385" s="2">
        <f t="shared" si="715"/>
        <v>0</v>
      </c>
      <c r="BU385" s="2">
        <f t="shared" si="566"/>
        <v>0</v>
      </c>
      <c r="BV385" s="2">
        <f t="shared" si="716"/>
        <v>0</v>
      </c>
      <c r="BW385" s="2">
        <f t="shared" si="717"/>
        <v>0</v>
      </c>
      <c r="BX385" s="2">
        <f t="shared" si="718"/>
        <v>0</v>
      </c>
      <c r="BY385" s="2">
        <f t="shared" si="719"/>
        <v>0</v>
      </c>
      <c r="BZ385" s="2">
        <f t="shared" si="720"/>
        <v>0</v>
      </c>
      <c r="CA385" s="2">
        <f t="shared" si="567"/>
        <v>0</v>
      </c>
      <c r="CB385" s="2">
        <f t="shared" si="721"/>
        <v>0</v>
      </c>
      <c r="CC385" s="2">
        <f t="shared" si="722"/>
        <v>0</v>
      </c>
      <c r="CD385" s="2">
        <f t="shared" si="723"/>
        <v>0</v>
      </c>
      <c r="CE385" s="2">
        <f t="shared" si="724"/>
        <v>0</v>
      </c>
      <c r="CF385" s="2">
        <f t="shared" si="725"/>
        <v>0</v>
      </c>
      <c r="CG385" s="2">
        <f t="shared" si="726"/>
        <v>0</v>
      </c>
      <c r="CH385" s="2">
        <f t="shared" si="568"/>
        <v>0</v>
      </c>
      <c r="CI385" s="2">
        <f t="shared" si="727"/>
        <v>0</v>
      </c>
      <c r="CJ385" s="2">
        <f t="shared" si="728"/>
        <v>0</v>
      </c>
      <c r="CK385" s="2">
        <f t="shared" si="729"/>
        <v>0</v>
      </c>
      <c r="CL385" s="2">
        <f t="shared" si="730"/>
        <v>0</v>
      </c>
      <c r="CM385" s="2">
        <f t="shared" si="731"/>
        <v>0</v>
      </c>
      <c r="CN385" s="2">
        <f t="shared" si="732"/>
        <v>0</v>
      </c>
      <c r="CO385" s="2">
        <f t="shared" si="733"/>
        <v>0</v>
      </c>
      <c r="CP385" s="2">
        <f t="shared" si="734"/>
        <v>0</v>
      </c>
      <c r="CQ385" s="2">
        <f t="shared" si="569"/>
        <v>0</v>
      </c>
      <c r="CR385" s="2">
        <f t="shared" si="735"/>
        <v>0</v>
      </c>
      <c r="CS385" s="2">
        <f t="shared" si="736"/>
        <v>0</v>
      </c>
      <c r="CT385" s="2">
        <f t="shared" si="737"/>
        <v>0</v>
      </c>
      <c r="CU385" s="2">
        <f t="shared" si="738"/>
        <v>0</v>
      </c>
      <c r="CV385" s="2">
        <f t="shared" si="570"/>
        <v>0</v>
      </c>
      <c r="CW385" s="2">
        <f t="shared" si="739"/>
        <v>0</v>
      </c>
      <c r="CX385" s="2">
        <f t="shared" si="740"/>
        <v>0</v>
      </c>
      <c r="CY385" s="2">
        <f t="shared" si="741"/>
        <v>0</v>
      </c>
      <c r="CZ385" s="2">
        <f t="shared" si="742"/>
        <v>0</v>
      </c>
      <c r="DA385" s="2">
        <f t="shared" si="743"/>
        <v>0</v>
      </c>
      <c r="DB385" s="2">
        <f t="shared" si="744"/>
        <v>0</v>
      </c>
      <c r="DC385" s="2">
        <f t="shared" si="745"/>
        <v>0</v>
      </c>
      <c r="DD385" s="49">
        <f t="shared" si="663"/>
        <v>0</v>
      </c>
      <c r="DE385" s="2" t="str">
        <f t="shared" si="747"/>
        <v/>
      </c>
      <c r="DF385" s="2" t="str">
        <f t="shared" si="748"/>
        <v/>
      </c>
      <c r="DG385" s="2" t="str">
        <f t="shared" si="661"/>
        <v/>
      </c>
      <c r="DH385" s="2" t="str">
        <f t="shared" si="571"/>
        <v/>
      </c>
      <c r="DI385" s="2" t="str">
        <f t="shared" si="572"/>
        <v/>
      </c>
      <c r="DJ385" s="2" t="str">
        <f t="shared" si="573"/>
        <v/>
      </c>
      <c r="DK385" s="2" t="str">
        <f t="shared" si="574"/>
        <v/>
      </c>
    </row>
    <row r="386" spans="1:115" ht="12.75" customHeight="1" x14ac:dyDescent="0.25">
      <c r="A386" s="3">
        <v>10332</v>
      </c>
      <c r="B386" s="2" t="s">
        <v>535</v>
      </c>
      <c r="C386" s="2" t="s">
        <v>306</v>
      </c>
      <c r="D386" s="2" t="s">
        <v>536</v>
      </c>
      <c r="F386" s="60" t="s">
        <v>773</v>
      </c>
      <c r="I386" s="54" t="s">
        <v>537</v>
      </c>
      <c r="J386" s="2" t="s">
        <v>181</v>
      </c>
      <c r="K386" s="2" t="s">
        <v>181</v>
      </c>
      <c r="L386" s="2" t="s">
        <v>181</v>
      </c>
      <c r="M386" s="2" t="s">
        <v>181</v>
      </c>
      <c r="N386" s="2" t="s">
        <v>181</v>
      </c>
      <c r="O386" s="2" t="s">
        <v>181</v>
      </c>
      <c r="Q386" s="2" t="str">
        <f t="shared" si="664"/>
        <v>IN10</v>
      </c>
      <c r="R386" s="2" t="s">
        <v>168</v>
      </c>
      <c r="T386" s="2" t="str">
        <f t="shared" si="665"/>
        <v/>
      </c>
      <c r="U386" s="2" t="str">
        <f t="shared" si="666"/>
        <v/>
      </c>
      <c r="V386" s="2" t="str">
        <f t="shared" si="667"/>
        <v/>
      </c>
      <c r="W386" s="2" t="str">
        <f t="shared" si="668"/>
        <v/>
      </c>
      <c r="X386" s="2" t="str">
        <f t="shared" si="669"/>
        <v/>
      </c>
      <c r="Y386" s="2" t="str">
        <f t="shared" si="670"/>
        <v/>
      </c>
      <c r="Z386" s="2" t="str">
        <f t="shared" si="671"/>
        <v/>
      </c>
      <c r="AA386" s="2" t="str">
        <f t="shared" si="672"/>
        <v/>
      </c>
      <c r="AB386" s="2" t="str">
        <f t="shared" si="673"/>
        <v/>
      </c>
      <c r="AC386" s="2" t="str">
        <f t="shared" si="674"/>
        <v/>
      </c>
      <c r="AD386" s="2" t="str">
        <f t="shared" si="675"/>
        <v/>
      </c>
      <c r="AE386" s="2" t="str">
        <f t="shared" si="676"/>
        <v>+</v>
      </c>
      <c r="AF386" s="2" t="str">
        <f t="shared" si="677"/>
        <v/>
      </c>
      <c r="AG386" s="2" t="str">
        <f t="shared" si="678"/>
        <v/>
      </c>
      <c r="AH386" s="2" t="str">
        <f t="shared" si="679"/>
        <v/>
      </c>
      <c r="AI386" s="2" t="str">
        <f t="shared" si="680"/>
        <v/>
      </c>
      <c r="AJ386" s="2" t="str">
        <f t="shared" si="681"/>
        <v/>
      </c>
      <c r="AK386" s="2" t="str">
        <f t="shared" si="682"/>
        <v/>
      </c>
      <c r="AL386" s="2" t="str">
        <f t="shared" si="683"/>
        <v/>
      </c>
      <c r="AM386" s="2" t="str">
        <f t="shared" si="684"/>
        <v/>
      </c>
      <c r="AN386" s="2" t="str">
        <f t="shared" si="685"/>
        <v/>
      </c>
      <c r="AO386" s="2" t="str">
        <f t="shared" si="686"/>
        <v/>
      </c>
      <c r="AP386" s="2" t="str">
        <f t="shared" si="687"/>
        <v/>
      </c>
      <c r="AQ386" s="2" t="str">
        <f t="shared" si="688"/>
        <v/>
      </c>
      <c r="AR386" s="2" t="str">
        <f t="shared" si="689"/>
        <v/>
      </c>
      <c r="AS386" s="2" t="str">
        <f t="shared" si="690"/>
        <v/>
      </c>
      <c r="AT386" s="2" t="str">
        <f t="shared" si="691"/>
        <v/>
      </c>
      <c r="AU386" s="2" t="str">
        <f t="shared" si="692"/>
        <v/>
      </c>
      <c r="AW386" s="2" t="str">
        <f t="shared" si="693"/>
        <v/>
      </c>
      <c r="AX386" s="2" t="str">
        <f t="shared" si="694"/>
        <v>-</v>
      </c>
      <c r="AY386" s="2" t="str">
        <f t="shared" si="695"/>
        <v/>
      </c>
      <c r="AZ386" s="2" t="str">
        <f t="shared" si="696"/>
        <v/>
      </c>
      <c r="BA386" s="2" t="str">
        <f t="shared" si="697"/>
        <v/>
      </c>
      <c r="BB386" s="2" t="str">
        <f t="shared" si="698"/>
        <v/>
      </c>
      <c r="BC386" s="2" t="str">
        <f t="shared" si="662"/>
        <v/>
      </c>
      <c r="BD386" s="2" t="str">
        <f t="shared" si="699"/>
        <v/>
      </c>
      <c r="BE386" s="2" t="str">
        <f t="shared" si="700"/>
        <v/>
      </c>
      <c r="BF386" s="2" t="str">
        <f t="shared" si="701"/>
        <v/>
      </c>
      <c r="BG386" s="2" t="str">
        <f t="shared" si="702"/>
        <v/>
      </c>
      <c r="BH386" s="2" t="str">
        <f t="shared" si="703"/>
        <v/>
      </c>
      <c r="BI386" s="2" t="str">
        <f t="shared" si="704"/>
        <v/>
      </c>
      <c r="BJ386" s="2" t="str">
        <f t="shared" si="705"/>
        <v/>
      </c>
      <c r="BK386" s="2">
        <f t="shared" si="706"/>
        <v>0</v>
      </c>
      <c r="BL386" s="2">
        <f t="shared" si="707"/>
        <v>0</v>
      </c>
      <c r="BM386" s="2">
        <f t="shared" si="708"/>
        <v>1</v>
      </c>
      <c r="BN386" s="2">
        <f t="shared" si="709"/>
        <v>0</v>
      </c>
      <c r="BO386" s="2">
        <f t="shared" si="710"/>
        <v>0</v>
      </c>
      <c r="BP386" s="2">
        <f t="shared" si="711"/>
        <v>0</v>
      </c>
      <c r="BQ386" s="2">
        <f t="shared" si="712"/>
        <v>0</v>
      </c>
      <c r="BR386" s="2">
        <f t="shared" si="713"/>
        <v>0</v>
      </c>
      <c r="BS386" s="2">
        <f t="shared" si="714"/>
        <v>0</v>
      </c>
      <c r="BT386" s="2">
        <f t="shared" si="715"/>
        <v>0</v>
      </c>
      <c r="BU386" s="2">
        <f t="shared" ref="BU386:BU449" si="749">IF($I386="IN41(-)/CORE DATA(+)",1,0)</f>
        <v>0</v>
      </c>
      <c r="BV386" s="2">
        <f t="shared" si="716"/>
        <v>0</v>
      </c>
      <c r="BW386" s="2">
        <f t="shared" si="717"/>
        <v>0</v>
      </c>
      <c r="BX386" s="2">
        <f t="shared" si="718"/>
        <v>0</v>
      </c>
      <c r="BY386" s="2">
        <f t="shared" si="719"/>
        <v>0</v>
      </c>
      <c r="BZ386" s="2">
        <f t="shared" si="720"/>
        <v>0</v>
      </c>
      <c r="CA386" s="2">
        <f t="shared" ref="CA386:CA449" si="750">IF($J386="IN41(-)/CORE DATA(+)",1,0)</f>
        <v>0</v>
      </c>
      <c r="CB386" s="2">
        <f t="shared" si="721"/>
        <v>0</v>
      </c>
      <c r="CC386" s="2">
        <f t="shared" si="722"/>
        <v>0</v>
      </c>
      <c r="CD386" s="2">
        <f t="shared" si="723"/>
        <v>0</v>
      </c>
      <c r="CE386" s="2">
        <f t="shared" si="724"/>
        <v>0</v>
      </c>
      <c r="CF386" s="2">
        <f t="shared" si="725"/>
        <v>0</v>
      </c>
      <c r="CG386" s="2">
        <f t="shared" si="726"/>
        <v>0</v>
      </c>
      <c r="CH386" s="2">
        <f t="shared" ref="CH386:CH449" si="751">IF($K386="IN41(-)/CORE DATA(+)",1,0)</f>
        <v>0</v>
      </c>
      <c r="CI386" s="2">
        <f t="shared" si="727"/>
        <v>0</v>
      </c>
      <c r="CJ386" s="2">
        <f t="shared" si="728"/>
        <v>0</v>
      </c>
      <c r="CK386" s="2">
        <f t="shared" si="729"/>
        <v>0</v>
      </c>
      <c r="CL386" s="2">
        <f t="shared" si="730"/>
        <v>0</v>
      </c>
      <c r="CM386" s="2">
        <f t="shared" si="731"/>
        <v>0</v>
      </c>
      <c r="CN386" s="2">
        <f t="shared" si="732"/>
        <v>0</v>
      </c>
      <c r="CO386" s="2">
        <f t="shared" si="733"/>
        <v>0</v>
      </c>
      <c r="CP386" s="2">
        <f t="shared" si="734"/>
        <v>0</v>
      </c>
      <c r="CQ386" s="2">
        <f t="shared" ref="CQ386:CQ449" si="752">IF($L386="IN41(-)/CORE DATA(+)",1,0)</f>
        <v>0</v>
      </c>
      <c r="CR386" s="2">
        <f t="shared" si="735"/>
        <v>0</v>
      </c>
      <c r="CS386" s="2">
        <f t="shared" si="736"/>
        <v>0</v>
      </c>
      <c r="CT386" s="2">
        <f t="shared" si="737"/>
        <v>0</v>
      </c>
      <c r="CU386" s="2">
        <f t="shared" si="738"/>
        <v>0</v>
      </c>
      <c r="CV386" s="2">
        <f t="shared" ref="CV386:CV449" si="753">IF($N386="IN41(-)/CORE DATA(+)",1,0)</f>
        <v>0</v>
      </c>
      <c r="CW386" s="2">
        <f t="shared" si="739"/>
        <v>0</v>
      </c>
      <c r="CX386" s="2">
        <f t="shared" si="740"/>
        <v>0</v>
      </c>
      <c r="CY386" s="2">
        <f t="shared" si="741"/>
        <v>0</v>
      </c>
      <c r="CZ386" s="2">
        <f t="shared" si="742"/>
        <v>0</v>
      </c>
      <c r="DA386" s="2">
        <f t="shared" si="743"/>
        <v>0</v>
      </c>
      <c r="DB386" s="2">
        <f t="shared" si="744"/>
        <v>0</v>
      </c>
      <c r="DC386" s="2">
        <f t="shared" si="745"/>
        <v>0</v>
      </c>
      <c r="DD386" s="49">
        <f t="shared" si="663"/>
        <v>0</v>
      </c>
      <c r="DE386" s="2" t="str">
        <f t="shared" si="747"/>
        <v/>
      </c>
      <c r="DF386" s="2" t="str">
        <f t="shared" si="748"/>
        <v/>
      </c>
      <c r="DG386" s="2" t="str">
        <f t="shared" ref="DG386:DG449" si="754">IF(AZ386&lt;&gt;"","",IF(OR(ISNUMBER(SEARCH("IN40",$I386)),ISNUMBER(SEARCH("IN40",$J386)),ISNUMBER(SEARCH("IN40",$K386)),ISNUMBER(SEARCH("IN40",$L386)),ISNUMBER(SEARCH("IN40",$M386)), ISNUMBER(SEARCH("IN40", $G386)), ISNUMBER(SEARCH("IN40", $H386)),ISNUMBER(SEARCH("IN40",$N386)),ISNUMBER(SEARCH("IN40",$N386)),ISNUMBER(SEARCH("IN40",$O386)),ISNUMBER(SEARCH("IN40",$P386)),),"+",""))</f>
        <v/>
      </c>
      <c r="DH386" s="2" t="str">
        <f t="shared" ref="DH386:DH449" si="755">IF(DI386&lt;&gt;"","",IF(OR(ISNUMBER(SEARCH("IN41",$I386)),ISNUMBER(SEARCH("IN41",$J386)),ISNUMBER(SEARCH("IN41",$K386)),ISNUMBER(SEARCH("IN41",$L386)),ISNUMBER(SEARCH("IN41",$M386)), ISNUMBER(SEARCH("IN41", $G386)), ISNUMBER(SEARCH("IN41", $H386)),ISNUMBER(SEARCH("IN41",$N386)),ISNUMBER(SEARCH("IN41",$N386)),ISNUMBER(SEARCH("IN41",$O386)),ISNUMBER(SEARCH("IN41",$P386)),),"+",""))</f>
        <v/>
      </c>
      <c r="DI386" s="2" t="str">
        <f t="shared" ref="DI386:DI449" si="756">IF(OR( ISNUMBER(SEARCH("IN41(-)", $I386)), ISNUMBER(SEARCH("IN41(-)", $J386)), ISNUMBER(SEARCH("IN41(-)", $K386)), ISNUMBER(SEARCH("IN41(-)", $L386)), ISNUMBER(SEARCH("IN41(-)", $G386)), ISNUMBER(SEARCH("IN41(-)", $H386)), ISNUMBER(SEARCH("IN41(-)", $M386)), ISNUMBER(SEARCH("IN41(-)", $N386)), ISNUMBER(SEARCH("IN41(-)", $N386)), ISNUMBER(SEARCH("IN41(-)", $O386)), ISNUMBER(SEARCH("IN41(-)", $P386)),),"-","")</f>
        <v/>
      </c>
      <c r="DJ386" s="2" t="str">
        <f t="shared" si="573"/>
        <v/>
      </c>
      <c r="DK386" s="2" t="str">
        <f t="shared" si="574"/>
        <v/>
      </c>
    </row>
    <row r="387" spans="1:115" ht="12.75" customHeight="1" x14ac:dyDescent="0.25">
      <c r="A387" s="3">
        <v>10333</v>
      </c>
      <c r="B387" s="2" t="s">
        <v>538</v>
      </c>
      <c r="C387" s="2" t="s">
        <v>306</v>
      </c>
      <c r="D387" s="2" t="s">
        <v>536</v>
      </c>
      <c r="F387" s="60" t="s">
        <v>774</v>
      </c>
      <c r="I387" s="54" t="s">
        <v>537</v>
      </c>
      <c r="J387" s="2" t="s">
        <v>181</v>
      </c>
      <c r="K387" s="2" t="s">
        <v>181</v>
      </c>
      <c r="L387" s="2" t="s">
        <v>181</v>
      </c>
      <c r="M387" s="2" t="s">
        <v>181</v>
      </c>
      <c r="N387" s="2" t="s">
        <v>181</v>
      </c>
      <c r="O387" s="2" t="s">
        <v>181</v>
      </c>
      <c r="Q387" s="2" t="str">
        <f t="shared" si="664"/>
        <v>IN10</v>
      </c>
      <c r="R387" s="2" t="s">
        <v>171</v>
      </c>
      <c r="T387" s="2" t="str">
        <f t="shared" si="665"/>
        <v/>
      </c>
      <c r="U387" s="2" t="str">
        <f t="shared" si="666"/>
        <v/>
      </c>
      <c r="V387" s="2" t="str">
        <f t="shared" si="667"/>
        <v/>
      </c>
      <c r="W387" s="2" t="str">
        <f t="shared" si="668"/>
        <v/>
      </c>
      <c r="X387" s="2" t="str">
        <f t="shared" si="669"/>
        <v/>
      </c>
      <c r="Y387" s="2" t="str">
        <f t="shared" si="670"/>
        <v/>
      </c>
      <c r="Z387" s="2" t="str">
        <f t="shared" si="671"/>
        <v/>
      </c>
      <c r="AA387" s="2" t="str">
        <f t="shared" si="672"/>
        <v/>
      </c>
      <c r="AB387" s="2" t="str">
        <f t="shared" si="673"/>
        <v/>
      </c>
      <c r="AC387" s="2" t="str">
        <f t="shared" si="674"/>
        <v/>
      </c>
      <c r="AD387" s="2" t="str">
        <f t="shared" si="675"/>
        <v/>
      </c>
      <c r="AE387" s="2" t="str">
        <f t="shared" si="676"/>
        <v>+</v>
      </c>
      <c r="AF387" s="2" t="str">
        <f t="shared" si="677"/>
        <v/>
      </c>
      <c r="AG387" s="2" t="str">
        <f t="shared" si="678"/>
        <v/>
      </c>
      <c r="AH387" s="2" t="str">
        <f t="shared" si="679"/>
        <v/>
      </c>
      <c r="AI387" s="2" t="str">
        <f t="shared" si="680"/>
        <v/>
      </c>
      <c r="AJ387" s="2" t="str">
        <f t="shared" si="681"/>
        <v/>
      </c>
      <c r="AK387" s="2" t="str">
        <f t="shared" si="682"/>
        <v/>
      </c>
      <c r="AL387" s="2" t="str">
        <f t="shared" si="683"/>
        <v/>
      </c>
      <c r="AM387" s="2" t="str">
        <f t="shared" si="684"/>
        <v/>
      </c>
      <c r="AN387" s="2" t="str">
        <f t="shared" si="685"/>
        <v/>
      </c>
      <c r="AO387" s="2" t="str">
        <f t="shared" si="686"/>
        <v/>
      </c>
      <c r="AP387" s="2" t="str">
        <f t="shared" si="687"/>
        <v/>
      </c>
      <c r="AQ387" s="2" t="str">
        <f t="shared" si="688"/>
        <v/>
      </c>
      <c r="AR387" s="2" t="str">
        <f t="shared" si="689"/>
        <v/>
      </c>
      <c r="AS387" s="2" t="str">
        <f t="shared" si="690"/>
        <v/>
      </c>
      <c r="AT387" s="2" t="str">
        <f t="shared" si="691"/>
        <v/>
      </c>
      <c r="AU387" s="2" t="str">
        <f t="shared" si="692"/>
        <v/>
      </c>
      <c r="AW387" s="2" t="str">
        <f t="shared" si="693"/>
        <v/>
      </c>
      <c r="AX387" s="2" t="str">
        <f t="shared" si="694"/>
        <v>-</v>
      </c>
      <c r="AY387" s="2" t="str">
        <f t="shared" si="695"/>
        <v/>
      </c>
      <c r="AZ387" s="2" t="str">
        <f t="shared" si="696"/>
        <v/>
      </c>
      <c r="BA387" s="2" t="str">
        <f t="shared" si="697"/>
        <v/>
      </c>
      <c r="BB387" s="2" t="str">
        <f t="shared" si="698"/>
        <v/>
      </c>
      <c r="BC387" s="2" t="str">
        <f t="shared" si="662"/>
        <v/>
      </c>
      <c r="BD387" s="2" t="str">
        <f t="shared" si="699"/>
        <v/>
      </c>
      <c r="BE387" s="2" t="str">
        <f t="shared" si="700"/>
        <v/>
      </c>
      <c r="BF387" s="2" t="str">
        <f t="shared" si="701"/>
        <v/>
      </c>
      <c r="BG387" s="2" t="str">
        <f t="shared" si="702"/>
        <v/>
      </c>
      <c r="BH387" s="2" t="str">
        <f t="shared" si="703"/>
        <v/>
      </c>
      <c r="BI387" s="2" t="str">
        <f t="shared" si="704"/>
        <v/>
      </c>
      <c r="BJ387" s="2" t="str">
        <f t="shared" si="705"/>
        <v/>
      </c>
      <c r="BK387" s="2">
        <f t="shared" si="706"/>
        <v>0</v>
      </c>
      <c r="BL387" s="2">
        <f t="shared" si="707"/>
        <v>0</v>
      </c>
      <c r="BM387" s="2">
        <f t="shared" si="708"/>
        <v>1</v>
      </c>
      <c r="BN387" s="2">
        <f t="shared" si="709"/>
        <v>0</v>
      </c>
      <c r="BO387" s="2">
        <f t="shared" si="710"/>
        <v>0</v>
      </c>
      <c r="BP387" s="2">
        <f t="shared" si="711"/>
        <v>0</v>
      </c>
      <c r="BQ387" s="2">
        <f t="shared" si="712"/>
        <v>0</v>
      </c>
      <c r="BR387" s="2">
        <f t="shared" si="713"/>
        <v>0</v>
      </c>
      <c r="BS387" s="2">
        <f t="shared" si="714"/>
        <v>0</v>
      </c>
      <c r="BT387" s="2">
        <f t="shared" si="715"/>
        <v>0</v>
      </c>
      <c r="BU387" s="2">
        <f t="shared" si="749"/>
        <v>0</v>
      </c>
      <c r="BV387" s="2">
        <f t="shared" si="716"/>
        <v>0</v>
      </c>
      <c r="BW387" s="2">
        <f t="shared" si="717"/>
        <v>0</v>
      </c>
      <c r="BX387" s="2">
        <f t="shared" si="718"/>
        <v>0</v>
      </c>
      <c r="BY387" s="2">
        <f t="shared" si="719"/>
        <v>0</v>
      </c>
      <c r="BZ387" s="2">
        <f t="shared" si="720"/>
        <v>0</v>
      </c>
      <c r="CA387" s="2">
        <f t="shared" si="750"/>
        <v>0</v>
      </c>
      <c r="CB387" s="2">
        <f t="shared" si="721"/>
        <v>0</v>
      </c>
      <c r="CC387" s="2">
        <f t="shared" si="722"/>
        <v>0</v>
      </c>
      <c r="CD387" s="2">
        <f t="shared" si="723"/>
        <v>0</v>
      </c>
      <c r="CE387" s="2">
        <f t="shared" si="724"/>
        <v>0</v>
      </c>
      <c r="CF387" s="2">
        <f t="shared" si="725"/>
        <v>0</v>
      </c>
      <c r="CG387" s="2">
        <f t="shared" si="726"/>
        <v>0</v>
      </c>
      <c r="CH387" s="2">
        <f t="shared" si="751"/>
        <v>0</v>
      </c>
      <c r="CI387" s="2">
        <f t="shared" si="727"/>
        <v>0</v>
      </c>
      <c r="CJ387" s="2">
        <f t="shared" si="728"/>
        <v>0</v>
      </c>
      <c r="CK387" s="2">
        <f t="shared" si="729"/>
        <v>0</v>
      </c>
      <c r="CL387" s="2">
        <f t="shared" si="730"/>
        <v>0</v>
      </c>
      <c r="CM387" s="2">
        <f t="shared" si="731"/>
        <v>0</v>
      </c>
      <c r="CN387" s="2">
        <f t="shared" si="732"/>
        <v>0</v>
      </c>
      <c r="CO387" s="2">
        <f t="shared" si="733"/>
        <v>0</v>
      </c>
      <c r="CP387" s="2">
        <f t="shared" si="734"/>
        <v>0</v>
      </c>
      <c r="CQ387" s="2">
        <f t="shared" si="752"/>
        <v>0</v>
      </c>
      <c r="CR387" s="2">
        <f t="shared" si="735"/>
        <v>0</v>
      </c>
      <c r="CS387" s="2">
        <f t="shared" si="736"/>
        <v>0</v>
      </c>
      <c r="CT387" s="2">
        <f t="shared" si="737"/>
        <v>0</v>
      </c>
      <c r="CU387" s="2">
        <f t="shared" si="738"/>
        <v>0</v>
      </c>
      <c r="CV387" s="2">
        <f t="shared" si="753"/>
        <v>0</v>
      </c>
      <c r="CW387" s="2">
        <f t="shared" si="739"/>
        <v>0</v>
      </c>
      <c r="CX387" s="2">
        <f t="shared" si="740"/>
        <v>0</v>
      </c>
      <c r="CY387" s="2">
        <f t="shared" si="741"/>
        <v>0</v>
      </c>
      <c r="CZ387" s="2">
        <f t="shared" si="742"/>
        <v>0</v>
      </c>
      <c r="DA387" s="2">
        <f t="shared" si="743"/>
        <v>0</v>
      </c>
      <c r="DB387" s="2">
        <f t="shared" si="744"/>
        <v>0</v>
      </c>
      <c r="DC387" s="2">
        <f t="shared" si="745"/>
        <v>0</v>
      </c>
      <c r="DD387" s="49">
        <f t="shared" si="663"/>
        <v>0</v>
      </c>
      <c r="DE387" s="2" t="str">
        <f t="shared" si="747"/>
        <v/>
      </c>
      <c r="DF387" s="2" t="str">
        <f t="shared" si="748"/>
        <v/>
      </c>
      <c r="DG387" s="2" t="str">
        <f t="shared" si="754"/>
        <v/>
      </c>
      <c r="DH387" s="2" t="str">
        <f t="shared" si="755"/>
        <v/>
      </c>
      <c r="DI387" s="2" t="str">
        <f t="shared" si="756"/>
        <v/>
      </c>
      <c r="DJ387" s="2" t="str">
        <f t="shared" ref="DJ387:DJ455" si="757">IF(AZ387&lt;&gt;"","",IF(OR(ISNUMBER(SEARCH("IN42",$I387)),ISNUMBER(SEARCH("IN42",$J387)),ISNUMBER(SEARCH("IN42",$K387)),ISNUMBER(SEARCH("IN42",$L387)),ISNUMBER(SEARCH("IN42",$M387)), ISNUMBER(SEARCH("IN42", $G387)), ISNUMBER(SEARCH("IN42", $H387)),ISNUMBER(SEARCH("IN42",$N387)),ISNUMBER(SEARCH("IN42",$N387)),ISNUMBER(SEARCH("IN42",$O387)),ISNUMBER(SEARCH("IN42",$P387)),),"+",""))</f>
        <v/>
      </c>
      <c r="DK387" s="2" t="str">
        <f t="shared" ref="DK387:DK455" si="758">IF(AZ387&lt;&gt;"","",IF(OR(ISNUMBER(SEARCH("IN43",$I387)),ISNUMBER(SEARCH("IN43",$J387)),ISNUMBER(SEARCH("IN43",$K387)),ISNUMBER(SEARCH("IN43",$L387)),ISNUMBER(SEARCH("IN43",$M387)), ISNUMBER(SEARCH("IN43", $G387)), ISNUMBER(SEARCH("IN43", $H387)),ISNUMBER(SEARCH("IN43",$N387)),ISNUMBER(SEARCH("IN43",$N387)),ISNUMBER(SEARCH("IN43",$O387)),ISNUMBER(SEARCH("IN43",$P387)),),"+",""))</f>
        <v/>
      </c>
    </row>
    <row r="388" spans="1:115" ht="12.75" customHeight="1" x14ac:dyDescent="0.25">
      <c r="A388" s="3">
        <v>10334</v>
      </c>
      <c r="B388" s="2" t="s">
        <v>539</v>
      </c>
      <c r="C388" s="2" t="s">
        <v>306</v>
      </c>
      <c r="D388" s="2" t="s">
        <v>536</v>
      </c>
      <c r="F388" s="60" t="s">
        <v>775</v>
      </c>
      <c r="I388" s="54" t="s">
        <v>537</v>
      </c>
      <c r="J388" s="2" t="s">
        <v>181</v>
      </c>
      <c r="K388" s="2" t="s">
        <v>181</v>
      </c>
      <c r="L388" s="2" t="s">
        <v>181</v>
      </c>
      <c r="M388" s="2" t="s">
        <v>181</v>
      </c>
      <c r="N388" s="2" t="s">
        <v>181</v>
      </c>
      <c r="O388" s="2" t="s">
        <v>181</v>
      </c>
      <c r="Q388" s="2" t="str">
        <f t="shared" si="664"/>
        <v>IN10</v>
      </c>
      <c r="R388" s="2" t="s">
        <v>171</v>
      </c>
      <c r="T388" s="2" t="str">
        <f t="shared" si="665"/>
        <v/>
      </c>
      <c r="U388" s="2" t="str">
        <f t="shared" si="666"/>
        <v/>
      </c>
      <c r="V388" s="2" t="str">
        <f t="shared" si="667"/>
        <v/>
      </c>
      <c r="W388" s="2" t="str">
        <f t="shared" si="668"/>
        <v/>
      </c>
      <c r="X388" s="2" t="str">
        <f t="shared" si="669"/>
        <v/>
      </c>
      <c r="Y388" s="2" t="str">
        <f t="shared" si="670"/>
        <v/>
      </c>
      <c r="Z388" s="2" t="str">
        <f t="shared" si="671"/>
        <v/>
      </c>
      <c r="AA388" s="2" t="str">
        <f t="shared" si="672"/>
        <v/>
      </c>
      <c r="AB388" s="2" t="str">
        <f t="shared" si="673"/>
        <v/>
      </c>
      <c r="AC388" s="2" t="str">
        <f t="shared" si="674"/>
        <v/>
      </c>
      <c r="AD388" s="2" t="str">
        <f t="shared" si="675"/>
        <v/>
      </c>
      <c r="AE388" s="2" t="str">
        <f t="shared" si="676"/>
        <v>+</v>
      </c>
      <c r="AF388" s="2" t="str">
        <f t="shared" si="677"/>
        <v/>
      </c>
      <c r="AG388" s="2" t="str">
        <f t="shared" si="678"/>
        <v/>
      </c>
      <c r="AH388" s="2" t="str">
        <f t="shared" si="679"/>
        <v/>
      </c>
      <c r="AI388" s="2" t="str">
        <f t="shared" si="680"/>
        <v/>
      </c>
      <c r="AJ388" s="2" t="str">
        <f t="shared" si="681"/>
        <v/>
      </c>
      <c r="AK388" s="2" t="str">
        <f t="shared" si="682"/>
        <v/>
      </c>
      <c r="AL388" s="2" t="str">
        <f t="shared" si="683"/>
        <v/>
      </c>
      <c r="AM388" s="2" t="str">
        <f t="shared" si="684"/>
        <v/>
      </c>
      <c r="AN388" s="2" t="str">
        <f t="shared" si="685"/>
        <v/>
      </c>
      <c r="AO388" s="2" t="str">
        <f t="shared" si="686"/>
        <v/>
      </c>
      <c r="AP388" s="2" t="str">
        <f t="shared" si="687"/>
        <v/>
      </c>
      <c r="AQ388" s="2" t="str">
        <f t="shared" si="688"/>
        <v/>
      </c>
      <c r="AR388" s="2" t="str">
        <f t="shared" si="689"/>
        <v/>
      </c>
      <c r="AS388" s="2" t="str">
        <f t="shared" si="690"/>
        <v/>
      </c>
      <c r="AT388" s="2" t="str">
        <f t="shared" si="691"/>
        <v/>
      </c>
      <c r="AU388" s="2" t="str">
        <f t="shared" si="692"/>
        <v/>
      </c>
      <c r="AW388" s="2" t="str">
        <f t="shared" si="693"/>
        <v/>
      </c>
      <c r="AX388" s="2" t="str">
        <f t="shared" si="694"/>
        <v>-</v>
      </c>
      <c r="AY388" s="2" t="str">
        <f t="shared" si="695"/>
        <v/>
      </c>
      <c r="AZ388" s="2" t="str">
        <f t="shared" si="696"/>
        <v/>
      </c>
      <c r="BA388" s="2" t="str">
        <f t="shared" si="697"/>
        <v/>
      </c>
      <c r="BB388" s="2" t="str">
        <f t="shared" si="698"/>
        <v/>
      </c>
      <c r="BC388" s="2" t="str">
        <f t="shared" si="662"/>
        <v/>
      </c>
      <c r="BD388" s="2" t="str">
        <f t="shared" si="699"/>
        <v/>
      </c>
      <c r="BE388" s="2" t="str">
        <f t="shared" si="700"/>
        <v/>
      </c>
      <c r="BF388" s="2" t="str">
        <f t="shared" si="701"/>
        <v/>
      </c>
      <c r="BG388" s="2" t="str">
        <f t="shared" si="702"/>
        <v/>
      </c>
      <c r="BH388" s="2" t="str">
        <f t="shared" si="703"/>
        <v/>
      </c>
      <c r="BI388" s="2" t="str">
        <f t="shared" si="704"/>
        <v/>
      </c>
      <c r="BJ388" s="2" t="str">
        <f t="shared" si="705"/>
        <v/>
      </c>
      <c r="BK388" s="2">
        <f t="shared" si="706"/>
        <v>0</v>
      </c>
      <c r="BL388" s="2">
        <f t="shared" si="707"/>
        <v>0</v>
      </c>
      <c r="BM388" s="2">
        <f t="shared" si="708"/>
        <v>1</v>
      </c>
      <c r="BN388" s="2">
        <f t="shared" si="709"/>
        <v>0</v>
      </c>
      <c r="BO388" s="2">
        <f t="shared" si="710"/>
        <v>0</v>
      </c>
      <c r="BP388" s="2">
        <f t="shared" si="711"/>
        <v>0</v>
      </c>
      <c r="BQ388" s="2">
        <f t="shared" si="712"/>
        <v>0</v>
      </c>
      <c r="BR388" s="2">
        <f t="shared" si="713"/>
        <v>0</v>
      </c>
      <c r="BS388" s="2">
        <f t="shared" si="714"/>
        <v>0</v>
      </c>
      <c r="BT388" s="2">
        <f t="shared" si="715"/>
        <v>0</v>
      </c>
      <c r="BU388" s="2">
        <f t="shared" si="749"/>
        <v>0</v>
      </c>
      <c r="BV388" s="2">
        <f t="shared" si="716"/>
        <v>0</v>
      </c>
      <c r="BW388" s="2">
        <f t="shared" si="717"/>
        <v>0</v>
      </c>
      <c r="BX388" s="2">
        <f t="shared" si="718"/>
        <v>0</v>
      </c>
      <c r="BY388" s="2">
        <f t="shared" si="719"/>
        <v>0</v>
      </c>
      <c r="BZ388" s="2">
        <f t="shared" si="720"/>
        <v>0</v>
      </c>
      <c r="CA388" s="2">
        <f t="shared" si="750"/>
        <v>0</v>
      </c>
      <c r="CB388" s="2">
        <f t="shared" si="721"/>
        <v>0</v>
      </c>
      <c r="CC388" s="2">
        <f t="shared" si="722"/>
        <v>0</v>
      </c>
      <c r="CD388" s="2">
        <f t="shared" si="723"/>
        <v>0</v>
      </c>
      <c r="CE388" s="2">
        <f t="shared" si="724"/>
        <v>0</v>
      </c>
      <c r="CF388" s="2">
        <f t="shared" si="725"/>
        <v>0</v>
      </c>
      <c r="CG388" s="2">
        <f t="shared" si="726"/>
        <v>0</v>
      </c>
      <c r="CH388" s="2">
        <f t="shared" si="751"/>
        <v>0</v>
      </c>
      <c r="CI388" s="2">
        <f t="shared" si="727"/>
        <v>0</v>
      </c>
      <c r="CJ388" s="2">
        <f t="shared" si="728"/>
        <v>0</v>
      </c>
      <c r="CK388" s="2">
        <f t="shared" si="729"/>
        <v>0</v>
      </c>
      <c r="CL388" s="2">
        <f t="shared" si="730"/>
        <v>0</v>
      </c>
      <c r="CM388" s="2">
        <f t="shared" si="731"/>
        <v>0</v>
      </c>
      <c r="CN388" s="2">
        <f t="shared" si="732"/>
        <v>0</v>
      </c>
      <c r="CO388" s="2">
        <f t="shared" si="733"/>
        <v>0</v>
      </c>
      <c r="CP388" s="2">
        <f t="shared" si="734"/>
        <v>0</v>
      </c>
      <c r="CQ388" s="2">
        <f t="shared" si="752"/>
        <v>0</v>
      </c>
      <c r="CR388" s="2">
        <f t="shared" si="735"/>
        <v>0</v>
      </c>
      <c r="CS388" s="2">
        <f t="shared" si="736"/>
        <v>0</v>
      </c>
      <c r="CT388" s="2">
        <f t="shared" si="737"/>
        <v>0</v>
      </c>
      <c r="CU388" s="2">
        <f t="shared" si="738"/>
        <v>0</v>
      </c>
      <c r="CV388" s="2">
        <f t="shared" si="753"/>
        <v>0</v>
      </c>
      <c r="CW388" s="2">
        <f t="shared" si="739"/>
        <v>0</v>
      </c>
      <c r="CX388" s="2">
        <f t="shared" si="740"/>
        <v>0</v>
      </c>
      <c r="CY388" s="2">
        <f t="shared" si="741"/>
        <v>0</v>
      </c>
      <c r="CZ388" s="2">
        <f t="shared" si="742"/>
        <v>0</v>
      </c>
      <c r="DA388" s="2">
        <f t="shared" si="743"/>
        <v>0</v>
      </c>
      <c r="DB388" s="2">
        <f t="shared" si="744"/>
        <v>0</v>
      </c>
      <c r="DC388" s="2">
        <f t="shared" si="745"/>
        <v>0</v>
      </c>
      <c r="DD388" s="49">
        <f t="shared" si="663"/>
        <v>0</v>
      </c>
      <c r="DE388" s="2" t="str">
        <f t="shared" si="747"/>
        <v/>
      </c>
      <c r="DF388" s="2" t="str">
        <f t="shared" si="748"/>
        <v/>
      </c>
      <c r="DG388" s="2" t="str">
        <f t="shared" si="754"/>
        <v/>
      </c>
      <c r="DH388" s="2" t="str">
        <f t="shared" si="755"/>
        <v/>
      </c>
      <c r="DI388" s="2" t="str">
        <f t="shared" si="756"/>
        <v/>
      </c>
      <c r="DJ388" s="2" t="str">
        <f t="shared" si="757"/>
        <v/>
      </c>
      <c r="DK388" s="2" t="str">
        <f t="shared" si="758"/>
        <v/>
      </c>
    </row>
    <row r="389" spans="1:115" ht="12.75" customHeight="1" x14ac:dyDescent="0.25">
      <c r="A389" s="3">
        <v>10335</v>
      </c>
      <c r="B389" s="2" t="s">
        <v>540</v>
      </c>
      <c r="C389" s="2" t="s">
        <v>306</v>
      </c>
      <c r="D389" s="2" t="s">
        <v>536</v>
      </c>
      <c r="F389" s="60" t="s">
        <v>776</v>
      </c>
      <c r="I389" s="54" t="s">
        <v>537</v>
      </c>
      <c r="J389" s="2" t="s">
        <v>181</v>
      </c>
      <c r="K389" s="2" t="s">
        <v>181</v>
      </c>
      <c r="L389" s="2" t="s">
        <v>181</v>
      </c>
      <c r="M389" s="2" t="s">
        <v>181</v>
      </c>
      <c r="N389" s="2" t="s">
        <v>181</v>
      </c>
      <c r="O389" s="2" t="s">
        <v>181</v>
      </c>
      <c r="Q389" s="2" t="str">
        <f t="shared" si="664"/>
        <v>IN10</v>
      </c>
      <c r="R389" s="2" t="s">
        <v>171</v>
      </c>
      <c r="T389" s="2" t="str">
        <f t="shared" si="665"/>
        <v/>
      </c>
      <c r="U389" s="2" t="str">
        <f t="shared" si="666"/>
        <v/>
      </c>
      <c r="V389" s="2" t="str">
        <f t="shared" si="667"/>
        <v/>
      </c>
      <c r="W389" s="2" t="str">
        <f t="shared" si="668"/>
        <v/>
      </c>
      <c r="X389" s="2" t="str">
        <f t="shared" si="669"/>
        <v/>
      </c>
      <c r="Y389" s="2" t="str">
        <f t="shared" si="670"/>
        <v/>
      </c>
      <c r="Z389" s="2" t="str">
        <f t="shared" si="671"/>
        <v/>
      </c>
      <c r="AA389" s="2" t="str">
        <f t="shared" si="672"/>
        <v/>
      </c>
      <c r="AB389" s="2" t="str">
        <f t="shared" si="673"/>
        <v/>
      </c>
      <c r="AC389" s="2" t="str">
        <f t="shared" si="674"/>
        <v/>
      </c>
      <c r="AD389" s="2" t="str">
        <f t="shared" si="675"/>
        <v/>
      </c>
      <c r="AE389" s="2" t="str">
        <f t="shared" si="676"/>
        <v>+</v>
      </c>
      <c r="AF389" s="2" t="str">
        <f t="shared" si="677"/>
        <v/>
      </c>
      <c r="AG389" s="2" t="str">
        <f t="shared" si="678"/>
        <v/>
      </c>
      <c r="AH389" s="2" t="str">
        <f t="shared" si="679"/>
        <v/>
      </c>
      <c r="AI389" s="2" t="str">
        <f t="shared" si="680"/>
        <v/>
      </c>
      <c r="AJ389" s="2" t="str">
        <f t="shared" si="681"/>
        <v/>
      </c>
      <c r="AK389" s="2" t="str">
        <f t="shared" si="682"/>
        <v/>
      </c>
      <c r="AL389" s="2" t="str">
        <f t="shared" si="683"/>
        <v/>
      </c>
      <c r="AM389" s="2" t="str">
        <f t="shared" si="684"/>
        <v/>
      </c>
      <c r="AN389" s="2" t="str">
        <f t="shared" si="685"/>
        <v/>
      </c>
      <c r="AO389" s="2" t="str">
        <f t="shared" si="686"/>
        <v/>
      </c>
      <c r="AP389" s="2" t="str">
        <f t="shared" si="687"/>
        <v/>
      </c>
      <c r="AQ389" s="2" t="str">
        <f t="shared" si="688"/>
        <v/>
      </c>
      <c r="AR389" s="2" t="str">
        <f t="shared" si="689"/>
        <v/>
      </c>
      <c r="AS389" s="2" t="str">
        <f t="shared" si="690"/>
        <v/>
      </c>
      <c r="AT389" s="2" t="str">
        <f t="shared" si="691"/>
        <v/>
      </c>
      <c r="AU389" s="2" t="str">
        <f t="shared" si="692"/>
        <v/>
      </c>
      <c r="AW389" s="2" t="str">
        <f t="shared" si="693"/>
        <v/>
      </c>
      <c r="AX389" s="2" t="str">
        <f t="shared" si="694"/>
        <v>-</v>
      </c>
      <c r="AY389" s="2" t="str">
        <f t="shared" si="695"/>
        <v/>
      </c>
      <c r="AZ389" s="2" t="str">
        <f t="shared" si="696"/>
        <v/>
      </c>
      <c r="BA389" s="2" t="str">
        <f t="shared" si="697"/>
        <v/>
      </c>
      <c r="BB389" s="2" t="str">
        <f t="shared" si="698"/>
        <v/>
      </c>
      <c r="BC389" s="2" t="str">
        <f t="shared" si="662"/>
        <v/>
      </c>
      <c r="BD389" s="2" t="str">
        <f t="shared" si="699"/>
        <v/>
      </c>
      <c r="BE389" s="2" t="str">
        <f t="shared" si="700"/>
        <v/>
      </c>
      <c r="BF389" s="2" t="str">
        <f t="shared" si="701"/>
        <v/>
      </c>
      <c r="BG389" s="2" t="str">
        <f t="shared" si="702"/>
        <v/>
      </c>
      <c r="BH389" s="2" t="str">
        <f t="shared" si="703"/>
        <v/>
      </c>
      <c r="BI389" s="2" t="str">
        <f t="shared" si="704"/>
        <v/>
      </c>
      <c r="BJ389" s="2" t="str">
        <f t="shared" si="705"/>
        <v/>
      </c>
      <c r="BK389" s="2">
        <f t="shared" si="706"/>
        <v>0</v>
      </c>
      <c r="BL389" s="2">
        <f t="shared" si="707"/>
        <v>0</v>
      </c>
      <c r="BM389" s="2">
        <f t="shared" si="708"/>
        <v>1</v>
      </c>
      <c r="BN389" s="2">
        <f t="shared" si="709"/>
        <v>0</v>
      </c>
      <c r="BO389" s="2">
        <f t="shared" si="710"/>
        <v>0</v>
      </c>
      <c r="BP389" s="2">
        <f t="shared" si="711"/>
        <v>0</v>
      </c>
      <c r="BQ389" s="2">
        <f t="shared" si="712"/>
        <v>0</v>
      </c>
      <c r="BR389" s="2">
        <f t="shared" si="713"/>
        <v>0</v>
      </c>
      <c r="BS389" s="2">
        <f t="shared" si="714"/>
        <v>0</v>
      </c>
      <c r="BT389" s="2">
        <f t="shared" si="715"/>
        <v>0</v>
      </c>
      <c r="BU389" s="2">
        <f t="shared" si="749"/>
        <v>0</v>
      </c>
      <c r="BV389" s="2">
        <f t="shared" si="716"/>
        <v>0</v>
      </c>
      <c r="BW389" s="2">
        <f t="shared" si="717"/>
        <v>0</v>
      </c>
      <c r="BX389" s="2">
        <f t="shared" si="718"/>
        <v>0</v>
      </c>
      <c r="BY389" s="2">
        <f t="shared" si="719"/>
        <v>0</v>
      </c>
      <c r="BZ389" s="2">
        <f t="shared" si="720"/>
        <v>0</v>
      </c>
      <c r="CA389" s="2">
        <f t="shared" si="750"/>
        <v>0</v>
      </c>
      <c r="CB389" s="2">
        <f t="shared" si="721"/>
        <v>0</v>
      </c>
      <c r="CC389" s="2">
        <f t="shared" si="722"/>
        <v>0</v>
      </c>
      <c r="CD389" s="2">
        <f t="shared" si="723"/>
        <v>0</v>
      </c>
      <c r="CE389" s="2">
        <f t="shared" si="724"/>
        <v>0</v>
      </c>
      <c r="CF389" s="2">
        <f t="shared" si="725"/>
        <v>0</v>
      </c>
      <c r="CG389" s="2">
        <f t="shared" si="726"/>
        <v>0</v>
      </c>
      <c r="CH389" s="2">
        <f t="shared" si="751"/>
        <v>0</v>
      </c>
      <c r="CI389" s="2">
        <f t="shared" si="727"/>
        <v>0</v>
      </c>
      <c r="CJ389" s="2">
        <f t="shared" si="728"/>
        <v>0</v>
      </c>
      <c r="CK389" s="2">
        <f t="shared" si="729"/>
        <v>0</v>
      </c>
      <c r="CL389" s="2">
        <f t="shared" si="730"/>
        <v>0</v>
      </c>
      <c r="CM389" s="2">
        <f t="shared" si="731"/>
        <v>0</v>
      </c>
      <c r="CN389" s="2">
        <f t="shared" si="732"/>
        <v>0</v>
      </c>
      <c r="CO389" s="2">
        <f t="shared" si="733"/>
        <v>0</v>
      </c>
      <c r="CP389" s="2">
        <f t="shared" si="734"/>
        <v>0</v>
      </c>
      <c r="CQ389" s="2">
        <f t="shared" si="752"/>
        <v>0</v>
      </c>
      <c r="CR389" s="2">
        <f t="shared" si="735"/>
        <v>0</v>
      </c>
      <c r="CS389" s="2">
        <f t="shared" si="736"/>
        <v>0</v>
      </c>
      <c r="CT389" s="2">
        <f t="shared" si="737"/>
        <v>0</v>
      </c>
      <c r="CU389" s="2">
        <f t="shared" si="738"/>
        <v>0</v>
      </c>
      <c r="CV389" s="2">
        <f t="shared" si="753"/>
        <v>0</v>
      </c>
      <c r="CW389" s="2">
        <f t="shared" si="739"/>
        <v>0</v>
      </c>
      <c r="CX389" s="2">
        <f t="shared" si="740"/>
        <v>0</v>
      </c>
      <c r="CY389" s="2">
        <f t="shared" si="741"/>
        <v>0</v>
      </c>
      <c r="CZ389" s="2">
        <f t="shared" si="742"/>
        <v>0</v>
      </c>
      <c r="DA389" s="2">
        <f t="shared" si="743"/>
        <v>0</v>
      </c>
      <c r="DB389" s="2">
        <f t="shared" si="744"/>
        <v>0</v>
      </c>
      <c r="DC389" s="2">
        <f t="shared" si="745"/>
        <v>0</v>
      </c>
      <c r="DD389" s="49">
        <f t="shared" si="663"/>
        <v>0</v>
      </c>
      <c r="DE389" s="2" t="str">
        <f t="shared" si="747"/>
        <v/>
      </c>
      <c r="DF389" s="2" t="str">
        <f t="shared" si="748"/>
        <v/>
      </c>
      <c r="DG389" s="2" t="str">
        <f t="shared" si="754"/>
        <v/>
      </c>
      <c r="DH389" s="2" t="str">
        <f t="shared" si="755"/>
        <v/>
      </c>
      <c r="DI389" s="2" t="str">
        <f t="shared" si="756"/>
        <v/>
      </c>
      <c r="DJ389" s="2" t="str">
        <f t="shared" si="757"/>
        <v/>
      </c>
      <c r="DK389" s="2" t="str">
        <f t="shared" si="758"/>
        <v/>
      </c>
    </row>
    <row r="390" spans="1:115" ht="12.75" customHeight="1" x14ac:dyDescent="0.25">
      <c r="A390" s="3">
        <v>10336</v>
      </c>
      <c r="B390" s="2" t="s">
        <v>541</v>
      </c>
      <c r="C390" s="2" t="s">
        <v>306</v>
      </c>
      <c r="D390" s="2" t="s">
        <v>536</v>
      </c>
      <c r="F390" s="60" t="s">
        <v>777</v>
      </c>
      <c r="I390" s="54" t="s">
        <v>537</v>
      </c>
      <c r="J390" s="2" t="s">
        <v>181</v>
      </c>
      <c r="K390" s="2" t="s">
        <v>181</v>
      </c>
      <c r="L390" s="2" t="s">
        <v>181</v>
      </c>
      <c r="M390" s="2" t="s">
        <v>181</v>
      </c>
      <c r="N390" s="2" t="s">
        <v>181</v>
      </c>
      <c r="O390" s="2" t="s">
        <v>181</v>
      </c>
      <c r="Q390" s="2" t="str">
        <f t="shared" si="664"/>
        <v>IN10</v>
      </c>
      <c r="R390" s="2" t="s">
        <v>171</v>
      </c>
      <c r="T390" s="2" t="str">
        <f t="shared" si="665"/>
        <v/>
      </c>
      <c r="U390" s="2" t="str">
        <f t="shared" si="666"/>
        <v/>
      </c>
      <c r="V390" s="2" t="str">
        <f t="shared" si="667"/>
        <v/>
      </c>
      <c r="W390" s="2" t="str">
        <f t="shared" si="668"/>
        <v/>
      </c>
      <c r="X390" s="2" t="str">
        <f t="shared" si="669"/>
        <v/>
      </c>
      <c r="Y390" s="2" t="str">
        <f t="shared" si="670"/>
        <v/>
      </c>
      <c r="Z390" s="2" t="str">
        <f t="shared" si="671"/>
        <v/>
      </c>
      <c r="AA390" s="2" t="str">
        <f t="shared" si="672"/>
        <v/>
      </c>
      <c r="AB390" s="2" t="str">
        <f t="shared" si="673"/>
        <v/>
      </c>
      <c r="AC390" s="2" t="str">
        <f t="shared" si="674"/>
        <v/>
      </c>
      <c r="AD390" s="2" t="str">
        <f t="shared" si="675"/>
        <v/>
      </c>
      <c r="AE390" s="2" t="str">
        <f t="shared" si="676"/>
        <v>+</v>
      </c>
      <c r="AF390" s="2" t="str">
        <f t="shared" si="677"/>
        <v/>
      </c>
      <c r="AG390" s="2" t="str">
        <f t="shared" si="678"/>
        <v/>
      </c>
      <c r="AH390" s="2" t="str">
        <f t="shared" si="679"/>
        <v/>
      </c>
      <c r="AI390" s="2" t="str">
        <f t="shared" si="680"/>
        <v/>
      </c>
      <c r="AJ390" s="2" t="str">
        <f t="shared" si="681"/>
        <v/>
      </c>
      <c r="AK390" s="2" t="str">
        <f t="shared" si="682"/>
        <v/>
      </c>
      <c r="AL390" s="2" t="str">
        <f t="shared" si="683"/>
        <v/>
      </c>
      <c r="AM390" s="2" t="str">
        <f t="shared" si="684"/>
        <v/>
      </c>
      <c r="AN390" s="2" t="str">
        <f t="shared" si="685"/>
        <v/>
      </c>
      <c r="AO390" s="2" t="str">
        <f t="shared" si="686"/>
        <v/>
      </c>
      <c r="AP390" s="2" t="str">
        <f t="shared" si="687"/>
        <v/>
      </c>
      <c r="AQ390" s="2" t="str">
        <f t="shared" si="688"/>
        <v/>
      </c>
      <c r="AR390" s="2" t="str">
        <f t="shared" si="689"/>
        <v/>
      </c>
      <c r="AS390" s="2" t="str">
        <f t="shared" si="690"/>
        <v/>
      </c>
      <c r="AT390" s="2" t="str">
        <f t="shared" si="691"/>
        <v/>
      </c>
      <c r="AU390" s="2" t="str">
        <f t="shared" si="692"/>
        <v/>
      </c>
      <c r="AW390" s="2" t="str">
        <f t="shared" si="693"/>
        <v/>
      </c>
      <c r="AX390" s="2" t="str">
        <f t="shared" si="694"/>
        <v>-</v>
      </c>
      <c r="AY390" s="2" t="str">
        <f t="shared" si="695"/>
        <v/>
      </c>
      <c r="AZ390" s="2" t="str">
        <f t="shared" si="696"/>
        <v/>
      </c>
      <c r="BA390" s="2" t="str">
        <f t="shared" si="697"/>
        <v/>
      </c>
      <c r="BB390" s="2" t="str">
        <f t="shared" si="698"/>
        <v/>
      </c>
      <c r="BC390" s="2" t="str">
        <f t="shared" si="662"/>
        <v/>
      </c>
      <c r="BD390" s="2" t="str">
        <f t="shared" si="699"/>
        <v/>
      </c>
      <c r="BE390" s="2" t="str">
        <f t="shared" si="700"/>
        <v/>
      </c>
      <c r="BF390" s="2" t="str">
        <f t="shared" si="701"/>
        <v/>
      </c>
      <c r="BG390" s="2" t="str">
        <f t="shared" si="702"/>
        <v/>
      </c>
      <c r="BH390" s="2" t="str">
        <f t="shared" si="703"/>
        <v/>
      </c>
      <c r="BI390" s="2" t="str">
        <f t="shared" si="704"/>
        <v/>
      </c>
      <c r="BJ390" s="2" t="str">
        <f t="shared" si="705"/>
        <v/>
      </c>
      <c r="BK390" s="2">
        <f t="shared" si="706"/>
        <v>0</v>
      </c>
      <c r="BL390" s="2">
        <f t="shared" si="707"/>
        <v>0</v>
      </c>
      <c r="BM390" s="2">
        <f t="shared" si="708"/>
        <v>1</v>
      </c>
      <c r="BN390" s="2">
        <f t="shared" si="709"/>
        <v>0</v>
      </c>
      <c r="BO390" s="2">
        <f t="shared" si="710"/>
        <v>0</v>
      </c>
      <c r="BP390" s="2">
        <f t="shared" si="711"/>
        <v>0</v>
      </c>
      <c r="BQ390" s="2">
        <f t="shared" si="712"/>
        <v>0</v>
      </c>
      <c r="BR390" s="2">
        <f t="shared" si="713"/>
        <v>0</v>
      </c>
      <c r="BS390" s="2">
        <f t="shared" si="714"/>
        <v>0</v>
      </c>
      <c r="BT390" s="2">
        <f t="shared" si="715"/>
        <v>0</v>
      </c>
      <c r="BU390" s="2">
        <f t="shared" si="749"/>
        <v>0</v>
      </c>
      <c r="BV390" s="2">
        <f t="shared" si="716"/>
        <v>0</v>
      </c>
      <c r="BW390" s="2">
        <f t="shared" si="717"/>
        <v>0</v>
      </c>
      <c r="BX390" s="2">
        <f t="shared" si="718"/>
        <v>0</v>
      </c>
      <c r="BY390" s="2">
        <f t="shared" si="719"/>
        <v>0</v>
      </c>
      <c r="BZ390" s="2">
        <f t="shared" si="720"/>
        <v>0</v>
      </c>
      <c r="CA390" s="2">
        <f t="shared" si="750"/>
        <v>0</v>
      </c>
      <c r="CB390" s="2">
        <f t="shared" si="721"/>
        <v>0</v>
      </c>
      <c r="CC390" s="2">
        <f t="shared" si="722"/>
        <v>0</v>
      </c>
      <c r="CD390" s="2">
        <f t="shared" si="723"/>
        <v>0</v>
      </c>
      <c r="CE390" s="2">
        <f t="shared" si="724"/>
        <v>0</v>
      </c>
      <c r="CF390" s="2">
        <f t="shared" si="725"/>
        <v>0</v>
      </c>
      <c r="CG390" s="2">
        <f t="shared" si="726"/>
        <v>0</v>
      </c>
      <c r="CH390" s="2">
        <f t="shared" si="751"/>
        <v>0</v>
      </c>
      <c r="CI390" s="2">
        <f t="shared" si="727"/>
        <v>0</v>
      </c>
      <c r="CJ390" s="2">
        <f t="shared" si="728"/>
        <v>0</v>
      </c>
      <c r="CK390" s="2">
        <f t="shared" si="729"/>
        <v>0</v>
      </c>
      <c r="CL390" s="2">
        <f t="shared" si="730"/>
        <v>0</v>
      </c>
      <c r="CM390" s="2">
        <f t="shared" si="731"/>
        <v>0</v>
      </c>
      <c r="CN390" s="2">
        <f t="shared" si="732"/>
        <v>0</v>
      </c>
      <c r="CO390" s="2">
        <f t="shared" si="733"/>
        <v>0</v>
      </c>
      <c r="CP390" s="2">
        <f t="shared" si="734"/>
        <v>0</v>
      </c>
      <c r="CQ390" s="2">
        <f t="shared" si="752"/>
        <v>0</v>
      </c>
      <c r="CR390" s="2">
        <f t="shared" si="735"/>
        <v>0</v>
      </c>
      <c r="CS390" s="2">
        <f t="shared" si="736"/>
        <v>0</v>
      </c>
      <c r="CT390" s="2">
        <f t="shared" si="737"/>
        <v>0</v>
      </c>
      <c r="CU390" s="2">
        <f t="shared" si="738"/>
        <v>0</v>
      </c>
      <c r="CV390" s="2">
        <f t="shared" si="753"/>
        <v>0</v>
      </c>
      <c r="CW390" s="2">
        <f t="shared" si="739"/>
        <v>0</v>
      </c>
      <c r="CX390" s="2">
        <f t="shared" si="740"/>
        <v>0</v>
      </c>
      <c r="CY390" s="2">
        <f t="shared" si="741"/>
        <v>0</v>
      </c>
      <c r="CZ390" s="2">
        <f t="shared" si="742"/>
        <v>0</v>
      </c>
      <c r="DA390" s="2">
        <f t="shared" si="743"/>
        <v>0</v>
      </c>
      <c r="DB390" s="2">
        <f t="shared" si="744"/>
        <v>0</v>
      </c>
      <c r="DC390" s="2">
        <f t="shared" si="745"/>
        <v>0</v>
      </c>
      <c r="DD390" s="49">
        <f t="shared" si="663"/>
        <v>0</v>
      </c>
      <c r="DE390" s="2" t="str">
        <f t="shared" si="747"/>
        <v/>
      </c>
      <c r="DF390" s="2" t="str">
        <f t="shared" si="748"/>
        <v/>
      </c>
      <c r="DG390" s="2" t="str">
        <f t="shared" si="754"/>
        <v/>
      </c>
      <c r="DH390" s="2" t="str">
        <f t="shared" si="755"/>
        <v/>
      </c>
      <c r="DI390" s="2" t="str">
        <f t="shared" si="756"/>
        <v/>
      </c>
      <c r="DJ390" s="2" t="str">
        <f t="shared" si="757"/>
        <v/>
      </c>
      <c r="DK390" s="2" t="str">
        <f t="shared" si="758"/>
        <v/>
      </c>
    </row>
    <row r="391" spans="1:115" ht="12.75" customHeight="1" x14ac:dyDescent="0.25">
      <c r="A391" s="3">
        <v>10337</v>
      </c>
      <c r="B391" s="2" t="s">
        <v>542</v>
      </c>
      <c r="C391" s="2" t="s">
        <v>306</v>
      </c>
      <c r="D391" s="2" t="s">
        <v>543</v>
      </c>
      <c r="F391" s="60" t="s">
        <v>778</v>
      </c>
      <c r="I391" s="2" t="s">
        <v>65</v>
      </c>
      <c r="J391" s="2" t="s">
        <v>181</v>
      </c>
      <c r="K391" s="2" t="s">
        <v>181</v>
      </c>
      <c r="M391" s="2" t="s">
        <v>181</v>
      </c>
      <c r="N391" s="2" t="s">
        <v>181</v>
      </c>
      <c r="O391" s="2" t="s">
        <v>181</v>
      </c>
      <c r="Q391" s="2" t="str">
        <f t="shared" si="664"/>
        <v>IN11</v>
      </c>
      <c r="R391" s="2" t="s">
        <v>168</v>
      </c>
      <c r="T391" s="2" t="str">
        <f t="shared" si="665"/>
        <v/>
      </c>
      <c r="U391" s="2" t="str">
        <f t="shared" si="666"/>
        <v/>
      </c>
      <c r="V391" s="2" t="str">
        <f t="shared" si="667"/>
        <v/>
      </c>
      <c r="W391" s="2" t="str">
        <f t="shared" si="668"/>
        <v/>
      </c>
      <c r="X391" s="2" t="str">
        <f t="shared" si="669"/>
        <v/>
      </c>
      <c r="Y391" s="2" t="str">
        <f t="shared" si="670"/>
        <v/>
      </c>
      <c r="Z391" s="2" t="str">
        <f t="shared" si="671"/>
        <v/>
      </c>
      <c r="AA391" s="2" t="str">
        <f t="shared" si="672"/>
        <v/>
      </c>
      <c r="AB391" s="2" t="str">
        <f t="shared" si="673"/>
        <v/>
      </c>
      <c r="AC391" s="2" t="str">
        <f t="shared" si="674"/>
        <v/>
      </c>
      <c r="AD391" s="2" t="str">
        <f t="shared" si="675"/>
        <v/>
      </c>
      <c r="AE391" s="2" t="str">
        <f t="shared" si="676"/>
        <v/>
      </c>
      <c r="AF391" s="2" t="str">
        <f t="shared" si="677"/>
        <v>+</v>
      </c>
      <c r="AG391" s="2" t="str">
        <f t="shared" si="678"/>
        <v/>
      </c>
      <c r="AH391" s="2" t="str">
        <f t="shared" si="679"/>
        <v/>
      </c>
      <c r="AI391" s="2" t="str">
        <f t="shared" si="680"/>
        <v/>
      </c>
      <c r="AJ391" s="2" t="str">
        <f t="shared" si="681"/>
        <v/>
      </c>
      <c r="AK391" s="2" t="str">
        <f t="shared" si="682"/>
        <v/>
      </c>
      <c r="AL391" s="2" t="str">
        <f t="shared" si="683"/>
        <v/>
      </c>
      <c r="AM391" s="2" t="str">
        <f t="shared" si="684"/>
        <v/>
      </c>
      <c r="AN391" s="2" t="str">
        <f t="shared" si="685"/>
        <v/>
      </c>
      <c r="AO391" s="2" t="str">
        <f t="shared" si="686"/>
        <v/>
      </c>
      <c r="AP391" s="2" t="str">
        <f t="shared" si="687"/>
        <v/>
      </c>
      <c r="AQ391" s="2" t="str">
        <f t="shared" si="688"/>
        <v/>
      </c>
      <c r="AR391" s="2" t="str">
        <f t="shared" si="689"/>
        <v/>
      </c>
      <c r="AS391" s="2" t="str">
        <f t="shared" si="690"/>
        <v/>
      </c>
      <c r="AT391" s="2" t="str">
        <f t="shared" si="691"/>
        <v/>
      </c>
      <c r="AU391" s="2" t="str">
        <f t="shared" si="692"/>
        <v/>
      </c>
      <c r="AW391" s="2" t="str">
        <f t="shared" si="693"/>
        <v/>
      </c>
      <c r="AX391" s="2" t="str">
        <f t="shared" si="694"/>
        <v/>
      </c>
      <c r="AY391" s="2" t="str">
        <f t="shared" si="695"/>
        <v/>
      </c>
      <c r="AZ391" s="2" t="str">
        <f t="shared" si="696"/>
        <v/>
      </c>
      <c r="BA391" s="2" t="str">
        <f t="shared" si="697"/>
        <v/>
      </c>
      <c r="BB391" s="2" t="str">
        <f t="shared" si="698"/>
        <v/>
      </c>
      <c r="BC391" s="2" t="str">
        <f t="shared" si="662"/>
        <v/>
      </c>
      <c r="BD391" s="2" t="str">
        <f t="shared" si="699"/>
        <v/>
      </c>
      <c r="BE391" s="2" t="str">
        <f t="shared" si="700"/>
        <v/>
      </c>
      <c r="BF391" s="2" t="str">
        <f t="shared" si="701"/>
        <v/>
      </c>
      <c r="BG391" s="2" t="str">
        <f t="shared" si="702"/>
        <v/>
      </c>
      <c r="BH391" s="2" t="str">
        <f t="shared" si="703"/>
        <v/>
      </c>
      <c r="BI391" s="2" t="str">
        <f t="shared" si="704"/>
        <v/>
      </c>
      <c r="BJ391" s="2" t="str">
        <f t="shared" si="705"/>
        <v/>
      </c>
      <c r="BK391" s="2">
        <f t="shared" si="706"/>
        <v>0</v>
      </c>
      <c r="BL391" s="2">
        <f t="shared" si="707"/>
        <v>0</v>
      </c>
      <c r="BM391" s="2">
        <f t="shared" si="708"/>
        <v>0</v>
      </c>
      <c r="BN391" s="2">
        <f t="shared" si="709"/>
        <v>0</v>
      </c>
      <c r="BO391" s="2">
        <f t="shared" si="710"/>
        <v>0</v>
      </c>
      <c r="BP391" s="2">
        <f t="shared" si="711"/>
        <v>0</v>
      </c>
      <c r="BQ391" s="2">
        <f t="shared" si="712"/>
        <v>0</v>
      </c>
      <c r="BR391" s="2">
        <f t="shared" si="713"/>
        <v>0</v>
      </c>
      <c r="BS391" s="2">
        <f t="shared" si="714"/>
        <v>0</v>
      </c>
      <c r="BT391" s="2">
        <f t="shared" si="715"/>
        <v>0</v>
      </c>
      <c r="BU391" s="2">
        <f t="shared" si="749"/>
        <v>0</v>
      </c>
      <c r="BV391" s="2">
        <f t="shared" si="716"/>
        <v>0</v>
      </c>
      <c r="BW391" s="2">
        <f t="shared" si="717"/>
        <v>0</v>
      </c>
      <c r="BX391" s="2">
        <f t="shared" si="718"/>
        <v>0</v>
      </c>
      <c r="BY391" s="2">
        <f t="shared" si="719"/>
        <v>0</v>
      </c>
      <c r="BZ391" s="2">
        <f t="shared" si="720"/>
        <v>0</v>
      </c>
      <c r="CA391" s="2">
        <f t="shared" si="750"/>
        <v>0</v>
      </c>
      <c r="CB391" s="2">
        <f t="shared" si="721"/>
        <v>0</v>
      </c>
      <c r="CC391" s="2">
        <f t="shared" si="722"/>
        <v>0</v>
      </c>
      <c r="CD391" s="2">
        <f t="shared" si="723"/>
        <v>0</v>
      </c>
      <c r="CE391" s="2">
        <f t="shared" si="724"/>
        <v>0</v>
      </c>
      <c r="CF391" s="2">
        <f t="shared" si="725"/>
        <v>0</v>
      </c>
      <c r="CG391" s="2">
        <f t="shared" si="726"/>
        <v>0</v>
      </c>
      <c r="CH391" s="2">
        <f t="shared" si="751"/>
        <v>0</v>
      </c>
      <c r="CI391" s="2">
        <f t="shared" si="727"/>
        <v>0</v>
      </c>
      <c r="CJ391" s="2">
        <f t="shared" si="728"/>
        <v>0</v>
      </c>
      <c r="CK391" s="2">
        <f t="shared" si="729"/>
        <v>0</v>
      </c>
      <c r="CL391" s="2">
        <f t="shared" si="730"/>
        <v>0</v>
      </c>
      <c r="CM391" s="2">
        <f t="shared" si="731"/>
        <v>0</v>
      </c>
      <c r="CN391" s="2">
        <f t="shared" si="732"/>
        <v>0</v>
      </c>
      <c r="CO391" s="2">
        <f t="shared" si="733"/>
        <v>0</v>
      </c>
      <c r="CP391" s="2">
        <f t="shared" si="734"/>
        <v>0</v>
      </c>
      <c r="CQ391" s="2">
        <f t="shared" si="752"/>
        <v>0</v>
      </c>
      <c r="CR391" s="2">
        <f t="shared" si="735"/>
        <v>0</v>
      </c>
      <c r="CS391" s="2">
        <f t="shared" si="736"/>
        <v>0</v>
      </c>
      <c r="CT391" s="2">
        <f t="shared" si="737"/>
        <v>0</v>
      </c>
      <c r="CU391" s="2">
        <f t="shared" si="738"/>
        <v>0</v>
      </c>
      <c r="CV391" s="2">
        <f t="shared" si="753"/>
        <v>0</v>
      </c>
      <c r="CW391" s="2">
        <f t="shared" si="739"/>
        <v>0</v>
      </c>
      <c r="CX391" s="2">
        <f t="shared" si="740"/>
        <v>0</v>
      </c>
      <c r="CY391" s="2">
        <f t="shared" si="741"/>
        <v>0</v>
      </c>
      <c r="CZ391" s="2">
        <f t="shared" si="742"/>
        <v>0</v>
      </c>
      <c r="DA391" s="2">
        <f t="shared" si="743"/>
        <v>0</v>
      </c>
      <c r="DB391" s="2">
        <f t="shared" si="744"/>
        <v>0</v>
      </c>
      <c r="DC391" s="2">
        <f t="shared" si="745"/>
        <v>0</v>
      </c>
      <c r="DD391" s="49">
        <f t="shared" si="663"/>
        <v>0</v>
      </c>
      <c r="DE391" s="2" t="str">
        <f t="shared" si="747"/>
        <v/>
      </c>
      <c r="DF391" s="2" t="str">
        <f t="shared" si="748"/>
        <v/>
      </c>
      <c r="DG391" s="2" t="str">
        <f t="shared" si="754"/>
        <v/>
      </c>
      <c r="DH391" s="2" t="str">
        <f t="shared" si="755"/>
        <v/>
      </c>
      <c r="DI391" s="2" t="str">
        <f t="shared" si="756"/>
        <v/>
      </c>
      <c r="DJ391" s="2" t="str">
        <f t="shared" si="757"/>
        <v/>
      </c>
      <c r="DK391" s="2" t="str">
        <f t="shared" si="758"/>
        <v/>
      </c>
    </row>
    <row r="392" spans="1:115" ht="12.75" customHeight="1" x14ac:dyDescent="0.25">
      <c r="A392" s="3">
        <v>10338</v>
      </c>
      <c r="B392" s="2" t="s">
        <v>544</v>
      </c>
      <c r="C392" s="2" t="s">
        <v>306</v>
      </c>
      <c r="D392" s="2" t="s">
        <v>543</v>
      </c>
      <c r="F392" s="60" t="s">
        <v>779</v>
      </c>
      <c r="I392" s="2" t="s">
        <v>65</v>
      </c>
      <c r="J392" s="2" t="s">
        <v>181</v>
      </c>
      <c r="K392" s="2" t="s">
        <v>181</v>
      </c>
      <c r="M392" s="2" t="s">
        <v>181</v>
      </c>
      <c r="N392" s="2" t="s">
        <v>181</v>
      </c>
      <c r="O392" s="2" t="s">
        <v>181</v>
      </c>
      <c r="Q392" s="2" t="str">
        <f t="shared" si="664"/>
        <v>IN11</v>
      </c>
      <c r="R392" s="2" t="s">
        <v>171</v>
      </c>
      <c r="T392" s="2" t="str">
        <f t="shared" si="665"/>
        <v/>
      </c>
      <c r="U392" s="2" t="str">
        <f t="shared" si="666"/>
        <v/>
      </c>
      <c r="V392" s="2" t="str">
        <f t="shared" si="667"/>
        <v/>
      </c>
      <c r="W392" s="2" t="str">
        <f t="shared" si="668"/>
        <v/>
      </c>
      <c r="X392" s="2" t="str">
        <f t="shared" si="669"/>
        <v/>
      </c>
      <c r="Y392" s="2" t="str">
        <f t="shared" si="670"/>
        <v/>
      </c>
      <c r="Z392" s="2" t="str">
        <f t="shared" si="671"/>
        <v/>
      </c>
      <c r="AA392" s="2" t="str">
        <f t="shared" si="672"/>
        <v/>
      </c>
      <c r="AB392" s="2" t="str">
        <f t="shared" si="673"/>
        <v/>
      </c>
      <c r="AC392" s="2" t="str">
        <f t="shared" si="674"/>
        <v/>
      </c>
      <c r="AD392" s="2" t="str">
        <f t="shared" si="675"/>
        <v/>
      </c>
      <c r="AE392" s="2" t="str">
        <f t="shared" si="676"/>
        <v/>
      </c>
      <c r="AF392" s="2" t="str">
        <f t="shared" si="677"/>
        <v>+</v>
      </c>
      <c r="AG392" s="2" t="str">
        <f t="shared" si="678"/>
        <v/>
      </c>
      <c r="AH392" s="2" t="str">
        <f t="shared" si="679"/>
        <v/>
      </c>
      <c r="AI392" s="2" t="str">
        <f t="shared" si="680"/>
        <v/>
      </c>
      <c r="AJ392" s="2" t="str">
        <f t="shared" si="681"/>
        <v/>
      </c>
      <c r="AK392" s="2" t="str">
        <f t="shared" si="682"/>
        <v/>
      </c>
      <c r="AL392" s="2" t="str">
        <f t="shared" si="683"/>
        <v/>
      </c>
      <c r="AM392" s="2" t="str">
        <f t="shared" si="684"/>
        <v/>
      </c>
      <c r="AN392" s="2" t="str">
        <f t="shared" si="685"/>
        <v/>
      </c>
      <c r="AO392" s="2" t="str">
        <f t="shared" si="686"/>
        <v/>
      </c>
      <c r="AP392" s="2" t="str">
        <f t="shared" si="687"/>
        <v/>
      </c>
      <c r="AQ392" s="2" t="str">
        <f t="shared" si="688"/>
        <v/>
      </c>
      <c r="AR392" s="2" t="str">
        <f t="shared" si="689"/>
        <v/>
      </c>
      <c r="AS392" s="2" t="str">
        <f t="shared" si="690"/>
        <v/>
      </c>
      <c r="AT392" s="2" t="str">
        <f t="shared" si="691"/>
        <v/>
      </c>
      <c r="AU392" s="2" t="str">
        <f t="shared" si="692"/>
        <v/>
      </c>
      <c r="AW392" s="2" t="str">
        <f t="shared" si="693"/>
        <v/>
      </c>
      <c r="AX392" s="2" t="str">
        <f t="shared" si="694"/>
        <v/>
      </c>
      <c r="AY392" s="2" t="str">
        <f t="shared" si="695"/>
        <v/>
      </c>
      <c r="AZ392" s="2" t="str">
        <f t="shared" si="696"/>
        <v/>
      </c>
      <c r="BA392" s="2" t="str">
        <f t="shared" si="697"/>
        <v/>
      </c>
      <c r="BB392" s="2" t="str">
        <f t="shared" si="698"/>
        <v/>
      </c>
      <c r="BC392" s="2" t="str">
        <f t="shared" si="662"/>
        <v/>
      </c>
      <c r="BD392" s="2" t="str">
        <f t="shared" si="699"/>
        <v/>
      </c>
      <c r="BE392" s="2" t="str">
        <f t="shared" si="700"/>
        <v/>
      </c>
      <c r="BF392" s="2" t="str">
        <f t="shared" si="701"/>
        <v/>
      </c>
      <c r="BG392" s="2" t="str">
        <f t="shared" si="702"/>
        <v/>
      </c>
      <c r="BH392" s="2" t="str">
        <f t="shared" si="703"/>
        <v/>
      </c>
      <c r="BI392" s="2" t="str">
        <f t="shared" si="704"/>
        <v/>
      </c>
      <c r="BJ392" s="2" t="str">
        <f t="shared" si="705"/>
        <v/>
      </c>
      <c r="BK392" s="2">
        <f t="shared" si="706"/>
        <v>0</v>
      </c>
      <c r="BL392" s="2">
        <f t="shared" si="707"/>
        <v>0</v>
      </c>
      <c r="BM392" s="2">
        <f t="shared" si="708"/>
        <v>0</v>
      </c>
      <c r="BN392" s="2">
        <f t="shared" si="709"/>
        <v>0</v>
      </c>
      <c r="BO392" s="2">
        <f t="shared" si="710"/>
        <v>0</v>
      </c>
      <c r="BP392" s="2">
        <f t="shared" si="711"/>
        <v>0</v>
      </c>
      <c r="BQ392" s="2">
        <f t="shared" si="712"/>
        <v>0</v>
      </c>
      <c r="BR392" s="2">
        <f t="shared" si="713"/>
        <v>0</v>
      </c>
      <c r="BS392" s="2">
        <f t="shared" si="714"/>
        <v>0</v>
      </c>
      <c r="BT392" s="2">
        <f t="shared" si="715"/>
        <v>0</v>
      </c>
      <c r="BU392" s="2">
        <f t="shared" si="749"/>
        <v>0</v>
      </c>
      <c r="BV392" s="2">
        <f t="shared" si="716"/>
        <v>0</v>
      </c>
      <c r="BW392" s="2">
        <f t="shared" si="717"/>
        <v>0</v>
      </c>
      <c r="BX392" s="2">
        <f t="shared" si="718"/>
        <v>0</v>
      </c>
      <c r="BY392" s="2">
        <f t="shared" si="719"/>
        <v>0</v>
      </c>
      <c r="BZ392" s="2">
        <f t="shared" si="720"/>
        <v>0</v>
      </c>
      <c r="CA392" s="2">
        <f t="shared" si="750"/>
        <v>0</v>
      </c>
      <c r="CB392" s="2">
        <f t="shared" si="721"/>
        <v>0</v>
      </c>
      <c r="CC392" s="2">
        <f t="shared" si="722"/>
        <v>0</v>
      </c>
      <c r="CD392" s="2">
        <f t="shared" si="723"/>
        <v>0</v>
      </c>
      <c r="CE392" s="2">
        <f t="shared" si="724"/>
        <v>0</v>
      </c>
      <c r="CF392" s="2">
        <f t="shared" si="725"/>
        <v>0</v>
      </c>
      <c r="CG392" s="2">
        <f t="shared" si="726"/>
        <v>0</v>
      </c>
      <c r="CH392" s="2">
        <f t="shared" si="751"/>
        <v>0</v>
      </c>
      <c r="CI392" s="2">
        <f t="shared" si="727"/>
        <v>0</v>
      </c>
      <c r="CJ392" s="2">
        <f t="shared" si="728"/>
        <v>0</v>
      </c>
      <c r="CK392" s="2">
        <f t="shared" si="729"/>
        <v>0</v>
      </c>
      <c r="CL392" s="2">
        <f t="shared" si="730"/>
        <v>0</v>
      </c>
      <c r="CM392" s="2">
        <f t="shared" si="731"/>
        <v>0</v>
      </c>
      <c r="CN392" s="2">
        <f t="shared" si="732"/>
        <v>0</v>
      </c>
      <c r="CO392" s="2">
        <f t="shared" si="733"/>
        <v>0</v>
      </c>
      <c r="CP392" s="2">
        <f t="shared" si="734"/>
        <v>0</v>
      </c>
      <c r="CQ392" s="2">
        <f t="shared" si="752"/>
        <v>0</v>
      </c>
      <c r="CR392" s="2">
        <f t="shared" si="735"/>
        <v>0</v>
      </c>
      <c r="CS392" s="2">
        <f t="shared" si="736"/>
        <v>0</v>
      </c>
      <c r="CT392" s="2">
        <f t="shared" si="737"/>
        <v>0</v>
      </c>
      <c r="CU392" s="2">
        <f t="shared" si="738"/>
        <v>0</v>
      </c>
      <c r="CV392" s="2">
        <f t="shared" si="753"/>
        <v>0</v>
      </c>
      <c r="CW392" s="2">
        <f t="shared" si="739"/>
        <v>0</v>
      </c>
      <c r="CX392" s="2">
        <f t="shared" si="740"/>
        <v>0</v>
      </c>
      <c r="CY392" s="2">
        <f t="shared" si="741"/>
        <v>0</v>
      </c>
      <c r="CZ392" s="2">
        <f t="shared" si="742"/>
        <v>0</v>
      </c>
      <c r="DA392" s="2">
        <f t="shared" si="743"/>
        <v>0</v>
      </c>
      <c r="DB392" s="2">
        <f t="shared" si="744"/>
        <v>0</v>
      </c>
      <c r="DC392" s="2">
        <f t="shared" si="745"/>
        <v>0</v>
      </c>
      <c r="DD392" s="49">
        <f t="shared" si="663"/>
        <v>0</v>
      </c>
      <c r="DE392" s="2" t="str">
        <f t="shared" si="747"/>
        <v/>
      </c>
      <c r="DF392" s="2" t="str">
        <f t="shared" si="748"/>
        <v/>
      </c>
      <c r="DG392" s="2" t="str">
        <f t="shared" si="754"/>
        <v/>
      </c>
      <c r="DH392" s="2" t="str">
        <f t="shared" si="755"/>
        <v/>
      </c>
      <c r="DI392" s="2" t="str">
        <f t="shared" si="756"/>
        <v/>
      </c>
      <c r="DJ392" s="2" t="str">
        <f t="shared" si="757"/>
        <v/>
      </c>
      <c r="DK392" s="2" t="str">
        <f t="shared" si="758"/>
        <v/>
      </c>
    </row>
    <row r="393" spans="1:115" ht="12.75" customHeight="1" x14ac:dyDescent="0.25">
      <c r="A393" s="3">
        <v>10339</v>
      </c>
      <c r="B393" s="2" t="s">
        <v>545</v>
      </c>
      <c r="C393" s="2" t="s">
        <v>306</v>
      </c>
      <c r="D393" s="2" t="s">
        <v>543</v>
      </c>
      <c r="F393" s="60" t="s">
        <v>780</v>
      </c>
      <c r="I393" s="2" t="s">
        <v>65</v>
      </c>
      <c r="J393" s="2" t="s">
        <v>181</v>
      </c>
      <c r="K393" s="2" t="s">
        <v>181</v>
      </c>
      <c r="M393" s="2" t="s">
        <v>181</v>
      </c>
      <c r="N393" s="2" t="s">
        <v>181</v>
      </c>
      <c r="O393" s="2" t="s">
        <v>181</v>
      </c>
      <c r="Q393" s="2" t="str">
        <f t="shared" si="664"/>
        <v>IN11</v>
      </c>
      <c r="R393" s="2" t="s">
        <v>171</v>
      </c>
      <c r="T393" s="2" t="str">
        <f t="shared" si="665"/>
        <v/>
      </c>
      <c r="U393" s="2" t="str">
        <f t="shared" si="666"/>
        <v/>
      </c>
      <c r="V393" s="2" t="str">
        <f t="shared" si="667"/>
        <v/>
      </c>
      <c r="W393" s="2" t="str">
        <f t="shared" si="668"/>
        <v/>
      </c>
      <c r="X393" s="2" t="str">
        <f t="shared" si="669"/>
        <v/>
      </c>
      <c r="Y393" s="2" t="str">
        <f t="shared" si="670"/>
        <v/>
      </c>
      <c r="Z393" s="2" t="str">
        <f t="shared" si="671"/>
        <v/>
      </c>
      <c r="AA393" s="2" t="str">
        <f t="shared" si="672"/>
        <v/>
      </c>
      <c r="AB393" s="2" t="str">
        <f t="shared" si="673"/>
        <v/>
      </c>
      <c r="AC393" s="2" t="str">
        <f t="shared" si="674"/>
        <v/>
      </c>
      <c r="AD393" s="2" t="str">
        <f t="shared" si="675"/>
        <v/>
      </c>
      <c r="AE393" s="2" t="str">
        <f t="shared" si="676"/>
        <v/>
      </c>
      <c r="AF393" s="2" t="str">
        <f t="shared" si="677"/>
        <v>+</v>
      </c>
      <c r="AG393" s="2" t="str">
        <f t="shared" si="678"/>
        <v/>
      </c>
      <c r="AH393" s="2" t="str">
        <f t="shared" si="679"/>
        <v/>
      </c>
      <c r="AI393" s="2" t="str">
        <f t="shared" si="680"/>
        <v/>
      </c>
      <c r="AJ393" s="2" t="str">
        <f t="shared" si="681"/>
        <v/>
      </c>
      <c r="AK393" s="2" t="str">
        <f t="shared" si="682"/>
        <v/>
      </c>
      <c r="AL393" s="2" t="str">
        <f t="shared" si="683"/>
        <v/>
      </c>
      <c r="AM393" s="2" t="str">
        <f t="shared" si="684"/>
        <v/>
      </c>
      <c r="AN393" s="2" t="str">
        <f t="shared" si="685"/>
        <v/>
      </c>
      <c r="AO393" s="2" t="str">
        <f t="shared" si="686"/>
        <v/>
      </c>
      <c r="AP393" s="2" t="str">
        <f t="shared" si="687"/>
        <v/>
      </c>
      <c r="AQ393" s="2" t="str">
        <f t="shared" si="688"/>
        <v/>
      </c>
      <c r="AR393" s="2" t="str">
        <f t="shared" si="689"/>
        <v/>
      </c>
      <c r="AS393" s="2" t="str">
        <f t="shared" si="690"/>
        <v/>
      </c>
      <c r="AT393" s="2" t="str">
        <f t="shared" si="691"/>
        <v/>
      </c>
      <c r="AU393" s="2" t="str">
        <f t="shared" si="692"/>
        <v/>
      </c>
      <c r="AW393" s="2" t="str">
        <f t="shared" si="693"/>
        <v/>
      </c>
      <c r="AX393" s="2" t="str">
        <f t="shared" si="694"/>
        <v/>
      </c>
      <c r="AY393" s="2" t="str">
        <f t="shared" si="695"/>
        <v/>
      </c>
      <c r="AZ393" s="2" t="str">
        <f t="shared" si="696"/>
        <v/>
      </c>
      <c r="BA393" s="2" t="str">
        <f t="shared" si="697"/>
        <v/>
      </c>
      <c r="BB393" s="2" t="str">
        <f t="shared" si="698"/>
        <v/>
      </c>
      <c r="BC393" s="2" t="str">
        <f t="shared" si="662"/>
        <v/>
      </c>
      <c r="BD393" s="2" t="str">
        <f t="shared" si="699"/>
        <v/>
      </c>
      <c r="BE393" s="2" t="str">
        <f t="shared" si="700"/>
        <v/>
      </c>
      <c r="BF393" s="2" t="str">
        <f t="shared" si="701"/>
        <v/>
      </c>
      <c r="BG393" s="2" t="str">
        <f t="shared" si="702"/>
        <v/>
      </c>
      <c r="BH393" s="2" t="str">
        <f t="shared" si="703"/>
        <v/>
      </c>
      <c r="BI393" s="2" t="str">
        <f t="shared" si="704"/>
        <v/>
      </c>
      <c r="BJ393" s="2" t="str">
        <f t="shared" si="705"/>
        <v/>
      </c>
      <c r="BK393" s="2">
        <f t="shared" si="706"/>
        <v>0</v>
      </c>
      <c r="BL393" s="2">
        <f t="shared" si="707"/>
        <v>0</v>
      </c>
      <c r="BM393" s="2">
        <f t="shared" si="708"/>
        <v>0</v>
      </c>
      <c r="BN393" s="2">
        <f t="shared" si="709"/>
        <v>0</v>
      </c>
      <c r="BO393" s="2">
        <f t="shared" si="710"/>
        <v>0</v>
      </c>
      <c r="BP393" s="2">
        <f t="shared" si="711"/>
        <v>0</v>
      </c>
      <c r="BQ393" s="2">
        <f t="shared" si="712"/>
        <v>0</v>
      </c>
      <c r="BR393" s="2">
        <f t="shared" si="713"/>
        <v>0</v>
      </c>
      <c r="BS393" s="2">
        <f t="shared" si="714"/>
        <v>0</v>
      </c>
      <c r="BT393" s="2">
        <f t="shared" si="715"/>
        <v>0</v>
      </c>
      <c r="BU393" s="2">
        <f t="shared" si="749"/>
        <v>0</v>
      </c>
      <c r="BV393" s="2">
        <f t="shared" si="716"/>
        <v>0</v>
      </c>
      <c r="BW393" s="2">
        <f t="shared" si="717"/>
        <v>0</v>
      </c>
      <c r="BX393" s="2">
        <f t="shared" si="718"/>
        <v>0</v>
      </c>
      <c r="BY393" s="2">
        <f t="shared" si="719"/>
        <v>0</v>
      </c>
      <c r="BZ393" s="2">
        <f t="shared" si="720"/>
        <v>0</v>
      </c>
      <c r="CA393" s="2">
        <f t="shared" si="750"/>
        <v>0</v>
      </c>
      <c r="CB393" s="2">
        <f t="shared" si="721"/>
        <v>0</v>
      </c>
      <c r="CC393" s="2">
        <f t="shared" si="722"/>
        <v>0</v>
      </c>
      <c r="CD393" s="2">
        <f t="shared" si="723"/>
        <v>0</v>
      </c>
      <c r="CE393" s="2">
        <f t="shared" si="724"/>
        <v>0</v>
      </c>
      <c r="CF393" s="2">
        <f t="shared" si="725"/>
        <v>0</v>
      </c>
      <c r="CG393" s="2">
        <f t="shared" si="726"/>
        <v>0</v>
      </c>
      <c r="CH393" s="2">
        <f t="shared" si="751"/>
        <v>0</v>
      </c>
      <c r="CI393" s="2">
        <f t="shared" si="727"/>
        <v>0</v>
      </c>
      <c r="CJ393" s="2">
        <f t="shared" si="728"/>
        <v>0</v>
      </c>
      <c r="CK393" s="2">
        <f t="shared" si="729"/>
        <v>0</v>
      </c>
      <c r="CL393" s="2">
        <f t="shared" si="730"/>
        <v>0</v>
      </c>
      <c r="CM393" s="2">
        <f t="shared" si="731"/>
        <v>0</v>
      </c>
      <c r="CN393" s="2">
        <f t="shared" si="732"/>
        <v>0</v>
      </c>
      <c r="CO393" s="2">
        <f t="shared" si="733"/>
        <v>0</v>
      </c>
      <c r="CP393" s="2">
        <f t="shared" si="734"/>
        <v>0</v>
      </c>
      <c r="CQ393" s="2">
        <f t="shared" si="752"/>
        <v>0</v>
      </c>
      <c r="CR393" s="2">
        <f t="shared" si="735"/>
        <v>0</v>
      </c>
      <c r="CS393" s="2">
        <f t="shared" si="736"/>
        <v>0</v>
      </c>
      <c r="CT393" s="2">
        <f t="shared" si="737"/>
        <v>0</v>
      </c>
      <c r="CU393" s="2">
        <f t="shared" si="738"/>
        <v>0</v>
      </c>
      <c r="CV393" s="2">
        <f t="shared" si="753"/>
        <v>0</v>
      </c>
      <c r="CW393" s="2">
        <f t="shared" si="739"/>
        <v>0</v>
      </c>
      <c r="CX393" s="2">
        <f t="shared" si="740"/>
        <v>0</v>
      </c>
      <c r="CY393" s="2">
        <f t="shared" si="741"/>
        <v>0</v>
      </c>
      <c r="CZ393" s="2">
        <f t="shared" si="742"/>
        <v>0</v>
      </c>
      <c r="DA393" s="2">
        <f t="shared" si="743"/>
        <v>0</v>
      </c>
      <c r="DB393" s="2">
        <f t="shared" si="744"/>
        <v>0</v>
      </c>
      <c r="DC393" s="2">
        <f t="shared" si="745"/>
        <v>0</v>
      </c>
      <c r="DD393" s="49">
        <f t="shared" si="663"/>
        <v>0</v>
      </c>
      <c r="DE393" s="2" t="str">
        <f t="shared" si="747"/>
        <v/>
      </c>
      <c r="DF393" s="2" t="str">
        <f t="shared" si="748"/>
        <v/>
      </c>
      <c r="DG393" s="2" t="str">
        <f t="shared" si="754"/>
        <v/>
      </c>
      <c r="DH393" s="2" t="str">
        <f t="shared" si="755"/>
        <v/>
      </c>
      <c r="DI393" s="2" t="str">
        <f t="shared" si="756"/>
        <v/>
      </c>
      <c r="DJ393" s="2" t="str">
        <f t="shared" si="757"/>
        <v/>
      </c>
      <c r="DK393" s="2" t="str">
        <f t="shared" si="758"/>
        <v/>
      </c>
    </row>
    <row r="394" spans="1:115" ht="12.75" customHeight="1" x14ac:dyDescent="0.25">
      <c r="A394" s="3">
        <v>10340</v>
      </c>
      <c r="B394" s="2" t="s">
        <v>546</v>
      </c>
      <c r="C394" s="2" t="s">
        <v>306</v>
      </c>
      <c r="D394" s="2" t="s">
        <v>543</v>
      </c>
      <c r="F394" s="60" t="s">
        <v>781</v>
      </c>
      <c r="I394" s="2" t="s">
        <v>65</v>
      </c>
      <c r="J394" s="2" t="s">
        <v>181</v>
      </c>
      <c r="K394" s="2" t="s">
        <v>181</v>
      </c>
      <c r="M394" s="2" t="s">
        <v>181</v>
      </c>
      <c r="N394" s="2" t="s">
        <v>181</v>
      </c>
      <c r="O394" s="2" t="s">
        <v>181</v>
      </c>
      <c r="Q394" s="2" t="str">
        <f t="shared" si="664"/>
        <v>IN11</v>
      </c>
      <c r="R394" s="2" t="s">
        <v>171</v>
      </c>
      <c r="T394" s="2" t="str">
        <f t="shared" si="665"/>
        <v/>
      </c>
      <c r="U394" s="2" t="str">
        <f t="shared" si="666"/>
        <v/>
      </c>
      <c r="V394" s="2" t="str">
        <f t="shared" si="667"/>
        <v/>
      </c>
      <c r="W394" s="2" t="str">
        <f t="shared" si="668"/>
        <v/>
      </c>
      <c r="X394" s="2" t="str">
        <f t="shared" si="669"/>
        <v/>
      </c>
      <c r="Y394" s="2" t="str">
        <f t="shared" si="670"/>
        <v/>
      </c>
      <c r="Z394" s="2" t="str">
        <f t="shared" si="671"/>
        <v/>
      </c>
      <c r="AA394" s="2" t="str">
        <f t="shared" si="672"/>
        <v/>
      </c>
      <c r="AB394" s="2" t="str">
        <f t="shared" si="673"/>
        <v/>
      </c>
      <c r="AC394" s="2" t="str">
        <f t="shared" si="674"/>
        <v/>
      </c>
      <c r="AD394" s="2" t="str">
        <f t="shared" si="675"/>
        <v/>
      </c>
      <c r="AE394" s="2" t="str">
        <f t="shared" si="676"/>
        <v/>
      </c>
      <c r="AF394" s="2" t="str">
        <f t="shared" si="677"/>
        <v>+</v>
      </c>
      <c r="AG394" s="2" t="str">
        <f t="shared" si="678"/>
        <v/>
      </c>
      <c r="AH394" s="2" t="str">
        <f t="shared" si="679"/>
        <v/>
      </c>
      <c r="AI394" s="2" t="str">
        <f t="shared" si="680"/>
        <v/>
      </c>
      <c r="AJ394" s="2" t="str">
        <f t="shared" si="681"/>
        <v/>
      </c>
      <c r="AK394" s="2" t="str">
        <f t="shared" si="682"/>
        <v/>
      </c>
      <c r="AL394" s="2" t="str">
        <f t="shared" si="683"/>
        <v/>
      </c>
      <c r="AM394" s="2" t="str">
        <f t="shared" si="684"/>
        <v/>
      </c>
      <c r="AN394" s="2" t="str">
        <f t="shared" si="685"/>
        <v/>
      </c>
      <c r="AO394" s="2" t="str">
        <f t="shared" si="686"/>
        <v/>
      </c>
      <c r="AP394" s="2" t="str">
        <f t="shared" si="687"/>
        <v/>
      </c>
      <c r="AQ394" s="2" t="str">
        <f t="shared" si="688"/>
        <v/>
      </c>
      <c r="AR394" s="2" t="str">
        <f t="shared" si="689"/>
        <v/>
      </c>
      <c r="AS394" s="2" t="str">
        <f t="shared" si="690"/>
        <v/>
      </c>
      <c r="AT394" s="2" t="str">
        <f t="shared" si="691"/>
        <v/>
      </c>
      <c r="AU394" s="2" t="str">
        <f t="shared" si="692"/>
        <v/>
      </c>
      <c r="AW394" s="2" t="str">
        <f t="shared" si="693"/>
        <v/>
      </c>
      <c r="AX394" s="2" t="str">
        <f t="shared" si="694"/>
        <v/>
      </c>
      <c r="AY394" s="2" t="str">
        <f t="shared" si="695"/>
        <v/>
      </c>
      <c r="AZ394" s="2" t="str">
        <f t="shared" si="696"/>
        <v/>
      </c>
      <c r="BA394" s="2" t="str">
        <f t="shared" si="697"/>
        <v/>
      </c>
      <c r="BB394" s="2" t="str">
        <f t="shared" si="698"/>
        <v/>
      </c>
      <c r="BC394" s="2" t="str">
        <f t="shared" si="662"/>
        <v/>
      </c>
      <c r="BD394" s="2" t="str">
        <f t="shared" si="699"/>
        <v/>
      </c>
      <c r="BE394" s="2" t="str">
        <f t="shared" si="700"/>
        <v/>
      </c>
      <c r="BF394" s="2" t="str">
        <f t="shared" si="701"/>
        <v/>
      </c>
      <c r="BG394" s="2" t="str">
        <f t="shared" si="702"/>
        <v/>
      </c>
      <c r="BH394" s="2" t="str">
        <f t="shared" si="703"/>
        <v/>
      </c>
      <c r="BI394" s="2" t="str">
        <f t="shared" si="704"/>
        <v/>
      </c>
      <c r="BJ394" s="2" t="str">
        <f t="shared" si="705"/>
        <v/>
      </c>
      <c r="BK394" s="2">
        <f t="shared" si="706"/>
        <v>0</v>
      </c>
      <c r="BL394" s="2">
        <f t="shared" si="707"/>
        <v>0</v>
      </c>
      <c r="BM394" s="2">
        <f t="shared" si="708"/>
        <v>0</v>
      </c>
      <c r="BN394" s="2">
        <f t="shared" si="709"/>
        <v>0</v>
      </c>
      <c r="BO394" s="2">
        <f t="shared" si="710"/>
        <v>0</v>
      </c>
      <c r="BP394" s="2">
        <f t="shared" si="711"/>
        <v>0</v>
      </c>
      <c r="BQ394" s="2">
        <f t="shared" si="712"/>
        <v>0</v>
      </c>
      <c r="BR394" s="2">
        <f t="shared" si="713"/>
        <v>0</v>
      </c>
      <c r="BS394" s="2">
        <f t="shared" si="714"/>
        <v>0</v>
      </c>
      <c r="BT394" s="2">
        <f t="shared" si="715"/>
        <v>0</v>
      </c>
      <c r="BU394" s="2">
        <f t="shared" si="749"/>
        <v>0</v>
      </c>
      <c r="BV394" s="2">
        <f t="shared" si="716"/>
        <v>0</v>
      </c>
      <c r="BW394" s="2">
        <f t="shared" si="717"/>
        <v>0</v>
      </c>
      <c r="BX394" s="2">
        <f t="shared" si="718"/>
        <v>0</v>
      </c>
      <c r="BY394" s="2">
        <f t="shared" si="719"/>
        <v>0</v>
      </c>
      <c r="BZ394" s="2">
        <f t="shared" si="720"/>
        <v>0</v>
      </c>
      <c r="CA394" s="2">
        <f t="shared" si="750"/>
        <v>0</v>
      </c>
      <c r="CB394" s="2">
        <f t="shared" si="721"/>
        <v>0</v>
      </c>
      <c r="CC394" s="2">
        <f t="shared" si="722"/>
        <v>0</v>
      </c>
      <c r="CD394" s="2">
        <f t="shared" si="723"/>
        <v>0</v>
      </c>
      <c r="CE394" s="2">
        <f t="shared" si="724"/>
        <v>0</v>
      </c>
      <c r="CF394" s="2">
        <f t="shared" si="725"/>
        <v>0</v>
      </c>
      <c r="CG394" s="2">
        <f t="shared" si="726"/>
        <v>0</v>
      </c>
      <c r="CH394" s="2">
        <f t="shared" si="751"/>
        <v>0</v>
      </c>
      <c r="CI394" s="2">
        <f t="shared" si="727"/>
        <v>0</v>
      </c>
      <c r="CJ394" s="2">
        <f t="shared" si="728"/>
        <v>0</v>
      </c>
      <c r="CK394" s="2">
        <f t="shared" si="729"/>
        <v>0</v>
      </c>
      <c r="CL394" s="2">
        <f t="shared" si="730"/>
        <v>0</v>
      </c>
      <c r="CM394" s="2">
        <f t="shared" si="731"/>
        <v>0</v>
      </c>
      <c r="CN394" s="2">
        <f t="shared" si="732"/>
        <v>0</v>
      </c>
      <c r="CO394" s="2">
        <f t="shared" si="733"/>
        <v>0</v>
      </c>
      <c r="CP394" s="2">
        <f t="shared" si="734"/>
        <v>0</v>
      </c>
      <c r="CQ394" s="2">
        <f t="shared" si="752"/>
        <v>0</v>
      </c>
      <c r="CR394" s="2">
        <f t="shared" si="735"/>
        <v>0</v>
      </c>
      <c r="CS394" s="2">
        <f t="shared" si="736"/>
        <v>0</v>
      </c>
      <c r="CT394" s="2">
        <f t="shared" si="737"/>
        <v>0</v>
      </c>
      <c r="CU394" s="2">
        <f t="shared" si="738"/>
        <v>0</v>
      </c>
      <c r="CV394" s="2">
        <f t="shared" si="753"/>
        <v>0</v>
      </c>
      <c r="CW394" s="2">
        <f t="shared" si="739"/>
        <v>0</v>
      </c>
      <c r="CX394" s="2">
        <f t="shared" si="740"/>
        <v>0</v>
      </c>
      <c r="CY394" s="2">
        <f t="shared" si="741"/>
        <v>0</v>
      </c>
      <c r="CZ394" s="2">
        <f t="shared" si="742"/>
        <v>0</v>
      </c>
      <c r="DA394" s="2">
        <f t="shared" si="743"/>
        <v>0</v>
      </c>
      <c r="DB394" s="2">
        <f t="shared" si="744"/>
        <v>0</v>
      </c>
      <c r="DC394" s="2">
        <f t="shared" si="745"/>
        <v>0</v>
      </c>
      <c r="DD394" s="49">
        <f t="shared" si="663"/>
        <v>0</v>
      </c>
      <c r="DE394" s="2" t="str">
        <f t="shared" si="747"/>
        <v/>
      </c>
      <c r="DF394" s="2" t="str">
        <f t="shared" si="748"/>
        <v/>
      </c>
      <c r="DG394" s="2" t="str">
        <f t="shared" si="754"/>
        <v/>
      </c>
      <c r="DH394" s="2" t="str">
        <f t="shared" si="755"/>
        <v/>
      </c>
      <c r="DI394" s="2" t="str">
        <f t="shared" si="756"/>
        <v/>
      </c>
      <c r="DJ394" s="2" t="str">
        <f t="shared" si="757"/>
        <v/>
      </c>
      <c r="DK394" s="2" t="str">
        <f t="shared" si="758"/>
        <v/>
      </c>
    </row>
    <row r="395" spans="1:115" ht="12.75" customHeight="1" x14ac:dyDescent="0.25">
      <c r="A395" s="3">
        <v>10341</v>
      </c>
      <c r="B395" s="2" t="s">
        <v>547</v>
      </c>
      <c r="C395" s="2" t="s">
        <v>306</v>
      </c>
      <c r="D395" s="2" t="s">
        <v>543</v>
      </c>
      <c r="F395" s="60" t="s">
        <v>782</v>
      </c>
      <c r="I395" s="2" t="s">
        <v>65</v>
      </c>
      <c r="J395" s="2" t="s">
        <v>181</v>
      </c>
      <c r="K395" s="2" t="s">
        <v>181</v>
      </c>
      <c r="M395" s="2" t="s">
        <v>181</v>
      </c>
      <c r="N395" s="2" t="s">
        <v>181</v>
      </c>
      <c r="O395" s="2" t="s">
        <v>181</v>
      </c>
      <c r="Q395" s="2" t="str">
        <f t="shared" si="664"/>
        <v>IN11</v>
      </c>
      <c r="R395" s="2" t="s">
        <v>171</v>
      </c>
      <c r="T395" s="2" t="str">
        <f t="shared" si="665"/>
        <v/>
      </c>
      <c r="U395" s="2" t="str">
        <f t="shared" si="666"/>
        <v/>
      </c>
      <c r="V395" s="2" t="str">
        <f t="shared" si="667"/>
        <v/>
      </c>
      <c r="W395" s="2" t="str">
        <f t="shared" si="668"/>
        <v/>
      </c>
      <c r="X395" s="2" t="str">
        <f t="shared" si="669"/>
        <v/>
      </c>
      <c r="Y395" s="2" t="str">
        <f t="shared" si="670"/>
        <v/>
      </c>
      <c r="Z395" s="2" t="str">
        <f t="shared" si="671"/>
        <v/>
      </c>
      <c r="AA395" s="2" t="str">
        <f t="shared" si="672"/>
        <v/>
      </c>
      <c r="AB395" s="2" t="str">
        <f t="shared" si="673"/>
        <v/>
      </c>
      <c r="AC395" s="2" t="str">
        <f t="shared" si="674"/>
        <v/>
      </c>
      <c r="AD395" s="2" t="str">
        <f t="shared" si="675"/>
        <v/>
      </c>
      <c r="AE395" s="2" t="str">
        <f t="shared" si="676"/>
        <v/>
      </c>
      <c r="AF395" s="2" t="str">
        <f t="shared" si="677"/>
        <v>+</v>
      </c>
      <c r="AG395" s="2" t="str">
        <f t="shared" si="678"/>
        <v/>
      </c>
      <c r="AH395" s="2" t="str">
        <f t="shared" si="679"/>
        <v/>
      </c>
      <c r="AI395" s="2" t="str">
        <f t="shared" si="680"/>
        <v/>
      </c>
      <c r="AJ395" s="2" t="str">
        <f t="shared" si="681"/>
        <v/>
      </c>
      <c r="AK395" s="2" t="str">
        <f t="shared" si="682"/>
        <v/>
      </c>
      <c r="AL395" s="2" t="str">
        <f t="shared" si="683"/>
        <v/>
      </c>
      <c r="AM395" s="2" t="str">
        <f t="shared" si="684"/>
        <v/>
      </c>
      <c r="AN395" s="2" t="str">
        <f t="shared" si="685"/>
        <v/>
      </c>
      <c r="AO395" s="2" t="str">
        <f t="shared" si="686"/>
        <v/>
      </c>
      <c r="AP395" s="2" t="str">
        <f t="shared" si="687"/>
        <v/>
      </c>
      <c r="AQ395" s="2" t="str">
        <f t="shared" si="688"/>
        <v/>
      </c>
      <c r="AR395" s="2" t="str">
        <f t="shared" si="689"/>
        <v/>
      </c>
      <c r="AS395" s="2" t="str">
        <f t="shared" si="690"/>
        <v/>
      </c>
      <c r="AT395" s="2" t="str">
        <f t="shared" si="691"/>
        <v/>
      </c>
      <c r="AU395" s="2" t="str">
        <f t="shared" si="692"/>
        <v/>
      </c>
      <c r="AW395" s="2" t="str">
        <f t="shared" si="693"/>
        <v/>
      </c>
      <c r="AX395" s="2" t="str">
        <f t="shared" si="694"/>
        <v/>
      </c>
      <c r="AY395" s="2" t="str">
        <f t="shared" si="695"/>
        <v/>
      </c>
      <c r="AZ395" s="2" t="str">
        <f t="shared" si="696"/>
        <v/>
      </c>
      <c r="BA395" s="2" t="str">
        <f t="shared" si="697"/>
        <v/>
      </c>
      <c r="BB395" s="2" t="str">
        <f t="shared" si="698"/>
        <v/>
      </c>
      <c r="BC395" s="2" t="str">
        <f t="shared" si="662"/>
        <v/>
      </c>
      <c r="BD395" s="2" t="str">
        <f t="shared" si="699"/>
        <v/>
      </c>
      <c r="BE395" s="2" t="str">
        <f t="shared" si="700"/>
        <v/>
      </c>
      <c r="BF395" s="2" t="str">
        <f t="shared" si="701"/>
        <v/>
      </c>
      <c r="BG395" s="2" t="str">
        <f t="shared" si="702"/>
        <v/>
      </c>
      <c r="BH395" s="2" t="str">
        <f t="shared" si="703"/>
        <v/>
      </c>
      <c r="BI395" s="2" t="str">
        <f t="shared" si="704"/>
        <v/>
      </c>
      <c r="BJ395" s="2" t="str">
        <f t="shared" si="705"/>
        <v/>
      </c>
      <c r="BK395" s="2">
        <f t="shared" si="706"/>
        <v>0</v>
      </c>
      <c r="BL395" s="2">
        <f t="shared" si="707"/>
        <v>0</v>
      </c>
      <c r="BM395" s="2">
        <f t="shared" si="708"/>
        <v>0</v>
      </c>
      <c r="BN395" s="2">
        <f t="shared" si="709"/>
        <v>0</v>
      </c>
      <c r="BO395" s="2">
        <f t="shared" si="710"/>
        <v>0</v>
      </c>
      <c r="BP395" s="2">
        <f t="shared" si="711"/>
        <v>0</v>
      </c>
      <c r="BQ395" s="2">
        <f t="shared" si="712"/>
        <v>0</v>
      </c>
      <c r="BR395" s="2">
        <f t="shared" si="713"/>
        <v>0</v>
      </c>
      <c r="BS395" s="2">
        <f t="shared" si="714"/>
        <v>0</v>
      </c>
      <c r="BT395" s="2">
        <f t="shared" si="715"/>
        <v>0</v>
      </c>
      <c r="BU395" s="2">
        <f t="shared" si="749"/>
        <v>0</v>
      </c>
      <c r="BV395" s="2">
        <f t="shared" si="716"/>
        <v>0</v>
      </c>
      <c r="BW395" s="2">
        <f t="shared" si="717"/>
        <v>0</v>
      </c>
      <c r="BX395" s="2">
        <f t="shared" si="718"/>
        <v>0</v>
      </c>
      <c r="BY395" s="2">
        <f t="shared" si="719"/>
        <v>0</v>
      </c>
      <c r="BZ395" s="2">
        <f t="shared" si="720"/>
        <v>0</v>
      </c>
      <c r="CA395" s="2">
        <f t="shared" si="750"/>
        <v>0</v>
      </c>
      <c r="CB395" s="2">
        <f t="shared" si="721"/>
        <v>0</v>
      </c>
      <c r="CC395" s="2">
        <f t="shared" si="722"/>
        <v>0</v>
      </c>
      <c r="CD395" s="2">
        <f t="shared" si="723"/>
        <v>0</v>
      </c>
      <c r="CE395" s="2">
        <f t="shared" si="724"/>
        <v>0</v>
      </c>
      <c r="CF395" s="2">
        <f t="shared" si="725"/>
        <v>0</v>
      </c>
      <c r="CG395" s="2">
        <f t="shared" si="726"/>
        <v>0</v>
      </c>
      <c r="CH395" s="2">
        <f t="shared" si="751"/>
        <v>0</v>
      </c>
      <c r="CI395" s="2">
        <f t="shared" si="727"/>
        <v>0</v>
      </c>
      <c r="CJ395" s="2">
        <f t="shared" si="728"/>
        <v>0</v>
      </c>
      <c r="CK395" s="2">
        <f t="shared" si="729"/>
        <v>0</v>
      </c>
      <c r="CL395" s="2">
        <f t="shared" si="730"/>
        <v>0</v>
      </c>
      <c r="CM395" s="2">
        <f t="shared" si="731"/>
        <v>0</v>
      </c>
      <c r="CN395" s="2">
        <f t="shared" si="732"/>
        <v>0</v>
      </c>
      <c r="CO395" s="2">
        <f t="shared" si="733"/>
        <v>0</v>
      </c>
      <c r="CP395" s="2">
        <f t="shared" si="734"/>
        <v>0</v>
      </c>
      <c r="CQ395" s="2">
        <f t="shared" si="752"/>
        <v>0</v>
      </c>
      <c r="CR395" s="2">
        <f t="shared" si="735"/>
        <v>0</v>
      </c>
      <c r="CS395" s="2">
        <f t="shared" si="736"/>
        <v>0</v>
      </c>
      <c r="CT395" s="2">
        <f t="shared" si="737"/>
        <v>0</v>
      </c>
      <c r="CU395" s="2">
        <f t="shared" si="738"/>
        <v>0</v>
      </c>
      <c r="CV395" s="2">
        <f t="shared" si="753"/>
        <v>0</v>
      </c>
      <c r="CW395" s="2">
        <f t="shared" si="739"/>
        <v>0</v>
      </c>
      <c r="CX395" s="2">
        <f t="shared" si="740"/>
        <v>0</v>
      </c>
      <c r="CY395" s="2">
        <f t="shared" si="741"/>
        <v>0</v>
      </c>
      <c r="CZ395" s="2">
        <f t="shared" si="742"/>
        <v>0</v>
      </c>
      <c r="DA395" s="2">
        <f t="shared" si="743"/>
        <v>0</v>
      </c>
      <c r="DB395" s="2">
        <f t="shared" si="744"/>
        <v>0</v>
      </c>
      <c r="DC395" s="2">
        <f t="shared" si="745"/>
        <v>0</v>
      </c>
      <c r="DD395" s="49">
        <f t="shared" si="663"/>
        <v>0</v>
      </c>
      <c r="DE395" s="2" t="str">
        <f t="shared" si="747"/>
        <v/>
      </c>
      <c r="DF395" s="2" t="str">
        <f t="shared" si="748"/>
        <v/>
      </c>
      <c r="DG395" s="2" t="str">
        <f t="shared" si="754"/>
        <v/>
      </c>
      <c r="DH395" s="2" t="str">
        <f t="shared" si="755"/>
        <v/>
      </c>
      <c r="DI395" s="2" t="str">
        <f t="shared" si="756"/>
        <v/>
      </c>
      <c r="DJ395" s="2" t="str">
        <f t="shared" si="757"/>
        <v/>
      </c>
      <c r="DK395" s="2" t="str">
        <f t="shared" si="758"/>
        <v/>
      </c>
    </row>
    <row r="396" spans="1:115" ht="12.75" customHeight="1" x14ac:dyDescent="0.25">
      <c r="A396" s="3">
        <v>10342</v>
      </c>
      <c r="B396" s="2" t="s">
        <v>904</v>
      </c>
      <c r="C396" s="2" t="s">
        <v>306</v>
      </c>
      <c r="D396" s="2" t="s">
        <v>543</v>
      </c>
      <c r="F396" s="60" t="s">
        <v>783</v>
      </c>
      <c r="I396" s="2" t="s">
        <v>65</v>
      </c>
      <c r="J396" s="2" t="s">
        <v>181</v>
      </c>
      <c r="K396" s="2" t="s">
        <v>181</v>
      </c>
      <c r="L396" s="2" t="s">
        <v>65</v>
      </c>
      <c r="M396" s="2" t="s">
        <v>181</v>
      </c>
      <c r="N396" s="2" t="s">
        <v>181</v>
      </c>
      <c r="O396" s="2" t="s">
        <v>181</v>
      </c>
      <c r="Q396" s="2" t="str">
        <f t="shared" si="664"/>
        <v>IN11</v>
      </c>
      <c r="R396" s="2" t="s">
        <v>171</v>
      </c>
      <c r="T396" s="2" t="str">
        <f t="shared" si="665"/>
        <v/>
      </c>
      <c r="U396" s="2" t="str">
        <f t="shared" si="666"/>
        <v/>
      </c>
      <c r="V396" s="2" t="str">
        <f t="shared" si="667"/>
        <v/>
      </c>
      <c r="W396" s="2" t="str">
        <f t="shared" si="668"/>
        <v/>
      </c>
      <c r="X396" s="2" t="str">
        <f t="shared" si="669"/>
        <v/>
      </c>
      <c r="Y396" s="2" t="str">
        <f t="shared" si="670"/>
        <v/>
      </c>
      <c r="Z396" s="2" t="str">
        <f t="shared" si="671"/>
        <v/>
      </c>
      <c r="AA396" s="2" t="str">
        <f t="shared" si="672"/>
        <v/>
      </c>
      <c r="AB396" s="2" t="str">
        <f t="shared" si="673"/>
        <v/>
      </c>
      <c r="AC396" s="2" t="str">
        <f t="shared" si="674"/>
        <v/>
      </c>
      <c r="AD396" s="2" t="str">
        <f t="shared" si="675"/>
        <v/>
      </c>
      <c r="AE396" s="2" t="str">
        <f t="shared" si="676"/>
        <v/>
      </c>
      <c r="AF396" s="2" t="str">
        <f t="shared" si="677"/>
        <v>+</v>
      </c>
      <c r="AG396" s="2" t="str">
        <f t="shared" si="678"/>
        <v/>
      </c>
      <c r="AH396" s="2" t="str">
        <f t="shared" si="679"/>
        <v/>
      </c>
      <c r="AI396" s="2" t="str">
        <f t="shared" si="680"/>
        <v/>
      </c>
      <c r="AJ396" s="2" t="str">
        <f t="shared" si="681"/>
        <v/>
      </c>
      <c r="AK396" s="2" t="str">
        <f t="shared" si="682"/>
        <v/>
      </c>
      <c r="AL396" s="2" t="str">
        <f t="shared" si="683"/>
        <v/>
      </c>
      <c r="AM396" s="2" t="str">
        <f t="shared" si="684"/>
        <v/>
      </c>
      <c r="AN396" s="2" t="str">
        <f t="shared" si="685"/>
        <v/>
      </c>
      <c r="AO396" s="2" t="str">
        <f t="shared" si="686"/>
        <v/>
      </c>
      <c r="AP396" s="2" t="str">
        <f t="shared" si="687"/>
        <v/>
      </c>
      <c r="AQ396" s="2" t="str">
        <f t="shared" si="688"/>
        <v/>
      </c>
      <c r="AR396" s="2" t="str">
        <f t="shared" si="689"/>
        <v/>
      </c>
      <c r="AS396" s="2" t="str">
        <f t="shared" si="690"/>
        <v/>
      </c>
      <c r="AT396" s="2" t="str">
        <f t="shared" si="691"/>
        <v/>
      </c>
      <c r="AU396" s="2" t="str">
        <f t="shared" si="692"/>
        <v/>
      </c>
      <c r="AW396" s="2" t="str">
        <f t="shared" si="693"/>
        <v/>
      </c>
      <c r="AX396" s="2" t="str">
        <f t="shared" si="694"/>
        <v/>
      </c>
      <c r="AY396" s="2" t="str">
        <f t="shared" si="695"/>
        <v/>
      </c>
      <c r="AZ396" s="2" t="str">
        <f t="shared" si="696"/>
        <v/>
      </c>
      <c r="BA396" s="2" t="str">
        <f t="shared" si="697"/>
        <v/>
      </c>
      <c r="BB396" s="2" t="str">
        <f t="shared" si="698"/>
        <v/>
      </c>
      <c r="BC396" s="2" t="str">
        <f t="shared" si="662"/>
        <v/>
      </c>
      <c r="BD396" s="2" t="str">
        <f t="shared" si="699"/>
        <v/>
      </c>
      <c r="BE396" s="2" t="str">
        <f t="shared" si="700"/>
        <v/>
      </c>
      <c r="BF396" s="2" t="str">
        <f t="shared" si="701"/>
        <v/>
      </c>
      <c r="BG396" s="2" t="str">
        <f t="shared" si="702"/>
        <v/>
      </c>
      <c r="BH396" s="2" t="str">
        <f t="shared" si="703"/>
        <v/>
      </c>
      <c r="BI396" s="2" t="str">
        <f t="shared" si="704"/>
        <v/>
      </c>
      <c r="BJ396" s="2" t="str">
        <f t="shared" si="705"/>
        <v/>
      </c>
      <c r="BK396" s="2">
        <f t="shared" si="706"/>
        <v>0</v>
      </c>
      <c r="BL396" s="2">
        <f t="shared" si="707"/>
        <v>0</v>
      </c>
      <c r="BM396" s="2">
        <f t="shared" si="708"/>
        <v>0</v>
      </c>
      <c r="BN396" s="2">
        <f t="shared" si="709"/>
        <v>0</v>
      </c>
      <c r="BO396" s="2">
        <f t="shared" si="710"/>
        <v>0</v>
      </c>
      <c r="BP396" s="2">
        <f t="shared" si="711"/>
        <v>0</v>
      </c>
      <c r="BQ396" s="2">
        <f t="shared" si="712"/>
        <v>0</v>
      </c>
      <c r="BR396" s="2">
        <f t="shared" si="713"/>
        <v>0</v>
      </c>
      <c r="BS396" s="2">
        <f t="shared" si="714"/>
        <v>0</v>
      </c>
      <c r="BT396" s="2">
        <f t="shared" si="715"/>
        <v>0</v>
      </c>
      <c r="BU396" s="2">
        <f t="shared" si="749"/>
        <v>0</v>
      </c>
      <c r="BV396" s="2">
        <f t="shared" si="716"/>
        <v>0</v>
      </c>
      <c r="BW396" s="2">
        <f t="shared" si="717"/>
        <v>0</v>
      </c>
      <c r="BX396" s="2">
        <f t="shared" si="718"/>
        <v>0</v>
      </c>
      <c r="BY396" s="2">
        <f t="shared" si="719"/>
        <v>0</v>
      </c>
      <c r="BZ396" s="2">
        <f t="shared" si="720"/>
        <v>0</v>
      </c>
      <c r="CA396" s="2">
        <f t="shared" si="750"/>
        <v>0</v>
      </c>
      <c r="CB396" s="2">
        <f t="shared" si="721"/>
        <v>0</v>
      </c>
      <c r="CC396" s="2">
        <f t="shared" si="722"/>
        <v>0</v>
      </c>
      <c r="CD396" s="2">
        <f t="shared" si="723"/>
        <v>0</v>
      </c>
      <c r="CE396" s="2">
        <f t="shared" si="724"/>
        <v>0</v>
      </c>
      <c r="CF396" s="2">
        <f t="shared" si="725"/>
        <v>0</v>
      </c>
      <c r="CG396" s="2">
        <f t="shared" si="726"/>
        <v>0</v>
      </c>
      <c r="CH396" s="2">
        <f t="shared" si="751"/>
        <v>0</v>
      </c>
      <c r="CI396" s="2">
        <f t="shared" si="727"/>
        <v>0</v>
      </c>
      <c r="CJ396" s="2">
        <f t="shared" si="728"/>
        <v>0</v>
      </c>
      <c r="CK396" s="2">
        <f t="shared" si="729"/>
        <v>0</v>
      </c>
      <c r="CL396" s="2">
        <f t="shared" si="730"/>
        <v>0</v>
      </c>
      <c r="CM396" s="2">
        <f t="shared" si="731"/>
        <v>0</v>
      </c>
      <c r="CN396" s="2">
        <f t="shared" si="732"/>
        <v>0</v>
      </c>
      <c r="CO396" s="2">
        <f t="shared" si="733"/>
        <v>0</v>
      </c>
      <c r="CP396" s="2">
        <f t="shared" si="734"/>
        <v>0</v>
      </c>
      <c r="CQ396" s="2">
        <f t="shared" si="752"/>
        <v>0</v>
      </c>
      <c r="CR396" s="2">
        <f t="shared" si="735"/>
        <v>0</v>
      </c>
      <c r="CS396" s="2">
        <f t="shared" si="736"/>
        <v>0</v>
      </c>
      <c r="CT396" s="2">
        <f t="shared" si="737"/>
        <v>0</v>
      </c>
      <c r="CU396" s="2">
        <f t="shared" si="738"/>
        <v>0</v>
      </c>
      <c r="CV396" s="2">
        <f t="shared" si="753"/>
        <v>0</v>
      </c>
      <c r="CW396" s="2">
        <f t="shared" si="739"/>
        <v>0</v>
      </c>
      <c r="CX396" s="2">
        <f t="shared" si="740"/>
        <v>0</v>
      </c>
      <c r="CY396" s="2">
        <f t="shared" si="741"/>
        <v>0</v>
      </c>
      <c r="CZ396" s="2">
        <f t="shared" si="742"/>
        <v>0</v>
      </c>
      <c r="DA396" s="2">
        <f t="shared" si="743"/>
        <v>0</v>
      </c>
      <c r="DB396" s="2">
        <f t="shared" si="744"/>
        <v>0</v>
      </c>
      <c r="DC396" s="2">
        <f t="shared" si="745"/>
        <v>0</v>
      </c>
      <c r="DD396" s="49">
        <f t="shared" si="663"/>
        <v>0</v>
      </c>
      <c r="DE396" s="2" t="str">
        <f t="shared" si="747"/>
        <v/>
      </c>
      <c r="DF396" s="2" t="str">
        <f t="shared" si="748"/>
        <v/>
      </c>
      <c r="DG396" s="2" t="str">
        <f t="shared" si="754"/>
        <v/>
      </c>
      <c r="DH396" s="2" t="str">
        <f t="shared" si="755"/>
        <v/>
      </c>
      <c r="DI396" s="2" t="str">
        <f t="shared" si="756"/>
        <v/>
      </c>
      <c r="DJ396" s="2" t="str">
        <f t="shared" si="757"/>
        <v/>
      </c>
      <c r="DK396" s="2" t="str">
        <f t="shared" si="758"/>
        <v/>
      </c>
    </row>
    <row r="397" spans="1:115" ht="12.75" customHeight="1" x14ac:dyDescent="0.25">
      <c r="A397" s="3">
        <v>10343</v>
      </c>
      <c r="B397" s="2" t="s">
        <v>548</v>
      </c>
      <c r="C397" s="2" t="s">
        <v>306</v>
      </c>
      <c r="D397" s="2" t="s">
        <v>549</v>
      </c>
      <c r="F397" s="60" t="s">
        <v>784</v>
      </c>
      <c r="I397" s="2" t="s">
        <v>67</v>
      </c>
      <c r="J397" s="2" t="s">
        <v>181</v>
      </c>
      <c r="K397" s="2" t="s">
        <v>181</v>
      </c>
      <c r="L397" s="2" t="s">
        <v>181</v>
      </c>
      <c r="M397" s="2" t="s">
        <v>181</v>
      </c>
      <c r="N397" s="2" t="s">
        <v>181</v>
      </c>
      <c r="O397" s="2" t="s">
        <v>181</v>
      </c>
      <c r="Q397" s="2" t="str">
        <f t="shared" si="664"/>
        <v>IN12</v>
      </c>
      <c r="R397" s="2" t="s">
        <v>168</v>
      </c>
      <c r="T397" s="2" t="str">
        <f t="shared" si="665"/>
        <v/>
      </c>
      <c r="U397" s="2" t="str">
        <f t="shared" si="666"/>
        <v/>
      </c>
      <c r="V397" s="2" t="str">
        <f t="shared" si="667"/>
        <v/>
      </c>
      <c r="W397" s="2" t="str">
        <f t="shared" si="668"/>
        <v/>
      </c>
      <c r="X397" s="2" t="str">
        <f t="shared" si="669"/>
        <v/>
      </c>
      <c r="Y397" s="2" t="str">
        <f t="shared" si="670"/>
        <v/>
      </c>
      <c r="Z397" s="2" t="str">
        <f t="shared" si="671"/>
        <v/>
      </c>
      <c r="AA397" s="2" t="str">
        <f t="shared" si="672"/>
        <v/>
      </c>
      <c r="AB397" s="2" t="str">
        <f t="shared" si="673"/>
        <v/>
      </c>
      <c r="AC397" s="2" t="str">
        <f t="shared" si="674"/>
        <v/>
      </c>
      <c r="AD397" s="2" t="str">
        <f t="shared" si="675"/>
        <v/>
      </c>
      <c r="AE397" s="2" t="str">
        <f t="shared" si="676"/>
        <v/>
      </c>
      <c r="AF397" s="2" t="str">
        <f t="shared" si="677"/>
        <v/>
      </c>
      <c r="AG397" s="2" t="str">
        <f t="shared" si="678"/>
        <v>+</v>
      </c>
      <c r="AH397" s="2" t="str">
        <f t="shared" si="679"/>
        <v/>
      </c>
      <c r="AI397" s="2" t="str">
        <f t="shared" si="680"/>
        <v/>
      </c>
      <c r="AJ397" s="2" t="str">
        <f t="shared" si="681"/>
        <v/>
      </c>
      <c r="AK397" s="2" t="str">
        <f t="shared" si="682"/>
        <v/>
      </c>
      <c r="AL397" s="2" t="str">
        <f t="shared" si="683"/>
        <v/>
      </c>
      <c r="AM397" s="2" t="str">
        <f t="shared" si="684"/>
        <v/>
      </c>
      <c r="AN397" s="2" t="str">
        <f t="shared" si="685"/>
        <v/>
      </c>
      <c r="AO397" s="2" t="str">
        <f t="shared" si="686"/>
        <v/>
      </c>
      <c r="AP397" s="2" t="str">
        <f t="shared" si="687"/>
        <v/>
      </c>
      <c r="AQ397" s="2" t="str">
        <f t="shared" si="688"/>
        <v/>
      </c>
      <c r="AR397" s="2" t="str">
        <f t="shared" si="689"/>
        <v/>
      </c>
      <c r="AS397" s="2" t="str">
        <f t="shared" si="690"/>
        <v/>
      </c>
      <c r="AT397" s="2" t="str">
        <f t="shared" si="691"/>
        <v/>
      </c>
      <c r="AU397" s="2" t="str">
        <f t="shared" si="692"/>
        <v/>
      </c>
      <c r="AW397" s="2" t="str">
        <f t="shared" si="693"/>
        <v/>
      </c>
      <c r="AX397" s="2" t="str">
        <f t="shared" si="694"/>
        <v/>
      </c>
      <c r="AY397" s="2" t="str">
        <f t="shared" si="695"/>
        <v/>
      </c>
      <c r="AZ397" s="2" t="str">
        <f t="shared" si="696"/>
        <v/>
      </c>
      <c r="BA397" s="2" t="str">
        <f t="shared" si="697"/>
        <v/>
      </c>
      <c r="BB397" s="2" t="str">
        <f t="shared" si="698"/>
        <v/>
      </c>
      <c r="BC397" s="2" t="str">
        <f t="shared" si="662"/>
        <v/>
      </c>
      <c r="BD397" s="2" t="str">
        <f t="shared" si="699"/>
        <v/>
      </c>
      <c r="BE397" s="2" t="str">
        <f t="shared" si="700"/>
        <v/>
      </c>
      <c r="BF397" s="2" t="str">
        <f t="shared" si="701"/>
        <v/>
      </c>
      <c r="BG397" s="2" t="str">
        <f t="shared" si="702"/>
        <v/>
      </c>
      <c r="BH397" s="2" t="str">
        <f t="shared" si="703"/>
        <v/>
      </c>
      <c r="BI397" s="2" t="str">
        <f t="shared" si="704"/>
        <v/>
      </c>
      <c r="BJ397" s="2" t="str">
        <f t="shared" si="705"/>
        <v/>
      </c>
      <c r="BK397" s="2">
        <f t="shared" si="706"/>
        <v>0</v>
      </c>
      <c r="BL397" s="2">
        <f t="shared" si="707"/>
        <v>0</v>
      </c>
      <c r="BM397" s="2">
        <f t="shared" si="708"/>
        <v>0</v>
      </c>
      <c r="BN397" s="2">
        <f t="shared" si="709"/>
        <v>0</v>
      </c>
      <c r="BO397" s="2">
        <f t="shared" si="710"/>
        <v>0</v>
      </c>
      <c r="BP397" s="2">
        <f t="shared" si="711"/>
        <v>0</v>
      </c>
      <c r="BQ397" s="2">
        <f t="shared" si="712"/>
        <v>0</v>
      </c>
      <c r="BR397" s="2">
        <f t="shared" si="713"/>
        <v>0</v>
      </c>
      <c r="BS397" s="2">
        <f t="shared" si="714"/>
        <v>0</v>
      </c>
      <c r="BT397" s="2">
        <f t="shared" si="715"/>
        <v>0</v>
      </c>
      <c r="BU397" s="2">
        <f t="shared" si="749"/>
        <v>0</v>
      </c>
      <c r="BV397" s="2">
        <f t="shared" si="716"/>
        <v>0</v>
      </c>
      <c r="BW397" s="2">
        <f t="shared" si="717"/>
        <v>0</v>
      </c>
      <c r="BX397" s="2">
        <f t="shared" si="718"/>
        <v>0</v>
      </c>
      <c r="BY397" s="2">
        <f t="shared" si="719"/>
        <v>0</v>
      </c>
      <c r="BZ397" s="2">
        <f t="shared" si="720"/>
        <v>0</v>
      </c>
      <c r="CA397" s="2">
        <f t="shared" si="750"/>
        <v>0</v>
      </c>
      <c r="CB397" s="2">
        <f t="shared" si="721"/>
        <v>0</v>
      </c>
      <c r="CC397" s="2">
        <f t="shared" si="722"/>
        <v>0</v>
      </c>
      <c r="CD397" s="2">
        <f t="shared" si="723"/>
        <v>0</v>
      </c>
      <c r="CE397" s="2">
        <f t="shared" si="724"/>
        <v>0</v>
      </c>
      <c r="CF397" s="2">
        <f t="shared" si="725"/>
        <v>0</v>
      </c>
      <c r="CG397" s="2">
        <f t="shared" si="726"/>
        <v>0</v>
      </c>
      <c r="CH397" s="2">
        <f t="shared" si="751"/>
        <v>0</v>
      </c>
      <c r="CI397" s="2">
        <f t="shared" si="727"/>
        <v>0</v>
      </c>
      <c r="CJ397" s="2">
        <f t="shared" si="728"/>
        <v>0</v>
      </c>
      <c r="CK397" s="2">
        <f t="shared" si="729"/>
        <v>0</v>
      </c>
      <c r="CL397" s="2">
        <f t="shared" si="730"/>
        <v>0</v>
      </c>
      <c r="CM397" s="2">
        <f t="shared" si="731"/>
        <v>0</v>
      </c>
      <c r="CN397" s="2">
        <f t="shared" si="732"/>
        <v>0</v>
      </c>
      <c r="CO397" s="2">
        <f t="shared" si="733"/>
        <v>0</v>
      </c>
      <c r="CP397" s="2">
        <f t="shared" si="734"/>
        <v>0</v>
      </c>
      <c r="CQ397" s="2">
        <f t="shared" si="752"/>
        <v>0</v>
      </c>
      <c r="CR397" s="2">
        <f t="shared" si="735"/>
        <v>0</v>
      </c>
      <c r="CS397" s="2">
        <f t="shared" si="736"/>
        <v>0</v>
      </c>
      <c r="CT397" s="2">
        <f t="shared" si="737"/>
        <v>0</v>
      </c>
      <c r="CU397" s="2">
        <f t="shared" si="738"/>
        <v>0</v>
      </c>
      <c r="CV397" s="2">
        <f t="shared" si="753"/>
        <v>0</v>
      </c>
      <c r="CW397" s="2">
        <f t="shared" si="739"/>
        <v>0</v>
      </c>
      <c r="CX397" s="2">
        <f t="shared" si="740"/>
        <v>0</v>
      </c>
      <c r="CY397" s="2">
        <f t="shared" si="741"/>
        <v>0</v>
      </c>
      <c r="CZ397" s="2">
        <f t="shared" si="742"/>
        <v>0</v>
      </c>
      <c r="DA397" s="2">
        <f t="shared" si="743"/>
        <v>0</v>
      </c>
      <c r="DB397" s="2">
        <f t="shared" si="744"/>
        <v>0</v>
      </c>
      <c r="DC397" s="2">
        <f t="shared" si="745"/>
        <v>0</v>
      </c>
      <c r="DD397" s="49">
        <f t="shared" si="663"/>
        <v>0</v>
      </c>
      <c r="DE397" s="2" t="str">
        <f t="shared" si="747"/>
        <v/>
      </c>
      <c r="DF397" s="2" t="str">
        <f t="shared" si="748"/>
        <v/>
      </c>
      <c r="DG397" s="2" t="str">
        <f t="shared" si="754"/>
        <v/>
      </c>
      <c r="DH397" s="2" t="str">
        <f t="shared" si="755"/>
        <v/>
      </c>
      <c r="DI397" s="2" t="str">
        <f t="shared" si="756"/>
        <v/>
      </c>
      <c r="DJ397" s="2" t="str">
        <f t="shared" si="757"/>
        <v/>
      </c>
      <c r="DK397" s="2" t="str">
        <f t="shared" si="758"/>
        <v/>
      </c>
    </row>
    <row r="398" spans="1:115" s="5" customFormat="1" ht="12.75" customHeight="1" x14ac:dyDescent="0.25">
      <c r="A398" s="6">
        <v>10345</v>
      </c>
      <c r="B398" s="5" t="s">
        <v>550</v>
      </c>
      <c r="C398" s="5" t="s">
        <v>306</v>
      </c>
      <c r="D398" s="5" t="s">
        <v>307</v>
      </c>
      <c r="F398" s="61" t="s">
        <v>785</v>
      </c>
      <c r="I398" s="5" t="s">
        <v>125</v>
      </c>
      <c r="J398" s="5" t="s">
        <v>181</v>
      </c>
      <c r="K398" s="5" t="s">
        <v>963</v>
      </c>
      <c r="L398" s="5" t="s">
        <v>181</v>
      </c>
      <c r="M398" s="5" t="s">
        <v>181</v>
      </c>
      <c r="N398" s="5" t="s">
        <v>181</v>
      </c>
      <c r="O398" s="5" t="s">
        <v>181</v>
      </c>
      <c r="Q398" s="5" t="str">
        <f t="shared" si="664"/>
        <v>CORE DATA</v>
      </c>
      <c r="R398" s="5" t="s">
        <v>168</v>
      </c>
      <c r="T398" s="5" t="str">
        <f t="shared" si="665"/>
        <v>CORE DATA</v>
      </c>
      <c r="U398" s="2" t="str">
        <f t="shared" si="666"/>
        <v/>
      </c>
      <c r="V398" s="5" t="str">
        <f t="shared" si="667"/>
        <v/>
      </c>
      <c r="W398" s="5" t="str">
        <f t="shared" si="668"/>
        <v/>
      </c>
      <c r="X398" s="5" t="str">
        <f t="shared" si="669"/>
        <v/>
      </c>
      <c r="Y398" s="5" t="str">
        <f t="shared" si="670"/>
        <v/>
      </c>
      <c r="Z398" s="5" t="str">
        <f t="shared" si="671"/>
        <v/>
      </c>
      <c r="AA398" s="5" t="str">
        <f t="shared" si="672"/>
        <v/>
      </c>
      <c r="AB398" s="5" t="str">
        <f t="shared" si="673"/>
        <v/>
      </c>
      <c r="AC398" s="5" t="str">
        <f t="shared" si="674"/>
        <v/>
      </c>
      <c r="AD398" s="5" t="str">
        <f t="shared" si="675"/>
        <v/>
      </c>
      <c r="AE398" s="5" t="str">
        <f t="shared" si="676"/>
        <v/>
      </c>
      <c r="AF398" s="5" t="str">
        <f t="shared" si="677"/>
        <v/>
      </c>
      <c r="AG398" s="5" t="str">
        <f t="shared" si="678"/>
        <v/>
      </c>
      <c r="AH398" s="5" t="str">
        <f t="shared" si="679"/>
        <v/>
      </c>
      <c r="AI398" s="5" t="str">
        <f t="shared" si="680"/>
        <v/>
      </c>
      <c r="AJ398" s="5" t="str">
        <f t="shared" si="681"/>
        <v/>
      </c>
      <c r="AK398" s="5" t="str">
        <f t="shared" si="682"/>
        <v/>
      </c>
      <c r="AL398" s="2" t="str">
        <f t="shared" si="683"/>
        <v/>
      </c>
      <c r="AM398" s="5" t="str">
        <f t="shared" si="684"/>
        <v/>
      </c>
      <c r="AN398" s="5" t="str">
        <f t="shared" si="685"/>
        <v/>
      </c>
      <c r="AO398" s="5" t="str">
        <f t="shared" si="686"/>
        <v/>
      </c>
      <c r="AP398" s="5" t="str">
        <f t="shared" si="687"/>
        <v/>
      </c>
      <c r="AQ398" s="5" t="str">
        <f t="shared" si="688"/>
        <v/>
      </c>
      <c r="AR398" s="5" t="str">
        <f t="shared" si="689"/>
        <v/>
      </c>
      <c r="AS398" s="5" t="str">
        <f t="shared" si="690"/>
        <v/>
      </c>
      <c r="AT398" s="5" t="str">
        <f t="shared" si="691"/>
        <v/>
      </c>
      <c r="AU398" s="5" t="str">
        <f t="shared" si="692"/>
        <v/>
      </c>
      <c r="AW398" s="5" t="str">
        <f t="shared" si="693"/>
        <v/>
      </c>
      <c r="AX398" s="2" t="str">
        <f t="shared" si="694"/>
        <v/>
      </c>
      <c r="AY398" s="2" t="str">
        <f t="shared" si="695"/>
        <v/>
      </c>
      <c r="AZ398" s="5" t="str">
        <f t="shared" si="696"/>
        <v/>
      </c>
      <c r="BA398" s="5" t="str">
        <f t="shared" si="697"/>
        <v/>
      </c>
      <c r="BB398" s="5" t="str">
        <f t="shared" si="698"/>
        <v/>
      </c>
      <c r="BC398" s="5" t="str">
        <f t="shared" si="662"/>
        <v/>
      </c>
      <c r="BD398" s="5" t="str">
        <f t="shared" si="699"/>
        <v/>
      </c>
      <c r="BE398" s="5" t="str">
        <f t="shared" si="700"/>
        <v/>
      </c>
      <c r="BF398" s="5" t="str">
        <f t="shared" si="701"/>
        <v/>
      </c>
      <c r="BG398" s="5" t="str">
        <f t="shared" si="702"/>
        <v/>
      </c>
      <c r="BH398" s="5" t="str">
        <f t="shared" si="703"/>
        <v/>
      </c>
      <c r="BI398" s="5" t="str">
        <f t="shared" si="704"/>
        <v/>
      </c>
      <c r="BJ398" s="5" t="str">
        <f t="shared" si="705"/>
        <v/>
      </c>
      <c r="BK398" s="5">
        <f t="shared" si="706"/>
        <v>0</v>
      </c>
      <c r="BL398" s="5">
        <f t="shared" si="707"/>
        <v>0</v>
      </c>
      <c r="BM398" s="5">
        <f t="shared" si="708"/>
        <v>0</v>
      </c>
      <c r="BN398" s="5">
        <f t="shared" si="709"/>
        <v>0</v>
      </c>
      <c r="BO398" s="5">
        <f t="shared" si="710"/>
        <v>0</v>
      </c>
      <c r="BP398" s="5">
        <f t="shared" si="711"/>
        <v>0</v>
      </c>
      <c r="BQ398" s="5">
        <f t="shared" si="712"/>
        <v>0</v>
      </c>
      <c r="BR398" s="5">
        <f t="shared" si="713"/>
        <v>0</v>
      </c>
      <c r="BS398" s="5">
        <f t="shared" si="714"/>
        <v>0</v>
      </c>
      <c r="BT398" s="5">
        <f t="shared" si="715"/>
        <v>0</v>
      </c>
      <c r="BU398" s="5">
        <f t="shared" si="749"/>
        <v>0</v>
      </c>
      <c r="BV398" s="5">
        <f t="shared" si="716"/>
        <v>0</v>
      </c>
      <c r="BW398" s="5">
        <f t="shared" si="717"/>
        <v>0</v>
      </c>
      <c r="BX398" s="5">
        <f t="shared" si="718"/>
        <v>0</v>
      </c>
      <c r="BY398" s="5">
        <f t="shared" si="719"/>
        <v>0</v>
      </c>
      <c r="BZ398" s="5">
        <f t="shared" si="720"/>
        <v>0</v>
      </c>
      <c r="CA398" s="5">
        <f t="shared" si="750"/>
        <v>0</v>
      </c>
      <c r="CB398" s="5">
        <f t="shared" si="721"/>
        <v>0</v>
      </c>
      <c r="CC398" s="5">
        <f t="shared" si="722"/>
        <v>0</v>
      </c>
      <c r="CD398" s="5">
        <f t="shared" si="723"/>
        <v>0</v>
      </c>
      <c r="CE398" s="5">
        <f t="shared" si="724"/>
        <v>0</v>
      </c>
      <c r="CF398" s="5">
        <f t="shared" si="725"/>
        <v>0</v>
      </c>
      <c r="CG398" s="5">
        <f t="shared" si="726"/>
        <v>0</v>
      </c>
      <c r="CH398" s="5">
        <f t="shared" si="751"/>
        <v>0</v>
      </c>
      <c r="CI398" s="5">
        <f t="shared" si="727"/>
        <v>0</v>
      </c>
      <c r="CJ398" s="5">
        <f t="shared" si="728"/>
        <v>0</v>
      </c>
      <c r="CK398" s="5">
        <f t="shared" si="729"/>
        <v>0</v>
      </c>
      <c r="CL398" s="5">
        <f t="shared" si="730"/>
        <v>0</v>
      </c>
      <c r="CM398" s="5">
        <f t="shared" si="731"/>
        <v>0</v>
      </c>
      <c r="CN398" s="5">
        <f t="shared" si="732"/>
        <v>0</v>
      </c>
      <c r="CO398" s="5">
        <f t="shared" si="733"/>
        <v>0</v>
      </c>
      <c r="CP398" s="5">
        <f t="shared" si="734"/>
        <v>0</v>
      </c>
      <c r="CQ398" s="5">
        <f t="shared" si="752"/>
        <v>0</v>
      </c>
      <c r="CR398" s="5">
        <f t="shared" si="735"/>
        <v>0</v>
      </c>
      <c r="CS398" s="5">
        <f t="shared" si="736"/>
        <v>0</v>
      </c>
      <c r="CT398" s="5">
        <f t="shared" si="737"/>
        <v>0</v>
      </c>
      <c r="CU398" s="5">
        <f t="shared" si="738"/>
        <v>0</v>
      </c>
      <c r="CV398" s="5">
        <f t="shared" si="753"/>
        <v>0</v>
      </c>
      <c r="CW398" s="5">
        <f t="shared" si="739"/>
        <v>0</v>
      </c>
      <c r="CX398" s="5">
        <f t="shared" si="740"/>
        <v>0</v>
      </c>
      <c r="CY398" s="5">
        <f t="shared" si="741"/>
        <v>0</v>
      </c>
      <c r="CZ398" s="5">
        <f t="shared" si="742"/>
        <v>0</v>
      </c>
      <c r="DA398" s="5">
        <f t="shared" si="743"/>
        <v>0</v>
      </c>
      <c r="DB398" s="5">
        <f t="shared" si="744"/>
        <v>0</v>
      </c>
      <c r="DC398" s="5">
        <f t="shared" si="745"/>
        <v>0</v>
      </c>
      <c r="DD398" s="50">
        <f t="shared" si="663"/>
        <v>0</v>
      </c>
      <c r="DE398" s="5" t="str">
        <f t="shared" si="747"/>
        <v/>
      </c>
      <c r="DF398" s="5" t="str">
        <f t="shared" si="748"/>
        <v/>
      </c>
      <c r="DG398" s="2" t="str">
        <f t="shared" si="754"/>
        <v/>
      </c>
      <c r="DH398" s="2" t="str">
        <f t="shared" si="755"/>
        <v/>
      </c>
      <c r="DI398" s="2" t="str">
        <f t="shared" si="756"/>
        <v/>
      </c>
      <c r="DJ398" s="2" t="str">
        <f t="shared" si="757"/>
        <v/>
      </c>
      <c r="DK398" s="2" t="str">
        <f t="shared" si="758"/>
        <v>+</v>
      </c>
    </row>
    <row r="399" spans="1:115" ht="12.6" customHeight="1" x14ac:dyDescent="0.25">
      <c r="A399" s="3">
        <v>10354</v>
      </c>
      <c r="B399" s="2" t="s">
        <v>551</v>
      </c>
      <c r="C399" s="2" t="s">
        <v>552</v>
      </c>
      <c r="D399" s="2" t="s">
        <v>553</v>
      </c>
      <c r="F399" s="60" t="s">
        <v>786</v>
      </c>
      <c r="I399" s="2" t="s">
        <v>125</v>
      </c>
      <c r="J399" s="2" t="s">
        <v>125</v>
      </c>
      <c r="K399" s="2" t="s">
        <v>125</v>
      </c>
      <c r="L399" s="2" t="s">
        <v>125</v>
      </c>
      <c r="M399" s="2" t="s">
        <v>181</v>
      </c>
      <c r="N399" s="2" t="s">
        <v>181</v>
      </c>
      <c r="O399" s="2" t="s">
        <v>181</v>
      </c>
      <c r="Q399" s="2" t="str">
        <f t="shared" si="664"/>
        <v>CORE DATA</v>
      </c>
      <c r="R399" s="2" t="s">
        <v>168</v>
      </c>
      <c r="T399" s="2" t="str">
        <f t="shared" si="665"/>
        <v>CORE DATA</v>
      </c>
      <c r="U399" s="2" t="str">
        <f t="shared" si="666"/>
        <v/>
      </c>
      <c r="V399" s="2" t="str">
        <f t="shared" si="667"/>
        <v/>
      </c>
      <c r="W399" s="2" t="str">
        <f t="shared" si="668"/>
        <v/>
      </c>
      <c r="X399" s="2" t="str">
        <f t="shared" si="669"/>
        <v/>
      </c>
      <c r="Y399" s="2" t="str">
        <f t="shared" si="670"/>
        <v/>
      </c>
      <c r="Z399" s="2" t="str">
        <f t="shared" si="671"/>
        <v/>
      </c>
      <c r="AA399" s="2" t="str">
        <f t="shared" si="672"/>
        <v/>
      </c>
      <c r="AB399" s="2" t="str">
        <f t="shared" si="673"/>
        <v/>
      </c>
      <c r="AC399" s="2" t="str">
        <f t="shared" si="674"/>
        <v/>
      </c>
      <c r="AD399" s="2" t="str">
        <f t="shared" si="675"/>
        <v/>
      </c>
      <c r="AE399" s="2" t="str">
        <f t="shared" si="676"/>
        <v/>
      </c>
      <c r="AF399" s="2" t="str">
        <f t="shared" si="677"/>
        <v/>
      </c>
      <c r="AG399" s="2" t="str">
        <f t="shared" si="678"/>
        <v/>
      </c>
      <c r="AH399" s="2" t="str">
        <f t="shared" si="679"/>
        <v/>
      </c>
      <c r="AI399" s="2" t="str">
        <f t="shared" si="680"/>
        <v/>
      </c>
      <c r="AJ399" s="2" t="str">
        <f t="shared" si="681"/>
        <v/>
      </c>
      <c r="AK399" s="2" t="str">
        <f t="shared" si="682"/>
        <v/>
      </c>
      <c r="AL399" s="2" t="str">
        <f t="shared" si="683"/>
        <v/>
      </c>
      <c r="AM399" s="2" t="str">
        <f t="shared" si="684"/>
        <v/>
      </c>
      <c r="AN399" s="2" t="str">
        <f t="shared" si="685"/>
        <v/>
      </c>
      <c r="AO399" s="2" t="str">
        <f t="shared" si="686"/>
        <v/>
      </c>
      <c r="AP399" s="2" t="str">
        <f t="shared" si="687"/>
        <v/>
      </c>
      <c r="AQ399" s="2" t="str">
        <f t="shared" si="688"/>
        <v/>
      </c>
      <c r="AR399" s="2" t="str">
        <f t="shared" si="689"/>
        <v/>
      </c>
      <c r="AS399" s="2" t="str">
        <f t="shared" si="690"/>
        <v/>
      </c>
      <c r="AT399" s="2" t="str">
        <f t="shared" si="691"/>
        <v/>
      </c>
      <c r="AU399" s="2" t="str">
        <f t="shared" si="692"/>
        <v/>
      </c>
      <c r="AW399" s="2" t="str">
        <f t="shared" si="693"/>
        <v/>
      </c>
      <c r="AX399" s="2" t="str">
        <f t="shared" si="694"/>
        <v/>
      </c>
      <c r="AY399" s="2" t="str">
        <f t="shared" si="695"/>
        <v/>
      </c>
      <c r="AZ399" s="2" t="str">
        <f t="shared" si="696"/>
        <v/>
      </c>
      <c r="BA399" s="2" t="str">
        <f t="shared" si="697"/>
        <v/>
      </c>
      <c r="BB399" s="2" t="str">
        <f t="shared" si="698"/>
        <v/>
      </c>
      <c r="BC399" s="2" t="str">
        <f t="shared" si="662"/>
        <v/>
      </c>
      <c r="BD399" s="2" t="str">
        <f t="shared" si="699"/>
        <v/>
      </c>
      <c r="BE399" s="2" t="str">
        <f t="shared" si="700"/>
        <v/>
      </c>
      <c r="BF399" s="2" t="str">
        <f t="shared" si="701"/>
        <v/>
      </c>
      <c r="BG399" s="2" t="str">
        <f t="shared" si="702"/>
        <v/>
      </c>
      <c r="BH399" s="2" t="str">
        <f t="shared" si="703"/>
        <v/>
      </c>
      <c r="BI399" s="2" t="str">
        <f t="shared" si="704"/>
        <v/>
      </c>
      <c r="BJ399" s="2" t="str">
        <f t="shared" si="705"/>
        <v/>
      </c>
      <c r="BK399" s="2">
        <f t="shared" si="706"/>
        <v>0</v>
      </c>
      <c r="BL399" s="2">
        <f t="shared" si="707"/>
        <v>0</v>
      </c>
      <c r="BM399" s="2">
        <f t="shared" si="708"/>
        <v>0</v>
      </c>
      <c r="BN399" s="2">
        <f t="shared" si="709"/>
        <v>0</v>
      </c>
      <c r="BO399" s="2">
        <f t="shared" si="710"/>
        <v>0</v>
      </c>
      <c r="BP399" s="2">
        <f t="shared" si="711"/>
        <v>0</v>
      </c>
      <c r="BQ399" s="2">
        <f t="shared" si="712"/>
        <v>0</v>
      </c>
      <c r="BR399" s="2">
        <f t="shared" si="713"/>
        <v>0</v>
      </c>
      <c r="BS399" s="2">
        <f t="shared" si="714"/>
        <v>0</v>
      </c>
      <c r="BT399" s="2">
        <f t="shared" si="715"/>
        <v>0</v>
      </c>
      <c r="BU399" s="2">
        <f t="shared" si="749"/>
        <v>0</v>
      </c>
      <c r="BV399" s="2">
        <f t="shared" si="716"/>
        <v>0</v>
      </c>
      <c r="BW399" s="2">
        <f t="shared" si="717"/>
        <v>0</v>
      </c>
      <c r="BX399" s="2">
        <f t="shared" si="718"/>
        <v>0</v>
      </c>
      <c r="BY399" s="2">
        <f t="shared" si="719"/>
        <v>0</v>
      </c>
      <c r="BZ399" s="2">
        <f t="shared" si="720"/>
        <v>0</v>
      </c>
      <c r="CA399" s="2">
        <f t="shared" si="750"/>
        <v>0</v>
      </c>
      <c r="CB399" s="2">
        <f t="shared" si="721"/>
        <v>0</v>
      </c>
      <c r="CC399" s="2">
        <f t="shared" si="722"/>
        <v>0</v>
      </c>
      <c r="CD399" s="2">
        <f t="shared" si="723"/>
        <v>0</v>
      </c>
      <c r="CE399" s="2">
        <f t="shared" si="724"/>
        <v>0</v>
      </c>
      <c r="CF399" s="2">
        <f t="shared" si="725"/>
        <v>0</v>
      </c>
      <c r="CG399" s="2">
        <f t="shared" si="726"/>
        <v>0</v>
      </c>
      <c r="CH399" s="2">
        <f t="shared" si="751"/>
        <v>0</v>
      </c>
      <c r="CI399" s="2">
        <f t="shared" si="727"/>
        <v>0</v>
      </c>
      <c r="CJ399" s="2">
        <f t="shared" si="728"/>
        <v>0</v>
      </c>
      <c r="CK399" s="2">
        <f t="shared" si="729"/>
        <v>0</v>
      </c>
      <c r="CL399" s="2">
        <f t="shared" si="730"/>
        <v>0</v>
      </c>
      <c r="CM399" s="2">
        <f t="shared" si="731"/>
        <v>0</v>
      </c>
      <c r="CN399" s="2">
        <f t="shared" si="732"/>
        <v>0</v>
      </c>
      <c r="CO399" s="2">
        <f t="shared" si="733"/>
        <v>0</v>
      </c>
      <c r="CP399" s="2">
        <f t="shared" si="734"/>
        <v>0</v>
      </c>
      <c r="CQ399" s="2">
        <f t="shared" si="752"/>
        <v>0</v>
      </c>
      <c r="CR399" s="2">
        <f t="shared" si="735"/>
        <v>0</v>
      </c>
      <c r="CS399" s="2">
        <f t="shared" si="736"/>
        <v>0</v>
      </c>
      <c r="CT399" s="2">
        <f t="shared" si="737"/>
        <v>0</v>
      </c>
      <c r="CU399" s="2">
        <f t="shared" si="738"/>
        <v>0</v>
      </c>
      <c r="CV399" s="2">
        <f t="shared" si="753"/>
        <v>0</v>
      </c>
      <c r="CW399" s="2">
        <f t="shared" si="739"/>
        <v>0</v>
      </c>
      <c r="CX399" s="2">
        <f t="shared" si="740"/>
        <v>0</v>
      </c>
      <c r="CY399" s="2">
        <f t="shared" si="741"/>
        <v>0</v>
      </c>
      <c r="CZ399" s="2">
        <f t="shared" si="742"/>
        <v>0</v>
      </c>
      <c r="DA399" s="2">
        <f t="shared" si="743"/>
        <v>0</v>
      </c>
      <c r="DB399" s="2">
        <f t="shared" si="744"/>
        <v>0</v>
      </c>
      <c r="DC399" s="2">
        <f t="shared" si="745"/>
        <v>0</v>
      </c>
      <c r="DD399" s="49">
        <f t="shared" si="663"/>
        <v>0</v>
      </c>
      <c r="DE399" s="2" t="str">
        <f t="shared" si="747"/>
        <v/>
      </c>
      <c r="DF399" s="2" t="str">
        <f t="shared" si="748"/>
        <v/>
      </c>
      <c r="DG399" s="2" t="str">
        <f t="shared" si="754"/>
        <v/>
      </c>
      <c r="DH399" s="2" t="str">
        <f t="shared" si="755"/>
        <v/>
      </c>
      <c r="DI399" s="2" t="str">
        <f t="shared" si="756"/>
        <v/>
      </c>
      <c r="DJ399" s="2" t="str">
        <f t="shared" si="757"/>
        <v/>
      </c>
      <c r="DK399" s="2" t="str">
        <f t="shared" si="758"/>
        <v/>
      </c>
    </row>
    <row r="400" spans="1:115" ht="12.75" customHeight="1" x14ac:dyDescent="0.25">
      <c r="A400" s="3">
        <v>10355</v>
      </c>
      <c r="B400" s="2" t="s">
        <v>554</v>
      </c>
      <c r="C400" s="2" t="s">
        <v>552</v>
      </c>
      <c r="D400" s="2" t="s">
        <v>553</v>
      </c>
      <c r="F400" s="60" t="s">
        <v>787</v>
      </c>
      <c r="I400" s="2" t="s">
        <v>125</v>
      </c>
      <c r="J400" s="2" t="s">
        <v>125</v>
      </c>
      <c r="K400" s="2" t="s">
        <v>125</v>
      </c>
      <c r="L400" s="2" t="s">
        <v>125</v>
      </c>
      <c r="M400" s="2" t="s">
        <v>181</v>
      </c>
      <c r="N400" s="2" t="s">
        <v>181</v>
      </c>
      <c r="O400" s="2" t="s">
        <v>181</v>
      </c>
      <c r="Q400" s="2" t="str">
        <f t="shared" si="664"/>
        <v>CORE DATA</v>
      </c>
      <c r="R400" s="2" t="s">
        <v>168</v>
      </c>
      <c r="T400" s="2" t="str">
        <f t="shared" si="665"/>
        <v>CORE DATA</v>
      </c>
      <c r="U400" s="2" t="str">
        <f t="shared" si="666"/>
        <v/>
      </c>
      <c r="V400" s="2" t="str">
        <f t="shared" si="667"/>
        <v/>
      </c>
      <c r="W400" s="2" t="str">
        <f t="shared" si="668"/>
        <v/>
      </c>
      <c r="X400" s="2" t="str">
        <f t="shared" si="669"/>
        <v/>
      </c>
      <c r="Y400" s="2" t="str">
        <f t="shared" si="670"/>
        <v/>
      </c>
      <c r="Z400" s="2" t="str">
        <f t="shared" si="671"/>
        <v/>
      </c>
      <c r="AA400" s="2" t="str">
        <f t="shared" si="672"/>
        <v/>
      </c>
      <c r="AB400" s="2" t="str">
        <f t="shared" si="673"/>
        <v/>
      </c>
      <c r="AC400" s="2" t="str">
        <f t="shared" si="674"/>
        <v/>
      </c>
      <c r="AD400" s="2" t="str">
        <f t="shared" si="675"/>
        <v/>
      </c>
      <c r="AE400" s="2" t="str">
        <f t="shared" si="676"/>
        <v/>
      </c>
      <c r="AF400" s="2" t="str">
        <f t="shared" si="677"/>
        <v/>
      </c>
      <c r="AG400" s="2" t="str">
        <f t="shared" si="678"/>
        <v/>
      </c>
      <c r="AH400" s="2" t="str">
        <f t="shared" si="679"/>
        <v/>
      </c>
      <c r="AI400" s="2" t="str">
        <f t="shared" si="680"/>
        <v/>
      </c>
      <c r="AJ400" s="2" t="str">
        <f t="shared" si="681"/>
        <v/>
      </c>
      <c r="AK400" s="2" t="str">
        <f t="shared" si="682"/>
        <v/>
      </c>
      <c r="AL400" s="2" t="str">
        <f t="shared" si="683"/>
        <v/>
      </c>
      <c r="AM400" s="2" t="str">
        <f t="shared" si="684"/>
        <v/>
      </c>
      <c r="AN400" s="2" t="str">
        <f t="shared" si="685"/>
        <v/>
      </c>
      <c r="AO400" s="2" t="str">
        <f t="shared" si="686"/>
        <v/>
      </c>
      <c r="AP400" s="2" t="str">
        <f t="shared" si="687"/>
        <v/>
      </c>
      <c r="AQ400" s="2" t="str">
        <f t="shared" si="688"/>
        <v/>
      </c>
      <c r="AR400" s="2" t="str">
        <f t="shared" si="689"/>
        <v/>
      </c>
      <c r="AS400" s="2" t="str">
        <f t="shared" si="690"/>
        <v/>
      </c>
      <c r="AT400" s="2" t="str">
        <f t="shared" si="691"/>
        <v/>
      </c>
      <c r="AU400" s="2" t="str">
        <f t="shared" si="692"/>
        <v/>
      </c>
      <c r="AW400" s="2" t="str">
        <f t="shared" si="693"/>
        <v/>
      </c>
      <c r="AX400" s="2" t="str">
        <f t="shared" si="694"/>
        <v/>
      </c>
      <c r="AY400" s="2" t="str">
        <f t="shared" si="695"/>
        <v/>
      </c>
      <c r="AZ400" s="2" t="str">
        <f t="shared" si="696"/>
        <v/>
      </c>
      <c r="BA400" s="2" t="str">
        <f t="shared" si="697"/>
        <v/>
      </c>
      <c r="BB400" s="2" t="str">
        <f t="shared" si="698"/>
        <v/>
      </c>
      <c r="BC400" s="2" t="str">
        <f t="shared" ref="BC400:BC455" si="759">IF(BD400&lt;&gt;"","",IF(OR(ISNUMBER(SEARCH("IN35",$I400)),ISNUMBER(SEARCH("IN35",$J400)),ISNUMBER(SEARCH("IN35",$K400)),ISNUMBER(SEARCH("IN35",$L400)),ISNUMBER(SEARCH("IN35",$M400)), ISNUMBER(SEARCH("IN35", $G400)), ISNUMBER(SEARCH("IN35", $H400)),ISNUMBER(SEARCH("IN35",$N400)),ISNUMBER(SEARCH("IN35",$N400)),ISNUMBER(SEARCH("IN35",$O400)),ISNUMBER(SEARCH("IN35",$P400)),),"+",""))</f>
        <v/>
      </c>
      <c r="BD400" s="2" t="str">
        <f t="shared" si="699"/>
        <v/>
      </c>
      <c r="BE400" s="2" t="str">
        <f t="shared" si="700"/>
        <v/>
      </c>
      <c r="BF400" s="2" t="str">
        <f t="shared" si="701"/>
        <v/>
      </c>
      <c r="BG400" s="2" t="str">
        <f t="shared" si="702"/>
        <v/>
      </c>
      <c r="BH400" s="2" t="str">
        <f t="shared" si="703"/>
        <v/>
      </c>
      <c r="BI400" s="2" t="str">
        <f t="shared" si="704"/>
        <v/>
      </c>
      <c r="BJ400" s="2" t="str">
        <f t="shared" si="705"/>
        <v/>
      </c>
      <c r="BK400" s="2">
        <f t="shared" si="706"/>
        <v>0</v>
      </c>
      <c r="BL400" s="2">
        <f t="shared" si="707"/>
        <v>0</v>
      </c>
      <c r="BM400" s="2">
        <f t="shared" si="708"/>
        <v>0</v>
      </c>
      <c r="BN400" s="2">
        <f t="shared" si="709"/>
        <v>0</v>
      </c>
      <c r="BO400" s="2">
        <f t="shared" si="710"/>
        <v>0</v>
      </c>
      <c r="BP400" s="2">
        <f t="shared" si="711"/>
        <v>0</v>
      </c>
      <c r="BQ400" s="2">
        <f t="shared" si="712"/>
        <v>0</v>
      </c>
      <c r="BR400" s="2">
        <f t="shared" si="713"/>
        <v>0</v>
      </c>
      <c r="BS400" s="2">
        <f t="shared" si="714"/>
        <v>0</v>
      </c>
      <c r="BT400" s="2">
        <f t="shared" si="715"/>
        <v>0</v>
      </c>
      <c r="BU400" s="2">
        <f t="shared" si="749"/>
        <v>0</v>
      </c>
      <c r="BV400" s="2">
        <f t="shared" si="716"/>
        <v>0</v>
      </c>
      <c r="BW400" s="2">
        <f t="shared" si="717"/>
        <v>0</v>
      </c>
      <c r="BX400" s="2">
        <f t="shared" si="718"/>
        <v>0</v>
      </c>
      <c r="BY400" s="2">
        <f t="shared" si="719"/>
        <v>0</v>
      </c>
      <c r="BZ400" s="2">
        <f t="shared" si="720"/>
        <v>0</v>
      </c>
      <c r="CA400" s="2">
        <f t="shared" si="750"/>
        <v>0</v>
      </c>
      <c r="CB400" s="2">
        <f t="shared" si="721"/>
        <v>0</v>
      </c>
      <c r="CC400" s="2">
        <f t="shared" si="722"/>
        <v>0</v>
      </c>
      <c r="CD400" s="2">
        <f t="shared" si="723"/>
        <v>0</v>
      </c>
      <c r="CE400" s="2">
        <f t="shared" si="724"/>
        <v>0</v>
      </c>
      <c r="CF400" s="2">
        <f t="shared" si="725"/>
        <v>0</v>
      </c>
      <c r="CG400" s="2">
        <f t="shared" si="726"/>
        <v>0</v>
      </c>
      <c r="CH400" s="2">
        <f t="shared" si="751"/>
        <v>0</v>
      </c>
      <c r="CI400" s="2">
        <f t="shared" si="727"/>
        <v>0</v>
      </c>
      <c r="CJ400" s="2">
        <f t="shared" si="728"/>
        <v>0</v>
      </c>
      <c r="CK400" s="2">
        <f t="shared" si="729"/>
        <v>0</v>
      </c>
      <c r="CL400" s="2">
        <f t="shared" si="730"/>
        <v>0</v>
      </c>
      <c r="CM400" s="2">
        <f t="shared" si="731"/>
        <v>0</v>
      </c>
      <c r="CN400" s="2">
        <f t="shared" si="732"/>
        <v>0</v>
      </c>
      <c r="CO400" s="2">
        <f t="shared" si="733"/>
        <v>0</v>
      </c>
      <c r="CP400" s="2">
        <f t="shared" si="734"/>
        <v>0</v>
      </c>
      <c r="CQ400" s="2">
        <f t="shared" si="752"/>
        <v>0</v>
      </c>
      <c r="CR400" s="2">
        <f t="shared" si="735"/>
        <v>0</v>
      </c>
      <c r="CS400" s="2">
        <f t="shared" si="736"/>
        <v>0</v>
      </c>
      <c r="CT400" s="2">
        <f t="shared" si="737"/>
        <v>0</v>
      </c>
      <c r="CU400" s="2">
        <f t="shared" si="738"/>
        <v>0</v>
      </c>
      <c r="CV400" s="2">
        <f t="shared" si="753"/>
        <v>0</v>
      </c>
      <c r="CW400" s="2">
        <f t="shared" si="739"/>
        <v>0</v>
      </c>
      <c r="CX400" s="2">
        <f t="shared" si="740"/>
        <v>0</v>
      </c>
      <c r="CY400" s="2">
        <f t="shared" si="741"/>
        <v>0</v>
      </c>
      <c r="CZ400" s="2">
        <f t="shared" si="742"/>
        <v>0</v>
      </c>
      <c r="DA400" s="2">
        <f t="shared" si="743"/>
        <v>0</v>
      </c>
      <c r="DB400" s="2">
        <f t="shared" si="744"/>
        <v>0</v>
      </c>
      <c r="DC400" s="2">
        <f t="shared" si="745"/>
        <v>0</v>
      </c>
      <c r="DD400" s="49">
        <f t="shared" ref="DD400:DD455" si="760">IF(C400="Souhrnná data zaměstnance","1",0)</f>
        <v>0</v>
      </c>
      <c r="DE400" s="2" t="str">
        <f t="shared" si="747"/>
        <v/>
      </c>
      <c r="DF400" s="2" t="str">
        <f t="shared" si="748"/>
        <v/>
      </c>
      <c r="DG400" s="2" t="str">
        <f t="shared" si="754"/>
        <v/>
      </c>
      <c r="DH400" s="2" t="str">
        <f t="shared" si="755"/>
        <v/>
      </c>
      <c r="DI400" s="2" t="str">
        <f t="shared" si="756"/>
        <v/>
      </c>
      <c r="DJ400" s="2" t="str">
        <f t="shared" si="757"/>
        <v/>
      </c>
      <c r="DK400" s="2" t="str">
        <f t="shared" si="758"/>
        <v/>
      </c>
    </row>
    <row r="401" spans="1:115" x14ac:dyDescent="0.25">
      <c r="A401" s="3">
        <v>10240</v>
      </c>
      <c r="B401" s="2" t="s">
        <v>555</v>
      </c>
      <c r="C401" s="2" t="s">
        <v>552</v>
      </c>
      <c r="D401" s="2" t="s">
        <v>556</v>
      </c>
      <c r="F401" s="60" t="s">
        <v>788</v>
      </c>
      <c r="I401" s="2" t="s">
        <v>125</v>
      </c>
      <c r="J401" s="2" t="s">
        <v>125</v>
      </c>
      <c r="K401" s="2" t="s">
        <v>125</v>
      </c>
      <c r="L401" s="2" t="s">
        <v>125</v>
      </c>
      <c r="M401" s="2" t="s">
        <v>181</v>
      </c>
      <c r="N401" s="2" t="s">
        <v>181</v>
      </c>
      <c r="O401" s="2" t="s">
        <v>181</v>
      </c>
      <c r="P401" s="2" t="s">
        <v>125</v>
      </c>
      <c r="Q401" s="2" t="str">
        <f t="shared" ref="Q401:Q455" si="761">IF(I401&lt;&gt;"",IF(ISNUMBER(FIND("/",I401)),
IF(MID(I401,FIND("/",I401)+1,9)="CORE DATA","CORE DATA",MID(I401,FIND("/",I401)+1,4)),
I401),
IF(G401&lt;&gt;"",IF(ISNUMBER(FIND("/",G401)),
IF(MID(G401,FIND("/",G401)+1,9)="CORE DATA","CORE DATA",MID(G401,FIND("/",G401)+1,4)),
G401),
IF(H401&lt;&gt;"",IF(ISNUMBER(FIND("/",H401)),
IF(MID(H401,FIND("/",H401)+1,9)="CORE DATA","CORE DATA",MID(H401,FIND("/",H401)+1,4)),
H401),
IF(J401&lt;&gt;"",IF(ISNUMBER(FIND("/",J401)),
IF(MID(J401,FIND("/",J401)+1,9)="CORE DATA","CORE DATA",MID(J401,FIND("/",J401)+1,4)),
J401),
IF(K401&lt;&gt;"",IF(ISNUMBER(FIND("/",K401)),
IF(MID(K401,FIND("/",K401)+1,9)="CORE DATA","CORE DATA",MID(K401,FIND("/",K401)+1,4)),
K401),
IF(L401&lt;&gt;"",IF(ISNUMBER(FIND("/",L401)),
IF(MID(L401,FIND("/",L401)+1,9)="CORE DATA","CORE DATA",MID(L401,FIND("/",L401)+1,4)),
L401),
IF(M401&lt;&gt;"",IF(ISNUMBER(FIND("/",M401)),
IF(MID(M401,FIND("/",M401)+1,9)="CORE DATA","CORE DATA",MID(M401,FIND("/",M401)+1,4)),
M401),
IF(N401&lt;&gt;"",IF(ISNUMBER(FIND("/",N401)),
IF(MID(N401,FIND("/",N401)+1,9)="CORE DATA","CORE DATA",MID(N401,FIND("/",N401)+1,4)),
N401),
IF(O401&lt;&gt;"",IF(ISNUMBER(FIND("/",O401)),
IF(MID(O401,FIND("/",O401)+1,9)="CORE DATA","CORE DATA",MID(O401,FIND("/",O401)+1,4)),
O401),
IF(P401&lt;&gt;"",IF(ISNUMBER(FIND("/",P401)),
IF(MID(P401,FIND("/",P401)+1,9)="CORE DATA","CORE DATA",MID(P401,FIND("/",P401)+1,4)),
P401),
""))))))))))</f>
        <v>CORE DATA</v>
      </c>
      <c r="R401" s="2" t="s">
        <v>196</v>
      </c>
      <c r="S401" s="2" t="s">
        <v>557</v>
      </c>
      <c r="T401" s="2" t="str">
        <f t="shared" ref="T401:T455" si="762">IF(OR( ISNUMBER(SEARCH("CORE DATA", $I401)), ISNUMBER(SEARCH("CORE DATA", $J401)), ISNUMBER(SEARCH("CORE DATA", $K401)), ISNUMBER(SEARCH("CORE DATA", $L401)), ISNUMBER(SEARCH("CORE DATA", $M401)), ISNUMBER(SEARCH("CORE DATA", $N401)), ISNUMBER(SEARCH("CORE DATA", $N401)), ISNUMBER(SEARCH("CORE DATA", $O401)), ISNUMBER(SEARCH("CORE DATA", $P401)),),"CORE DATA","")</f>
        <v>CORE DATA</v>
      </c>
      <c r="U401" s="2" t="str">
        <f t="shared" ref="U401:U455" si="763">IF(V401&lt;&gt;"", "", IF(OR( ISNUMBER(SEARCH("IN01", $I401)), ISNUMBER(SEARCH("IN01", $J401)), ISNUMBER(SEARCH("IN01", $K401)), ISNUMBER(SEARCH("IN01", $L401)), ISNUMBER(SEARCH("IN01", $M401)), ISNUMBER(SEARCH("IN01", $N401)), ISNUMBER(SEARCH("IN01", $N401)), ISNUMBER(SEARCH("IN01", $O401)), ISNUMBER(SEARCH("IN01", $G401)), ISNUMBER(SEARCH("IN01", $H401)), ISNUMBER(SEARCH("IN01", $P401)),),"+",""))</f>
        <v/>
      </c>
      <c r="V401" s="2" t="str">
        <f t="shared" ref="V401:V455" si="764">IF(OR( ISNUMBER(SEARCH("IN01(-)", $I401)), ISNUMBER(SEARCH("IN01(-)", $J401)), ISNUMBER(SEARCH("IN01(-)", $K401)), ISNUMBER(SEARCH("IN01(-)", $L401)), ISNUMBER(SEARCH("IN01(-)", $G401)), ISNUMBER(SEARCH("IN01(-)", $H401)), ISNUMBER(SEARCH("IN01(-)", $M401)), ISNUMBER(SEARCH("IN01(-)", $N401)), ISNUMBER(SEARCH("IN01(-)", $N401)), ISNUMBER(SEARCH("IN01(-)", $O401)), ISNUMBER(SEARCH("IN01(-)", $P401)),),"-","")</f>
        <v/>
      </c>
      <c r="W401" s="2" t="str">
        <f t="shared" ref="W401:W455" si="765">IF(OR( ISNUMBER(SEARCH("IN02", $I401)), ISNUMBER(SEARCH("IN02", $J401)), ISNUMBER(SEARCH("IN02", $K401)), ISNUMBER(SEARCH("IN02", $L401)), ISNUMBER(SEARCH("IN02", $M401)), ISNUMBER(SEARCH("IN02", $N401)), ISNUMBER(SEARCH("IN02", $G401)), ISNUMBER(SEARCH("IN02", $H401)), ISNUMBER(SEARCH("IN02", $N401)), ISNUMBER(SEARCH("IN02", $O401)), ISNUMBER(SEARCH("IN02", $P401)),),"+","")</f>
        <v/>
      </c>
      <c r="X401" s="2" t="str">
        <f t="shared" ref="X401:X455" si="766">IF(OR( ISNUMBER(SEARCH("IN03", $I401)), ISNUMBER(SEARCH("IN03", $J401)), ISNUMBER(SEARCH("IN03", $K401)), ISNUMBER(SEARCH("IN03", $L401)), ISNUMBER(SEARCH("IN03", $M401)), ISNUMBER(SEARCH("IN03", $G401)), ISNUMBER(SEARCH("IN03", $H401)), ISNUMBER(SEARCH("IN03", $N401)), ISNUMBER(SEARCH("IN03", $N401)), ISNUMBER(SEARCH("IN03", $O401)), ISNUMBER(SEARCH("IN03", $P401)),),"+","")</f>
        <v/>
      </c>
      <c r="Y401" s="2" t="str">
        <f t="shared" ref="Y401:Y455" si="767">IF(OR( ISNUMBER(SEARCH("IN04", $I401)), ISNUMBER(SEARCH("IN04", $J401)), ISNUMBER(SEARCH("IN04", $K401)), ISNUMBER(SEARCH("IN04", $L401)), ISNUMBER(SEARCH("IN04", $M401)), ISNUMBER(SEARCH("IN04", $G401)), ISNUMBER(SEARCH("IN04", $H401)), ISNUMBER(SEARCH("IN04", $N401)), ISNUMBER(SEARCH("IN04", $N401)), ISNUMBER(SEARCH("IN04", $O401)), ISNUMBER(SEARCH("IN04", $P401)),),"+","")</f>
        <v/>
      </c>
      <c r="Z401" s="2" t="str">
        <f t="shared" ref="Z401:Z455" si="768">IF(OR( ISNUMBER(SEARCH("IN05", $I401)), ISNUMBER(SEARCH("IN05", $J401)), ISNUMBER(SEARCH("IN05", $K401)), ISNUMBER(SEARCH("IN05", $L401)), ISNUMBER(SEARCH("IN05", $M401)), ISNUMBER(SEARCH("IN05", $G401)), ISNUMBER(SEARCH("IN05", $H401)), ISNUMBER(SEARCH("IN05", $N401)), ISNUMBER(SEARCH("IN05", $N401)), ISNUMBER(SEARCH("IN05", $O401)), ISNUMBER(SEARCH("IN05", $P401)),),"+","")</f>
        <v/>
      </c>
      <c r="AA401" s="2" t="str">
        <f t="shared" ref="AA401:AA455" si="769">IF(OR( ISNUMBER(SEARCH("IN06", $I401)), ISNUMBER(SEARCH("IN06", $J401)), ISNUMBER(SEARCH("IN06", $K401)), ISNUMBER(SEARCH("IN06", $L401)), ISNUMBER(SEARCH("IN06", $M401)), ISNUMBER(SEARCH("IN06", $G401)), ISNUMBER(SEARCH("IN06", $H401)), ISNUMBER(SEARCH("IN06", $N401)), ISNUMBER(SEARCH("IN06", $N401)), ISNUMBER(SEARCH("IN06", $O401)), ISNUMBER(SEARCH("IN06", $P401)),),"+","")</f>
        <v/>
      </c>
      <c r="AB401" s="2" t="str">
        <f t="shared" ref="AB401:AB455" si="770">IF(OR( ISNUMBER(SEARCH("IN07", $I401)), ISNUMBER(SEARCH("IN07", $J401)), ISNUMBER(SEARCH("IN07", $K401)), ISNUMBER(SEARCH("IN07", $L401)), ISNUMBER(SEARCH("IN07", $M401)), ISNUMBER(SEARCH("IN07", $G401)), ISNUMBER(SEARCH("IN07", $H401)), ISNUMBER(SEARCH("IN07", $N401)), ISNUMBER(SEARCH("IN07", $N401)), ISNUMBER(SEARCH("IN07", $O401)), ISNUMBER(SEARCH("IN07", $P401)),),"+","")</f>
        <v/>
      </c>
      <c r="AC401" s="2" t="str">
        <f t="shared" ref="AC401:AC455" si="771">IF(OR( ISNUMBER(SEARCH("IN08", $I401)), ISNUMBER(SEARCH("IN08", $J401)), ISNUMBER(SEARCH("IN08", $K401)), ISNUMBER(SEARCH("IN08", $L401)), ISNUMBER(SEARCH("IN08", $M401)), ISNUMBER(SEARCH("IN08", $G401)), ISNUMBER(SEARCH("IN08", $H401)), ISNUMBER(SEARCH("IN08", $N401)), ISNUMBER(SEARCH("IN08", $N401)), ISNUMBER(SEARCH("IN08", $O401)), ISNUMBER(SEARCH("IN08", $P401)),),"+","")</f>
        <v/>
      </c>
      <c r="AD401" s="2" t="str">
        <f t="shared" ref="AD401:AD455" si="772">IF(OR( ISNUMBER(SEARCH("IN09", $I401)), ISNUMBER(SEARCH("IN09", $J401)), ISNUMBER(SEARCH("IN09", $K401)), ISNUMBER(SEARCH("IN09", $L401)), ISNUMBER(SEARCH("IN09", $M401)), ISNUMBER(SEARCH("IN09", $G401)), ISNUMBER(SEARCH("IN09", $H401)), ISNUMBER(SEARCH("IN09", $N401)), ISNUMBER(SEARCH("IN09", $N401)), ISNUMBER(SEARCH("IN09", $O401)), ISNUMBER(SEARCH("IN09", $P401)),),"+","")</f>
        <v/>
      </c>
      <c r="AE401" s="2" t="str">
        <f t="shared" ref="AE401:AE455" si="773">IF(OR( ISNUMBER(SEARCH("IN10", $I401)), ISNUMBER(SEARCH("IN10", $J401)), ISNUMBER(SEARCH("IN10", $K401)), ISNUMBER(SEARCH("IN10", $L401)), ISNUMBER(SEARCH("IN10", $M401)), ISNUMBER(SEARCH("IN10", $G401)), ISNUMBER(SEARCH("IN10", $H401)), ISNUMBER(SEARCH("IN10", $N401)), ISNUMBER(SEARCH("IN10", $N401)), ISNUMBER(SEARCH("IN10", $O401)), ISNUMBER(SEARCH("IN10", $P401)),),"+","")</f>
        <v/>
      </c>
      <c r="AF401" s="2" t="str">
        <f t="shared" ref="AF401:AF455" si="774">IF(OR( ISNUMBER(SEARCH("IN11", $I401)), ISNUMBER(SEARCH("IN11", $J401)), ISNUMBER(SEARCH("IN11", $K401)), ISNUMBER(SEARCH("IN11", $L401)), ISNUMBER(SEARCH("IN11", $M401)), ISNUMBER(SEARCH("IN11", $G401)), ISNUMBER(SEARCH("IN11", $H401)), ISNUMBER(SEARCH("IN11", $N401)), ISNUMBER(SEARCH("IN11", $N401)), ISNUMBER(SEARCH("IN11", $O401)), ISNUMBER(SEARCH("IN11", $P401)),),"+","")</f>
        <v/>
      </c>
      <c r="AG401" s="2" t="str">
        <f t="shared" ref="AG401:AG455" si="775">IF(OR( ISNUMBER(SEARCH("IN12", $I401)), ISNUMBER(SEARCH("IN12", $J401)), ISNUMBER(SEARCH("IN12", $K401)), ISNUMBER(SEARCH("IN12", $L401)), ISNUMBER(SEARCH("IN12", $M401)), ISNUMBER(SEARCH("IN12", $G401)), ISNUMBER(SEARCH("IN12", $H401)), ISNUMBER(SEARCH("IN12", $N401)), ISNUMBER(SEARCH("IN12", $N401)), ISNUMBER(SEARCH("IN12", $O401)), ISNUMBER(SEARCH("IN12", $P401)),),"+","")</f>
        <v/>
      </c>
      <c r="AH401" s="2" t="str">
        <f t="shared" ref="AH401:AH455" si="776">IF(OR( ISNUMBER(SEARCH("IN13", $I401)), ISNUMBER(SEARCH("IN13", $J401)), ISNUMBER(SEARCH("IN13", $K401)), ISNUMBER(SEARCH("IN13", $L401)), ISNUMBER(SEARCH("IN13", $M401)), ISNUMBER(SEARCH("IN13", $N401)), ISNUMBER(SEARCH("IN13", $N401)), ISNUMBER(SEARCH("IN13", $O401)), ISNUMBER(SEARCH("IN13", $G401)), ISNUMBER(SEARCH("IN13", $H401)),  ISNUMBER(SEARCH("IN13", $P401)),),"+","")</f>
        <v/>
      </c>
      <c r="AI401" s="2" t="str">
        <f t="shared" ref="AI401:AI455" si="777">IF(OR( ISNUMBER(SEARCH("IN14", $I401)), ISNUMBER(SEARCH("IN14", $J401)), ISNUMBER(SEARCH("IN14", $K401)), ISNUMBER(SEARCH("IN14", $L401)), ISNUMBER(SEARCH("IN14", $M401)), ISNUMBER(SEARCH("IN14", $G401)), ISNUMBER(SEARCH("IN14", $H401)), ISNUMBER(SEARCH("IN14", $N401)), ISNUMBER(SEARCH("IN14", $N401)), ISNUMBER(SEARCH("IN14", $O401)), ISNUMBER(SEARCH("IN14", $P401)),),"+","")</f>
        <v/>
      </c>
      <c r="AJ401" s="2" t="str">
        <f t="shared" ref="AJ401:AJ455" si="778">IF(OR( ISNUMBER(SEARCH("IN15", $I401)), ISNUMBER(SEARCH("IN15", $J401)), ISNUMBER(SEARCH("IN15", $K401)), ISNUMBER(SEARCH("IN15", $L401)), ISNUMBER(SEARCH("IN15", $M401)), ISNUMBER(SEARCH("IN15", $G401)), ISNUMBER(SEARCH("IN15", $H401)), ISNUMBER(SEARCH("IN15", $N401)), ISNUMBER(SEARCH("IN15", $N401)), ISNUMBER(SEARCH("IN15", $O401)), ISNUMBER(SEARCH("IN15", $G401)), ISNUMBER(SEARCH("IN15", $H401)),  ISNUMBER(SEARCH("IN15", $P401)),),"+","")</f>
        <v/>
      </c>
      <c r="AK401" s="2" t="str">
        <f t="shared" ref="AK401:AK455" si="779">IF(OR( ISNUMBER(SEARCH("IN16", $I401)), ISNUMBER(SEARCH("IN16", $J401)), ISNUMBER(SEARCH("IN16", $K401)), ISNUMBER(SEARCH("IN16", $L401)), ISNUMBER(SEARCH("IN16", $M401)), ISNUMBER(SEARCH("IN16", $G401)), ISNUMBER(SEARCH("IN16", $H401)), ISNUMBER(SEARCH("IN16", $N401)), ISNUMBER(SEARCH("IN16", $N401)), ISNUMBER(SEARCH("IN16", $O401)), ISNUMBER(SEARCH("IN16", $P401)),),"+","")</f>
        <v/>
      </c>
      <c r="AL401" s="2" t="str">
        <f t="shared" ref="AL401:AL455" si="780">IF(OR( ISNUMBER(SEARCH("IN19", $I401)), ISNUMBER(SEARCH("IN19", $J401)), ISNUMBER(SEARCH("IN19", $K401)), ISNUMBER(SEARCH("IN19", $L401)), ISNUMBER(SEARCH("IN19", $M401)), ISNUMBER(SEARCH("IN19", $G401)), ISNUMBER(SEARCH("IN19", $H401)), ISNUMBER(SEARCH("IN19", $N401)), ISNUMBER(SEARCH("IN19", $N401)), ISNUMBER(SEARCH("IN19", $O401)), ISNUMBER(SEARCH("IN19", $P401)),),"+","")</f>
        <v/>
      </c>
      <c r="AM401" s="2" t="str">
        <f t="shared" ref="AM401:AM455" si="781">IF(OR( ISNUMBER(SEARCH("IN20", $I401)), ISNUMBER(SEARCH("IN20", $J401)), ISNUMBER(SEARCH("IN20", $K401)), ISNUMBER(SEARCH("IN20", $L401)), ISNUMBER(SEARCH("IN20", $M401)), ISNUMBER(SEARCH("IN20", $G401)), ISNUMBER(SEARCH("IN20", $H401)), ISNUMBER(SEARCH("IN20", $N401)), ISNUMBER(SEARCH("IN20", $N401)), ISNUMBER(SEARCH("IN20", $O401)), ISNUMBER(SEARCH("IN20", $P401)),),"+","")</f>
        <v/>
      </c>
      <c r="AN401" s="2" t="str">
        <f t="shared" ref="AN401:AN455" si="782">IF(OR( ISNUMBER(SEARCH("IN21", $I401)), ISNUMBER(SEARCH("IN21", $J401)), ISNUMBER(SEARCH("IN21", $K401)), ISNUMBER(SEARCH("IN21", $L401)), ISNUMBER(SEARCH("IN21", $M401)), ISNUMBER(SEARCH("IN21", $G401)), ISNUMBER(SEARCH("IN21", $H401)), ISNUMBER(SEARCH("IN21", $N401)), ISNUMBER(SEARCH("IN21", $N401)), ISNUMBER(SEARCH("IN21", $O401)), ISNUMBER(SEARCH("IN21", $P401)),),"+","")</f>
        <v/>
      </c>
      <c r="AO401" s="2" t="str">
        <f t="shared" ref="AO401:AO455" si="783">IF(OR( ISNUMBER(SEARCH("IN22", $I401)), ISNUMBER(SEARCH("IN22", $J401)), ISNUMBER(SEARCH("IN22", $K401)), ISNUMBER(SEARCH("IN22", $L401)), ISNUMBER(SEARCH("IN22", $M401)), ISNUMBER(SEARCH("IN22", $G401)), ISNUMBER(SEARCH("IN22", $H401)), ISNUMBER(SEARCH("IN22", $N401)), ISNUMBER(SEARCH("IN22", $N401)), ISNUMBER(SEARCH("IN22", $O401)), ISNUMBER(SEARCH("IN22", $P401)),),"+","")</f>
        <v/>
      </c>
      <c r="AP401" s="2" t="str">
        <f t="shared" ref="AP401:AP455" si="784">IF(OR( ISNUMBER(SEARCH("IN23", $I401)), ISNUMBER(SEARCH("IN23", $J401)), ISNUMBER(SEARCH("IN23", $K401)), ISNUMBER(SEARCH("IN23", $L401)), ISNUMBER(SEARCH("IN23", $M401)), ISNUMBER(SEARCH("IN23", $G401)), ISNUMBER(SEARCH("IN23", $H401)), ISNUMBER(SEARCH("IN23", $N401)), ISNUMBER(SEARCH("IN23", $N401)), ISNUMBER(SEARCH("IN23", $O401)), ISNUMBER(SEARCH("IN23", $P401)),),"+","")</f>
        <v/>
      </c>
      <c r="AQ401" s="2" t="str">
        <f t="shared" ref="AQ401:AQ455" si="785">IF(OR( ISNUMBER(SEARCH("IN24", $I401)), ISNUMBER(SEARCH("IN24", $J401)), ISNUMBER(SEARCH("IN24", $K401)), ISNUMBER(SEARCH("IN24", $L401)), ISNUMBER(SEARCH("IN24", $M401)), ISNUMBER(SEARCH("IN24", $G401)), ISNUMBER(SEARCH("IN24", $H401)), ISNUMBER(SEARCH("IN24", $N401)), ISNUMBER(SEARCH("IN24", $N401)), ISNUMBER(SEARCH("IN24", $O401)), ISNUMBER(SEARCH("IN24", $P401)),),"+","")</f>
        <v/>
      </c>
      <c r="AR401" s="2" t="str">
        <f t="shared" ref="AR401:AR455" si="786">IF(OR( ISNUMBER(SEARCH("IN25", $I401)), ISNUMBER(SEARCH("IN25", $J401)), ISNUMBER(SEARCH("IN25", $K401)), ISNUMBER(SEARCH("IN25", $L401)), ISNUMBER(SEARCH("IN25", $M401)), ISNUMBER(SEARCH("IN25", $G401)), ISNUMBER(SEARCH("IN25", $H401)), ISNUMBER(SEARCH("IN25", $N401)), ISNUMBER(SEARCH("IN25", $N401)), ISNUMBER(SEARCH("IN25", $O401)), ISNUMBER(SEARCH("IN25", $P401)),),"+","")</f>
        <v/>
      </c>
      <c r="AS401" s="2" t="str">
        <f t="shared" ref="AS401:AS455" si="787">IF(OR( ISNUMBER(SEARCH("IN28", $I401)), ISNUMBER(SEARCH("IN28", $J401)), ISNUMBER(SEARCH("IN28", $K401)), ISNUMBER(SEARCH("IN28", $L401)), ISNUMBER(SEARCH("IN28", $M401)), ISNUMBER(SEARCH("IN28", $G401)), ISNUMBER(SEARCH("IN28", $H401)), ISNUMBER(SEARCH("IN28", $N401)), ISNUMBER(SEARCH("IN28", $N401)), ISNUMBER(SEARCH("IN28", $O401)), ISNUMBER(SEARCH("IN28", $P401)),),"+","")</f>
        <v/>
      </c>
      <c r="AT401" s="2" t="str">
        <f t="shared" ref="AT401:AT455" si="788">IF(OR( ISNUMBER(SEARCH("IN29", $I401)), ISNUMBER(SEARCH("IN29", $J401)), ISNUMBER(SEARCH("IN29", $K401)), ISNUMBER(SEARCH("IN29", $L401)), ISNUMBER(SEARCH("IN29", $M401)), ISNUMBER(SEARCH("IN29", $G401)), ISNUMBER(SEARCH("IN29", $H401)), ISNUMBER(SEARCH("IN29", $N401)), ISNUMBER(SEARCH("IN29", $N401)), ISNUMBER(SEARCH("IN29", $O401)), ISNUMBER(SEARCH("IN29", $P401)),),"+","")</f>
        <v/>
      </c>
      <c r="AU401" s="2" t="str">
        <f t="shared" ref="AU401:AU455" si="789">IF(OR( ISNUMBER(SEARCH("IN30", $I401)), ISNUMBER(SEARCH("IN30", $J401)), ISNUMBER(SEARCH("IN30", $K401)), ISNUMBER(SEARCH("IN30", $L401)), ISNUMBER(SEARCH("IN30", $M401)), ISNUMBER(SEARCH("IN30", $G401)), ISNUMBER(SEARCH("IN30", $H401)), ISNUMBER(SEARCH("IN30", $N401)), ISNUMBER(SEARCH("IN30", $N401)), ISNUMBER(SEARCH("IN30", $O401)), ISNUMBER(SEARCH("IN30", $P401)),),"+","")</f>
        <v/>
      </c>
      <c r="AW401" s="2" t="str">
        <f t="shared" ref="AW401:AW455" si="790">IF(AX401&lt;&gt;"","",IF(OR(ISNUMBER(SEARCH("IN32",$I401)),ISNUMBER(SEARCH("IN32",$J401)),ISNUMBER(SEARCH("IN32",$K401)),ISNUMBER(SEARCH("IN32",$L401)),ISNUMBER(SEARCH("IN32",$M401)), ISNUMBER(SEARCH("IN32", $G401)), ISNUMBER(SEARCH("IN32", $H401)),ISNUMBER(SEARCH("IN32",$N401)),ISNUMBER(SEARCH("IN32",$N401)),ISNUMBER(SEARCH("IN32",$O401)),ISNUMBER(SEARCH("IN32",$P401)),),"+",""))</f>
        <v/>
      </c>
      <c r="AX401" s="2" t="str">
        <f t="shared" ref="AX401:AX455" si="791">IF(OR( ISNUMBER(SEARCH("IN32(-)", $I401)), ISNUMBER(SEARCH("IN32(-)", $J401)), ISNUMBER(SEARCH("IN32(-)", $K401)), ISNUMBER(SEARCH("IN32(-)", $L401)), ISNUMBER(SEARCH("IN32(-)", $M401)), ISNUMBER(SEARCH("IN32(-)", $G401)), ISNUMBER(SEARCH("IN32(-)", $H401)), ISNUMBER(SEARCH("IN32(-)", $N401)), ISNUMBER(SEARCH("IN32(-)", $N401)), ISNUMBER(SEARCH("IN32(-)", $O401)), ISNUMBER(SEARCH("IN32(-)", $P401)),),"-","")</f>
        <v/>
      </c>
      <c r="AY401" s="2" t="str">
        <f t="shared" ref="AY401:AY455" si="792">IF(AZ401&lt;&gt;"","",IF(OR(ISNUMBER(SEARCH("IN33",$I401)),ISNUMBER(SEARCH("IN33",$J401)),ISNUMBER(SEARCH("IN33",$K401)),ISNUMBER(SEARCH("IN33",$L401)),ISNUMBER(SEARCH("IN33",$M401)), ISNUMBER(SEARCH("IN33", $G401)), ISNUMBER(SEARCH("IN33", $H401)),ISNUMBER(SEARCH("IN33",$N401)),ISNUMBER(SEARCH("IN33",$N401)),ISNUMBER(SEARCH("IN33",$O401)),ISNUMBER(SEARCH("IN33",$P401)),),"+",""))</f>
        <v/>
      </c>
      <c r="AZ401" s="2" t="str">
        <f t="shared" ref="AZ401:AZ455" si="793">IF(OR( ISNUMBER(SEARCH("IN33", $I401)), ISNUMBER(SEARCH("IN33", $J401)), ISNUMBER(SEARCH("IN33", $K401)), ISNUMBER(SEARCH("IN33", $L401)), ISNUMBER(SEARCH("IN33", $M401)), ISNUMBER(SEARCH("IN33(-)", $G401)), ISNUMBER(SEARCH("IN33(-)", $H401)), ISNUMBER(SEARCH("IN33", $N401)), ISNUMBER(SEARCH("IN33", $N401)), ISNUMBER(SEARCH("IN33", $O401)), ISNUMBER(SEARCH("IN33", $P401)),),"-","")</f>
        <v/>
      </c>
      <c r="BA401" s="2" t="str">
        <f t="shared" ref="BA401:BA455" si="794">IF(BB401&lt;&gt;"","",IF(OR( ISNUMBER(SEARCH("IN34", $I401)), ISNUMBER(SEARCH("IN34", $J401)), ISNUMBER(SEARCH("IN34", $K401)), ISNUMBER(SEARCH("IN34", $L401)), ISNUMBER(SEARCH("IN34", $M401)), ISNUMBER(SEARCH("IN34", $G401)), ISNUMBER(SEARCH("IN34", $H401)), ISNUMBER(SEARCH("IN34", $N401)), ISNUMBER(SEARCH("IN34", $N401)), ISNUMBER(SEARCH("IN34", $O401)), ISNUMBER(SEARCH("IN34", $P401)),),"+",""))</f>
        <v/>
      </c>
      <c r="BB401" s="2" t="str">
        <f t="shared" ref="BB401:BB455" si="795">IF(OR( ISNUMBER(SEARCH("IN34(-)", $I401)), ISNUMBER(SEARCH("IN34(-)", $J401)), ISNUMBER(SEARCH("IN34(-)", $K401)), ISNUMBER(SEARCH("IN34(-)", $L401)), ISNUMBER(SEARCH("IN34(-)", $M401)), ISNUMBER(SEARCH("IN34(-)", $G401)), ISNUMBER(SEARCH("IN34(-)", $H401)), ISNUMBER(SEARCH("IN34(-)", $N401)), ISNUMBER(SEARCH("IN34(-)", $N401)), ISNUMBER(SEARCH("IN34(-)", $O401)), ISNUMBER(SEARCH("IN34(-)", $P401)),),"-","")</f>
        <v/>
      </c>
      <c r="BC401" s="2" t="str">
        <f t="shared" si="759"/>
        <v/>
      </c>
      <c r="BD401" s="2" t="str">
        <f t="shared" ref="BD401:BD455" si="796">IF(OR( ISNUMBER(SEARCH("IN35(-)", $I401)), ISNUMBER(SEARCH("IN35(-)", $J401)), ISNUMBER(SEARCH("IN35(-)", $K401)), ISNUMBER(SEARCH("IN35(-)", $L401)), ISNUMBER(SEARCH("IN35(-)", $M401)), ISNUMBER(SEARCH("IN35(-)", $G401)), ISNUMBER(SEARCH("IN35(-)", $H401)), ISNUMBER(SEARCH("IN35(-)", $N401)), ISNUMBER(SEARCH("IN35(-)", $N401)), ISNUMBER(SEARCH("IN35(-)", $O401)), ISNUMBER(SEARCH("IN35(-)", $P401)),),"-","")</f>
        <v/>
      </c>
      <c r="BE401" s="2" t="str">
        <f t="shared" ref="BE401:BE455" si="797">IF(OR( ISNUMBER(SEARCH("IN36", $I401)), ISNUMBER(SEARCH("IN36", $J401)), ISNUMBER(SEARCH("IN36", $K401)), ISNUMBER(SEARCH("IN36", $L401)), ISNUMBER(SEARCH("IN36", $M401)), ISNUMBER(SEARCH("IN36", $G401)), ISNUMBER(SEARCH("IN36", $H401)), ISNUMBER(SEARCH("IN36", $N401)), ISNUMBER(SEARCH("IN36", $N401)), ISNUMBER(SEARCH("IN36", $O401)), ISNUMBER(SEARCH("IN36", $P401)),),"+","")</f>
        <v/>
      </c>
      <c r="BF401" s="2" t="str">
        <f t="shared" ref="BF401:BF455" si="798">IF(OR( ISNUMBER(SEARCH("M01", $I401)), ISNUMBER(SEARCH("M01", $J401)), ISNUMBER(SEARCH("M01", $K401)), ISNUMBER(SEARCH("M01", $L401)), ISNUMBER(SEARCH("M01", $M401)), ISNUMBER(SEARCH("M01", $N401)), ISNUMBER(SEARCH("M01", $G401)), ISNUMBER(SEARCH("M01", $H401)), ISNUMBER(SEARCH("M01", $N401)), ISNUMBER(SEARCH("M01", $O401)), ISNUMBER(SEARCH("M01", $P401)),),"+","")</f>
        <v/>
      </c>
      <c r="BG401" s="2" t="str">
        <f t="shared" ref="BG401:BG455" si="799">IF(OR( ISNUMBER(SEARCH("M01,M02", $I401)), ISNUMBER(SEARCH("M01,M02", $J401)), ISNUMBER(SEARCH("M01,M02", $K401)), ISNUMBER(SEARCH("M01,M02", $L401)), ISNUMBER(SEARCH("M01,M02", $M401)), ISNUMBER(SEARCH("M01,M02", $G401)), ISNUMBER(SEARCH("M01,M02", $H401)), ISNUMBER(SEARCH("M01,M02", $N401)), ISNUMBER(SEARCH("M01,M02", $N401)), ISNUMBER(SEARCH("M01,M02", $O401)), ISNUMBER(SEARCH("M01,M02", $P401)),),"+","")</f>
        <v/>
      </c>
      <c r="BH401" s="2" t="str">
        <f t="shared" ref="BH401:BH455" si="800">IF(OR( ISNUMBER(SEARCH("M01,M02,M03", $I401)), ISNUMBER(SEARCH("M01,M02,M03", $J401)), ISNUMBER(SEARCH("M01,M02,M03", $K401)), ISNUMBER(SEARCH("M01,M02,M03", $L401)), ISNUMBER(SEARCH("M01,M02,M03", $G401)), ISNUMBER(SEARCH("M01,M02,M03", $H401)), ISNUMBER(SEARCH("M01,M02,M03", $M401)), ISNUMBER(SEARCH("M01,M02,M03", $N401)), ISNUMBER(SEARCH("M01,M02,M03", $N401)), ISNUMBER(SEARCH("M01,M02,M03", $O401)), ISNUMBER(SEARCH("M01,M02,M03", $P401)),),"+","")</f>
        <v/>
      </c>
      <c r="BI401" s="2" t="str">
        <f t="shared" ref="BI401:BI455" si="801">IF(OR( ISNUMBER(SEARCH("M12", $I401)), ISNUMBER(SEARCH("M12", $J401)), ISNUMBER(SEARCH("M12", $K401)), ISNUMBER(SEARCH("M12", $L401)), ISNUMBER(SEARCH("M12", $M401)), ISNUMBER(SEARCH("M12", $N401)), ISNUMBER(SEARCH("M12", $N401)), ISNUMBER(SEARCH("M12", $O401)), ISNUMBER(SEARCH("M12", $G401)), ISNUMBER(SEARCH("M12", $H401)),  ISNUMBER(SEARCH("M12", $P401)),),"+","")</f>
        <v/>
      </c>
      <c r="BJ401" s="2" t="str">
        <f t="shared" ref="BJ401:BJ455" si="802">IF(OR( ISNUMBER(SEARCH("META", $I401)), ISNUMBER(SEARCH("META", $J401)), ISNUMBER(SEARCH("META", $K401)), ISNUMBER(SEARCH("META", $L401)), ISNUMBER(SEARCH("META", $M401)), ISNUMBER(SEARCH("META", $N401)), ISNUMBER(SEARCH("META", $N401)), ISNUMBER(SEARCH("META", $O401)), ISNUMBER(SEARCH("META", $P401)),),"+","")</f>
        <v/>
      </c>
      <c r="BK401" s="2">
        <f t="shared" ref="BK401:BK455" si="803">IF($I401="IN01(-)/CORE DATA(+)",1,0)</f>
        <v>0</v>
      </c>
      <c r="BL401" s="2">
        <f t="shared" ref="BL401:BL455" si="804">IF($I401="IN32(-)/CORE DATA(+)",1,0)</f>
        <v>0</v>
      </c>
      <c r="BM401" s="2">
        <f t="shared" ref="BM401:BM455" si="805">IF($I401="IN32(-)/IN10(+)",1,0)</f>
        <v>0</v>
      </c>
      <c r="BN401" s="2">
        <f t="shared" ref="BN401:BN455" si="806">IF($I401="IN33(-)/CORE DATA(+)",1,0)</f>
        <v>0</v>
      </c>
      <c r="BO401" s="2">
        <f t="shared" ref="BO401:BO455" si="807">IF($I401="IN33(-)/IN29(+)",1,0)</f>
        <v>0</v>
      </c>
      <c r="BP401" s="2">
        <f t="shared" ref="BP401:BP455" si="808">IF($I401="IN33(-)/IN30(+)",1,0)</f>
        <v>0</v>
      </c>
      <c r="BQ401" s="2">
        <f t="shared" ref="BQ401:BQ455" si="809">IF($I401="IN34(-)/CORE DATA(+)",1,0)</f>
        <v>0</v>
      </c>
      <c r="BR401" s="2">
        <f t="shared" ref="BR401:BR455" si="810">IF($I401="IN35(-)/CORE DATA(+)",1,0)</f>
        <v>0</v>
      </c>
      <c r="BS401" s="2">
        <f t="shared" ref="BS401:BS455" si="811">IF($I401="IN35(-)/IN03(+)",1,0)</f>
        <v>0</v>
      </c>
      <c r="BT401" s="2">
        <f t="shared" ref="BT401:BT455" si="812">IF($I401="IN35(-)/IN04(+)",1,0)</f>
        <v>0</v>
      </c>
      <c r="BU401" s="2">
        <f t="shared" si="749"/>
        <v>0</v>
      </c>
      <c r="BV401" s="2">
        <f t="shared" ref="BV401:BV455" si="813">IF($J401="IN01(-)/CORE DATA(+)",1,0)</f>
        <v>0</v>
      </c>
      <c r="BW401" s="2">
        <f t="shared" ref="BW401:BW455" si="814">IF($J401="IN34(-)/CORE DATA(+)",1,0)</f>
        <v>0</v>
      </c>
      <c r="BX401" s="2">
        <f t="shared" ref="BX401:BX455" si="815">IF($J401="IN35(-)/CORE DATA(+)",1,0)</f>
        <v>0</v>
      </c>
      <c r="BY401" s="2">
        <f t="shared" ref="BY401:BY455" si="816">IF($J401="IN35(-)/IN03(+)",1,0)</f>
        <v>0</v>
      </c>
      <c r="BZ401" s="2">
        <f t="shared" ref="BZ401:BZ455" si="817">IF($J401="IN35(-)/IN04(+)",1,0)</f>
        <v>0</v>
      </c>
      <c r="CA401" s="2">
        <f t="shared" si="750"/>
        <v>0</v>
      </c>
      <c r="CB401" s="2">
        <f t="shared" ref="CB401:CB455" si="818">IF($K401="IN01(-)/CORE DATA(+)",1,0)</f>
        <v>0</v>
      </c>
      <c r="CC401" s="2">
        <f t="shared" ref="CC401:CC455" si="819">IF($K401="IN34(-)/CORE DATA(+)",1,0)</f>
        <v>0</v>
      </c>
      <c r="CD401" s="2">
        <f t="shared" ref="CD401:CD455" si="820">IF($K401="IN34(-)/specifické pro scénář(+)",1,0)</f>
        <v>0</v>
      </c>
      <c r="CE401" s="2">
        <f t="shared" ref="CE401:CE455" si="821">IF($K401="IN35(-)/CORE DATA(+)",1,0)</f>
        <v>0</v>
      </c>
      <c r="CF401" s="2">
        <f t="shared" ref="CF401:CF455" si="822">IF($K401="IN35(-)/IN03(+)",1,0)</f>
        <v>0</v>
      </c>
      <c r="CG401" s="2">
        <f t="shared" ref="CG401:CG455" si="823">IF($K401="IN35(-)/IN04(+)",1,0)</f>
        <v>0</v>
      </c>
      <c r="CH401" s="2">
        <f t="shared" si="751"/>
        <v>0</v>
      </c>
      <c r="CI401" s="2">
        <f t="shared" ref="CI401:CI455" si="824">IF($L401="IN01(-)/CORE DATA(+)",1,0)</f>
        <v>0</v>
      </c>
      <c r="CJ401" s="2">
        <f t="shared" ref="CJ401:CJ455" si="825">IF($L401="IN33(-)/CORE DATA(+)",1,0)</f>
        <v>0</v>
      </c>
      <c r="CK401" s="2">
        <f t="shared" ref="CK401:CK455" si="826">IF($L401="IN33(-)/IN29(+)",1,0)</f>
        <v>0</v>
      </c>
      <c r="CL401" s="2">
        <f t="shared" ref="CL401:CL455" si="827">IF($L401="IN33(-)/IN30(+)",1,0)</f>
        <v>0</v>
      </c>
      <c r="CM401" s="2">
        <f t="shared" ref="CM401:CM455" si="828">IF($L401="IN35(-)/IN03(+)",1,0)</f>
        <v>0</v>
      </c>
      <c r="CN401" s="2">
        <f t="shared" ref="CN401:CN455" si="829">IF($L401="IN35(-)/IN04(+)",1,0)</f>
        <v>0</v>
      </c>
      <c r="CO401" s="2">
        <f t="shared" ref="CO401:CO455" si="830">IF($L401="IN34(-)/CORE DATA(+)",1,0)</f>
        <v>0</v>
      </c>
      <c r="CP401" s="2">
        <f t="shared" ref="CP401:CP455" si="831">IF($L401="IN35(-)/CORE DATA(+)",1,0)</f>
        <v>0</v>
      </c>
      <c r="CQ401" s="2">
        <f t="shared" si="752"/>
        <v>0</v>
      </c>
      <c r="CR401" s="2">
        <f t="shared" ref="CR401:CR455" si="832">IF($M401="IN01(-)/CORE DATA(+)",1,0)</f>
        <v>0</v>
      </c>
      <c r="CS401" s="2">
        <f t="shared" ref="CS401:CS455" si="833">IF($M401="IN34(-)/CORE DATA(+)",1,0)</f>
        <v>0</v>
      </c>
      <c r="CT401" s="2">
        <f t="shared" ref="CT401:CT455" si="834">IF($N401="IN01(-)/CORE DATA(+)",1,0)</f>
        <v>0</v>
      </c>
      <c r="CU401" s="2">
        <f t="shared" ref="CU401:CU455" si="835">IF($N401="IN34(-)/CORE DATA(+)",1,0)</f>
        <v>0</v>
      </c>
      <c r="CV401" s="2">
        <f t="shared" si="753"/>
        <v>0</v>
      </c>
      <c r="CW401" s="2">
        <f t="shared" ref="CW401:CW455" si="836">IF($O401="IN01(-)/CORE DATA(+)",1,0)</f>
        <v>0</v>
      </c>
      <c r="CX401" s="2">
        <f t="shared" ref="CX401:CX455" si="837">IF($P401="IN01(-)/CORE DATA(+)",1,0)</f>
        <v>0</v>
      </c>
      <c r="CY401" s="2">
        <f t="shared" ref="CY401:CY455" si="838">IF($P401="IN34(-)/CORE DATA(+)",1,0)</f>
        <v>0</v>
      </c>
      <c r="CZ401" s="2">
        <f t="shared" ref="CZ401:CZ455" si="839">IF($P401="IN35(-)/CORE DATA(+)",1,0)</f>
        <v>0</v>
      </c>
      <c r="DA401" s="2">
        <f t="shared" ref="DA401:DA455" si="840">IF($P401="IN35(-)/IN03(+)",1,0)</f>
        <v>0</v>
      </c>
      <c r="DB401" s="2">
        <f t="shared" ref="DB401:DB455" si="841">IF($P401="IN35(-)/IN04(+)",1,0)</f>
        <v>0</v>
      </c>
      <c r="DC401" s="2">
        <f t="shared" ref="DC401:DC455" si="842">IF($P401="IN34(-)/specifické pro scénář(+)",1,0)</f>
        <v>0</v>
      </c>
      <c r="DD401" s="49">
        <f t="shared" si="760"/>
        <v>0</v>
      </c>
      <c r="DE401" s="2" t="str">
        <f t="shared" si="747"/>
        <v/>
      </c>
      <c r="DF401" s="2" t="str">
        <f t="shared" si="748"/>
        <v/>
      </c>
      <c r="DG401" s="2" t="str">
        <f t="shared" si="754"/>
        <v/>
      </c>
      <c r="DH401" s="2" t="str">
        <f t="shared" si="755"/>
        <v/>
      </c>
      <c r="DI401" s="2" t="str">
        <f t="shared" si="756"/>
        <v/>
      </c>
      <c r="DJ401" s="2" t="str">
        <f t="shared" si="757"/>
        <v/>
      </c>
      <c r="DK401" s="2" t="str">
        <f t="shared" si="758"/>
        <v/>
      </c>
    </row>
    <row r="402" spans="1:115" x14ac:dyDescent="0.25">
      <c r="A402" s="3">
        <v>10241</v>
      </c>
      <c r="B402" s="2" t="s">
        <v>558</v>
      </c>
      <c r="C402" s="2" t="s">
        <v>552</v>
      </c>
      <c r="D402" s="2" t="s">
        <v>556</v>
      </c>
      <c r="F402" s="60" t="s">
        <v>789</v>
      </c>
      <c r="I402" s="2" t="s">
        <v>107</v>
      </c>
      <c r="J402" s="2" t="s">
        <v>107</v>
      </c>
      <c r="K402" s="2" t="s">
        <v>107</v>
      </c>
      <c r="L402" s="2" t="s">
        <v>107</v>
      </c>
      <c r="M402" s="2" t="s">
        <v>181</v>
      </c>
      <c r="N402" s="2" t="s">
        <v>181</v>
      </c>
      <c r="O402" s="2" t="s">
        <v>181</v>
      </c>
      <c r="P402" s="2" t="s">
        <v>107</v>
      </c>
      <c r="Q402" s="2" t="str">
        <f t="shared" si="761"/>
        <v>IN35</v>
      </c>
      <c r="R402" s="2" t="s">
        <v>168</v>
      </c>
      <c r="T402" s="2" t="str">
        <f t="shared" si="762"/>
        <v/>
      </c>
      <c r="U402" s="2" t="str">
        <f t="shared" si="763"/>
        <v/>
      </c>
      <c r="V402" s="2" t="str">
        <f t="shared" si="764"/>
        <v/>
      </c>
      <c r="W402" s="2" t="str">
        <f t="shared" si="765"/>
        <v/>
      </c>
      <c r="X402" s="2" t="str">
        <f t="shared" si="766"/>
        <v/>
      </c>
      <c r="Y402" s="2" t="str">
        <f t="shared" si="767"/>
        <v/>
      </c>
      <c r="Z402" s="2" t="str">
        <f t="shared" si="768"/>
        <v/>
      </c>
      <c r="AA402" s="2" t="str">
        <f t="shared" si="769"/>
        <v/>
      </c>
      <c r="AB402" s="2" t="str">
        <f t="shared" si="770"/>
        <v/>
      </c>
      <c r="AC402" s="2" t="str">
        <f t="shared" si="771"/>
        <v/>
      </c>
      <c r="AD402" s="2" t="str">
        <f t="shared" si="772"/>
        <v/>
      </c>
      <c r="AE402" s="2" t="str">
        <f t="shared" si="773"/>
        <v/>
      </c>
      <c r="AF402" s="2" t="str">
        <f t="shared" si="774"/>
        <v/>
      </c>
      <c r="AG402" s="2" t="str">
        <f t="shared" si="775"/>
        <v/>
      </c>
      <c r="AH402" s="2" t="str">
        <f t="shared" si="776"/>
        <v/>
      </c>
      <c r="AI402" s="2" t="str">
        <f t="shared" si="777"/>
        <v/>
      </c>
      <c r="AJ402" s="2" t="str">
        <f t="shared" si="778"/>
        <v/>
      </c>
      <c r="AK402" s="2" t="str">
        <f t="shared" si="779"/>
        <v/>
      </c>
      <c r="AL402" s="2" t="str">
        <f t="shared" si="780"/>
        <v/>
      </c>
      <c r="AM402" s="2" t="str">
        <f t="shared" si="781"/>
        <v/>
      </c>
      <c r="AN402" s="2" t="str">
        <f t="shared" si="782"/>
        <v/>
      </c>
      <c r="AO402" s="2" t="str">
        <f t="shared" si="783"/>
        <v/>
      </c>
      <c r="AP402" s="2" t="str">
        <f t="shared" si="784"/>
        <v/>
      </c>
      <c r="AQ402" s="2" t="str">
        <f t="shared" si="785"/>
        <v/>
      </c>
      <c r="AR402" s="2" t="str">
        <f t="shared" si="786"/>
        <v/>
      </c>
      <c r="AS402" s="2" t="str">
        <f t="shared" si="787"/>
        <v/>
      </c>
      <c r="AT402" s="2" t="str">
        <f t="shared" si="788"/>
        <v/>
      </c>
      <c r="AU402" s="2" t="str">
        <f t="shared" si="789"/>
        <v/>
      </c>
      <c r="AW402" s="2" t="str">
        <f t="shared" si="790"/>
        <v/>
      </c>
      <c r="AX402" s="2" t="str">
        <f t="shared" si="791"/>
        <v/>
      </c>
      <c r="AY402" s="2" t="str">
        <f t="shared" si="792"/>
        <v/>
      </c>
      <c r="AZ402" s="2" t="str">
        <f t="shared" si="793"/>
        <v/>
      </c>
      <c r="BA402" s="2" t="str">
        <f t="shared" si="794"/>
        <v/>
      </c>
      <c r="BB402" s="2" t="str">
        <f t="shared" si="795"/>
        <v/>
      </c>
      <c r="BC402" s="2" t="str">
        <f t="shared" si="759"/>
        <v>+</v>
      </c>
      <c r="BD402" s="2" t="str">
        <f t="shared" si="796"/>
        <v/>
      </c>
      <c r="BE402" s="2" t="str">
        <f t="shared" si="797"/>
        <v/>
      </c>
      <c r="BF402" s="2" t="str">
        <f t="shared" si="798"/>
        <v/>
      </c>
      <c r="BG402" s="2" t="str">
        <f t="shared" si="799"/>
        <v/>
      </c>
      <c r="BH402" s="2" t="str">
        <f t="shared" si="800"/>
        <v/>
      </c>
      <c r="BI402" s="2" t="str">
        <f t="shared" si="801"/>
        <v/>
      </c>
      <c r="BJ402" s="2" t="str">
        <f t="shared" si="802"/>
        <v/>
      </c>
      <c r="BK402" s="2">
        <f t="shared" si="803"/>
        <v>0</v>
      </c>
      <c r="BL402" s="2">
        <f t="shared" si="804"/>
        <v>0</v>
      </c>
      <c r="BM402" s="2">
        <f t="shared" si="805"/>
        <v>0</v>
      </c>
      <c r="BN402" s="2">
        <f t="shared" si="806"/>
        <v>0</v>
      </c>
      <c r="BO402" s="2">
        <f t="shared" si="807"/>
        <v>0</v>
      </c>
      <c r="BP402" s="2">
        <f t="shared" si="808"/>
        <v>0</v>
      </c>
      <c r="BQ402" s="2">
        <f t="shared" si="809"/>
        <v>0</v>
      </c>
      <c r="BR402" s="2">
        <f t="shared" si="810"/>
        <v>0</v>
      </c>
      <c r="BS402" s="2">
        <f t="shared" si="811"/>
        <v>0</v>
      </c>
      <c r="BT402" s="2">
        <f t="shared" si="812"/>
        <v>0</v>
      </c>
      <c r="BU402" s="2">
        <f t="shared" si="749"/>
        <v>0</v>
      </c>
      <c r="BV402" s="2">
        <f t="shared" si="813"/>
        <v>0</v>
      </c>
      <c r="BW402" s="2">
        <f t="shared" si="814"/>
        <v>0</v>
      </c>
      <c r="BX402" s="2">
        <f t="shared" si="815"/>
        <v>0</v>
      </c>
      <c r="BY402" s="2">
        <f t="shared" si="816"/>
        <v>0</v>
      </c>
      <c r="BZ402" s="2">
        <f t="shared" si="817"/>
        <v>0</v>
      </c>
      <c r="CA402" s="2">
        <f t="shared" si="750"/>
        <v>0</v>
      </c>
      <c r="CB402" s="2">
        <f t="shared" si="818"/>
        <v>0</v>
      </c>
      <c r="CC402" s="2">
        <f t="shared" si="819"/>
        <v>0</v>
      </c>
      <c r="CD402" s="2">
        <f t="shared" si="820"/>
        <v>0</v>
      </c>
      <c r="CE402" s="2">
        <f t="shared" si="821"/>
        <v>0</v>
      </c>
      <c r="CF402" s="2">
        <f t="shared" si="822"/>
        <v>0</v>
      </c>
      <c r="CG402" s="2">
        <f t="shared" si="823"/>
        <v>0</v>
      </c>
      <c r="CH402" s="2">
        <f t="shared" si="751"/>
        <v>0</v>
      </c>
      <c r="CI402" s="2">
        <f t="shared" si="824"/>
        <v>0</v>
      </c>
      <c r="CJ402" s="2">
        <f t="shared" si="825"/>
        <v>0</v>
      </c>
      <c r="CK402" s="2">
        <f t="shared" si="826"/>
        <v>0</v>
      </c>
      <c r="CL402" s="2">
        <f t="shared" si="827"/>
        <v>0</v>
      </c>
      <c r="CM402" s="2">
        <f t="shared" si="828"/>
        <v>0</v>
      </c>
      <c r="CN402" s="2">
        <f t="shared" si="829"/>
        <v>0</v>
      </c>
      <c r="CO402" s="2">
        <f t="shared" si="830"/>
        <v>0</v>
      </c>
      <c r="CP402" s="2">
        <f t="shared" si="831"/>
        <v>0</v>
      </c>
      <c r="CQ402" s="2">
        <f t="shared" si="752"/>
        <v>0</v>
      </c>
      <c r="CR402" s="2">
        <f t="shared" si="832"/>
        <v>0</v>
      </c>
      <c r="CS402" s="2">
        <f t="shared" si="833"/>
        <v>0</v>
      </c>
      <c r="CT402" s="2">
        <f t="shared" si="834"/>
        <v>0</v>
      </c>
      <c r="CU402" s="2">
        <f t="shared" si="835"/>
        <v>0</v>
      </c>
      <c r="CV402" s="2">
        <f t="shared" si="753"/>
        <v>0</v>
      </c>
      <c r="CW402" s="2">
        <f t="shared" si="836"/>
        <v>0</v>
      </c>
      <c r="CX402" s="2">
        <f t="shared" si="837"/>
        <v>0</v>
      </c>
      <c r="CY402" s="2">
        <f t="shared" si="838"/>
        <v>0</v>
      </c>
      <c r="CZ402" s="2">
        <f t="shared" si="839"/>
        <v>0</v>
      </c>
      <c r="DA402" s="2">
        <f t="shared" si="840"/>
        <v>0</v>
      </c>
      <c r="DB402" s="2">
        <f t="shared" si="841"/>
        <v>0</v>
      </c>
      <c r="DC402" s="2">
        <f t="shared" si="842"/>
        <v>0</v>
      </c>
      <c r="DD402" s="49">
        <f t="shared" si="760"/>
        <v>0</v>
      </c>
      <c r="DE402" s="2" t="str">
        <f t="shared" si="747"/>
        <v/>
      </c>
      <c r="DF402" s="2" t="str">
        <f t="shared" si="748"/>
        <v/>
      </c>
      <c r="DG402" s="2" t="str">
        <f t="shared" si="754"/>
        <v/>
      </c>
      <c r="DH402" s="2" t="str">
        <f t="shared" si="755"/>
        <v/>
      </c>
      <c r="DI402" s="2" t="str">
        <f t="shared" si="756"/>
        <v/>
      </c>
      <c r="DJ402" s="2" t="str">
        <f t="shared" si="757"/>
        <v/>
      </c>
      <c r="DK402" s="2" t="str">
        <f t="shared" si="758"/>
        <v/>
      </c>
    </row>
    <row r="403" spans="1:115" x14ac:dyDescent="0.25">
      <c r="A403" s="3">
        <v>10242</v>
      </c>
      <c r="B403" s="2" t="s">
        <v>559</v>
      </c>
      <c r="C403" s="2" t="s">
        <v>552</v>
      </c>
      <c r="D403" s="2" t="s">
        <v>556</v>
      </c>
      <c r="F403" s="60" t="s">
        <v>790</v>
      </c>
      <c r="I403" s="2" t="s">
        <v>107</v>
      </c>
      <c r="J403" s="2" t="s">
        <v>107</v>
      </c>
      <c r="K403" s="2" t="s">
        <v>107</v>
      </c>
      <c r="L403" s="2" t="s">
        <v>107</v>
      </c>
      <c r="M403" s="2" t="s">
        <v>181</v>
      </c>
      <c r="N403" s="2" t="s">
        <v>181</v>
      </c>
      <c r="O403" s="2" t="s">
        <v>181</v>
      </c>
      <c r="P403" s="2" t="s">
        <v>107</v>
      </c>
      <c r="Q403" s="2" t="str">
        <f t="shared" si="761"/>
        <v>IN35</v>
      </c>
      <c r="R403" s="2" t="s">
        <v>168</v>
      </c>
      <c r="T403" s="2" t="str">
        <f t="shared" si="762"/>
        <v/>
      </c>
      <c r="U403" s="2" t="str">
        <f t="shared" si="763"/>
        <v/>
      </c>
      <c r="V403" s="2" t="str">
        <f t="shared" si="764"/>
        <v/>
      </c>
      <c r="W403" s="2" t="str">
        <f t="shared" si="765"/>
        <v/>
      </c>
      <c r="X403" s="2" t="str">
        <f t="shared" si="766"/>
        <v/>
      </c>
      <c r="Y403" s="2" t="str">
        <f t="shared" si="767"/>
        <v/>
      </c>
      <c r="Z403" s="2" t="str">
        <f t="shared" si="768"/>
        <v/>
      </c>
      <c r="AA403" s="2" t="str">
        <f t="shared" si="769"/>
        <v/>
      </c>
      <c r="AB403" s="2" t="str">
        <f t="shared" si="770"/>
        <v/>
      </c>
      <c r="AC403" s="2" t="str">
        <f t="shared" si="771"/>
        <v/>
      </c>
      <c r="AD403" s="2" t="str">
        <f t="shared" si="772"/>
        <v/>
      </c>
      <c r="AE403" s="2" t="str">
        <f t="shared" si="773"/>
        <v/>
      </c>
      <c r="AF403" s="2" t="str">
        <f t="shared" si="774"/>
        <v/>
      </c>
      <c r="AG403" s="2" t="str">
        <f t="shared" si="775"/>
        <v/>
      </c>
      <c r="AH403" s="2" t="str">
        <f t="shared" si="776"/>
        <v/>
      </c>
      <c r="AI403" s="2" t="str">
        <f t="shared" si="777"/>
        <v/>
      </c>
      <c r="AJ403" s="2" t="str">
        <f t="shared" si="778"/>
        <v/>
      </c>
      <c r="AK403" s="2" t="str">
        <f t="shared" si="779"/>
        <v/>
      </c>
      <c r="AL403" s="2" t="str">
        <f t="shared" si="780"/>
        <v/>
      </c>
      <c r="AM403" s="2" t="str">
        <f t="shared" si="781"/>
        <v/>
      </c>
      <c r="AN403" s="2" t="str">
        <f t="shared" si="782"/>
        <v/>
      </c>
      <c r="AO403" s="2" t="str">
        <f t="shared" si="783"/>
        <v/>
      </c>
      <c r="AP403" s="2" t="str">
        <f t="shared" si="784"/>
        <v/>
      </c>
      <c r="AQ403" s="2" t="str">
        <f t="shared" si="785"/>
        <v/>
      </c>
      <c r="AR403" s="2" t="str">
        <f t="shared" si="786"/>
        <v/>
      </c>
      <c r="AS403" s="2" t="str">
        <f t="shared" si="787"/>
        <v/>
      </c>
      <c r="AT403" s="2" t="str">
        <f t="shared" si="788"/>
        <v/>
      </c>
      <c r="AU403" s="2" t="str">
        <f t="shared" si="789"/>
        <v/>
      </c>
      <c r="AW403" s="2" t="str">
        <f t="shared" si="790"/>
        <v/>
      </c>
      <c r="AX403" s="2" t="str">
        <f t="shared" si="791"/>
        <v/>
      </c>
      <c r="AY403" s="2" t="str">
        <f t="shared" si="792"/>
        <v/>
      </c>
      <c r="AZ403" s="2" t="str">
        <f t="shared" si="793"/>
        <v/>
      </c>
      <c r="BA403" s="2" t="str">
        <f t="shared" si="794"/>
        <v/>
      </c>
      <c r="BB403" s="2" t="str">
        <f t="shared" si="795"/>
        <v/>
      </c>
      <c r="BC403" s="2" t="str">
        <f t="shared" si="759"/>
        <v>+</v>
      </c>
      <c r="BD403" s="2" t="str">
        <f t="shared" si="796"/>
        <v/>
      </c>
      <c r="BE403" s="2" t="str">
        <f t="shared" si="797"/>
        <v/>
      </c>
      <c r="BF403" s="2" t="str">
        <f t="shared" si="798"/>
        <v/>
      </c>
      <c r="BG403" s="2" t="str">
        <f t="shared" si="799"/>
        <v/>
      </c>
      <c r="BH403" s="2" t="str">
        <f t="shared" si="800"/>
        <v/>
      </c>
      <c r="BI403" s="2" t="str">
        <f t="shared" si="801"/>
        <v/>
      </c>
      <c r="BJ403" s="2" t="str">
        <f t="shared" si="802"/>
        <v/>
      </c>
      <c r="BK403" s="2">
        <f t="shared" si="803"/>
        <v>0</v>
      </c>
      <c r="BL403" s="2">
        <f t="shared" si="804"/>
        <v>0</v>
      </c>
      <c r="BM403" s="2">
        <f t="shared" si="805"/>
        <v>0</v>
      </c>
      <c r="BN403" s="2">
        <f t="shared" si="806"/>
        <v>0</v>
      </c>
      <c r="BO403" s="2">
        <f t="shared" si="807"/>
        <v>0</v>
      </c>
      <c r="BP403" s="2">
        <f t="shared" si="808"/>
        <v>0</v>
      </c>
      <c r="BQ403" s="2">
        <f t="shared" si="809"/>
        <v>0</v>
      </c>
      <c r="BR403" s="2">
        <f t="shared" si="810"/>
        <v>0</v>
      </c>
      <c r="BS403" s="2">
        <f t="shared" si="811"/>
        <v>0</v>
      </c>
      <c r="BT403" s="2">
        <f t="shared" si="812"/>
        <v>0</v>
      </c>
      <c r="BU403" s="2">
        <f t="shared" si="749"/>
        <v>0</v>
      </c>
      <c r="BV403" s="2">
        <f t="shared" si="813"/>
        <v>0</v>
      </c>
      <c r="BW403" s="2">
        <f t="shared" si="814"/>
        <v>0</v>
      </c>
      <c r="BX403" s="2">
        <f t="shared" si="815"/>
        <v>0</v>
      </c>
      <c r="BY403" s="2">
        <f t="shared" si="816"/>
        <v>0</v>
      </c>
      <c r="BZ403" s="2">
        <f t="shared" si="817"/>
        <v>0</v>
      </c>
      <c r="CA403" s="2">
        <f t="shared" si="750"/>
        <v>0</v>
      </c>
      <c r="CB403" s="2">
        <f t="shared" si="818"/>
        <v>0</v>
      </c>
      <c r="CC403" s="2">
        <f t="shared" si="819"/>
        <v>0</v>
      </c>
      <c r="CD403" s="2">
        <f t="shared" si="820"/>
        <v>0</v>
      </c>
      <c r="CE403" s="2">
        <f t="shared" si="821"/>
        <v>0</v>
      </c>
      <c r="CF403" s="2">
        <f t="shared" si="822"/>
        <v>0</v>
      </c>
      <c r="CG403" s="2">
        <f t="shared" si="823"/>
        <v>0</v>
      </c>
      <c r="CH403" s="2">
        <f t="shared" si="751"/>
        <v>0</v>
      </c>
      <c r="CI403" s="2">
        <f t="shared" si="824"/>
        <v>0</v>
      </c>
      <c r="CJ403" s="2">
        <f t="shared" si="825"/>
        <v>0</v>
      </c>
      <c r="CK403" s="2">
        <f t="shared" si="826"/>
        <v>0</v>
      </c>
      <c r="CL403" s="2">
        <f t="shared" si="827"/>
        <v>0</v>
      </c>
      <c r="CM403" s="2">
        <f t="shared" si="828"/>
        <v>0</v>
      </c>
      <c r="CN403" s="2">
        <f t="shared" si="829"/>
        <v>0</v>
      </c>
      <c r="CO403" s="2">
        <f t="shared" si="830"/>
        <v>0</v>
      </c>
      <c r="CP403" s="2">
        <f t="shared" si="831"/>
        <v>0</v>
      </c>
      <c r="CQ403" s="2">
        <f t="shared" si="752"/>
        <v>0</v>
      </c>
      <c r="CR403" s="2">
        <f t="shared" si="832"/>
        <v>0</v>
      </c>
      <c r="CS403" s="2">
        <f t="shared" si="833"/>
        <v>0</v>
      </c>
      <c r="CT403" s="2">
        <f t="shared" si="834"/>
        <v>0</v>
      </c>
      <c r="CU403" s="2">
        <f t="shared" si="835"/>
        <v>0</v>
      </c>
      <c r="CV403" s="2">
        <f t="shared" si="753"/>
        <v>0</v>
      </c>
      <c r="CW403" s="2">
        <f t="shared" si="836"/>
        <v>0</v>
      </c>
      <c r="CX403" s="2">
        <f t="shared" si="837"/>
        <v>0</v>
      </c>
      <c r="CY403" s="2">
        <f t="shared" si="838"/>
        <v>0</v>
      </c>
      <c r="CZ403" s="2">
        <f t="shared" si="839"/>
        <v>0</v>
      </c>
      <c r="DA403" s="2">
        <f t="shared" si="840"/>
        <v>0</v>
      </c>
      <c r="DB403" s="2">
        <f t="shared" si="841"/>
        <v>0</v>
      </c>
      <c r="DC403" s="2">
        <f t="shared" si="842"/>
        <v>0</v>
      </c>
      <c r="DD403" s="49">
        <f t="shared" si="760"/>
        <v>0</v>
      </c>
      <c r="DE403" s="2" t="str">
        <f t="shared" si="747"/>
        <v/>
      </c>
      <c r="DF403" s="2" t="str">
        <f t="shared" si="748"/>
        <v/>
      </c>
      <c r="DG403" s="2" t="str">
        <f t="shared" si="754"/>
        <v/>
      </c>
      <c r="DH403" s="2" t="str">
        <f t="shared" si="755"/>
        <v/>
      </c>
      <c r="DI403" s="2" t="str">
        <f t="shared" si="756"/>
        <v/>
      </c>
      <c r="DJ403" s="2" t="str">
        <f t="shared" si="757"/>
        <v/>
      </c>
      <c r="DK403" s="2" t="str">
        <f t="shared" si="758"/>
        <v/>
      </c>
    </row>
    <row r="404" spans="1:115" ht="12.75" customHeight="1" x14ac:dyDescent="0.25">
      <c r="A404" s="3">
        <v>10356</v>
      </c>
      <c r="B404" s="2" t="s">
        <v>560</v>
      </c>
      <c r="C404" s="2" t="s">
        <v>552</v>
      </c>
      <c r="D404" s="2" t="s">
        <v>556</v>
      </c>
      <c r="F404" s="60" t="s">
        <v>791</v>
      </c>
      <c r="I404" s="2" t="s">
        <v>125</v>
      </c>
      <c r="J404" s="2" t="s">
        <v>125</v>
      </c>
      <c r="K404" s="2" t="s">
        <v>125</v>
      </c>
      <c r="L404" s="2" t="s">
        <v>125</v>
      </c>
      <c r="M404" s="2" t="s">
        <v>181</v>
      </c>
      <c r="N404" s="2" t="s">
        <v>181</v>
      </c>
      <c r="O404" s="2" t="s">
        <v>181</v>
      </c>
      <c r="P404" s="2" t="s">
        <v>125</v>
      </c>
      <c r="Q404" s="2" t="str">
        <f t="shared" si="761"/>
        <v>CORE DATA</v>
      </c>
      <c r="R404" s="2" t="s">
        <v>168</v>
      </c>
      <c r="T404" s="2" t="str">
        <f t="shared" si="762"/>
        <v>CORE DATA</v>
      </c>
      <c r="U404" s="2" t="str">
        <f t="shared" si="763"/>
        <v/>
      </c>
      <c r="V404" s="2" t="str">
        <f t="shared" si="764"/>
        <v/>
      </c>
      <c r="W404" s="2" t="str">
        <f t="shared" si="765"/>
        <v/>
      </c>
      <c r="X404" s="2" t="str">
        <f t="shared" si="766"/>
        <v/>
      </c>
      <c r="Y404" s="2" t="str">
        <f t="shared" si="767"/>
        <v/>
      </c>
      <c r="Z404" s="2" t="str">
        <f t="shared" si="768"/>
        <v/>
      </c>
      <c r="AA404" s="2" t="str">
        <f t="shared" si="769"/>
        <v/>
      </c>
      <c r="AB404" s="2" t="str">
        <f t="shared" si="770"/>
        <v/>
      </c>
      <c r="AC404" s="2" t="str">
        <f t="shared" si="771"/>
        <v/>
      </c>
      <c r="AD404" s="2" t="str">
        <f t="shared" si="772"/>
        <v/>
      </c>
      <c r="AE404" s="2" t="str">
        <f t="shared" si="773"/>
        <v/>
      </c>
      <c r="AF404" s="2" t="str">
        <f t="shared" si="774"/>
        <v/>
      </c>
      <c r="AG404" s="2" t="str">
        <f t="shared" si="775"/>
        <v/>
      </c>
      <c r="AH404" s="2" t="str">
        <f t="shared" si="776"/>
        <v/>
      </c>
      <c r="AI404" s="2" t="str">
        <f t="shared" si="777"/>
        <v/>
      </c>
      <c r="AJ404" s="2" t="str">
        <f t="shared" si="778"/>
        <v/>
      </c>
      <c r="AK404" s="2" t="str">
        <f t="shared" si="779"/>
        <v/>
      </c>
      <c r="AL404" s="2" t="str">
        <f t="shared" si="780"/>
        <v/>
      </c>
      <c r="AM404" s="2" t="str">
        <f t="shared" si="781"/>
        <v/>
      </c>
      <c r="AN404" s="2" t="str">
        <f t="shared" si="782"/>
        <v/>
      </c>
      <c r="AO404" s="2" t="str">
        <f t="shared" si="783"/>
        <v/>
      </c>
      <c r="AP404" s="2" t="str">
        <f t="shared" si="784"/>
        <v/>
      </c>
      <c r="AQ404" s="2" t="str">
        <f t="shared" si="785"/>
        <v/>
      </c>
      <c r="AR404" s="2" t="str">
        <f t="shared" si="786"/>
        <v/>
      </c>
      <c r="AS404" s="2" t="str">
        <f t="shared" si="787"/>
        <v/>
      </c>
      <c r="AT404" s="2" t="str">
        <f t="shared" si="788"/>
        <v/>
      </c>
      <c r="AU404" s="2" t="str">
        <f t="shared" si="789"/>
        <v/>
      </c>
      <c r="AW404" s="2" t="str">
        <f t="shared" si="790"/>
        <v/>
      </c>
      <c r="AX404" s="2" t="str">
        <f t="shared" si="791"/>
        <v/>
      </c>
      <c r="AY404" s="2" t="str">
        <f t="shared" si="792"/>
        <v/>
      </c>
      <c r="AZ404" s="2" t="str">
        <f t="shared" si="793"/>
        <v/>
      </c>
      <c r="BA404" s="2" t="str">
        <f t="shared" si="794"/>
        <v/>
      </c>
      <c r="BB404" s="2" t="str">
        <f t="shared" si="795"/>
        <v/>
      </c>
      <c r="BC404" s="2" t="str">
        <f t="shared" si="759"/>
        <v/>
      </c>
      <c r="BD404" s="2" t="str">
        <f t="shared" si="796"/>
        <v/>
      </c>
      <c r="BE404" s="2" t="str">
        <f t="shared" si="797"/>
        <v/>
      </c>
      <c r="BF404" s="2" t="str">
        <f t="shared" si="798"/>
        <v/>
      </c>
      <c r="BG404" s="2" t="str">
        <f t="shared" si="799"/>
        <v/>
      </c>
      <c r="BH404" s="2" t="str">
        <f t="shared" si="800"/>
        <v/>
      </c>
      <c r="BI404" s="2" t="str">
        <f t="shared" si="801"/>
        <v/>
      </c>
      <c r="BJ404" s="2" t="str">
        <f t="shared" si="802"/>
        <v/>
      </c>
      <c r="BK404" s="2">
        <f t="shared" si="803"/>
        <v>0</v>
      </c>
      <c r="BL404" s="2">
        <f t="shared" si="804"/>
        <v>0</v>
      </c>
      <c r="BM404" s="2">
        <f t="shared" si="805"/>
        <v>0</v>
      </c>
      <c r="BN404" s="2">
        <f t="shared" si="806"/>
        <v>0</v>
      </c>
      <c r="BO404" s="2">
        <f t="shared" si="807"/>
        <v>0</v>
      </c>
      <c r="BP404" s="2">
        <f t="shared" si="808"/>
        <v>0</v>
      </c>
      <c r="BQ404" s="2">
        <f t="shared" si="809"/>
        <v>0</v>
      </c>
      <c r="BR404" s="2">
        <f t="shared" si="810"/>
        <v>0</v>
      </c>
      <c r="BS404" s="2">
        <f t="shared" si="811"/>
        <v>0</v>
      </c>
      <c r="BT404" s="2">
        <f t="shared" si="812"/>
        <v>0</v>
      </c>
      <c r="BU404" s="2">
        <f t="shared" si="749"/>
        <v>0</v>
      </c>
      <c r="BV404" s="2">
        <f t="shared" si="813"/>
        <v>0</v>
      </c>
      <c r="BW404" s="2">
        <f t="shared" si="814"/>
        <v>0</v>
      </c>
      <c r="BX404" s="2">
        <f t="shared" si="815"/>
        <v>0</v>
      </c>
      <c r="BY404" s="2">
        <f t="shared" si="816"/>
        <v>0</v>
      </c>
      <c r="BZ404" s="2">
        <f t="shared" si="817"/>
        <v>0</v>
      </c>
      <c r="CA404" s="2">
        <f t="shared" si="750"/>
        <v>0</v>
      </c>
      <c r="CB404" s="2">
        <f t="shared" si="818"/>
        <v>0</v>
      </c>
      <c r="CC404" s="2">
        <f t="shared" si="819"/>
        <v>0</v>
      </c>
      <c r="CD404" s="2">
        <f t="shared" si="820"/>
        <v>0</v>
      </c>
      <c r="CE404" s="2">
        <f t="shared" si="821"/>
        <v>0</v>
      </c>
      <c r="CF404" s="2">
        <f t="shared" si="822"/>
        <v>0</v>
      </c>
      <c r="CG404" s="2">
        <f t="shared" si="823"/>
        <v>0</v>
      </c>
      <c r="CH404" s="2">
        <f t="shared" si="751"/>
        <v>0</v>
      </c>
      <c r="CI404" s="2">
        <f t="shared" si="824"/>
        <v>0</v>
      </c>
      <c r="CJ404" s="2">
        <f t="shared" si="825"/>
        <v>0</v>
      </c>
      <c r="CK404" s="2">
        <f t="shared" si="826"/>
        <v>0</v>
      </c>
      <c r="CL404" s="2">
        <f t="shared" si="827"/>
        <v>0</v>
      </c>
      <c r="CM404" s="2">
        <f t="shared" si="828"/>
        <v>0</v>
      </c>
      <c r="CN404" s="2">
        <f t="shared" si="829"/>
        <v>0</v>
      </c>
      <c r="CO404" s="2">
        <f t="shared" si="830"/>
        <v>0</v>
      </c>
      <c r="CP404" s="2">
        <f t="shared" si="831"/>
        <v>0</v>
      </c>
      <c r="CQ404" s="2">
        <f t="shared" si="752"/>
        <v>0</v>
      </c>
      <c r="CR404" s="2">
        <f t="shared" si="832"/>
        <v>0</v>
      </c>
      <c r="CS404" s="2">
        <f t="shared" si="833"/>
        <v>0</v>
      </c>
      <c r="CT404" s="2">
        <f t="shared" si="834"/>
        <v>0</v>
      </c>
      <c r="CU404" s="2">
        <f t="shared" si="835"/>
        <v>0</v>
      </c>
      <c r="CV404" s="2">
        <f t="shared" si="753"/>
        <v>0</v>
      </c>
      <c r="CW404" s="2">
        <f t="shared" si="836"/>
        <v>0</v>
      </c>
      <c r="CX404" s="2">
        <f t="shared" si="837"/>
        <v>0</v>
      </c>
      <c r="CY404" s="2">
        <f t="shared" si="838"/>
        <v>0</v>
      </c>
      <c r="CZ404" s="2">
        <f t="shared" si="839"/>
        <v>0</v>
      </c>
      <c r="DA404" s="2">
        <f t="shared" si="840"/>
        <v>0</v>
      </c>
      <c r="DB404" s="2">
        <f t="shared" si="841"/>
        <v>0</v>
      </c>
      <c r="DC404" s="2">
        <f t="shared" si="842"/>
        <v>0</v>
      </c>
      <c r="DD404" s="49">
        <f t="shared" si="760"/>
        <v>0</v>
      </c>
      <c r="DE404" s="2" t="str">
        <f t="shared" si="747"/>
        <v/>
      </c>
      <c r="DF404" s="2" t="str">
        <f t="shared" si="748"/>
        <v/>
      </c>
      <c r="DG404" s="2" t="str">
        <f t="shared" si="754"/>
        <v/>
      </c>
      <c r="DH404" s="2" t="str">
        <f t="shared" si="755"/>
        <v/>
      </c>
      <c r="DI404" s="2" t="str">
        <f t="shared" si="756"/>
        <v/>
      </c>
      <c r="DJ404" s="2" t="str">
        <f t="shared" si="757"/>
        <v/>
      </c>
      <c r="DK404" s="2" t="str">
        <f t="shared" si="758"/>
        <v/>
      </c>
    </row>
    <row r="405" spans="1:115" ht="12.75" customHeight="1" x14ac:dyDescent="0.25">
      <c r="A405" s="3">
        <v>10245</v>
      </c>
      <c r="B405" s="2" t="s">
        <v>561</v>
      </c>
      <c r="C405" s="2" t="s">
        <v>552</v>
      </c>
      <c r="D405" s="2" t="s">
        <v>556</v>
      </c>
      <c r="F405" s="60" t="s">
        <v>792</v>
      </c>
      <c r="I405" s="2" t="s">
        <v>107</v>
      </c>
      <c r="J405" s="2" t="s">
        <v>107</v>
      </c>
      <c r="K405" s="2" t="s">
        <v>107</v>
      </c>
      <c r="L405" s="2" t="s">
        <v>107</v>
      </c>
      <c r="M405" s="2" t="s">
        <v>181</v>
      </c>
      <c r="N405" s="2" t="s">
        <v>181</v>
      </c>
      <c r="O405" s="2" t="s">
        <v>181</v>
      </c>
      <c r="P405" s="2" t="s">
        <v>107</v>
      </c>
      <c r="Q405" s="55" t="str">
        <f t="shared" si="761"/>
        <v>IN35</v>
      </c>
      <c r="R405" s="2" t="s">
        <v>168</v>
      </c>
      <c r="T405" s="2" t="str">
        <f t="shared" si="762"/>
        <v/>
      </c>
      <c r="U405" s="2" t="str">
        <f t="shared" si="763"/>
        <v/>
      </c>
      <c r="V405" s="2" t="str">
        <f t="shared" si="764"/>
        <v/>
      </c>
      <c r="W405" s="2" t="str">
        <f t="shared" si="765"/>
        <v/>
      </c>
      <c r="X405" s="2" t="str">
        <f t="shared" si="766"/>
        <v/>
      </c>
      <c r="Y405" s="2" t="str">
        <f t="shared" si="767"/>
        <v/>
      </c>
      <c r="Z405" s="2" t="str">
        <f t="shared" si="768"/>
        <v/>
      </c>
      <c r="AA405" s="2" t="str">
        <f t="shared" si="769"/>
        <v/>
      </c>
      <c r="AB405" s="2" t="str">
        <f t="shared" si="770"/>
        <v/>
      </c>
      <c r="AC405" s="2" t="str">
        <f t="shared" si="771"/>
        <v/>
      </c>
      <c r="AD405" s="2" t="str">
        <f t="shared" si="772"/>
        <v/>
      </c>
      <c r="AE405" s="2" t="str">
        <f t="shared" si="773"/>
        <v/>
      </c>
      <c r="AF405" s="2" t="str">
        <f t="shared" si="774"/>
        <v/>
      </c>
      <c r="AG405" s="2" t="str">
        <f t="shared" si="775"/>
        <v/>
      </c>
      <c r="AH405" s="2" t="str">
        <f t="shared" si="776"/>
        <v/>
      </c>
      <c r="AI405" s="2" t="str">
        <f t="shared" si="777"/>
        <v/>
      </c>
      <c r="AJ405" s="2" t="str">
        <f t="shared" si="778"/>
        <v/>
      </c>
      <c r="AK405" s="2" t="str">
        <f t="shared" si="779"/>
        <v/>
      </c>
      <c r="AL405" s="2" t="str">
        <f t="shared" si="780"/>
        <v/>
      </c>
      <c r="AM405" s="2" t="str">
        <f t="shared" si="781"/>
        <v/>
      </c>
      <c r="AN405" s="2" t="str">
        <f t="shared" si="782"/>
        <v/>
      </c>
      <c r="AO405" s="2" t="str">
        <f t="shared" si="783"/>
        <v/>
      </c>
      <c r="AP405" s="2" t="str">
        <f t="shared" si="784"/>
        <v/>
      </c>
      <c r="AQ405" s="2" t="str">
        <f t="shared" si="785"/>
        <v/>
      </c>
      <c r="AR405" s="2" t="str">
        <f t="shared" si="786"/>
        <v/>
      </c>
      <c r="AS405" s="2" t="str">
        <f t="shared" si="787"/>
        <v/>
      </c>
      <c r="AT405" s="2" t="str">
        <f t="shared" si="788"/>
        <v/>
      </c>
      <c r="AU405" s="2" t="str">
        <f t="shared" si="789"/>
        <v/>
      </c>
      <c r="AW405" s="2" t="str">
        <f t="shared" si="790"/>
        <v/>
      </c>
      <c r="AX405" s="2" t="str">
        <f t="shared" si="791"/>
        <v/>
      </c>
      <c r="AY405" s="2" t="str">
        <f t="shared" si="792"/>
        <v/>
      </c>
      <c r="AZ405" s="2" t="str">
        <f t="shared" si="793"/>
        <v/>
      </c>
      <c r="BA405" s="2" t="str">
        <f t="shared" si="794"/>
        <v/>
      </c>
      <c r="BB405" s="2" t="str">
        <f t="shared" si="795"/>
        <v/>
      </c>
      <c r="BC405" s="2" t="str">
        <f t="shared" si="759"/>
        <v>+</v>
      </c>
      <c r="BD405" s="2" t="str">
        <f t="shared" si="796"/>
        <v/>
      </c>
      <c r="BE405" s="2" t="str">
        <f t="shared" si="797"/>
        <v/>
      </c>
      <c r="BF405" s="2" t="str">
        <f t="shared" si="798"/>
        <v/>
      </c>
      <c r="BG405" s="2" t="str">
        <f t="shared" si="799"/>
        <v/>
      </c>
      <c r="BH405" s="2" t="str">
        <f t="shared" si="800"/>
        <v/>
      </c>
      <c r="BI405" s="2" t="str">
        <f t="shared" si="801"/>
        <v/>
      </c>
      <c r="BJ405" s="2" t="str">
        <f t="shared" si="802"/>
        <v/>
      </c>
      <c r="BK405" s="2">
        <f t="shared" si="803"/>
        <v>0</v>
      </c>
      <c r="BL405" s="2">
        <f t="shared" si="804"/>
        <v>0</v>
      </c>
      <c r="BM405" s="2">
        <f t="shared" si="805"/>
        <v>0</v>
      </c>
      <c r="BN405" s="2">
        <f t="shared" si="806"/>
        <v>0</v>
      </c>
      <c r="BO405" s="2">
        <f t="shared" si="807"/>
        <v>0</v>
      </c>
      <c r="BP405" s="2">
        <f t="shared" si="808"/>
        <v>0</v>
      </c>
      <c r="BQ405" s="2">
        <f t="shared" si="809"/>
        <v>0</v>
      </c>
      <c r="BR405" s="2">
        <f t="shared" si="810"/>
        <v>0</v>
      </c>
      <c r="BS405" s="2">
        <f t="shared" si="811"/>
        <v>0</v>
      </c>
      <c r="BT405" s="2">
        <f t="shared" si="812"/>
        <v>0</v>
      </c>
      <c r="BU405" s="2">
        <f t="shared" si="749"/>
        <v>0</v>
      </c>
      <c r="BV405" s="2">
        <f t="shared" si="813"/>
        <v>0</v>
      </c>
      <c r="BW405" s="2">
        <f t="shared" si="814"/>
        <v>0</v>
      </c>
      <c r="BX405" s="2">
        <f t="shared" si="815"/>
        <v>0</v>
      </c>
      <c r="BY405" s="2">
        <f t="shared" si="816"/>
        <v>0</v>
      </c>
      <c r="BZ405" s="2">
        <f t="shared" si="817"/>
        <v>0</v>
      </c>
      <c r="CA405" s="2">
        <f t="shared" si="750"/>
        <v>0</v>
      </c>
      <c r="CB405" s="2">
        <f t="shared" si="818"/>
        <v>0</v>
      </c>
      <c r="CC405" s="2">
        <f t="shared" si="819"/>
        <v>0</v>
      </c>
      <c r="CD405" s="2">
        <f t="shared" si="820"/>
        <v>0</v>
      </c>
      <c r="CE405" s="2">
        <f t="shared" si="821"/>
        <v>0</v>
      </c>
      <c r="CF405" s="2">
        <f t="shared" si="822"/>
        <v>0</v>
      </c>
      <c r="CG405" s="2">
        <f t="shared" si="823"/>
        <v>0</v>
      </c>
      <c r="CH405" s="2">
        <f t="shared" si="751"/>
        <v>0</v>
      </c>
      <c r="CI405" s="2">
        <f t="shared" si="824"/>
        <v>0</v>
      </c>
      <c r="CJ405" s="2">
        <f t="shared" si="825"/>
        <v>0</v>
      </c>
      <c r="CK405" s="2">
        <f t="shared" si="826"/>
        <v>0</v>
      </c>
      <c r="CL405" s="2">
        <f t="shared" si="827"/>
        <v>0</v>
      </c>
      <c r="CM405" s="2">
        <f t="shared" si="828"/>
        <v>0</v>
      </c>
      <c r="CN405" s="2">
        <f t="shared" si="829"/>
        <v>0</v>
      </c>
      <c r="CO405" s="2">
        <f t="shared" si="830"/>
        <v>0</v>
      </c>
      <c r="CP405" s="2">
        <f t="shared" si="831"/>
        <v>0</v>
      </c>
      <c r="CQ405" s="2">
        <f t="shared" si="752"/>
        <v>0</v>
      </c>
      <c r="CR405" s="2">
        <f t="shared" si="832"/>
        <v>0</v>
      </c>
      <c r="CS405" s="2">
        <f t="shared" si="833"/>
        <v>0</v>
      </c>
      <c r="CT405" s="2">
        <f t="shared" si="834"/>
        <v>0</v>
      </c>
      <c r="CU405" s="2">
        <f t="shared" si="835"/>
        <v>0</v>
      </c>
      <c r="CV405" s="2">
        <f t="shared" si="753"/>
        <v>0</v>
      </c>
      <c r="CW405" s="2">
        <f t="shared" si="836"/>
        <v>0</v>
      </c>
      <c r="CX405" s="2">
        <f t="shared" si="837"/>
        <v>0</v>
      </c>
      <c r="CY405" s="2">
        <f t="shared" si="838"/>
        <v>0</v>
      </c>
      <c r="CZ405" s="2">
        <f t="shared" si="839"/>
        <v>0</v>
      </c>
      <c r="DA405" s="2">
        <f t="shared" si="840"/>
        <v>0</v>
      </c>
      <c r="DB405" s="2">
        <f t="shared" si="841"/>
        <v>0</v>
      </c>
      <c r="DC405" s="2">
        <f t="shared" si="842"/>
        <v>0</v>
      </c>
      <c r="DD405" s="49">
        <f t="shared" si="760"/>
        <v>0</v>
      </c>
      <c r="DE405" s="2" t="str">
        <f t="shared" si="747"/>
        <v/>
      </c>
      <c r="DF405" s="2" t="str">
        <f t="shared" si="748"/>
        <v/>
      </c>
      <c r="DG405" s="2" t="str">
        <f t="shared" si="754"/>
        <v/>
      </c>
      <c r="DH405" s="2" t="str">
        <f t="shared" si="755"/>
        <v/>
      </c>
      <c r="DI405" s="2" t="str">
        <f t="shared" si="756"/>
        <v/>
      </c>
      <c r="DJ405" s="2" t="str">
        <f t="shared" si="757"/>
        <v/>
      </c>
      <c r="DK405" s="2" t="str">
        <f t="shared" si="758"/>
        <v/>
      </c>
    </row>
    <row r="406" spans="1:115" x14ac:dyDescent="0.25">
      <c r="A406" s="3">
        <v>10357</v>
      </c>
      <c r="B406" s="2" t="s">
        <v>562</v>
      </c>
      <c r="C406" s="2" t="s">
        <v>552</v>
      </c>
      <c r="D406" s="2" t="s">
        <v>556</v>
      </c>
      <c r="E406" s="2" t="s">
        <v>563</v>
      </c>
      <c r="F406" s="60" t="s">
        <v>793</v>
      </c>
      <c r="I406" s="2" t="s">
        <v>50</v>
      </c>
      <c r="J406" s="2" t="s">
        <v>50</v>
      </c>
      <c r="K406" s="2" t="s">
        <v>50</v>
      </c>
      <c r="L406" s="2" t="s">
        <v>50</v>
      </c>
      <c r="M406" s="2" t="s">
        <v>181</v>
      </c>
      <c r="N406" s="2" t="s">
        <v>181</v>
      </c>
      <c r="O406" s="2" t="s">
        <v>181</v>
      </c>
      <c r="P406" s="2" t="s">
        <v>50</v>
      </c>
      <c r="Q406" s="2" t="str">
        <f t="shared" si="761"/>
        <v>IN03</v>
      </c>
      <c r="R406" s="2" t="s">
        <v>168</v>
      </c>
      <c r="T406" s="2" t="str">
        <f t="shared" si="762"/>
        <v/>
      </c>
      <c r="U406" s="2" t="str">
        <f t="shared" si="763"/>
        <v/>
      </c>
      <c r="V406" s="2" t="str">
        <f t="shared" si="764"/>
        <v/>
      </c>
      <c r="W406" s="2" t="str">
        <f t="shared" si="765"/>
        <v/>
      </c>
      <c r="X406" s="2" t="str">
        <f t="shared" si="766"/>
        <v>+</v>
      </c>
      <c r="Y406" s="2" t="str">
        <f t="shared" si="767"/>
        <v/>
      </c>
      <c r="Z406" s="2" t="str">
        <f t="shared" si="768"/>
        <v/>
      </c>
      <c r="AA406" s="2" t="str">
        <f t="shared" si="769"/>
        <v/>
      </c>
      <c r="AB406" s="2" t="str">
        <f t="shared" si="770"/>
        <v/>
      </c>
      <c r="AC406" s="2" t="str">
        <f t="shared" si="771"/>
        <v/>
      </c>
      <c r="AD406" s="2" t="str">
        <f t="shared" si="772"/>
        <v/>
      </c>
      <c r="AE406" s="2" t="str">
        <f t="shared" si="773"/>
        <v/>
      </c>
      <c r="AF406" s="2" t="str">
        <f t="shared" si="774"/>
        <v/>
      </c>
      <c r="AG406" s="2" t="str">
        <f t="shared" si="775"/>
        <v/>
      </c>
      <c r="AH406" s="2" t="str">
        <f t="shared" si="776"/>
        <v/>
      </c>
      <c r="AI406" s="2" t="str">
        <f t="shared" si="777"/>
        <v/>
      </c>
      <c r="AJ406" s="2" t="str">
        <f t="shared" si="778"/>
        <v/>
      </c>
      <c r="AK406" s="2" t="str">
        <f t="shared" si="779"/>
        <v/>
      </c>
      <c r="AL406" s="2" t="str">
        <f t="shared" si="780"/>
        <v/>
      </c>
      <c r="AM406" s="2" t="str">
        <f t="shared" si="781"/>
        <v/>
      </c>
      <c r="AN406" s="2" t="str">
        <f t="shared" si="782"/>
        <v/>
      </c>
      <c r="AO406" s="2" t="str">
        <f t="shared" si="783"/>
        <v/>
      </c>
      <c r="AP406" s="2" t="str">
        <f t="shared" si="784"/>
        <v/>
      </c>
      <c r="AQ406" s="2" t="str">
        <f t="shared" si="785"/>
        <v/>
      </c>
      <c r="AR406" s="2" t="str">
        <f t="shared" si="786"/>
        <v/>
      </c>
      <c r="AS406" s="2" t="str">
        <f t="shared" si="787"/>
        <v/>
      </c>
      <c r="AT406" s="2" t="str">
        <f t="shared" si="788"/>
        <v/>
      </c>
      <c r="AU406" s="2" t="str">
        <f t="shared" si="789"/>
        <v/>
      </c>
      <c r="AW406" s="2" t="str">
        <f t="shared" si="790"/>
        <v/>
      </c>
      <c r="AX406" s="2" t="str">
        <f t="shared" si="791"/>
        <v/>
      </c>
      <c r="AY406" s="2" t="str">
        <f t="shared" si="792"/>
        <v/>
      </c>
      <c r="AZ406" s="2" t="str">
        <f t="shared" si="793"/>
        <v/>
      </c>
      <c r="BA406" s="2" t="str">
        <f t="shared" si="794"/>
        <v/>
      </c>
      <c r="BB406" s="2" t="str">
        <f t="shared" si="795"/>
        <v/>
      </c>
      <c r="BC406" s="2" t="str">
        <f t="shared" si="759"/>
        <v/>
      </c>
      <c r="BD406" s="2" t="str">
        <f t="shared" si="796"/>
        <v/>
      </c>
      <c r="BE406" s="2" t="str">
        <f t="shared" si="797"/>
        <v/>
      </c>
      <c r="BF406" s="2" t="str">
        <f t="shared" si="798"/>
        <v/>
      </c>
      <c r="BG406" s="2" t="str">
        <f t="shared" si="799"/>
        <v/>
      </c>
      <c r="BH406" s="2" t="str">
        <f t="shared" si="800"/>
        <v/>
      </c>
      <c r="BI406" s="2" t="str">
        <f t="shared" si="801"/>
        <v/>
      </c>
      <c r="BJ406" s="2" t="str">
        <f t="shared" si="802"/>
        <v/>
      </c>
      <c r="BK406" s="2">
        <f t="shared" si="803"/>
        <v>0</v>
      </c>
      <c r="BL406" s="2">
        <f t="shared" si="804"/>
        <v>0</v>
      </c>
      <c r="BM406" s="2">
        <f t="shared" si="805"/>
        <v>0</v>
      </c>
      <c r="BN406" s="2">
        <f t="shared" si="806"/>
        <v>0</v>
      </c>
      <c r="BO406" s="2">
        <f t="shared" si="807"/>
        <v>0</v>
      </c>
      <c r="BP406" s="2">
        <f t="shared" si="808"/>
        <v>0</v>
      </c>
      <c r="BQ406" s="2">
        <f t="shared" si="809"/>
        <v>0</v>
      </c>
      <c r="BR406" s="2">
        <f t="shared" si="810"/>
        <v>0</v>
      </c>
      <c r="BS406" s="2">
        <f t="shared" si="811"/>
        <v>0</v>
      </c>
      <c r="BT406" s="2">
        <f t="shared" si="812"/>
        <v>0</v>
      </c>
      <c r="BU406" s="2">
        <f t="shared" si="749"/>
        <v>0</v>
      </c>
      <c r="BV406" s="2">
        <f t="shared" si="813"/>
        <v>0</v>
      </c>
      <c r="BW406" s="2">
        <f t="shared" si="814"/>
        <v>0</v>
      </c>
      <c r="BX406" s="2">
        <f t="shared" si="815"/>
        <v>0</v>
      </c>
      <c r="BY406" s="2">
        <f t="shared" si="816"/>
        <v>0</v>
      </c>
      <c r="BZ406" s="2">
        <f t="shared" si="817"/>
        <v>0</v>
      </c>
      <c r="CA406" s="2">
        <f t="shared" si="750"/>
        <v>0</v>
      </c>
      <c r="CB406" s="2">
        <f t="shared" si="818"/>
        <v>0</v>
      </c>
      <c r="CC406" s="2">
        <f t="shared" si="819"/>
        <v>0</v>
      </c>
      <c r="CD406" s="2">
        <f t="shared" si="820"/>
        <v>0</v>
      </c>
      <c r="CE406" s="2">
        <f t="shared" si="821"/>
        <v>0</v>
      </c>
      <c r="CF406" s="2">
        <f t="shared" si="822"/>
        <v>0</v>
      </c>
      <c r="CG406" s="2">
        <f t="shared" si="823"/>
        <v>0</v>
      </c>
      <c r="CH406" s="2">
        <f t="shared" si="751"/>
        <v>0</v>
      </c>
      <c r="CI406" s="2">
        <f t="shared" si="824"/>
        <v>0</v>
      </c>
      <c r="CJ406" s="2">
        <f t="shared" si="825"/>
        <v>0</v>
      </c>
      <c r="CK406" s="2">
        <f t="shared" si="826"/>
        <v>0</v>
      </c>
      <c r="CL406" s="2">
        <f t="shared" si="827"/>
        <v>0</v>
      </c>
      <c r="CM406" s="2">
        <f t="shared" si="828"/>
        <v>0</v>
      </c>
      <c r="CN406" s="2">
        <f t="shared" si="829"/>
        <v>0</v>
      </c>
      <c r="CO406" s="2">
        <f t="shared" si="830"/>
        <v>0</v>
      </c>
      <c r="CP406" s="2">
        <f t="shared" si="831"/>
        <v>0</v>
      </c>
      <c r="CQ406" s="2">
        <f t="shared" si="752"/>
        <v>0</v>
      </c>
      <c r="CR406" s="2">
        <f t="shared" si="832"/>
        <v>0</v>
      </c>
      <c r="CS406" s="2">
        <f t="shared" si="833"/>
        <v>0</v>
      </c>
      <c r="CT406" s="2">
        <f t="shared" si="834"/>
        <v>0</v>
      </c>
      <c r="CU406" s="2">
        <f t="shared" si="835"/>
        <v>0</v>
      </c>
      <c r="CV406" s="2">
        <f t="shared" si="753"/>
        <v>0</v>
      </c>
      <c r="CW406" s="2">
        <f t="shared" si="836"/>
        <v>0</v>
      </c>
      <c r="CX406" s="2">
        <f t="shared" si="837"/>
        <v>0</v>
      </c>
      <c r="CY406" s="2">
        <f t="shared" si="838"/>
        <v>0</v>
      </c>
      <c r="CZ406" s="2">
        <f t="shared" si="839"/>
        <v>0</v>
      </c>
      <c r="DA406" s="2">
        <f t="shared" si="840"/>
        <v>0</v>
      </c>
      <c r="DB406" s="2">
        <f t="shared" si="841"/>
        <v>0</v>
      </c>
      <c r="DC406" s="2">
        <f t="shared" si="842"/>
        <v>0</v>
      </c>
      <c r="DD406" s="49">
        <f t="shared" si="760"/>
        <v>0</v>
      </c>
      <c r="DE406" s="2" t="str">
        <f t="shared" si="747"/>
        <v/>
      </c>
      <c r="DF406" s="2" t="str">
        <f t="shared" si="748"/>
        <v/>
      </c>
      <c r="DG406" s="2" t="str">
        <f t="shared" si="754"/>
        <v/>
      </c>
      <c r="DH406" s="2" t="str">
        <f t="shared" si="755"/>
        <v/>
      </c>
      <c r="DI406" s="2" t="str">
        <f t="shared" si="756"/>
        <v/>
      </c>
      <c r="DJ406" s="2" t="str">
        <f t="shared" si="757"/>
        <v/>
      </c>
      <c r="DK406" s="2" t="str">
        <f t="shared" si="758"/>
        <v/>
      </c>
    </row>
    <row r="407" spans="1:115" x14ac:dyDescent="0.25">
      <c r="A407" s="3">
        <v>10358</v>
      </c>
      <c r="B407" s="2" t="s">
        <v>564</v>
      </c>
      <c r="C407" s="2" t="s">
        <v>552</v>
      </c>
      <c r="D407" s="2" t="s">
        <v>556</v>
      </c>
      <c r="E407" s="2" t="s">
        <v>563</v>
      </c>
      <c r="F407" s="60" t="s">
        <v>794</v>
      </c>
      <c r="I407" s="2" t="s">
        <v>50</v>
      </c>
      <c r="J407" s="2" t="s">
        <v>50</v>
      </c>
      <c r="K407" s="2" t="s">
        <v>50</v>
      </c>
      <c r="L407" s="2" t="s">
        <v>50</v>
      </c>
      <c r="M407" s="2" t="s">
        <v>181</v>
      </c>
      <c r="N407" s="2" t="s">
        <v>181</v>
      </c>
      <c r="O407" s="2" t="s">
        <v>181</v>
      </c>
      <c r="P407" s="2" t="s">
        <v>50</v>
      </c>
      <c r="Q407" s="2" t="str">
        <f t="shared" si="761"/>
        <v>IN03</v>
      </c>
      <c r="R407" s="2" t="s">
        <v>196</v>
      </c>
      <c r="S407" s="2" t="s">
        <v>565</v>
      </c>
      <c r="T407" s="2" t="str">
        <f t="shared" si="762"/>
        <v/>
      </c>
      <c r="U407" s="2" t="str">
        <f t="shared" si="763"/>
        <v/>
      </c>
      <c r="V407" s="2" t="str">
        <f t="shared" si="764"/>
        <v/>
      </c>
      <c r="W407" s="2" t="str">
        <f t="shared" si="765"/>
        <v/>
      </c>
      <c r="X407" s="2" t="str">
        <f t="shared" si="766"/>
        <v>+</v>
      </c>
      <c r="Y407" s="2" t="str">
        <f t="shared" si="767"/>
        <v/>
      </c>
      <c r="Z407" s="2" t="str">
        <f t="shared" si="768"/>
        <v/>
      </c>
      <c r="AA407" s="2" t="str">
        <f t="shared" si="769"/>
        <v/>
      </c>
      <c r="AB407" s="2" t="str">
        <f t="shared" si="770"/>
        <v/>
      </c>
      <c r="AC407" s="2" t="str">
        <f t="shared" si="771"/>
        <v/>
      </c>
      <c r="AD407" s="2" t="str">
        <f t="shared" si="772"/>
        <v/>
      </c>
      <c r="AE407" s="2" t="str">
        <f t="shared" si="773"/>
        <v/>
      </c>
      <c r="AF407" s="2" t="str">
        <f t="shared" si="774"/>
        <v/>
      </c>
      <c r="AG407" s="2" t="str">
        <f t="shared" si="775"/>
        <v/>
      </c>
      <c r="AH407" s="2" t="str">
        <f t="shared" si="776"/>
        <v/>
      </c>
      <c r="AI407" s="2" t="str">
        <f t="shared" si="777"/>
        <v/>
      </c>
      <c r="AJ407" s="2" t="str">
        <f t="shared" si="778"/>
        <v/>
      </c>
      <c r="AK407" s="2" t="str">
        <f t="shared" si="779"/>
        <v/>
      </c>
      <c r="AL407" s="2" t="str">
        <f t="shared" si="780"/>
        <v/>
      </c>
      <c r="AM407" s="2" t="str">
        <f t="shared" si="781"/>
        <v/>
      </c>
      <c r="AN407" s="2" t="str">
        <f t="shared" si="782"/>
        <v/>
      </c>
      <c r="AO407" s="2" t="str">
        <f t="shared" si="783"/>
        <v/>
      </c>
      <c r="AP407" s="2" t="str">
        <f t="shared" si="784"/>
        <v/>
      </c>
      <c r="AQ407" s="2" t="str">
        <f t="shared" si="785"/>
        <v/>
      </c>
      <c r="AR407" s="2" t="str">
        <f t="shared" si="786"/>
        <v/>
      </c>
      <c r="AS407" s="2" t="str">
        <f t="shared" si="787"/>
        <v/>
      </c>
      <c r="AT407" s="2" t="str">
        <f t="shared" si="788"/>
        <v/>
      </c>
      <c r="AU407" s="2" t="str">
        <f t="shared" si="789"/>
        <v/>
      </c>
      <c r="AW407" s="2" t="str">
        <f t="shared" si="790"/>
        <v/>
      </c>
      <c r="AX407" s="2" t="str">
        <f t="shared" si="791"/>
        <v/>
      </c>
      <c r="AY407" s="2" t="str">
        <f t="shared" si="792"/>
        <v/>
      </c>
      <c r="AZ407" s="2" t="str">
        <f t="shared" si="793"/>
        <v/>
      </c>
      <c r="BA407" s="2" t="str">
        <f t="shared" si="794"/>
        <v/>
      </c>
      <c r="BB407" s="2" t="str">
        <f t="shared" si="795"/>
        <v/>
      </c>
      <c r="BC407" s="2" t="str">
        <f t="shared" si="759"/>
        <v/>
      </c>
      <c r="BD407" s="2" t="str">
        <f t="shared" si="796"/>
        <v/>
      </c>
      <c r="BE407" s="2" t="str">
        <f t="shared" si="797"/>
        <v/>
      </c>
      <c r="BF407" s="2" t="str">
        <f t="shared" si="798"/>
        <v/>
      </c>
      <c r="BG407" s="2" t="str">
        <f t="shared" si="799"/>
        <v/>
      </c>
      <c r="BH407" s="2" t="str">
        <f t="shared" si="800"/>
        <v/>
      </c>
      <c r="BI407" s="2" t="str">
        <f t="shared" si="801"/>
        <v/>
      </c>
      <c r="BJ407" s="2" t="str">
        <f t="shared" si="802"/>
        <v/>
      </c>
      <c r="BK407" s="2">
        <f t="shared" si="803"/>
        <v>0</v>
      </c>
      <c r="BL407" s="2">
        <f t="shared" si="804"/>
        <v>0</v>
      </c>
      <c r="BM407" s="2">
        <f t="shared" si="805"/>
        <v>0</v>
      </c>
      <c r="BN407" s="2">
        <f t="shared" si="806"/>
        <v>0</v>
      </c>
      <c r="BO407" s="2">
        <f t="shared" si="807"/>
        <v>0</v>
      </c>
      <c r="BP407" s="2">
        <f t="shared" si="808"/>
        <v>0</v>
      </c>
      <c r="BQ407" s="2">
        <f t="shared" si="809"/>
        <v>0</v>
      </c>
      <c r="BR407" s="2">
        <f t="shared" si="810"/>
        <v>0</v>
      </c>
      <c r="BS407" s="2">
        <f t="shared" si="811"/>
        <v>0</v>
      </c>
      <c r="BT407" s="2">
        <f t="shared" si="812"/>
        <v>0</v>
      </c>
      <c r="BU407" s="2">
        <f t="shared" si="749"/>
        <v>0</v>
      </c>
      <c r="BV407" s="2">
        <f t="shared" si="813"/>
        <v>0</v>
      </c>
      <c r="BW407" s="2">
        <f t="shared" si="814"/>
        <v>0</v>
      </c>
      <c r="BX407" s="2">
        <f t="shared" si="815"/>
        <v>0</v>
      </c>
      <c r="BY407" s="2">
        <f t="shared" si="816"/>
        <v>0</v>
      </c>
      <c r="BZ407" s="2">
        <f t="shared" si="817"/>
        <v>0</v>
      </c>
      <c r="CA407" s="2">
        <f t="shared" si="750"/>
        <v>0</v>
      </c>
      <c r="CB407" s="2">
        <f t="shared" si="818"/>
        <v>0</v>
      </c>
      <c r="CC407" s="2">
        <f t="shared" si="819"/>
        <v>0</v>
      </c>
      <c r="CD407" s="2">
        <f t="shared" si="820"/>
        <v>0</v>
      </c>
      <c r="CE407" s="2">
        <f t="shared" si="821"/>
        <v>0</v>
      </c>
      <c r="CF407" s="2">
        <f t="shared" si="822"/>
        <v>0</v>
      </c>
      <c r="CG407" s="2">
        <f t="shared" si="823"/>
        <v>0</v>
      </c>
      <c r="CH407" s="2">
        <f t="shared" si="751"/>
        <v>0</v>
      </c>
      <c r="CI407" s="2">
        <f t="shared" si="824"/>
        <v>0</v>
      </c>
      <c r="CJ407" s="2">
        <f t="shared" si="825"/>
        <v>0</v>
      </c>
      <c r="CK407" s="2">
        <f t="shared" si="826"/>
        <v>0</v>
      </c>
      <c r="CL407" s="2">
        <f t="shared" si="827"/>
        <v>0</v>
      </c>
      <c r="CM407" s="2">
        <f t="shared" si="828"/>
        <v>0</v>
      </c>
      <c r="CN407" s="2">
        <f t="shared" si="829"/>
        <v>0</v>
      </c>
      <c r="CO407" s="2">
        <f t="shared" si="830"/>
        <v>0</v>
      </c>
      <c r="CP407" s="2">
        <f t="shared" si="831"/>
        <v>0</v>
      </c>
      <c r="CQ407" s="2">
        <f t="shared" si="752"/>
        <v>0</v>
      </c>
      <c r="CR407" s="2">
        <f t="shared" si="832"/>
        <v>0</v>
      </c>
      <c r="CS407" s="2">
        <f t="shared" si="833"/>
        <v>0</v>
      </c>
      <c r="CT407" s="2">
        <f t="shared" si="834"/>
        <v>0</v>
      </c>
      <c r="CU407" s="2">
        <f t="shared" si="835"/>
        <v>0</v>
      </c>
      <c r="CV407" s="2">
        <f t="shared" si="753"/>
        <v>0</v>
      </c>
      <c r="CW407" s="2">
        <f t="shared" si="836"/>
        <v>0</v>
      </c>
      <c r="CX407" s="2">
        <f t="shared" si="837"/>
        <v>0</v>
      </c>
      <c r="CY407" s="2">
        <f t="shared" si="838"/>
        <v>0</v>
      </c>
      <c r="CZ407" s="2">
        <f t="shared" si="839"/>
        <v>0</v>
      </c>
      <c r="DA407" s="2">
        <f t="shared" si="840"/>
        <v>0</v>
      </c>
      <c r="DB407" s="2">
        <f t="shared" si="841"/>
        <v>0</v>
      </c>
      <c r="DC407" s="2">
        <f t="shared" si="842"/>
        <v>0</v>
      </c>
      <c r="DD407" s="49">
        <f t="shared" si="760"/>
        <v>0</v>
      </c>
      <c r="DE407" s="2" t="str">
        <f t="shared" si="747"/>
        <v/>
      </c>
      <c r="DF407" s="2" t="str">
        <f t="shared" si="748"/>
        <v/>
      </c>
      <c r="DG407" s="2" t="str">
        <f t="shared" si="754"/>
        <v/>
      </c>
      <c r="DH407" s="2" t="str">
        <f t="shared" si="755"/>
        <v/>
      </c>
      <c r="DI407" s="2" t="str">
        <f t="shared" si="756"/>
        <v/>
      </c>
      <c r="DJ407" s="2" t="str">
        <f t="shared" si="757"/>
        <v/>
      </c>
      <c r="DK407" s="2" t="str">
        <f t="shared" si="758"/>
        <v/>
      </c>
    </row>
    <row r="408" spans="1:115" x14ac:dyDescent="0.25">
      <c r="A408" s="3">
        <v>10359</v>
      </c>
      <c r="B408" s="2" t="s">
        <v>566</v>
      </c>
      <c r="C408" s="2" t="s">
        <v>552</v>
      </c>
      <c r="D408" s="2" t="s">
        <v>556</v>
      </c>
      <c r="E408" s="2" t="s">
        <v>563</v>
      </c>
      <c r="F408" s="60" t="s">
        <v>795</v>
      </c>
      <c r="I408" s="2" t="s">
        <v>50</v>
      </c>
      <c r="J408" s="2" t="s">
        <v>50</v>
      </c>
      <c r="K408" s="2" t="s">
        <v>50</v>
      </c>
      <c r="L408" s="2" t="s">
        <v>50</v>
      </c>
      <c r="M408" s="2" t="s">
        <v>181</v>
      </c>
      <c r="N408" s="2" t="s">
        <v>181</v>
      </c>
      <c r="O408" s="2" t="s">
        <v>181</v>
      </c>
      <c r="P408" s="2" t="s">
        <v>50</v>
      </c>
      <c r="Q408" s="2" t="str">
        <f t="shared" si="761"/>
        <v>IN03</v>
      </c>
      <c r="R408" s="2" t="s">
        <v>196</v>
      </c>
      <c r="S408" s="2" t="s">
        <v>565</v>
      </c>
      <c r="T408" s="2" t="str">
        <f t="shared" si="762"/>
        <v/>
      </c>
      <c r="U408" s="2" t="str">
        <f t="shared" si="763"/>
        <v/>
      </c>
      <c r="V408" s="2" t="str">
        <f t="shared" si="764"/>
        <v/>
      </c>
      <c r="W408" s="2" t="str">
        <f t="shared" si="765"/>
        <v/>
      </c>
      <c r="X408" s="2" t="str">
        <f t="shared" si="766"/>
        <v>+</v>
      </c>
      <c r="Y408" s="2" t="str">
        <f t="shared" si="767"/>
        <v/>
      </c>
      <c r="Z408" s="2" t="str">
        <f t="shared" si="768"/>
        <v/>
      </c>
      <c r="AA408" s="2" t="str">
        <f t="shared" si="769"/>
        <v/>
      </c>
      <c r="AB408" s="2" t="str">
        <f t="shared" si="770"/>
        <v/>
      </c>
      <c r="AC408" s="2" t="str">
        <f t="shared" si="771"/>
        <v/>
      </c>
      <c r="AD408" s="2" t="str">
        <f t="shared" si="772"/>
        <v/>
      </c>
      <c r="AE408" s="2" t="str">
        <f t="shared" si="773"/>
        <v/>
      </c>
      <c r="AF408" s="2" t="str">
        <f t="shared" si="774"/>
        <v/>
      </c>
      <c r="AG408" s="2" t="str">
        <f t="shared" si="775"/>
        <v/>
      </c>
      <c r="AH408" s="2" t="str">
        <f t="shared" si="776"/>
        <v/>
      </c>
      <c r="AI408" s="2" t="str">
        <f t="shared" si="777"/>
        <v/>
      </c>
      <c r="AJ408" s="2" t="str">
        <f t="shared" si="778"/>
        <v/>
      </c>
      <c r="AK408" s="2" t="str">
        <f t="shared" si="779"/>
        <v/>
      </c>
      <c r="AL408" s="2" t="str">
        <f t="shared" si="780"/>
        <v/>
      </c>
      <c r="AM408" s="2" t="str">
        <f t="shared" si="781"/>
        <v/>
      </c>
      <c r="AN408" s="2" t="str">
        <f t="shared" si="782"/>
        <v/>
      </c>
      <c r="AO408" s="2" t="str">
        <f t="shared" si="783"/>
        <v/>
      </c>
      <c r="AP408" s="2" t="str">
        <f t="shared" si="784"/>
        <v/>
      </c>
      <c r="AQ408" s="2" t="str">
        <f t="shared" si="785"/>
        <v/>
      </c>
      <c r="AR408" s="2" t="str">
        <f t="shared" si="786"/>
        <v/>
      </c>
      <c r="AS408" s="2" t="str">
        <f t="shared" si="787"/>
        <v/>
      </c>
      <c r="AT408" s="2" t="str">
        <f t="shared" si="788"/>
        <v/>
      </c>
      <c r="AU408" s="2" t="str">
        <f t="shared" si="789"/>
        <v/>
      </c>
      <c r="AW408" s="2" t="str">
        <f t="shared" si="790"/>
        <v/>
      </c>
      <c r="AX408" s="2" t="str">
        <f t="shared" si="791"/>
        <v/>
      </c>
      <c r="AY408" s="2" t="str">
        <f t="shared" si="792"/>
        <v/>
      </c>
      <c r="AZ408" s="2" t="str">
        <f t="shared" si="793"/>
        <v/>
      </c>
      <c r="BA408" s="2" t="str">
        <f t="shared" si="794"/>
        <v/>
      </c>
      <c r="BB408" s="2" t="str">
        <f t="shared" si="795"/>
        <v/>
      </c>
      <c r="BC408" s="2" t="str">
        <f t="shared" si="759"/>
        <v/>
      </c>
      <c r="BD408" s="2" t="str">
        <f t="shared" si="796"/>
        <v/>
      </c>
      <c r="BE408" s="2" t="str">
        <f t="shared" si="797"/>
        <v/>
      </c>
      <c r="BF408" s="2" t="str">
        <f t="shared" si="798"/>
        <v/>
      </c>
      <c r="BG408" s="2" t="str">
        <f t="shared" si="799"/>
        <v/>
      </c>
      <c r="BH408" s="2" t="str">
        <f t="shared" si="800"/>
        <v/>
      </c>
      <c r="BI408" s="2" t="str">
        <f t="shared" si="801"/>
        <v/>
      </c>
      <c r="BJ408" s="2" t="str">
        <f t="shared" si="802"/>
        <v/>
      </c>
      <c r="BK408" s="2">
        <f t="shared" si="803"/>
        <v>0</v>
      </c>
      <c r="BL408" s="2">
        <f t="shared" si="804"/>
        <v>0</v>
      </c>
      <c r="BM408" s="2">
        <f t="shared" si="805"/>
        <v>0</v>
      </c>
      <c r="BN408" s="2">
        <f t="shared" si="806"/>
        <v>0</v>
      </c>
      <c r="BO408" s="2">
        <f t="shared" si="807"/>
        <v>0</v>
      </c>
      <c r="BP408" s="2">
        <f t="shared" si="808"/>
        <v>0</v>
      </c>
      <c r="BQ408" s="2">
        <f t="shared" si="809"/>
        <v>0</v>
      </c>
      <c r="BR408" s="2">
        <f t="shared" si="810"/>
        <v>0</v>
      </c>
      <c r="BS408" s="2">
        <f t="shared" si="811"/>
        <v>0</v>
      </c>
      <c r="BT408" s="2">
        <f t="shared" si="812"/>
        <v>0</v>
      </c>
      <c r="BU408" s="2">
        <f t="shared" si="749"/>
        <v>0</v>
      </c>
      <c r="BV408" s="2">
        <f t="shared" si="813"/>
        <v>0</v>
      </c>
      <c r="BW408" s="2">
        <f t="shared" si="814"/>
        <v>0</v>
      </c>
      <c r="BX408" s="2">
        <f t="shared" si="815"/>
        <v>0</v>
      </c>
      <c r="BY408" s="2">
        <f t="shared" si="816"/>
        <v>0</v>
      </c>
      <c r="BZ408" s="2">
        <f t="shared" si="817"/>
        <v>0</v>
      </c>
      <c r="CA408" s="2">
        <f t="shared" si="750"/>
        <v>0</v>
      </c>
      <c r="CB408" s="2">
        <f t="shared" si="818"/>
        <v>0</v>
      </c>
      <c r="CC408" s="2">
        <f t="shared" si="819"/>
        <v>0</v>
      </c>
      <c r="CD408" s="2">
        <f t="shared" si="820"/>
        <v>0</v>
      </c>
      <c r="CE408" s="2">
        <f t="shared" si="821"/>
        <v>0</v>
      </c>
      <c r="CF408" s="2">
        <f t="shared" si="822"/>
        <v>0</v>
      </c>
      <c r="CG408" s="2">
        <f t="shared" si="823"/>
        <v>0</v>
      </c>
      <c r="CH408" s="2">
        <f t="shared" si="751"/>
        <v>0</v>
      </c>
      <c r="CI408" s="2">
        <f t="shared" si="824"/>
        <v>0</v>
      </c>
      <c r="CJ408" s="2">
        <f t="shared" si="825"/>
        <v>0</v>
      </c>
      <c r="CK408" s="2">
        <f t="shared" si="826"/>
        <v>0</v>
      </c>
      <c r="CL408" s="2">
        <f t="shared" si="827"/>
        <v>0</v>
      </c>
      <c r="CM408" s="2">
        <f t="shared" si="828"/>
        <v>0</v>
      </c>
      <c r="CN408" s="2">
        <f t="shared" si="829"/>
        <v>0</v>
      </c>
      <c r="CO408" s="2">
        <f t="shared" si="830"/>
        <v>0</v>
      </c>
      <c r="CP408" s="2">
        <f t="shared" si="831"/>
        <v>0</v>
      </c>
      <c r="CQ408" s="2">
        <f t="shared" si="752"/>
        <v>0</v>
      </c>
      <c r="CR408" s="2">
        <f t="shared" si="832"/>
        <v>0</v>
      </c>
      <c r="CS408" s="2">
        <f t="shared" si="833"/>
        <v>0</v>
      </c>
      <c r="CT408" s="2">
        <f t="shared" si="834"/>
        <v>0</v>
      </c>
      <c r="CU408" s="2">
        <f t="shared" si="835"/>
        <v>0</v>
      </c>
      <c r="CV408" s="2">
        <f t="shared" si="753"/>
        <v>0</v>
      </c>
      <c r="CW408" s="2">
        <f t="shared" si="836"/>
        <v>0</v>
      </c>
      <c r="CX408" s="2">
        <f t="shared" si="837"/>
        <v>0</v>
      </c>
      <c r="CY408" s="2">
        <f t="shared" si="838"/>
        <v>0</v>
      </c>
      <c r="CZ408" s="2">
        <f t="shared" si="839"/>
        <v>0</v>
      </c>
      <c r="DA408" s="2">
        <f t="shared" si="840"/>
        <v>0</v>
      </c>
      <c r="DB408" s="2">
        <f t="shared" si="841"/>
        <v>0</v>
      </c>
      <c r="DC408" s="2">
        <f t="shared" si="842"/>
        <v>0</v>
      </c>
      <c r="DD408" s="49">
        <f t="shared" si="760"/>
        <v>0</v>
      </c>
      <c r="DE408" s="2" t="str">
        <f t="shared" si="747"/>
        <v/>
      </c>
      <c r="DF408" s="2" t="str">
        <f t="shared" si="748"/>
        <v/>
      </c>
      <c r="DG408" s="2" t="str">
        <f t="shared" si="754"/>
        <v/>
      </c>
      <c r="DH408" s="2" t="str">
        <f t="shared" si="755"/>
        <v/>
      </c>
      <c r="DI408" s="2" t="str">
        <f t="shared" si="756"/>
        <v/>
      </c>
      <c r="DJ408" s="2" t="str">
        <f t="shared" si="757"/>
        <v/>
      </c>
      <c r="DK408" s="2" t="str">
        <f t="shared" si="758"/>
        <v/>
      </c>
    </row>
    <row r="409" spans="1:115" x14ac:dyDescent="0.25">
      <c r="A409" s="3">
        <v>10360</v>
      </c>
      <c r="B409" s="2" t="s">
        <v>567</v>
      </c>
      <c r="C409" s="2" t="s">
        <v>552</v>
      </c>
      <c r="D409" s="2" t="s">
        <v>556</v>
      </c>
      <c r="E409" s="2" t="s">
        <v>563</v>
      </c>
      <c r="F409" s="60" t="s">
        <v>796</v>
      </c>
      <c r="I409" s="2" t="s">
        <v>50</v>
      </c>
      <c r="J409" s="2" t="s">
        <v>50</v>
      </c>
      <c r="K409" s="2" t="s">
        <v>50</v>
      </c>
      <c r="M409" s="2" t="s">
        <v>181</v>
      </c>
      <c r="N409" s="2" t="s">
        <v>181</v>
      </c>
      <c r="O409" s="2" t="s">
        <v>181</v>
      </c>
      <c r="P409" s="2" t="s">
        <v>50</v>
      </c>
      <c r="Q409" s="2" t="str">
        <f t="shared" si="761"/>
        <v>IN03</v>
      </c>
      <c r="R409" s="2" t="s">
        <v>196</v>
      </c>
      <c r="S409" s="2" t="s">
        <v>565</v>
      </c>
      <c r="T409" s="2" t="str">
        <f t="shared" si="762"/>
        <v/>
      </c>
      <c r="U409" s="2" t="str">
        <f t="shared" si="763"/>
        <v/>
      </c>
      <c r="V409" s="2" t="str">
        <f t="shared" si="764"/>
        <v/>
      </c>
      <c r="W409" s="2" t="str">
        <f t="shared" si="765"/>
        <v/>
      </c>
      <c r="X409" s="2" t="str">
        <f t="shared" si="766"/>
        <v>+</v>
      </c>
      <c r="Y409" s="2" t="str">
        <f t="shared" si="767"/>
        <v/>
      </c>
      <c r="Z409" s="2" t="str">
        <f t="shared" si="768"/>
        <v/>
      </c>
      <c r="AA409" s="2" t="str">
        <f t="shared" si="769"/>
        <v/>
      </c>
      <c r="AB409" s="2" t="str">
        <f t="shared" si="770"/>
        <v/>
      </c>
      <c r="AC409" s="2" t="str">
        <f t="shared" si="771"/>
        <v/>
      </c>
      <c r="AD409" s="2" t="str">
        <f t="shared" si="772"/>
        <v/>
      </c>
      <c r="AE409" s="2" t="str">
        <f t="shared" si="773"/>
        <v/>
      </c>
      <c r="AF409" s="2" t="str">
        <f t="shared" si="774"/>
        <v/>
      </c>
      <c r="AG409" s="2" t="str">
        <f t="shared" si="775"/>
        <v/>
      </c>
      <c r="AH409" s="2" t="str">
        <f t="shared" si="776"/>
        <v/>
      </c>
      <c r="AI409" s="2" t="str">
        <f t="shared" si="777"/>
        <v/>
      </c>
      <c r="AJ409" s="2" t="str">
        <f t="shared" si="778"/>
        <v/>
      </c>
      <c r="AK409" s="2" t="str">
        <f t="shared" si="779"/>
        <v/>
      </c>
      <c r="AL409" s="2" t="str">
        <f t="shared" si="780"/>
        <v/>
      </c>
      <c r="AM409" s="2" t="str">
        <f t="shared" si="781"/>
        <v/>
      </c>
      <c r="AN409" s="2" t="str">
        <f t="shared" si="782"/>
        <v/>
      </c>
      <c r="AO409" s="2" t="str">
        <f t="shared" si="783"/>
        <v/>
      </c>
      <c r="AP409" s="2" t="str">
        <f t="shared" si="784"/>
        <v/>
      </c>
      <c r="AQ409" s="2" t="str">
        <f t="shared" si="785"/>
        <v/>
      </c>
      <c r="AR409" s="2" t="str">
        <f t="shared" si="786"/>
        <v/>
      </c>
      <c r="AS409" s="2" t="str">
        <f t="shared" si="787"/>
        <v/>
      </c>
      <c r="AT409" s="2" t="str">
        <f t="shared" si="788"/>
        <v/>
      </c>
      <c r="AU409" s="2" t="str">
        <f t="shared" si="789"/>
        <v/>
      </c>
      <c r="AW409" s="2" t="str">
        <f t="shared" si="790"/>
        <v/>
      </c>
      <c r="AX409" s="2" t="str">
        <f t="shared" si="791"/>
        <v/>
      </c>
      <c r="AY409" s="2" t="str">
        <f t="shared" si="792"/>
        <v/>
      </c>
      <c r="AZ409" s="2" t="str">
        <f t="shared" si="793"/>
        <v/>
      </c>
      <c r="BA409" s="2" t="str">
        <f t="shared" si="794"/>
        <v/>
      </c>
      <c r="BB409" s="2" t="str">
        <f t="shared" si="795"/>
        <v/>
      </c>
      <c r="BC409" s="2" t="str">
        <f t="shared" si="759"/>
        <v/>
      </c>
      <c r="BD409" s="2" t="str">
        <f t="shared" si="796"/>
        <v/>
      </c>
      <c r="BE409" s="2" t="str">
        <f t="shared" si="797"/>
        <v/>
      </c>
      <c r="BF409" s="2" t="str">
        <f t="shared" si="798"/>
        <v/>
      </c>
      <c r="BG409" s="2" t="str">
        <f t="shared" si="799"/>
        <v/>
      </c>
      <c r="BH409" s="2" t="str">
        <f t="shared" si="800"/>
        <v/>
      </c>
      <c r="BI409" s="2" t="str">
        <f t="shared" si="801"/>
        <v/>
      </c>
      <c r="BJ409" s="2" t="str">
        <f t="shared" si="802"/>
        <v/>
      </c>
      <c r="BK409" s="2">
        <f t="shared" si="803"/>
        <v>0</v>
      </c>
      <c r="BL409" s="2">
        <f t="shared" si="804"/>
        <v>0</v>
      </c>
      <c r="BM409" s="2">
        <f t="shared" si="805"/>
        <v>0</v>
      </c>
      <c r="BN409" s="2">
        <f t="shared" si="806"/>
        <v>0</v>
      </c>
      <c r="BO409" s="2">
        <f t="shared" si="807"/>
        <v>0</v>
      </c>
      <c r="BP409" s="2">
        <f t="shared" si="808"/>
        <v>0</v>
      </c>
      <c r="BQ409" s="2">
        <f t="shared" si="809"/>
        <v>0</v>
      </c>
      <c r="BR409" s="2">
        <f t="shared" si="810"/>
        <v>0</v>
      </c>
      <c r="BS409" s="2">
        <f t="shared" si="811"/>
        <v>0</v>
      </c>
      <c r="BT409" s="2">
        <f t="shared" si="812"/>
        <v>0</v>
      </c>
      <c r="BU409" s="2">
        <f t="shared" si="749"/>
        <v>0</v>
      </c>
      <c r="BV409" s="2">
        <f t="shared" si="813"/>
        <v>0</v>
      </c>
      <c r="BW409" s="2">
        <f t="shared" si="814"/>
        <v>0</v>
      </c>
      <c r="BX409" s="2">
        <f t="shared" si="815"/>
        <v>0</v>
      </c>
      <c r="BY409" s="2">
        <f t="shared" si="816"/>
        <v>0</v>
      </c>
      <c r="BZ409" s="2">
        <f t="shared" si="817"/>
        <v>0</v>
      </c>
      <c r="CA409" s="2">
        <f t="shared" si="750"/>
        <v>0</v>
      </c>
      <c r="CB409" s="2">
        <f t="shared" si="818"/>
        <v>0</v>
      </c>
      <c r="CC409" s="2">
        <f t="shared" si="819"/>
        <v>0</v>
      </c>
      <c r="CD409" s="2">
        <f t="shared" si="820"/>
        <v>0</v>
      </c>
      <c r="CE409" s="2">
        <f t="shared" si="821"/>
        <v>0</v>
      </c>
      <c r="CF409" s="2">
        <f t="shared" si="822"/>
        <v>0</v>
      </c>
      <c r="CG409" s="2">
        <f t="shared" si="823"/>
        <v>0</v>
      </c>
      <c r="CH409" s="2">
        <f t="shared" si="751"/>
        <v>0</v>
      </c>
      <c r="CI409" s="2">
        <f t="shared" si="824"/>
        <v>0</v>
      </c>
      <c r="CJ409" s="2">
        <f t="shared" si="825"/>
        <v>0</v>
      </c>
      <c r="CK409" s="2">
        <f t="shared" si="826"/>
        <v>0</v>
      </c>
      <c r="CL409" s="2">
        <f t="shared" si="827"/>
        <v>0</v>
      </c>
      <c r="CM409" s="2">
        <f t="shared" si="828"/>
        <v>0</v>
      </c>
      <c r="CN409" s="2">
        <f t="shared" si="829"/>
        <v>0</v>
      </c>
      <c r="CO409" s="2">
        <f t="shared" si="830"/>
        <v>0</v>
      </c>
      <c r="CP409" s="2">
        <f t="shared" si="831"/>
        <v>0</v>
      </c>
      <c r="CQ409" s="2">
        <f t="shared" si="752"/>
        <v>0</v>
      </c>
      <c r="CR409" s="2">
        <f t="shared" si="832"/>
        <v>0</v>
      </c>
      <c r="CS409" s="2">
        <f t="shared" si="833"/>
        <v>0</v>
      </c>
      <c r="CT409" s="2">
        <f t="shared" si="834"/>
        <v>0</v>
      </c>
      <c r="CU409" s="2">
        <f t="shared" si="835"/>
        <v>0</v>
      </c>
      <c r="CV409" s="2">
        <f t="shared" si="753"/>
        <v>0</v>
      </c>
      <c r="CW409" s="2">
        <f t="shared" si="836"/>
        <v>0</v>
      </c>
      <c r="CX409" s="2">
        <f t="shared" si="837"/>
        <v>0</v>
      </c>
      <c r="CY409" s="2">
        <f t="shared" si="838"/>
        <v>0</v>
      </c>
      <c r="CZ409" s="2">
        <f t="shared" si="839"/>
        <v>0</v>
      </c>
      <c r="DA409" s="2">
        <f t="shared" si="840"/>
        <v>0</v>
      </c>
      <c r="DB409" s="2">
        <f t="shared" si="841"/>
        <v>0</v>
      </c>
      <c r="DC409" s="2">
        <f t="shared" si="842"/>
        <v>0</v>
      </c>
      <c r="DD409" s="49">
        <f t="shared" si="760"/>
        <v>0</v>
      </c>
      <c r="DE409" s="2" t="str">
        <f t="shared" si="747"/>
        <v/>
      </c>
      <c r="DF409" s="2" t="str">
        <f t="shared" si="748"/>
        <v/>
      </c>
      <c r="DG409" s="2" t="str">
        <f t="shared" si="754"/>
        <v/>
      </c>
      <c r="DH409" s="2" t="str">
        <f t="shared" si="755"/>
        <v/>
      </c>
      <c r="DI409" s="2" t="str">
        <f t="shared" si="756"/>
        <v/>
      </c>
      <c r="DJ409" s="2" t="str">
        <f t="shared" si="757"/>
        <v/>
      </c>
      <c r="DK409" s="2" t="str">
        <f t="shared" si="758"/>
        <v/>
      </c>
    </row>
    <row r="410" spans="1:115" x14ac:dyDescent="0.25">
      <c r="A410" s="3">
        <v>10362</v>
      </c>
      <c r="B410" s="2" t="s">
        <v>568</v>
      </c>
      <c r="C410" s="2" t="s">
        <v>552</v>
      </c>
      <c r="D410" s="2" t="s">
        <v>556</v>
      </c>
      <c r="E410" s="2" t="s">
        <v>563</v>
      </c>
      <c r="F410" s="60" t="s">
        <v>797</v>
      </c>
      <c r="I410" s="2" t="s">
        <v>50</v>
      </c>
      <c r="J410" s="2" t="s">
        <v>50</v>
      </c>
      <c r="K410" s="2" t="s">
        <v>50</v>
      </c>
      <c r="M410" s="2" t="s">
        <v>181</v>
      </c>
      <c r="N410" s="2" t="s">
        <v>181</v>
      </c>
      <c r="O410" s="2" t="s">
        <v>181</v>
      </c>
      <c r="P410" s="2" t="s">
        <v>50</v>
      </c>
      <c r="Q410" s="2" t="str">
        <f t="shared" si="761"/>
        <v>IN03</v>
      </c>
      <c r="R410" s="2" t="s">
        <v>196</v>
      </c>
      <c r="S410" s="2" t="s">
        <v>565</v>
      </c>
      <c r="T410" s="2" t="str">
        <f t="shared" si="762"/>
        <v/>
      </c>
      <c r="U410" s="2" t="str">
        <f t="shared" si="763"/>
        <v/>
      </c>
      <c r="V410" s="2" t="str">
        <f t="shared" si="764"/>
        <v/>
      </c>
      <c r="W410" s="2" t="str">
        <f t="shared" si="765"/>
        <v/>
      </c>
      <c r="X410" s="2" t="str">
        <f t="shared" si="766"/>
        <v>+</v>
      </c>
      <c r="Y410" s="2" t="str">
        <f t="shared" si="767"/>
        <v/>
      </c>
      <c r="Z410" s="2" t="str">
        <f t="shared" si="768"/>
        <v/>
      </c>
      <c r="AA410" s="2" t="str">
        <f t="shared" si="769"/>
        <v/>
      </c>
      <c r="AB410" s="2" t="str">
        <f t="shared" si="770"/>
        <v/>
      </c>
      <c r="AC410" s="2" t="str">
        <f t="shared" si="771"/>
        <v/>
      </c>
      <c r="AD410" s="2" t="str">
        <f t="shared" si="772"/>
        <v/>
      </c>
      <c r="AE410" s="2" t="str">
        <f t="shared" si="773"/>
        <v/>
      </c>
      <c r="AF410" s="2" t="str">
        <f t="shared" si="774"/>
        <v/>
      </c>
      <c r="AG410" s="2" t="str">
        <f t="shared" si="775"/>
        <v/>
      </c>
      <c r="AH410" s="2" t="str">
        <f t="shared" si="776"/>
        <v/>
      </c>
      <c r="AI410" s="2" t="str">
        <f t="shared" si="777"/>
        <v/>
      </c>
      <c r="AJ410" s="2" t="str">
        <f t="shared" si="778"/>
        <v/>
      </c>
      <c r="AK410" s="2" t="str">
        <f t="shared" si="779"/>
        <v/>
      </c>
      <c r="AL410" s="2" t="str">
        <f t="shared" si="780"/>
        <v/>
      </c>
      <c r="AM410" s="2" t="str">
        <f t="shared" si="781"/>
        <v/>
      </c>
      <c r="AN410" s="2" t="str">
        <f t="shared" si="782"/>
        <v/>
      </c>
      <c r="AO410" s="2" t="str">
        <f t="shared" si="783"/>
        <v/>
      </c>
      <c r="AP410" s="2" t="str">
        <f t="shared" si="784"/>
        <v/>
      </c>
      <c r="AQ410" s="2" t="str">
        <f t="shared" si="785"/>
        <v/>
      </c>
      <c r="AR410" s="2" t="str">
        <f t="shared" si="786"/>
        <v/>
      </c>
      <c r="AS410" s="2" t="str">
        <f t="shared" si="787"/>
        <v/>
      </c>
      <c r="AT410" s="2" t="str">
        <f t="shared" si="788"/>
        <v/>
      </c>
      <c r="AU410" s="2" t="str">
        <f t="shared" si="789"/>
        <v/>
      </c>
      <c r="AW410" s="2" t="str">
        <f t="shared" si="790"/>
        <v/>
      </c>
      <c r="AX410" s="2" t="str">
        <f t="shared" si="791"/>
        <v/>
      </c>
      <c r="AY410" s="2" t="str">
        <f t="shared" si="792"/>
        <v/>
      </c>
      <c r="AZ410" s="2" t="str">
        <f t="shared" si="793"/>
        <v/>
      </c>
      <c r="BA410" s="2" t="str">
        <f t="shared" si="794"/>
        <v/>
      </c>
      <c r="BB410" s="2" t="str">
        <f t="shared" si="795"/>
        <v/>
      </c>
      <c r="BC410" s="2" t="str">
        <f t="shared" si="759"/>
        <v/>
      </c>
      <c r="BD410" s="2" t="str">
        <f t="shared" si="796"/>
        <v/>
      </c>
      <c r="BE410" s="2" t="str">
        <f t="shared" si="797"/>
        <v/>
      </c>
      <c r="BF410" s="2" t="str">
        <f t="shared" si="798"/>
        <v/>
      </c>
      <c r="BG410" s="2" t="str">
        <f t="shared" si="799"/>
        <v/>
      </c>
      <c r="BH410" s="2" t="str">
        <f t="shared" si="800"/>
        <v/>
      </c>
      <c r="BI410" s="2" t="str">
        <f t="shared" si="801"/>
        <v/>
      </c>
      <c r="BJ410" s="2" t="str">
        <f t="shared" si="802"/>
        <v/>
      </c>
      <c r="BK410" s="2">
        <f t="shared" si="803"/>
        <v>0</v>
      </c>
      <c r="BL410" s="2">
        <f t="shared" si="804"/>
        <v>0</v>
      </c>
      <c r="BM410" s="2">
        <f t="shared" si="805"/>
        <v>0</v>
      </c>
      <c r="BN410" s="2">
        <f t="shared" si="806"/>
        <v>0</v>
      </c>
      <c r="BO410" s="2">
        <f t="shared" si="807"/>
        <v>0</v>
      </c>
      <c r="BP410" s="2">
        <f t="shared" si="808"/>
        <v>0</v>
      </c>
      <c r="BQ410" s="2">
        <f t="shared" si="809"/>
        <v>0</v>
      </c>
      <c r="BR410" s="2">
        <f t="shared" si="810"/>
        <v>0</v>
      </c>
      <c r="BS410" s="2">
        <f t="shared" si="811"/>
        <v>0</v>
      </c>
      <c r="BT410" s="2">
        <f t="shared" si="812"/>
        <v>0</v>
      </c>
      <c r="BU410" s="2">
        <f t="shared" si="749"/>
        <v>0</v>
      </c>
      <c r="BV410" s="2">
        <f t="shared" si="813"/>
        <v>0</v>
      </c>
      <c r="BW410" s="2">
        <f t="shared" si="814"/>
        <v>0</v>
      </c>
      <c r="BX410" s="2">
        <f t="shared" si="815"/>
        <v>0</v>
      </c>
      <c r="BY410" s="2">
        <f t="shared" si="816"/>
        <v>0</v>
      </c>
      <c r="BZ410" s="2">
        <f t="shared" si="817"/>
        <v>0</v>
      </c>
      <c r="CA410" s="2">
        <f t="shared" si="750"/>
        <v>0</v>
      </c>
      <c r="CB410" s="2">
        <f t="shared" si="818"/>
        <v>0</v>
      </c>
      <c r="CC410" s="2">
        <f t="shared" si="819"/>
        <v>0</v>
      </c>
      <c r="CD410" s="2">
        <f t="shared" si="820"/>
        <v>0</v>
      </c>
      <c r="CE410" s="2">
        <f t="shared" si="821"/>
        <v>0</v>
      </c>
      <c r="CF410" s="2">
        <f t="shared" si="822"/>
        <v>0</v>
      </c>
      <c r="CG410" s="2">
        <f t="shared" si="823"/>
        <v>0</v>
      </c>
      <c r="CH410" s="2">
        <f t="shared" si="751"/>
        <v>0</v>
      </c>
      <c r="CI410" s="2">
        <f t="shared" si="824"/>
        <v>0</v>
      </c>
      <c r="CJ410" s="2">
        <f t="shared" si="825"/>
        <v>0</v>
      </c>
      <c r="CK410" s="2">
        <f t="shared" si="826"/>
        <v>0</v>
      </c>
      <c r="CL410" s="2">
        <f t="shared" si="827"/>
        <v>0</v>
      </c>
      <c r="CM410" s="2">
        <f t="shared" si="828"/>
        <v>0</v>
      </c>
      <c r="CN410" s="2">
        <f t="shared" si="829"/>
        <v>0</v>
      </c>
      <c r="CO410" s="2">
        <f t="shared" si="830"/>
        <v>0</v>
      </c>
      <c r="CP410" s="2">
        <f t="shared" si="831"/>
        <v>0</v>
      </c>
      <c r="CQ410" s="2">
        <f t="shared" si="752"/>
        <v>0</v>
      </c>
      <c r="CR410" s="2">
        <f t="shared" si="832"/>
        <v>0</v>
      </c>
      <c r="CS410" s="2">
        <f t="shared" si="833"/>
        <v>0</v>
      </c>
      <c r="CT410" s="2">
        <f t="shared" si="834"/>
        <v>0</v>
      </c>
      <c r="CU410" s="2">
        <f t="shared" si="835"/>
        <v>0</v>
      </c>
      <c r="CV410" s="2">
        <f t="shared" si="753"/>
        <v>0</v>
      </c>
      <c r="CW410" s="2">
        <f t="shared" si="836"/>
        <v>0</v>
      </c>
      <c r="CX410" s="2">
        <f t="shared" si="837"/>
        <v>0</v>
      </c>
      <c r="CY410" s="2">
        <f t="shared" si="838"/>
        <v>0</v>
      </c>
      <c r="CZ410" s="2">
        <f t="shared" si="839"/>
        <v>0</v>
      </c>
      <c r="DA410" s="2">
        <f t="shared" si="840"/>
        <v>0</v>
      </c>
      <c r="DB410" s="2">
        <f t="shared" si="841"/>
        <v>0</v>
      </c>
      <c r="DC410" s="2">
        <f t="shared" si="842"/>
        <v>0</v>
      </c>
      <c r="DD410" s="49">
        <f t="shared" si="760"/>
        <v>0</v>
      </c>
      <c r="DE410" s="2" t="str">
        <f t="shared" si="747"/>
        <v/>
      </c>
      <c r="DF410" s="2" t="str">
        <f t="shared" si="748"/>
        <v/>
      </c>
      <c r="DG410" s="2" t="str">
        <f t="shared" si="754"/>
        <v/>
      </c>
      <c r="DH410" s="2" t="str">
        <f t="shared" si="755"/>
        <v/>
      </c>
      <c r="DI410" s="2" t="str">
        <f t="shared" si="756"/>
        <v/>
      </c>
      <c r="DJ410" s="2" t="str">
        <f t="shared" si="757"/>
        <v/>
      </c>
      <c r="DK410" s="2" t="str">
        <f t="shared" si="758"/>
        <v/>
      </c>
    </row>
    <row r="411" spans="1:115" x14ac:dyDescent="0.25">
      <c r="A411" s="3">
        <v>10536</v>
      </c>
      <c r="B411" s="2" t="s">
        <v>569</v>
      </c>
      <c r="C411" s="2" t="s">
        <v>552</v>
      </c>
      <c r="D411" s="2" t="s">
        <v>556</v>
      </c>
      <c r="E411" s="2" t="s">
        <v>563</v>
      </c>
      <c r="F411" s="60" t="s">
        <v>798</v>
      </c>
      <c r="I411" s="2" t="s">
        <v>50</v>
      </c>
      <c r="J411" s="2" t="s">
        <v>50</v>
      </c>
      <c r="K411" s="2" t="s">
        <v>50</v>
      </c>
      <c r="P411" s="2" t="s">
        <v>50</v>
      </c>
      <c r="Q411" s="2" t="str">
        <f t="shared" si="761"/>
        <v>IN03</v>
      </c>
      <c r="R411" s="2" t="s">
        <v>196</v>
      </c>
      <c r="S411" s="2" t="s">
        <v>565</v>
      </c>
      <c r="T411" s="2" t="str">
        <f t="shared" si="762"/>
        <v/>
      </c>
      <c r="U411" s="2" t="str">
        <f t="shared" si="763"/>
        <v/>
      </c>
      <c r="V411" s="2" t="str">
        <f t="shared" si="764"/>
        <v/>
      </c>
      <c r="W411" s="2" t="str">
        <f t="shared" si="765"/>
        <v/>
      </c>
      <c r="X411" s="2" t="str">
        <f t="shared" si="766"/>
        <v>+</v>
      </c>
      <c r="Y411" s="2" t="str">
        <f t="shared" si="767"/>
        <v/>
      </c>
      <c r="Z411" s="2" t="str">
        <f t="shared" si="768"/>
        <v/>
      </c>
      <c r="AA411" s="2" t="str">
        <f t="shared" si="769"/>
        <v/>
      </c>
      <c r="AB411" s="2" t="str">
        <f t="shared" si="770"/>
        <v/>
      </c>
      <c r="AC411" s="2" t="str">
        <f t="shared" si="771"/>
        <v/>
      </c>
      <c r="AD411" s="2" t="str">
        <f t="shared" si="772"/>
        <v/>
      </c>
      <c r="AE411" s="2" t="str">
        <f t="shared" si="773"/>
        <v/>
      </c>
      <c r="AF411" s="2" t="str">
        <f t="shared" si="774"/>
        <v/>
      </c>
      <c r="AG411" s="2" t="str">
        <f t="shared" si="775"/>
        <v/>
      </c>
      <c r="AH411" s="2" t="str">
        <f t="shared" si="776"/>
        <v/>
      </c>
      <c r="AI411" s="2" t="str">
        <f t="shared" si="777"/>
        <v/>
      </c>
      <c r="AJ411" s="2" t="str">
        <f t="shared" si="778"/>
        <v/>
      </c>
      <c r="AK411" s="2" t="str">
        <f t="shared" si="779"/>
        <v/>
      </c>
      <c r="AL411" s="2" t="str">
        <f t="shared" si="780"/>
        <v/>
      </c>
      <c r="AM411" s="2" t="str">
        <f t="shared" si="781"/>
        <v/>
      </c>
      <c r="AN411" s="2" t="str">
        <f t="shared" si="782"/>
        <v/>
      </c>
      <c r="AO411" s="2" t="str">
        <f t="shared" si="783"/>
        <v/>
      </c>
      <c r="AP411" s="2" t="str">
        <f t="shared" si="784"/>
        <v/>
      </c>
      <c r="AQ411" s="2" t="str">
        <f t="shared" si="785"/>
        <v/>
      </c>
      <c r="AR411" s="2" t="str">
        <f t="shared" si="786"/>
        <v/>
      </c>
      <c r="AS411" s="2" t="str">
        <f t="shared" si="787"/>
        <v/>
      </c>
      <c r="AT411" s="2" t="str">
        <f t="shared" si="788"/>
        <v/>
      </c>
      <c r="AU411" s="2" t="str">
        <f t="shared" si="789"/>
        <v/>
      </c>
      <c r="AW411" s="2" t="str">
        <f t="shared" si="790"/>
        <v/>
      </c>
      <c r="AX411" s="2" t="str">
        <f t="shared" si="791"/>
        <v/>
      </c>
      <c r="AY411" s="2" t="str">
        <f t="shared" si="792"/>
        <v/>
      </c>
      <c r="AZ411" s="2" t="str">
        <f t="shared" si="793"/>
        <v/>
      </c>
      <c r="BA411" s="2" t="str">
        <f t="shared" si="794"/>
        <v/>
      </c>
      <c r="BB411" s="2" t="str">
        <f t="shared" si="795"/>
        <v/>
      </c>
      <c r="BC411" s="2" t="str">
        <f t="shared" si="759"/>
        <v/>
      </c>
      <c r="BD411" s="2" t="str">
        <f t="shared" si="796"/>
        <v/>
      </c>
      <c r="BE411" s="2" t="str">
        <f t="shared" si="797"/>
        <v/>
      </c>
      <c r="BF411" s="2" t="str">
        <f t="shared" si="798"/>
        <v/>
      </c>
      <c r="BG411" s="2" t="str">
        <f t="shared" si="799"/>
        <v/>
      </c>
      <c r="BH411" s="2" t="str">
        <f t="shared" si="800"/>
        <v/>
      </c>
      <c r="BI411" s="2" t="str">
        <f t="shared" si="801"/>
        <v/>
      </c>
      <c r="BJ411" s="2" t="str">
        <f t="shared" si="802"/>
        <v/>
      </c>
      <c r="BK411" s="2">
        <f t="shared" si="803"/>
        <v>0</v>
      </c>
      <c r="BL411" s="2">
        <f t="shared" si="804"/>
        <v>0</v>
      </c>
      <c r="BM411" s="2">
        <f t="shared" si="805"/>
        <v>0</v>
      </c>
      <c r="BN411" s="2">
        <f t="shared" si="806"/>
        <v>0</v>
      </c>
      <c r="BO411" s="2">
        <f t="shared" si="807"/>
        <v>0</v>
      </c>
      <c r="BP411" s="2">
        <f t="shared" si="808"/>
        <v>0</v>
      </c>
      <c r="BQ411" s="2">
        <f t="shared" si="809"/>
        <v>0</v>
      </c>
      <c r="BR411" s="2">
        <f t="shared" si="810"/>
        <v>0</v>
      </c>
      <c r="BS411" s="2">
        <f t="shared" si="811"/>
        <v>0</v>
      </c>
      <c r="BT411" s="2">
        <f t="shared" si="812"/>
        <v>0</v>
      </c>
      <c r="BU411" s="2">
        <f t="shared" si="749"/>
        <v>0</v>
      </c>
      <c r="BV411" s="2">
        <f t="shared" si="813"/>
        <v>0</v>
      </c>
      <c r="BW411" s="2">
        <f t="shared" si="814"/>
        <v>0</v>
      </c>
      <c r="BX411" s="2">
        <f t="shared" si="815"/>
        <v>0</v>
      </c>
      <c r="BY411" s="2">
        <f t="shared" si="816"/>
        <v>0</v>
      </c>
      <c r="BZ411" s="2">
        <f t="shared" si="817"/>
        <v>0</v>
      </c>
      <c r="CA411" s="2">
        <f t="shared" si="750"/>
        <v>0</v>
      </c>
      <c r="CB411" s="2">
        <f t="shared" si="818"/>
        <v>0</v>
      </c>
      <c r="CC411" s="2">
        <f t="shared" si="819"/>
        <v>0</v>
      </c>
      <c r="CD411" s="2">
        <f t="shared" si="820"/>
        <v>0</v>
      </c>
      <c r="CE411" s="2">
        <f t="shared" si="821"/>
        <v>0</v>
      </c>
      <c r="CF411" s="2">
        <f t="shared" si="822"/>
        <v>0</v>
      </c>
      <c r="CG411" s="2">
        <f t="shared" si="823"/>
        <v>0</v>
      </c>
      <c r="CH411" s="2">
        <f t="shared" si="751"/>
        <v>0</v>
      </c>
      <c r="CI411" s="2">
        <f t="shared" si="824"/>
        <v>0</v>
      </c>
      <c r="CJ411" s="2">
        <f t="shared" si="825"/>
        <v>0</v>
      </c>
      <c r="CK411" s="2">
        <f t="shared" si="826"/>
        <v>0</v>
      </c>
      <c r="CL411" s="2">
        <f t="shared" si="827"/>
        <v>0</v>
      </c>
      <c r="CM411" s="2">
        <f t="shared" si="828"/>
        <v>0</v>
      </c>
      <c r="CN411" s="2">
        <f t="shared" si="829"/>
        <v>0</v>
      </c>
      <c r="CO411" s="2">
        <f t="shared" si="830"/>
        <v>0</v>
      </c>
      <c r="CP411" s="2">
        <f t="shared" si="831"/>
        <v>0</v>
      </c>
      <c r="CQ411" s="2">
        <f t="shared" si="752"/>
        <v>0</v>
      </c>
      <c r="CR411" s="2">
        <f t="shared" si="832"/>
        <v>0</v>
      </c>
      <c r="CS411" s="2">
        <f t="shared" si="833"/>
        <v>0</v>
      </c>
      <c r="CT411" s="2">
        <f t="shared" si="834"/>
        <v>0</v>
      </c>
      <c r="CU411" s="2">
        <f t="shared" si="835"/>
        <v>0</v>
      </c>
      <c r="CV411" s="2">
        <f t="shared" si="753"/>
        <v>0</v>
      </c>
      <c r="CW411" s="2">
        <f t="shared" si="836"/>
        <v>0</v>
      </c>
      <c r="CX411" s="2">
        <f t="shared" si="837"/>
        <v>0</v>
      </c>
      <c r="CY411" s="2">
        <f t="shared" si="838"/>
        <v>0</v>
      </c>
      <c r="CZ411" s="2">
        <f t="shared" si="839"/>
        <v>0</v>
      </c>
      <c r="DA411" s="2">
        <f t="shared" si="840"/>
        <v>0</v>
      </c>
      <c r="DB411" s="2">
        <f t="shared" si="841"/>
        <v>0</v>
      </c>
      <c r="DC411" s="2">
        <f t="shared" si="842"/>
        <v>0</v>
      </c>
      <c r="DD411" s="49">
        <f t="shared" si="760"/>
        <v>0</v>
      </c>
      <c r="DE411" s="2" t="str">
        <f t="shared" si="747"/>
        <v/>
      </c>
      <c r="DF411" s="2" t="str">
        <f t="shared" si="748"/>
        <v/>
      </c>
      <c r="DG411" s="2" t="str">
        <f t="shared" si="754"/>
        <v/>
      </c>
      <c r="DH411" s="2" t="str">
        <f t="shared" si="755"/>
        <v/>
      </c>
      <c r="DI411" s="2" t="str">
        <f t="shared" si="756"/>
        <v/>
      </c>
      <c r="DJ411" s="2" t="str">
        <f t="shared" si="757"/>
        <v/>
      </c>
      <c r="DK411" s="2" t="str">
        <f t="shared" si="758"/>
        <v/>
      </c>
    </row>
    <row r="412" spans="1:115" x14ac:dyDescent="0.25">
      <c r="A412" s="3">
        <v>10366</v>
      </c>
      <c r="B412" s="2" t="s">
        <v>907</v>
      </c>
      <c r="C412" s="2" t="s">
        <v>552</v>
      </c>
      <c r="D412" s="2" t="s">
        <v>890</v>
      </c>
      <c r="E412" s="2" t="s">
        <v>570</v>
      </c>
      <c r="F412" s="60" t="s">
        <v>1040</v>
      </c>
      <c r="I412" s="2" t="s">
        <v>923</v>
      </c>
      <c r="J412" s="2" t="s">
        <v>923</v>
      </c>
      <c r="K412" s="2" t="s">
        <v>923</v>
      </c>
      <c r="L412" s="2" t="s">
        <v>923</v>
      </c>
      <c r="M412" s="2" t="s">
        <v>181</v>
      </c>
      <c r="N412" s="2" t="s">
        <v>181</v>
      </c>
      <c r="O412" s="2" t="s">
        <v>181</v>
      </c>
      <c r="P412" s="2" t="s">
        <v>923</v>
      </c>
      <c r="Q412" s="2" t="str">
        <f t="shared" si="761"/>
        <v>IN40</v>
      </c>
      <c r="R412" s="2" t="s">
        <v>168</v>
      </c>
      <c r="T412" s="2" t="str">
        <f t="shared" si="762"/>
        <v/>
      </c>
      <c r="U412" s="2" t="str">
        <f t="shared" si="763"/>
        <v/>
      </c>
      <c r="V412" s="2" t="str">
        <f t="shared" si="764"/>
        <v/>
      </c>
      <c r="W412" s="2" t="str">
        <f t="shared" si="765"/>
        <v/>
      </c>
      <c r="X412" s="2" t="str">
        <f t="shared" si="766"/>
        <v/>
      </c>
      <c r="Y412" s="2" t="str">
        <f t="shared" si="767"/>
        <v/>
      </c>
      <c r="Z412" s="2" t="str">
        <f t="shared" si="768"/>
        <v/>
      </c>
      <c r="AA412" s="2" t="str">
        <f t="shared" si="769"/>
        <v/>
      </c>
      <c r="AB412" s="2" t="str">
        <f t="shared" si="770"/>
        <v/>
      </c>
      <c r="AC412" s="2" t="str">
        <f t="shared" si="771"/>
        <v/>
      </c>
      <c r="AD412" s="2" t="str">
        <f t="shared" si="772"/>
        <v/>
      </c>
      <c r="AE412" s="2" t="str">
        <f t="shared" si="773"/>
        <v/>
      </c>
      <c r="AF412" s="2" t="str">
        <f t="shared" si="774"/>
        <v/>
      </c>
      <c r="AG412" s="2" t="str">
        <f t="shared" si="775"/>
        <v/>
      </c>
      <c r="AH412" s="2" t="str">
        <f t="shared" si="776"/>
        <v/>
      </c>
      <c r="AI412" s="2" t="str">
        <f t="shared" si="777"/>
        <v/>
      </c>
      <c r="AJ412" s="2" t="str">
        <f t="shared" si="778"/>
        <v/>
      </c>
      <c r="AK412" s="2" t="str">
        <f t="shared" si="779"/>
        <v/>
      </c>
      <c r="AL412" s="2" t="str">
        <f t="shared" si="780"/>
        <v/>
      </c>
      <c r="AM412" s="2" t="str">
        <f t="shared" si="781"/>
        <v/>
      </c>
      <c r="AN412" s="2" t="str">
        <f t="shared" si="782"/>
        <v/>
      </c>
      <c r="AO412" s="2" t="str">
        <f t="shared" si="783"/>
        <v/>
      </c>
      <c r="AP412" s="2" t="str">
        <f t="shared" si="784"/>
        <v/>
      </c>
      <c r="AQ412" s="2" t="str">
        <f t="shared" si="785"/>
        <v/>
      </c>
      <c r="AR412" s="2" t="str">
        <f t="shared" si="786"/>
        <v/>
      </c>
      <c r="AS412" s="2" t="str">
        <f t="shared" si="787"/>
        <v/>
      </c>
      <c r="AT412" s="2" t="str">
        <f t="shared" si="788"/>
        <v/>
      </c>
      <c r="AU412" s="2" t="str">
        <f t="shared" si="789"/>
        <v/>
      </c>
      <c r="AW412" s="2" t="str">
        <f t="shared" si="790"/>
        <v/>
      </c>
      <c r="AX412" s="2" t="str">
        <f t="shared" si="791"/>
        <v/>
      </c>
      <c r="AY412" s="2" t="str">
        <f t="shared" si="792"/>
        <v/>
      </c>
      <c r="AZ412" s="2" t="str">
        <f t="shared" si="793"/>
        <v/>
      </c>
      <c r="BA412" s="2" t="str">
        <f t="shared" si="794"/>
        <v/>
      </c>
      <c r="BB412" s="2" t="str">
        <f t="shared" si="795"/>
        <v/>
      </c>
      <c r="BC412" s="2" t="str">
        <f t="shared" si="759"/>
        <v/>
      </c>
      <c r="BD412" s="2" t="str">
        <f t="shared" si="796"/>
        <v/>
      </c>
      <c r="BE412" s="2" t="str">
        <f t="shared" si="797"/>
        <v/>
      </c>
      <c r="BF412" s="2" t="str">
        <f t="shared" si="798"/>
        <v/>
      </c>
      <c r="BG412" s="2" t="str">
        <f t="shared" si="799"/>
        <v/>
      </c>
      <c r="BH412" s="2" t="str">
        <f t="shared" si="800"/>
        <v/>
      </c>
      <c r="BI412" s="2" t="str">
        <f t="shared" si="801"/>
        <v/>
      </c>
      <c r="BJ412" s="2" t="str">
        <f t="shared" si="802"/>
        <v/>
      </c>
      <c r="BK412" s="2">
        <f t="shared" si="803"/>
        <v>0</v>
      </c>
      <c r="BL412" s="2">
        <f t="shared" si="804"/>
        <v>0</v>
      </c>
      <c r="BM412" s="2">
        <f t="shared" si="805"/>
        <v>0</v>
      </c>
      <c r="BN412" s="2">
        <f t="shared" si="806"/>
        <v>0</v>
      </c>
      <c r="BO412" s="2">
        <f t="shared" si="807"/>
        <v>0</v>
      </c>
      <c r="BP412" s="2">
        <f t="shared" si="808"/>
        <v>0</v>
      </c>
      <c r="BQ412" s="2">
        <f t="shared" si="809"/>
        <v>0</v>
      </c>
      <c r="BR412" s="2">
        <f t="shared" si="810"/>
        <v>0</v>
      </c>
      <c r="BS412" s="2">
        <f t="shared" si="811"/>
        <v>0</v>
      </c>
      <c r="BT412" s="2">
        <f t="shared" si="812"/>
        <v>0</v>
      </c>
      <c r="BU412" s="2">
        <f t="shared" si="749"/>
        <v>0</v>
      </c>
      <c r="BV412" s="2">
        <f t="shared" si="813"/>
        <v>0</v>
      </c>
      <c r="BW412" s="2">
        <f t="shared" si="814"/>
        <v>0</v>
      </c>
      <c r="BX412" s="2">
        <f t="shared" si="815"/>
        <v>0</v>
      </c>
      <c r="BY412" s="2">
        <f t="shared" si="816"/>
        <v>0</v>
      </c>
      <c r="BZ412" s="2">
        <f t="shared" si="817"/>
        <v>0</v>
      </c>
      <c r="CA412" s="2">
        <f t="shared" si="750"/>
        <v>0</v>
      </c>
      <c r="CB412" s="2">
        <f t="shared" si="818"/>
        <v>0</v>
      </c>
      <c r="CC412" s="2">
        <f t="shared" si="819"/>
        <v>0</v>
      </c>
      <c r="CD412" s="2">
        <f t="shared" si="820"/>
        <v>0</v>
      </c>
      <c r="CE412" s="2">
        <f t="shared" si="821"/>
        <v>0</v>
      </c>
      <c r="CF412" s="2">
        <f t="shared" si="822"/>
        <v>0</v>
      </c>
      <c r="CG412" s="2">
        <f t="shared" si="823"/>
        <v>0</v>
      </c>
      <c r="CH412" s="2">
        <f t="shared" si="751"/>
        <v>0</v>
      </c>
      <c r="CI412" s="2">
        <f t="shared" si="824"/>
        <v>0</v>
      </c>
      <c r="CJ412" s="2">
        <f t="shared" si="825"/>
        <v>0</v>
      </c>
      <c r="CK412" s="2">
        <f t="shared" si="826"/>
        <v>0</v>
      </c>
      <c r="CL412" s="2">
        <f t="shared" si="827"/>
        <v>0</v>
      </c>
      <c r="CM412" s="2">
        <f t="shared" si="828"/>
        <v>0</v>
      </c>
      <c r="CN412" s="2">
        <f t="shared" si="829"/>
        <v>0</v>
      </c>
      <c r="CO412" s="2">
        <f t="shared" si="830"/>
        <v>0</v>
      </c>
      <c r="CP412" s="2">
        <f t="shared" si="831"/>
        <v>0</v>
      </c>
      <c r="CQ412" s="2">
        <f t="shared" si="752"/>
        <v>0</v>
      </c>
      <c r="CR412" s="2">
        <f t="shared" si="832"/>
        <v>0</v>
      </c>
      <c r="CS412" s="2">
        <f t="shared" si="833"/>
        <v>0</v>
      </c>
      <c r="CT412" s="2">
        <f t="shared" si="834"/>
        <v>0</v>
      </c>
      <c r="CU412" s="2">
        <f t="shared" si="835"/>
        <v>0</v>
      </c>
      <c r="CV412" s="2">
        <f t="shared" si="753"/>
        <v>0</v>
      </c>
      <c r="CW412" s="2">
        <f t="shared" si="836"/>
        <v>0</v>
      </c>
      <c r="CX412" s="2">
        <f t="shared" si="837"/>
        <v>0</v>
      </c>
      <c r="CY412" s="2">
        <f t="shared" si="838"/>
        <v>0</v>
      </c>
      <c r="CZ412" s="2">
        <f t="shared" si="839"/>
        <v>0</v>
      </c>
      <c r="DA412" s="2">
        <f t="shared" si="840"/>
        <v>0</v>
      </c>
      <c r="DB412" s="2">
        <f t="shared" si="841"/>
        <v>0</v>
      </c>
      <c r="DC412" s="2">
        <f t="shared" si="842"/>
        <v>0</v>
      </c>
      <c r="DD412" s="49">
        <f t="shared" si="760"/>
        <v>0</v>
      </c>
      <c r="DE412" s="2" t="str">
        <f t="shared" si="747"/>
        <v/>
      </c>
      <c r="DF412" s="2" t="str">
        <f t="shared" si="748"/>
        <v/>
      </c>
      <c r="DG412" s="2" t="str">
        <f t="shared" si="754"/>
        <v>+</v>
      </c>
      <c r="DH412" s="2" t="str">
        <f t="shared" si="755"/>
        <v/>
      </c>
      <c r="DI412" s="2" t="str">
        <f t="shared" si="756"/>
        <v/>
      </c>
      <c r="DJ412" s="2" t="str">
        <f t="shared" si="757"/>
        <v/>
      </c>
      <c r="DK412" s="2" t="str">
        <f t="shared" si="758"/>
        <v/>
      </c>
    </row>
    <row r="413" spans="1:115" x14ac:dyDescent="0.25">
      <c r="A413" s="3">
        <v>10473</v>
      </c>
      <c r="B413" s="2" t="s">
        <v>571</v>
      </c>
      <c r="C413" s="2" t="s">
        <v>552</v>
      </c>
      <c r="D413" s="2" t="s">
        <v>890</v>
      </c>
      <c r="E413" s="2" t="s">
        <v>570</v>
      </c>
      <c r="F413" s="60" t="s">
        <v>1041</v>
      </c>
      <c r="I413" s="2" t="s">
        <v>923</v>
      </c>
      <c r="J413" s="2" t="s">
        <v>923</v>
      </c>
      <c r="K413" s="2" t="s">
        <v>923</v>
      </c>
      <c r="M413" s="2" t="s">
        <v>181</v>
      </c>
      <c r="N413" s="2" t="s">
        <v>181</v>
      </c>
      <c r="O413" s="2" t="s">
        <v>181</v>
      </c>
      <c r="P413" s="2" t="s">
        <v>923</v>
      </c>
      <c r="Q413" s="2" t="str">
        <f t="shared" si="761"/>
        <v>IN40</v>
      </c>
      <c r="R413" s="2" t="s">
        <v>196</v>
      </c>
      <c r="S413" s="2" t="s">
        <v>572</v>
      </c>
      <c r="T413" s="2" t="str">
        <f t="shared" si="762"/>
        <v/>
      </c>
      <c r="U413" s="2" t="str">
        <f t="shared" si="763"/>
        <v/>
      </c>
      <c r="V413" s="2" t="str">
        <f t="shared" si="764"/>
        <v/>
      </c>
      <c r="W413" s="2" t="str">
        <f t="shared" si="765"/>
        <v/>
      </c>
      <c r="X413" s="2" t="str">
        <f t="shared" si="766"/>
        <v/>
      </c>
      <c r="Y413" s="2" t="str">
        <f t="shared" si="767"/>
        <v/>
      </c>
      <c r="Z413" s="2" t="str">
        <f t="shared" si="768"/>
        <v/>
      </c>
      <c r="AA413" s="2" t="str">
        <f t="shared" si="769"/>
        <v/>
      </c>
      <c r="AB413" s="2" t="str">
        <f t="shared" si="770"/>
        <v/>
      </c>
      <c r="AC413" s="2" t="str">
        <f t="shared" si="771"/>
        <v/>
      </c>
      <c r="AD413" s="2" t="str">
        <f t="shared" si="772"/>
        <v/>
      </c>
      <c r="AE413" s="2" t="str">
        <f t="shared" si="773"/>
        <v/>
      </c>
      <c r="AF413" s="2" t="str">
        <f t="shared" si="774"/>
        <v/>
      </c>
      <c r="AG413" s="2" t="str">
        <f t="shared" si="775"/>
        <v/>
      </c>
      <c r="AH413" s="2" t="str">
        <f t="shared" si="776"/>
        <v/>
      </c>
      <c r="AI413" s="2" t="str">
        <f t="shared" si="777"/>
        <v/>
      </c>
      <c r="AJ413" s="2" t="str">
        <f t="shared" si="778"/>
        <v/>
      </c>
      <c r="AK413" s="2" t="str">
        <f t="shared" si="779"/>
        <v/>
      </c>
      <c r="AL413" s="2" t="str">
        <f t="shared" si="780"/>
        <v/>
      </c>
      <c r="AM413" s="2" t="str">
        <f t="shared" si="781"/>
        <v/>
      </c>
      <c r="AN413" s="2" t="str">
        <f t="shared" si="782"/>
        <v/>
      </c>
      <c r="AO413" s="2" t="str">
        <f t="shared" si="783"/>
        <v/>
      </c>
      <c r="AP413" s="2" t="str">
        <f t="shared" si="784"/>
        <v/>
      </c>
      <c r="AQ413" s="2" t="str">
        <f t="shared" si="785"/>
        <v/>
      </c>
      <c r="AR413" s="2" t="str">
        <f t="shared" si="786"/>
        <v/>
      </c>
      <c r="AS413" s="2" t="str">
        <f t="shared" si="787"/>
        <v/>
      </c>
      <c r="AT413" s="2" t="str">
        <f t="shared" si="788"/>
        <v/>
      </c>
      <c r="AU413" s="2" t="str">
        <f t="shared" si="789"/>
        <v/>
      </c>
      <c r="AW413" s="2" t="str">
        <f t="shared" si="790"/>
        <v/>
      </c>
      <c r="AX413" s="2" t="str">
        <f t="shared" si="791"/>
        <v/>
      </c>
      <c r="AY413" s="2" t="str">
        <f t="shared" si="792"/>
        <v/>
      </c>
      <c r="AZ413" s="2" t="str">
        <f t="shared" si="793"/>
        <v/>
      </c>
      <c r="BA413" s="2" t="str">
        <f t="shared" si="794"/>
        <v/>
      </c>
      <c r="BB413" s="2" t="str">
        <f t="shared" si="795"/>
        <v/>
      </c>
      <c r="BC413" s="2" t="str">
        <f t="shared" si="759"/>
        <v/>
      </c>
      <c r="BD413" s="2" t="str">
        <f t="shared" si="796"/>
        <v/>
      </c>
      <c r="BE413" s="2" t="str">
        <f t="shared" si="797"/>
        <v/>
      </c>
      <c r="BF413" s="2" t="str">
        <f t="shared" si="798"/>
        <v/>
      </c>
      <c r="BG413" s="2" t="str">
        <f t="shared" si="799"/>
        <v/>
      </c>
      <c r="BH413" s="2" t="str">
        <f t="shared" si="800"/>
        <v/>
      </c>
      <c r="BI413" s="2" t="str">
        <f t="shared" si="801"/>
        <v/>
      </c>
      <c r="BJ413" s="2" t="str">
        <f t="shared" si="802"/>
        <v/>
      </c>
      <c r="BK413" s="2">
        <f t="shared" si="803"/>
        <v>0</v>
      </c>
      <c r="BL413" s="2">
        <f t="shared" si="804"/>
        <v>0</v>
      </c>
      <c r="BM413" s="2">
        <f t="shared" si="805"/>
        <v>0</v>
      </c>
      <c r="BN413" s="2">
        <f t="shared" si="806"/>
        <v>0</v>
      </c>
      <c r="BO413" s="2">
        <f t="shared" si="807"/>
        <v>0</v>
      </c>
      <c r="BP413" s="2">
        <f t="shared" si="808"/>
        <v>0</v>
      </c>
      <c r="BQ413" s="2">
        <f t="shared" si="809"/>
        <v>0</v>
      </c>
      <c r="BR413" s="2">
        <f t="shared" si="810"/>
        <v>0</v>
      </c>
      <c r="BS413" s="2">
        <f t="shared" si="811"/>
        <v>0</v>
      </c>
      <c r="BT413" s="2">
        <f t="shared" si="812"/>
        <v>0</v>
      </c>
      <c r="BU413" s="2">
        <f t="shared" si="749"/>
        <v>0</v>
      </c>
      <c r="BV413" s="2">
        <f t="shared" si="813"/>
        <v>0</v>
      </c>
      <c r="BW413" s="2">
        <f t="shared" si="814"/>
        <v>0</v>
      </c>
      <c r="BX413" s="2">
        <f t="shared" si="815"/>
        <v>0</v>
      </c>
      <c r="BY413" s="2">
        <f t="shared" si="816"/>
        <v>0</v>
      </c>
      <c r="BZ413" s="2">
        <f t="shared" si="817"/>
        <v>0</v>
      </c>
      <c r="CA413" s="2">
        <f t="shared" si="750"/>
        <v>0</v>
      </c>
      <c r="CB413" s="2">
        <f t="shared" si="818"/>
        <v>0</v>
      </c>
      <c r="CC413" s="2">
        <f t="shared" si="819"/>
        <v>0</v>
      </c>
      <c r="CD413" s="2">
        <f t="shared" si="820"/>
        <v>0</v>
      </c>
      <c r="CE413" s="2">
        <f t="shared" si="821"/>
        <v>0</v>
      </c>
      <c r="CF413" s="2">
        <f t="shared" si="822"/>
        <v>0</v>
      </c>
      <c r="CG413" s="2">
        <f t="shared" si="823"/>
        <v>0</v>
      </c>
      <c r="CH413" s="2">
        <f t="shared" si="751"/>
        <v>0</v>
      </c>
      <c r="CI413" s="2">
        <f t="shared" si="824"/>
        <v>0</v>
      </c>
      <c r="CJ413" s="2">
        <f t="shared" si="825"/>
        <v>0</v>
      </c>
      <c r="CK413" s="2">
        <f t="shared" si="826"/>
        <v>0</v>
      </c>
      <c r="CL413" s="2">
        <f t="shared" si="827"/>
        <v>0</v>
      </c>
      <c r="CM413" s="2">
        <f t="shared" si="828"/>
        <v>0</v>
      </c>
      <c r="CN413" s="2">
        <f t="shared" si="829"/>
        <v>0</v>
      </c>
      <c r="CO413" s="2">
        <f t="shared" si="830"/>
        <v>0</v>
      </c>
      <c r="CP413" s="2">
        <f t="shared" si="831"/>
        <v>0</v>
      </c>
      <c r="CQ413" s="2">
        <f t="shared" si="752"/>
        <v>0</v>
      </c>
      <c r="CR413" s="2">
        <f t="shared" si="832"/>
        <v>0</v>
      </c>
      <c r="CS413" s="2">
        <f t="shared" si="833"/>
        <v>0</v>
      </c>
      <c r="CT413" s="2">
        <f t="shared" si="834"/>
        <v>0</v>
      </c>
      <c r="CU413" s="2">
        <f t="shared" si="835"/>
        <v>0</v>
      </c>
      <c r="CV413" s="2">
        <f t="shared" si="753"/>
        <v>0</v>
      </c>
      <c r="CW413" s="2">
        <f t="shared" si="836"/>
        <v>0</v>
      </c>
      <c r="CX413" s="2">
        <f t="shared" si="837"/>
        <v>0</v>
      </c>
      <c r="CY413" s="2">
        <f t="shared" si="838"/>
        <v>0</v>
      </c>
      <c r="CZ413" s="2">
        <f t="shared" si="839"/>
        <v>0</v>
      </c>
      <c r="DA413" s="2">
        <f t="shared" si="840"/>
        <v>0</v>
      </c>
      <c r="DB413" s="2">
        <f t="shared" si="841"/>
        <v>0</v>
      </c>
      <c r="DC413" s="2">
        <f t="shared" si="842"/>
        <v>0</v>
      </c>
      <c r="DD413" s="49">
        <f t="shared" si="760"/>
        <v>0</v>
      </c>
      <c r="DE413" s="2" t="str">
        <f t="shared" si="747"/>
        <v/>
      </c>
      <c r="DF413" s="2" t="str">
        <f t="shared" si="748"/>
        <v/>
      </c>
      <c r="DG413" s="2" t="str">
        <f t="shared" si="754"/>
        <v>+</v>
      </c>
      <c r="DH413" s="2" t="str">
        <f t="shared" si="755"/>
        <v/>
      </c>
      <c r="DI413" s="2" t="str">
        <f t="shared" si="756"/>
        <v/>
      </c>
      <c r="DJ413" s="2" t="str">
        <f t="shared" si="757"/>
        <v/>
      </c>
      <c r="DK413" s="2" t="str">
        <f t="shared" si="758"/>
        <v/>
      </c>
    </row>
    <row r="414" spans="1:115" x14ac:dyDescent="0.25">
      <c r="A414" s="3">
        <v>10474</v>
      </c>
      <c r="B414" s="2" t="s">
        <v>573</v>
      </c>
      <c r="C414" s="2" t="s">
        <v>552</v>
      </c>
      <c r="D414" s="2" t="s">
        <v>890</v>
      </c>
      <c r="E414" s="2" t="s">
        <v>570</v>
      </c>
      <c r="F414" s="60" t="s">
        <v>1042</v>
      </c>
      <c r="I414" s="2" t="s">
        <v>923</v>
      </c>
      <c r="J414" s="2" t="s">
        <v>923</v>
      </c>
      <c r="K414" s="2" t="s">
        <v>923</v>
      </c>
      <c r="M414" s="2" t="s">
        <v>181</v>
      </c>
      <c r="N414" s="2" t="s">
        <v>181</v>
      </c>
      <c r="O414" s="2" t="s">
        <v>181</v>
      </c>
      <c r="P414" s="2" t="s">
        <v>923</v>
      </c>
      <c r="Q414" s="2" t="str">
        <f t="shared" si="761"/>
        <v>IN40</v>
      </c>
      <c r="R414" s="2" t="s">
        <v>196</v>
      </c>
      <c r="S414" s="2" t="s">
        <v>572</v>
      </c>
      <c r="T414" s="2" t="str">
        <f t="shared" si="762"/>
        <v/>
      </c>
      <c r="U414" s="2" t="str">
        <f t="shared" si="763"/>
        <v/>
      </c>
      <c r="V414" s="2" t="str">
        <f t="shared" si="764"/>
        <v/>
      </c>
      <c r="W414" s="2" t="str">
        <f t="shared" si="765"/>
        <v/>
      </c>
      <c r="X414" s="2" t="str">
        <f t="shared" si="766"/>
        <v/>
      </c>
      <c r="Y414" s="2" t="str">
        <f t="shared" si="767"/>
        <v/>
      </c>
      <c r="Z414" s="2" t="str">
        <f t="shared" si="768"/>
        <v/>
      </c>
      <c r="AA414" s="2" t="str">
        <f t="shared" si="769"/>
        <v/>
      </c>
      <c r="AB414" s="2" t="str">
        <f t="shared" si="770"/>
        <v/>
      </c>
      <c r="AC414" s="2" t="str">
        <f t="shared" si="771"/>
        <v/>
      </c>
      <c r="AD414" s="2" t="str">
        <f t="shared" si="772"/>
        <v/>
      </c>
      <c r="AE414" s="2" t="str">
        <f t="shared" si="773"/>
        <v/>
      </c>
      <c r="AF414" s="2" t="str">
        <f t="shared" si="774"/>
        <v/>
      </c>
      <c r="AG414" s="2" t="str">
        <f t="shared" si="775"/>
        <v/>
      </c>
      <c r="AH414" s="2" t="str">
        <f t="shared" si="776"/>
        <v/>
      </c>
      <c r="AI414" s="2" t="str">
        <f t="shared" si="777"/>
        <v/>
      </c>
      <c r="AJ414" s="2" t="str">
        <f t="shared" si="778"/>
        <v/>
      </c>
      <c r="AK414" s="2" t="str">
        <f t="shared" si="779"/>
        <v/>
      </c>
      <c r="AL414" s="2" t="str">
        <f t="shared" si="780"/>
        <v/>
      </c>
      <c r="AM414" s="2" t="str">
        <f t="shared" si="781"/>
        <v/>
      </c>
      <c r="AN414" s="2" t="str">
        <f t="shared" si="782"/>
        <v/>
      </c>
      <c r="AO414" s="2" t="str">
        <f t="shared" si="783"/>
        <v/>
      </c>
      <c r="AP414" s="2" t="str">
        <f t="shared" si="784"/>
        <v/>
      </c>
      <c r="AQ414" s="2" t="str">
        <f t="shared" si="785"/>
        <v/>
      </c>
      <c r="AR414" s="2" t="str">
        <f t="shared" si="786"/>
        <v/>
      </c>
      <c r="AS414" s="2" t="str">
        <f t="shared" si="787"/>
        <v/>
      </c>
      <c r="AT414" s="2" t="str">
        <f t="shared" si="788"/>
        <v/>
      </c>
      <c r="AU414" s="2" t="str">
        <f t="shared" si="789"/>
        <v/>
      </c>
      <c r="AW414" s="2" t="str">
        <f t="shared" si="790"/>
        <v/>
      </c>
      <c r="AX414" s="2" t="str">
        <f t="shared" si="791"/>
        <v/>
      </c>
      <c r="AY414" s="2" t="str">
        <f t="shared" si="792"/>
        <v/>
      </c>
      <c r="AZ414" s="2" t="str">
        <f t="shared" si="793"/>
        <v/>
      </c>
      <c r="BA414" s="2" t="str">
        <f t="shared" si="794"/>
        <v/>
      </c>
      <c r="BB414" s="2" t="str">
        <f t="shared" si="795"/>
        <v/>
      </c>
      <c r="BC414" s="2" t="str">
        <f t="shared" si="759"/>
        <v/>
      </c>
      <c r="BD414" s="2" t="str">
        <f t="shared" si="796"/>
        <v/>
      </c>
      <c r="BE414" s="2" t="str">
        <f t="shared" si="797"/>
        <v/>
      </c>
      <c r="BF414" s="2" t="str">
        <f t="shared" si="798"/>
        <v/>
      </c>
      <c r="BG414" s="2" t="str">
        <f t="shared" si="799"/>
        <v/>
      </c>
      <c r="BH414" s="2" t="str">
        <f t="shared" si="800"/>
        <v/>
      </c>
      <c r="BI414" s="2" t="str">
        <f t="shared" si="801"/>
        <v/>
      </c>
      <c r="BJ414" s="2" t="str">
        <f t="shared" si="802"/>
        <v/>
      </c>
      <c r="BK414" s="2">
        <f t="shared" si="803"/>
        <v>0</v>
      </c>
      <c r="BL414" s="2">
        <f t="shared" si="804"/>
        <v>0</v>
      </c>
      <c r="BM414" s="2">
        <f t="shared" si="805"/>
        <v>0</v>
      </c>
      <c r="BN414" s="2">
        <f t="shared" si="806"/>
        <v>0</v>
      </c>
      <c r="BO414" s="2">
        <f t="shared" si="807"/>
        <v>0</v>
      </c>
      <c r="BP414" s="2">
        <f t="shared" si="808"/>
        <v>0</v>
      </c>
      <c r="BQ414" s="2">
        <f t="shared" si="809"/>
        <v>0</v>
      </c>
      <c r="BR414" s="2">
        <f t="shared" si="810"/>
        <v>0</v>
      </c>
      <c r="BS414" s="2">
        <f t="shared" si="811"/>
        <v>0</v>
      </c>
      <c r="BT414" s="2">
        <f t="shared" si="812"/>
        <v>0</v>
      </c>
      <c r="BU414" s="2">
        <f t="shared" si="749"/>
        <v>0</v>
      </c>
      <c r="BV414" s="2">
        <f t="shared" si="813"/>
        <v>0</v>
      </c>
      <c r="BW414" s="2">
        <f t="shared" si="814"/>
        <v>0</v>
      </c>
      <c r="BX414" s="2">
        <f t="shared" si="815"/>
        <v>0</v>
      </c>
      <c r="BY414" s="2">
        <f t="shared" si="816"/>
        <v>0</v>
      </c>
      <c r="BZ414" s="2">
        <f t="shared" si="817"/>
        <v>0</v>
      </c>
      <c r="CA414" s="2">
        <f t="shared" si="750"/>
        <v>0</v>
      </c>
      <c r="CB414" s="2">
        <f t="shared" si="818"/>
        <v>0</v>
      </c>
      <c r="CC414" s="2">
        <f t="shared" si="819"/>
        <v>0</v>
      </c>
      <c r="CD414" s="2">
        <f t="shared" si="820"/>
        <v>0</v>
      </c>
      <c r="CE414" s="2">
        <f t="shared" si="821"/>
        <v>0</v>
      </c>
      <c r="CF414" s="2">
        <f t="shared" si="822"/>
        <v>0</v>
      </c>
      <c r="CG414" s="2">
        <f t="shared" si="823"/>
        <v>0</v>
      </c>
      <c r="CH414" s="2">
        <f t="shared" si="751"/>
        <v>0</v>
      </c>
      <c r="CI414" s="2">
        <f t="shared" si="824"/>
        <v>0</v>
      </c>
      <c r="CJ414" s="2">
        <f t="shared" si="825"/>
        <v>0</v>
      </c>
      <c r="CK414" s="2">
        <f t="shared" si="826"/>
        <v>0</v>
      </c>
      <c r="CL414" s="2">
        <f t="shared" si="827"/>
        <v>0</v>
      </c>
      <c r="CM414" s="2">
        <f t="shared" si="828"/>
        <v>0</v>
      </c>
      <c r="CN414" s="2">
        <f t="shared" si="829"/>
        <v>0</v>
      </c>
      <c r="CO414" s="2">
        <f t="shared" si="830"/>
        <v>0</v>
      </c>
      <c r="CP414" s="2">
        <f t="shared" si="831"/>
        <v>0</v>
      </c>
      <c r="CQ414" s="2">
        <f t="shared" si="752"/>
        <v>0</v>
      </c>
      <c r="CR414" s="2">
        <f t="shared" si="832"/>
        <v>0</v>
      </c>
      <c r="CS414" s="2">
        <f t="shared" si="833"/>
        <v>0</v>
      </c>
      <c r="CT414" s="2">
        <f t="shared" si="834"/>
        <v>0</v>
      </c>
      <c r="CU414" s="2">
        <f t="shared" si="835"/>
        <v>0</v>
      </c>
      <c r="CV414" s="2">
        <f t="shared" si="753"/>
        <v>0</v>
      </c>
      <c r="CW414" s="2">
        <f t="shared" si="836"/>
        <v>0</v>
      </c>
      <c r="CX414" s="2">
        <f t="shared" si="837"/>
        <v>0</v>
      </c>
      <c r="CY414" s="2">
        <f t="shared" si="838"/>
        <v>0</v>
      </c>
      <c r="CZ414" s="2">
        <f t="shared" si="839"/>
        <v>0</v>
      </c>
      <c r="DA414" s="2">
        <f t="shared" si="840"/>
        <v>0</v>
      </c>
      <c r="DB414" s="2">
        <f t="shared" si="841"/>
        <v>0</v>
      </c>
      <c r="DC414" s="2">
        <f t="shared" si="842"/>
        <v>0</v>
      </c>
      <c r="DD414" s="49">
        <f t="shared" si="760"/>
        <v>0</v>
      </c>
      <c r="DE414" s="2" t="str">
        <f t="shared" si="747"/>
        <v/>
      </c>
      <c r="DF414" s="2" t="str">
        <f t="shared" si="748"/>
        <v/>
      </c>
      <c r="DG414" s="2" t="str">
        <f t="shared" si="754"/>
        <v>+</v>
      </c>
      <c r="DH414" s="2" t="str">
        <f t="shared" si="755"/>
        <v/>
      </c>
      <c r="DI414" s="2" t="str">
        <f t="shared" si="756"/>
        <v/>
      </c>
      <c r="DJ414" s="2" t="str">
        <f t="shared" si="757"/>
        <v/>
      </c>
      <c r="DK414" s="2" t="str">
        <f t="shared" si="758"/>
        <v/>
      </c>
    </row>
    <row r="415" spans="1:115" x14ac:dyDescent="0.25">
      <c r="A415" s="3">
        <v>10475</v>
      </c>
      <c r="B415" s="2" t="s">
        <v>574</v>
      </c>
      <c r="C415" s="2" t="s">
        <v>552</v>
      </c>
      <c r="D415" s="2" t="s">
        <v>890</v>
      </c>
      <c r="E415" s="2" t="s">
        <v>570</v>
      </c>
      <c r="F415" s="60" t="s">
        <v>1043</v>
      </c>
      <c r="I415" s="2" t="s">
        <v>923</v>
      </c>
      <c r="J415" s="2" t="s">
        <v>923</v>
      </c>
      <c r="K415" s="2" t="s">
        <v>923</v>
      </c>
      <c r="M415" s="2" t="s">
        <v>181</v>
      </c>
      <c r="N415" s="2" t="s">
        <v>181</v>
      </c>
      <c r="O415" s="2" t="s">
        <v>181</v>
      </c>
      <c r="P415" s="2" t="s">
        <v>923</v>
      </c>
      <c r="Q415" s="2" t="str">
        <f t="shared" si="761"/>
        <v>IN40</v>
      </c>
      <c r="R415" s="2" t="s">
        <v>196</v>
      </c>
      <c r="S415" s="2" t="s">
        <v>572</v>
      </c>
      <c r="T415" s="2" t="str">
        <f t="shared" si="762"/>
        <v/>
      </c>
      <c r="U415" s="2" t="str">
        <f t="shared" si="763"/>
        <v/>
      </c>
      <c r="V415" s="2" t="str">
        <f t="shared" si="764"/>
        <v/>
      </c>
      <c r="W415" s="2" t="str">
        <f t="shared" si="765"/>
        <v/>
      </c>
      <c r="X415" s="2" t="str">
        <f t="shared" si="766"/>
        <v/>
      </c>
      <c r="Y415" s="2" t="str">
        <f t="shared" si="767"/>
        <v/>
      </c>
      <c r="Z415" s="2" t="str">
        <f t="shared" si="768"/>
        <v/>
      </c>
      <c r="AA415" s="2" t="str">
        <f t="shared" si="769"/>
        <v/>
      </c>
      <c r="AB415" s="2" t="str">
        <f t="shared" si="770"/>
        <v/>
      </c>
      <c r="AC415" s="2" t="str">
        <f t="shared" si="771"/>
        <v/>
      </c>
      <c r="AD415" s="2" t="str">
        <f t="shared" si="772"/>
        <v/>
      </c>
      <c r="AE415" s="2" t="str">
        <f t="shared" si="773"/>
        <v/>
      </c>
      <c r="AF415" s="2" t="str">
        <f t="shared" si="774"/>
        <v/>
      </c>
      <c r="AG415" s="2" t="str">
        <f t="shared" si="775"/>
        <v/>
      </c>
      <c r="AH415" s="2" t="str">
        <f t="shared" si="776"/>
        <v/>
      </c>
      <c r="AI415" s="2" t="str">
        <f t="shared" si="777"/>
        <v/>
      </c>
      <c r="AJ415" s="2" t="str">
        <f t="shared" si="778"/>
        <v/>
      </c>
      <c r="AK415" s="2" t="str">
        <f t="shared" si="779"/>
        <v/>
      </c>
      <c r="AL415" s="2" t="str">
        <f t="shared" si="780"/>
        <v/>
      </c>
      <c r="AM415" s="2" t="str">
        <f t="shared" si="781"/>
        <v/>
      </c>
      <c r="AN415" s="2" t="str">
        <f t="shared" si="782"/>
        <v/>
      </c>
      <c r="AO415" s="2" t="str">
        <f t="shared" si="783"/>
        <v/>
      </c>
      <c r="AP415" s="2" t="str">
        <f t="shared" si="784"/>
        <v/>
      </c>
      <c r="AQ415" s="2" t="str">
        <f t="shared" si="785"/>
        <v/>
      </c>
      <c r="AR415" s="2" t="str">
        <f t="shared" si="786"/>
        <v/>
      </c>
      <c r="AS415" s="2" t="str">
        <f t="shared" si="787"/>
        <v/>
      </c>
      <c r="AT415" s="2" t="str">
        <f t="shared" si="788"/>
        <v/>
      </c>
      <c r="AU415" s="2" t="str">
        <f t="shared" si="789"/>
        <v/>
      </c>
      <c r="AW415" s="2" t="str">
        <f t="shared" si="790"/>
        <v/>
      </c>
      <c r="AX415" s="2" t="str">
        <f t="shared" si="791"/>
        <v/>
      </c>
      <c r="AY415" s="2" t="str">
        <f t="shared" si="792"/>
        <v/>
      </c>
      <c r="AZ415" s="2" t="str">
        <f t="shared" si="793"/>
        <v/>
      </c>
      <c r="BA415" s="2" t="str">
        <f t="shared" si="794"/>
        <v/>
      </c>
      <c r="BB415" s="2" t="str">
        <f t="shared" si="795"/>
        <v/>
      </c>
      <c r="BC415" s="2" t="str">
        <f t="shared" si="759"/>
        <v/>
      </c>
      <c r="BD415" s="2" t="str">
        <f t="shared" si="796"/>
        <v/>
      </c>
      <c r="BE415" s="2" t="str">
        <f t="shared" si="797"/>
        <v/>
      </c>
      <c r="BF415" s="2" t="str">
        <f t="shared" si="798"/>
        <v/>
      </c>
      <c r="BG415" s="2" t="str">
        <f t="shared" si="799"/>
        <v/>
      </c>
      <c r="BH415" s="2" t="str">
        <f t="shared" si="800"/>
        <v/>
      </c>
      <c r="BI415" s="2" t="str">
        <f t="shared" si="801"/>
        <v/>
      </c>
      <c r="BJ415" s="2" t="str">
        <f t="shared" si="802"/>
        <v/>
      </c>
      <c r="BK415" s="2">
        <f t="shared" si="803"/>
        <v>0</v>
      </c>
      <c r="BL415" s="2">
        <f t="shared" si="804"/>
        <v>0</v>
      </c>
      <c r="BM415" s="2">
        <f t="shared" si="805"/>
        <v>0</v>
      </c>
      <c r="BN415" s="2">
        <f t="shared" si="806"/>
        <v>0</v>
      </c>
      <c r="BO415" s="2">
        <f t="shared" si="807"/>
        <v>0</v>
      </c>
      <c r="BP415" s="2">
        <f t="shared" si="808"/>
        <v>0</v>
      </c>
      <c r="BQ415" s="2">
        <f t="shared" si="809"/>
        <v>0</v>
      </c>
      <c r="BR415" s="2">
        <f t="shared" si="810"/>
        <v>0</v>
      </c>
      <c r="BS415" s="2">
        <f t="shared" si="811"/>
        <v>0</v>
      </c>
      <c r="BT415" s="2">
        <f t="shared" si="812"/>
        <v>0</v>
      </c>
      <c r="BU415" s="2">
        <f t="shared" si="749"/>
        <v>0</v>
      </c>
      <c r="BV415" s="2">
        <f t="shared" si="813"/>
        <v>0</v>
      </c>
      <c r="BW415" s="2">
        <f t="shared" si="814"/>
        <v>0</v>
      </c>
      <c r="BX415" s="2">
        <f t="shared" si="815"/>
        <v>0</v>
      </c>
      <c r="BY415" s="2">
        <f t="shared" si="816"/>
        <v>0</v>
      </c>
      <c r="BZ415" s="2">
        <f t="shared" si="817"/>
        <v>0</v>
      </c>
      <c r="CA415" s="2">
        <f t="shared" si="750"/>
        <v>0</v>
      </c>
      <c r="CB415" s="2">
        <f t="shared" si="818"/>
        <v>0</v>
      </c>
      <c r="CC415" s="2">
        <f t="shared" si="819"/>
        <v>0</v>
      </c>
      <c r="CD415" s="2">
        <f t="shared" si="820"/>
        <v>0</v>
      </c>
      <c r="CE415" s="2">
        <f t="shared" si="821"/>
        <v>0</v>
      </c>
      <c r="CF415" s="2">
        <f t="shared" si="822"/>
        <v>0</v>
      </c>
      <c r="CG415" s="2">
        <f t="shared" si="823"/>
        <v>0</v>
      </c>
      <c r="CH415" s="2">
        <f t="shared" si="751"/>
        <v>0</v>
      </c>
      <c r="CI415" s="2">
        <f t="shared" si="824"/>
        <v>0</v>
      </c>
      <c r="CJ415" s="2">
        <f t="shared" si="825"/>
        <v>0</v>
      </c>
      <c r="CK415" s="2">
        <f t="shared" si="826"/>
        <v>0</v>
      </c>
      <c r="CL415" s="2">
        <f t="shared" si="827"/>
        <v>0</v>
      </c>
      <c r="CM415" s="2">
        <f t="shared" si="828"/>
        <v>0</v>
      </c>
      <c r="CN415" s="2">
        <f t="shared" si="829"/>
        <v>0</v>
      </c>
      <c r="CO415" s="2">
        <f t="shared" si="830"/>
        <v>0</v>
      </c>
      <c r="CP415" s="2">
        <f t="shared" si="831"/>
        <v>0</v>
      </c>
      <c r="CQ415" s="2">
        <f t="shared" si="752"/>
        <v>0</v>
      </c>
      <c r="CR415" s="2">
        <f t="shared" si="832"/>
        <v>0</v>
      </c>
      <c r="CS415" s="2">
        <f t="shared" si="833"/>
        <v>0</v>
      </c>
      <c r="CT415" s="2">
        <f t="shared" si="834"/>
        <v>0</v>
      </c>
      <c r="CU415" s="2">
        <f t="shared" si="835"/>
        <v>0</v>
      </c>
      <c r="CV415" s="2">
        <f t="shared" si="753"/>
        <v>0</v>
      </c>
      <c r="CW415" s="2">
        <f t="shared" si="836"/>
        <v>0</v>
      </c>
      <c r="CX415" s="2">
        <f t="shared" si="837"/>
        <v>0</v>
      </c>
      <c r="CY415" s="2">
        <f t="shared" si="838"/>
        <v>0</v>
      </c>
      <c r="CZ415" s="2">
        <f t="shared" si="839"/>
        <v>0</v>
      </c>
      <c r="DA415" s="2">
        <f t="shared" si="840"/>
        <v>0</v>
      </c>
      <c r="DB415" s="2">
        <f t="shared" si="841"/>
        <v>0</v>
      </c>
      <c r="DC415" s="2">
        <f t="shared" si="842"/>
        <v>0</v>
      </c>
      <c r="DD415" s="49">
        <f t="shared" si="760"/>
        <v>0</v>
      </c>
      <c r="DE415" s="2" t="str">
        <f t="shared" si="747"/>
        <v/>
      </c>
      <c r="DF415" s="2" t="str">
        <f t="shared" si="748"/>
        <v/>
      </c>
      <c r="DG415" s="2" t="str">
        <f t="shared" si="754"/>
        <v>+</v>
      </c>
      <c r="DH415" s="2" t="str">
        <f t="shared" si="755"/>
        <v/>
      </c>
      <c r="DI415" s="2" t="str">
        <f t="shared" si="756"/>
        <v/>
      </c>
      <c r="DJ415" s="2" t="str">
        <f t="shared" si="757"/>
        <v/>
      </c>
      <c r="DK415" s="2" t="str">
        <f t="shared" si="758"/>
        <v/>
      </c>
    </row>
    <row r="416" spans="1:115" x14ac:dyDescent="0.25">
      <c r="A416" s="3">
        <v>10375</v>
      </c>
      <c r="B416" s="2" t="s">
        <v>575</v>
      </c>
      <c r="C416" s="2" t="s">
        <v>552</v>
      </c>
      <c r="D416" s="2" t="s">
        <v>556</v>
      </c>
      <c r="E416" s="2" t="s">
        <v>576</v>
      </c>
      <c r="F416" s="60" t="s">
        <v>799</v>
      </c>
      <c r="I416" s="2" t="s">
        <v>51</v>
      </c>
      <c r="J416" s="2" t="s">
        <v>51</v>
      </c>
      <c r="K416" s="2" t="s">
        <v>51</v>
      </c>
      <c r="L416" s="2" t="s">
        <v>51</v>
      </c>
      <c r="M416" s="2" t="s">
        <v>181</v>
      </c>
      <c r="N416" s="2" t="s">
        <v>181</v>
      </c>
      <c r="O416" s="2" t="s">
        <v>181</v>
      </c>
      <c r="P416" s="2" t="s">
        <v>51</v>
      </c>
      <c r="Q416" s="2" t="str">
        <f t="shared" si="761"/>
        <v>IN04</v>
      </c>
      <c r="R416" s="2" t="s">
        <v>168</v>
      </c>
      <c r="T416" s="2" t="str">
        <f t="shared" si="762"/>
        <v/>
      </c>
      <c r="U416" s="2" t="str">
        <f t="shared" si="763"/>
        <v/>
      </c>
      <c r="V416" s="2" t="str">
        <f t="shared" si="764"/>
        <v/>
      </c>
      <c r="W416" s="2" t="str">
        <f t="shared" si="765"/>
        <v/>
      </c>
      <c r="X416" s="2" t="str">
        <f t="shared" si="766"/>
        <v/>
      </c>
      <c r="Y416" s="2" t="str">
        <f t="shared" si="767"/>
        <v>+</v>
      </c>
      <c r="Z416" s="2" t="str">
        <f t="shared" si="768"/>
        <v/>
      </c>
      <c r="AA416" s="2" t="str">
        <f t="shared" si="769"/>
        <v/>
      </c>
      <c r="AB416" s="2" t="str">
        <f t="shared" si="770"/>
        <v/>
      </c>
      <c r="AC416" s="2" t="str">
        <f t="shared" si="771"/>
        <v/>
      </c>
      <c r="AD416" s="2" t="str">
        <f t="shared" si="772"/>
        <v/>
      </c>
      <c r="AE416" s="2" t="str">
        <f t="shared" si="773"/>
        <v/>
      </c>
      <c r="AF416" s="2" t="str">
        <f t="shared" si="774"/>
        <v/>
      </c>
      <c r="AG416" s="2" t="str">
        <f t="shared" si="775"/>
        <v/>
      </c>
      <c r="AH416" s="2" t="str">
        <f t="shared" si="776"/>
        <v/>
      </c>
      <c r="AI416" s="2" t="str">
        <f t="shared" si="777"/>
        <v/>
      </c>
      <c r="AJ416" s="2" t="str">
        <f t="shared" si="778"/>
        <v/>
      </c>
      <c r="AK416" s="2" t="str">
        <f t="shared" si="779"/>
        <v/>
      </c>
      <c r="AL416" s="2" t="str">
        <f t="shared" si="780"/>
        <v/>
      </c>
      <c r="AM416" s="2" t="str">
        <f t="shared" si="781"/>
        <v/>
      </c>
      <c r="AN416" s="2" t="str">
        <f t="shared" si="782"/>
        <v/>
      </c>
      <c r="AO416" s="2" t="str">
        <f t="shared" si="783"/>
        <v/>
      </c>
      <c r="AP416" s="2" t="str">
        <f t="shared" si="784"/>
        <v/>
      </c>
      <c r="AQ416" s="2" t="str">
        <f t="shared" si="785"/>
        <v/>
      </c>
      <c r="AR416" s="2" t="str">
        <f t="shared" si="786"/>
        <v/>
      </c>
      <c r="AS416" s="2" t="str">
        <f t="shared" si="787"/>
        <v/>
      </c>
      <c r="AT416" s="2" t="str">
        <f t="shared" si="788"/>
        <v/>
      </c>
      <c r="AU416" s="2" t="str">
        <f t="shared" si="789"/>
        <v/>
      </c>
      <c r="AW416" s="2" t="str">
        <f t="shared" si="790"/>
        <v/>
      </c>
      <c r="AX416" s="2" t="str">
        <f t="shared" si="791"/>
        <v/>
      </c>
      <c r="AY416" s="2" t="str">
        <f t="shared" si="792"/>
        <v/>
      </c>
      <c r="AZ416" s="2" t="str">
        <f t="shared" si="793"/>
        <v/>
      </c>
      <c r="BA416" s="2" t="str">
        <f t="shared" si="794"/>
        <v/>
      </c>
      <c r="BB416" s="2" t="str">
        <f t="shared" si="795"/>
        <v/>
      </c>
      <c r="BC416" s="2" t="str">
        <f t="shared" si="759"/>
        <v/>
      </c>
      <c r="BD416" s="2" t="str">
        <f t="shared" si="796"/>
        <v/>
      </c>
      <c r="BE416" s="2" t="str">
        <f t="shared" si="797"/>
        <v/>
      </c>
      <c r="BF416" s="2" t="str">
        <f t="shared" si="798"/>
        <v/>
      </c>
      <c r="BG416" s="2" t="str">
        <f t="shared" si="799"/>
        <v/>
      </c>
      <c r="BH416" s="2" t="str">
        <f t="shared" si="800"/>
        <v/>
      </c>
      <c r="BI416" s="2" t="str">
        <f t="shared" si="801"/>
        <v/>
      </c>
      <c r="BJ416" s="2" t="str">
        <f t="shared" si="802"/>
        <v/>
      </c>
      <c r="BK416" s="2">
        <f t="shared" si="803"/>
        <v>0</v>
      </c>
      <c r="BL416" s="2">
        <f t="shared" si="804"/>
        <v>0</v>
      </c>
      <c r="BM416" s="2">
        <f t="shared" si="805"/>
        <v>0</v>
      </c>
      <c r="BN416" s="2">
        <f t="shared" si="806"/>
        <v>0</v>
      </c>
      <c r="BO416" s="2">
        <f t="shared" si="807"/>
        <v>0</v>
      </c>
      <c r="BP416" s="2">
        <f t="shared" si="808"/>
        <v>0</v>
      </c>
      <c r="BQ416" s="2">
        <f t="shared" si="809"/>
        <v>0</v>
      </c>
      <c r="BR416" s="2">
        <f t="shared" si="810"/>
        <v>0</v>
      </c>
      <c r="BS416" s="2">
        <f t="shared" si="811"/>
        <v>0</v>
      </c>
      <c r="BT416" s="2">
        <f t="shared" si="812"/>
        <v>0</v>
      </c>
      <c r="BU416" s="2">
        <f t="shared" si="749"/>
        <v>0</v>
      </c>
      <c r="BV416" s="2">
        <f t="shared" si="813"/>
        <v>0</v>
      </c>
      <c r="BW416" s="2">
        <f t="shared" si="814"/>
        <v>0</v>
      </c>
      <c r="BX416" s="2">
        <f t="shared" si="815"/>
        <v>0</v>
      </c>
      <c r="BY416" s="2">
        <f t="shared" si="816"/>
        <v>0</v>
      </c>
      <c r="BZ416" s="2">
        <f t="shared" si="817"/>
        <v>0</v>
      </c>
      <c r="CA416" s="2">
        <f t="shared" si="750"/>
        <v>0</v>
      </c>
      <c r="CB416" s="2">
        <f t="shared" si="818"/>
        <v>0</v>
      </c>
      <c r="CC416" s="2">
        <f t="shared" si="819"/>
        <v>0</v>
      </c>
      <c r="CD416" s="2">
        <f t="shared" si="820"/>
        <v>0</v>
      </c>
      <c r="CE416" s="2">
        <f t="shared" si="821"/>
        <v>0</v>
      </c>
      <c r="CF416" s="2">
        <f t="shared" si="822"/>
        <v>0</v>
      </c>
      <c r="CG416" s="2">
        <f t="shared" si="823"/>
        <v>0</v>
      </c>
      <c r="CH416" s="2">
        <f t="shared" si="751"/>
        <v>0</v>
      </c>
      <c r="CI416" s="2">
        <f t="shared" si="824"/>
        <v>0</v>
      </c>
      <c r="CJ416" s="2">
        <f t="shared" si="825"/>
        <v>0</v>
      </c>
      <c r="CK416" s="2">
        <f t="shared" si="826"/>
        <v>0</v>
      </c>
      <c r="CL416" s="2">
        <f t="shared" si="827"/>
        <v>0</v>
      </c>
      <c r="CM416" s="2">
        <f t="shared" si="828"/>
        <v>0</v>
      </c>
      <c r="CN416" s="2">
        <f t="shared" si="829"/>
        <v>0</v>
      </c>
      <c r="CO416" s="2">
        <f t="shared" si="830"/>
        <v>0</v>
      </c>
      <c r="CP416" s="2">
        <f t="shared" si="831"/>
        <v>0</v>
      </c>
      <c r="CQ416" s="2">
        <f t="shared" si="752"/>
        <v>0</v>
      </c>
      <c r="CR416" s="2">
        <f t="shared" si="832"/>
        <v>0</v>
      </c>
      <c r="CS416" s="2">
        <f t="shared" si="833"/>
        <v>0</v>
      </c>
      <c r="CT416" s="2">
        <f t="shared" si="834"/>
        <v>0</v>
      </c>
      <c r="CU416" s="2">
        <f t="shared" si="835"/>
        <v>0</v>
      </c>
      <c r="CV416" s="2">
        <f t="shared" si="753"/>
        <v>0</v>
      </c>
      <c r="CW416" s="2">
        <f t="shared" si="836"/>
        <v>0</v>
      </c>
      <c r="CX416" s="2">
        <f t="shared" si="837"/>
        <v>0</v>
      </c>
      <c r="CY416" s="2">
        <f t="shared" si="838"/>
        <v>0</v>
      </c>
      <c r="CZ416" s="2">
        <f t="shared" si="839"/>
        <v>0</v>
      </c>
      <c r="DA416" s="2">
        <f t="shared" si="840"/>
        <v>0</v>
      </c>
      <c r="DB416" s="2">
        <f t="shared" si="841"/>
        <v>0</v>
      </c>
      <c r="DC416" s="2">
        <f t="shared" si="842"/>
        <v>0</v>
      </c>
      <c r="DD416" s="49">
        <f t="shared" si="760"/>
        <v>0</v>
      </c>
      <c r="DE416" s="2" t="str">
        <f t="shared" si="747"/>
        <v/>
      </c>
      <c r="DF416" s="2" t="str">
        <f t="shared" si="748"/>
        <v/>
      </c>
      <c r="DG416" s="2" t="str">
        <f t="shared" si="754"/>
        <v/>
      </c>
      <c r="DH416" s="2" t="str">
        <f t="shared" si="755"/>
        <v/>
      </c>
      <c r="DI416" s="2" t="str">
        <f t="shared" si="756"/>
        <v/>
      </c>
      <c r="DJ416" s="2" t="str">
        <f t="shared" si="757"/>
        <v/>
      </c>
      <c r="DK416" s="2" t="str">
        <f t="shared" si="758"/>
        <v/>
      </c>
    </row>
    <row r="417" spans="1:115" ht="12.75" customHeight="1" x14ac:dyDescent="0.25">
      <c r="A417" s="3">
        <v>10462</v>
      </c>
      <c r="B417" s="2" t="s">
        <v>577</v>
      </c>
      <c r="C417" s="2" t="s">
        <v>552</v>
      </c>
      <c r="D417" s="2" t="s">
        <v>556</v>
      </c>
      <c r="E417" s="2" t="s">
        <v>576</v>
      </c>
      <c r="F417" s="60" t="s">
        <v>800</v>
      </c>
      <c r="I417" s="2" t="s">
        <v>51</v>
      </c>
      <c r="J417" s="2" t="s">
        <v>51</v>
      </c>
      <c r="K417" s="2" t="s">
        <v>51</v>
      </c>
      <c r="L417" s="2" t="s">
        <v>51</v>
      </c>
      <c r="M417" s="2" t="s">
        <v>181</v>
      </c>
      <c r="N417" s="2" t="s">
        <v>181</v>
      </c>
      <c r="O417" s="2" t="s">
        <v>181</v>
      </c>
      <c r="P417" s="2" t="s">
        <v>51</v>
      </c>
      <c r="Q417" s="2" t="str">
        <f t="shared" si="761"/>
        <v>IN04</v>
      </c>
      <c r="R417" s="2" t="s">
        <v>196</v>
      </c>
      <c r="S417" s="2" t="s">
        <v>578</v>
      </c>
      <c r="T417" s="2" t="str">
        <f t="shared" si="762"/>
        <v/>
      </c>
      <c r="U417" s="2" t="str">
        <f t="shared" si="763"/>
        <v/>
      </c>
      <c r="V417" s="2" t="str">
        <f t="shared" si="764"/>
        <v/>
      </c>
      <c r="W417" s="2" t="str">
        <f t="shared" si="765"/>
        <v/>
      </c>
      <c r="X417" s="2" t="str">
        <f t="shared" si="766"/>
        <v/>
      </c>
      <c r="Y417" s="2" t="str">
        <f t="shared" si="767"/>
        <v>+</v>
      </c>
      <c r="Z417" s="2" t="str">
        <f t="shared" si="768"/>
        <v/>
      </c>
      <c r="AA417" s="2" t="str">
        <f t="shared" si="769"/>
        <v/>
      </c>
      <c r="AB417" s="2" t="str">
        <f t="shared" si="770"/>
        <v/>
      </c>
      <c r="AC417" s="2" t="str">
        <f t="shared" si="771"/>
        <v/>
      </c>
      <c r="AD417" s="2" t="str">
        <f t="shared" si="772"/>
        <v/>
      </c>
      <c r="AE417" s="2" t="str">
        <f t="shared" si="773"/>
        <v/>
      </c>
      <c r="AF417" s="2" t="str">
        <f t="shared" si="774"/>
        <v/>
      </c>
      <c r="AG417" s="2" t="str">
        <f t="shared" si="775"/>
        <v/>
      </c>
      <c r="AH417" s="2" t="str">
        <f t="shared" si="776"/>
        <v/>
      </c>
      <c r="AI417" s="2" t="str">
        <f t="shared" si="777"/>
        <v/>
      </c>
      <c r="AJ417" s="2" t="str">
        <f t="shared" si="778"/>
        <v/>
      </c>
      <c r="AK417" s="2" t="str">
        <f t="shared" si="779"/>
        <v/>
      </c>
      <c r="AL417" s="2" t="str">
        <f t="shared" si="780"/>
        <v/>
      </c>
      <c r="AM417" s="2" t="str">
        <f t="shared" si="781"/>
        <v/>
      </c>
      <c r="AN417" s="2" t="str">
        <f t="shared" si="782"/>
        <v/>
      </c>
      <c r="AO417" s="2" t="str">
        <f t="shared" si="783"/>
        <v/>
      </c>
      <c r="AP417" s="2" t="str">
        <f t="shared" si="784"/>
        <v/>
      </c>
      <c r="AQ417" s="2" t="str">
        <f t="shared" si="785"/>
        <v/>
      </c>
      <c r="AR417" s="2" t="str">
        <f t="shared" si="786"/>
        <v/>
      </c>
      <c r="AS417" s="2" t="str">
        <f t="shared" si="787"/>
        <v/>
      </c>
      <c r="AT417" s="2" t="str">
        <f t="shared" si="788"/>
        <v/>
      </c>
      <c r="AU417" s="2" t="str">
        <f t="shared" si="789"/>
        <v/>
      </c>
      <c r="AW417" s="2" t="str">
        <f t="shared" si="790"/>
        <v/>
      </c>
      <c r="AX417" s="2" t="str">
        <f t="shared" si="791"/>
        <v/>
      </c>
      <c r="AY417" s="2" t="str">
        <f t="shared" si="792"/>
        <v/>
      </c>
      <c r="AZ417" s="2" t="str">
        <f t="shared" si="793"/>
        <v/>
      </c>
      <c r="BA417" s="2" t="str">
        <f t="shared" si="794"/>
        <v/>
      </c>
      <c r="BB417" s="2" t="str">
        <f t="shared" si="795"/>
        <v/>
      </c>
      <c r="BC417" s="2" t="str">
        <f t="shared" si="759"/>
        <v/>
      </c>
      <c r="BD417" s="2" t="str">
        <f t="shared" si="796"/>
        <v/>
      </c>
      <c r="BE417" s="2" t="str">
        <f t="shared" si="797"/>
        <v/>
      </c>
      <c r="BF417" s="2" t="str">
        <f t="shared" si="798"/>
        <v/>
      </c>
      <c r="BG417" s="2" t="str">
        <f t="shared" si="799"/>
        <v/>
      </c>
      <c r="BH417" s="2" t="str">
        <f t="shared" si="800"/>
        <v/>
      </c>
      <c r="BI417" s="2" t="str">
        <f t="shared" si="801"/>
        <v/>
      </c>
      <c r="BJ417" s="2" t="str">
        <f t="shared" si="802"/>
        <v/>
      </c>
      <c r="BK417" s="2">
        <f t="shared" si="803"/>
        <v>0</v>
      </c>
      <c r="BL417" s="2">
        <f t="shared" si="804"/>
        <v>0</v>
      </c>
      <c r="BM417" s="2">
        <f t="shared" si="805"/>
        <v>0</v>
      </c>
      <c r="BN417" s="2">
        <f t="shared" si="806"/>
        <v>0</v>
      </c>
      <c r="BO417" s="2">
        <f t="shared" si="807"/>
        <v>0</v>
      </c>
      <c r="BP417" s="2">
        <f t="shared" si="808"/>
        <v>0</v>
      </c>
      <c r="BQ417" s="2">
        <f t="shared" si="809"/>
        <v>0</v>
      </c>
      <c r="BR417" s="2">
        <f t="shared" si="810"/>
        <v>0</v>
      </c>
      <c r="BS417" s="2">
        <f t="shared" si="811"/>
        <v>0</v>
      </c>
      <c r="BT417" s="2">
        <f t="shared" si="812"/>
        <v>0</v>
      </c>
      <c r="BU417" s="2">
        <f t="shared" si="749"/>
        <v>0</v>
      </c>
      <c r="BV417" s="2">
        <f t="shared" si="813"/>
        <v>0</v>
      </c>
      <c r="BW417" s="2">
        <f t="shared" si="814"/>
        <v>0</v>
      </c>
      <c r="BX417" s="2">
        <f t="shared" si="815"/>
        <v>0</v>
      </c>
      <c r="BY417" s="2">
        <f t="shared" si="816"/>
        <v>0</v>
      </c>
      <c r="BZ417" s="2">
        <f t="shared" si="817"/>
        <v>0</v>
      </c>
      <c r="CA417" s="2">
        <f t="shared" si="750"/>
        <v>0</v>
      </c>
      <c r="CB417" s="2">
        <f t="shared" si="818"/>
        <v>0</v>
      </c>
      <c r="CC417" s="2">
        <f t="shared" si="819"/>
        <v>0</v>
      </c>
      <c r="CD417" s="2">
        <f t="shared" si="820"/>
        <v>0</v>
      </c>
      <c r="CE417" s="2">
        <f t="shared" si="821"/>
        <v>0</v>
      </c>
      <c r="CF417" s="2">
        <f t="shared" si="822"/>
        <v>0</v>
      </c>
      <c r="CG417" s="2">
        <f t="shared" si="823"/>
        <v>0</v>
      </c>
      <c r="CH417" s="2">
        <f t="shared" si="751"/>
        <v>0</v>
      </c>
      <c r="CI417" s="2">
        <f t="shared" si="824"/>
        <v>0</v>
      </c>
      <c r="CJ417" s="2">
        <f t="shared" si="825"/>
        <v>0</v>
      </c>
      <c r="CK417" s="2">
        <f t="shared" si="826"/>
        <v>0</v>
      </c>
      <c r="CL417" s="2">
        <f t="shared" si="827"/>
        <v>0</v>
      </c>
      <c r="CM417" s="2">
        <f t="shared" si="828"/>
        <v>0</v>
      </c>
      <c r="CN417" s="2">
        <f t="shared" si="829"/>
        <v>0</v>
      </c>
      <c r="CO417" s="2">
        <f t="shared" si="830"/>
        <v>0</v>
      </c>
      <c r="CP417" s="2">
        <f t="shared" si="831"/>
        <v>0</v>
      </c>
      <c r="CQ417" s="2">
        <f t="shared" si="752"/>
        <v>0</v>
      </c>
      <c r="CR417" s="2">
        <f t="shared" si="832"/>
        <v>0</v>
      </c>
      <c r="CS417" s="2">
        <f t="shared" si="833"/>
        <v>0</v>
      </c>
      <c r="CT417" s="2">
        <f t="shared" si="834"/>
        <v>0</v>
      </c>
      <c r="CU417" s="2">
        <f t="shared" si="835"/>
        <v>0</v>
      </c>
      <c r="CV417" s="2">
        <f t="shared" si="753"/>
        <v>0</v>
      </c>
      <c r="CW417" s="2">
        <f t="shared" si="836"/>
        <v>0</v>
      </c>
      <c r="CX417" s="2">
        <f t="shared" si="837"/>
        <v>0</v>
      </c>
      <c r="CY417" s="2">
        <f t="shared" si="838"/>
        <v>0</v>
      </c>
      <c r="CZ417" s="2">
        <f t="shared" si="839"/>
        <v>0</v>
      </c>
      <c r="DA417" s="2">
        <f t="shared" si="840"/>
        <v>0</v>
      </c>
      <c r="DB417" s="2">
        <f t="shared" si="841"/>
        <v>0</v>
      </c>
      <c r="DC417" s="2">
        <f t="shared" si="842"/>
        <v>0</v>
      </c>
      <c r="DD417" s="49">
        <f t="shared" si="760"/>
        <v>0</v>
      </c>
      <c r="DE417" s="2" t="str">
        <f t="shared" si="747"/>
        <v/>
      </c>
      <c r="DF417" s="2" t="str">
        <f t="shared" si="748"/>
        <v/>
      </c>
      <c r="DG417" s="2" t="str">
        <f t="shared" si="754"/>
        <v/>
      </c>
      <c r="DH417" s="2" t="str">
        <f t="shared" si="755"/>
        <v/>
      </c>
      <c r="DI417" s="2" t="str">
        <f t="shared" si="756"/>
        <v/>
      </c>
      <c r="DJ417" s="2" t="str">
        <f t="shared" si="757"/>
        <v/>
      </c>
      <c r="DK417" s="2" t="str">
        <f t="shared" si="758"/>
        <v/>
      </c>
    </row>
    <row r="418" spans="1:115" ht="12.75" customHeight="1" x14ac:dyDescent="0.25">
      <c r="A418" s="3">
        <v>10463</v>
      </c>
      <c r="B418" s="2" t="s">
        <v>566</v>
      </c>
      <c r="C418" s="2" t="s">
        <v>552</v>
      </c>
      <c r="D418" s="2" t="s">
        <v>556</v>
      </c>
      <c r="E418" s="2" t="s">
        <v>576</v>
      </c>
      <c r="F418" s="60" t="s">
        <v>801</v>
      </c>
      <c r="I418" s="2" t="s">
        <v>51</v>
      </c>
      <c r="J418" s="2" t="s">
        <v>51</v>
      </c>
      <c r="K418" s="2" t="s">
        <v>51</v>
      </c>
      <c r="L418" s="2" t="s">
        <v>51</v>
      </c>
      <c r="M418" s="2" t="s">
        <v>181</v>
      </c>
      <c r="N418" s="2" t="s">
        <v>181</v>
      </c>
      <c r="O418" s="2" t="s">
        <v>181</v>
      </c>
      <c r="P418" s="2" t="s">
        <v>51</v>
      </c>
      <c r="Q418" s="2" t="str">
        <f t="shared" si="761"/>
        <v>IN04</v>
      </c>
      <c r="R418" s="2" t="s">
        <v>196</v>
      </c>
      <c r="S418" s="2" t="s">
        <v>578</v>
      </c>
      <c r="T418" s="2" t="str">
        <f t="shared" si="762"/>
        <v/>
      </c>
      <c r="U418" s="2" t="str">
        <f t="shared" si="763"/>
        <v/>
      </c>
      <c r="V418" s="2" t="str">
        <f t="shared" si="764"/>
        <v/>
      </c>
      <c r="W418" s="2" t="str">
        <f t="shared" si="765"/>
        <v/>
      </c>
      <c r="X418" s="2" t="str">
        <f t="shared" si="766"/>
        <v/>
      </c>
      <c r="Y418" s="2" t="str">
        <f t="shared" si="767"/>
        <v>+</v>
      </c>
      <c r="Z418" s="2" t="str">
        <f t="shared" si="768"/>
        <v/>
      </c>
      <c r="AA418" s="2" t="str">
        <f t="shared" si="769"/>
        <v/>
      </c>
      <c r="AB418" s="2" t="str">
        <f t="shared" si="770"/>
        <v/>
      </c>
      <c r="AC418" s="2" t="str">
        <f t="shared" si="771"/>
        <v/>
      </c>
      <c r="AD418" s="2" t="str">
        <f t="shared" si="772"/>
        <v/>
      </c>
      <c r="AE418" s="2" t="str">
        <f t="shared" si="773"/>
        <v/>
      </c>
      <c r="AF418" s="2" t="str">
        <f t="shared" si="774"/>
        <v/>
      </c>
      <c r="AG418" s="2" t="str">
        <f t="shared" si="775"/>
        <v/>
      </c>
      <c r="AH418" s="2" t="str">
        <f t="shared" si="776"/>
        <v/>
      </c>
      <c r="AI418" s="2" t="str">
        <f t="shared" si="777"/>
        <v/>
      </c>
      <c r="AJ418" s="2" t="str">
        <f t="shared" si="778"/>
        <v/>
      </c>
      <c r="AK418" s="2" t="str">
        <f t="shared" si="779"/>
        <v/>
      </c>
      <c r="AL418" s="2" t="str">
        <f t="shared" si="780"/>
        <v/>
      </c>
      <c r="AM418" s="2" t="str">
        <f t="shared" si="781"/>
        <v/>
      </c>
      <c r="AN418" s="2" t="str">
        <f t="shared" si="782"/>
        <v/>
      </c>
      <c r="AO418" s="2" t="str">
        <f t="shared" si="783"/>
        <v/>
      </c>
      <c r="AP418" s="2" t="str">
        <f t="shared" si="784"/>
        <v/>
      </c>
      <c r="AQ418" s="2" t="str">
        <f t="shared" si="785"/>
        <v/>
      </c>
      <c r="AR418" s="2" t="str">
        <f t="shared" si="786"/>
        <v/>
      </c>
      <c r="AS418" s="2" t="str">
        <f t="shared" si="787"/>
        <v/>
      </c>
      <c r="AT418" s="2" t="str">
        <f t="shared" si="788"/>
        <v/>
      </c>
      <c r="AU418" s="2" t="str">
        <f t="shared" si="789"/>
        <v/>
      </c>
      <c r="AW418" s="2" t="str">
        <f t="shared" si="790"/>
        <v/>
      </c>
      <c r="AX418" s="2" t="str">
        <f t="shared" si="791"/>
        <v/>
      </c>
      <c r="AY418" s="2" t="str">
        <f t="shared" si="792"/>
        <v/>
      </c>
      <c r="AZ418" s="2" t="str">
        <f t="shared" si="793"/>
        <v/>
      </c>
      <c r="BA418" s="2" t="str">
        <f t="shared" si="794"/>
        <v/>
      </c>
      <c r="BB418" s="2" t="str">
        <f t="shared" si="795"/>
        <v/>
      </c>
      <c r="BC418" s="2" t="str">
        <f t="shared" si="759"/>
        <v/>
      </c>
      <c r="BD418" s="2" t="str">
        <f t="shared" si="796"/>
        <v/>
      </c>
      <c r="BE418" s="2" t="str">
        <f t="shared" si="797"/>
        <v/>
      </c>
      <c r="BF418" s="2" t="str">
        <f t="shared" si="798"/>
        <v/>
      </c>
      <c r="BG418" s="2" t="str">
        <f t="shared" si="799"/>
        <v/>
      </c>
      <c r="BH418" s="2" t="str">
        <f t="shared" si="800"/>
        <v/>
      </c>
      <c r="BI418" s="2" t="str">
        <f t="shared" si="801"/>
        <v/>
      </c>
      <c r="BJ418" s="2" t="str">
        <f t="shared" si="802"/>
        <v/>
      </c>
      <c r="BK418" s="2">
        <f t="shared" si="803"/>
        <v>0</v>
      </c>
      <c r="BL418" s="2">
        <f t="shared" si="804"/>
        <v>0</v>
      </c>
      <c r="BM418" s="2">
        <f t="shared" si="805"/>
        <v>0</v>
      </c>
      <c r="BN418" s="2">
        <f t="shared" si="806"/>
        <v>0</v>
      </c>
      <c r="BO418" s="2">
        <f t="shared" si="807"/>
        <v>0</v>
      </c>
      <c r="BP418" s="2">
        <f t="shared" si="808"/>
        <v>0</v>
      </c>
      <c r="BQ418" s="2">
        <f t="shared" si="809"/>
        <v>0</v>
      </c>
      <c r="BR418" s="2">
        <f t="shared" si="810"/>
        <v>0</v>
      </c>
      <c r="BS418" s="2">
        <f t="shared" si="811"/>
        <v>0</v>
      </c>
      <c r="BT418" s="2">
        <f t="shared" si="812"/>
        <v>0</v>
      </c>
      <c r="BU418" s="2">
        <f t="shared" si="749"/>
        <v>0</v>
      </c>
      <c r="BV418" s="2">
        <f t="shared" si="813"/>
        <v>0</v>
      </c>
      <c r="BW418" s="2">
        <f t="shared" si="814"/>
        <v>0</v>
      </c>
      <c r="BX418" s="2">
        <f t="shared" si="815"/>
        <v>0</v>
      </c>
      <c r="BY418" s="2">
        <f t="shared" si="816"/>
        <v>0</v>
      </c>
      <c r="BZ418" s="2">
        <f t="shared" si="817"/>
        <v>0</v>
      </c>
      <c r="CA418" s="2">
        <f t="shared" si="750"/>
        <v>0</v>
      </c>
      <c r="CB418" s="2">
        <f t="shared" si="818"/>
        <v>0</v>
      </c>
      <c r="CC418" s="2">
        <f t="shared" si="819"/>
        <v>0</v>
      </c>
      <c r="CD418" s="2">
        <f t="shared" si="820"/>
        <v>0</v>
      </c>
      <c r="CE418" s="2">
        <f t="shared" si="821"/>
        <v>0</v>
      </c>
      <c r="CF418" s="2">
        <f t="shared" si="822"/>
        <v>0</v>
      </c>
      <c r="CG418" s="2">
        <f t="shared" si="823"/>
        <v>0</v>
      </c>
      <c r="CH418" s="2">
        <f t="shared" si="751"/>
        <v>0</v>
      </c>
      <c r="CI418" s="2">
        <f t="shared" si="824"/>
        <v>0</v>
      </c>
      <c r="CJ418" s="2">
        <f t="shared" si="825"/>
        <v>0</v>
      </c>
      <c r="CK418" s="2">
        <f t="shared" si="826"/>
        <v>0</v>
      </c>
      <c r="CL418" s="2">
        <f t="shared" si="827"/>
        <v>0</v>
      </c>
      <c r="CM418" s="2">
        <f t="shared" si="828"/>
        <v>0</v>
      </c>
      <c r="CN418" s="2">
        <f t="shared" si="829"/>
        <v>0</v>
      </c>
      <c r="CO418" s="2">
        <f t="shared" si="830"/>
        <v>0</v>
      </c>
      <c r="CP418" s="2">
        <f t="shared" si="831"/>
        <v>0</v>
      </c>
      <c r="CQ418" s="2">
        <f t="shared" si="752"/>
        <v>0</v>
      </c>
      <c r="CR418" s="2">
        <f t="shared" si="832"/>
        <v>0</v>
      </c>
      <c r="CS418" s="2">
        <f t="shared" si="833"/>
        <v>0</v>
      </c>
      <c r="CT418" s="2">
        <f t="shared" si="834"/>
        <v>0</v>
      </c>
      <c r="CU418" s="2">
        <f t="shared" si="835"/>
        <v>0</v>
      </c>
      <c r="CV418" s="2">
        <f t="shared" si="753"/>
        <v>0</v>
      </c>
      <c r="CW418" s="2">
        <f t="shared" si="836"/>
        <v>0</v>
      </c>
      <c r="CX418" s="2">
        <f t="shared" si="837"/>
        <v>0</v>
      </c>
      <c r="CY418" s="2">
        <f t="shared" si="838"/>
        <v>0</v>
      </c>
      <c r="CZ418" s="2">
        <f t="shared" si="839"/>
        <v>0</v>
      </c>
      <c r="DA418" s="2">
        <f t="shared" si="840"/>
        <v>0</v>
      </c>
      <c r="DB418" s="2">
        <f t="shared" si="841"/>
        <v>0</v>
      </c>
      <c r="DC418" s="2">
        <f t="shared" si="842"/>
        <v>0</v>
      </c>
      <c r="DD418" s="49">
        <f t="shared" si="760"/>
        <v>0</v>
      </c>
      <c r="DE418" s="2" t="str">
        <f t="shared" si="747"/>
        <v/>
      </c>
      <c r="DF418" s="2" t="str">
        <f t="shared" si="748"/>
        <v/>
      </c>
      <c r="DG418" s="2" t="str">
        <f t="shared" si="754"/>
        <v/>
      </c>
      <c r="DH418" s="2" t="str">
        <f t="shared" si="755"/>
        <v/>
      </c>
      <c r="DI418" s="2" t="str">
        <f t="shared" si="756"/>
        <v/>
      </c>
      <c r="DJ418" s="2" t="str">
        <f t="shared" si="757"/>
        <v/>
      </c>
      <c r="DK418" s="2" t="str">
        <f t="shared" si="758"/>
        <v/>
      </c>
    </row>
    <row r="419" spans="1:115" ht="12.75" customHeight="1" x14ac:dyDescent="0.25">
      <c r="A419" s="3">
        <v>10464</v>
      </c>
      <c r="B419" s="2" t="s">
        <v>567</v>
      </c>
      <c r="C419" s="2" t="s">
        <v>552</v>
      </c>
      <c r="D419" s="2" t="s">
        <v>556</v>
      </c>
      <c r="E419" s="2" t="s">
        <v>576</v>
      </c>
      <c r="F419" s="60" t="s">
        <v>802</v>
      </c>
      <c r="I419" s="2" t="s">
        <v>51</v>
      </c>
      <c r="J419" s="2" t="s">
        <v>51</v>
      </c>
      <c r="K419" s="2" t="s">
        <v>51</v>
      </c>
      <c r="M419" s="2" t="s">
        <v>181</v>
      </c>
      <c r="N419" s="2" t="s">
        <v>181</v>
      </c>
      <c r="O419" s="2" t="s">
        <v>181</v>
      </c>
      <c r="P419" s="2" t="s">
        <v>51</v>
      </c>
      <c r="Q419" s="2" t="str">
        <f t="shared" si="761"/>
        <v>IN04</v>
      </c>
      <c r="R419" s="2" t="s">
        <v>196</v>
      </c>
      <c r="S419" s="2" t="s">
        <v>578</v>
      </c>
      <c r="T419" s="2" t="str">
        <f t="shared" si="762"/>
        <v/>
      </c>
      <c r="U419" s="2" t="str">
        <f t="shared" si="763"/>
        <v/>
      </c>
      <c r="V419" s="2" t="str">
        <f t="shared" si="764"/>
        <v/>
      </c>
      <c r="W419" s="2" t="str">
        <f t="shared" si="765"/>
        <v/>
      </c>
      <c r="X419" s="2" t="str">
        <f t="shared" si="766"/>
        <v/>
      </c>
      <c r="Y419" s="2" t="str">
        <f t="shared" si="767"/>
        <v>+</v>
      </c>
      <c r="Z419" s="2" t="str">
        <f t="shared" si="768"/>
        <v/>
      </c>
      <c r="AA419" s="2" t="str">
        <f t="shared" si="769"/>
        <v/>
      </c>
      <c r="AB419" s="2" t="str">
        <f t="shared" si="770"/>
        <v/>
      </c>
      <c r="AC419" s="2" t="str">
        <f t="shared" si="771"/>
        <v/>
      </c>
      <c r="AD419" s="2" t="str">
        <f t="shared" si="772"/>
        <v/>
      </c>
      <c r="AE419" s="2" t="str">
        <f t="shared" si="773"/>
        <v/>
      </c>
      <c r="AF419" s="2" t="str">
        <f t="shared" si="774"/>
        <v/>
      </c>
      <c r="AG419" s="2" t="str">
        <f t="shared" si="775"/>
        <v/>
      </c>
      <c r="AH419" s="2" t="str">
        <f t="shared" si="776"/>
        <v/>
      </c>
      <c r="AI419" s="2" t="str">
        <f t="shared" si="777"/>
        <v/>
      </c>
      <c r="AJ419" s="2" t="str">
        <f t="shared" si="778"/>
        <v/>
      </c>
      <c r="AK419" s="2" t="str">
        <f t="shared" si="779"/>
        <v/>
      </c>
      <c r="AL419" s="2" t="str">
        <f t="shared" si="780"/>
        <v/>
      </c>
      <c r="AM419" s="2" t="str">
        <f t="shared" si="781"/>
        <v/>
      </c>
      <c r="AN419" s="2" t="str">
        <f t="shared" si="782"/>
        <v/>
      </c>
      <c r="AO419" s="2" t="str">
        <f t="shared" si="783"/>
        <v/>
      </c>
      <c r="AP419" s="2" t="str">
        <f t="shared" si="784"/>
        <v/>
      </c>
      <c r="AQ419" s="2" t="str">
        <f t="shared" si="785"/>
        <v/>
      </c>
      <c r="AR419" s="2" t="str">
        <f t="shared" si="786"/>
        <v/>
      </c>
      <c r="AS419" s="2" t="str">
        <f t="shared" si="787"/>
        <v/>
      </c>
      <c r="AT419" s="2" t="str">
        <f t="shared" si="788"/>
        <v/>
      </c>
      <c r="AU419" s="2" t="str">
        <f t="shared" si="789"/>
        <v/>
      </c>
      <c r="AW419" s="2" t="str">
        <f t="shared" si="790"/>
        <v/>
      </c>
      <c r="AX419" s="2" t="str">
        <f t="shared" si="791"/>
        <v/>
      </c>
      <c r="AY419" s="2" t="str">
        <f t="shared" si="792"/>
        <v/>
      </c>
      <c r="AZ419" s="2" t="str">
        <f t="shared" si="793"/>
        <v/>
      </c>
      <c r="BA419" s="2" t="str">
        <f t="shared" si="794"/>
        <v/>
      </c>
      <c r="BB419" s="2" t="str">
        <f t="shared" si="795"/>
        <v/>
      </c>
      <c r="BC419" s="2" t="str">
        <f t="shared" si="759"/>
        <v/>
      </c>
      <c r="BD419" s="2" t="str">
        <f t="shared" si="796"/>
        <v/>
      </c>
      <c r="BE419" s="2" t="str">
        <f t="shared" si="797"/>
        <v/>
      </c>
      <c r="BF419" s="2" t="str">
        <f t="shared" si="798"/>
        <v/>
      </c>
      <c r="BG419" s="2" t="str">
        <f t="shared" si="799"/>
        <v/>
      </c>
      <c r="BH419" s="2" t="str">
        <f t="shared" si="800"/>
        <v/>
      </c>
      <c r="BI419" s="2" t="str">
        <f t="shared" si="801"/>
        <v/>
      </c>
      <c r="BJ419" s="2" t="str">
        <f t="shared" si="802"/>
        <v/>
      </c>
      <c r="BK419" s="2">
        <f t="shared" si="803"/>
        <v>0</v>
      </c>
      <c r="BL419" s="2">
        <f t="shared" si="804"/>
        <v>0</v>
      </c>
      <c r="BM419" s="2">
        <f t="shared" si="805"/>
        <v>0</v>
      </c>
      <c r="BN419" s="2">
        <f t="shared" si="806"/>
        <v>0</v>
      </c>
      <c r="BO419" s="2">
        <f t="shared" si="807"/>
        <v>0</v>
      </c>
      <c r="BP419" s="2">
        <f t="shared" si="808"/>
        <v>0</v>
      </c>
      <c r="BQ419" s="2">
        <f t="shared" si="809"/>
        <v>0</v>
      </c>
      <c r="BR419" s="2">
        <f t="shared" si="810"/>
        <v>0</v>
      </c>
      <c r="BS419" s="2">
        <f t="shared" si="811"/>
        <v>0</v>
      </c>
      <c r="BT419" s="2">
        <f t="shared" si="812"/>
        <v>0</v>
      </c>
      <c r="BU419" s="2">
        <f t="shared" si="749"/>
        <v>0</v>
      </c>
      <c r="BV419" s="2">
        <f t="shared" si="813"/>
        <v>0</v>
      </c>
      <c r="BW419" s="2">
        <f t="shared" si="814"/>
        <v>0</v>
      </c>
      <c r="BX419" s="2">
        <f t="shared" si="815"/>
        <v>0</v>
      </c>
      <c r="BY419" s="2">
        <f t="shared" si="816"/>
        <v>0</v>
      </c>
      <c r="BZ419" s="2">
        <f t="shared" si="817"/>
        <v>0</v>
      </c>
      <c r="CA419" s="2">
        <f t="shared" si="750"/>
        <v>0</v>
      </c>
      <c r="CB419" s="2">
        <f t="shared" si="818"/>
        <v>0</v>
      </c>
      <c r="CC419" s="2">
        <f t="shared" si="819"/>
        <v>0</v>
      </c>
      <c r="CD419" s="2">
        <f t="shared" si="820"/>
        <v>0</v>
      </c>
      <c r="CE419" s="2">
        <f t="shared" si="821"/>
        <v>0</v>
      </c>
      <c r="CF419" s="2">
        <f t="shared" si="822"/>
        <v>0</v>
      </c>
      <c r="CG419" s="2">
        <f t="shared" si="823"/>
        <v>0</v>
      </c>
      <c r="CH419" s="2">
        <f t="shared" si="751"/>
        <v>0</v>
      </c>
      <c r="CI419" s="2">
        <f t="shared" si="824"/>
        <v>0</v>
      </c>
      <c r="CJ419" s="2">
        <f t="shared" si="825"/>
        <v>0</v>
      </c>
      <c r="CK419" s="2">
        <f t="shared" si="826"/>
        <v>0</v>
      </c>
      <c r="CL419" s="2">
        <f t="shared" si="827"/>
        <v>0</v>
      </c>
      <c r="CM419" s="2">
        <f t="shared" si="828"/>
        <v>0</v>
      </c>
      <c r="CN419" s="2">
        <f t="shared" si="829"/>
        <v>0</v>
      </c>
      <c r="CO419" s="2">
        <f t="shared" si="830"/>
        <v>0</v>
      </c>
      <c r="CP419" s="2">
        <f t="shared" si="831"/>
        <v>0</v>
      </c>
      <c r="CQ419" s="2">
        <f t="shared" si="752"/>
        <v>0</v>
      </c>
      <c r="CR419" s="2">
        <f t="shared" si="832"/>
        <v>0</v>
      </c>
      <c r="CS419" s="2">
        <f t="shared" si="833"/>
        <v>0</v>
      </c>
      <c r="CT419" s="2">
        <f t="shared" si="834"/>
        <v>0</v>
      </c>
      <c r="CU419" s="2">
        <f t="shared" si="835"/>
        <v>0</v>
      </c>
      <c r="CV419" s="2">
        <f t="shared" si="753"/>
        <v>0</v>
      </c>
      <c r="CW419" s="2">
        <f t="shared" si="836"/>
        <v>0</v>
      </c>
      <c r="CX419" s="2">
        <f t="shared" si="837"/>
        <v>0</v>
      </c>
      <c r="CY419" s="2">
        <f t="shared" si="838"/>
        <v>0</v>
      </c>
      <c r="CZ419" s="2">
        <f t="shared" si="839"/>
        <v>0</v>
      </c>
      <c r="DA419" s="2">
        <f t="shared" si="840"/>
        <v>0</v>
      </c>
      <c r="DB419" s="2">
        <f t="shared" si="841"/>
        <v>0</v>
      </c>
      <c r="DC419" s="2">
        <f t="shared" si="842"/>
        <v>0</v>
      </c>
      <c r="DD419" s="49">
        <f t="shared" si="760"/>
        <v>0</v>
      </c>
      <c r="DE419" s="2" t="str">
        <f t="shared" si="747"/>
        <v/>
      </c>
      <c r="DF419" s="2" t="str">
        <f t="shared" si="748"/>
        <v/>
      </c>
      <c r="DG419" s="2" t="str">
        <f t="shared" si="754"/>
        <v/>
      </c>
      <c r="DH419" s="2" t="str">
        <f t="shared" si="755"/>
        <v/>
      </c>
      <c r="DI419" s="2" t="str">
        <f t="shared" si="756"/>
        <v/>
      </c>
      <c r="DJ419" s="2" t="str">
        <f t="shared" si="757"/>
        <v/>
      </c>
      <c r="DK419" s="2" t="str">
        <f t="shared" si="758"/>
        <v/>
      </c>
    </row>
    <row r="420" spans="1:115" ht="12.75" customHeight="1" x14ac:dyDescent="0.25">
      <c r="A420" s="3">
        <v>10465</v>
      </c>
      <c r="B420" s="2" t="s">
        <v>579</v>
      </c>
      <c r="C420" s="2" t="s">
        <v>552</v>
      </c>
      <c r="D420" s="2" t="s">
        <v>556</v>
      </c>
      <c r="E420" s="2" t="s">
        <v>576</v>
      </c>
      <c r="F420" s="60" t="s">
        <v>803</v>
      </c>
      <c r="I420" s="2" t="s">
        <v>51</v>
      </c>
      <c r="J420" s="2" t="s">
        <v>51</v>
      </c>
      <c r="K420" s="2" t="s">
        <v>51</v>
      </c>
      <c r="M420" s="2" t="s">
        <v>181</v>
      </c>
      <c r="N420" s="2" t="s">
        <v>181</v>
      </c>
      <c r="O420" s="2" t="s">
        <v>181</v>
      </c>
      <c r="P420" s="2" t="s">
        <v>51</v>
      </c>
      <c r="Q420" s="2" t="str">
        <f t="shared" si="761"/>
        <v>IN04</v>
      </c>
      <c r="R420" s="2" t="s">
        <v>196</v>
      </c>
      <c r="S420" s="2" t="s">
        <v>578</v>
      </c>
      <c r="T420" s="2" t="str">
        <f t="shared" si="762"/>
        <v/>
      </c>
      <c r="U420" s="2" t="str">
        <f t="shared" si="763"/>
        <v/>
      </c>
      <c r="V420" s="2" t="str">
        <f t="shared" si="764"/>
        <v/>
      </c>
      <c r="W420" s="2" t="str">
        <f t="shared" si="765"/>
        <v/>
      </c>
      <c r="X420" s="2" t="str">
        <f t="shared" si="766"/>
        <v/>
      </c>
      <c r="Y420" s="2" t="str">
        <f t="shared" si="767"/>
        <v>+</v>
      </c>
      <c r="Z420" s="2" t="str">
        <f t="shared" si="768"/>
        <v/>
      </c>
      <c r="AA420" s="2" t="str">
        <f t="shared" si="769"/>
        <v/>
      </c>
      <c r="AB420" s="2" t="str">
        <f t="shared" si="770"/>
        <v/>
      </c>
      <c r="AC420" s="2" t="str">
        <f t="shared" si="771"/>
        <v/>
      </c>
      <c r="AD420" s="2" t="str">
        <f t="shared" si="772"/>
        <v/>
      </c>
      <c r="AE420" s="2" t="str">
        <f t="shared" si="773"/>
        <v/>
      </c>
      <c r="AF420" s="2" t="str">
        <f t="shared" si="774"/>
        <v/>
      </c>
      <c r="AG420" s="2" t="str">
        <f t="shared" si="775"/>
        <v/>
      </c>
      <c r="AH420" s="2" t="str">
        <f t="shared" si="776"/>
        <v/>
      </c>
      <c r="AI420" s="2" t="str">
        <f t="shared" si="777"/>
        <v/>
      </c>
      <c r="AJ420" s="2" t="str">
        <f t="shared" si="778"/>
        <v/>
      </c>
      <c r="AK420" s="2" t="str">
        <f t="shared" si="779"/>
        <v/>
      </c>
      <c r="AL420" s="2" t="str">
        <f t="shared" si="780"/>
        <v/>
      </c>
      <c r="AM420" s="2" t="str">
        <f t="shared" si="781"/>
        <v/>
      </c>
      <c r="AN420" s="2" t="str">
        <f t="shared" si="782"/>
        <v/>
      </c>
      <c r="AO420" s="2" t="str">
        <f t="shared" si="783"/>
        <v/>
      </c>
      <c r="AP420" s="2" t="str">
        <f t="shared" si="784"/>
        <v/>
      </c>
      <c r="AQ420" s="2" t="str">
        <f t="shared" si="785"/>
        <v/>
      </c>
      <c r="AR420" s="2" t="str">
        <f t="shared" si="786"/>
        <v/>
      </c>
      <c r="AS420" s="2" t="str">
        <f t="shared" si="787"/>
        <v/>
      </c>
      <c r="AT420" s="2" t="str">
        <f t="shared" si="788"/>
        <v/>
      </c>
      <c r="AU420" s="2" t="str">
        <f t="shared" si="789"/>
        <v/>
      </c>
      <c r="AW420" s="2" t="str">
        <f t="shared" si="790"/>
        <v/>
      </c>
      <c r="AX420" s="2" t="str">
        <f t="shared" si="791"/>
        <v/>
      </c>
      <c r="AY420" s="2" t="str">
        <f t="shared" si="792"/>
        <v/>
      </c>
      <c r="AZ420" s="2" t="str">
        <f t="shared" si="793"/>
        <v/>
      </c>
      <c r="BA420" s="2" t="str">
        <f t="shared" si="794"/>
        <v/>
      </c>
      <c r="BB420" s="2" t="str">
        <f t="shared" si="795"/>
        <v/>
      </c>
      <c r="BC420" s="2" t="str">
        <f t="shared" si="759"/>
        <v/>
      </c>
      <c r="BD420" s="2" t="str">
        <f t="shared" si="796"/>
        <v/>
      </c>
      <c r="BE420" s="2" t="str">
        <f t="shared" si="797"/>
        <v/>
      </c>
      <c r="BF420" s="2" t="str">
        <f t="shared" si="798"/>
        <v/>
      </c>
      <c r="BG420" s="2" t="str">
        <f t="shared" si="799"/>
        <v/>
      </c>
      <c r="BH420" s="2" t="str">
        <f t="shared" si="800"/>
        <v/>
      </c>
      <c r="BI420" s="2" t="str">
        <f t="shared" si="801"/>
        <v/>
      </c>
      <c r="BJ420" s="2" t="str">
        <f t="shared" si="802"/>
        <v/>
      </c>
      <c r="BK420" s="2">
        <f t="shared" si="803"/>
        <v>0</v>
      </c>
      <c r="BL420" s="2">
        <f t="shared" si="804"/>
        <v>0</v>
      </c>
      <c r="BM420" s="2">
        <f t="shared" si="805"/>
        <v>0</v>
      </c>
      <c r="BN420" s="2">
        <f t="shared" si="806"/>
        <v>0</v>
      </c>
      <c r="BO420" s="2">
        <f t="shared" si="807"/>
        <v>0</v>
      </c>
      <c r="BP420" s="2">
        <f t="shared" si="808"/>
        <v>0</v>
      </c>
      <c r="BQ420" s="2">
        <f t="shared" si="809"/>
        <v>0</v>
      </c>
      <c r="BR420" s="2">
        <f t="shared" si="810"/>
        <v>0</v>
      </c>
      <c r="BS420" s="2">
        <f t="shared" si="811"/>
        <v>0</v>
      </c>
      <c r="BT420" s="2">
        <f t="shared" si="812"/>
        <v>0</v>
      </c>
      <c r="BU420" s="2">
        <f t="shared" si="749"/>
        <v>0</v>
      </c>
      <c r="BV420" s="2">
        <f t="shared" si="813"/>
        <v>0</v>
      </c>
      <c r="BW420" s="2">
        <f t="shared" si="814"/>
        <v>0</v>
      </c>
      <c r="BX420" s="2">
        <f t="shared" si="815"/>
        <v>0</v>
      </c>
      <c r="BY420" s="2">
        <f t="shared" si="816"/>
        <v>0</v>
      </c>
      <c r="BZ420" s="2">
        <f t="shared" si="817"/>
        <v>0</v>
      </c>
      <c r="CA420" s="2">
        <f t="shared" si="750"/>
        <v>0</v>
      </c>
      <c r="CB420" s="2">
        <f t="shared" si="818"/>
        <v>0</v>
      </c>
      <c r="CC420" s="2">
        <f t="shared" si="819"/>
        <v>0</v>
      </c>
      <c r="CD420" s="2">
        <f t="shared" si="820"/>
        <v>0</v>
      </c>
      <c r="CE420" s="2">
        <f t="shared" si="821"/>
        <v>0</v>
      </c>
      <c r="CF420" s="2">
        <f t="shared" si="822"/>
        <v>0</v>
      </c>
      <c r="CG420" s="2">
        <f t="shared" si="823"/>
        <v>0</v>
      </c>
      <c r="CH420" s="2">
        <f t="shared" si="751"/>
        <v>0</v>
      </c>
      <c r="CI420" s="2">
        <f t="shared" si="824"/>
        <v>0</v>
      </c>
      <c r="CJ420" s="2">
        <f t="shared" si="825"/>
        <v>0</v>
      </c>
      <c r="CK420" s="2">
        <f t="shared" si="826"/>
        <v>0</v>
      </c>
      <c r="CL420" s="2">
        <f t="shared" si="827"/>
        <v>0</v>
      </c>
      <c r="CM420" s="2">
        <f t="shared" si="828"/>
        <v>0</v>
      </c>
      <c r="CN420" s="2">
        <f t="shared" si="829"/>
        <v>0</v>
      </c>
      <c r="CO420" s="2">
        <f t="shared" si="830"/>
        <v>0</v>
      </c>
      <c r="CP420" s="2">
        <f t="shared" si="831"/>
        <v>0</v>
      </c>
      <c r="CQ420" s="2">
        <f t="shared" si="752"/>
        <v>0</v>
      </c>
      <c r="CR420" s="2">
        <f t="shared" si="832"/>
        <v>0</v>
      </c>
      <c r="CS420" s="2">
        <f t="shared" si="833"/>
        <v>0</v>
      </c>
      <c r="CT420" s="2">
        <f t="shared" si="834"/>
        <v>0</v>
      </c>
      <c r="CU420" s="2">
        <f t="shared" si="835"/>
        <v>0</v>
      </c>
      <c r="CV420" s="2">
        <f t="shared" si="753"/>
        <v>0</v>
      </c>
      <c r="CW420" s="2">
        <f t="shared" si="836"/>
        <v>0</v>
      </c>
      <c r="CX420" s="2">
        <f t="shared" si="837"/>
        <v>0</v>
      </c>
      <c r="CY420" s="2">
        <f t="shared" si="838"/>
        <v>0</v>
      </c>
      <c r="CZ420" s="2">
        <f t="shared" si="839"/>
        <v>0</v>
      </c>
      <c r="DA420" s="2">
        <f t="shared" si="840"/>
        <v>0</v>
      </c>
      <c r="DB420" s="2">
        <f t="shared" si="841"/>
        <v>0</v>
      </c>
      <c r="DC420" s="2">
        <f t="shared" si="842"/>
        <v>0</v>
      </c>
      <c r="DD420" s="49">
        <f t="shared" si="760"/>
        <v>0</v>
      </c>
      <c r="DE420" s="2" t="str">
        <f t="shared" si="747"/>
        <v/>
      </c>
      <c r="DF420" s="2" t="str">
        <f t="shared" si="748"/>
        <v/>
      </c>
      <c r="DG420" s="2" t="str">
        <f t="shared" si="754"/>
        <v/>
      </c>
      <c r="DH420" s="2" t="str">
        <f t="shared" si="755"/>
        <v/>
      </c>
      <c r="DI420" s="2" t="str">
        <f t="shared" si="756"/>
        <v/>
      </c>
      <c r="DJ420" s="2" t="str">
        <f t="shared" si="757"/>
        <v/>
      </c>
      <c r="DK420" s="2" t="str">
        <f t="shared" si="758"/>
        <v/>
      </c>
    </row>
    <row r="421" spans="1:115" ht="12.75" customHeight="1" x14ac:dyDescent="0.25">
      <c r="A421" s="3">
        <v>10466</v>
      </c>
      <c r="B421" s="2" t="s">
        <v>568</v>
      </c>
      <c r="C421" s="2" t="s">
        <v>552</v>
      </c>
      <c r="D421" s="2" t="s">
        <v>556</v>
      </c>
      <c r="E421" s="2" t="s">
        <v>576</v>
      </c>
      <c r="F421" s="60" t="s">
        <v>804</v>
      </c>
      <c r="I421" s="2" t="s">
        <v>51</v>
      </c>
      <c r="J421" s="2" t="s">
        <v>51</v>
      </c>
      <c r="K421" s="2" t="s">
        <v>51</v>
      </c>
      <c r="M421" s="2" t="s">
        <v>181</v>
      </c>
      <c r="N421" s="2" t="s">
        <v>181</v>
      </c>
      <c r="O421" s="2" t="s">
        <v>181</v>
      </c>
      <c r="P421" s="2" t="s">
        <v>51</v>
      </c>
      <c r="Q421" s="2" t="str">
        <f t="shared" si="761"/>
        <v>IN04</v>
      </c>
      <c r="R421" s="2" t="s">
        <v>196</v>
      </c>
      <c r="S421" s="2" t="s">
        <v>578</v>
      </c>
      <c r="T421" s="2" t="str">
        <f t="shared" si="762"/>
        <v/>
      </c>
      <c r="U421" s="2" t="str">
        <f t="shared" si="763"/>
        <v/>
      </c>
      <c r="V421" s="2" t="str">
        <f t="shared" si="764"/>
        <v/>
      </c>
      <c r="W421" s="2" t="str">
        <f t="shared" si="765"/>
        <v/>
      </c>
      <c r="X421" s="2" t="str">
        <f t="shared" si="766"/>
        <v/>
      </c>
      <c r="Y421" s="2" t="str">
        <f t="shared" si="767"/>
        <v>+</v>
      </c>
      <c r="Z421" s="2" t="str">
        <f t="shared" si="768"/>
        <v/>
      </c>
      <c r="AA421" s="2" t="str">
        <f t="shared" si="769"/>
        <v/>
      </c>
      <c r="AB421" s="2" t="str">
        <f t="shared" si="770"/>
        <v/>
      </c>
      <c r="AC421" s="2" t="str">
        <f t="shared" si="771"/>
        <v/>
      </c>
      <c r="AD421" s="2" t="str">
        <f t="shared" si="772"/>
        <v/>
      </c>
      <c r="AE421" s="2" t="str">
        <f t="shared" si="773"/>
        <v/>
      </c>
      <c r="AF421" s="2" t="str">
        <f t="shared" si="774"/>
        <v/>
      </c>
      <c r="AG421" s="2" t="str">
        <f t="shared" si="775"/>
        <v/>
      </c>
      <c r="AH421" s="2" t="str">
        <f t="shared" si="776"/>
        <v/>
      </c>
      <c r="AI421" s="2" t="str">
        <f t="shared" si="777"/>
        <v/>
      </c>
      <c r="AJ421" s="2" t="str">
        <f t="shared" si="778"/>
        <v/>
      </c>
      <c r="AK421" s="2" t="str">
        <f t="shared" si="779"/>
        <v/>
      </c>
      <c r="AL421" s="2" t="str">
        <f t="shared" si="780"/>
        <v/>
      </c>
      <c r="AM421" s="2" t="str">
        <f t="shared" si="781"/>
        <v/>
      </c>
      <c r="AN421" s="2" t="str">
        <f t="shared" si="782"/>
        <v/>
      </c>
      <c r="AO421" s="2" t="str">
        <f t="shared" si="783"/>
        <v/>
      </c>
      <c r="AP421" s="2" t="str">
        <f t="shared" si="784"/>
        <v/>
      </c>
      <c r="AQ421" s="2" t="str">
        <f t="shared" si="785"/>
        <v/>
      </c>
      <c r="AR421" s="2" t="str">
        <f t="shared" si="786"/>
        <v/>
      </c>
      <c r="AS421" s="2" t="str">
        <f t="shared" si="787"/>
        <v/>
      </c>
      <c r="AT421" s="2" t="str">
        <f t="shared" si="788"/>
        <v/>
      </c>
      <c r="AU421" s="2" t="str">
        <f t="shared" si="789"/>
        <v/>
      </c>
      <c r="AW421" s="2" t="str">
        <f t="shared" si="790"/>
        <v/>
      </c>
      <c r="AX421" s="2" t="str">
        <f t="shared" si="791"/>
        <v/>
      </c>
      <c r="AY421" s="2" t="str">
        <f t="shared" si="792"/>
        <v/>
      </c>
      <c r="AZ421" s="2" t="str">
        <f t="shared" si="793"/>
        <v/>
      </c>
      <c r="BA421" s="2" t="str">
        <f t="shared" si="794"/>
        <v/>
      </c>
      <c r="BB421" s="2" t="str">
        <f t="shared" si="795"/>
        <v/>
      </c>
      <c r="BC421" s="2" t="str">
        <f t="shared" si="759"/>
        <v/>
      </c>
      <c r="BD421" s="2" t="str">
        <f t="shared" si="796"/>
        <v/>
      </c>
      <c r="BE421" s="2" t="str">
        <f t="shared" si="797"/>
        <v/>
      </c>
      <c r="BF421" s="2" t="str">
        <f t="shared" si="798"/>
        <v/>
      </c>
      <c r="BG421" s="2" t="str">
        <f t="shared" si="799"/>
        <v/>
      </c>
      <c r="BH421" s="2" t="str">
        <f t="shared" si="800"/>
        <v/>
      </c>
      <c r="BI421" s="2" t="str">
        <f t="shared" si="801"/>
        <v/>
      </c>
      <c r="BJ421" s="2" t="str">
        <f t="shared" si="802"/>
        <v/>
      </c>
      <c r="BK421" s="2">
        <f t="shared" si="803"/>
        <v>0</v>
      </c>
      <c r="BL421" s="2">
        <f t="shared" si="804"/>
        <v>0</v>
      </c>
      <c r="BM421" s="2">
        <f t="shared" si="805"/>
        <v>0</v>
      </c>
      <c r="BN421" s="2">
        <f t="shared" si="806"/>
        <v>0</v>
      </c>
      <c r="BO421" s="2">
        <f t="shared" si="807"/>
        <v>0</v>
      </c>
      <c r="BP421" s="2">
        <f t="shared" si="808"/>
        <v>0</v>
      </c>
      <c r="BQ421" s="2">
        <f t="shared" si="809"/>
        <v>0</v>
      </c>
      <c r="BR421" s="2">
        <f t="shared" si="810"/>
        <v>0</v>
      </c>
      <c r="BS421" s="2">
        <f t="shared" si="811"/>
        <v>0</v>
      </c>
      <c r="BT421" s="2">
        <f t="shared" si="812"/>
        <v>0</v>
      </c>
      <c r="BU421" s="2">
        <f t="shared" si="749"/>
        <v>0</v>
      </c>
      <c r="BV421" s="2">
        <f t="shared" si="813"/>
        <v>0</v>
      </c>
      <c r="BW421" s="2">
        <f t="shared" si="814"/>
        <v>0</v>
      </c>
      <c r="BX421" s="2">
        <f t="shared" si="815"/>
        <v>0</v>
      </c>
      <c r="BY421" s="2">
        <f t="shared" si="816"/>
        <v>0</v>
      </c>
      <c r="BZ421" s="2">
        <f t="shared" si="817"/>
        <v>0</v>
      </c>
      <c r="CA421" s="2">
        <f t="shared" si="750"/>
        <v>0</v>
      </c>
      <c r="CB421" s="2">
        <f t="shared" si="818"/>
        <v>0</v>
      </c>
      <c r="CC421" s="2">
        <f t="shared" si="819"/>
        <v>0</v>
      </c>
      <c r="CD421" s="2">
        <f t="shared" si="820"/>
        <v>0</v>
      </c>
      <c r="CE421" s="2">
        <f t="shared" si="821"/>
        <v>0</v>
      </c>
      <c r="CF421" s="2">
        <f t="shared" si="822"/>
        <v>0</v>
      </c>
      <c r="CG421" s="2">
        <f t="shared" si="823"/>
        <v>0</v>
      </c>
      <c r="CH421" s="2">
        <f t="shared" si="751"/>
        <v>0</v>
      </c>
      <c r="CI421" s="2">
        <f t="shared" si="824"/>
        <v>0</v>
      </c>
      <c r="CJ421" s="2">
        <f t="shared" si="825"/>
        <v>0</v>
      </c>
      <c r="CK421" s="2">
        <f t="shared" si="826"/>
        <v>0</v>
      </c>
      <c r="CL421" s="2">
        <f t="shared" si="827"/>
        <v>0</v>
      </c>
      <c r="CM421" s="2">
        <f t="shared" si="828"/>
        <v>0</v>
      </c>
      <c r="CN421" s="2">
        <f t="shared" si="829"/>
        <v>0</v>
      </c>
      <c r="CO421" s="2">
        <f t="shared" si="830"/>
        <v>0</v>
      </c>
      <c r="CP421" s="2">
        <f t="shared" si="831"/>
        <v>0</v>
      </c>
      <c r="CQ421" s="2">
        <f t="shared" si="752"/>
        <v>0</v>
      </c>
      <c r="CR421" s="2">
        <f t="shared" si="832"/>
        <v>0</v>
      </c>
      <c r="CS421" s="2">
        <f t="shared" si="833"/>
        <v>0</v>
      </c>
      <c r="CT421" s="2">
        <f t="shared" si="834"/>
        <v>0</v>
      </c>
      <c r="CU421" s="2">
        <f t="shared" si="835"/>
        <v>0</v>
      </c>
      <c r="CV421" s="2">
        <f t="shared" si="753"/>
        <v>0</v>
      </c>
      <c r="CW421" s="2">
        <f t="shared" si="836"/>
        <v>0</v>
      </c>
      <c r="CX421" s="2">
        <f t="shared" si="837"/>
        <v>0</v>
      </c>
      <c r="CY421" s="2">
        <f t="shared" si="838"/>
        <v>0</v>
      </c>
      <c r="CZ421" s="2">
        <f t="shared" si="839"/>
        <v>0</v>
      </c>
      <c r="DA421" s="2">
        <f t="shared" si="840"/>
        <v>0</v>
      </c>
      <c r="DB421" s="2">
        <f t="shared" si="841"/>
        <v>0</v>
      </c>
      <c r="DC421" s="2">
        <f t="shared" si="842"/>
        <v>0</v>
      </c>
      <c r="DD421" s="49">
        <f t="shared" si="760"/>
        <v>0</v>
      </c>
      <c r="DE421" s="2" t="str">
        <f t="shared" si="747"/>
        <v/>
      </c>
      <c r="DF421" s="2" t="str">
        <f t="shared" si="748"/>
        <v/>
      </c>
      <c r="DG421" s="2" t="str">
        <f t="shared" si="754"/>
        <v/>
      </c>
      <c r="DH421" s="2" t="str">
        <f t="shared" si="755"/>
        <v/>
      </c>
      <c r="DI421" s="2" t="str">
        <f t="shared" si="756"/>
        <v/>
      </c>
      <c r="DJ421" s="2" t="str">
        <f t="shared" si="757"/>
        <v/>
      </c>
      <c r="DK421" s="2" t="str">
        <f t="shared" si="758"/>
        <v/>
      </c>
    </row>
    <row r="422" spans="1:115" ht="12.75" customHeight="1" x14ac:dyDescent="0.25">
      <c r="A422" s="3">
        <v>10468</v>
      </c>
      <c r="B422" s="2" t="s">
        <v>580</v>
      </c>
      <c r="C422" s="2" t="s">
        <v>552</v>
      </c>
      <c r="D422" s="2" t="s">
        <v>556</v>
      </c>
      <c r="E422" s="2" t="s">
        <v>576</v>
      </c>
      <c r="F422" s="60" t="s">
        <v>805</v>
      </c>
      <c r="I422" s="2" t="s">
        <v>51</v>
      </c>
      <c r="J422" s="2" t="s">
        <v>51</v>
      </c>
      <c r="K422" s="2" t="s">
        <v>51</v>
      </c>
      <c r="M422" s="2" t="s">
        <v>181</v>
      </c>
      <c r="N422" s="2" t="s">
        <v>181</v>
      </c>
      <c r="O422" s="2" t="s">
        <v>181</v>
      </c>
      <c r="P422" s="2" t="s">
        <v>51</v>
      </c>
      <c r="Q422" s="2" t="str">
        <f t="shared" si="761"/>
        <v>IN04</v>
      </c>
      <c r="R422" s="2" t="s">
        <v>196</v>
      </c>
      <c r="S422" s="2" t="s">
        <v>578</v>
      </c>
      <c r="T422" s="2" t="str">
        <f t="shared" si="762"/>
        <v/>
      </c>
      <c r="U422" s="2" t="str">
        <f t="shared" si="763"/>
        <v/>
      </c>
      <c r="V422" s="2" t="str">
        <f t="shared" si="764"/>
        <v/>
      </c>
      <c r="W422" s="2" t="str">
        <f t="shared" si="765"/>
        <v/>
      </c>
      <c r="X422" s="2" t="str">
        <f t="shared" si="766"/>
        <v/>
      </c>
      <c r="Y422" s="2" t="str">
        <f t="shared" si="767"/>
        <v>+</v>
      </c>
      <c r="Z422" s="2" t="str">
        <f t="shared" si="768"/>
        <v/>
      </c>
      <c r="AA422" s="2" t="str">
        <f t="shared" si="769"/>
        <v/>
      </c>
      <c r="AB422" s="2" t="str">
        <f t="shared" si="770"/>
        <v/>
      </c>
      <c r="AC422" s="2" t="str">
        <f t="shared" si="771"/>
        <v/>
      </c>
      <c r="AD422" s="2" t="str">
        <f t="shared" si="772"/>
        <v/>
      </c>
      <c r="AE422" s="2" t="str">
        <f t="shared" si="773"/>
        <v/>
      </c>
      <c r="AF422" s="2" t="str">
        <f t="shared" si="774"/>
        <v/>
      </c>
      <c r="AG422" s="2" t="str">
        <f t="shared" si="775"/>
        <v/>
      </c>
      <c r="AH422" s="2" t="str">
        <f t="shared" si="776"/>
        <v/>
      </c>
      <c r="AI422" s="2" t="str">
        <f t="shared" si="777"/>
        <v/>
      </c>
      <c r="AJ422" s="2" t="str">
        <f t="shared" si="778"/>
        <v/>
      </c>
      <c r="AK422" s="2" t="str">
        <f t="shared" si="779"/>
        <v/>
      </c>
      <c r="AL422" s="2" t="str">
        <f t="shared" si="780"/>
        <v/>
      </c>
      <c r="AM422" s="2" t="str">
        <f t="shared" si="781"/>
        <v/>
      </c>
      <c r="AN422" s="2" t="str">
        <f t="shared" si="782"/>
        <v/>
      </c>
      <c r="AO422" s="2" t="str">
        <f t="shared" si="783"/>
        <v/>
      </c>
      <c r="AP422" s="2" t="str">
        <f t="shared" si="784"/>
        <v/>
      </c>
      <c r="AQ422" s="2" t="str">
        <f t="shared" si="785"/>
        <v/>
      </c>
      <c r="AR422" s="2" t="str">
        <f t="shared" si="786"/>
        <v/>
      </c>
      <c r="AS422" s="2" t="str">
        <f t="shared" si="787"/>
        <v/>
      </c>
      <c r="AT422" s="2" t="str">
        <f t="shared" si="788"/>
        <v/>
      </c>
      <c r="AU422" s="2" t="str">
        <f t="shared" si="789"/>
        <v/>
      </c>
      <c r="AW422" s="2" t="str">
        <f t="shared" si="790"/>
        <v/>
      </c>
      <c r="AX422" s="2" t="str">
        <f t="shared" si="791"/>
        <v/>
      </c>
      <c r="AY422" s="2" t="str">
        <f t="shared" si="792"/>
        <v/>
      </c>
      <c r="AZ422" s="2" t="str">
        <f t="shared" si="793"/>
        <v/>
      </c>
      <c r="BA422" s="2" t="str">
        <f t="shared" si="794"/>
        <v/>
      </c>
      <c r="BB422" s="2" t="str">
        <f t="shared" si="795"/>
        <v/>
      </c>
      <c r="BC422" s="2" t="str">
        <f t="shared" si="759"/>
        <v/>
      </c>
      <c r="BD422" s="2" t="str">
        <f t="shared" si="796"/>
        <v/>
      </c>
      <c r="BE422" s="2" t="str">
        <f t="shared" si="797"/>
        <v/>
      </c>
      <c r="BF422" s="2" t="str">
        <f t="shared" si="798"/>
        <v/>
      </c>
      <c r="BG422" s="2" t="str">
        <f t="shared" si="799"/>
        <v/>
      </c>
      <c r="BH422" s="2" t="str">
        <f t="shared" si="800"/>
        <v/>
      </c>
      <c r="BI422" s="2" t="str">
        <f t="shared" si="801"/>
        <v/>
      </c>
      <c r="BJ422" s="2" t="str">
        <f t="shared" si="802"/>
        <v/>
      </c>
      <c r="BK422" s="2">
        <f t="shared" si="803"/>
        <v>0</v>
      </c>
      <c r="BL422" s="2">
        <f t="shared" si="804"/>
        <v>0</v>
      </c>
      <c r="BM422" s="2">
        <f t="shared" si="805"/>
        <v>0</v>
      </c>
      <c r="BN422" s="2">
        <f t="shared" si="806"/>
        <v>0</v>
      </c>
      <c r="BO422" s="2">
        <f t="shared" si="807"/>
        <v>0</v>
      </c>
      <c r="BP422" s="2">
        <f t="shared" si="808"/>
        <v>0</v>
      </c>
      <c r="BQ422" s="2">
        <f t="shared" si="809"/>
        <v>0</v>
      </c>
      <c r="BR422" s="2">
        <f t="shared" si="810"/>
        <v>0</v>
      </c>
      <c r="BS422" s="2">
        <f t="shared" si="811"/>
        <v>0</v>
      </c>
      <c r="BT422" s="2">
        <f t="shared" si="812"/>
        <v>0</v>
      </c>
      <c r="BU422" s="2">
        <f t="shared" si="749"/>
        <v>0</v>
      </c>
      <c r="BV422" s="2">
        <f t="shared" si="813"/>
        <v>0</v>
      </c>
      <c r="BW422" s="2">
        <f t="shared" si="814"/>
        <v>0</v>
      </c>
      <c r="BX422" s="2">
        <f t="shared" si="815"/>
        <v>0</v>
      </c>
      <c r="BY422" s="2">
        <f t="shared" si="816"/>
        <v>0</v>
      </c>
      <c r="BZ422" s="2">
        <f t="shared" si="817"/>
        <v>0</v>
      </c>
      <c r="CA422" s="2">
        <f t="shared" si="750"/>
        <v>0</v>
      </c>
      <c r="CB422" s="2">
        <f t="shared" si="818"/>
        <v>0</v>
      </c>
      <c r="CC422" s="2">
        <f t="shared" si="819"/>
        <v>0</v>
      </c>
      <c r="CD422" s="2">
        <f t="shared" si="820"/>
        <v>0</v>
      </c>
      <c r="CE422" s="2">
        <f t="shared" si="821"/>
        <v>0</v>
      </c>
      <c r="CF422" s="2">
        <f t="shared" si="822"/>
        <v>0</v>
      </c>
      <c r="CG422" s="2">
        <f t="shared" si="823"/>
        <v>0</v>
      </c>
      <c r="CH422" s="2">
        <f t="shared" si="751"/>
        <v>0</v>
      </c>
      <c r="CI422" s="2">
        <f t="shared" si="824"/>
        <v>0</v>
      </c>
      <c r="CJ422" s="2">
        <f t="shared" si="825"/>
        <v>0</v>
      </c>
      <c r="CK422" s="2">
        <f t="shared" si="826"/>
        <v>0</v>
      </c>
      <c r="CL422" s="2">
        <f t="shared" si="827"/>
        <v>0</v>
      </c>
      <c r="CM422" s="2">
        <f t="shared" si="828"/>
        <v>0</v>
      </c>
      <c r="CN422" s="2">
        <f t="shared" si="829"/>
        <v>0</v>
      </c>
      <c r="CO422" s="2">
        <f t="shared" si="830"/>
        <v>0</v>
      </c>
      <c r="CP422" s="2">
        <f t="shared" si="831"/>
        <v>0</v>
      </c>
      <c r="CQ422" s="2">
        <f t="shared" si="752"/>
        <v>0</v>
      </c>
      <c r="CR422" s="2">
        <f t="shared" si="832"/>
        <v>0</v>
      </c>
      <c r="CS422" s="2">
        <f t="shared" si="833"/>
        <v>0</v>
      </c>
      <c r="CT422" s="2">
        <f t="shared" si="834"/>
        <v>0</v>
      </c>
      <c r="CU422" s="2">
        <f t="shared" si="835"/>
        <v>0</v>
      </c>
      <c r="CV422" s="2">
        <f t="shared" si="753"/>
        <v>0</v>
      </c>
      <c r="CW422" s="2">
        <f t="shared" si="836"/>
        <v>0</v>
      </c>
      <c r="CX422" s="2">
        <f t="shared" si="837"/>
        <v>0</v>
      </c>
      <c r="CY422" s="2">
        <f t="shared" si="838"/>
        <v>0</v>
      </c>
      <c r="CZ422" s="2">
        <f t="shared" si="839"/>
        <v>0</v>
      </c>
      <c r="DA422" s="2">
        <f t="shared" si="840"/>
        <v>0</v>
      </c>
      <c r="DB422" s="2">
        <f t="shared" si="841"/>
        <v>0</v>
      </c>
      <c r="DC422" s="2">
        <f t="shared" si="842"/>
        <v>0</v>
      </c>
      <c r="DD422" s="49">
        <f t="shared" si="760"/>
        <v>0</v>
      </c>
      <c r="DE422" s="2" t="str">
        <f t="shared" si="747"/>
        <v/>
      </c>
      <c r="DF422" s="2" t="str">
        <f t="shared" si="748"/>
        <v/>
      </c>
      <c r="DG422" s="2" t="str">
        <f t="shared" si="754"/>
        <v/>
      </c>
      <c r="DH422" s="2" t="str">
        <f t="shared" si="755"/>
        <v/>
      </c>
      <c r="DI422" s="2" t="str">
        <f t="shared" si="756"/>
        <v/>
      </c>
      <c r="DJ422" s="2" t="str">
        <f t="shared" si="757"/>
        <v/>
      </c>
      <c r="DK422" s="2" t="str">
        <f t="shared" si="758"/>
        <v/>
      </c>
    </row>
    <row r="423" spans="1:115" ht="12.75" customHeight="1" x14ac:dyDescent="0.25">
      <c r="A423" s="3">
        <v>10469</v>
      </c>
      <c r="B423" s="2" t="s">
        <v>581</v>
      </c>
      <c r="C423" s="2" t="s">
        <v>552</v>
      </c>
      <c r="D423" s="2" t="s">
        <v>556</v>
      </c>
      <c r="E423" s="2" t="s">
        <v>576</v>
      </c>
      <c r="F423" s="60" t="s">
        <v>806</v>
      </c>
      <c r="I423" s="2" t="s">
        <v>51</v>
      </c>
      <c r="J423" s="2" t="s">
        <v>51</v>
      </c>
      <c r="K423" s="2" t="s">
        <v>51</v>
      </c>
      <c r="M423" s="2" t="s">
        <v>181</v>
      </c>
      <c r="N423" s="2" t="s">
        <v>181</v>
      </c>
      <c r="O423" s="2" t="s">
        <v>181</v>
      </c>
      <c r="P423" s="2" t="s">
        <v>51</v>
      </c>
      <c r="Q423" s="2" t="str">
        <f t="shared" si="761"/>
        <v>IN04</v>
      </c>
      <c r="R423" s="2" t="s">
        <v>196</v>
      </c>
      <c r="S423" s="2" t="s">
        <v>578</v>
      </c>
      <c r="T423" s="2" t="str">
        <f t="shared" si="762"/>
        <v/>
      </c>
      <c r="U423" s="2" t="str">
        <f t="shared" si="763"/>
        <v/>
      </c>
      <c r="V423" s="2" t="str">
        <f t="shared" si="764"/>
        <v/>
      </c>
      <c r="W423" s="2" t="str">
        <f t="shared" si="765"/>
        <v/>
      </c>
      <c r="X423" s="2" t="str">
        <f t="shared" si="766"/>
        <v/>
      </c>
      <c r="Y423" s="2" t="str">
        <f t="shared" si="767"/>
        <v>+</v>
      </c>
      <c r="Z423" s="2" t="str">
        <f t="shared" si="768"/>
        <v/>
      </c>
      <c r="AA423" s="2" t="str">
        <f t="shared" si="769"/>
        <v/>
      </c>
      <c r="AB423" s="2" t="str">
        <f t="shared" si="770"/>
        <v/>
      </c>
      <c r="AC423" s="2" t="str">
        <f t="shared" si="771"/>
        <v/>
      </c>
      <c r="AD423" s="2" t="str">
        <f t="shared" si="772"/>
        <v/>
      </c>
      <c r="AE423" s="2" t="str">
        <f t="shared" si="773"/>
        <v/>
      </c>
      <c r="AF423" s="2" t="str">
        <f t="shared" si="774"/>
        <v/>
      </c>
      <c r="AG423" s="2" t="str">
        <f t="shared" si="775"/>
        <v/>
      </c>
      <c r="AH423" s="2" t="str">
        <f t="shared" si="776"/>
        <v/>
      </c>
      <c r="AI423" s="2" t="str">
        <f t="shared" si="777"/>
        <v/>
      </c>
      <c r="AJ423" s="2" t="str">
        <f t="shared" si="778"/>
        <v/>
      </c>
      <c r="AK423" s="2" t="str">
        <f t="shared" si="779"/>
        <v/>
      </c>
      <c r="AL423" s="2" t="str">
        <f t="shared" si="780"/>
        <v/>
      </c>
      <c r="AM423" s="2" t="str">
        <f t="shared" si="781"/>
        <v/>
      </c>
      <c r="AN423" s="2" t="str">
        <f t="shared" si="782"/>
        <v/>
      </c>
      <c r="AO423" s="2" t="str">
        <f t="shared" si="783"/>
        <v/>
      </c>
      <c r="AP423" s="2" t="str">
        <f t="shared" si="784"/>
        <v/>
      </c>
      <c r="AQ423" s="2" t="str">
        <f t="shared" si="785"/>
        <v/>
      </c>
      <c r="AR423" s="2" t="str">
        <f t="shared" si="786"/>
        <v/>
      </c>
      <c r="AS423" s="2" t="str">
        <f t="shared" si="787"/>
        <v/>
      </c>
      <c r="AT423" s="2" t="str">
        <f t="shared" si="788"/>
        <v/>
      </c>
      <c r="AU423" s="2" t="str">
        <f t="shared" si="789"/>
        <v/>
      </c>
      <c r="AW423" s="2" t="str">
        <f t="shared" si="790"/>
        <v/>
      </c>
      <c r="AX423" s="2" t="str">
        <f t="shared" si="791"/>
        <v/>
      </c>
      <c r="AY423" s="2" t="str">
        <f t="shared" si="792"/>
        <v/>
      </c>
      <c r="AZ423" s="2" t="str">
        <f t="shared" si="793"/>
        <v/>
      </c>
      <c r="BA423" s="2" t="str">
        <f t="shared" si="794"/>
        <v/>
      </c>
      <c r="BB423" s="2" t="str">
        <f t="shared" si="795"/>
        <v/>
      </c>
      <c r="BC423" s="2" t="str">
        <f t="shared" si="759"/>
        <v/>
      </c>
      <c r="BD423" s="2" t="str">
        <f t="shared" si="796"/>
        <v/>
      </c>
      <c r="BE423" s="2" t="str">
        <f t="shared" si="797"/>
        <v/>
      </c>
      <c r="BF423" s="2" t="str">
        <f t="shared" si="798"/>
        <v/>
      </c>
      <c r="BG423" s="2" t="str">
        <f t="shared" si="799"/>
        <v/>
      </c>
      <c r="BH423" s="2" t="str">
        <f t="shared" si="800"/>
        <v/>
      </c>
      <c r="BI423" s="2" t="str">
        <f t="shared" si="801"/>
        <v/>
      </c>
      <c r="BJ423" s="2" t="str">
        <f t="shared" si="802"/>
        <v/>
      </c>
      <c r="BK423" s="2">
        <f t="shared" si="803"/>
        <v>0</v>
      </c>
      <c r="BL423" s="2">
        <f t="shared" si="804"/>
        <v>0</v>
      </c>
      <c r="BM423" s="2">
        <f t="shared" si="805"/>
        <v>0</v>
      </c>
      <c r="BN423" s="2">
        <f t="shared" si="806"/>
        <v>0</v>
      </c>
      <c r="BO423" s="2">
        <f t="shared" si="807"/>
        <v>0</v>
      </c>
      <c r="BP423" s="2">
        <f t="shared" si="808"/>
        <v>0</v>
      </c>
      <c r="BQ423" s="2">
        <f t="shared" si="809"/>
        <v>0</v>
      </c>
      <c r="BR423" s="2">
        <f t="shared" si="810"/>
        <v>0</v>
      </c>
      <c r="BS423" s="2">
        <f t="shared" si="811"/>
        <v>0</v>
      </c>
      <c r="BT423" s="2">
        <f t="shared" si="812"/>
        <v>0</v>
      </c>
      <c r="BU423" s="2">
        <f t="shared" si="749"/>
        <v>0</v>
      </c>
      <c r="BV423" s="2">
        <f t="shared" si="813"/>
        <v>0</v>
      </c>
      <c r="BW423" s="2">
        <f t="shared" si="814"/>
        <v>0</v>
      </c>
      <c r="BX423" s="2">
        <f t="shared" si="815"/>
        <v>0</v>
      </c>
      <c r="BY423" s="2">
        <f t="shared" si="816"/>
        <v>0</v>
      </c>
      <c r="BZ423" s="2">
        <f t="shared" si="817"/>
        <v>0</v>
      </c>
      <c r="CA423" s="2">
        <f t="shared" si="750"/>
        <v>0</v>
      </c>
      <c r="CB423" s="2">
        <f t="shared" si="818"/>
        <v>0</v>
      </c>
      <c r="CC423" s="2">
        <f t="shared" si="819"/>
        <v>0</v>
      </c>
      <c r="CD423" s="2">
        <f t="shared" si="820"/>
        <v>0</v>
      </c>
      <c r="CE423" s="2">
        <f t="shared" si="821"/>
        <v>0</v>
      </c>
      <c r="CF423" s="2">
        <f t="shared" si="822"/>
        <v>0</v>
      </c>
      <c r="CG423" s="2">
        <f t="shared" si="823"/>
        <v>0</v>
      </c>
      <c r="CH423" s="2">
        <f t="shared" si="751"/>
        <v>0</v>
      </c>
      <c r="CI423" s="2">
        <f t="shared" si="824"/>
        <v>0</v>
      </c>
      <c r="CJ423" s="2">
        <f t="shared" si="825"/>
        <v>0</v>
      </c>
      <c r="CK423" s="2">
        <f t="shared" si="826"/>
        <v>0</v>
      </c>
      <c r="CL423" s="2">
        <f t="shared" si="827"/>
        <v>0</v>
      </c>
      <c r="CM423" s="2">
        <f t="shared" si="828"/>
        <v>0</v>
      </c>
      <c r="CN423" s="2">
        <f t="shared" si="829"/>
        <v>0</v>
      </c>
      <c r="CO423" s="2">
        <f t="shared" si="830"/>
        <v>0</v>
      </c>
      <c r="CP423" s="2">
        <f t="shared" si="831"/>
        <v>0</v>
      </c>
      <c r="CQ423" s="2">
        <f t="shared" si="752"/>
        <v>0</v>
      </c>
      <c r="CR423" s="2">
        <f t="shared" si="832"/>
        <v>0</v>
      </c>
      <c r="CS423" s="2">
        <f t="shared" si="833"/>
        <v>0</v>
      </c>
      <c r="CT423" s="2">
        <f t="shared" si="834"/>
        <v>0</v>
      </c>
      <c r="CU423" s="2">
        <f t="shared" si="835"/>
        <v>0</v>
      </c>
      <c r="CV423" s="2">
        <f t="shared" si="753"/>
        <v>0</v>
      </c>
      <c r="CW423" s="2">
        <f t="shared" si="836"/>
        <v>0</v>
      </c>
      <c r="CX423" s="2">
        <f t="shared" si="837"/>
        <v>0</v>
      </c>
      <c r="CY423" s="2">
        <f t="shared" si="838"/>
        <v>0</v>
      </c>
      <c r="CZ423" s="2">
        <f t="shared" si="839"/>
        <v>0</v>
      </c>
      <c r="DA423" s="2">
        <f t="shared" si="840"/>
        <v>0</v>
      </c>
      <c r="DB423" s="2">
        <f t="shared" si="841"/>
        <v>0</v>
      </c>
      <c r="DC423" s="2">
        <f t="shared" si="842"/>
        <v>0</v>
      </c>
      <c r="DD423" s="49">
        <f t="shared" si="760"/>
        <v>0</v>
      </c>
      <c r="DE423" s="2" t="str">
        <f t="shared" si="747"/>
        <v/>
      </c>
      <c r="DF423" s="2" t="str">
        <f t="shared" si="748"/>
        <v/>
      </c>
      <c r="DG423" s="2" t="str">
        <f t="shared" si="754"/>
        <v/>
      </c>
      <c r="DH423" s="2" t="str">
        <f t="shared" si="755"/>
        <v/>
      </c>
      <c r="DI423" s="2" t="str">
        <f t="shared" si="756"/>
        <v/>
      </c>
      <c r="DJ423" s="2" t="str">
        <f t="shared" si="757"/>
        <v/>
      </c>
      <c r="DK423" s="2" t="str">
        <f t="shared" si="758"/>
        <v/>
      </c>
    </row>
    <row r="424" spans="1:115" ht="12.75" customHeight="1" x14ac:dyDescent="0.25">
      <c r="A424" s="3">
        <v>10537</v>
      </c>
      <c r="B424" s="2" t="s">
        <v>582</v>
      </c>
      <c r="C424" s="2" t="s">
        <v>552</v>
      </c>
      <c r="D424" s="2" t="s">
        <v>556</v>
      </c>
      <c r="E424" s="2" t="s">
        <v>29</v>
      </c>
      <c r="F424" s="60" t="s">
        <v>807</v>
      </c>
      <c r="P424" s="2" t="s">
        <v>497</v>
      </c>
      <c r="Q424" s="2" t="str">
        <f t="shared" si="761"/>
        <v>specifické pro scénář</v>
      </c>
      <c r="R424" s="2" t="s">
        <v>171</v>
      </c>
      <c r="T424" s="2" t="str">
        <f t="shared" si="762"/>
        <v/>
      </c>
      <c r="U424" s="2" t="str">
        <f t="shared" si="763"/>
        <v/>
      </c>
      <c r="V424" s="2" t="str">
        <f t="shared" si="764"/>
        <v/>
      </c>
      <c r="W424" s="2" t="str">
        <f t="shared" si="765"/>
        <v/>
      </c>
      <c r="X424" s="2" t="str">
        <f t="shared" si="766"/>
        <v/>
      </c>
      <c r="Y424" s="2" t="str">
        <f t="shared" si="767"/>
        <v/>
      </c>
      <c r="Z424" s="2" t="str">
        <f t="shared" si="768"/>
        <v/>
      </c>
      <c r="AA424" s="2" t="str">
        <f t="shared" si="769"/>
        <v/>
      </c>
      <c r="AB424" s="2" t="str">
        <f t="shared" si="770"/>
        <v/>
      </c>
      <c r="AC424" s="2" t="str">
        <f t="shared" si="771"/>
        <v/>
      </c>
      <c r="AD424" s="2" t="str">
        <f t="shared" si="772"/>
        <v/>
      </c>
      <c r="AE424" s="2" t="str">
        <f t="shared" si="773"/>
        <v/>
      </c>
      <c r="AF424" s="2" t="str">
        <f t="shared" si="774"/>
        <v/>
      </c>
      <c r="AG424" s="2" t="str">
        <f t="shared" si="775"/>
        <v/>
      </c>
      <c r="AH424" s="2" t="str">
        <f t="shared" si="776"/>
        <v/>
      </c>
      <c r="AI424" s="2" t="str">
        <f t="shared" si="777"/>
        <v/>
      </c>
      <c r="AJ424" s="2" t="str">
        <f t="shared" si="778"/>
        <v/>
      </c>
      <c r="AK424" s="2" t="str">
        <f t="shared" si="779"/>
        <v/>
      </c>
      <c r="AL424" s="2" t="str">
        <f t="shared" si="780"/>
        <v/>
      </c>
      <c r="AM424" s="2" t="str">
        <f t="shared" si="781"/>
        <v/>
      </c>
      <c r="AN424" s="2" t="str">
        <f t="shared" si="782"/>
        <v/>
      </c>
      <c r="AO424" s="2" t="str">
        <f t="shared" si="783"/>
        <v/>
      </c>
      <c r="AP424" s="2" t="str">
        <f t="shared" si="784"/>
        <v/>
      </c>
      <c r="AQ424" s="2" t="str">
        <f t="shared" si="785"/>
        <v/>
      </c>
      <c r="AR424" s="2" t="str">
        <f t="shared" si="786"/>
        <v/>
      </c>
      <c r="AS424" s="2" t="str">
        <f t="shared" si="787"/>
        <v/>
      </c>
      <c r="AT424" s="2" t="str">
        <f t="shared" si="788"/>
        <v/>
      </c>
      <c r="AU424" s="2" t="str">
        <f t="shared" si="789"/>
        <v/>
      </c>
      <c r="AW424" s="2" t="str">
        <f t="shared" si="790"/>
        <v/>
      </c>
      <c r="AX424" s="2" t="str">
        <f t="shared" si="791"/>
        <v/>
      </c>
      <c r="AY424" s="2" t="str">
        <f t="shared" si="792"/>
        <v/>
      </c>
      <c r="AZ424" s="2" t="str">
        <f t="shared" si="793"/>
        <v/>
      </c>
      <c r="BA424" s="2" t="str">
        <f t="shared" si="794"/>
        <v/>
      </c>
      <c r="BB424" s="2" t="str">
        <f t="shared" si="795"/>
        <v/>
      </c>
      <c r="BC424" s="2" t="str">
        <f t="shared" si="759"/>
        <v/>
      </c>
      <c r="BD424" s="2" t="str">
        <f t="shared" si="796"/>
        <v/>
      </c>
      <c r="BE424" s="2" t="str">
        <f t="shared" si="797"/>
        <v/>
      </c>
      <c r="BF424" s="2" t="str">
        <f t="shared" si="798"/>
        <v/>
      </c>
      <c r="BG424" s="2" t="str">
        <f t="shared" si="799"/>
        <v/>
      </c>
      <c r="BH424" s="2" t="str">
        <f t="shared" si="800"/>
        <v/>
      </c>
      <c r="BI424" s="2" t="str">
        <f t="shared" si="801"/>
        <v/>
      </c>
      <c r="BJ424" s="2" t="str">
        <f t="shared" si="802"/>
        <v/>
      </c>
      <c r="BK424" s="2">
        <f t="shared" si="803"/>
        <v>0</v>
      </c>
      <c r="BL424" s="2">
        <f t="shared" si="804"/>
        <v>0</v>
      </c>
      <c r="BM424" s="2">
        <f t="shared" si="805"/>
        <v>0</v>
      </c>
      <c r="BN424" s="2">
        <f t="shared" si="806"/>
        <v>0</v>
      </c>
      <c r="BO424" s="2">
        <f t="shared" si="807"/>
        <v>0</v>
      </c>
      <c r="BP424" s="2">
        <f t="shared" si="808"/>
        <v>0</v>
      </c>
      <c r="BQ424" s="2">
        <f t="shared" si="809"/>
        <v>0</v>
      </c>
      <c r="BR424" s="2">
        <f t="shared" si="810"/>
        <v>0</v>
      </c>
      <c r="BS424" s="2">
        <f t="shared" si="811"/>
        <v>0</v>
      </c>
      <c r="BT424" s="2">
        <f t="shared" si="812"/>
        <v>0</v>
      </c>
      <c r="BU424" s="2">
        <f t="shared" si="749"/>
        <v>0</v>
      </c>
      <c r="BV424" s="2">
        <f t="shared" si="813"/>
        <v>0</v>
      </c>
      <c r="BW424" s="2">
        <f t="shared" si="814"/>
        <v>0</v>
      </c>
      <c r="BX424" s="2">
        <f t="shared" si="815"/>
        <v>0</v>
      </c>
      <c r="BY424" s="2">
        <f t="shared" si="816"/>
        <v>0</v>
      </c>
      <c r="BZ424" s="2">
        <f t="shared" si="817"/>
        <v>0</v>
      </c>
      <c r="CA424" s="2">
        <f t="shared" si="750"/>
        <v>0</v>
      </c>
      <c r="CB424" s="2">
        <f t="shared" si="818"/>
        <v>0</v>
      </c>
      <c r="CC424" s="2">
        <f t="shared" si="819"/>
        <v>0</v>
      </c>
      <c r="CD424" s="2">
        <f t="shared" si="820"/>
        <v>0</v>
      </c>
      <c r="CE424" s="2">
        <f t="shared" si="821"/>
        <v>0</v>
      </c>
      <c r="CF424" s="2">
        <f t="shared" si="822"/>
        <v>0</v>
      </c>
      <c r="CG424" s="2">
        <f t="shared" si="823"/>
        <v>0</v>
      </c>
      <c r="CH424" s="2">
        <f t="shared" si="751"/>
        <v>0</v>
      </c>
      <c r="CI424" s="2">
        <f t="shared" si="824"/>
        <v>0</v>
      </c>
      <c r="CJ424" s="2">
        <f t="shared" si="825"/>
        <v>0</v>
      </c>
      <c r="CK424" s="2">
        <f t="shared" si="826"/>
        <v>0</v>
      </c>
      <c r="CL424" s="2">
        <f t="shared" si="827"/>
        <v>0</v>
      </c>
      <c r="CM424" s="2">
        <f t="shared" si="828"/>
        <v>0</v>
      </c>
      <c r="CN424" s="2">
        <f t="shared" si="829"/>
        <v>0</v>
      </c>
      <c r="CO424" s="2">
        <f t="shared" si="830"/>
        <v>0</v>
      </c>
      <c r="CP424" s="2">
        <f t="shared" si="831"/>
        <v>0</v>
      </c>
      <c r="CQ424" s="2">
        <f t="shared" si="752"/>
        <v>0</v>
      </c>
      <c r="CR424" s="2">
        <f t="shared" si="832"/>
        <v>0</v>
      </c>
      <c r="CS424" s="2">
        <f t="shared" si="833"/>
        <v>0</v>
      </c>
      <c r="CT424" s="2">
        <f t="shared" si="834"/>
        <v>0</v>
      </c>
      <c r="CU424" s="2">
        <f t="shared" si="835"/>
        <v>0</v>
      </c>
      <c r="CV424" s="2">
        <f t="shared" si="753"/>
        <v>0</v>
      </c>
      <c r="CW424" s="2">
        <f t="shared" si="836"/>
        <v>0</v>
      </c>
      <c r="CX424" s="2">
        <f t="shared" si="837"/>
        <v>0</v>
      </c>
      <c r="CY424" s="2">
        <f t="shared" si="838"/>
        <v>0</v>
      </c>
      <c r="CZ424" s="2">
        <f t="shared" si="839"/>
        <v>0</v>
      </c>
      <c r="DA424" s="2">
        <f t="shared" si="840"/>
        <v>0</v>
      </c>
      <c r="DB424" s="2">
        <f t="shared" si="841"/>
        <v>0</v>
      </c>
      <c r="DC424" s="2">
        <f t="shared" si="842"/>
        <v>0</v>
      </c>
      <c r="DD424" s="49">
        <f t="shared" si="760"/>
        <v>0</v>
      </c>
      <c r="DE424" s="2" t="str">
        <f t="shared" si="747"/>
        <v/>
      </c>
      <c r="DF424" s="2" t="str">
        <f t="shared" si="748"/>
        <v/>
      </c>
      <c r="DG424" s="2" t="str">
        <f t="shared" si="754"/>
        <v/>
      </c>
      <c r="DH424" s="2" t="str">
        <f t="shared" si="755"/>
        <v/>
      </c>
      <c r="DI424" s="2" t="str">
        <f t="shared" si="756"/>
        <v/>
      </c>
      <c r="DJ424" s="2" t="str">
        <f t="shared" si="757"/>
        <v/>
      </c>
      <c r="DK424" s="2" t="str">
        <f t="shared" si="758"/>
        <v/>
      </c>
    </row>
    <row r="425" spans="1:115" ht="12.75" customHeight="1" x14ac:dyDescent="0.25">
      <c r="A425" s="3">
        <v>10538</v>
      </c>
      <c r="B425" s="2" t="s">
        <v>583</v>
      </c>
      <c r="C425" s="2" t="s">
        <v>552</v>
      </c>
      <c r="D425" s="2" t="s">
        <v>556</v>
      </c>
      <c r="E425" s="2" t="s">
        <v>29</v>
      </c>
      <c r="F425" s="60" t="s">
        <v>808</v>
      </c>
      <c r="P425" s="2" t="s">
        <v>497</v>
      </c>
      <c r="Q425" s="2" t="str">
        <f t="shared" si="761"/>
        <v>specifické pro scénář</v>
      </c>
      <c r="R425" s="2" t="s">
        <v>171</v>
      </c>
      <c r="T425" s="2" t="str">
        <f t="shared" si="762"/>
        <v/>
      </c>
      <c r="U425" s="2" t="str">
        <f t="shared" si="763"/>
        <v/>
      </c>
      <c r="V425" s="2" t="str">
        <f t="shared" si="764"/>
        <v/>
      </c>
      <c r="W425" s="2" t="str">
        <f t="shared" si="765"/>
        <v/>
      </c>
      <c r="X425" s="2" t="str">
        <f t="shared" si="766"/>
        <v/>
      </c>
      <c r="Y425" s="2" t="str">
        <f t="shared" si="767"/>
        <v/>
      </c>
      <c r="Z425" s="2" t="str">
        <f t="shared" si="768"/>
        <v/>
      </c>
      <c r="AA425" s="2" t="str">
        <f t="shared" si="769"/>
        <v/>
      </c>
      <c r="AB425" s="2" t="str">
        <f t="shared" si="770"/>
        <v/>
      </c>
      <c r="AC425" s="2" t="str">
        <f t="shared" si="771"/>
        <v/>
      </c>
      <c r="AD425" s="2" t="str">
        <f t="shared" si="772"/>
        <v/>
      </c>
      <c r="AE425" s="2" t="str">
        <f t="shared" si="773"/>
        <v/>
      </c>
      <c r="AF425" s="2" t="str">
        <f t="shared" si="774"/>
        <v/>
      </c>
      <c r="AG425" s="2" t="str">
        <f t="shared" si="775"/>
        <v/>
      </c>
      <c r="AH425" s="2" t="str">
        <f t="shared" si="776"/>
        <v/>
      </c>
      <c r="AI425" s="2" t="str">
        <f t="shared" si="777"/>
        <v/>
      </c>
      <c r="AJ425" s="2" t="str">
        <f t="shared" si="778"/>
        <v/>
      </c>
      <c r="AK425" s="2" t="str">
        <f t="shared" si="779"/>
        <v/>
      </c>
      <c r="AL425" s="2" t="str">
        <f t="shared" si="780"/>
        <v/>
      </c>
      <c r="AM425" s="2" t="str">
        <f t="shared" si="781"/>
        <v/>
      </c>
      <c r="AN425" s="2" t="str">
        <f t="shared" si="782"/>
        <v/>
      </c>
      <c r="AO425" s="2" t="str">
        <f t="shared" si="783"/>
        <v/>
      </c>
      <c r="AP425" s="2" t="str">
        <f t="shared" si="784"/>
        <v/>
      </c>
      <c r="AQ425" s="2" t="str">
        <f t="shared" si="785"/>
        <v/>
      </c>
      <c r="AR425" s="2" t="str">
        <f t="shared" si="786"/>
        <v/>
      </c>
      <c r="AS425" s="2" t="str">
        <f t="shared" si="787"/>
        <v/>
      </c>
      <c r="AT425" s="2" t="str">
        <f t="shared" si="788"/>
        <v/>
      </c>
      <c r="AU425" s="2" t="str">
        <f t="shared" si="789"/>
        <v/>
      </c>
      <c r="AW425" s="2" t="str">
        <f t="shared" si="790"/>
        <v/>
      </c>
      <c r="AX425" s="2" t="str">
        <f t="shared" si="791"/>
        <v/>
      </c>
      <c r="AY425" s="2" t="str">
        <f t="shared" si="792"/>
        <v/>
      </c>
      <c r="AZ425" s="2" t="str">
        <f t="shared" si="793"/>
        <v/>
      </c>
      <c r="BA425" s="2" t="str">
        <f t="shared" si="794"/>
        <v/>
      </c>
      <c r="BB425" s="2" t="str">
        <f t="shared" si="795"/>
        <v/>
      </c>
      <c r="BC425" s="2" t="str">
        <f t="shared" si="759"/>
        <v/>
      </c>
      <c r="BD425" s="2" t="str">
        <f t="shared" si="796"/>
        <v/>
      </c>
      <c r="BE425" s="2" t="str">
        <f t="shared" si="797"/>
        <v/>
      </c>
      <c r="BF425" s="2" t="str">
        <f t="shared" si="798"/>
        <v/>
      </c>
      <c r="BG425" s="2" t="str">
        <f t="shared" si="799"/>
        <v/>
      </c>
      <c r="BH425" s="2" t="str">
        <f t="shared" si="800"/>
        <v/>
      </c>
      <c r="BI425" s="2" t="str">
        <f t="shared" si="801"/>
        <v/>
      </c>
      <c r="BJ425" s="2" t="str">
        <f t="shared" si="802"/>
        <v/>
      </c>
      <c r="BK425" s="2">
        <f t="shared" si="803"/>
        <v>0</v>
      </c>
      <c r="BL425" s="2">
        <f t="shared" si="804"/>
        <v>0</v>
      </c>
      <c r="BM425" s="2">
        <f t="shared" si="805"/>
        <v>0</v>
      </c>
      <c r="BN425" s="2">
        <f t="shared" si="806"/>
        <v>0</v>
      </c>
      <c r="BO425" s="2">
        <f t="shared" si="807"/>
        <v>0</v>
      </c>
      <c r="BP425" s="2">
        <f t="shared" si="808"/>
        <v>0</v>
      </c>
      <c r="BQ425" s="2">
        <f t="shared" si="809"/>
        <v>0</v>
      </c>
      <c r="BR425" s="2">
        <f t="shared" si="810"/>
        <v>0</v>
      </c>
      <c r="BS425" s="2">
        <f t="shared" si="811"/>
        <v>0</v>
      </c>
      <c r="BT425" s="2">
        <f t="shared" si="812"/>
        <v>0</v>
      </c>
      <c r="BU425" s="2">
        <f t="shared" si="749"/>
        <v>0</v>
      </c>
      <c r="BV425" s="2">
        <f t="shared" si="813"/>
        <v>0</v>
      </c>
      <c r="BW425" s="2">
        <f t="shared" si="814"/>
        <v>0</v>
      </c>
      <c r="BX425" s="2">
        <f t="shared" si="815"/>
        <v>0</v>
      </c>
      <c r="BY425" s="2">
        <f t="shared" si="816"/>
        <v>0</v>
      </c>
      <c r="BZ425" s="2">
        <f t="shared" si="817"/>
        <v>0</v>
      </c>
      <c r="CA425" s="2">
        <f t="shared" si="750"/>
        <v>0</v>
      </c>
      <c r="CB425" s="2">
        <f t="shared" si="818"/>
        <v>0</v>
      </c>
      <c r="CC425" s="2">
        <f t="shared" si="819"/>
        <v>0</v>
      </c>
      <c r="CD425" s="2">
        <f t="shared" si="820"/>
        <v>0</v>
      </c>
      <c r="CE425" s="2">
        <f t="shared" si="821"/>
        <v>0</v>
      </c>
      <c r="CF425" s="2">
        <f t="shared" si="822"/>
        <v>0</v>
      </c>
      <c r="CG425" s="2">
        <f t="shared" si="823"/>
        <v>0</v>
      </c>
      <c r="CH425" s="2">
        <f t="shared" si="751"/>
        <v>0</v>
      </c>
      <c r="CI425" s="2">
        <f t="shared" si="824"/>
        <v>0</v>
      </c>
      <c r="CJ425" s="2">
        <f t="shared" si="825"/>
        <v>0</v>
      </c>
      <c r="CK425" s="2">
        <f t="shared" si="826"/>
        <v>0</v>
      </c>
      <c r="CL425" s="2">
        <f t="shared" si="827"/>
        <v>0</v>
      </c>
      <c r="CM425" s="2">
        <f t="shared" si="828"/>
        <v>0</v>
      </c>
      <c r="CN425" s="2">
        <f t="shared" si="829"/>
        <v>0</v>
      </c>
      <c r="CO425" s="2">
        <f t="shared" si="830"/>
        <v>0</v>
      </c>
      <c r="CP425" s="2">
        <f t="shared" si="831"/>
        <v>0</v>
      </c>
      <c r="CQ425" s="2">
        <f t="shared" si="752"/>
        <v>0</v>
      </c>
      <c r="CR425" s="2">
        <f t="shared" si="832"/>
        <v>0</v>
      </c>
      <c r="CS425" s="2">
        <f t="shared" si="833"/>
        <v>0</v>
      </c>
      <c r="CT425" s="2">
        <f t="shared" si="834"/>
        <v>0</v>
      </c>
      <c r="CU425" s="2">
        <f t="shared" si="835"/>
        <v>0</v>
      </c>
      <c r="CV425" s="2">
        <f t="shared" si="753"/>
        <v>0</v>
      </c>
      <c r="CW425" s="2">
        <f t="shared" si="836"/>
        <v>0</v>
      </c>
      <c r="CX425" s="2">
        <f t="shared" si="837"/>
        <v>0</v>
      </c>
      <c r="CY425" s="2">
        <f t="shared" si="838"/>
        <v>0</v>
      </c>
      <c r="CZ425" s="2">
        <f t="shared" si="839"/>
        <v>0</v>
      </c>
      <c r="DA425" s="2">
        <f t="shared" si="840"/>
        <v>0</v>
      </c>
      <c r="DB425" s="2">
        <f t="shared" si="841"/>
        <v>0</v>
      </c>
      <c r="DC425" s="2">
        <f t="shared" si="842"/>
        <v>0</v>
      </c>
      <c r="DD425" s="49">
        <f t="shared" si="760"/>
        <v>0</v>
      </c>
      <c r="DE425" s="2" t="str">
        <f t="shared" si="747"/>
        <v/>
      </c>
      <c r="DF425" s="2" t="str">
        <f t="shared" si="748"/>
        <v/>
      </c>
      <c r="DG425" s="2" t="str">
        <f t="shared" si="754"/>
        <v/>
      </c>
      <c r="DH425" s="2" t="str">
        <f t="shared" si="755"/>
        <v/>
      </c>
      <c r="DI425" s="2" t="str">
        <f t="shared" si="756"/>
        <v/>
      </c>
      <c r="DJ425" s="2" t="str">
        <f t="shared" si="757"/>
        <v/>
      </c>
      <c r="DK425" s="2" t="str">
        <f t="shared" si="758"/>
        <v/>
      </c>
    </row>
    <row r="426" spans="1:115" x14ac:dyDescent="0.25">
      <c r="A426" s="3">
        <v>10476</v>
      </c>
      <c r="B426" s="2" t="s">
        <v>870</v>
      </c>
      <c r="C426" s="2" t="s">
        <v>552</v>
      </c>
      <c r="D426" s="2" t="s">
        <v>561</v>
      </c>
      <c r="F426" s="60" t="s">
        <v>1044</v>
      </c>
      <c r="I426" s="2" t="s">
        <v>125</v>
      </c>
      <c r="J426" s="2" t="s">
        <v>125</v>
      </c>
      <c r="K426" s="2" t="s">
        <v>125</v>
      </c>
      <c r="L426" s="2" t="s">
        <v>181</v>
      </c>
      <c r="M426" s="2" t="s">
        <v>181</v>
      </c>
      <c r="N426" s="2" t="s">
        <v>181</v>
      </c>
      <c r="O426" s="2" t="s">
        <v>181</v>
      </c>
      <c r="P426" s="2" t="s">
        <v>125</v>
      </c>
      <c r="Q426" s="2" t="str">
        <f t="shared" si="761"/>
        <v>CORE DATA</v>
      </c>
      <c r="R426" s="2" t="s">
        <v>171</v>
      </c>
      <c r="T426" s="2" t="str">
        <f t="shared" si="762"/>
        <v>CORE DATA</v>
      </c>
      <c r="U426" s="2" t="str">
        <f t="shared" si="763"/>
        <v/>
      </c>
      <c r="V426" s="2" t="str">
        <f t="shared" si="764"/>
        <v/>
      </c>
      <c r="W426" s="2" t="str">
        <f t="shared" si="765"/>
        <v/>
      </c>
      <c r="X426" s="2" t="str">
        <f t="shared" si="766"/>
        <v/>
      </c>
      <c r="Y426" s="2" t="str">
        <f t="shared" si="767"/>
        <v/>
      </c>
      <c r="Z426" s="2" t="str">
        <f t="shared" si="768"/>
        <v/>
      </c>
      <c r="AA426" s="2" t="str">
        <f t="shared" si="769"/>
        <v/>
      </c>
      <c r="AB426" s="2" t="str">
        <f t="shared" si="770"/>
        <v/>
      </c>
      <c r="AC426" s="2" t="str">
        <f t="shared" si="771"/>
        <v/>
      </c>
      <c r="AD426" s="2" t="str">
        <f t="shared" si="772"/>
        <v/>
      </c>
      <c r="AE426" s="2" t="str">
        <f t="shared" si="773"/>
        <v/>
      </c>
      <c r="AF426" s="2" t="str">
        <f t="shared" si="774"/>
        <v/>
      </c>
      <c r="AG426" s="2" t="str">
        <f t="shared" si="775"/>
        <v/>
      </c>
      <c r="AH426" s="2" t="str">
        <f t="shared" si="776"/>
        <v/>
      </c>
      <c r="AI426" s="2" t="str">
        <f t="shared" si="777"/>
        <v/>
      </c>
      <c r="AJ426" s="2" t="str">
        <f t="shared" si="778"/>
        <v/>
      </c>
      <c r="AK426" s="2" t="str">
        <f t="shared" si="779"/>
        <v/>
      </c>
      <c r="AL426" s="2" t="str">
        <f t="shared" si="780"/>
        <v/>
      </c>
      <c r="AM426" s="2" t="str">
        <f t="shared" si="781"/>
        <v/>
      </c>
      <c r="AN426" s="2" t="str">
        <f t="shared" si="782"/>
        <v/>
      </c>
      <c r="AO426" s="2" t="str">
        <f t="shared" si="783"/>
        <v/>
      </c>
      <c r="AP426" s="2" t="str">
        <f t="shared" si="784"/>
        <v/>
      </c>
      <c r="AQ426" s="2" t="str">
        <f t="shared" si="785"/>
        <v/>
      </c>
      <c r="AR426" s="2" t="str">
        <f t="shared" si="786"/>
        <v/>
      </c>
      <c r="AS426" s="2" t="str">
        <f t="shared" si="787"/>
        <v/>
      </c>
      <c r="AT426" s="2" t="str">
        <f t="shared" si="788"/>
        <v/>
      </c>
      <c r="AU426" s="2" t="str">
        <f t="shared" si="789"/>
        <v/>
      </c>
      <c r="AW426" s="2" t="str">
        <f t="shared" si="790"/>
        <v/>
      </c>
      <c r="AX426" s="2" t="str">
        <f t="shared" si="791"/>
        <v/>
      </c>
      <c r="AY426" s="2" t="str">
        <f t="shared" si="792"/>
        <v/>
      </c>
      <c r="AZ426" s="2" t="str">
        <f t="shared" si="793"/>
        <v/>
      </c>
      <c r="BA426" s="2" t="str">
        <f t="shared" si="794"/>
        <v/>
      </c>
      <c r="BB426" s="2" t="str">
        <f t="shared" si="795"/>
        <v/>
      </c>
      <c r="BC426" s="2" t="str">
        <f t="shared" si="759"/>
        <v/>
      </c>
      <c r="BD426" s="2" t="str">
        <f t="shared" si="796"/>
        <v/>
      </c>
      <c r="BE426" s="2" t="str">
        <f t="shared" si="797"/>
        <v/>
      </c>
      <c r="BF426" s="2" t="str">
        <f t="shared" si="798"/>
        <v/>
      </c>
      <c r="BG426" s="2" t="str">
        <f t="shared" si="799"/>
        <v/>
      </c>
      <c r="BH426" s="2" t="str">
        <f t="shared" si="800"/>
        <v/>
      </c>
      <c r="BI426" s="2" t="str">
        <f t="shared" si="801"/>
        <v/>
      </c>
      <c r="BJ426" s="2" t="str">
        <f t="shared" si="802"/>
        <v/>
      </c>
      <c r="BK426" s="2">
        <f t="shared" si="803"/>
        <v>0</v>
      </c>
      <c r="BL426" s="2">
        <f t="shared" si="804"/>
        <v>0</v>
      </c>
      <c r="BM426" s="2">
        <f t="shared" si="805"/>
        <v>0</v>
      </c>
      <c r="BN426" s="2">
        <f t="shared" si="806"/>
        <v>0</v>
      </c>
      <c r="BO426" s="2">
        <f t="shared" si="807"/>
        <v>0</v>
      </c>
      <c r="BP426" s="2">
        <f t="shared" si="808"/>
        <v>0</v>
      </c>
      <c r="BQ426" s="2">
        <f t="shared" si="809"/>
        <v>0</v>
      </c>
      <c r="BR426" s="2">
        <f t="shared" si="810"/>
        <v>0</v>
      </c>
      <c r="BS426" s="2">
        <f t="shared" si="811"/>
        <v>0</v>
      </c>
      <c r="BT426" s="2">
        <f t="shared" si="812"/>
        <v>0</v>
      </c>
      <c r="BU426" s="2">
        <f t="shared" si="749"/>
        <v>0</v>
      </c>
      <c r="BV426" s="2">
        <f t="shared" si="813"/>
        <v>0</v>
      </c>
      <c r="BW426" s="2">
        <f t="shared" si="814"/>
        <v>0</v>
      </c>
      <c r="BX426" s="2">
        <f t="shared" si="815"/>
        <v>0</v>
      </c>
      <c r="BY426" s="2">
        <f t="shared" si="816"/>
        <v>0</v>
      </c>
      <c r="BZ426" s="2">
        <f t="shared" si="817"/>
        <v>0</v>
      </c>
      <c r="CA426" s="2">
        <f t="shared" si="750"/>
        <v>0</v>
      </c>
      <c r="CB426" s="2">
        <f t="shared" si="818"/>
        <v>0</v>
      </c>
      <c r="CC426" s="2">
        <f t="shared" si="819"/>
        <v>0</v>
      </c>
      <c r="CD426" s="2">
        <f t="shared" si="820"/>
        <v>0</v>
      </c>
      <c r="CE426" s="2">
        <f t="shared" si="821"/>
        <v>0</v>
      </c>
      <c r="CF426" s="2">
        <f t="shared" si="822"/>
        <v>0</v>
      </c>
      <c r="CG426" s="2">
        <f t="shared" si="823"/>
        <v>0</v>
      </c>
      <c r="CH426" s="2">
        <f t="shared" si="751"/>
        <v>0</v>
      </c>
      <c r="CI426" s="2">
        <f t="shared" si="824"/>
        <v>0</v>
      </c>
      <c r="CJ426" s="2">
        <f t="shared" si="825"/>
        <v>0</v>
      </c>
      <c r="CK426" s="2">
        <f t="shared" si="826"/>
        <v>0</v>
      </c>
      <c r="CL426" s="2">
        <f t="shared" si="827"/>
        <v>0</v>
      </c>
      <c r="CM426" s="2">
        <f t="shared" si="828"/>
        <v>0</v>
      </c>
      <c r="CN426" s="2">
        <f t="shared" si="829"/>
        <v>0</v>
      </c>
      <c r="CO426" s="2">
        <f t="shared" si="830"/>
        <v>0</v>
      </c>
      <c r="CP426" s="2">
        <f t="shared" si="831"/>
        <v>0</v>
      </c>
      <c r="CQ426" s="2">
        <f t="shared" si="752"/>
        <v>0</v>
      </c>
      <c r="CR426" s="2">
        <f t="shared" si="832"/>
        <v>0</v>
      </c>
      <c r="CS426" s="2">
        <f t="shared" si="833"/>
        <v>0</v>
      </c>
      <c r="CT426" s="2">
        <f t="shared" si="834"/>
        <v>0</v>
      </c>
      <c r="CU426" s="2">
        <f t="shared" si="835"/>
        <v>0</v>
      </c>
      <c r="CV426" s="2">
        <f t="shared" si="753"/>
        <v>0</v>
      </c>
      <c r="CW426" s="2">
        <f t="shared" si="836"/>
        <v>0</v>
      </c>
      <c r="CX426" s="2">
        <f t="shared" si="837"/>
        <v>0</v>
      </c>
      <c r="CY426" s="2">
        <f t="shared" si="838"/>
        <v>0</v>
      </c>
      <c r="CZ426" s="2">
        <f t="shared" si="839"/>
        <v>0</v>
      </c>
      <c r="DA426" s="2">
        <f t="shared" si="840"/>
        <v>0</v>
      </c>
      <c r="DB426" s="2">
        <f t="shared" si="841"/>
        <v>0</v>
      </c>
      <c r="DC426" s="2">
        <f t="shared" si="842"/>
        <v>0</v>
      </c>
      <c r="DD426" s="49">
        <f t="shared" si="760"/>
        <v>0</v>
      </c>
      <c r="DE426" s="2" t="str">
        <f t="shared" si="747"/>
        <v/>
      </c>
      <c r="DF426" s="2" t="str">
        <f t="shared" si="748"/>
        <v/>
      </c>
      <c r="DG426" s="2" t="str">
        <f t="shared" si="754"/>
        <v/>
      </c>
      <c r="DH426" s="2" t="str">
        <f t="shared" si="755"/>
        <v/>
      </c>
      <c r="DI426" s="2" t="str">
        <f t="shared" si="756"/>
        <v/>
      </c>
      <c r="DJ426" s="2" t="str">
        <f t="shared" si="757"/>
        <v/>
      </c>
      <c r="DK426" s="2" t="str">
        <f t="shared" si="758"/>
        <v/>
      </c>
    </row>
    <row r="427" spans="1:115" x14ac:dyDescent="0.25">
      <c r="A427" s="3">
        <v>10477</v>
      </c>
      <c r="B427" s="2" t="s">
        <v>584</v>
      </c>
      <c r="C427" s="2" t="s">
        <v>552</v>
      </c>
      <c r="D427" s="2" t="s">
        <v>561</v>
      </c>
      <c r="F427" s="60" t="s">
        <v>809</v>
      </c>
      <c r="I427" s="2" t="s">
        <v>125</v>
      </c>
      <c r="J427" s="2" t="s">
        <v>125</v>
      </c>
      <c r="K427" s="2" t="s">
        <v>125</v>
      </c>
      <c r="L427" s="2" t="s">
        <v>181</v>
      </c>
      <c r="M427" s="2" t="s">
        <v>181</v>
      </c>
      <c r="N427" s="2" t="s">
        <v>181</v>
      </c>
      <c r="O427" s="2" t="s">
        <v>181</v>
      </c>
      <c r="P427" s="2" t="s">
        <v>125</v>
      </c>
      <c r="Q427" s="2" t="str">
        <f t="shared" si="761"/>
        <v>CORE DATA</v>
      </c>
      <c r="R427" s="2" t="s">
        <v>171</v>
      </c>
      <c r="T427" s="2" t="str">
        <f t="shared" si="762"/>
        <v>CORE DATA</v>
      </c>
      <c r="U427" s="2" t="str">
        <f t="shared" si="763"/>
        <v/>
      </c>
      <c r="V427" s="2" t="str">
        <f t="shared" si="764"/>
        <v/>
      </c>
      <c r="W427" s="2" t="str">
        <f t="shared" si="765"/>
        <v/>
      </c>
      <c r="X427" s="2" t="str">
        <f t="shared" si="766"/>
        <v/>
      </c>
      <c r="Y427" s="2" t="str">
        <f t="shared" si="767"/>
        <v/>
      </c>
      <c r="Z427" s="2" t="str">
        <f t="shared" si="768"/>
        <v/>
      </c>
      <c r="AA427" s="2" t="str">
        <f t="shared" si="769"/>
        <v/>
      </c>
      <c r="AB427" s="2" t="str">
        <f t="shared" si="770"/>
        <v/>
      </c>
      <c r="AC427" s="2" t="str">
        <f t="shared" si="771"/>
        <v/>
      </c>
      <c r="AD427" s="2" t="str">
        <f t="shared" si="772"/>
        <v/>
      </c>
      <c r="AE427" s="2" t="str">
        <f t="shared" si="773"/>
        <v/>
      </c>
      <c r="AF427" s="2" t="str">
        <f t="shared" si="774"/>
        <v/>
      </c>
      <c r="AG427" s="2" t="str">
        <f t="shared" si="775"/>
        <v/>
      </c>
      <c r="AH427" s="2" t="str">
        <f t="shared" si="776"/>
        <v/>
      </c>
      <c r="AI427" s="2" t="str">
        <f t="shared" si="777"/>
        <v/>
      </c>
      <c r="AJ427" s="2" t="str">
        <f t="shared" si="778"/>
        <v/>
      </c>
      <c r="AK427" s="2" t="str">
        <f t="shared" si="779"/>
        <v/>
      </c>
      <c r="AL427" s="2" t="str">
        <f t="shared" si="780"/>
        <v/>
      </c>
      <c r="AM427" s="2" t="str">
        <f t="shared" si="781"/>
        <v/>
      </c>
      <c r="AN427" s="2" t="str">
        <f t="shared" si="782"/>
        <v/>
      </c>
      <c r="AO427" s="2" t="str">
        <f t="shared" si="783"/>
        <v/>
      </c>
      <c r="AP427" s="2" t="str">
        <f t="shared" si="784"/>
        <v/>
      </c>
      <c r="AQ427" s="2" t="str">
        <f t="shared" si="785"/>
        <v/>
      </c>
      <c r="AR427" s="2" t="str">
        <f t="shared" si="786"/>
        <v/>
      </c>
      <c r="AS427" s="2" t="str">
        <f t="shared" si="787"/>
        <v/>
      </c>
      <c r="AT427" s="2" t="str">
        <f t="shared" si="788"/>
        <v/>
      </c>
      <c r="AU427" s="2" t="str">
        <f t="shared" si="789"/>
        <v/>
      </c>
      <c r="AW427" s="2" t="str">
        <f t="shared" si="790"/>
        <v/>
      </c>
      <c r="AX427" s="2" t="str">
        <f t="shared" si="791"/>
        <v/>
      </c>
      <c r="AY427" s="2" t="str">
        <f t="shared" si="792"/>
        <v/>
      </c>
      <c r="AZ427" s="2" t="str">
        <f t="shared" si="793"/>
        <v/>
      </c>
      <c r="BA427" s="2" t="str">
        <f t="shared" si="794"/>
        <v/>
      </c>
      <c r="BB427" s="2" t="str">
        <f t="shared" si="795"/>
        <v/>
      </c>
      <c r="BC427" s="2" t="str">
        <f t="shared" si="759"/>
        <v/>
      </c>
      <c r="BD427" s="2" t="str">
        <f t="shared" si="796"/>
        <v/>
      </c>
      <c r="BE427" s="2" t="str">
        <f t="shared" si="797"/>
        <v/>
      </c>
      <c r="BF427" s="2" t="str">
        <f t="shared" si="798"/>
        <v/>
      </c>
      <c r="BG427" s="2" t="str">
        <f t="shared" si="799"/>
        <v/>
      </c>
      <c r="BH427" s="2" t="str">
        <f t="shared" si="800"/>
        <v/>
      </c>
      <c r="BI427" s="2" t="str">
        <f t="shared" si="801"/>
        <v/>
      </c>
      <c r="BJ427" s="2" t="str">
        <f t="shared" si="802"/>
        <v/>
      </c>
      <c r="BK427" s="2">
        <f t="shared" si="803"/>
        <v>0</v>
      </c>
      <c r="BL427" s="2">
        <f t="shared" si="804"/>
        <v>0</v>
      </c>
      <c r="BM427" s="2">
        <f t="shared" si="805"/>
        <v>0</v>
      </c>
      <c r="BN427" s="2">
        <f t="shared" si="806"/>
        <v>0</v>
      </c>
      <c r="BO427" s="2">
        <f t="shared" si="807"/>
        <v>0</v>
      </c>
      <c r="BP427" s="2">
        <f t="shared" si="808"/>
        <v>0</v>
      </c>
      <c r="BQ427" s="2">
        <f t="shared" si="809"/>
        <v>0</v>
      </c>
      <c r="BR427" s="2">
        <f t="shared" si="810"/>
        <v>0</v>
      </c>
      <c r="BS427" s="2">
        <f t="shared" si="811"/>
        <v>0</v>
      </c>
      <c r="BT427" s="2">
        <f t="shared" si="812"/>
        <v>0</v>
      </c>
      <c r="BU427" s="2">
        <f t="shared" si="749"/>
        <v>0</v>
      </c>
      <c r="BV427" s="2">
        <f t="shared" si="813"/>
        <v>0</v>
      </c>
      <c r="BW427" s="2">
        <f t="shared" si="814"/>
        <v>0</v>
      </c>
      <c r="BX427" s="2">
        <f t="shared" si="815"/>
        <v>0</v>
      </c>
      <c r="BY427" s="2">
        <f t="shared" si="816"/>
        <v>0</v>
      </c>
      <c r="BZ427" s="2">
        <f t="shared" si="817"/>
        <v>0</v>
      </c>
      <c r="CA427" s="2">
        <f t="shared" si="750"/>
        <v>0</v>
      </c>
      <c r="CB427" s="2">
        <f t="shared" si="818"/>
        <v>0</v>
      </c>
      <c r="CC427" s="2">
        <f t="shared" si="819"/>
        <v>0</v>
      </c>
      <c r="CD427" s="2">
        <f t="shared" si="820"/>
        <v>0</v>
      </c>
      <c r="CE427" s="2">
        <f t="shared" si="821"/>
        <v>0</v>
      </c>
      <c r="CF427" s="2">
        <f t="shared" si="822"/>
        <v>0</v>
      </c>
      <c r="CG427" s="2">
        <f t="shared" si="823"/>
        <v>0</v>
      </c>
      <c r="CH427" s="2">
        <f t="shared" si="751"/>
        <v>0</v>
      </c>
      <c r="CI427" s="2">
        <f t="shared" si="824"/>
        <v>0</v>
      </c>
      <c r="CJ427" s="2">
        <f t="shared" si="825"/>
        <v>0</v>
      </c>
      <c r="CK427" s="2">
        <f t="shared" si="826"/>
        <v>0</v>
      </c>
      <c r="CL427" s="2">
        <f t="shared" si="827"/>
        <v>0</v>
      </c>
      <c r="CM427" s="2">
        <f t="shared" si="828"/>
        <v>0</v>
      </c>
      <c r="CN427" s="2">
        <f t="shared" si="829"/>
        <v>0</v>
      </c>
      <c r="CO427" s="2">
        <f t="shared" si="830"/>
        <v>0</v>
      </c>
      <c r="CP427" s="2">
        <f t="shared" si="831"/>
        <v>0</v>
      </c>
      <c r="CQ427" s="2">
        <f t="shared" si="752"/>
        <v>0</v>
      </c>
      <c r="CR427" s="2">
        <f t="shared" si="832"/>
        <v>0</v>
      </c>
      <c r="CS427" s="2">
        <f t="shared" si="833"/>
        <v>0</v>
      </c>
      <c r="CT427" s="2">
        <f t="shared" si="834"/>
        <v>0</v>
      </c>
      <c r="CU427" s="2">
        <f t="shared" si="835"/>
        <v>0</v>
      </c>
      <c r="CV427" s="2">
        <f t="shared" si="753"/>
        <v>0</v>
      </c>
      <c r="CW427" s="2">
        <f t="shared" si="836"/>
        <v>0</v>
      </c>
      <c r="CX427" s="2">
        <f t="shared" si="837"/>
        <v>0</v>
      </c>
      <c r="CY427" s="2">
        <f t="shared" si="838"/>
        <v>0</v>
      </c>
      <c r="CZ427" s="2">
        <f t="shared" si="839"/>
        <v>0</v>
      </c>
      <c r="DA427" s="2">
        <f t="shared" si="840"/>
        <v>0</v>
      </c>
      <c r="DB427" s="2">
        <f t="shared" si="841"/>
        <v>0</v>
      </c>
      <c r="DC427" s="2">
        <f t="shared" si="842"/>
        <v>0</v>
      </c>
      <c r="DD427" s="49">
        <f t="shared" si="760"/>
        <v>0</v>
      </c>
      <c r="DE427" s="2" t="str">
        <f t="shared" si="747"/>
        <v/>
      </c>
      <c r="DF427" s="2" t="str">
        <f t="shared" si="748"/>
        <v/>
      </c>
      <c r="DG427" s="2" t="str">
        <f t="shared" si="754"/>
        <v/>
      </c>
      <c r="DH427" s="2" t="str">
        <f t="shared" si="755"/>
        <v/>
      </c>
      <c r="DI427" s="2" t="str">
        <f t="shared" si="756"/>
        <v/>
      </c>
      <c r="DJ427" s="2" t="str">
        <f t="shared" si="757"/>
        <v/>
      </c>
      <c r="DK427" s="2" t="str">
        <f t="shared" si="758"/>
        <v/>
      </c>
    </row>
    <row r="428" spans="1:115" x14ac:dyDescent="0.25">
      <c r="A428" s="3">
        <v>10478</v>
      </c>
      <c r="B428" s="2" t="s">
        <v>908</v>
      </c>
      <c r="C428" s="2" t="s">
        <v>552</v>
      </c>
      <c r="D428" s="2" t="s">
        <v>561</v>
      </c>
      <c r="F428" s="60" t="s">
        <v>810</v>
      </c>
      <c r="I428" s="2" t="s">
        <v>125</v>
      </c>
      <c r="J428" s="2" t="s">
        <v>181</v>
      </c>
      <c r="K428" s="2" t="s">
        <v>181</v>
      </c>
      <c r="L428" s="2" t="s">
        <v>181</v>
      </c>
      <c r="M428" s="2" t="s">
        <v>181</v>
      </c>
      <c r="N428" s="2" t="s">
        <v>181</v>
      </c>
      <c r="O428" s="2" t="s">
        <v>181</v>
      </c>
      <c r="P428" s="2" t="s">
        <v>125</v>
      </c>
      <c r="Q428" s="2" t="str">
        <f t="shared" si="761"/>
        <v>CORE DATA</v>
      </c>
      <c r="R428" s="2" t="s">
        <v>171</v>
      </c>
      <c r="T428" s="2" t="str">
        <f t="shared" si="762"/>
        <v>CORE DATA</v>
      </c>
      <c r="U428" s="2" t="str">
        <f t="shared" si="763"/>
        <v/>
      </c>
      <c r="V428" s="2" t="str">
        <f t="shared" si="764"/>
        <v/>
      </c>
      <c r="W428" s="2" t="str">
        <f t="shared" si="765"/>
        <v/>
      </c>
      <c r="X428" s="2" t="str">
        <f t="shared" si="766"/>
        <v/>
      </c>
      <c r="Y428" s="2" t="str">
        <f t="shared" si="767"/>
        <v/>
      </c>
      <c r="Z428" s="2" t="str">
        <f t="shared" si="768"/>
        <v/>
      </c>
      <c r="AA428" s="2" t="str">
        <f t="shared" si="769"/>
        <v/>
      </c>
      <c r="AB428" s="2" t="str">
        <f t="shared" si="770"/>
        <v/>
      </c>
      <c r="AC428" s="2" t="str">
        <f t="shared" si="771"/>
        <v/>
      </c>
      <c r="AD428" s="2" t="str">
        <f t="shared" si="772"/>
        <v/>
      </c>
      <c r="AE428" s="2" t="str">
        <f t="shared" si="773"/>
        <v/>
      </c>
      <c r="AF428" s="2" t="str">
        <f t="shared" si="774"/>
        <v/>
      </c>
      <c r="AG428" s="2" t="str">
        <f t="shared" si="775"/>
        <v/>
      </c>
      <c r="AH428" s="2" t="str">
        <f t="shared" si="776"/>
        <v/>
      </c>
      <c r="AI428" s="2" t="str">
        <f t="shared" si="777"/>
        <v/>
      </c>
      <c r="AJ428" s="2" t="str">
        <f t="shared" si="778"/>
        <v/>
      </c>
      <c r="AK428" s="2" t="str">
        <f t="shared" si="779"/>
        <v/>
      </c>
      <c r="AL428" s="2" t="str">
        <f t="shared" si="780"/>
        <v/>
      </c>
      <c r="AM428" s="2" t="str">
        <f t="shared" si="781"/>
        <v/>
      </c>
      <c r="AN428" s="2" t="str">
        <f t="shared" si="782"/>
        <v/>
      </c>
      <c r="AO428" s="2" t="str">
        <f t="shared" si="783"/>
        <v/>
      </c>
      <c r="AP428" s="2" t="str">
        <f t="shared" si="784"/>
        <v/>
      </c>
      <c r="AQ428" s="2" t="str">
        <f t="shared" si="785"/>
        <v/>
      </c>
      <c r="AR428" s="2" t="str">
        <f t="shared" si="786"/>
        <v/>
      </c>
      <c r="AS428" s="2" t="str">
        <f t="shared" si="787"/>
        <v/>
      </c>
      <c r="AT428" s="2" t="str">
        <f t="shared" si="788"/>
        <v/>
      </c>
      <c r="AU428" s="2" t="str">
        <f t="shared" si="789"/>
        <v/>
      </c>
      <c r="AW428" s="2" t="str">
        <f t="shared" si="790"/>
        <v/>
      </c>
      <c r="AX428" s="2" t="str">
        <f t="shared" si="791"/>
        <v/>
      </c>
      <c r="AY428" s="2" t="str">
        <f t="shared" si="792"/>
        <v/>
      </c>
      <c r="AZ428" s="2" t="str">
        <f t="shared" si="793"/>
        <v/>
      </c>
      <c r="BA428" s="2" t="str">
        <f t="shared" si="794"/>
        <v/>
      </c>
      <c r="BB428" s="2" t="str">
        <f t="shared" si="795"/>
        <v/>
      </c>
      <c r="BC428" s="2" t="str">
        <f t="shared" si="759"/>
        <v/>
      </c>
      <c r="BD428" s="2" t="str">
        <f t="shared" si="796"/>
        <v/>
      </c>
      <c r="BE428" s="2" t="str">
        <f t="shared" si="797"/>
        <v/>
      </c>
      <c r="BF428" s="2" t="str">
        <f t="shared" si="798"/>
        <v/>
      </c>
      <c r="BG428" s="2" t="str">
        <f t="shared" si="799"/>
        <v/>
      </c>
      <c r="BH428" s="2" t="str">
        <f t="shared" si="800"/>
        <v/>
      </c>
      <c r="BI428" s="2" t="str">
        <f t="shared" si="801"/>
        <v/>
      </c>
      <c r="BJ428" s="2" t="str">
        <f t="shared" si="802"/>
        <v/>
      </c>
      <c r="BK428" s="2">
        <f t="shared" si="803"/>
        <v>0</v>
      </c>
      <c r="BL428" s="2">
        <f t="shared" si="804"/>
        <v>0</v>
      </c>
      <c r="BM428" s="2">
        <f t="shared" si="805"/>
        <v>0</v>
      </c>
      <c r="BN428" s="2">
        <f t="shared" si="806"/>
        <v>0</v>
      </c>
      <c r="BO428" s="2">
        <f t="shared" si="807"/>
        <v>0</v>
      </c>
      <c r="BP428" s="2">
        <f t="shared" si="808"/>
        <v>0</v>
      </c>
      <c r="BQ428" s="2">
        <f t="shared" si="809"/>
        <v>0</v>
      </c>
      <c r="BR428" s="2">
        <f t="shared" si="810"/>
        <v>0</v>
      </c>
      <c r="BS428" s="2">
        <f t="shared" si="811"/>
        <v>0</v>
      </c>
      <c r="BT428" s="2">
        <f t="shared" si="812"/>
        <v>0</v>
      </c>
      <c r="BU428" s="2">
        <f t="shared" si="749"/>
        <v>0</v>
      </c>
      <c r="BV428" s="2">
        <f t="shared" si="813"/>
        <v>0</v>
      </c>
      <c r="BW428" s="2">
        <f t="shared" si="814"/>
        <v>0</v>
      </c>
      <c r="BX428" s="2">
        <f t="shared" si="815"/>
        <v>0</v>
      </c>
      <c r="BY428" s="2">
        <f t="shared" si="816"/>
        <v>0</v>
      </c>
      <c r="BZ428" s="2">
        <f t="shared" si="817"/>
        <v>0</v>
      </c>
      <c r="CA428" s="2">
        <f t="shared" si="750"/>
        <v>0</v>
      </c>
      <c r="CB428" s="2">
        <f t="shared" si="818"/>
        <v>0</v>
      </c>
      <c r="CC428" s="2">
        <f t="shared" si="819"/>
        <v>0</v>
      </c>
      <c r="CD428" s="2">
        <f t="shared" si="820"/>
        <v>0</v>
      </c>
      <c r="CE428" s="2">
        <f t="shared" si="821"/>
        <v>0</v>
      </c>
      <c r="CF428" s="2">
        <f t="shared" si="822"/>
        <v>0</v>
      </c>
      <c r="CG428" s="2">
        <f t="shared" si="823"/>
        <v>0</v>
      </c>
      <c r="CH428" s="2">
        <f t="shared" si="751"/>
        <v>0</v>
      </c>
      <c r="CI428" s="2">
        <f t="shared" si="824"/>
        <v>0</v>
      </c>
      <c r="CJ428" s="2">
        <f t="shared" si="825"/>
        <v>0</v>
      </c>
      <c r="CK428" s="2">
        <f t="shared" si="826"/>
        <v>0</v>
      </c>
      <c r="CL428" s="2">
        <f t="shared" si="827"/>
        <v>0</v>
      </c>
      <c r="CM428" s="2">
        <f t="shared" si="828"/>
        <v>0</v>
      </c>
      <c r="CN428" s="2">
        <f t="shared" si="829"/>
        <v>0</v>
      </c>
      <c r="CO428" s="2">
        <f t="shared" si="830"/>
        <v>0</v>
      </c>
      <c r="CP428" s="2">
        <f t="shared" si="831"/>
        <v>0</v>
      </c>
      <c r="CQ428" s="2">
        <f t="shared" si="752"/>
        <v>0</v>
      </c>
      <c r="CR428" s="2">
        <f t="shared" si="832"/>
        <v>0</v>
      </c>
      <c r="CS428" s="2">
        <f t="shared" si="833"/>
        <v>0</v>
      </c>
      <c r="CT428" s="2">
        <f t="shared" si="834"/>
        <v>0</v>
      </c>
      <c r="CU428" s="2">
        <f t="shared" si="835"/>
        <v>0</v>
      </c>
      <c r="CV428" s="2">
        <f t="shared" si="753"/>
        <v>0</v>
      </c>
      <c r="CW428" s="2">
        <f t="shared" si="836"/>
        <v>0</v>
      </c>
      <c r="CX428" s="2">
        <f t="shared" si="837"/>
        <v>0</v>
      </c>
      <c r="CY428" s="2">
        <f t="shared" si="838"/>
        <v>0</v>
      </c>
      <c r="CZ428" s="2">
        <f t="shared" si="839"/>
        <v>0</v>
      </c>
      <c r="DA428" s="2">
        <f t="shared" si="840"/>
        <v>0</v>
      </c>
      <c r="DB428" s="2">
        <f t="shared" si="841"/>
        <v>0</v>
      </c>
      <c r="DC428" s="2">
        <f t="shared" si="842"/>
        <v>0</v>
      </c>
      <c r="DD428" s="49">
        <f t="shared" si="760"/>
        <v>0</v>
      </c>
      <c r="DE428" s="2" t="str">
        <f t="shared" si="747"/>
        <v/>
      </c>
      <c r="DF428" s="2" t="str">
        <f t="shared" si="748"/>
        <v/>
      </c>
      <c r="DG428" s="2" t="str">
        <f t="shared" si="754"/>
        <v/>
      </c>
      <c r="DH428" s="2" t="str">
        <f t="shared" si="755"/>
        <v/>
      </c>
      <c r="DI428" s="2" t="str">
        <f t="shared" si="756"/>
        <v/>
      </c>
      <c r="DJ428" s="2" t="str">
        <f t="shared" si="757"/>
        <v/>
      </c>
      <c r="DK428" s="2" t="str">
        <f t="shared" si="758"/>
        <v/>
      </c>
    </row>
    <row r="429" spans="1:115" x14ac:dyDescent="0.25">
      <c r="A429" s="3">
        <v>10479</v>
      </c>
      <c r="B429" s="2" t="s">
        <v>909</v>
      </c>
      <c r="C429" s="2" t="s">
        <v>552</v>
      </c>
      <c r="D429" s="2" t="s">
        <v>561</v>
      </c>
      <c r="F429" s="60" t="s">
        <v>811</v>
      </c>
      <c r="I429" s="2" t="s">
        <v>125</v>
      </c>
      <c r="J429" s="2" t="s">
        <v>181</v>
      </c>
      <c r="K429" s="2" t="s">
        <v>181</v>
      </c>
      <c r="L429" s="2" t="s">
        <v>181</v>
      </c>
      <c r="M429" s="2" t="s">
        <v>181</v>
      </c>
      <c r="N429" s="2" t="s">
        <v>181</v>
      </c>
      <c r="O429" s="2" t="s">
        <v>181</v>
      </c>
      <c r="P429" s="2" t="s">
        <v>125</v>
      </c>
      <c r="Q429" s="2" t="str">
        <f t="shared" si="761"/>
        <v>CORE DATA</v>
      </c>
      <c r="R429" s="2" t="s">
        <v>171</v>
      </c>
      <c r="T429" s="2" t="str">
        <f t="shared" si="762"/>
        <v>CORE DATA</v>
      </c>
      <c r="U429" s="2" t="str">
        <f t="shared" si="763"/>
        <v/>
      </c>
      <c r="V429" s="2" t="str">
        <f t="shared" si="764"/>
        <v/>
      </c>
      <c r="W429" s="2" t="str">
        <f t="shared" si="765"/>
        <v/>
      </c>
      <c r="X429" s="2" t="str">
        <f t="shared" si="766"/>
        <v/>
      </c>
      <c r="Y429" s="2" t="str">
        <f t="shared" si="767"/>
        <v/>
      </c>
      <c r="Z429" s="2" t="str">
        <f t="shared" si="768"/>
        <v/>
      </c>
      <c r="AA429" s="2" t="str">
        <f t="shared" si="769"/>
        <v/>
      </c>
      <c r="AB429" s="2" t="str">
        <f t="shared" si="770"/>
        <v/>
      </c>
      <c r="AC429" s="2" t="str">
        <f t="shared" si="771"/>
        <v/>
      </c>
      <c r="AD429" s="2" t="str">
        <f t="shared" si="772"/>
        <v/>
      </c>
      <c r="AE429" s="2" t="str">
        <f t="shared" si="773"/>
        <v/>
      </c>
      <c r="AF429" s="2" t="str">
        <f t="shared" si="774"/>
        <v/>
      </c>
      <c r="AG429" s="2" t="str">
        <f t="shared" si="775"/>
        <v/>
      </c>
      <c r="AH429" s="2" t="str">
        <f t="shared" si="776"/>
        <v/>
      </c>
      <c r="AI429" s="2" t="str">
        <f t="shared" si="777"/>
        <v/>
      </c>
      <c r="AJ429" s="2" t="str">
        <f t="shared" si="778"/>
        <v/>
      </c>
      <c r="AK429" s="2" t="str">
        <f t="shared" si="779"/>
        <v/>
      </c>
      <c r="AL429" s="2" t="str">
        <f t="shared" si="780"/>
        <v/>
      </c>
      <c r="AM429" s="2" t="str">
        <f t="shared" si="781"/>
        <v/>
      </c>
      <c r="AN429" s="2" t="str">
        <f t="shared" si="782"/>
        <v/>
      </c>
      <c r="AO429" s="2" t="str">
        <f t="shared" si="783"/>
        <v/>
      </c>
      <c r="AP429" s="2" t="str">
        <f t="shared" si="784"/>
        <v/>
      </c>
      <c r="AQ429" s="2" t="str">
        <f t="shared" si="785"/>
        <v/>
      </c>
      <c r="AR429" s="2" t="str">
        <f t="shared" si="786"/>
        <v/>
      </c>
      <c r="AS429" s="2" t="str">
        <f t="shared" si="787"/>
        <v/>
      </c>
      <c r="AT429" s="2" t="str">
        <f t="shared" si="788"/>
        <v/>
      </c>
      <c r="AU429" s="2" t="str">
        <f t="shared" si="789"/>
        <v/>
      </c>
      <c r="AW429" s="2" t="str">
        <f t="shared" si="790"/>
        <v/>
      </c>
      <c r="AX429" s="2" t="str">
        <f t="shared" si="791"/>
        <v/>
      </c>
      <c r="AY429" s="2" t="str">
        <f t="shared" si="792"/>
        <v/>
      </c>
      <c r="AZ429" s="2" t="str">
        <f t="shared" si="793"/>
        <v/>
      </c>
      <c r="BA429" s="2" t="str">
        <f t="shared" si="794"/>
        <v/>
      </c>
      <c r="BB429" s="2" t="str">
        <f t="shared" si="795"/>
        <v/>
      </c>
      <c r="BC429" s="2" t="str">
        <f t="shared" si="759"/>
        <v/>
      </c>
      <c r="BD429" s="2" t="str">
        <f t="shared" si="796"/>
        <v/>
      </c>
      <c r="BE429" s="2" t="str">
        <f t="shared" si="797"/>
        <v/>
      </c>
      <c r="BF429" s="2" t="str">
        <f t="shared" si="798"/>
        <v/>
      </c>
      <c r="BG429" s="2" t="str">
        <f t="shared" si="799"/>
        <v/>
      </c>
      <c r="BH429" s="2" t="str">
        <f t="shared" si="800"/>
        <v/>
      </c>
      <c r="BI429" s="2" t="str">
        <f t="shared" si="801"/>
        <v/>
      </c>
      <c r="BJ429" s="2" t="str">
        <f t="shared" si="802"/>
        <v/>
      </c>
      <c r="BK429" s="2">
        <f t="shared" si="803"/>
        <v>0</v>
      </c>
      <c r="BL429" s="2">
        <f t="shared" si="804"/>
        <v>0</v>
      </c>
      <c r="BM429" s="2">
        <f t="shared" si="805"/>
        <v>0</v>
      </c>
      <c r="BN429" s="2">
        <f t="shared" si="806"/>
        <v>0</v>
      </c>
      <c r="BO429" s="2">
        <f t="shared" si="807"/>
        <v>0</v>
      </c>
      <c r="BP429" s="2">
        <f t="shared" si="808"/>
        <v>0</v>
      </c>
      <c r="BQ429" s="2">
        <f t="shared" si="809"/>
        <v>0</v>
      </c>
      <c r="BR429" s="2">
        <f t="shared" si="810"/>
        <v>0</v>
      </c>
      <c r="BS429" s="2">
        <f t="shared" si="811"/>
        <v>0</v>
      </c>
      <c r="BT429" s="2">
        <f t="shared" si="812"/>
        <v>0</v>
      </c>
      <c r="BU429" s="2">
        <f t="shared" si="749"/>
        <v>0</v>
      </c>
      <c r="BV429" s="2">
        <f t="shared" si="813"/>
        <v>0</v>
      </c>
      <c r="BW429" s="2">
        <f t="shared" si="814"/>
        <v>0</v>
      </c>
      <c r="BX429" s="2">
        <f t="shared" si="815"/>
        <v>0</v>
      </c>
      <c r="BY429" s="2">
        <f t="shared" si="816"/>
        <v>0</v>
      </c>
      <c r="BZ429" s="2">
        <f t="shared" si="817"/>
        <v>0</v>
      </c>
      <c r="CA429" s="2">
        <f t="shared" si="750"/>
        <v>0</v>
      </c>
      <c r="CB429" s="2">
        <f t="shared" si="818"/>
        <v>0</v>
      </c>
      <c r="CC429" s="2">
        <f t="shared" si="819"/>
        <v>0</v>
      </c>
      <c r="CD429" s="2">
        <f t="shared" si="820"/>
        <v>0</v>
      </c>
      <c r="CE429" s="2">
        <f t="shared" si="821"/>
        <v>0</v>
      </c>
      <c r="CF429" s="2">
        <f t="shared" si="822"/>
        <v>0</v>
      </c>
      <c r="CG429" s="2">
        <f t="shared" si="823"/>
        <v>0</v>
      </c>
      <c r="CH429" s="2">
        <f t="shared" si="751"/>
        <v>0</v>
      </c>
      <c r="CI429" s="2">
        <f t="shared" si="824"/>
        <v>0</v>
      </c>
      <c r="CJ429" s="2">
        <f t="shared" si="825"/>
        <v>0</v>
      </c>
      <c r="CK429" s="2">
        <f t="shared" si="826"/>
        <v>0</v>
      </c>
      <c r="CL429" s="2">
        <f t="shared" si="827"/>
        <v>0</v>
      </c>
      <c r="CM429" s="2">
        <f t="shared" si="828"/>
        <v>0</v>
      </c>
      <c r="CN429" s="2">
        <f t="shared" si="829"/>
        <v>0</v>
      </c>
      <c r="CO429" s="2">
        <f t="shared" si="830"/>
        <v>0</v>
      </c>
      <c r="CP429" s="2">
        <f t="shared" si="831"/>
        <v>0</v>
      </c>
      <c r="CQ429" s="2">
        <f t="shared" si="752"/>
        <v>0</v>
      </c>
      <c r="CR429" s="2">
        <f t="shared" si="832"/>
        <v>0</v>
      </c>
      <c r="CS429" s="2">
        <f t="shared" si="833"/>
        <v>0</v>
      </c>
      <c r="CT429" s="2">
        <f t="shared" si="834"/>
        <v>0</v>
      </c>
      <c r="CU429" s="2">
        <f t="shared" si="835"/>
        <v>0</v>
      </c>
      <c r="CV429" s="2">
        <f t="shared" si="753"/>
        <v>0</v>
      </c>
      <c r="CW429" s="2">
        <f t="shared" si="836"/>
        <v>0</v>
      </c>
      <c r="CX429" s="2">
        <f t="shared" si="837"/>
        <v>0</v>
      </c>
      <c r="CY429" s="2">
        <f t="shared" si="838"/>
        <v>0</v>
      </c>
      <c r="CZ429" s="2">
        <f t="shared" si="839"/>
        <v>0</v>
      </c>
      <c r="DA429" s="2">
        <f t="shared" si="840"/>
        <v>0</v>
      </c>
      <c r="DB429" s="2">
        <f t="shared" si="841"/>
        <v>0</v>
      </c>
      <c r="DC429" s="2">
        <f t="shared" si="842"/>
        <v>0</v>
      </c>
      <c r="DD429" s="49">
        <f t="shared" si="760"/>
        <v>0</v>
      </c>
      <c r="DE429" s="2" t="str">
        <f t="shared" si="747"/>
        <v/>
      </c>
      <c r="DF429" s="2" t="str">
        <f t="shared" si="748"/>
        <v/>
      </c>
      <c r="DG429" s="2" t="str">
        <f t="shared" si="754"/>
        <v/>
      </c>
      <c r="DH429" s="2" t="str">
        <f t="shared" si="755"/>
        <v/>
      </c>
      <c r="DI429" s="2" t="str">
        <f t="shared" si="756"/>
        <v/>
      </c>
      <c r="DJ429" s="2" t="str">
        <f t="shared" si="757"/>
        <v/>
      </c>
      <c r="DK429" s="2" t="str">
        <f t="shared" si="758"/>
        <v/>
      </c>
    </row>
    <row r="430" spans="1:115" x14ac:dyDescent="0.25">
      <c r="A430" s="3">
        <v>10480</v>
      </c>
      <c r="B430" s="2" t="s">
        <v>910</v>
      </c>
      <c r="C430" s="2" t="s">
        <v>552</v>
      </c>
      <c r="D430" s="2" t="s">
        <v>561</v>
      </c>
      <c r="F430" s="60" t="s">
        <v>812</v>
      </c>
      <c r="I430" s="2" t="s">
        <v>125</v>
      </c>
      <c r="J430" s="2" t="s">
        <v>181</v>
      </c>
      <c r="K430" s="2" t="s">
        <v>181</v>
      </c>
      <c r="L430" s="2" t="s">
        <v>181</v>
      </c>
      <c r="M430" s="2" t="s">
        <v>181</v>
      </c>
      <c r="N430" s="2" t="s">
        <v>181</v>
      </c>
      <c r="O430" s="2" t="s">
        <v>181</v>
      </c>
      <c r="P430" s="2" t="s">
        <v>125</v>
      </c>
      <c r="Q430" s="2" t="str">
        <f t="shared" si="761"/>
        <v>CORE DATA</v>
      </c>
      <c r="R430" s="2" t="s">
        <v>171</v>
      </c>
      <c r="T430" s="2" t="str">
        <f t="shared" si="762"/>
        <v>CORE DATA</v>
      </c>
      <c r="U430" s="2" t="str">
        <f t="shared" si="763"/>
        <v/>
      </c>
      <c r="V430" s="2" t="str">
        <f t="shared" si="764"/>
        <v/>
      </c>
      <c r="W430" s="2" t="str">
        <f t="shared" si="765"/>
        <v/>
      </c>
      <c r="X430" s="2" t="str">
        <f t="shared" si="766"/>
        <v/>
      </c>
      <c r="Y430" s="2" t="str">
        <f t="shared" si="767"/>
        <v/>
      </c>
      <c r="Z430" s="2" t="str">
        <f t="shared" si="768"/>
        <v/>
      </c>
      <c r="AA430" s="2" t="str">
        <f t="shared" si="769"/>
        <v/>
      </c>
      <c r="AB430" s="2" t="str">
        <f t="shared" si="770"/>
        <v/>
      </c>
      <c r="AC430" s="2" t="str">
        <f t="shared" si="771"/>
        <v/>
      </c>
      <c r="AD430" s="2" t="str">
        <f t="shared" si="772"/>
        <v/>
      </c>
      <c r="AE430" s="2" t="str">
        <f t="shared" si="773"/>
        <v/>
      </c>
      <c r="AF430" s="2" t="str">
        <f t="shared" si="774"/>
        <v/>
      </c>
      <c r="AG430" s="2" t="str">
        <f t="shared" si="775"/>
        <v/>
      </c>
      <c r="AH430" s="2" t="str">
        <f t="shared" si="776"/>
        <v/>
      </c>
      <c r="AI430" s="2" t="str">
        <f t="shared" si="777"/>
        <v/>
      </c>
      <c r="AJ430" s="2" t="str">
        <f t="shared" si="778"/>
        <v/>
      </c>
      <c r="AK430" s="2" t="str">
        <f t="shared" si="779"/>
        <v/>
      </c>
      <c r="AL430" s="2" t="str">
        <f t="shared" si="780"/>
        <v/>
      </c>
      <c r="AM430" s="2" t="str">
        <f t="shared" si="781"/>
        <v/>
      </c>
      <c r="AN430" s="2" t="str">
        <f t="shared" si="782"/>
        <v/>
      </c>
      <c r="AO430" s="2" t="str">
        <f t="shared" si="783"/>
        <v/>
      </c>
      <c r="AP430" s="2" t="str">
        <f t="shared" si="784"/>
        <v/>
      </c>
      <c r="AQ430" s="2" t="str">
        <f t="shared" si="785"/>
        <v/>
      </c>
      <c r="AR430" s="2" t="str">
        <f t="shared" si="786"/>
        <v/>
      </c>
      <c r="AS430" s="2" t="str">
        <f t="shared" si="787"/>
        <v/>
      </c>
      <c r="AT430" s="2" t="str">
        <f t="shared" si="788"/>
        <v/>
      </c>
      <c r="AU430" s="2" t="str">
        <f t="shared" si="789"/>
        <v/>
      </c>
      <c r="AW430" s="2" t="str">
        <f t="shared" si="790"/>
        <v/>
      </c>
      <c r="AX430" s="2" t="str">
        <f t="shared" si="791"/>
        <v/>
      </c>
      <c r="AY430" s="2" t="str">
        <f t="shared" si="792"/>
        <v/>
      </c>
      <c r="AZ430" s="2" t="str">
        <f t="shared" si="793"/>
        <v/>
      </c>
      <c r="BA430" s="2" t="str">
        <f t="shared" si="794"/>
        <v/>
      </c>
      <c r="BB430" s="2" t="str">
        <f t="shared" si="795"/>
        <v/>
      </c>
      <c r="BC430" s="2" t="str">
        <f t="shared" si="759"/>
        <v/>
      </c>
      <c r="BD430" s="2" t="str">
        <f t="shared" si="796"/>
        <v/>
      </c>
      <c r="BE430" s="2" t="str">
        <f t="shared" si="797"/>
        <v/>
      </c>
      <c r="BF430" s="2" t="str">
        <f t="shared" si="798"/>
        <v/>
      </c>
      <c r="BG430" s="2" t="str">
        <f t="shared" si="799"/>
        <v/>
      </c>
      <c r="BH430" s="2" t="str">
        <f t="shared" si="800"/>
        <v/>
      </c>
      <c r="BI430" s="2" t="str">
        <f t="shared" si="801"/>
        <v/>
      </c>
      <c r="BJ430" s="2" t="str">
        <f t="shared" si="802"/>
        <v/>
      </c>
      <c r="BK430" s="2">
        <f t="shared" si="803"/>
        <v>0</v>
      </c>
      <c r="BL430" s="2">
        <f t="shared" si="804"/>
        <v>0</v>
      </c>
      <c r="BM430" s="2">
        <f t="shared" si="805"/>
        <v>0</v>
      </c>
      <c r="BN430" s="2">
        <f t="shared" si="806"/>
        <v>0</v>
      </c>
      <c r="BO430" s="2">
        <f t="shared" si="807"/>
        <v>0</v>
      </c>
      <c r="BP430" s="2">
        <f t="shared" si="808"/>
        <v>0</v>
      </c>
      <c r="BQ430" s="2">
        <f t="shared" si="809"/>
        <v>0</v>
      </c>
      <c r="BR430" s="2">
        <f t="shared" si="810"/>
        <v>0</v>
      </c>
      <c r="BS430" s="2">
        <f t="shared" si="811"/>
        <v>0</v>
      </c>
      <c r="BT430" s="2">
        <f t="shared" si="812"/>
        <v>0</v>
      </c>
      <c r="BU430" s="2">
        <f t="shared" si="749"/>
        <v>0</v>
      </c>
      <c r="BV430" s="2">
        <f t="shared" si="813"/>
        <v>0</v>
      </c>
      <c r="BW430" s="2">
        <f t="shared" si="814"/>
        <v>0</v>
      </c>
      <c r="BX430" s="2">
        <f t="shared" si="815"/>
        <v>0</v>
      </c>
      <c r="BY430" s="2">
        <f t="shared" si="816"/>
        <v>0</v>
      </c>
      <c r="BZ430" s="2">
        <f t="shared" si="817"/>
        <v>0</v>
      </c>
      <c r="CA430" s="2">
        <f t="shared" si="750"/>
        <v>0</v>
      </c>
      <c r="CB430" s="2">
        <f t="shared" si="818"/>
        <v>0</v>
      </c>
      <c r="CC430" s="2">
        <f t="shared" si="819"/>
        <v>0</v>
      </c>
      <c r="CD430" s="2">
        <f t="shared" si="820"/>
        <v>0</v>
      </c>
      <c r="CE430" s="2">
        <f t="shared" si="821"/>
        <v>0</v>
      </c>
      <c r="CF430" s="2">
        <f t="shared" si="822"/>
        <v>0</v>
      </c>
      <c r="CG430" s="2">
        <f t="shared" si="823"/>
        <v>0</v>
      </c>
      <c r="CH430" s="2">
        <f t="shared" si="751"/>
        <v>0</v>
      </c>
      <c r="CI430" s="2">
        <f t="shared" si="824"/>
        <v>0</v>
      </c>
      <c r="CJ430" s="2">
        <f t="shared" si="825"/>
        <v>0</v>
      </c>
      <c r="CK430" s="2">
        <f t="shared" si="826"/>
        <v>0</v>
      </c>
      <c r="CL430" s="2">
        <f t="shared" si="827"/>
        <v>0</v>
      </c>
      <c r="CM430" s="2">
        <f t="shared" si="828"/>
        <v>0</v>
      </c>
      <c r="CN430" s="2">
        <f t="shared" si="829"/>
        <v>0</v>
      </c>
      <c r="CO430" s="2">
        <f t="shared" si="830"/>
        <v>0</v>
      </c>
      <c r="CP430" s="2">
        <f t="shared" si="831"/>
        <v>0</v>
      </c>
      <c r="CQ430" s="2">
        <f t="shared" si="752"/>
        <v>0</v>
      </c>
      <c r="CR430" s="2">
        <f t="shared" si="832"/>
        <v>0</v>
      </c>
      <c r="CS430" s="2">
        <f t="shared" si="833"/>
        <v>0</v>
      </c>
      <c r="CT430" s="2">
        <f t="shared" si="834"/>
        <v>0</v>
      </c>
      <c r="CU430" s="2">
        <f t="shared" si="835"/>
        <v>0</v>
      </c>
      <c r="CV430" s="2">
        <f t="shared" si="753"/>
        <v>0</v>
      </c>
      <c r="CW430" s="2">
        <f t="shared" si="836"/>
        <v>0</v>
      </c>
      <c r="CX430" s="2">
        <f t="shared" si="837"/>
        <v>0</v>
      </c>
      <c r="CY430" s="2">
        <f t="shared" si="838"/>
        <v>0</v>
      </c>
      <c r="CZ430" s="2">
        <f t="shared" si="839"/>
        <v>0</v>
      </c>
      <c r="DA430" s="2">
        <f t="shared" si="840"/>
        <v>0</v>
      </c>
      <c r="DB430" s="2">
        <f t="shared" si="841"/>
        <v>0</v>
      </c>
      <c r="DC430" s="2">
        <f t="shared" si="842"/>
        <v>0</v>
      </c>
      <c r="DD430" s="49">
        <f t="shared" si="760"/>
        <v>0</v>
      </c>
      <c r="DE430" s="2" t="str">
        <f t="shared" si="747"/>
        <v/>
      </c>
      <c r="DF430" s="2" t="str">
        <f t="shared" si="748"/>
        <v/>
      </c>
      <c r="DG430" s="2" t="str">
        <f t="shared" si="754"/>
        <v/>
      </c>
      <c r="DH430" s="2" t="str">
        <f t="shared" si="755"/>
        <v/>
      </c>
      <c r="DI430" s="2" t="str">
        <f t="shared" si="756"/>
        <v/>
      </c>
      <c r="DJ430" s="2" t="str">
        <f t="shared" si="757"/>
        <v/>
      </c>
      <c r="DK430" s="2" t="str">
        <f t="shared" si="758"/>
        <v/>
      </c>
    </row>
    <row r="431" spans="1:115" x14ac:dyDescent="0.25">
      <c r="A431" s="3">
        <v>10481</v>
      </c>
      <c r="B431" s="2" t="s">
        <v>317</v>
      </c>
      <c r="C431" s="2" t="s">
        <v>552</v>
      </c>
      <c r="D431" s="2" t="s">
        <v>317</v>
      </c>
      <c r="F431" s="60" t="s">
        <v>813</v>
      </c>
      <c r="I431" s="2" t="s">
        <v>125</v>
      </c>
      <c r="J431" s="2" t="s">
        <v>125</v>
      </c>
      <c r="K431" s="2" t="s">
        <v>125</v>
      </c>
      <c r="L431" s="2" t="s">
        <v>181</v>
      </c>
      <c r="M431" s="2" t="s">
        <v>181</v>
      </c>
      <c r="N431" s="2" t="s">
        <v>181</v>
      </c>
      <c r="O431" s="2" t="s">
        <v>181</v>
      </c>
      <c r="P431" s="2" t="s">
        <v>125</v>
      </c>
      <c r="Q431" s="2" t="str">
        <f t="shared" si="761"/>
        <v>CORE DATA</v>
      </c>
      <c r="R431" s="2" t="s">
        <v>168</v>
      </c>
      <c r="T431" s="2" t="str">
        <f t="shared" si="762"/>
        <v>CORE DATA</v>
      </c>
      <c r="U431" s="2" t="str">
        <f t="shared" si="763"/>
        <v/>
      </c>
      <c r="V431" s="2" t="str">
        <f t="shared" si="764"/>
        <v/>
      </c>
      <c r="W431" s="2" t="str">
        <f t="shared" si="765"/>
        <v/>
      </c>
      <c r="X431" s="2" t="str">
        <f t="shared" si="766"/>
        <v/>
      </c>
      <c r="Y431" s="2" t="str">
        <f t="shared" si="767"/>
        <v/>
      </c>
      <c r="Z431" s="2" t="str">
        <f t="shared" si="768"/>
        <v/>
      </c>
      <c r="AA431" s="2" t="str">
        <f t="shared" si="769"/>
        <v/>
      </c>
      <c r="AB431" s="2" t="str">
        <f t="shared" si="770"/>
        <v/>
      </c>
      <c r="AC431" s="2" t="str">
        <f t="shared" si="771"/>
        <v/>
      </c>
      <c r="AD431" s="2" t="str">
        <f t="shared" si="772"/>
        <v/>
      </c>
      <c r="AE431" s="2" t="str">
        <f t="shared" si="773"/>
        <v/>
      </c>
      <c r="AF431" s="2" t="str">
        <f t="shared" si="774"/>
        <v/>
      </c>
      <c r="AG431" s="2" t="str">
        <f t="shared" si="775"/>
        <v/>
      </c>
      <c r="AH431" s="2" t="str">
        <f t="shared" si="776"/>
        <v/>
      </c>
      <c r="AI431" s="2" t="str">
        <f t="shared" si="777"/>
        <v/>
      </c>
      <c r="AJ431" s="2" t="str">
        <f t="shared" si="778"/>
        <v/>
      </c>
      <c r="AK431" s="2" t="str">
        <f t="shared" si="779"/>
        <v/>
      </c>
      <c r="AL431" s="2" t="str">
        <f t="shared" si="780"/>
        <v/>
      </c>
      <c r="AM431" s="2" t="str">
        <f t="shared" si="781"/>
        <v/>
      </c>
      <c r="AN431" s="2" t="str">
        <f t="shared" si="782"/>
        <v/>
      </c>
      <c r="AO431" s="2" t="str">
        <f t="shared" si="783"/>
        <v/>
      </c>
      <c r="AP431" s="2" t="str">
        <f t="shared" si="784"/>
        <v/>
      </c>
      <c r="AQ431" s="2" t="str">
        <f t="shared" si="785"/>
        <v/>
      </c>
      <c r="AR431" s="2" t="str">
        <f t="shared" si="786"/>
        <v/>
      </c>
      <c r="AS431" s="2" t="str">
        <f t="shared" si="787"/>
        <v/>
      </c>
      <c r="AT431" s="2" t="str">
        <f t="shared" si="788"/>
        <v/>
      </c>
      <c r="AU431" s="2" t="str">
        <f t="shared" si="789"/>
        <v/>
      </c>
      <c r="AW431" s="2" t="str">
        <f t="shared" si="790"/>
        <v/>
      </c>
      <c r="AX431" s="2" t="str">
        <f t="shared" si="791"/>
        <v/>
      </c>
      <c r="AY431" s="2" t="str">
        <f t="shared" si="792"/>
        <v/>
      </c>
      <c r="AZ431" s="2" t="str">
        <f t="shared" si="793"/>
        <v/>
      </c>
      <c r="BA431" s="2" t="str">
        <f t="shared" si="794"/>
        <v/>
      </c>
      <c r="BB431" s="2" t="str">
        <f t="shared" si="795"/>
        <v/>
      </c>
      <c r="BC431" s="2" t="str">
        <f t="shared" si="759"/>
        <v/>
      </c>
      <c r="BD431" s="2" t="str">
        <f t="shared" si="796"/>
        <v/>
      </c>
      <c r="BE431" s="2" t="str">
        <f t="shared" si="797"/>
        <v/>
      </c>
      <c r="BF431" s="2" t="str">
        <f t="shared" si="798"/>
        <v/>
      </c>
      <c r="BG431" s="2" t="str">
        <f t="shared" si="799"/>
        <v/>
      </c>
      <c r="BH431" s="2" t="str">
        <f t="shared" si="800"/>
        <v/>
      </c>
      <c r="BI431" s="2" t="str">
        <f t="shared" si="801"/>
        <v/>
      </c>
      <c r="BJ431" s="2" t="str">
        <f t="shared" si="802"/>
        <v/>
      </c>
      <c r="BK431" s="2">
        <f t="shared" si="803"/>
        <v>0</v>
      </c>
      <c r="BL431" s="2">
        <f t="shared" si="804"/>
        <v>0</v>
      </c>
      <c r="BM431" s="2">
        <f t="shared" si="805"/>
        <v>0</v>
      </c>
      <c r="BN431" s="2">
        <f t="shared" si="806"/>
        <v>0</v>
      </c>
      <c r="BO431" s="2">
        <f t="shared" si="807"/>
        <v>0</v>
      </c>
      <c r="BP431" s="2">
        <f t="shared" si="808"/>
        <v>0</v>
      </c>
      <c r="BQ431" s="2">
        <f t="shared" si="809"/>
        <v>0</v>
      </c>
      <c r="BR431" s="2">
        <f t="shared" si="810"/>
        <v>0</v>
      </c>
      <c r="BS431" s="2">
        <f t="shared" si="811"/>
        <v>0</v>
      </c>
      <c r="BT431" s="2">
        <f t="shared" si="812"/>
        <v>0</v>
      </c>
      <c r="BU431" s="2">
        <f t="shared" si="749"/>
        <v>0</v>
      </c>
      <c r="BV431" s="2">
        <f t="shared" si="813"/>
        <v>0</v>
      </c>
      <c r="BW431" s="2">
        <f t="shared" si="814"/>
        <v>0</v>
      </c>
      <c r="BX431" s="2">
        <f t="shared" si="815"/>
        <v>0</v>
      </c>
      <c r="BY431" s="2">
        <f t="shared" si="816"/>
        <v>0</v>
      </c>
      <c r="BZ431" s="2">
        <f t="shared" si="817"/>
        <v>0</v>
      </c>
      <c r="CA431" s="2">
        <f t="shared" si="750"/>
        <v>0</v>
      </c>
      <c r="CB431" s="2">
        <f t="shared" si="818"/>
        <v>0</v>
      </c>
      <c r="CC431" s="2">
        <f t="shared" si="819"/>
        <v>0</v>
      </c>
      <c r="CD431" s="2">
        <f t="shared" si="820"/>
        <v>0</v>
      </c>
      <c r="CE431" s="2">
        <f t="shared" si="821"/>
        <v>0</v>
      </c>
      <c r="CF431" s="2">
        <f t="shared" si="822"/>
        <v>0</v>
      </c>
      <c r="CG431" s="2">
        <f t="shared" si="823"/>
        <v>0</v>
      </c>
      <c r="CH431" s="2">
        <f t="shared" si="751"/>
        <v>0</v>
      </c>
      <c r="CI431" s="2">
        <f t="shared" si="824"/>
        <v>0</v>
      </c>
      <c r="CJ431" s="2">
        <f t="shared" si="825"/>
        <v>0</v>
      </c>
      <c r="CK431" s="2">
        <f t="shared" si="826"/>
        <v>0</v>
      </c>
      <c r="CL431" s="2">
        <f t="shared" si="827"/>
        <v>0</v>
      </c>
      <c r="CM431" s="2">
        <f t="shared" si="828"/>
        <v>0</v>
      </c>
      <c r="CN431" s="2">
        <f t="shared" si="829"/>
        <v>0</v>
      </c>
      <c r="CO431" s="2">
        <f t="shared" si="830"/>
        <v>0</v>
      </c>
      <c r="CP431" s="2">
        <f t="shared" si="831"/>
        <v>0</v>
      </c>
      <c r="CQ431" s="2">
        <f t="shared" si="752"/>
        <v>0</v>
      </c>
      <c r="CR431" s="2">
        <f t="shared" si="832"/>
        <v>0</v>
      </c>
      <c r="CS431" s="2">
        <f t="shared" si="833"/>
        <v>0</v>
      </c>
      <c r="CT431" s="2">
        <f t="shared" si="834"/>
        <v>0</v>
      </c>
      <c r="CU431" s="2">
        <f t="shared" si="835"/>
        <v>0</v>
      </c>
      <c r="CV431" s="2">
        <f t="shared" si="753"/>
        <v>0</v>
      </c>
      <c r="CW431" s="2">
        <f t="shared" si="836"/>
        <v>0</v>
      </c>
      <c r="CX431" s="2">
        <f t="shared" si="837"/>
        <v>0</v>
      </c>
      <c r="CY431" s="2">
        <f t="shared" si="838"/>
        <v>0</v>
      </c>
      <c r="CZ431" s="2">
        <f t="shared" si="839"/>
        <v>0</v>
      </c>
      <c r="DA431" s="2">
        <f t="shared" si="840"/>
        <v>0</v>
      </c>
      <c r="DB431" s="2">
        <f t="shared" si="841"/>
        <v>0</v>
      </c>
      <c r="DC431" s="2">
        <f t="shared" si="842"/>
        <v>0</v>
      </c>
      <c r="DD431" s="49">
        <f t="shared" si="760"/>
        <v>0</v>
      </c>
      <c r="DE431" s="2" t="str">
        <f t="shared" si="747"/>
        <v/>
      </c>
      <c r="DF431" s="2" t="str">
        <f t="shared" si="748"/>
        <v/>
      </c>
      <c r="DG431" s="2" t="str">
        <f t="shared" si="754"/>
        <v/>
      </c>
      <c r="DH431" s="2" t="str">
        <f t="shared" si="755"/>
        <v/>
      </c>
      <c r="DI431" s="2" t="str">
        <f t="shared" si="756"/>
        <v/>
      </c>
      <c r="DJ431" s="2" t="str">
        <f t="shared" si="757"/>
        <v/>
      </c>
      <c r="DK431" s="2" t="str">
        <f t="shared" si="758"/>
        <v/>
      </c>
    </row>
    <row r="432" spans="1:115" x14ac:dyDescent="0.25">
      <c r="A432" s="3">
        <v>10370</v>
      </c>
      <c r="B432" s="2" t="s">
        <v>209</v>
      </c>
      <c r="C432" s="2" t="s">
        <v>552</v>
      </c>
      <c r="D432" s="2" t="s">
        <v>209</v>
      </c>
      <c r="F432" s="60" t="s">
        <v>814</v>
      </c>
      <c r="I432" s="2" t="s">
        <v>125</v>
      </c>
      <c r="J432" s="2" t="s">
        <v>125</v>
      </c>
      <c r="K432" s="2" t="s">
        <v>125</v>
      </c>
      <c r="L432" s="2" t="s">
        <v>181</v>
      </c>
      <c r="M432" s="2" t="s">
        <v>181</v>
      </c>
      <c r="N432" s="2" t="s">
        <v>181</v>
      </c>
      <c r="O432" s="2" t="s">
        <v>181</v>
      </c>
      <c r="P432" s="2" t="s">
        <v>125</v>
      </c>
      <c r="Q432" s="2" t="str">
        <f t="shared" si="761"/>
        <v>CORE DATA</v>
      </c>
      <c r="R432" s="2" t="s">
        <v>168</v>
      </c>
      <c r="T432" s="2" t="str">
        <f t="shared" si="762"/>
        <v>CORE DATA</v>
      </c>
      <c r="U432" s="2" t="str">
        <f t="shared" si="763"/>
        <v/>
      </c>
      <c r="V432" s="2" t="str">
        <f t="shared" si="764"/>
        <v/>
      </c>
      <c r="W432" s="2" t="str">
        <f t="shared" si="765"/>
        <v/>
      </c>
      <c r="X432" s="2" t="str">
        <f t="shared" si="766"/>
        <v/>
      </c>
      <c r="Y432" s="2" t="str">
        <f t="shared" si="767"/>
        <v/>
      </c>
      <c r="Z432" s="2" t="str">
        <f t="shared" si="768"/>
        <v/>
      </c>
      <c r="AA432" s="2" t="str">
        <f t="shared" si="769"/>
        <v/>
      </c>
      <c r="AB432" s="2" t="str">
        <f t="shared" si="770"/>
        <v/>
      </c>
      <c r="AC432" s="2" t="str">
        <f t="shared" si="771"/>
        <v/>
      </c>
      <c r="AD432" s="2" t="str">
        <f t="shared" si="772"/>
        <v/>
      </c>
      <c r="AE432" s="2" t="str">
        <f t="shared" si="773"/>
        <v/>
      </c>
      <c r="AF432" s="2" t="str">
        <f t="shared" si="774"/>
        <v/>
      </c>
      <c r="AG432" s="2" t="str">
        <f t="shared" si="775"/>
        <v/>
      </c>
      <c r="AH432" s="2" t="str">
        <f t="shared" si="776"/>
        <v/>
      </c>
      <c r="AI432" s="2" t="str">
        <f t="shared" si="777"/>
        <v/>
      </c>
      <c r="AJ432" s="2" t="str">
        <f t="shared" si="778"/>
        <v/>
      </c>
      <c r="AK432" s="2" t="str">
        <f t="shared" si="779"/>
        <v/>
      </c>
      <c r="AL432" s="2" t="str">
        <f t="shared" si="780"/>
        <v/>
      </c>
      <c r="AM432" s="2" t="str">
        <f t="shared" si="781"/>
        <v/>
      </c>
      <c r="AN432" s="2" t="str">
        <f t="shared" si="782"/>
        <v/>
      </c>
      <c r="AO432" s="2" t="str">
        <f t="shared" si="783"/>
        <v/>
      </c>
      <c r="AP432" s="2" t="str">
        <f t="shared" si="784"/>
        <v/>
      </c>
      <c r="AQ432" s="2" t="str">
        <f t="shared" si="785"/>
        <v/>
      </c>
      <c r="AR432" s="2" t="str">
        <f t="shared" si="786"/>
        <v/>
      </c>
      <c r="AS432" s="2" t="str">
        <f t="shared" si="787"/>
        <v/>
      </c>
      <c r="AT432" s="2" t="str">
        <f t="shared" si="788"/>
        <v/>
      </c>
      <c r="AU432" s="2" t="str">
        <f t="shared" si="789"/>
        <v/>
      </c>
      <c r="AW432" s="2" t="str">
        <f t="shared" si="790"/>
        <v/>
      </c>
      <c r="AX432" s="2" t="str">
        <f t="shared" si="791"/>
        <v/>
      </c>
      <c r="AY432" s="2" t="str">
        <f t="shared" si="792"/>
        <v/>
      </c>
      <c r="AZ432" s="2" t="str">
        <f t="shared" si="793"/>
        <v/>
      </c>
      <c r="BA432" s="2" t="str">
        <f t="shared" si="794"/>
        <v/>
      </c>
      <c r="BB432" s="2" t="str">
        <f t="shared" si="795"/>
        <v/>
      </c>
      <c r="BC432" s="2" t="str">
        <f t="shared" si="759"/>
        <v/>
      </c>
      <c r="BD432" s="2" t="str">
        <f t="shared" si="796"/>
        <v/>
      </c>
      <c r="BE432" s="2" t="str">
        <f t="shared" si="797"/>
        <v/>
      </c>
      <c r="BF432" s="2" t="str">
        <f t="shared" si="798"/>
        <v/>
      </c>
      <c r="BG432" s="2" t="str">
        <f t="shared" si="799"/>
        <v/>
      </c>
      <c r="BH432" s="2" t="str">
        <f t="shared" si="800"/>
        <v/>
      </c>
      <c r="BI432" s="2" t="str">
        <f t="shared" si="801"/>
        <v/>
      </c>
      <c r="BJ432" s="2" t="str">
        <f t="shared" si="802"/>
        <v/>
      </c>
      <c r="BK432" s="2">
        <f t="shared" si="803"/>
        <v>0</v>
      </c>
      <c r="BL432" s="2">
        <f t="shared" si="804"/>
        <v>0</v>
      </c>
      <c r="BM432" s="2">
        <f t="shared" si="805"/>
        <v>0</v>
      </c>
      <c r="BN432" s="2">
        <f t="shared" si="806"/>
        <v>0</v>
      </c>
      <c r="BO432" s="2">
        <f t="shared" si="807"/>
        <v>0</v>
      </c>
      <c r="BP432" s="2">
        <f t="shared" si="808"/>
        <v>0</v>
      </c>
      <c r="BQ432" s="2">
        <f t="shared" si="809"/>
        <v>0</v>
      </c>
      <c r="BR432" s="2">
        <f t="shared" si="810"/>
        <v>0</v>
      </c>
      <c r="BS432" s="2">
        <f t="shared" si="811"/>
        <v>0</v>
      </c>
      <c r="BT432" s="2">
        <f t="shared" si="812"/>
        <v>0</v>
      </c>
      <c r="BU432" s="2">
        <f t="shared" si="749"/>
        <v>0</v>
      </c>
      <c r="BV432" s="2">
        <f t="shared" si="813"/>
        <v>0</v>
      </c>
      <c r="BW432" s="2">
        <f t="shared" si="814"/>
        <v>0</v>
      </c>
      <c r="BX432" s="2">
        <f t="shared" si="815"/>
        <v>0</v>
      </c>
      <c r="BY432" s="2">
        <f t="shared" si="816"/>
        <v>0</v>
      </c>
      <c r="BZ432" s="2">
        <f t="shared" si="817"/>
        <v>0</v>
      </c>
      <c r="CA432" s="2">
        <f t="shared" si="750"/>
        <v>0</v>
      </c>
      <c r="CB432" s="2">
        <f t="shared" si="818"/>
        <v>0</v>
      </c>
      <c r="CC432" s="2">
        <f t="shared" si="819"/>
        <v>0</v>
      </c>
      <c r="CD432" s="2">
        <f t="shared" si="820"/>
        <v>0</v>
      </c>
      <c r="CE432" s="2">
        <f t="shared" si="821"/>
        <v>0</v>
      </c>
      <c r="CF432" s="2">
        <f t="shared" si="822"/>
        <v>0</v>
      </c>
      <c r="CG432" s="2">
        <f t="shared" si="823"/>
        <v>0</v>
      </c>
      <c r="CH432" s="2">
        <f t="shared" si="751"/>
        <v>0</v>
      </c>
      <c r="CI432" s="2">
        <f t="shared" si="824"/>
        <v>0</v>
      </c>
      <c r="CJ432" s="2">
        <f t="shared" si="825"/>
        <v>0</v>
      </c>
      <c r="CK432" s="2">
        <f t="shared" si="826"/>
        <v>0</v>
      </c>
      <c r="CL432" s="2">
        <f t="shared" si="827"/>
        <v>0</v>
      </c>
      <c r="CM432" s="2">
        <f t="shared" si="828"/>
        <v>0</v>
      </c>
      <c r="CN432" s="2">
        <f t="shared" si="829"/>
        <v>0</v>
      </c>
      <c r="CO432" s="2">
        <f t="shared" si="830"/>
        <v>0</v>
      </c>
      <c r="CP432" s="2">
        <f t="shared" si="831"/>
        <v>0</v>
      </c>
      <c r="CQ432" s="2">
        <f t="shared" si="752"/>
        <v>0</v>
      </c>
      <c r="CR432" s="2">
        <f t="shared" si="832"/>
        <v>0</v>
      </c>
      <c r="CS432" s="2">
        <f t="shared" si="833"/>
        <v>0</v>
      </c>
      <c r="CT432" s="2">
        <f t="shared" si="834"/>
        <v>0</v>
      </c>
      <c r="CU432" s="2">
        <f t="shared" si="835"/>
        <v>0</v>
      </c>
      <c r="CV432" s="2">
        <f t="shared" si="753"/>
        <v>0</v>
      </c>
      <c r="CW432" s="2">
        <f t="shared" si="836"/>
        <v>0</v>
      </c>
      <c r="CX432" s="2">
        <f t="shared" si="837"/>
        <v>0</v>
      </c>
      <c r="CY432" s="2">
        <f t="shared" si="838"/>
        <v>0</v>
      </c>
      <c r="CZ432" s="2">
        <f t="shared" si="839"/>
        <v>0</v>
      </c>
      <c r="DA432" s="2">
        <f t="shared" si="840"/>
        <v>0</v>
      </c>
      <c r="DB432" s="2">
        <f t="shared" si="841"/>
        <v>0</v>
      </c>
      <c r="DC432" s="2">
        <f t="shared" si="842"/>
        <v>0</v>
      </c>
      <c r="DD432" s="49">
        <f t="shared" si="760"/>
        <v>0</v>
      </c>
      <c r="DE432" s="2" t="str">
        <f t="shared" si="747"/>
        <v/>
      </c>
      <c r="DF432" s="2" t="str">
        <f t="shared" si="748"/>
        <v/>
      </c>
      <c r="DG432" s="2" t="str">
        <f t="shared" si="754"/>
        <v/>
      </c>
      <c r="DH432" s="2" t="str">
        <f t="shared" si="755"/>
        <v/>
      </c>
      <c r="DI432" s="2" t="str">
        <f t="shared" si="756"/>
        <v/>
      </c>
      <c r="DJ432" s="2" t="str">
        <f t="shared" si="757"/>
        <v/>
      </c>
      <c r="DK432" s="2" t="str">
        <f t="shared" si="758"/>
        <v/>
      </c>
    </row>
    <row r="433" spans="1:115" x14ac:dyDescent="0.25">
      <c r="A433" s="3">
        <v>10372</v>
      </c>
      <c r="B433" s="2" t="s">
        <v>214</v>
      </c>
      <c r="C433" s="2" t="s">
        <v>552</v>
      </c>
      <c r="D433" s="2" t="s">
        <v>214</v>
      </c>
      <c r="F433" s="60" t="s">
        <v>815</v>
      </c>
      <c r="I433" s="2" t="s">
        <v>125</v>
      </c>
      <c r="J433" s="2" t="s">
        <v>181</v>
      </c>
      <c r="K433" s="2" t="s">
        <v>181</v>
      </c>
      <c r="L433" s="2" t="s">
        <v>181</v>
      </c>
      <c r="M433" s="2" t="s">
        <v>181</v>
      </c>
      <c r="N433" s="2" t="s">
        <v>181</v>
      </c>
      <c r="O433" s="2" t="s">
        <v>181</v>
      </c>
      <c r="P433" s="2" t="s">
        <v>125</v>
      </c>
      <c r="Q433" s="2" t="str">
        <f t="shared" si="761"/>
        <v>CORE DATA</v>
      </c>
      <c r="R433" s="2" t="s">
        <v>168</v>
      </c>
      <c r="T433" s="2" t="str">
        <f t="shared" si="762"/>
        <v>CORE DATA</v>
      </c>
      <c r="U433" s="2" t="str">
        <f t="shared" si="763"/>
        <v/>
      </c>
      <c r="V433" s="2" t="str">
        <f t="shared" si="764"/>
        <v/>
      </c>
      <c r="W433" s="2" t="str">
        <f t="shared" si="765"/>
        <v/>
      </c>
      <c r="X433" s="2" t="str">
        <f t="shared" si="766"/>
        <v/>
      </c>
      <c r="Y433" s="2" t="str">
        <f t="shared" si="767"/>
        <v/>
      </c>
      <c r="Z433" s="2" t="str">
        <f t="shared" si="768"/>
        <v/>
      </c>
      <c r="AA433" s="2" t="str">
        <f t="shared" si="769"/>
        <v/>
      </c>
      <c r="AB433" s="2" t="str">
        <f t="shared" si="770"/>
        <v/>
      </c>
      <c r="AC433" s="2" t="str">
        <f t="shared" si="771"/>
        <v/>
      </c>
      <c r="AD433" s="2" t="str">
        <f t="shared" si="772"/>
        <v/>
      </c>
      <c r="AE433" s="2" t="str">
        <f t="shared" si="773"/>
        <v/>
      </c>
      <c r="AF433" s="2" t="str">
        <f t="shared" si="774"/>
        <v/>
      </c>
      <c r="AG433" s="2" t="str">
        <f t="shared" si="775"/>
        <v/>
      </c>
      <c r="AH433" s="2" t="str">
        <f t="shared" si="776"/>
        <v/>
      </c>
      <c r="AI433" s="2" t="str">
        <f t="shared" si="777"/>
        <v/>
      </c>
      <c r="AJ433" s="2" t="str">
        <f t="shared" si="778"/>
        <v/>
      </c>
      <c r="AK433" s="2" t="str">
        <f t="shared" si="779"/>
        <v/>
      </c>
      <c r="AL433" s="2" t="str">
        <f t="shared" si="780"/>
        <v/>
      </c>
      <c r="AM433" s="2" t="str">
        <f t="shared" si="781"/>
        <v/>
      </c>
      <c r="AN433" s="2" t="str">
        <f t="shared" si="782"/>
        <v/>
      </c>
      <c r="AO433" s="2" t="str">
        <f t="shared" si="783"/>
        <v/>
      </c>
      <c r="AP433" s="2" t="str">
        <f t="shared" si="784"/>
        <v/>
      </c>
      <c r="AQ433" s="2" t="str">
        <f t="shared" si="785"/>
        <v/>
      </c>
      <c r="AR433" s="2" t="str">
        <f t="shared" si="786"/>
        <v/>
      </c>
      <c r="AS433" s="2" t="str">
        <f t="shared" si="787"/>
        <v/>
      </c>
      <c r="AT433" s="2" t="str">
        <f t="shared" si="788"/>
        <v/>
      </c>
      <c r="AU433" s="2" t="str">
        <f t="shared" si="789"/>
        <v/>
      </c>
      <c r="AW433" s="2" t="str">
        <f t="shared" si="790"/>
        <v/>
      </c>
      <c r="AX433" s="2" t="str">
        <f t="shared" si="791"/>
        <v/>
      </c>
      <c r="AY433" s="2" t="str">
        <f t="shared" si="792"/>
        <v/>
      </c>
      <c r="AZ433" s="2" t="str">
        <f t="shared" si="793"/>
        <v/>
      </c>
      <c r="BA433" s="2" t="str">
        <f t="shared" si="794"/>
        <v/>
      </c>
      <c r="BB433" s="2" t="str">
        <f t="shared" si="795"/>
        <v/>
      </c>
      <c r="BC433" s="2" t="str">
        <f t="shared" si="759"/>
        <v/>
      </c>
      <c r="BD433" s="2" t="str">
        <f t="shared" si="796"/>
        <v/>
      </c>
      <c r="BE433" s="2" t="str">
        <f t="shared" si="797"/>
        <v/>
      </c>
      <c r="BF433" s="2" t="str">
        <f t="shared" si="798"/>
        <v/>
      </c>
      <c r="BG433" s="2" t="str">
        <f t="shared" si="799"/>
        <v/>
      </c>
      <c r="BH433" s="2" t="str">
        <f t="shared" si="800"/>
        <v/>
      </c>
      <c r="BI433" s="2" t="str">
        <f t="shared" si="801"/>
        <v/>
      </c>
      <c r="BJ433" s="2" t="str">
        <f t="shared" si="802"/>
        <v/>
      </c>
      <c r="BK433" s="2">
        <f t="shared" si="803"/>
        <v>0</v>
      </c>
      <c r="BL433" s="2">
        <f t="shared" si="804"/>
        <v>0</v>
      </c>
      <c r="BM433" s="2">
        <f t="shared" si="805"/>
        <v>0</v>
      </c>
      <c r="BN433" s="2">
        <f t="shared" si="806"/>
        <v>0</v>
      </c>
      <c r="BO433" s="2">
        <f t="shared" si="807"/>
        <v>0</v>
      </c>
      <c r="BP433" s="2">
        <f t="shared" si="808"/>
        <v>0</v>
      </c>
      <c r="BQ433" s="2">
        <f t="shared" si="809"/>
        <v>0</v>
      </c>
      <c r="BR433" s="2">
        <f t="shared" si="810"/>
        <v>0</v>
      </c>
      <c r="BS433" s="2">
        <f t="shared" si="811"/>
        <v>0</v>
      </c>
      <c r="BT433" s="2">
        <f t="shared" si="812"/>
        <v>0</v>
      </c>
      <c r="BU433" s="2">
        <f t="shared" si="749"/>
        <v>0</v>
      </c>
      <c r="BV433" s="2">
        <f t="shared" si="813"/>
        <v>0</v>
      </c>
      <c r="BW433" s="2">
        <f t="shared" si="814"/>
        <v>0</v>
      </c>
      <c r="BX433" s="2">
        <f t="shared" si="815"/>
        <v>0</v>
      </c>
      <c r="BY433" s="2">
        <f t="shared" si="816"/>
        <v>0</v>
      </c>
      <c r="BZ433" s="2">
        <f t="shared" si="817"/>
        <v>0</v>
      </c>
      <c r="CA433" s="2">
        <f t="shared" si="750"/>
        <v>0</v>
      </c>
      <c r="CB433" s="2">
        <f t="shared" si="818"/>
        <v>0</v>
      </c>
      <c r="CC433" s="2">
        <f t="shared" si="819"/>
        <v>0</v>
      </c>
      <c r="CD433" s="2">
        <f t="shared" si="820"/>
        <v>0</v>
      </c>
      <c r="CE433" s="2">
        <f t="shared" si="821"/>
        <v>0</v>
      </c>
      <c r="CF433" s="2">
        <f t="shared" si="822"/>
        <v>0</v>
      </c>
      <c r="CG433" s="2">
        <f t="shared" si="823"/>
        <v>0</v>
      </c>
      <c r="CH433" s="2">
        <f t="shared" si="751"/>
        <v>0</v>
      </c>
      <c r="CI433" s="2">
        <f t="shared" si="824"/>
        <v>0</v>
      </c>
      <c r="CJ433" s="2">
        <f t="shared" si="825"/>
        <v>0</v>
      </c>
      <c r="CK433" s="2">
        <f t="shared" si="826"/>
        <v>0</v>
      </c>
      <c r="CL433" s="2">
        <f t="shared" si="827"/>
        <v>0</v>
      </c>
      <c r="CM433" s="2">
        <f t="shared" si="828"/>
        <v>0</v>
      </c>
      <c r="CN433" s="2">
        <f t="shared" si="829"/>
        <v>0</v>
      </c>
      <c r="CO433" s="2">
        <f t="shared" si="830"/>
        <v>0</v>
      </c>
      <c r="CP433" s="2">
        <f t="shared" si="831"/>
        <v>0</v>
      </c>
      <c r="CQ433" s="2">
        <f t="shared" si="752"/>
        <v>0</v>
      </c>
      <c r="CR433" s="2">
        <f t="shared" si="832"/>
        <v>0</v>
      </c>
      <c r="CS433" s="2">
        <f t="shared" si="833"/>
        <v>0</v>
      </c>
      <c r="CT433" s="2">
        <f t="shared" si="834"/>
        <v>0</v>
      </c>
      <c r="CU433" s="2">
        <f t="shared" si="835"/>
        <v>0</v>
      </c>
      <c r="CV433" s="2">
        <f t="shared" si="753"/>
        <v>0</v>
      </c>
      <c r="CW433" s="2">
        <f t="shared" si="836"/>
        <v>0</v>
      </c>
      <c r="CX433" s="2">
        <f t="shared" si="837"/>
        <v>0</v>
      </c>
      <c r="CY433" s="2">
        <f t="shared" si="838"/>
        <v>0</v>
      </c>
      <c r="CZ433" s="2">
        <f t="shared" si="839"/>
        <v>0</v>
      </c>
      <c r="DA433" s="2">
        <f t="shared" si="840"/>
        <v>0</v>
      </c>
      <c r="DB433" s="2">
        <f t="shared" si="841"/>
        <v>0</v>
      </c>
      <c r="DC433" s="2">
        <f t="shared" si="842"/>
        <v>0</v>
      </c>
      <c r="DD433" s="49">
        <f t="shared" si="760"/>
        <v>0</v>
      </c>
      <c r="DE433" s="2" t="str">
        <f t="shared" si="747"/>
        <v/>
      </c>
      <c r="DF433" s="2" t="str">
        <f t="shared" si="748"/>
        <v/>
      </c>
      <c r="DG433" s="2" t="str">
        <f t="shared" si="754"/>
        <v/>
      </c>
      <c r="DH433" s="2" t="str">
        <f t="shared" si="755"/>
        <v/>
      </c>
      <c r="DI433" s="2" t="str">
        <f t="shared" si="756"/>
        <v/>
      </c>
      <c r="DJ433" s="2" t="str">
        <f t="shared" si="757"/>
        <v/>
      </c>
      <c r="DK433" s="2" t="str">
        <f t="shared" si="758"/>
        <v/>
      </c>
    </row>
    <row r="434" spans="1:115" ht="12.75" customHeight="1" x14ac:dyDescent="0.25">
      <c r="A434" s="3">
        <v>10373</v>
      </c>
      <c r="B434" s="2" t="s">
        <v>892</v>
      </c>
      <c r="C434" s="2" t="s">
        <v>552</v>
      </c>
      <c r="D434" s="2" t="s">
        <v>214</v>
      </c>
      <c r="F434" s="60" t="s">
        <v>816</v>
      </c>
      <c r="I434" s="2" t="s">
        <v>48</v>
      </c>
      <c r="L434" s="2" t="s">
        <v>181</v>
      </c>
      <c r="M434" s="2" t="s">
        <v>181</v>
      </c>
      <c r="N434" s="2" t="s">
        <v>181</v>
      </c>
      <c r="O434" s="2" t="s">
        <v>181</v>
      </c>
      <c r="P434" s="2" t="s">
        <v>48</v>
      </c>
      <c r="Q434" s="2" t="str">
        <f t="shared" si="761"/>
        <v>IN02</v>
      </c>
      <c r="R434" s="2" t="s">
        <v>196</v>
      </c>
      <c r="S434" s="2" t="s">
        <v>854</v>
      </c>
      <c r="T434" s="2" t="str">
        <f t="shared" si="762"/>
        <v/>
      </c>
      <c r="U434" s="2" t="str">
        <f t="shared" si="763"/>
        <v/>
      </c>
      <c r="V434" s="2" t="str">
        <f t="shared" si="764"/>
        <v/>
      </c>
      <c r="W434" s="2" t="str">
        <f t="shared" si="765"/>
        <v>+</v>
      </c>
      <c r="X434" s="2" t="str">
        <f t="shared" si="766"/>
        <v/>
      </c>
      <c r="Y434" s="2" t="str">
        <f t="shared" si="767"/>
        <v/>
      </c>
      <c r="Z434" s="2" t="str">
        <f t="shared" si="768"/>
        <v/>
      </c>
      <c r="AA434" s="2" t="str">
        <f t="shared" si="769"/>
        <v/>
      </c>
      <c r="AB434" s="2" t="str">
        <f t="shared" si="770"/>
        <v/>
      </c>
      <c r="AC434" s="2" t="str">
        <f t="shared" si="771"/>
        <v/>
      </c>
      <c r="AD434" s="2" t="str">
        <f t="shared" si="772"/>
        <v/>
      </c>
      <c r="AE434" s="2" t="str">
        <f t="shared" si="773"/>
        <v/>
      </c>
      <c r="AF434" s="2" t="str">
        <f t="shared" si="774"/>
        <v/>
      </c>
      <c r="AG434" s="2" t="str">
        <f t="shared" si="775"/>
        <v/>
      </c>
      <c r="AH434" s="2" t="str">
        <f t="shared" si="776"/>
        <v/>
      </c>
      <c r="AI434" s="2" t="str">
        <f t="shared" si="777"/>
        <v/>
      </c>
      <c r="AJ434" s="2" t="str">
        <f t="shared" si="778"/>
        <v/>
      </c>
      <c r="AK434" s="2" t="str">
        <f t="shared" si="779"/>
        <v/>
      </c>
      <c r="AL434" s="2" t="str">
        <f t="shared" si="780"/>
        <v/>
      </c>
      <c r="AM434" s="2" t="str">
        <f t="shared" si="781"/>
        <v/>
      </c>
      <c r="AN434" s="2" t="str">
        <f t="shared" si="782"/>
        <v/>
      </c>
      <c r="AO434" s="2" t="str">
        <f t="shared" si="783"/>
        <v/>
      </c>
      <c r="AP434" s="2" t="str">
        <f t="shared" si="784"/>
        <v/>
      </c>
      <c r="AQ434" s="2" t="str">
        <f t="shared" si="785"/>
        <v/>
      </c>
      <c r="AR434" s="2" t="str">
        <f t="shared" si="786"/>
        <v/>
      </c>
      <c r="AS434" s="2" t="str">
        <f t="shared" si="787"/>
        <v/>
      </c>
      <c r="AT434" s="2" t="str">
        <f t="shared" si="788"/>
        <v/>
      </c>
      <c r="AU434" s="2" t="str">
        <f t="shared" si="789"/>
        <v/>
      </c>
      <c r="AW434" s="2" t="str">
        <f t="shared" si="790"/>
        <v/>
      </c>
      <c r="AX434" s="2" t="str">
        <f t="shared" si="791"/>
        <v/>
      </c>
      <c r="AY434" s="2" t="str">
        <f t="shared" si="792"/>
        <v/>
      </c>
      <c r="AZ434" s="2" t="str">
        <f t="shared" si="793"/>
        <v/>
      </c>
      <c r="BA434" s="2" t="str">
        <f t="shared" si="794"/>
        <v/>
      </c>
      <c r="BB434" s="2" t="str">
        <f t="shared" si="795"/>
        <v/>
      </c>
      <c r="BC434" s="2" t="str">
        <f t="shared" si="759"/>
        <v/>
      </c>
      <c r="BD434" s="2" t="str">
        <f t="shared" si="796"/>
        <v/>
      </c>
      <c r="BE434" s="2" t="str">
        <f t="shared" si="797"/>
        <v/>
      </c>
      <c r="BF434" s="2" t="str">
        <f t="shared" si="798"/>
        <v/>
      </c>
      <c r="BG434" s="2" t="str">
        <f t="shared" si="799"/>
        <v/>
      </c>
      <c r="BH434" s="2" t="str">
        <f t="shared" si="800"/>
        <v/>
      </c>
      <c r="BI434" s="2" t="str">
        <f t="shared" si="801"/>
        <v/>
      </c>
      <c r="BJ434" s="2" t="str">
        <f t="shared" si="802"/>
        <v/>
      </c>
      <c r="BK434" s="2">
        <f t="shared" si="803"/>
        <v>0</v>
      </c>
      <c r="BL434" s="2">
        <f t="shared" si="804"/>
        <v>0</v>
      </c>
      <c r="BM434" s="2">
        <f t="shared" si="805"/>
        <v>0</v>
      </c>
      <c r="BN434" s="2">
        <f t="shared" si="806"/>
        <v>0</v>
      </c>
      <c r="BO434" s="2">
        <f t="shared" si="807"/>
        <v>0</v>
      </c>
      <c r="BP434" s="2">
        <f t="shared" si="808"/>
        <v>0</v>
      </c>
      <c r="BQ434" s="2">
        <f t="shared" si="809"/>
        <v>0</v>
      </c>
      <c r="BR434" s="2">
        <f t="shared" si="810"/>
        <v>0</v>
      </c>
      <c r="BS434" s="2">
        <f t="shared" si="811"/>
        <v>0</v>
      </c>
      <c r="BT434" s="2">
        <f t="shared" si="812"/>
        <v>0</v>
      </c>
      <c r="BU434" s="2">
        <f t="shared" si="749"/>
        <v>0</v>
      </c>
      <c r="BV434" s="2">
        <f t="shared" si="813"/>
        <v>0</v>
      </c>
      <c r="BW434" s="2">
        <f t="shared" si="814"/>
        <v>0</v>
      </c>
      <c r="BX434" s="2">
        <f t="shared" si="815"/>
        <v>0</v>
      </c>
      <c r="BY434" s="2">
        <f t="shared" si="816"/>
        <v>0</v>
      </c>
      <c r="BZ434" s="2">
        <f t="shared" si="817"/>
        <v>0</v>
      </c>
      <c r="CA434" s="2">
        <f t="shared" si="750"/>
        <v>0</v>
      </c>
      <c r="CB434" s="2">
        <f t="shared" si="818"/>
        <v>0</v>
      </c>
      <c r="CC434" s="2">
        <f t="shared" si="819"/>
        <v>0</v>
      </c>
      <c r="CD434" s="2">
        <f t="shared" si="820"/>
        <v>0</v>
      </c>
      <c r="CE434" s="2">
        <f t="shared" si="821"/>
        <v>0</v>
      </c>
      <c r="CF434" s="2">
        <f t="shared" si="822"/>
        <v>0</v>
      </c>
      <c r="CG434" s="2">
        <f t="shared" si="823"/>
        <v>0</v>
      </c>
      <c r="CH434" s="2">
        <f t="shared" si="751"/>
        <v>0</v>
      </c>
      <c r="CI434" s="2">
        <f t="shared" si="824"/>
        <v>0</v>
      </c>
      <c r="CJ434" s="2">
        <f t="shared" si="825"/>
        <v>0</v>
      </c>
      <c r="CK434" s="2">
        <f t="shared" si="826"/>
        <v>0</v>
      </c>
      <c r="CL434" s="2">
        <f t="shared" si="827"/>
        <v>0</v>
      </c>
      <c r="CM434" s="2">
        <f t="shared" si="828"/>
        <v>0</v>
      </c>
      <c r="CN434" s="2">
        <f t="shared" si="829"/>
        <v>0</v>
      </c>
      <c r="CO434" s="2">
        <f t="shared" si="830"/>
        <v>0</v>
      </c>
      <c r="CP434" s="2">
        <f t="shared" si="831"/>
        <v>0</v>
      </c>
      <c r="CQ434" s="2">
        <f t="shared" si="752"/>
        <v>0</v>
      </c>
      <c r="CR434" s="2">
        <f t="shared" si="832"/>
        <v>0</v>
      </c>
      <c r="CS434" s="2">
        <f t="shared" si="833"/>
        <v>0</v>
      </c>
      <c r="CT434" s="2">
        <f t="shared" si="834"/>
        <v>0</v>
      </c>
      <c r="CU434" s="2">
        <f t="shared" si="835"/>
        <v>0</v>
      </c>
      <c r="CV434" s="2">
        <f t="shared" si="753"/>
        <v>0</v>
      </c>
      <c r="CW434" s="2">
        <f t="shared" si="836"/>
        <v>0</v>
      </c>
      <c r="CX434" s="2">
        <f t="shared" si="837"/>
        <v>0</v>
      </c>
      <c r="CY434" s="2">
        <f t="shared" si="838"/>
        <v>0</v>
      </c>
      <c r="CZ434" s="2">
        <f t="shared" si="839"/>
        <v>0</v>
      </c>
      <c r="DA434" s="2">
        <f t="shared" si="840"/>
        <v>0</v>
      </c>
      <c r="DB434" s="2">
        <f t="shared" si="841"/>
        <v>0</v>
      </c>
      <c r="DC434" s="2">
        <f t="shared" si="842"/>
        <v>0</v>
      </c>
      <c r="DD434" s="49">
        <f t="shared" si="760"/>
        <v>0</v>
      </c>
      <c r="DE434" s="2" t="str">
        <f t="shared" si="747"/>
        <v/>
      </c>
      <c r="DF434" s="2" t="str">
        <f t="shared" si="748"/>
        <v/>
      </c>
      <c r="DG434" s="2" t="str">
        <f t="shared" si="754"/>
        <v/>
      </c>
      <c r="DH434" s="2" t="str">
        <f t="shared" si="755"/>
        <v/>
      </c>
      <c r="DI434" s="2" t="str">
        <f t="shared" si="756"/>
        <v/>
      </c>
      <c r="DJ434" s="2" t="str">
        <f t="shared" si="757"/>
        <v/>
      </c>
      <c r="DK434" s="2" t="str">
        <f t="shared" si="758"/>
        <v/>
      </c>
    </row>
    <row r="435" spans="1:115" ht="12.75" customHeight="1" x14ac:dyDescent="0.25">
      <c r="A435" s="3">
        <v>10374</v>
      </c>
      <c r="B435" s="2" t="s">
        <v>586</v>
      </c>
      <c r="C435" s="2" t="s">
        <v>552</v>
      </c>
      <c r="D435" s="2" t="s">
        <v>214</v>
      </c>
      <c r="F435" s="60" t="s">
        <v>817</v>
      </c>
      <c r="I435" s="2" t="s">
        <v>48</v>
      </c>
      <c r="L435" s="2" t="s">
        <v>181</v>
      </c>
      <c r="M435" s="2" t="s">
        <v>181</v>
      </c>
      <c r="N435" s="2" t="s">
        <v>181</v>
      </c>
      <c r="O435" s="2" t="s">
        <v>181</v>
      </c>
      <c r="P435" s="2" t="s">
        <v>48</v>
      </c>
      <c r="Q435" s="2" t="str">
        <f t="shared" si="761"/>
        <v>IN02</v>
      </c>
      <c r="R435" s="2" t="s">
        <v>168</v>
      </c>
      <c r="T435" s="2" t="str">
        <f t="shared" si="762"/>
        <v/>
      </c>
      <c r="U435" s="2" t="str">
        <f t="shared" si="763"/>
        <v/>
      </c>
      <c r="V435" s="2" t="str">
        <f t="shared" si="764"/>
        <v/>
      </c>
      <c r="W435" s="2" t="str">
        <f t="shared" si="765"/>
        <v>+</v>
      </c>
      <c r="X435" s="2" t="str">
        <f t="shared" si="766"/>
        <v/>
      </c>
      <c r="Y435" s="2" t="str">
        <f t="shared" si="767"/>
        <v/>
      </c>
      <c r="Z435" s="2" t="str">
        <f t="shared" si="768"/>
        <v/>
      </c>
      <c r="AA435" s="2" t="str">
        <f t="shared" si="769"/>
        <v/>
      </c>
      <c r="AB435" s="2" t="str">
        <f t="shared" si="770"/>
        <v/>
      </c>
      <c r="AC435" s="2" t="str">
        <f t="shared" si="771"/>
        <v/>
      </c>
      <c r="AD435" s="2" t="str">
        <f t="shared" si="772"/>
        <v/>
      </c>
      <c r="AE435" s="2" t="str">
        <f t="shared" si="773"/>
        <v/>
      </c>
      <c r="AF435" s="2" t="str">
        <f t="shared" si="774"/>
        <v/>
      </c>
      <c r="AG435" s="2" t="str">
        <f t="shared" si="775"/>
        <v/>
      </c>
      <c r="AH435" s="2" t="str">
        <f t="shared" si="776"/>
        <v/>
      </c>
      <c r="AI435" s="2" t="str">
        <f t="shared" si="777"/>
        <v/>
      </c>
      <c r="AJ435" s="2" t="str">
        <f t="shared" si="778"/>
        <v/>
      </c>
      <c r="AK435" s="2" t="str">
        <f t="shared" si="779"/>
        <v/>
      </c>
      <c r="AL435" s="2" t="str">
        <f t="shared" si="780"/>
        <v/>
      </c>
      <c r="AM435" s="2" t="str">
        <f t="shared" si="781"/>
        <v/>
      </c>
      <c r="AN435" s="2" t="str">
        <f t="shared" si="782"/>
        <v/>
      </c>
      <c r="AO435" s="2" t="str">
        <f t="shared" si="783"/>
        <v/>
      </c>
      <c r="AP435" s="2" t="str">
        <f t="shared" si="784"/>
        <v/>
      </c>
      <c r="AQ435" s="2" t="str">
        <f t="shared" si="785"/>
        <v/>
      </c>
      <c r="AR435" s="2" t="str">
        <f t="shared" si="786"/>
        <v/>
      </c>
      <c r="AS435" s="2" t="str">
        <f t="shared" si="787"/>
        <v/>
      </c>
      <c r="AT435" s="2" t="str">
        <f t="shared" si="788"/>
        <v/>
      </c>
      <c r="AU435" s="2" t="str">
        <f t="shared" si="789"/>
        <v/>
      </c>
      <c r="AW435" s="2" t="str">
        <f t="shared" si="790"/>
        <v/>
      </c>
      <c r="AX435" s="2" t="str">
        <f t="shared" si="791"/>
        <v/>
      </c>
      <c r="AY435" s="2" t="str">
        <f t="shared" si="792"/>
        <v/>
      </c>
      <c r="AZ435" s="2" t="str">
        <f t="shared" si="793"/>
        <v/>
      </c>
      <c r="BA435" s="2" t="str">
        <f t="shared" si="794"/>
        <v/>
      </c>
      <c r="BB435" s="2" t="str">
        <f t="shared" si="795"/>
        <v/>
      </c>
      <c r="BC435" s="2" t="str">
        <f t="shared" si="759"/>
        <v/>
      </c>
      <c r="BD435" s="2" t="str">
        <f t="shared" si="796"/>
        <v/>
      </c>
      <c r="BE435" s="2" t="str">
        <f t="shared" si="797"/>
        <v/>
      </c>
      <c r="BF435" s="2" t="str">
        <f t="shared" si="798"/>
        <v/>
      </c>
      <c r="BG435" s="2" t="str">
        <f t="shared" si="799"/>
        <v/>
      </c>
      <c r="BH435" s="2" t="str">
        <f t="shared" si="800"/>
        <v/>
      </c>
      <c r="BI435" s="2" t="str">
        <f t="shared" si="801"/>
        <v/>
      </c>
      <c r="BJ435" s="2" t="str">
        <f t="shared" si="802"/>
        <v/>
      </c>
      <c r="BK435" s="2">
        <f t="shared" si="803"/>
        <v>0</v>
      </c>
      <c r="BL435" s="2">
        <f t="shared" si="804"/>
        <v>0</v>
      </c>
      <c r="BM435" s="2">
        <f t="shared" si="805"/>
        <v>0</v>
      </c>
      <c r="BN435" s="2">
        <f t="shared" si="806"/>
        <v>0</v>
      </c>
      <c r="BO435" s="2">
        <f t="shared" si="807"/>
        <v>0</v>
      </c>
      <c r="BP435" s="2">
        <f t="shared" si="808"/>
        <v>0</v>
      </c>
      <c r="BQ435" s="2">
        <f t="shared" si="809"/>
        <v>0</v>
      </c>
      <c r="BR435" s="2">
        <f t="shared" si="810"/>
        <v>0</v>
      </c>
      <c r="BS435" s="2">
        <f t="shared" si="811"/>
        <v>0</v>
      </c>
      <c r="BT435" s="2">
        <f t="shared" si="812"/>
        <v>0</v>
      </c>
      <c r="BU435" s="2">
        <f t="shared" si="749"/>
        <v>0</v>
      </c>
      <c r="BV435" s="2">
        <f t="shared" si="813"/>
        <v>0</v>
      </c>
      <c r="BW435" s="2">
        <f t="shared" si="814"/>
        <v>0</v>
      </c>
      <c r="BX435" s="2">
        <f t="shared" si="815"/>
        <v>0</v>
      </c>
      <c r="BY435" s="2">
        <f t="shared" si="816"/>
        <v>0</v>
      </c>
      <c r="BZ435" s="2">
        <f t="shared" si="817"/>
        <v>0</v>
      </c>
      <c r="CA435" s="2">
        <f t="shared" si="750"/>
        <v>0</v>
      </c>
      <c r="CB435" s="2">
        <f t="shared" si="818"/>
        <v>0</v>
      </c>
      <c r="CC435" s="2">
        <f t="shared" si="819"/>
        <v>0</v>
      </c>
      <c r="CD435" s="2">
        <f t="shared" si="820"/>
        <v>0</v>
      </c>
      <c r="CE435" s="2">
        <f t="shared" si="821"/>
        <v>0</v>
      </c>
      <c r="CF435" s="2">
        <f t="shared" si="822"/>
        <v>0</v>
      </c>
      <c r="CG435" s="2">
        <f t="shared" si="823"/>
        <v>0</v>
      </c>
      <c r="CH435" s="2">
        <f t="shared" si="751"/>
        <v>0</v>
      </c>
      <c r="CI435" s="2">
        <f t="shared" si="824"/>
        <v>0</v>
      </c>
      <c r="CJ435" s="2">
        <f t="shared" si="825"/>
        <v>0</v>
      </c>
      <c r="CK435" s="2">
        <f t="shared" si="826"/>
        <v>0</v>
      </c>
      <c r="CL435" s="2">
        <f t="shared" si="827"/>
        <v>0</v>
      </c>
      <c r="CM435" s="2">
        <f t="shared" si="828"/>
        <v>0</v>
      </c>
      <c r="CN435" s="2">
        <f t="shared" si="829"/>
        <v>0</v>
      </c>
      <c r="CO435" s="2">
        <f t="shared" si="830"/>
        <v>0</v>
      </c>
      <c r="CP435" s="2">
        <f t="shared" si="831"/>
        <v>0</v>
      </c>
      <c r="CQ435" s="2">
        <f t="shared" si="752"/>
        <v>0</v>
      </c>
      <c r="CR435" s="2">
        <f t="shared" si="832"/>
        <v>0</v>
      </c>
      <c r="CS435" s="2">
        <f t="shared" si="833"/>
        <v>0</v>
      </c>
      <c r="CT435" s="2">
        <f t="shared" si="834"/>
        <v>0</v>
      </c>
      <c r="CU435" s="2">
        <f t="shared" si="835"/>
        <v>0</v>
      </c>
      <c r="CV435" s="2">
        <f t="shared" si="753"/>
        <v>0</v>
      </c>
      <c r="CW435" s="2">
        <f t="shared" si="836"/>
        <v>0</v>
      </c>
      <c r="CX435" s="2">
        <f t="shared" si="837"/>
        <v>0</v>
      </c>
      <c r="CY435" s="2">
        <f t="shared" si="838"/>
        <v>0</v>
      </c>
      <c r="CZ435" s="2">
        <f t="shared" si="839"/>
        <v>0</v>
      </c>
      <c r="DA435" s="2">
        <f t="shared" si="840"/>
        <v>0</v>
      </c>
      <c r="DB435" s="2">
        <f t="shared" si="841"/>
        <v>0</v>
      </c>
      <c r="DC435" s="2">
        <f t="shared" si="842"/>
        <v>0</v>
      </c>
      <c r="DD435" s="49">
        <f t="shared" si="760"/>
        <v>0</v>
      </c>
      <c r="DE435" s="2" t="str">
        <f t="shared" si="747"/>
        <v/>
      </c>
      <c r="DF435" s="2" t="str">
        <f t="shared" si="748"/>
        <v/>
      </c>
      <c r="DG435" s="2" t="str">
        <f t="shared" si="754"/>
        <v/>
      </c>
      <c r="DH435" s="2" t="str">
        <f t="shared" si="755"/>
        <v/>
      </c>
      <c r="DI435" s="2" t="str">
        <f t="shared" si="756"/>
        <v/>
      </c>
      <c r="DJ435" s="2" t="str">
        <f t="shared" si="757"/>
        <v/>
      </c>
      <c r="DK435" s="2" t="str">
        <f t="shared" si="758"/>
        <v/>
      </c>
    </row>
    <row r="436" spans="1:115" ht="12.75" customHeight="1" x14ac:dyDescent="0.25">
      <c r="A436" s="3">
        <v>10490</v>
      </c>
      <c r="B436" s="2" t="s">
        <v>587</v>
      </c>
      <c r="C436" s="2" t="s">
        <v>552</v>
      </c>
      <c r="D436" s="2" t="s">
        <v>588</v>
      </c>
      <c r="E436" s="2" t="s">
        <v>216</v>
      </c>
      <c r="F436" s="60" t="s">
        <v>818</v>
      </c>
      <c r="I436" s="2" t="s">
        <v>125</v>
      </c>
      <c r="J436" s="2" t="s">
        <v>125</v>
      </c>
      <c r="K436" s="2" t="s">
        <v>125</v>
      </c>
      <c r="L436" s="2" t="s">
        <v>125</v>
      </c>
      <c r="P436" s="2" t="s">
        <v>125</v>
      </c>
      <c r="Q436" s="2" t="str">
        <f t="shared" si="761"/>
        <v>CORE DATA</v>
      </c>
      <c r="R436" s="2" t="s">
        <v>168</v>
      </c>
      <c r="T436" s="2" t="str">
        <f t="shared" si="762"/>
        <v>CORE DATA</v>
      </c>
      <c r="U436" s="2" t="str">
        <f t="shared" si="763"/>
        <v/>
      </c>
      <c r="V436" s="2" t="str">
        <f t="shared" si="764"/>
        <v/>
      </c>
      <c r="W436" s="2" t="str">
        <f t="shared" si="765"/>
        <v/>
      </c>
      <c r="X436" s="2" t="str">
        <f t="shared" si="766"/>
        <v/>
      </c>
      <c r="Y436" s="2" t="str">
        <f t="shared" si="767"/>
        <v/>
      </c>
      <c r="Z436" s="2" t="str">
        <f t="shared" si="768"/>
        <v/>
      </c>
      <c r="AA436" s="2" t="str">
        <f t="shared" si="769"/>
        <v/>
      </c>
      <c r="AB436" s="2" t="str">
        <f t="shared" si="770"/>
        <v/>
      </c>
      <c r="AC436" s="2" t="str">
        <f t="shared" si="771"/>
        <v/>
      </c>
      <c r="AD436" s="2" t="str">
        <f t="shared" si="772"/>
        <v/>
      </c>
      <c r="AE436" s="2" t="str">
        <f t="shared" si="773"/>
        <v/>
      </c>
      <c r="AF436" s="2" t="str">
        <f t="shared" si="774"/>
        <v/>
      </c>
      <c r="AG436" s="2" t="str">
        <f t="shared" si="775"/>
        <v/>
      </c>
      <c r="AH436" s="2" t="str">
        <f t="shared" si="776"/>
        <v/>
      </c>
      <c r="AI436" s="2" t="str">
        <f t="shared" si="777"/>
        <v/>
      </c>
      <c r="AJ436" s="2" t="str">
        <f t="shared" si="778"/>
        <v/>
      </c>
      <c r="AK436" s="2" t="str">
        <f t="shared" si="779"/>
        <v/>
      </c>
      <c r="AL436" s="2" t="str">
        <f t="shared" si="780"/>
        <v/>
      </c>
      <c r="AM436" s="2" t="str">
        <f t="shared" si="781"/>
        <v/>
      </c>
      <c r="AN436" s="2" t="str">
        <f t="shared" si="782"/>
        <v/>
      </c>
      <c r="AO436" s="2" t="str">
        <f t="shared" si="783"/>
        <v/>
      </c>
      <c r="AP436" s="2" t="str">
        <f t="shared" si="784"/>
        <v/>
      </c>
      <c r="AQ436" s="2" t="str">
        <f t="shared" si="785"/>
        <v/>
      </c>
      <c r="AR436" s="2" t="str">
        <f t="shared" si="786"/>
        <v/>
      </c>
      <c r="AS436" s="2" t="str">
        <f t="shared" si="787"/>
        <v/>
      </c>
      <c r="AT436" s="2" t="str">
        <f t="shared" si="788"/>
        <v/>
      </c>
      <c r="AU436" s="2" t="str">
        <f t="shared" si="789"/>
        <v/>
      </c>
      <c r="AW436" s="2" t="str">
        <f t="shared" si="790"/>
        <v/>
      </c>
      <c r="AX436" s="2" t="str">
        <f t="shared" si="791"/>
        <v/>
      </c>
      <c r="AY436" s="2" t="str">
        <f t="shared" si="792"/>
        <v/>
      </c>
      <c r="AZ436" s="2" t="str">
        <f t="shared" si="793"/>
        <v/>
      </c>
      <c r="BA436" s="2" t="str">
        <f t="shared" si="794"/>
        <v/>
      </c>
      <c r="BB436" s="2" t="str">
        <f t="shared" si="795"/>
        <v/>
      </c>
      <c r="BC436" s="2" t="str">
        <f t="shared" si="759"/>
        <v/>
      </c>
      <c r="BD436" s="2" t="str">
        <f t="shared" si="796"/>
        <v/>
      </c>
      <c r="BE436" s="2" t="str">
        <f t="shared" si="797"/>
        <v/>
      </c>
      <c r="BF436" s="2" t="str">
        <f t="shared" si="798"/>
        <v/>
      </c>
      <c r="BG436" s="2" t="str">
        <f t="shared" si="799"/>
        <v/>
      </c>
      <c r="BH436" s="2" t="str">
        <f t="shared" si="800"/>
        <v/>
      </c>
      <c r="BI436" s="2" t="str">
        <f t="shared" si="801"/>
        <v/>
      </c>
      <c r="BJ436" s="2" t="str">
        <f t="shared" si="802"/>
        <v/>
      </c>
      <c r="BK436" s="2">
        <f t="shared" si="803"/>
        <v>0</v>
      </c>
      <c r="BL436" s="2">
        <f t="shared" si="804"/>
        <v>0</v>
      </c>
      <c r="BM436" s="2">
        <f t="shared" si="805"/>
        <v>0</v>
      </c>
      <c r="BN436" s="2">
        <f t="shared" si="806"/>
        <v>0</v>
      </c>
      <c r="BO436" s="2">
        <f t="shared" si="807"/>
        <v>0</v>
      </c>
      <c r="BP436" s="2">
        <f t="shared" si="808"/>
        <v>0</v>
      </c>
      <c r="BQ436" s="2">
        <f t="shared" si="809"/>
        <v>0</v>
      </c>
      <c r="BR436" s="2">
        <f t="shared" si="810"/>
        <v>0</v>
      </c>
      <c r="BS436" s="2">
        <f t="shared" si="811"/>
        <v>0</v>
      </c>
      <c r="BT436" s="2">
        <f t="shared" si="812"/>
        <v>0</v>
      </c>
      <c r="BU436" s="2">
        <f t="shared" si="749"/>
        <v>0</v>
      </c>
      <c r="BV436" s="2">
        <f t="shared" si="813"/>
        <v>0</v>
      </c>
      <c r="BW436" s="2">
        <f t="shared" si="814"/>
        <v>0</v>
      </c>
      <c r="BX436" s="2">
        <f t="shared" si="815"/>
        <v>0</v>
      </c>
      <c r="BY436" s="2">
        <f t="shared" si="816"/>
        <v>0</v>
      </c>
      <c r="BZ436" s="2">
        <f t="shared" si="817"/>
        <v>0</v>
      </c>
      <c r="CA436" s="2">
        <f t="shared" si="750"/>
        <v>0</v>
      </c>
      <c r="CB436" s="2">
        <f t="shared" si="818"/>
        <v>0</v>
      </c>
      <c r="CC436" s="2">
        <f t="shared" si="819"/>
        <v>0</v>
      </c>
      <c r="CD436" s="2">
        <f t="shared" si="820"/>
        <v>0</v>
      </c>
      <c r="CE436" s="2">
        <f t="shared" si="821"/>
        <v>0</v>
      </c>
      <c r="CF436" s="2">
        <f t="shared" si="822"/>
        <v>0</v>
      </c>
      <c r="CG436" s="2">
        <f t="shared" si="823"/>
        <v>0</v>
      </c>
      <c r="CH436" s="2">
        <f t="shared" si="751"/>
        <v>0</v>
      </c>
      <c r="CI436" s="2">
        <f t="shared" si="824"/>
        <v>0</v>
      </c>
      <c r="CJ436" s="2">
        <f t="shared" si="825"/>
        <v>0</v>
      </c>
      <c r="CK436" s="2">
        <f t="shared" si="826"/>
        <v>0</v>
      </c>
      <c r="CL436" s="2">
        <f t="shared" si="827"/>
        <v>0</v>
      </c>
      <c r="CM436" s="2">
        <f t="shared" si="828"/>
        <v>0</v>
      </c>
      <c r="CN436" s="2">
        <f t="shared" si="829"/>
        <v>0</v>
      </c>
      <c r="CO436" s="2">
        <f t="shared" si="830"/>
        <v>0</v>
      </c>
      <c r="CP436" s="2">
        <f t="shared" si="831"/>
        <v>0</v>
      </c>
      <c r="CQ436" s="2">
        <f t="shared" si="752"/>
        <v>0</v>
      </c>
      <c r="CR436" s="2">
        <f t="shared" si="832"/>
        <v>0</v>
      </c>
      <c r="CS436" s="2">
        <f t="shared" si="833"/>
        <v>0</v>
      </c>
      <c r="CT436" s="2">
        <f t="shared" si="834"/>
        <v>0</v>
      </c>
      <c r="CU436" s="2">
        <f t="shared" si="835"/>
        <v>0</v>
      </c>
      <c r="CV436" s="2">
        <f t="shared" si="753"/>
        <v>0</v>
      </c>
      <c r="CW436" s="2">
        <f t="shared" si="836"/>
        <v>0</v>
      </c>
      <c r="CX436" s="2">
        <f t="shared" si="837"/>
        <v>0</v>
      </c>
      <c r="CY436" s="2">
        <f t="shared" si="838"/>
        <v>0</v>
      </c>
      <c r="CZ436" s="2">
        <f t="shared" si="839"/>
        <v>0</v>
      </c>
      <c r="DA436" s="2">
        <f t="shared" si="840"/>
        <v>0</v>
      </c>
      <c r="DB436" s="2">
        <f t="shared" si="841"/>
        <v>0</v>
      </c>
      <c r="DC436" s="2">
        <f t="shared" si="842"/>
        <v>0</v>
      </c>
      <c r="DD436" s="49">
        <f t="shared" si="760"/>
        <v>0</v>
      </c>
      <c r="DE436" s="2" t="str">
        <f t="shared" si="747"/>
        <v/>
      </c>
      <c r="DF436" s="2" t="str">
        <f t="shared" si="748"/>
        <v/>
      </c>
      <c r="DG436" s="2" t="str">
        <f t="shared" si="754"/>
        <v/>
      </c>
      <c r="DH436" s="2" t="str">
        <f t="shared" si="755"/>
        <v/>
      </c>
      <c r="DI436" s="2" t="str">
        <f t="shared" si="756"/>
        <v/>
      </c>
      <c r="DJ436" s="2" t="str">
        <f t="shared" si="757"/>
        <v/>
      </c>
      <c r="DK436" s="2" t="str">
        <f t="shared" si="758"/>
        <v/>
      </c>
    </row>
    <row r="437" spans="1:115" ht="12.75" customHeight="1" x14ac:dyDescent="0.25">
      <c r="A437" s="3">
        <v>10491</v>
      </c>
      <c r="B437" s="2" t="s">
        <v>589</v>
      </c>
      <c r="C437" s="2" t="s">
        <v>552</v>
      </c>
      <c r="D437" s="2" t="s">
        <v>588</v>
      </c>
      <c r="E437" s="2" t="s">
        <v>216</v>
      </c>
      <c r="F437" s="60" t="s">
        <v>819</v>
      </c>
      <c r="I437" s="2" t="s">
        <v>90</v>
      </c>
      <c r="J437" s="2" t="s">
        <v>90</v>
      </c>
      <c r="K437" s="2" t="s">
        <v>90</v>
      </c>
      <c r="L437" s="2" t="s">
        <v>90</v>
      </c>
      <c r="P437" s="2" t="s">
        <v>90</v>
      </c>
      <c r="Q437" s="2" t="str">
        <f t="shared" si="761"/>
        <v>IN25</v>
      </c>
      <c r="R437" s="2" t="s">
        <v>168</v>
      </c>
      <c r="T437" s="2" t="str">
        <f t="shared" si="762"/>
        <v/>
      </c>
      <c r="U437" s="2" t="str">
        <f t="shared" si="763"/>
        <v/>
      </c>
      <c r="V437" s="2" t="str">
        <f t="shared" si="764"/>
        <v/>
      </c>
      <c r="W437" s="2" t="str">
        <f t="shared" si="765"/>
        <v/>
      </c>
      <c r="X437" s="2" t="str">
        <f t="shared" si="766"/>
        <v/>
      </c>
      <c r="Y437" s="2" t="str">
        <f t="shared" si="767"/>
        <v/>
      </c>
      <c r="Z437" s="2" t="str">
        <f t="shared" si="768"/>
        <v/>
      </c>
      <c r="AA437" s="2" t="str">
        <f t="shared" si="769"/>
        <v/>
      </c>
      <c r="AB437" s="2" t="str">
        <f t="shared" si="770"/>
        <v/>
      </c>
      <c r="AC437" s="2" t="str">
        <f t="shared" si="771"/>
        <v/>
      </c>
      <c r="AD437" s="2" t="str">
        <f t="shared" si="772"/>
        <v/>
      </c>
      <c r="AE437" s="2" t="str">
        <f t="shared" si="773"/>
        <v/>
      </c>
      <c r="AF437" s="2" t="str">
        <f t="shared" si="774"/>
        <v/>
      </c>
      <c r="AG437" s="2" t="str">
        <f t="shared" si="775"/>
        <v/>
      </c>
      <c r="AH437" s="2" t="str">
        <f t="shared" si="776"/>
        <v/>
      </c>
      <c r="AI437" s="2" t="str">
        <f t="shared" si="777"/>
        <v/>
      </c>
      <c r="AJ437" s="2" t="str">
        <f t="shared" si="778"/>
        <v/>
      </c>
      <c r="AK437" s="2" t="str">
        <f t="shared" si="779"/>
        <v/>
      </c>
      <c r="AL437" s="2" t="str">
        <f t="shared" si="780"/>
        <v/>
      </c>
      <c r="AM437" s="2" t="str">
        <f t="shared" si="781"/>
        <v/>
      </c>
      <c r="AN437" s="2" t="str">
        <f t="shared" si="782"/>
        <v/>
      </c>
      <c r="AO437" s="2" t="str">
        <f t="shared" si="783"/>
        <v/>
      </c>
      <c r="AP437" s="2" t="str">
        <f t="shared" si="784"/>
        <v/>
      </c>
      <c r="AQ437" s="2" t="str">
        <f t="shared" si="785"/>
        <v/>
      </c>
      <c r="AR437" s="2" t="str">
        <f t="shared" si="786"/>
        <v>+</v>
      </c>
      <c r="AS437" s="2" t="str">
        <f t="shared" si="787"/>
        <v/>
      </c>
      <c r="AT437" s="2" t="str">
        <f t="shared" si="788"/>
        <v/>
      </c>
      <c r="AU437" s="2" t="str">
        <f t="shared" si="789"/>
        <v/>
      </c>
      <c r="AW437" s="2" t="str">
        <f t="shared" si="790"/>
        <v/>
      </c>
      <c r="AX437" s="2" t="str">
        <f t="shared" si="791"/>
        <v/>
      </c>
      <c r="AY437" s="2" t="str">
        <f t="shared" si="792"/>
        <v/>
      </c>
      <c r="AZ437" s="2" t="str">
        <f t="shared" si="793"/>
        <v/>
      </c>
      <c r="BA437" s="2" t="str">
        <f t="shared" si="794"/>
        <v/>
      </c>
      <c r="BB437" s="2" t="str">
        <f t="shared" si="795"/>
        <v/>
      </c>
      <c r="BC437" s="2" t="str">
        <f t="shared" si="759"/>
        <v/>
      </c>
      <c r="BD437" s="2" t="str">
        <f t="shared" si="796"/>
        <v/>
      </c>
      <c r="BE437" s="2" t="str">
        <f t="shared" si="797"/>
        <v/>
      </c>
      <c r="BF437" s="2" t="str">
        <f t="shared" si="798"/>
        <v/>
      </c>
      <c r="BG437" s="2" t="str">
        <f t="shared" si="799"/>
        <v/>
      </c>
      <c r="BH437" s="2" t="str">
        <f t="shared" si="800"/>
        <v/>
      </c>
      <c r="BI437" s="2" t="str">
        <f t="shared" si="801"/>
        <v/>
      </c>
      <c r="BJ437" s="2" t="str">
        <f t="shared" si="802"/>
        <v/>
      </c>
      <c r="BK437" s="2">
        <f t="shared" si="803"/>
        <v>0</v>
      </c>
      <c r="BL437" s="2">
        <f t="shared" si="804"/>
        <v>0</v>
      </c>
      <c r="BM437" s="2">
        <f t="shared" si="805"/>
        <v>0</v>
      </c>
      <c r="BN437" s="2">
        <f t="shared" si="806"/>
        <v>0</v>
      </c>
      <c r="BO437" s="2">
        <f t="shared" si="807"/>
        <v>0</v>
      </c>
      <c r="BP437" s="2">
        <f t="shared" si="808"/>
        <v>0</v>
      </c>
      <c r="BQ437" s="2">
        <f t="shared" si="809"/>
        <v>0</v>
      </c>
      <c r="BR437" s="2">
        <f t="shared" si="810"/>
        <v>0</v>
      </c>
      <c r="BS437" s="2">
        <f t="shared" si="811"/>
        <v>0</v>
      </c>
      <c r="BT437" s="2">
        <f t="shared" si="812"/>
        <v>0</v>
      </c>
      <c r="BU437" s="2">
        <f t="shared" si="749"/>
        <v>0</v>
      </c>
      <c r="BV437" s="2">
        <f t="shared" si="813"/>
        <v>0</v>
      </c>
      <c r="BW437" s="2">
        <f t="shared" si="814"/>
        <v>0</v>
      </c>
      <c r="BX437" s="2">
        <f t="shared" si="815"/>
        <v>0</v>
      </c>
      <c r="BY437" s="2">
        <f t="shared" si="816"/>
        <v>0</v>
      </c>
      <c r="BZ437" s="2">
        <f t="shared" si="817"/>
        <v>0</v>
      </c>
      <c r="CA437" s="2">
        <f t="shared" si="750"/>
        <v>0</v>
      </c>
      <c r="CB437" s="2">
        <f t="shared" si="818"/>
        <v>0</v>
      </c>
      <c r="CC437" s="2">
        <f t="shared" si="819"/>
        <v>0</v>
      </c>
      <c r="CD437" s="2">
        <f t="shared" si="820"/>
        <v>0</v>
      </c>
      <c r="CE437" s="2">
        <f t="shared" si="821"/>
        <v>0</v>
      </c>
      <c r="CF437" s="2">
        <f t="shared" si="822"/>
        <v>0</v>
      </c>
      <c r="CG437" s="2">
        <f t="shared" si="823"/>
        <v>0</v>
      </c>
      <c r="CH437" s="2">
        <f t="shared" si="751"/>
        <v>0</v>
      </c>
      <c r="CI437" s="2">
        <f t="shared" si="824"/>
        <v>0</v>
      </c>
      <c r="CJ437" s="2">
        <f t="shared" si="825"/>
        <v>0</v>
      </c>
      <c r="CK437" s="2">
        <f t="shared" si="826"/>
        <v>0</v>
      </c>
      <c r="CL437" s="2">
        <f t="shared" si="827"/>
        <v>0</v>
      </c>
      <c r="CM437" s="2">
        <f t="shared" si="828"/>
        <v>0</v>
      </c>
      <c r="CN437" s="2">
        <f t="shared" si="829"/>
        <v>0</v>
      </c>
      <c r="CO437" s="2">
        <f t="shared" si="830"/>
        <v>0</v>
      </c>
      <c r="CP437" s="2">
        <f t="shared" si="831"/>
        <v>0</v>
      </c>
      <c r="CQ437" s="2">
        <f t="shared" si="752"/>
        <v>0</v>
      </c>
      <c r="CR437" s="2">
        <f t="shared" si="832"/>
        <v>0</v>
      </c>
      <c r="CS437" s="2">
        <f t="shared" si="833"/>
        <v>0</v>
      </c>
      <c r="CT437" s="2">
        <f t="shared" si="834"/>
        <v>0</v>
      </c>
      <c r="CU437" s="2">
        <f t="shared" si="835"/>
        <v>0</v>
      </c>
      <c r="CV437" s="2">
        <f t="shared" si="753"/>
        <v>0</v>
      </c>
      <c r="CW437" s="2">
        <f t="shared" si="836"/>
        <v>0</v>
      </c>
      <c r="CX437" s="2">
        <f t="shared" si="837"/>
        <v>0</v>
      </c>
      <c r="CY437" s="2">
        <f t="shared" si="838"/>
        <v>0</v>
      </c>
      <c r="CZ437" s="2">
        <f t="shared" si="839"/>
        <v>0</v>
      </c>
      <c r="DA437" s="2">
        <f t="shared" si="840"/>
        <v>0</v>
      </c>
      <c r="DB437" s="2">
        <f t="shared" si="841"/>
        <v>0</v>
      </c>
      <c r="DC437" s="2">
        <f t="shared" si="842"/>
        <v>0</v>
      </c>
      <c r="DD437" s="49">
        <f t="shared" si="760"/>
        <v>0</v>
      </c>
      <c r="DE437" s="2" t="str">
        <f t="shared" si="747"/>
        <v/>
      </c>
      <c r="DF437" s="2" t="str">
        <f t="shared" si="748"/>
        <v/>
      </c>
      <c r="DG437" s="2" t="str">
        <f t="shared" si="754"/>
        <v/>
      </c>
      <c r="DH437" s="2" t="str">
        <f t="shared" si="755"/>
        <v/>
      </c>
      <c r="DI437" s="2" t="str">
        <f t="shared" si="756"/>
        <v/>
      </c>
      <c r="DJ437" s="2" t="str">
        <f t="shared" si="757"/>
        <v/>
      </c>
      <c r="DK437" s="2" t="str">
        <f t="shared" si="758"/>
        <v/>
      </c>
    </row>
    <row r="438" spans="1:115" ht="12.75" customHeight="1" x14ac:dyDescent="0.25">
      <c r="A438" s="3">
        <v>10546</v>
      </c>
      <c r="B438" s="2" t="s">
        <v>587</v>
      </c>
      <c r="C438" s="2" t="s">
        <v>552</v>
      </c>
      <c r="D438" s="2" t="s">
        <v>588</v>
      </c>
      <c r="E438" s="2" t="s">
        <v>218</v>
      </c>
      <c r="F438" s="60" t="s">
        <v>820</v>
      </c>
      <c r="I438" s="2" t="s">
        <v>125</v>
      </c>
      <c r="J438" s="2" t="s">
        <v>125</v>
      </c>
      <c r="K438" s="2" t="s">
        <v>125</v>
      </c>
      <c r="L438" s="2" t="s">
        <v>125</v>
      </c>
      <c r="P438" s="2" t="s">
        <v>125</v>
      </c>
      <c r="Q438" s="2" t="str">
        <f t="shared" si="761"/>
        <v>CORE DATA</v>
      </c>
      <c r="R438" s="2" t="s">
        <v>168</v>
      </c>
      <c r="T438" s="2" t="str">
        <f t="shared" si="762"/>
        <v>CORE DATA</v>
      </c>
      <c r="U438" s="2" t="str">
        <f t="shared" si="763"/>
        <v/>
      </c>
      <c r="V438" s="2" t="str">
        <f t="shared" si="764"/>
        <v/>
      </c>
      <c r="W438" s="2" t="str">
        <f t="shared" si="765"/>
        <v/>
      </c>
      <c r="X438" s="2" t="str">
        <f t="shared" si="766"/>
        <v/>
      </c>
      <c r="Y438" s="2" t="str">
        <f t="shared" si="767"/>
        <v/>
      </c>
      <c r="Z438" s="2" t="str">
        <f t="shared" si="768"/>
        <v/>
      </c>
      <c r="AA438" s="2" t="str">
        <f t="shared" si="769"/>
        <v/>
      </c>
      <c r="AB438" s="2" t="str">
        <f t="shared" si="770"/>
        <v/>
      </c>
      <c r="AC438" s="2" t="str">
        <f t="shared" si="771"/>
        <v/>
      </c>
      <c r="AD438" s="2" t="str">
        <f t="shared" si="772"/>
        <v/>
      </c>
      <c r="AE438" s="2" t="str">
        <f t="shared" si="773"/>
        <v/>
      </c>
      <c r="AF438" s="2" t="str">
        <f t="shared" si="774"/>
        <v/>
      </c>
      <c r="AG438" s="2" t="str">
        <f t="shared" si="775"/>
        <v/>
      </c>
      <c r="AH438" s="2" t="str">
        <f t="shared" si="776"/>
        <v/>
      </c>
      <c r="AI438" s="2" t="str">
        <f t="shared" si="777"/>
        <v/>
      </c>
      <c r="AJ438" s="2" t="str">
        <f t="shared" si="778"/>
        <v/>
      </c>
      <c r="AK438" s="2" t="str">
        <f t="shared" si="779"/>
        <v/>
      </c>
      <c r="AL438" s="2" t="str">
        <f t="shared" si="780"/>
        <v/>
      </c>
      <c r="AM438" s="2" t="str">
        <f t="shared" si="781"/>
        <v/>
      </c>
      <c r="AN438" s="2" t="str">
        <f t="shared" si="782"/>
        <v/>
      </c>
      <c r="AO438" s="2" t="str">
        <f t="shared" si="783"/>
        <v/>
      </c>
      <c r="AP438" s="2" t="str">
        <f t="shared" si="784"/>
        <v/>
      </c>
      <c r="AQ438" s="2" t="str">
        <f t="shared" si="785"/>
        <v/>
      </c>
      <c r="AR438" s="2" t="str">
        <f t="shared" si="786"/>
        <v/>
      </c>
      <c r="AS438" s="2" t="str">
        <f t="shared" si="787"/>
        <v/>
      </c>
      <c r="AT438" s="2" t="str">
        <f t="shared" si="788"/>
        <v/>
      </c>
      <c r="AU438" s="2" t="str">
        <f t="shared" si="789"/>
        <v/>
      </c>
      <c r="AW438" s="2" t="str">
        <f t="shared" si="790"/>
        <v/>
      </c>
      <c r="AX438" s="2" t="str">
        <f t="shared" si="791"/>
        <v/>
      </c>
      <c r="AY438" s="2" t="str">
        <f t="shared" si="792"/>
        <v/>
      </c>
      <c r="AZ438" s="2" t="str">
        <f t="shared" si="793"/>
        <v/>
      </c>
      <c r="BA438" s="2" t="str">
        <f t="shared" si="794"/>
        <v/>
      </c>
      <c r="BB438" s="2" t="str">
        <f t="shared" si="795"/>
        <v/>
      </c>
      <c r="BC438" s="2" t="str">
        <f t="shared" si="759"/>
        <v/>
      </c>
      <c r="BD438" s="2" t="str">
        <f t="shared" si="796"/>
        <v/>
      </c>
      <c r="BE438" s="2" t="str">
        <f t="shared" si="797"/>
        <v/>
      </c>
      <c r="BF438" s="2" t="str">
        <f t="shared" si="798"/>
        <v/>
      </c>
      <c r="BG438" s="2" t="str">
        <f t="shared" si="799"/>
        <v/>
      </c>
      <c r="BH438" s="2" t="str">
        <f t="shared" si="800"/>
        <v/>
      </c>
      <c r="BI438" s="2" t="str">
        <f t="shared" si="801"/>
        <v/>
      </c>
      <c r="BJ438" s="2" t="str">
        <f t="shared" si="802"/>
        <v/>
      </c>
      <c r="BK438" s="2">
        <f t="shared" si="803"/>
        <v>0</v>
      </c>
      <c r="BL438" s="2">
        <f t="shared" si="804"/>
        <v>0</v>
      </c>
      <c r="BM438" s="2">
        <f t="shared" si="805"/>
        <v>0</v>
      </c>
      <c r="BN438" s="2">
        <f t="shared" si="806"/>
        <v>0</v>
      </c>
      <c r="BO438" s="2">
        <f t="shared" si="807"/>
        <v>0</v>
      </c>
      <c r="BP438" s="2">
        <f t="shared" si="808"/>
        <v>0</v>
      </c>
      <c r="BQ438" s="2">
        <f t="shared" si="809"/>
        <v>0</v>
      </c>
      <c r="BR438" s="2">
        <f t="shared" si="810"/>
        <v>0</v>
      </c>
      <c r="BS438" s="2">
        <f t="shared" si="811"/>
        <v>0</v>
      </c>
      <c r="BT438" s="2">
        <f t="shared" si="812"/>
        <v>0</v>
      </c>
      <c r="BU438" s="2">
        <f t="shared" si="749"/>
        <v>0</v>
      </c>
      <c r="BV438" s="2">
        <f t="shared" si="813"/>
        <v>0</v>
      </c>
      <c r="BW438" s="2">
        <f t="shared" si="814"/>
        <v>0</v>
      </c>
      <c r="BX438" s="2">
        <f t="shared" si="815"/>
        <v>0</v>
      </c>
      <c r="BY438" s="2">
        <f t="shared" si="816"/>
        <v>0</v>
      </c>
      <c r="BZ438" s="2">
        <f t="shared" si="817"/>
        <v>0</v>
      </c>
      <c r="CA438" s="2">
        <f t="shared" si="750"/>
        <v>0</v>
      </c>
      <c r="CB438" s="2">
        <f t="shared" si="818"/>
        <v>0</v>
      </c>
      <c r="CC438" s="2">
        <f t="shared" si="819"/>
        <v>0</v>
      </c>
      <c r="CD438" s="2">
        <f t="shared" si="820"/>
        <v>0</v>
      </c>
      <c r="CE438" s="2">
        <f t="shared" si="821"/>
        <v>0</v>
      </c>
      <c r="CF438" s="2">
        <f t="shared" si="822"/>
        <v>0</v>
      </c>
      <c r="CG438" s="2">
        <f t="shared" si="823"/>
        <v>0</v>
      </c>
      <c r="CH438" s="2">
        <f t="shared" si="751"/>
        <v>0</v>
      </c>
      <c r="CI438" s="2">
        <f t="shared" si="824"/>
        <v>0</v>
      </c>
      <c r="CJ438" s="2">
        <f t="shared" si="825"/>
        <v>0</v>
      </c>
      <c r="CK438" s="2">
        <f t="shared" si="826"/>
        <v>0</v>
      </c>
      <c r="CL438" s="2">
        <f t="shared" si="827"/>
        <v>0</v>
      </c>
      <c r="CM438" s="2">
        <f t="shared" si="828"/>
        <v>0</v>
      </c>
      <c r="CN438" s="2">
        <f t="shared" si="829"/>
        <v>0</v>
      </c>
      <c r="CO438" s="2">
        <f t="shared" si="830"/>
        <v>0</v>
      </c>
      <c r="CP438" s="2">
        <f t="shared" si="831"/>
        <v>0</v>
      </c>
      <c r="CQ438" s="2">
        <f t="shared" si="752"/>
        <v>0</v>
      </c>
      <c r="CR438" s="2">
        <f t="shared" si="832"/>
        <v>0</v>
      </c>
      <c r="CS438" s="2">
        <f t="shared" si="833"/>
        <v>0</v>
      </c>
      <c r="CT438" s="2">
        <f t="shared" si="834"/>
        <v>0</v>
      </c>
      <c r="CU438" s="2">
        <f t="shared" si="835"/>
        <v>0</v>
      </c>
      <c r="CV438" s="2">
        <f t="shared" si="753"/>
        <v>0</v>
      </c>
      <c r="CW438" s="2">
        <f t="shared" si="836"/>
        <v>0</v>
      </c>
      <c r="CX438" s="2">
        <f t="shared" si="837"/>
        <v>0</v>
      </c>
      <c r="CY438" s="2">
        <f t="shared" si="838"/>
        <v>0</v>
      </c>
      <c r="CZ438" s="2">
        <f t="shared" si="839"/>
        <v>0</v>
      </c>
      <c r="DA438" s="2">
        <f t="shared" si="840"/>
        <v>0</v>
      </c>
      <c r="DB438" s="2">
        <f t="shared" si="841"/>
        <v>0</v>
      </c>
      <c r="DC438" s="2">
        <f t="shared" si="842"/>
        <v>0</v>
      </c>
      <c r="DD438" s="49">
        <f t="shared" si="760"/>
        <v>0</v>
      </c>
      <c r="DE438" s="2" t="str">
        <f t="shared" si="747"/>
        <v/>
      </c>
      <c r="DF438" s="2" t="str">
        <f t="shared" si="748"/>
        <v/>
      </c>
      <c r="DG438" s="2" t="str">
        <f t="shared" si="754"/>
        <v/>
      </c>
      <c r="DH438" s="2" t="str">
        <f t="shared" si="755"/>
        <v/>
      </c>
      <c r="DI438" s="2" t="str">
        <f t="shared" si="756"/>
        <v/>
      </c>
      <c r="DJ438" s="2" t="str">
        <f t="shared" si="757"/>
        <v/>
      </c>
      <c r="DK438" s="2" t="str">
        <f t="shared" si="758"/>
        <v/>
      </c>
    </row>
    <row r="439" spans="1:115" s="5" customFormat="1" ht="12.75" customHeight="1" x14ac:dyDescent="0.25">
      <c r="A439" s="6">
        <v>10547</v>
      </c>
      <c r="B439" s="5" t="s">
        <v>589</v>
      </c>
      <c r="C439" s="5" t="s">
        <v>552</v>
      </c>
      <c r="D439" s="5" t="s">
        <v>588</v>
      </c>
      <c r="E439" s="5" t="s">
        <v>218</v>
      </c>
      <c r="F439" s="61" t="s">
        <v>821</v>
      </c>
      <c r="I439" s="5" t="s">
        <v>109</v>
      </c>
      <c r="J439" s="5" t="s">
        <v>109</v>
      </c>
      <c r="K439" s="5" t="s">
        <v>109</v>
      </c>
      <c r="L439" s="5" t="s">
        <v>109</v>
      </c>
      <c r="P439" s="5" t="s">
        <v>109</v>
      </c>
      <c r="Q439" s="5" t="str">
        <f t="shared" si="761"/>
        <v>IN36</v>
      </c>
      <c r="R439" s="5" t="s">
        <v>168</v>
      </c>
      <c r="T439" s="5" t="str">
        <f t="shared" si="762"/>
        <v/>
      </c>
      <c r="U439" s="2" t="str">
        <f t="shared" si="763"/>
        <v/>
      </c>
      <c r="V439" s="5" t="str">
        <f t="shared" si="764"/>
        <v/>
      </c>
      <c r="W439" s="5" t="str">
        <f t="shared" si="765"/>
        <v/>
      </c>
      <c r="X439" s="5" t="str">
        <f t="shared" si="766"/>
        <v/>
      </c>
      <c r="Y439" s="5" t="str">
        <f t="shared" si="767"/>
        <v/>
      </c>
      <c r="Z439" s="5" t="str">
        <f t="shared" si="768"/>
        <v/>
      </c>
      <c r="AA439" s="5" t="str">
        <f t="shared" si="769"/>
        <v/>
      </c>
      <c r="AB439" s="5" t="str">
        <f t="shared" si="770"/>
        <v/>
      </c>
      <c r="AC439" s="5" t="str">
        <f t="shared" si="771"/>
        <v/>
      </c>
      <c r="AD439" s="5" t="str">
        <f t="shared" si="772"/>
        <v/>
      </c>
      <c r="AE439" s="5" t="str">
        <f t="shared" si="773"/>
        <v/>
      </c>
      <c r="AF439" s="5" t="str">
        <f t="shared" si="774"/>
        <v/>
      </c>
      <c r="AG439" s="5" t="str">
        <f t="shared" si="775"/>
        <v/>
      </c>
      <c r="AH439" s="5" t="str">
        <f t="shared" si="776"/>
        <v/>
      </c>
      <c r="AI439" s="5" t="str">
        <f t="shared" si="777"/>
        <v/>
      </c>
      <c r="AJ439" s="5" t="str">
        <f t="shared" si="778"/>
        <v/>
      </c>
      <c r="AK439" s="5" t="str">
        <f t="shared" si="779"/>
        <v/>
      </c>
      <c r="AL439" s="2" t="str">
        <f t="shared" si="780"/>
        <v/>
      </c>
      <c r="AM439" s="5" t="str">
        <f t="shared" si="781"/>
        <v/>
      </c>
      <c r="AN439" s="5" t="str">
        <f t="shared" si="782"/>
        <v/>
      </c>
      <c r="AO439" s="5" t="str">
        <f t="shared" si="783"/>
        <v/>
      </c>
      <c r="AP439" s="5" t="str">
        <f t="shared" si="784"/>
        <v/>
      </c>
      <c r="AQ439" s="5" t="str">
        <f t="shared" si="785"/>
        <v/>
      </c>
      <c r="AR439" s="5" t="str">
        <f t="shared" si="786"/>
        <v/>
      </c>
      <c r="AS439" s="5" t="str">
        <f t="shared" si="787"/>
        <v/>
      </c>
      <c r="AT439" s="5" t="str">
        <f t="shared" si="788"/>
        <v/>
      </c>
      <c r="AU439" s="5" t="str">
        <f t="shared" si="789"/>
        <v/>
      </c>
      <c r="AW439" s="5" t="str">
        <f t="shared" si="790"/>
        <v/>
      </c>
      <c r="AX439" s="2" t="str">
        <f t="shared" si="791"/>
        <v/>
      </c>
      <c r="AY439" s="2" t="str">
        <f t="shared" si="792"/>
        <v/>
      </c>
      <c r="AZ439" s="5" t="str">
        <f t="shared" si="793"/>
        <v/>
      </c>
      <c r="BA439" s="5" t="str">
        <f t="shared" si="794"/>
        <v/>
      </c>
      <c r="BB439" s="5" t="str">
        <f t="shared" si="795"/>
        <v/>
      </c>
      <c r="BC439" s="5" t="str">
        <f t="shared" si="759"/>
        <v/>
      </c>
      <c r="BD439" s="5" t="str">
        <f t="shared" si="796"/>
        <v/>
      </c>
      <c r="BE439" s="5" t="str">
        <f t="shared" si="797"/>
        <v>+</v>
      </c>
      <c r="BF439" s="5" t="str">
        <f t="shared" si="798"/>
        <v/>
      </c>
      <c r="BG439" s="5" t="str">
        <f t="shared" si="799"/>
        <v/>
      </c>
      <c r="BH439" s="5" t="str">
        <f t="shared" si="800"/>
        <v/>
      </c>
      <c r="BI439" s="5" t="str">
        <f t="shared" si="801"/>
        <v/>
      </c>
      <c r="BJ439" s="5" t="str">
        <f t="shared" si="802"/>
        <v/>
      </c>
      <c r="BK439" s="5">
        <f t="shared" si="803"/>
        <v>0</v>
      </c>
      <c r="BL439" s="5">
        <f t="shared" si="804"/>
        <v>0</v>
      </c>
      <c r="BM439" s="5">
        <f t="shared" si="805"/>
        <v>0</v>
      </c>
      <c r="BN439" s="5">
        <f t="shared" si="806"/>
        <v>0</v>
      </c>
      <c r="BO439" s="5">
        <f t="shared" si="807"/>
        <v>0</v>
      </c>
      <c r="BP439" s="5">
        <f t="shared" si="808"/>
        <v>0</v>
      </c>
      <c r="BQ439" s="5">
        <f t="shared" si="809"/>
        <v>0</v>
      </c>
      <c r="BR439" s="5">
        <f t="shared" si="810"/>
        <v>0</v>
      </c>
      <c r="BS439" s="5">
        <f t="shared" si="811"/>
        <v>0</v>
      </c>
      <c r="BT439" s="5">
        <f t="shared" si="812"/>
        <v>0</v>
      </c>
      <c r="BU439" s="5">
        <f t="shared" si="749"/>
        <v>0</v>
      </c>
      <c r="BV439" s="5">
        <f t="shared" si="813"/>
        <v>0</v>
      </c>
      <c r="BW439" s="5">
        <f t="shared" si="814"/>
        <v>0</v>
      </c>
      <c r="BX439" s="5">
        <f t="shared" si="815"/>
        <v>0</v>
      </c>
      <c r="BY439" s="5">
        <f t="shared" si="816"/>
        <v>0</v>
      </c>
      <c r="BZ439" s="5">
        <f t="shared" si="817"/>
        <v>0</v>
      </c>
      <c r="CA439" s="5">
        <f t="shared" si="750"/>
        <v>0</v>
      </c>
      <c r="CB439" s="5">
        <f t="shared" si="818"/>
        <v>0</v>
      </c>
      <c r="CC439" s="5">
        <f t="shared" si="819"/>
        <v>0</v>
      </c>
      <c r="CD439" s="5">
        <f t="shared" si="820"/>
        <v>0</v>
      </c>
      <c r="CE439" s="5">
        <f t="shared" si="821"/>
        <v>0</v>
      </c>
      <c r="CF439" s="5">
        <f t="shared" si="822"/>
        <v>0</v>
      </c>
      <c r="CG439" s="5">
        <f t="shared" si="823"/>
        <v>0</v>
      </c>
      <c r="CH439" s="5">
        <f t="shared" si="751"/>
        <v>0</v>
      </c>
      <c r="CI439" s="5">
        <f t="shared" si="824"/>
        <v>0</v>
      </c>
      <c r="CJ439" s="5">
        <f t="shared" si="825"/>
        <v>0</v>
      </c>
      <c r="CK439" s="5">
        <f t="shared" si="826"/>
        <v>0</v>
      </c>
      <c r="CL439" s="5">
        <f t="shared" si="827"/>
        <v>0</v>
      </c>
      <c r="CM439" s="5">
        <f t="shared" si="828"/>
        <v>0</v>
      </c>
      <c r="CN439" s="5">
        <f t="shared" si="829"/>
        <v>0</v>
      </c>
      <c r="CO439" s="5">
        <f t="shared" si="830"/>
        <v>0</v>
      </c>
      <c r="CP439" s="5">
        <f t="shared" si="831"/>
        <v>0</v>
      </c>
      <c r="CQ439" s="5">
        <f t="shared" si="752"/>
        <v>0</v>
      </c>
      <c r="CR439" s="5">
        <f t="shared" si="832"/>
        <v>0</v>
      </c>
      <c r="CS439" s="5">
        <f t="shared" si="833"/>
        <v>0</v>
      </c>
      <c r="CT439" s="5">
        <f t="shared" si="834"/>
        <v>0</v>
      </c>
      <c r="CU439" s="5">
        <f t="shared" si="835"/>
        <v>0</v>
      </c>
      <c r="CV439" s="5">
        <f t="shared" si="753"/>
        <v>0</v>
      </c>
      <c r="CW439" s="5">
        <f t="shared" si="836"/>
        <v>0</v>
      </c>
      <c r="CX439" s="5">
        <f t="shared" si="837"/>
        <v>0</v>
      </c>
      <c r="CY439" s="5">
        <f t="shared" si="838"/>
        <v>0</v>
      </c>
      <c r="CZ439" s="5">
        <f t="shared" si="839"/>
        <v>0</v>
      </c>
      <c r="DA439" s="5">
        <f t="shared" si="840"/>
        <v>0</v>
      </c>
      <c r="DB439" s="5">
        <f t="shared" si="841"/>
        <v>0</v>
      </c>
      <c r="DC439" s="5">
        <f t="shared" si="842"/>
        <v>0</v>
      </c>
      <c r="DD439" s="50">
        <f t="shared" si="760"/>
        <v>0</v>
      </c>
      <c r="DE439" s="5" t="str">
        <f t="shared" si="747"/>
        <v/>
      </c>
      <c r="DF439" s="5" t="str">
        <f t="shared" si="748"/>
        <v/>
      </c>
      <c r="DG439" s="2" t="str">
        <f t="shared" si="754"/>
        <v/>
      </c>
      <c r="DH439" s="2" t="str">
        <f t="shared" si="755"/>
        <v/>
      </c>
      <c r="DI439" s="2" t="str">
        <f t="shared" si="756"/>
        <v/>
      </c>
      <c r="DJ439" s="2" t="str">
        <f t="shared" si="757"/>
        <v/>
      </c>
      <c r="DK439" s="2" t="str">
        <f t="shared" si="758"/>
        <v/>
      </c>
    </row>
    <row r="440" spans="1:115" ht="12.75" customHeight="1" x14ac:dyDescent="0.25">
      <c r="A440" s="3">
        <v>10376</v>
      </c>
      <c r="B440" s="2" t="s">
        <v>590</v>
      </c>
      <c r="C440" s="2" t="s">
        <v>591</v>
      </c>
      <c r="D440" s="2" t="s">
        <v>592</v>
      </c>
      <c r="E440" s="2" t="s">
        <v>593</v>
      </c>
      <c r="F440" s="60" t="s">
        <v>164</v>
      </c>
      <c r="I440" s="2" t="s">
        <v>181</v>
      </c>
      <c r="J440" s="2" t="s">
        <v>181</v>
      </c>
      <c r="K440" s="2" t="s">
        <v>181</v>
      </c>
      <c r="L440" s="2" t="s">
        <v>181</v>
      </c>
      <c r="M440" s="2" t="s">
        <v>181</v>
      </c>
      <c r="N440" s="2" t="s">
        <v>181</v>
      </c>
      <c r="O440" s="2" t="s">
        <v>181</v>
      </c>
      <c r="Q440" s="2" t="str">
        <f t="shared" si="761"/>
        <v/>
      </c>
      <c r="T440" s="2" t="str">
        <f t="shared" si="762"/>
        <v/>
      </c>
      <c r="U440" s="2" t="str">
        <f t="shared" si="763"/>
        <v/>
      </c>
      <c r="V440" s="2" t="str">
        <f t="shared" si="764"/>
        <v/>
      </c>
      <c r="W440" s="2" t="str">
        <f t="shared" si="765"/>
        <v/>
      </c>
      <c r="X440" s="2" t="str">
        <f t="shared" si="766"/>
        <v/>
      </c>
      <c r="Y440" s="2" t="str">
        <f t="shared" si="767"/>
        <v/>
      </c>
      <c r="Z440" s="2" t="str">
        <f t="shared" si="768"/>
        <v/>
      </c>
      <c r="AA440" s="2" t="str">
        <f t="shared" si="769"/>
        <v/>
      </c>
      <c r="AB440" s="2" t="str">
        <f t="shared" si="770"/>
        <v/>
      </c>
      <c r="AC440" s="2" t="str">
        <f t="shared" si="771"/>
        <v/>
      </c>
      <c r="AD440" s="2" t="str">
        <f t="shared" si="772"/>
        <v/>
      </c>
      <c r="AE440" s="2" t="str">
        <f t="shared" si="773"/>
        <v/>
      </c>
      <c r="AF440" s="2" t="str">
        <f t="shared" si="774"/>
        <v/>
      </c>
      <c r="AG440" s="2" t="str">
        <f t="shared" si="775"/>
        <v/>
      </c>
      <c r="AH440" s="2" t="str">
        <f t="shared" si="776"/>
        <v/>
      </c>
      <c r="AI440" s="2" t="str">
        <f t="shared" si="777"/>
        <v/>
      </c>
      <c r="AJ440" s="2" t="str">
        <f t="shared" si="778"/>
        <v/>
      </c>
      <c r="AK440" s="2" t="str">
        <f t="shared" si="779"/>
        <v/>
      </c>
      <c r="AL440" s="2" t="str">
        <f t="shared" si="780"/>
        <v/>
      </c>
      <c r="AM440" s="2" t="str">
        <f t="shared" si="781"/>
        <v/>
      </c>
      <c r="AN440" s="2" t="str">
        <f t="shared" si="782"/>
        <v/>
      </c>
      <c r="AO440" s="2" t="str">
        <f t="shared" si="783"/>
        <v/>
      </c>
      <c r="AP440" s="2" t="str">
        <f t="shared" si="784"/>
        <v/>
      </c>
      <c r="AQ440" s="2" t="str">
        <f t="shared" si="785"/>
        <v/>
      </c>
      <c r="AR440" s="2" t="str">
        <f t="shared" si="786"/>
        <v/>
      </c>
      <c r="AS440" s="2" t="str">
        <f t="shared" si="787"/>
        <v/>
      </c>
      <c r="AT440" s="2" t="str">
        <f t="shared" si="788"/>
        <v/>
      </c>
      <c r="AU440" s="2" t="str">
        <f t="shared" si="789"/>
        <v/>
      </c>
      <c r="AW440" s="2" t="str">
        <f t="shared" si="790"/>
        <v/>
      </c>
      <c r="AX440" s="2" t="str">
        <f t="shared" si="791"/>
        <v/>
      </c>
      <c r="AY440" s="2" t="str">
        <f t="shared" si="792"/>
        <v/>
      </c>
      <c r="AZ440" s="2" t="str">
        <f t="shared" si="793"/>
        <v/>
      </c>
      <c r="BA440" s="2" t="str">
        <f t="shared" si="794"/>
        <v/>
      </c>
      <c r="BB440" s="2" t="str">
        <f t="shared" si="795"/>
        <v/>
      </c>
      <c r="BC440" s="2" t="str">
        <f t="shared" si="759"/>
        <v/>
      </c>
      <c r="BD440" s="2" t="str">
        <f t="shared" si="796"/>
        <v/>
      </c>
      <c r="BE440" s="2" t="str">
        <f t="shared" si="797"/>
        <v/>
      </c>
      <c r="BF440" s="2" t="str">
        <f t="shared" si="798"/>
        <v/>
      </c>
      <c r="BG440" s="2" t="str">
        <f t="shared" si="799"/>
        <v/>
      </c>
      <c r="BH440" s="2" t="str">
        <f t="shared" si="800"/>
        <v/>
      </c>
      <c r="BI440" s="2" t="str">
        <f t="shared" si="801"/>
        <v/>
      </c>
      <c r="BJ440" s="2" t="str">
        <f t="shared" si="802"/>
        <v/>
      </c>
      <c r="BK440" s="2">
        <f t="shared" si="803"/>
        <v>0</v>
      </c>
      <c r="BL440" s="2">
        <f t="shared" si="804"/>
        <v>0</v>
      </c>
      <c r="BM440" s="2">
        <f t="shared" si="805"/>
        <v>0</v>
      </c>
      <c r="BN440" s="2">
        <f t="shared" si="806"/>
        <v>0</v>
      </c>
      <c r="BO440" s="2">
        <f t="shared" si="807"/>
        <v>0</v>
      </c>
      <c r="BP440" s="2">
        <f t="shared" si="808"/>
        <v>0</v>
      </c>
      <c r="BQ440" s="2">
        <f t="shared" si="809"/>
        <v>0</v>
      </c>
      <c r="BR440" s="2">
        <f t="shared" si="810"/>
        <v>0</v>
      </c>
      <c r="BS440" s="2">
        <f t="shared" si="811"/>
        <v>0</v>
      </c>
      <c r="BT440" s="2">
        <f t="shared" si="812"/>
        <v>0</v>
      </c>
      <c r="BU440" s="2">
        <f t="shared" si="749"/>
        <v>0</v>
      </c>
      <c r="BV440" s="2">
        <f t="shared" si="813"/>
        <v>0</v>
      </c>
      <c r="BW440" s="2">
        <f t="shared" si="814"/>
        <v>0</v>
      </c>
      <c r="BX440" s="2">
        <f t="shared" si="815"/>
        <v>0</v>
      </c>
      <c r="BY440" s="2">
        <f t="shared" si="816"/>
        <v>0</v>
      </c>
      <c r="BZ440" s="2">
        <f t="shared" si="817"/>
        <v>0</v>
      </c>
      <c r="CA440" s="2">
        <f t="shared" si="750"/>
        <v>0</v>
      </c>
      <c r="CB440" s="2">
        <f t="shared" si="818"/>
        <v>0</v>
      </c>
      <c r="CC440" s="2">
        <f t="shared" si="819"/>
        <v>0</v>
      </c>
      <c r="CD440" s="2">
        <f t="shared" si="820"/>
        <v>0</v>
      </c>
      <c r="CE440" s="2">
        <f t="shared" si="821"/>
        <v>0</v>
      </c>
      <c r="CF440" s="2">
        <f t="shared" si="822"/>
        <v>0</v>
      </c>
      <c r="CG440" s="2">
        <f t="shared" si="823"/>
        <v>0</v>
      </c>
      <c r="CH440" s="2">
        <f t="shared" si="751"/>
        <v>0</v>
      </c>
      <c r="CI440" s="2">
        <f t="shared" si="824"/>
        <v>0</v>
      </c>
      <c r="CJ440" s="2">
        <f t="shared" si="825"/>
        <v>0</v>
      </c>
      <c r="CK440" s="2">
        <f t="shared" si="826"/>
        <v>0</v>
      </c>
      <c r="CL440" s="2">
        <f t="shared" si="827"/>
        <v>0</v>
      </c>
      <c r="CM440" s="2">
        <f t="shared" si="828"/>
        <v>0</v>
      </c>
      <c r="CN440" s="2">
        <f t="shared" si="829"/>
        <v>0</v>
      </c>
      <c r="CO440" s="2">
        <f t="shared" si="830"/>
        <v>0</v>
      </c>
      <c r="CP440" s="2">
        <f t="shared" si="831"/>
        <v>0</v>
      </c>
      <c r="CQ440" s="2">
        <f t="shared" si="752"/>
        <v>0</v>
      </c>
      <c r="CR440" s="2">
        <f t="shared" si="832"/>
        <v>0</v>
      </c>
      <c r="CS440" s="2">
        <f t="shared" si="833"/>
        <v>0</v>
      </c>
      <c r="CT440" s="2">
        <f t="shared" si="834"/>
        <v>0</v>
      </c>
      <c r="CU440" s="2">
        <f t="shared" si="835"/>
        <v>0</v>
      </c>
      <c r="CV440" s="2">
        <f t="shared" si="753"/>
        <v>0</v>
      </c>
      <c r="CW440" s="2">
        <f t="shared" si="836"/>
        <v>0</v>
      </c>
      <c r="CX440" s="2">
        <f t="shared" si="837"/>
        <v>0</v>
      </c>
      <c r="CY440" s="2">
        <f t="shared" si="838"/>
        <v>0</v>
      </c>
      <c r="CZ440" s="2">
        <f t="shared" si="839"/>
        <v>0</v>
      </c>
      <c r="DA440" s="2">
        <f t="shared" si="840"/>
        <v>0</v>
      </c>
      <c r="DB440" s="2">
        <f t="shared" si="841"/>
        <v>0</v>
      </c>
      <c r="DC440" s="2">
        <f t="shared" si="842"/>
        <v>0</v>
      </c>
      <c r="DD440" s="49">
        <f t="shared" si="760"/>
        <v>0</v>
      </c>
      <c r="DE440" s="2" t="str">
        <f t="shared" si="747"/>
        <v/>
      </c>
      <c r="DF440" s="2" t="str">
        <f t="shared" si="748"/>
        <v/>
      </c>
      <c r="DG440" s="2" t="str">
        <f t="shared" si="754"/>
        <v/>
      </c>
      <c r="DH440" s="2" t="str">
        <f t="shared" si="755"/>
        <v/>
      </c>
      <c r="DI440" s="2" t="str">
        <f t="shared" si="756"/>
        <v/>
      </c>
      <c r="DJ440" s="2" t="str">
        <f t="shared" si="757"/>
        <v/>
      </c>
      <c r="DK440" s="2" t="str">
        <f t="shared" si="758"/>
        <v/>
      </c>
    </row>
    <row r="441" spans="1:115" ht="12.75" customHeight="1" x14ac:dyDescent="0.25">
      <c r="A441" s="3">
        <v>10525</v>
      </c>
      <c r="B441" s="2" t="s">
        <v>594</v>
      </c>
      <c r="C441" s="2" t="s">
        <v>591</v>
      </c>
      <c r="D441" s="2" t="s">
        <v>592</v>
      </c>
      <c r="F441" s="60" t="s">
        <v>164</v>
      </c>
      <c r="I441" s="2" t="s">
        <v>164</v>
      </c>
      <c r="Q441" s="2" t="str">
        <f t="shared" si="761"/>
        <v xml:space="preserve"> </v>
      </c>
      <c r="T441" s="2" t="str">
        <f t="shared" si="762"/>
        <v/>
      </c>
      <c r="U441" s="2" t="str">
        <f t="shared" si="763"/>
        <v/>
      </c>
      <c r="V441" s="2" t="str">
        <f t="shared" si="764"/>
        <v/>
      </c>
      <c r="W441" s="2" t="str">
        <f t="shared" si="765"/>
        <v/>
      </c>
      <c r="X441" s="2" t="str">
        <f t="shared" si="766"/>
        <v/>
      </c>
      <c r="Y441" s="2" t="str">
        <f t="shared" si="767"/>
        <v/>
      </c>
      <c r="Z441" s="2" t="str">
        <f t="shared" si="768"/>
        <v/>
      </c>
      <c r="AA441" s="2" t="str">
        <f t="shared" si="769"/>
        <v/>
      </c>
      <c r="AB441" s="2" t="str">
        <f t="shared" si="770"/>
        <v/>
      </c>
      <c r="AC441" s="2" t="str">
        <f t="shared" si="771"/>
        <v/>
      </c>
      <c r="AD441" s="2" t="str">
        <f t="shared" si="772"/>
        <v/>
      </c>
      <c r="AE441" s="2" t="str">
        <f t="shared" si="773"/>
        <v/>
      </c>
      <c r="AF441" s="2" t="str">
        <f t="shared" si="774"/>
        <v/>
      </c>
      <c r="AG441" s="2" t="str">
        <f t="shared" si="775"/>
        <v/>
      </c>
      <c r="AH441" s="2" t="str">
        <f t="shared" si="776"/>
        <v/>
      </c>
      <c r="AI441" s="2" t="str">
        <f t="shared" si="777"/>
        <v/>
      </c>
      <c r="AJ441" s="2" t="str">
        <f t="shared" si="778"/>
        <v/>
      </c>
      <c r="AK441" s="2" t="str">
        <f t="shared" si="779"/>
        <v/>
      </c>
      <c r="AL441" s="2" t="str">
        <f t="shared" si="780"/>
        <v/>
      </c>
      <c r="AM441" s="2" t="str">
        <f t="shared" si="781"/>
        <v/>
      </c>
      <c r="AN441" s="2" t="str">
        <f t="shared" si="782"/>
        <v/>
      </c>
      <c r="AO441" s="2" t="str">
        <f t="shared" si="783"/>
        <v/>
      </c>
      <c r="AP441" s="2" t="str">
        <f t="shared" si="784"/>
        <v/>
      </c>
      <c r="AQ441" s="2" t="str">
        <f t="shared" si="785"/>
        <v/>
      </c>
      <c r="AR441" s="2" t="str">
        <f t="shared" si="786"/>
        <v/>
      </c>
      <c r="AS441" s="2" t="str">
        <f t="shared" si="787"/>
        <v/>
      </c>
      <c r="AT441" s="2" t="str">
        <f t="shared" si="788"/>
        <v/>
      </c>
      <c r="AU441" s="2" t="str">
        <f t="shared" si="789"/>
        <v/>
      </c>
      <c r="AW441" s="2" t="str">
        <f t="shared" si="790"/>
        <v/>
      </c>
      <c r="AX441" s="2" t="str">
        <f t="shared" si="791"/>
        <v/>
      </c>
      <c r="AY441" s="2" t="str">
        <f t="shared" si="792"/>
        <v/>
      </c>
      <c r="AZ441" s="2" t="str">
        <f t="shared" si="793"/>
        <v/>
      </c>
      <c r="BA441" s="2" t="str">
        <f t="shared" si="794"/>
        <v/>
      </c>
      <c r="BB441" s="2" t="str">
        <f t="shared" si="795"/>
        <v/>
      </c>
      <c r="BC441" s="2" t="str">
        <f t="shared" si="759"/>
        <v/>
      </c>
      <c r="BD441" s="2" t="str">
        <f t="shared" si="796"/>
        <v/>
      </c>
      <c r="BE441" s="2" t="str">
        <f t="shared" si="797"/>
        <v/>
      </c>
      <c r="BF441" s="2" t="str">
        <f t="shared" si="798"/>
        <v/>
      </c>
      <c r="BG441" s="2" t="str">
        <f t="shared" si="799"/>
        <v/>
      </c>
      <c r="BH441" s="2" t="str">
        <f t="shared" si="800"/>
        <v/>
      </c>
      <c r="BI441" s="2" t="str">
        <f t="shared" si="801"/>
        <v/>
      </c>
      <c r="BJ441" s="2" t="str">
        <f t="shared" si="802"/>
        <v/>
      </c>
      <c r="BK441" s="2">
        <f t="shared" si="803"/>
        <v>0</v>
      </c>
      <c r="BL441" s="2">
        <f t="shared" si="804"/>
        <v>0</v>
      </c>
      <c r="BM441" s="2">
        <f t="shared" si="805"/>
        <v>0</v>
      </c>
      <c r="BN441" s="2">
        <f t="shared" si="806"/>
        <v>0</v>
      </c>
      <c r="BO441" s="2">
        <f t="shared" si="807"/>
        <v>0</v>
      </c>
      <c r="BP441" s="2">
        <f t="shared" si="808"/>
        <v>0</v>
      </c>
      <c r="BQ441" s="2">
        <f t="shared" si="809"/>
        <v>0</v>
      </c>
      <c r="BR441" s="2">
        <f t="shared" si="810"/>
        <v>0</v>
      </c>
      <c r="BS441" s="2">
        <f t="shared" si="811"/>
        <v>0</v>
      </c>
      <c r="BT441" s="2">
        <f t="shared" si="812"/>
        <v>0</v>
      </c>
      <c r="BU441" s="2">
        <f t="shared" si="749"/>
        <v>0</v>
      </c>
      <c r="BV441" s="2">
        <f t="shared" si="813"/>
        <v>0</v>
      </c>
      <c r="BW441" s="2">
        <f t="shared" si="814"/>
        <v>0</v>
      </c>
      <c r="BX441" s="2">
        <f t="shared" si="815"/>
        <v>0</v>
      </c>
      <c r="BY441" s="2">
        <f t="shared" si="816"/>
        <v>0</v>
      </c>
      <c r="BZ441" s="2">
        <f t="shared" si="817"/>
        <v>0</v>
      </c>
      <c r="CA441" s="2">
        <f t="shared" si="750"/>
        <v>0</v>
      </c>
      <c r="CB441" s="2">
        <f t="shared" si="818"/>
        <v>0</v>
      </c>
      <c r="CC441" s="2">
        <f t="shared" si="819"/>
        <v>0</v>
      </c>
      <c r="CD441" s="2">
        <f t="shared" si="820"/>
        <v>0</v>
      </c>
      <c r="CE441" s="2">
        <f t="shared" si="821"/>
        <v>0</v>
      </c>
      <c r="CF441" s="2">
        <f t="shared" si="822"/>
        <v>0</v>
      </c>
      <c r="CG441" s="2">
        <f t="shared" si="823"/>
        <v>0</v>
      </c>
      <c r="CH441" s="2">
        <f t="shared" si="751"/>
        <v>0</v>
      </c>
      <c r="CI441" s="2">
        <f t="shared" si="824"/>
        <v>0</v>
      </c>
      <c r="CJ441" s="2">
        <f t="shared" si="825"/>
        <v>0</v>
      </c>
      <c r="CK441" s="2">
        <f t="shared" si="826"/>
        <v>0</v>
      </c>
      <c r="CL441" s="2">
        <f t="shared" si="827"/>
        <v>0</v>
      </c>
      <c r="CM441" s="2">
        <f t="shared" si="828"/>
        <v>0</v>
      </c>
      <c r="CN441" s="2">
        <f t="shared" si="829"/>
        <v>0</v>
      </c>
      <c r="CO441" s="2">
        <f t="shared" si="830"/>
        <v>0</v>
      </c>
      <c r="CP441" s="2">
        <f t="shared" si="831"/>
        <v>0</v>
      </c>
      <c r="CQ441" s="2">
        <f t="shared" si="752"/>
        <v>0</v>
      </c>
      <c r="CR441" s="2">
        <f t="shared" si="832"/>
        <v>0</v>
      </c>
      <c r="CS441" s="2">
        <f t="shared" si="833"/>
        <v>0</v>
      </c>
      <c r="CT441" s="2">
        <f t="shared" si="834"/>
        <v>0</v>
      </c>
      <c r="CU441" s="2">
        <f t="shared" si="835"/>
        <v>0</v>
      </c>
      <c r="CV441" s="2">
        <f t="shared" si="753"/>
        <v>0</v>
      </c>
      <c r="CW441" s="2">
        <f t="shared" si="836"/>
        <v>0</v>
      </c>
      <c r="CX441" s="2">
        <f t="shared" si="837"/>
        <v>0</v>
      </c>
      <c r="CY441" s="2">
        <f t="shared" si="838"/>
        <v>0</v>
      </c>
      <c r="CZ441" s="2">
        <f t="shared" si="839"/>
        <v>0</v>
      </c>
      <c r="DA441" s="2">
        <f t="shared" si="840"/>
        <v>0</v>
      </c>
      <c r="DB441" s="2">
        <f t="shared" si="841"/>
        <v>0</v>
      </c>
      <c r="DC441" s="2">
        <f t="shared" si="842"/>
        <v>0</v>
      </c>
      <c r="DD441" s="49">
        <f t="shared" si="760"/>
        <v>0</v>
      </c>
      <c r="DE441" s="2" t="str">
        <f t="shared" si="747"/>
        <v/>
      </c>
      <c r="DF441" s="2" t="str">
        <f t="shared" si="748"/>
        <v/>
      </c>
      <c r="DG441" s="2" t="str">
        <f t="shared" si="754"/>
        <v/>
      </c>
      <c r="DH441" s="2" t="str">
        <f t="shared" si="755"/>
        <v/>
      </c>
      <c r="DI441" s="2" t="str">
        <f t="shared" si="756"/>
        <v/>
      </c>
      <c r="DJ441" s="2" t="str">
        <f t="shared" si="757"/>
        <v/>
      </c>
      <c r="DK441" s="2" t="str">
        <f t="shared" si="758"/>
        <v/>
      </c>
    </row>
    <row r="442" spans="1:115" ht="12.75" customHeight="1" x14ac:dyDescent="0.25">
      <c r="A442" s="3">
        <v>10377</v>
      </c>
      <c r="B442" s="2" t="s">
        <v>595</v>
      </c>
      <c r="C442" s="2" t="s">
        <v>591</v>
      </c>
      <c r="D442" s="2" t="s">
        <v>592</v>
      </c>
      <c r="E442" s="2" t="s">
        <v>307</v>
      </c>
      <c r="F442" s="60" t="s">
        <v>164</v>
      </c>
      <c r="I442" s="2" t="s">
        <v>181</v>
      </c>
      <c r="J442" s="2" t="s">
        <v>181</v>
      </c>
      <c r="K442" s="2" t="s">
        <v>181</v>
      </c>
      <c r="L442" s="2" t="s">
        <v>181</v>
      </c>
      <c r="M442" s="2" t="s">
        <v>181</v>
      </c>
      <c r="N442" s="2" t="s">
        <v>181</v>
      </c>
      <c r="O442" s="2" t="s">
        <v>181</v>
      </c>
      <c r="Q442" s="2" t="str">
        <f t="shared" si="761"/>
        <v/>
      </c>
      <c r="T442" s="2" t="str">
        <f t="shared" si="762"/>
        <v/>
      </c>
      <c r="U442" s="2" t="str">
        <f t="shared" si="763"/>
        <v/>
      </c>
      <c r="V442" s="2" t="str">
        <f t="shared" si="764"/>
        <v/>
      </c>
      <c r="W442" s="2" t="str">
        <f t="shared" si="765"/>
        <v/>
      </c>
      <c r="X442" s="2" t="str">
        <f t="shared" si="766"/>
        <v/>
      </c>
      <c r="Y442" s="2" t="str">
        <f t="shared" si="767"/>
        <v/>
      </c>
      <c r="Z442" s="2" t="str">
        <f t="shared" si="768"/>
        <v/>
      </c>
      <c r="AA442" s="2" t="str">
        <f t="shared" si="769"/>
        <v/>
      </c>
      <c r="AB442" s="2" t="str">
        <f t="shared" si="770"/>
        <v/>
      </c>
      <c r="AC442" s="2" t="str">
        <f t="shared" si="771"/>
        <v/>
      </c>
      <c r="AD442" s="2" t="str">
        <f t="shared" si="772"/>
        <v/>
      </c>
      <c r="AE442" s="2" t="str">
        <f t="shared" si="773"/>
        <v/>
      </c>
      <c r="AF442" s="2" t="str">
        <f t="shared" si="774"/>
        <v/>
      </c>
      <c r="AG442" s="2" t="str">
        <f t="shared" si="775"/>
        <v/>
      </c>
      <c r="AH442" s="2" t="str">
        <f t="shared" si="776"/>
        <v/>
      </c>
      <c r="AI442" s="2" t="str">
        <f t="shared" si="777"/>
        <v/>
      </c>
      <c r="AJ442" s="2" t="str">
        <f t="shared" si="778"/>
        <v/>
      </c>
      <c r="AK442" s="2" t="str">
        <f t="shared" si="779"/>
        <v/>
      </c>
      <c r="AL442" s="2" t="str">
        <f t="shared" si="780"/>
        <v/>
      </c>
      <c r="AM442" s="2" t="str">
        <f t="shared" si="781"/>
        <v/>
      </c>
      <c r="AN442" s="2" t="str">
        <f t="shared" si="782"/>
        <v/>
      </c>
      <c r="AO442" s="2" t="str">
        <f t="shared" si="783"/>
        <v/>
      </c>
      <c r="AP442" s="2" t="str">
        <f t="shared" si="784"/>
        <v/>
      </c>
      <c r="AQ442" s="2" t="str">
        <f t="shared" si="785"/>
        <v/>
      </c>
      <c r="AR442" s="2" t="str">
        <f t="shared" si="786"/>
        <v/>
      </c>
      <c r="AS442" s="2" t="str">
        <f t="shared" si="787"/>
        <v/>
      </c>
      <c r="AT442" s="2" t="str">
        <f t="shared" si="788"/>
        <v/>
      </c>
      <c r="AU442" s="2" t="str">
        <f t="shared" si="789"/>
        <v/>
      </c>
      <c r="AW442" s="2" t="str">
        <f t="shared" si="790"/>
        <v/>
      </c>
      <c r="AX442" s="2" t="str">
        <f t="shared" si="791"/>
        <v/>
      </c>
      <c r="AY442" s="2" t="str">
        <f t="shared" si="792"/>
        <v/>
      </c>
      <c r="AZ442" s="2" t="str">
        <f t="shared" si="793"/>
        <v/>
      </c>
      <c r="BA442" s="2" t="str">
        <f t="shared" si="794"/>
        <v/>
      </c>
      <c r="BB442" s="2" t="str">
        <f t="shared" si="795"/>
        <v/>
      </c>
      <c r="BC442" s="2" t="str">
        <f t="shared" si="759"/>
        <v/>
      </c>
      <c r="BD442" s="2" t="str">
        <f t="shared" si="796"/>
        <v/>
      </c>
      <c r="BE442" s="2" t="str">
        <f t="shared" si="797"/>
        <v/>
      </c>
      <c r="BF442" s="2" t="str">
        <f t="shared" si="798"/>
        <v/>
      </c>
      <c r="BG442" s="2" t="str">
        <f t="shared" si="799"/>
        <v/>
      </c>
      <c r="BH442" s="2" t="str">
        <f t="shared" si="800"/>
        <v/>
      </c>
      <c r="BI442" s="2" t="str">
        <f t="shared" si="801"/>
        <v/>
      </c>
      <c r="BJ442" s="2" t="str">
        <f t="shared" si="802"/>
        <v/>
      </c>
      <c r="BK442" s="2">
        <f t="shared" si="803"/>
        <v>0</v>
      </c>
      <c r="BL442" s="2">
        <f t="shared" si="804"/>
        <v>0</v>
      </c>
      <c r="BM442" s="2">
        <f t="shared" si="805"/>
        <v>0</v>
      </c>
      <c r="BN442" s="2">
        <f t="shared" si="806"/>
        <v>0</v>
      </c>
      <c r="BO442" s="2">
        <f t="shared" si="807"/>
        <v>0</v>
      </c>
      <c r="BP442" s="2">
        <f t="shared" si="808"/>
        <v>0</v>
      </c>
      <c r="BQ442" s="2">
        <f t="shared" si="809"/>
        <v>0</v>
      </c>
      <c r="BR442" s="2">
        <f t="shared" si="810"/>
        <v>0</v>
      </c>
      <c r="BS442" s="2">
        <f t="shared" si="811"/>
        <v>0</v>
      </c>
      <c r="BT442" s="2">
        <f t="shared" si="812"/>
        <v>0</v>
      </c>
      <c r="BU442" s="2">
        <f t="shared" si="749"/>
        <v>0</v>
      </c>
      <c r="BV442" s="2">
        <f t="shared" si="813"/>
        <v>0</v>
      </c>
      <c r="BW442" s="2">
        <f t="shared" si="814"/>
        <v>0</v>
      </c>
      <c r="BX442" s="2">
        <f t="shared" si="815"/>
        <v>0</v>
      </c>
      <c r="BY442" s="2">
        <f t="shared" si="816"/>
        <v>0</v>
      </c>
      <c r="BZ442" s="2">
        <f t="shared" si="817"/>
        <v>0</v>
      </c>
      <c r="CA442" s="2">
        <f t="shared" si="750"/>
        <v>0</v>
      </c>
      <c r="CB442" s="2">
        <f t="shared" si="818"/>
        <v>0</v>
      </c>
      <c r="CC442" s="2">
        <f t="shared" si="819"/>
        <v>0</v>
      </c>
      <c r="CD442" s="2">
        <f t="shared" si="820"/>
        <v>0</v>
      </c>
      <c r="CE442" s="2">
        <f t="shared" si="821"/>
        <v>0</v>
      </c>
      <c r="CF442" s="2">
        <f t="shared" si="822"/>
        <v>0</v>
      </c>
      <c r="CG442" s="2">
        <f t="shared" si="823"/>
        <v>0</v>
      </c>
      <c r="CH442" s="2">
        <f t="shared" si="751"/>
        <v>0</v>
      </c>
      <c r="CI442" s="2">
        <f t="shared" si="824"/>
        <v>0</v>
      </c>
      <c r="CJ442" s="2">
        <f t="shared" si="825"/>
        <v>0</v>
      </c>
      <c r="CK442" s="2">
        <f t="shared" si="826"/>
        <v>0</v>
      </c>
      <c r="CL442" s="2">
        <f t="shared" si="827"/>
        <v>0</v>
      </c>
      <c r="CM442" s="2">
        <f t="shared" si="828"/>
        <v>0</v>
      </c>
      <c r="CN442" s="2">
        <f t="shared" si="829"/>
        <v>0</v>
      </c>
      <c r="CO442" s="2">
        <f t="shared" si="830"/>
        <v>0</v>
      </c>
      <c r="CP442" s="2">
        <f t="shared" si="831"/>
        <v>0</v>
      </c>
      <c r="CQ442" s="2">
        <f t="shared" si="752"/>
        <v>0</v>
      </c>
      <c r="CR442" s="2">
        <f t="shared" si="832"/>
        <v>0</v>
      </c>
      <c r="CS442" s="2">
        <f t="shared" si="833"/>
        <v>0</v>
      </c>
      <c r="CT442" s="2">
        <f t="shared" si="834"/>
        <v>0</v>
      </c>
      <c r="CU442" s="2">
        <f t="shared" si="835"/>
        <v>0</v>
      </c>
      <c r="CV442" s="2">
        <f t="shared" si="753"/>
        <v>0</v>
      </c>
      <c r="CW442" s="2">
        <f t="shared" si="836"/>
        <v>0</v>
      </c>
      <c r="CX442" s="2">
        <f t="shared" si="837"/>
        <v>0</v>
      </c>
      <c r="CY442" s="2">
        <f t="shared" si="838"/>
        <v>0</v>
      </c>
      <c r="CZ442" s="2">
        <f t="shared" si="839"/>
        <v>0</v>
      </c>
      <c r="DA442" s="2">
        <f t="shared" si="840"/>
        <v>0</v>
      </c>
      <c r="DB442" s="2">
        <f t="shared" si="841"/>
        <v>0</v>
      </c>
      <c r="DC442" s="2">
        <f t="shared" si="842"/>
        <v>0</v>
      </c>
      <c r="DD442" s="49">
        <f t="shared" si="760"/>
        <v>0</v>
      </c>
      <c r="DE442" s="2" t="str">
        <f t="shared" si="747"/>
        <v/>
      </c>
      <c r="DF442" s="2" t="str">
        <f t="shared" si="748"/>
        <v/>
      </c>
      <c r="DG442" s="2" t="str">
        <f t="shared" si="754"/>
        <v/>
      </c>
      <c r="DH442" s="2" t="str">
        <f t="shared" si="755"/>
        <v/>
      </c>
      <c r="DI442" s="2" t="str">
        <f t="shared" si="756"/>
        <v/>
      </c>
      <c r="DJ442" s="2" t="str">
        <f t="shared" si="757"/>
        <v/>
      </c>
      <c r="DK442" s="2" t="str">
        <f t="shared" si="758"/>
        <v/>
      </c>
    </row>
    <row r="443" spans="1:115" ht="12.75" customHeight="1" x14ac:dyDescent="0.25">
      <c r="A443" s="3">
        <v>10378</v>
      </c>
      <c r="B443" s="2" t="s">
        <v>596</v>
      </c>
      <c r="C443" s="2" t="s">
        <v>591</v>
      </c>
      <c r="D443" s="2" t="s">
        <v>597</v>
      </c>
      <c r="F443" s="60" t="s">
        <v>164</v>
      </c>
      <c r="I443" s="2" t="s">
        <v>181</v>
      </c>
      <c r="J443" s="2" t="s">
        <v>181</v>
      </c>
      <c r="K443" s="2" t="s">
        <v>181</v>
      </c>
      <c r="L443" s="2" t="s">
        <v>181</v>
      </c>
      <c r="M443" s="2" t="s">
        <v>181</v>
      </c>
      <c r="N443" s="2" t="s">
        <v>181</v>
      </c>
      <c r="O443" s="2" t="s">
        <v>181</v>
      </c>
      <c r="Q443" s="2" t="str">
        <f t="shared" si="761"/>
        <v/>
      </c>
      <c r="T443" s="2" t="str">
        <f t="shared" si="762"/>
        <v/>
      </c>
      <c r="U443" s="2" t="str">
        <f t="shared" si="763"/>
        <v/>
      </c>
      <c r="V443" s="2" t="str">
        <f t="shared" si="764"/>
        <v/>
      </c>
      <c r="W443" s="2" t="str">
        <f t="shared" si="765"/>
        <v/>
      </c>
      <c r="X443" s="2" t="str">
        <f t="shared" si="766"/>
        <v/>
      </c>
      <c r="Y443" s="2" t="str">
        <f t="shared" si="767"/>
        <v/>
      </c>
      <c r="Z443" s="2" t="str">
        <f t="shared" si="768"/>
        <v/>
      </c>
      <c r="AA443" s="2" t="str">
        <f t="shared" si="769"/>
        <v/>
      </c>
      <c r="AB443" s="2" t="str">
        <f t="shared" si="770"/>
        <v/>
      </c>
      <c r="AC443" s="2" t="str">
        <f t="shared" si="771"/>
        <v/>
      </c>
      <c r="AD443" s="2" t="str">
        <f t="shared" si="772"/>
        <v/>
      </c>
      <c r="AE443" s="2" t="str">
        <f t="shared" si="773"/>
        <v/>
      </c>
      <c r="AF443" s="2" t="str">
        <f t="shared" si="774"/>
        <v/>
      </c>
      <c r="AG443" s="2" t="str">
        <f t="shared" si="775"/>
        <v/>
      </c>
      <c r="AH443" s="2" t="str">
        <f t="shared" si="776"/>
        <v/>
      </c>
      <c r="AI443" s="2" t="str">
        <f t="shared" si="777"/>
        <v/>
      </c>
      <c r="AJ443" s="2" t="str">
        <f t="shared" si="778"/>
        <v/>
      </c>
      <c r="AK443" s="2" t="str">
        <f t="shared" si="779"/>
        <v/>
      </c>
      <c r="AL443" s="2" t="str">
        <f t="shared" si="780"/>
        <v/>
      </c>
      <c r="AM443" s="2" t="str">
        <f t="shared" si="781"/>
        <v/>
      </c>
      <c r="AN443" s="2" t="str">
        <f t="shared" si="782"/>
        <v/>
      </c>
      <c r="AO443" s="2" t="str">
        <f t="shared" si="783"/>
        <v/>
      </c>
      <c r="AP443" s="2" t="str">
        <f t="shared" si="784"/>
        <v/>
      </c>
      <c r="AQ443" s="2" t="str">
        <f t="shared" si="785"/>
        <v/>
      </c>
      <c r="AR443" s="2" t="str">
        <f t="shared" si="786"/>
        <v/>
      </c>
      <c r="AS443" s="2" t="str">
        <f t="shared" si="787"/>
        <v/>
      </c>
      <c r="AT443" s="2" t="str">
        <f t="shared" si="788"/>
        <v/>
      </c>
      <c r="AU443" s="2" t="str">
        <f t="shared" si="789"/>
        <v/>
      </c>
      <c r="AW443" s="2" t="str">
        <f t="shared" si="790"/>
        <v/>
      </c>
      <c r="AX443" s="2" t="str">
        <f t="shared" si="791"/>
        <v/>
      </c>
      <c r="AY443" s="2" t="str">
        <f t="shared" si="792"/>
        <v/>
      </c>
      <c r="AZ443" s="2" t="str">
        <f t="shared" si="793"/>
        <v/>
      </c>
      <c r="BA443" s="2" t="str">
        <f t="shared" si="794"/>
        <v/>
      </c>
      <c r="BB443" s="2" t="str">
        <f t="shared" si="795"/>
        <v/>
      </c>
      <c r="BC443" s="2" t="str">
        <f t="shared" si="759"/>
        <v/>
      </c>
      <c r="BD443" s="2" t="str">
        <f t="shared" si="796"/>
        <v/>
      </c>
      <c r="BE443" s="2" t="str">
        <f t="shared" si="797"/>
        <v/>
      </c>
      <c r="BF443" s="2" t="str">
        <f t="shared" si="798"/>
        <v/>
      </c>
      <c r="BG443" s="2" t="str">
        <f t="shared" si="799"/>
        <v/>
      </c>
      <c r="BH443" s="2" t="str">
        <f t="shared" si="800"/>
        <v/>
      </c>
      <c r="BI443" s="2" t="str">
        <f t="shared" si="801"/>
        <v/>
      </c>
      <c r="BJ443" s="2" t="str">
        <f t="shared" si="802"/>
        <v/>
      </c>
      <c r="BK443" s="2">
        <f t="shared" si="803"/>
        <v>0</v>
      </c>
      <c r="BL443" s="2">
        <f t="shared" si="804"/>
        <v>0</v>
      </c>
      <c r="BM443" s="2">
        <f t="shared" si="805"/>
        <v>0</v>
      </c>
      <c r="BN443" s="2">
        <f t="shared" si="806"/>
        <v>0</v>
      </c>
      <c r="BO443" s="2">
        <f t="shared" si="807"/>
        <v>0</v>
      </c>
      <c r="BP443" s="2">
        <f t="shared" si="808"/>
        <v>0</v>
      </c>
      <c r="BQ443" s="2">
        <f t="shared" si="809"/>
        <v>0</v>
      </c>
      <c r="BR443" s="2">
        <f t="shared" si="810"/>
        <v>0</v>
      </c>
      <c r="BS443" s="2">
        <f t="shared" si="811"/>
        <v>0</v>
      </c>
      <c r="BT443" s="2">
        <f t="shared" si="812"/>
        <v>0</v>
      </c>
      <c r="BU443" s="2">
        <f t="shared" si="749"/>
        <v>0</v>
      </c>
      <c r="BV443" s="2">
        <f t="shared" si="813"/>
        <v>0</v>
      </c>
      <c r="BW443" s="2">
        <f t="shared" si="814"/>
        <v>0</v>
      </c>
      <c r="BX443" s="2">
        <f t="shared" si="815"/>
        <v>0</v>
      </c>
      <c r="BY443" s="2">
        <f t="shared" si="816"/>
        <v>0</v>
      </c>
      <c r="BZ443" s="2">
        <f t="shared" si="817"/>
        <v>0</v>
      </c>
      <c r="CA443" s="2">
        <f t="shared" si="750"/>
        <v>0</v>
      </c>
      <c r="CB443" s="2">
        <f t="shared" si="818"/>
        <v>0</v>
      </c>
      <c r="CC443" s="2">
        <f t="shared" si="819"/>
        <v>0</v>
      </c>
      <c r="CD443" s="2">
        <f t="shared" si="820"/>
        <v>0</v>
      </c>
      <c r="CE443" s="2">
        <f t="shared" si="821"/>
        <v>0</v>
      </c>
      <c r="CF443" s="2">
        <f t="shared" si="822"/>
        <v>0</v>
      </c>
      <c r="CG443" s="2">
        <f t="shared" si="823"/>
        <v>0</v>
      </c>
      <c r="CH443" s="2">
        <f t="shared" si="751"/>
        <v>0</v>
      </c>
      <c r="CI443" s="2">
        <f t="shared" si="824"/>
        <v>0</v>
      </c>
      <c r="CJ443" s="2">
        <f t="shared" si="825"/>
        <v>0</v>
      </c>
      <c r="CK443" s="2">
        <f t="shared" si="826"/>
        <v>0</v>
      </c>
      <c r="CL443" s="2">
        <f t="shared" si="827"/>
        <v>0</v>
      </c>
      <c r="CM443" s="2">
        <f t="shared" si="828"/>
        <v>0</v>
      </c>
      <c r="CN443" s="2">
        <f t="shared" si="829"/>
        <v>0</v>
      </c>
      <c r="CO443" s="2">
        <f t="shared" si="830"/>
        <v>0</v>
      </c>
      <c r="CP443" s="2">
        <f t="shared" si="831"/>
        <v>0</v>
      </c>
      <c r="CQ443" s="2">
        <f t="shared" si="752"/>
        <v>0</v>
      </c>
      <c r="CR443" s="2">
        <f t="shared" si="832"/>
        <v>0</v>
      </c>
      <c r="CS443" s="2">
        <f t="shared" si="833"/>
        <v>0</v>
      </c>
      <c r="CT443" s="2">
        <f t="shared" si="834"/>
        <v>0</v>
      </c>
      <c r="CU443" s="2">
        <f t="shared" si="835"/>
        <v>0</v>
      </c>
      <c r="CV443" s="2">
        <f t="shared" si="753"/>
        <v>0</v>
      </c>
      <c r="CW443" s="2">
        <f t="shared" si="836"/>
        <v>0</v>
      </c>
      <c r="CX443" s="2">
        <f t="shared" si="837"/>
        <v>0</v>
      </c>
      <c r="CY443" s="2">
        <f t="shared" si="838"/>
        <v>0</v>
      </c>
      <c r="CZ443" s="2">
        <f t="shared" si="839"/>
        <v>0</v>
      </c>
      <c r="DA443" s="2">
        <f t="shared" si="840"/>
        <v>0</v>
      </c>
      <c r="DB443" s="2">
        <f t="shared" si="841"/>
        <v>0</v>
      </c>
      <c r="DC443" s="2">
        <f t="shared" si="842"/>
        <v>0</v>
      </c>
      <c r="DD443" s="49">
        <f t="shared" si="760"/>
        <v>0</v>
      </c>
      <c r="DE443" s="2" t="str">
        <f t="shared" si="747"/>
        <v/>
      </c>
      <c r="DF443" s="2" t="str">
        <f t="shared" si="748"/>
        <v/>
      </c>
      <c r="DG443" s="2" t="str">
        <f t="shared" si="754"/>
        <v/>
      </c>
      <c r="DH443" s="2" t="str">
        <f t="shared" si="755"/>
        <v/>
      </c>
      <c r="DI443" s="2" t="str">
        <f t="shared" si="756"/>
        <v/>
      </c>
      <c r="DJ443" s="2" t="str">
        <f t="shared" si="757"/>
        <v/>
      </c>
      <c r="DK443" s="2" t="str">
        <f t="shared" si="758"/>
        <v/>
      </c>
    </row>
    <row r="444" spans="1:115" ht="12.75" customHeight="1" x14ac:dyDescent="0.25">
      <c r="A444" s="3">
        <v>10379</v>
      </c>
      <c r="B444" s="2" t="s">
        <v>598</v>
      </c>
      <c r="C444" s="2" t="s">
        <v>591</v>
      </c>
      <c r="D444" s="2" t="s">
        <v>597</v>
      </c>
      <c r="F444" s="60" t="s">
        <v>164</v>
      </c>
      <c r="I444" s="2" t="s">
        <v>181</v>
      </c>
      <c r="J444" s="2" t="s">
        <v>181</v>
      </c>
      <c r="K444" s="2" t="s">
        <v>181</v>
      </c>
      <c r="L444" s="2" t="s">
        <v>181</v>
      </c>
      <c r="M444" s="2" t="s">
        <v>181</v>
      </c>
      <c r="N444" s="2" t="s">
        <v>181</v>
      </c>
      <c r="O444" s="2" t="s">
        <v>181</v>
      </c>
      <c r="Q444" s="2" t="str">
        <f t="shared" si="761"/>
        <v/>
      </c>
      <c r="T444" s="2" t="str">
        <f t="shared" si="762"/>
        <v/>
      </c>
      <c r="U444" s="2" t="str">
        <f t="shared" si="763"/>
        <v/>
      </c>
      <c r="V444" s="2" t="str">
        <f t="shared" si="764"/>
        <v/>
      </c>
      <c r="W444" s="2" t="str">
        <f t="shared" si="765"/>
        <v/>
      </c>
      <c r="X444" s="2" t="str">
        <f t="shared" si="766"/>
        <v/>
      </c>
      <c r="Y444" s="2" t="str">
        <f t="shared" si="767"/>
        <v/>
      </c>
      <c r="Z444" s="2" t="str">
        <f t="shared" si="768"/>
        <v/>
      </c>
      <c r="AA444" s="2" t="str">
        <f t="shared" si="769"/>
        <v/>
      </c>
      <c r="AB444" s="2" t="str">
        <f t="shared" si="770"/>
        <v/>
      </c>
      <c r="AC444" s="2" t="str">
        <f t="shared" si="771"/>
        <v/>
      </c>
      <c r="AD444" s="2" t="str">
        <f t="shared" si="772"/>
        <v/>
      </c>
      <c r="AE444" s="2" t="str">
        <f t="shared" si="773"/>
        <v/>
      </c>
      <c r="AF444" s="2" t="str">
        <f t="shared" si="774"/>
        <v/>
      </c>
      <c r="AG444" s="2" t="str">
        <f t="shared" si="775"/>
        <v/>
      </c>
      <c r="AH444" s="2" t="str">
        <f t="shared" si="776"/>
        <v/>
      </c>
      <c r="AI444" s="2" t="str">
        <f t="shared" si="777"/>
        <v/>
      </c>
      <c r="AJ444" s="2" t="str">
        <f t="shared" si="778"/>
        <v/>
      </c>
      <c r="AK444" s="2" t="str">
        <f t="shared" si="779"/>
        <v/>
      </c>
      <c r="AL444" s="2" t="str">
        <f t="shared" si="780"/>
        <v/>
      </c>
      <c r="AM444" s="2" t="str">
        <f t="shared" si="781"/>
        <v/>
      </c>
      <c r="AN444" s="2" t="str">
        <f t="shared" si="782"/>
        <v/>
      </c>
      <c r="AO444" s="2" t="str">
        <f t="shared" si="783"/>
        <v/>
      </c>
      <c r="AP444" s="2" t="str">
        <f t="shared" si="784"/>
        <v/>
      </c>
      <c r="AQ444" s="2" t="str">
        <f t="shared" si="785"/>
        <v/>
      </c>
      <c r="AR444" s="2" t="str">
        <f t="shared" si="786"/>
        <v/>
      </c>
      <c r="AS444" s="2" t="str">
        <f t="shared" si="787"/>
        <v/>
      </c>
      <c r="AT444" s="2" t="str">
        <f t="shared" si="788"/>
        <v/>
      </c>
      <c r="AU444" s="2" t="str">
        <f t="shared" si="789"/>
        <v/>
      </c>
      <c r="AW444" s="2" t="str">
        <f t="shared" si="790"/>
        <v/>
      </c>
      <c r="AX444" s="2" t="str">
        <f t="shared" si="791"/>
        <v/>
      </c>
      <c r="AY444" s="2" t="str">
        <f t="shared" si="792"/>
        <v/>
      </c>
      <c r="AZ444" s="2" t="str">
        <f t="shared" si="793"/>
        <v/>
      </c>
      <c r="BA444" s="2" t="str">
        <f t="shared" si="794"/>
        <v/>
      </c>
      <c r="BB444" s="2" t="str">
        <f t="shared" si="795"/>
        <v/>
      </c>
      <c r="BC444" s="2" t="str">
        <f t="shared" si="759"/>
        <v/>
      </c>
      <c r="BD444" s="2" t="str">
        <f t="shared" si="796"/>
        <v/>
      </c>
      <c r="BE444" s="2" t="str">
        <f t="shared" si="797"/>
        <v/>
      </c>
      <c r="BF444" s="2" t="str">
        <f t="shared" si="798"/>
        <v/>
      </c>
      <c r="BG444" s="2" t="str">
        <f t="shared" si="799"/>
        <v/>
      </c>
      <c r="BH444" s="2" t="str">
        <f t="shared" si="800"/>
        <v/>
      </c>
      <c r="BI444" s="2" t="str">
        <f t="shared" si="801"/>
        <v/>
      </c>
      <c r="BJ444" s="2" t="str">
        <f t="shared" si="802"/>
        <v/>
      </c>
      <c r="BK444" s="2">
        <f t="shared" si="803"/>
        <v>0</v>
      </c>
      <c r="BL444" s="2">
        <f t="shared" si="804"/>
        <v>0</v>
      </c>
      <c r="BM444" s="2">
        <f t="shared" si="805"/>
        <v>0</v>
      </c>
      <c r="BN444" s="2">
        <f t="shared" si="806"/>
        <v>0</v>
      </c>
      <c r="BO444" s="2">
        <f t="shared" si="807"/>
        <v>0</v>
      </c>
      <c r="BP444" s="2">
        <f t="shared" si="808"/>
        <v>0</v>
      </c>
      <c r="BQ444" s="2">
        <f t="shared" si="809"/>
        <v>0</v>
      </c>
      <c r="BR444" s="2">
        <f t="shared" si="810"/>
        <v>0</v>
      </c>
      <c r="BS444" s="2">
        <f t="shared" si="811"/>
        <v>0</v>
      </c>
      <c r="BT444" s="2">
        <f t="shared" si="812"/>
        <v>0</v>
      </c>
      <c r="BU444" s="2">
        <f t="shared" si="749"/>
        <v>0</v>
      </c>
      <c r="BV444" s="2">
        <f t="shared" si="813"/>
        <v>0</v>
      </c>
      <c r="BW444" s="2">
        <f t="shared" si="814"/>
        <v>0</v>
      </c>
      <c r="BX444" s="2">
        <f t="shared" si="815"/>
        <v>0</v>
      </c>
      <c r="BY444" s="2">
        <f t="shared" si="816"/>
        <v>0</v>
      </c>
      <c r="BZ444" s="2">
        <f t="shared" si="817"/>
        <v>0</v>
      </c>
      <c r="CA444" s="2">
        <f t="shared" si="750"/>
        <v>0</v>
      </c>
      <c r="CB444" s="2">
        <f t="shared" si="818"/>
        <v>0</v>
      </c>
      <c r="CC444" s="2">
        <f t="shared" si="819"/>
        <v>0</v>
      </c>
      <c r="CD444" s="2">
        <f t="shared" si="820"/>
        <v>0</v>
      </c>
      <c r="CE444" s="2">
        <f t="shared" si="821"/>
        <v>0</v>
      </c>
      <c r="CF444" s="2">
        <f t="shared" si="822"/>
        <v>0</v>
      </c>
      <c r="CG444" s="2">
        <f t="shared" si="823"/>
        <v>0</v>
      </c>
      <c r="CH444" s="2">
        <f t="shared" si="751"/>
        <v>0</v>
      </c>
      <c r="CI444" s="2">
        <f t="shared" si="824"/>
        <v>0</v>
      </c>
      <c r="CJ444" s="2">
        <f t="shared" si="825"/>
        <v>0</v>
      </c>
      <c r="CK444" s="2">
        <f t="shared" si="826"/>
        <v>0</v>
      </c>
      <c r="CL444" s="2">
        <f t="shared" si="827"/>
        <v>0</v>
      </c>
      <c r="CM444" s="2">
        <f t="shared" si="828"/>
        <v>0</v>
      </c>
      <c r="CN444" s="2">
        <f t="shared" si="829"/>
        <v>0</v>
      </c>
      <c r="CO444" s="2">
        <f t="shared" si="830"/>
        <v>0</v>
      </c>
      <c r="CP444" s="2">
        <f t="shared" si="831"/>
        <v>0</v>
      </c>
      <c r="CQ444" s="2">
        <f t="shared" si="752"/>
        <v>0</v>
      </c>
      <c r="CR444" s="2">
        <f t="shared" si="832"/>
        <v>0</v>
      </c>
      <c r="CS444" s="2">
        <f t="shared" si="833"/>
        <v>0</v>
      </c>
      <c r="CT444" s="2">
        <f t="shared" si="834"/>
        <v>0</v>
      </c>
      <c r="CU444" s="2">
        <f t="shared" si="835"/>
        <v>0</v>
      </c>
      <c r="CV444" s="2">
        <f t="shared" si="753"/>
        <v>0</v>
      </c>
      <c r="CW444" s="2">
        <f t="shared" si="836"/>
        <v>0</v>
      </c>
      <c r="CX444" s="2">
        <f t="shared" si="837"/>
        <v>0</v>
      </c>
      <c r="CY444" s="2">
        <f t="shared" si="838"/>
        <v>0</v>
      </c>
      <c r="CZ444" s="2">
        <f t="shared" si="839"/>
        <v>0</v>
      </c>
      <c r="DA444" s="2">
        <f t="shared" si="840"/>
        <v>0</v>
      </c>
      <c r="DB444" s="2">
        <f t="shared" si="841"/>
        <v>0</v>
      </c>
      <c r="DC444" s="2">
        <f t="shared" si="842"/>
        <v>0</v>
      </c>
      <c r="DD444" s="49">
        <f t="shared" si="760"/>
        <v>0</v>
      </c>
      <c r="DE444" s="2" t="str">
        <f t="shared" si="747"/>
        <v/>
      </c>
      <c r="DF444" s="2" t="str">
        <f t="shared" si="748"/>
        <v/>
      </c>
      <c r="DG444" s="2" t="str">
        <f t="shared" si="754"/>
        <v/>
      </c>
      <c r="DH444" s="2" t="str">
        <f t="shared" si="755"/>
        <v/>
      </c>
      <c r="DI444" s="2" t="str">
        <f t="shared" si="756"/>
        <v/>
      </c>
      <c r="DJ444" s="2" t="str">
        <f t="shared" si="757"/>
        <v/>
      </c>
      <c r="DK444" s="2" t="str">
        <f t="shared" si="758"/>
        <v/>
      </c>
    </row>
    <row r="445" spans="1:115" x14ac:dyDescent="0.25">
      <c r="A445" s="3">
        <v>10380</v>
      </c>
      <c r="B445" s="2" t="s">
        <v>599</v>
      </c>
      <c r="C445" s="2" t="s">
        <v>591</v>
      </c>
      <c r="D445" s="2" t="s">
        <v>592</v>
      </c>
      <c r="E445" s="2" t="s">
        <v>593</v>
      </c>
      <c r="F445" s="60" t="s">
        <v>164</v>
      </c>
      <c r="I445" s="2" t="s">
        <v>181</v>
      </c>
      <c r="J445" s="2" t="s">
        <v>181</v>
      </c>
      <c r="K445" s="2" t="s">
        <v>181</v>
      </c>
      <c r="L445" s="2" t="s">
        <v>181</v>
      </c>
      <c r="M445" s="2" t="s">
        <v>181</v>
      </c>
      <c r="N445" s="2" t="s">
        <v>181</v>
      </c>
      <c r="O445" s="2" t="s">
        <v>181</v>
      </c>
      <c r="Q445" s="2" t="str">
        <f t="shared" si="761"/>
        <v/>
      </c>
      <c r="T445" s="2" t="str">
        <f t="shared" si="762"/>
        <v/>
      </c>
      <c r="U445" s="2" t="str">
        <f t="shared" si="763"/>
        <v/>
      </c>
      <c r="V445" s="2" t="str">
        <f t="shared" si="764"/>
        <v/>
      </c>
      <c r="W445" s="2" t="str">
        <f t="shared" si="765"/>
        <v/>
      </c>
      <c r="X445" s="2" t="str">
        <f t="shared" si="766"/>
        <v/>
      </c>
      <c r="Y445" s="2" t="str">
        <f t="shared" si="767"/>
        <v/>
      </c>
      <c r="Z445" s="2" t="str">
        <f t="shared" si="768"/>
        <v/>
      </c>
      <c r="AA445" s="2" t="str">
        <f t="shared" si="769"/>
        <v/>
      </c>
      <c r="AB445" s="2" t="str">
        <f t="shared" si="770"/>
        <v/>
      </c>
      <c r="AC445" s="2" t="str">
        <f t="shared" si="771"/>
        <v/>
      </c>
      <c r="AD445" s="2" t="str">
        <f t="shared" si="772"/>
        <v/>
      </c>
      <c r="AE445" s="2" t="str">
        <f t="shared" si="773"/>
        <v/>
      </c>
      <c r="AF445" s="2" t="str">
        <f t="shared" si="774"/>
        <v/>
      </c>
      <c r="AG445" s="2" t="str">
        <f t="shared" si="775"/>
        <v/>
      </c>
      <c r="AH445" s="2" t="str">
        <f t="shared" si="776"/>
        <v/>
      </c>
      <c r="AI445" s="2" t="str">
        <f t="shared" si="777"/>
        <v/>
      </c>
      <c r="AJ445" s="2" t="str">
        <f t="shared" si="778"/>
        <v/>
      </c>
      <c r="AK445" s="2" t="str">
        <f t="shared" si="779"/>
        <v/>
      </c>
      <c r="AL445" s="2" t="str">
        <f t="shared" si="780"/>
        <v/>
      </c>
      <c r="AM445" s="2" t="str">
        <f t="shared" si="781"/>
        <v/>
      </c>
      <c r="AN445" s="2" t="str">
        <f t="shared" si="782"/>
        <v/>
      </c>
      <c r="AO445" s="2" t="str">
        <f t="shared" si="783"/>
        <v/>
      </c>
      <c r="AP445" s="2" t="str">
        <f t="shared" si="784"/>
        <v/>
      </c>
      <c r="AQ445" s="2" t="str">
        <f t="shared" si="785"/>
        <v/>
      </c>
      <c r="AR445" s="2" t="str">
        <f t="shared" si="786"/>
        <v/>
      </c>
      <c r="AS445" s="2" t="str">
        <f t="shared" si="787"/>
        <v/>
      </c>
      <c r="AT445" s="2" t="str">
        <f t="shared" si="788"/>
        <v/>
      </c>
      <c r="AU445" s="2" t="str">
        <f t="shared" si="789"/>
        <v/>
      </c>
      <c r="AW445" s="2" t="str">
        <f t="shared" si="790"/>
        <v/>
      </c>
      <c r="AX445" s="2" t="str">
        <f t="shared" si="791"/>
        <v/>
      </c>
      <c r="AY445" s="2" t="str">
        <f t="shared" si="792"/>
        <v/>
      </c>
      <c r="AZ445" s="2" t="str">
        <f t="shared" si="793"/>
        <v/>
      </c>
      <c r="BA445" s="2" t="str">
        <f t="shared" si="794"/>
        <v/>
      </c>
      <c r="BB445" s="2" t="str">
        <f t="shared" si="795"/>
        <v/>
      </c>
      <c r="BC445" s="2" t="str">
        <f t="shared" si="759"/>
        <v/>
      </c>
      <c r="BD445" s="2" t="str">
        <f t="shared" si="796"/>
        <v/>
      </c>
      <c r="BE445" s="2" t="str">
        <f t="shared" si="797"/>
        <v/>
      </c>
      <c r="BF445" s="2" t="str">
        <f t="shared" si="798"/>
        <v/>
      </c>
      <c r="BG445" s="2" t="str">
        <f t="shared" si="799"/>
        <v/>
      </c>
      <c r="BH445" s="2" t="str">
        <f t="shared" si="800"/>
        <v/>
      </c>
      <c r="BI445" s="2" t="str">
        <f t="shared" si="801"/>
        <v/>
      </c>
      <c r="BJ445" s="2" t="str">
        <f t="shared" si="802"/>
        <v/>
      </c>
      <c r="BK445" s="2">
        <f t="shared" si="803"/>
        <v>0</v>
      </c>
      <c r="BL445" s="2">
        <f t="shared" si="804"/>
        <v>0</v>
      </c>
      <c r="BM445" s="2">
        <f t="shared" si="805"/>
        <v>0</v>
      </c>
      <c r="BN445" s="2">
        <f t="shared" si="806"/>
        <v>0</v>
      </c>
      <c r="BO445" s="2">
        <f t="shared" si="807"/>
        <v>0</v>
      </c>
      <c r="BP445" s="2">
        <f t="shared" si="808"/>
        <v>0</v>
      </c>
      <c r="BQ445" s="2">
        <f t="shared" si="809"/>
        <v>0</v>
      </c>
      <c r="BR445" s="2">
        <f t="shared" si="810"/>
        <v>0</v>
      </c>
      <c r="BS445" s="2">
        <f t="shared" si="811"/>
        <v>0</v>
      </c>
      <c r="BT445" s="2">
        <f t="shared" si="812"/>
        <v>0</v>
      </c>
      <c r="BU445" s="2">
        <f t="shared" si="749"/>
        <v>0</v>
      </c>
      <c r="BV445" s="2">
        <f t="shared" si="813"/>
        <v>0</v>
      </c>
      <c r="BW445" s="2">
        <f t="shared" si="814"/>
        <v>0</v>
      </c>
      <c r="BX445" s="2">
        <f t="shared" si="815"/>
        <v>0</v>
      </c>
      <c r="BY445" s="2">
        <f t="shared" si="816"/>
        <v>0</v>
      </c>
      <c r="BZ445" s="2">
        <f t="shared" si="817"/>
        <v>0</v>
      </c>
      <c r="CA445" s="2">
        <f t="shared" si="750"/>
        <v>0</v>
      </c>
      <c r="CB445" s="2">
        <f t="shared" si="818"/>
        <v>0</v>
      </c>
      <c r="CC445" s="2">
        <f t="shared" si="819"/>
        <v>0</v>
      </c>
      <c r="CD445" s="2">
        <f t="shared" si="820"/>
        <v>0</v>
      </c>
      <c r="CE445" s="2">
        <f t="shared" si="821"/>
        <v>0</v>
      </c>
      <c r="CF445" s="2">
        <f t="shared" si="822"/>
        <v>0</v>
      </c>
      <c r="CG445" s="2">
        <f t="shared" si="823"/>
        <v>0</v>
      </c>
      <c r="CH445" s="2">
        <f t="shared" si="751"/>
        <v>0</v>
      </c>
      <c r="CI445" s="2">
        <f t="shared" si="824"/>
        <v>0</v>
      </c>
      <c r="CJ445" s="2">
        <f t="shared" si="825"/>
        <v>0</v>
      </c>
      <c r="CK445" s="2">
        <f t="shared" si="826"/>
        <v>0</v>
      </c>
      <c r="CL445" s="2">
        <f t="shared" si="827"/>
        <v>0</v>
      </c>
      <c r="CM445" s="2">
        <f t="shared" si="828"/>
        <v>0</v>
      </c>
      <c r="CN445" s="2">
        <f t="shared" si="829"/>
        <v>0</v>
      </c>
      <c r="CO445" s="2">
        <f t="shared" si="830"/>
        <v>0</v>
      </c>
      <c r="CP445" s="2">
        <f t="shared" si="831"/>
        <v>0</v>
      </c>
      <c r="CQ445" s="2">
        <f t="shared" si="752"/>
        <v>0</v>
      </c>
      <c r="CR445" s="2">
        <f t="shared" si="832"/>
        <v>0</v>
      </c>
      <c r="CS445" s="2">
        <f t="shared" si="833"/>
        <v>0</v>
      </c>
      <c r="CT445" s="2">
        <f t="shared" si="834"/>
        <v>0</v>
      </c>
      <c r="CU445" s="2">
        <f t="shared" si="835"/>
        <v>0</v>
      </c>
      <c r="CV445" s="2">
        <f t="shared" si="753"/>
        <v>0</v>
      </c>
      <c r="CW445" s="2">
        <f t="shared" si="836"/>
        <v>0</v>
      </c>
      <c r="CX445" s="2">
        <f t="shared" si="837"/>
        <v>0</v>
      </c>
      <c r="CY445" s="2">
        <f t="shared" si="838"/>
        <v>0</v>
      </c>
      <c r="CZ445" s="2">
        <f t="shared" si="839"/>
        <v>0</v>
      </c>
      <c r="DA445" s="2">
        <f t="shared" si="840"/>
        <v>0</v>
      </c>
      <c r="DB445" s="2">
        <f t="shared" si="841"/>
        <v>0</v>
      </c>
      <c r="DC445" s="2">
        <f t="shared" si="842"/>
        <v>0</v>
      </c>
      <c r="DD445" s="49">
        <f t="shared" si="760"/>
        <v>0</v>
      </c>
      <c r="DE445" s="2" t="str">
        <f t="shared" si="747"/>
        <v/>
      </c>
      <c r="DF445" s="2" t="str">
        <f t="shared" si="748"/>
        <v/>
      </c>
      <c r="DG445" s="2" t="str">
        <f t="shared" si="754"/>
        <v/>
      </c>
      <c r="DH445" s="2" t="str">
        <f t="shared" si="755"/>
        <v/>
      </c>
      <c r="DI445" s="2" t="str">
        <f t="shared" si="756"/>
        <v/>
      </c>
      <c r="DJ445" s="2" t="str">
        <f t="shared" si="757"/>
        <v/>
      </c>
      <c r="DK445" s="2" t="str">
        <f t="shared" si="758"/>
        <v/>
      </c>
    </row>
    <row r="446" spans="1:115" x14ac:dyDescent="0.25">
      <c r="A446" s="3">
        <v>10381</v>
      </c>
      <c r="B446" s="2" t="s">
        <v>600</v>
      </c>
      <c r="C446" s="2" t="s">
        <v>591</v>
      </c>
      <c r="D446" s="2" t="s">
        <v>592</v>
      </c>
      <c r="E446" s="2" t="s">
        <v>593</v>
      </c>
      <c r="F446" s="60" t="s">
        <v>164</v>
      </c>
      <c r="I446" s="2" t="s">
        <v>181</v>
      </c>
      <c r="J446" s="2" t="s">
        <v>181</v>
      </c>
      <c r="K446" s="2" t="s">
        <v>181</v>
      </c>
      <c r="L446" s="2" t="s">
        <v>181</v>
      </c>
      <c r="M446" s="2" t="s">
        <v>181</v>
      </c>
      <c r="N446" s="2" t="s">
        <v>181</v>
      </c>
      <c r="O446" s="2" t="s">
        <v>181</v>
      </c>
      <c r="Q446" s="2" t="str">
        <f t="shared" si="761"/>
        <v/>
      </c>
      <c r="T446" s="2" t="str">
        <f t="shared" si="762"/>
        <v/>
      </c>
      <c r="U446" s="2" t="str">
        <f t="shared" si="763"/>
        <v/>
      </c>
      <c r="V446" s="2" t="str">
        <f t="shared" si="764"/>
        <v/>
      </c>
      <c r="W446" s="2" t="str">
        <f t="shared" si="765"/>
        <v/>
      </c>
      <c r="X446" s="2" t="str">
        <f t="shared" si="766"/>
        <v/>
      </c>
      <c r="Y446" s="2" t="str">
        <f t="shared" si="767"/>
        <v/>
      </c>
      <c r="Z446" s="2" t="str">
        <f t="shared" si="768"/>
        <v/>
      </c>
      <c r="AA446" s="2" t="str">
        <f t="shared" si="769"/>
        <v/>
      </c>
      <c r="AB446" s="2" t="str">
        <f t="shared" si="770"/>
        <v/>
      </c>
      <c r="AC446" s="2" t="str">
        <f t="shared" si="771"/>
        <v/>
      </c>
      <c r="AD446" s="2" t="str">
        <f t="shared" si="772"/>
        <v/>
      </c>
      <c r="AE446" s="2" t="str">
        <f t="shared" si="773"/>
        <v/>
      </c>
      <c r="AF446" s="2" t="str">
        <f t="shared" si="774"/>
        <v/>
      </c>
      <c r="AG446" s="2" t="str">
        <f t="shared" si="775"/>
        <v/>
      </c>
      <c r="AH446" s="2" t="str">
        <f t="shared" si="776"/>
        <v/>
      </c>
      <c r="AI446" s="2" t="str">
        <f t="shared" si="777"/>
        <v/>
      </c>
      <c r="AJ446" s="2" t="str">
        <f t="shared" si="778"/>
        <v/>
      </c>
      <c r="AK446" s="2" t="str">
        <f t="shared" si="779"/>
        <v/>
      </c>
      <c r="AL446" s="2" t="str">
        <f t="shared" si="780"/>
        <v/>
      </c>
      <c r="AM446" s="2" t="str">
        <f t="shared" si="781"/>
        <v/>
      </c>
      <c r="AN446" s="2" t="str">
        <f t="shared" si="782"/>
        <v/>
      </c>
      <c r="AO446" s="2" t="str">
        <f t="shared" si="783"/>
        <v/>
      </c>
      <c r="AP446" s="2" t="str">
        <f t="shared" si="784"/>
        <v/>
      </c>
      <c r="AQ446" s="2" t="str">
        <f t="shared" si="785"/>
        <v/>
      </c>
      <c r="AR446" s="2" t="str">
        <f t="shared" si="786"/>
        <v/>
      </c>
      <c r="AS446" s="2" t="str">
        <f t="shared" si="787"/>
        <v/>
      </c>
      <c r="AT446" s="2" t="str">
        <f t="shared" si="788"/>
        <v/>
      </c>
      <c r="AU446" s="2" t="str">
        <f t="shared" si="789"/>
        <v/>
      </c>
      <c r="AW446" s="2" t="str">
        <f t="shared" si="790"/>
        <v/>
      </c>
      <c r="AX446" s="2" t="str">
        <f t="shared" si="791"/>
        <v/>
      </c>
      <c r="AY446" s="2" t="str">
        <f t="shared" si="792"/>
        <v/>
      </c>
      <c r="AZ446" s="2" t="str">
        <f t="shared" si="793"/>
        <v/>
      </c>
      <c r="BA446" s="2" t="str">
        <f t="shared" si="794"/>
        <v/>
      </c>
      <c r="BB446" s="2" t="str">
        <f t="shared" si="795"/>
        <v/>
      </c>
      <c r="BC446" s="2" t="str">
        <f t="shared" si="759"/>
        <v/>
      </c>
      <c r="BD446" s="2" t="str">
        <f t="shared" si="796"/>
        <v/>
      </c>
      <c r="BE446" s="2" t="str">
        <f t="shared" si="797"/>
        <v/>
      </c>
      <c r="BF446" s="2" t="str">
        <f t="shared" si="798"/>
        <v/>
      </c>
      <c r="BG446" s="2" t="str">
        <f t="shared" si="799"/>
        <v/>
      </c>
      <c r="BH446" s="2" t="str">
        <f t="shared" si="800"/>
        <v/>
      </c>
      <c r="BI446" s="2" t="str">
        <f t="shared" si="801"/>
        <v/>
      </c>
      <c r="BJ446" s="2" t="str">
        <f t="shared" si="802"/>
        <v/>
      </c>
      <c r="BK446" s="2">
        <f t="shared" si="803"/>
        <v>0</v>
      </c>
      <c r="BL446" s="2">
        <f t="shared" si="804"/>
        <v>0</v>
      </c>
      <c r="BM446" s="2">
        <f t="shared" si="805"/>
        <v>0</v>
      </c>
      <c r="BN446" s="2">
        <f t="shared" si="806"/>
        <v>0</v>
      </c>
      <c r="BO446" s="2">
        <f t="shared" si="807"/>
        <v>0</v>
      </c>
      <c r="BP446" s="2">
        <f t="shared" si="808"/>
        <v>0</v>
      </c>
      <c r="BQ446" s="2">
        <f t="shared" si="809"/>
        <v>0</v>
      </c>
      <c r="BR446" s="2">
        <f t="shared" si="810"/>
        <v>0</v>
      </c>
      <c r="BS446" s="2">
        <f t="shared" si="811"/>
        <v>0</v>
      </c>
      <c r="BT446" s="2">
        <f t="shared" si="812"/>
        <v>0</v>
      </c>
      <c r="BU446" s="2">
        <f t="shared" si="749"/>
        <v>0</v>
      </c>
      <c r="BV446" s="2">
        <f t="shared" si="813"/>
        <v>0</v>
      </c>
      <c r="BW446" s="2">
        <f t="shared" si="814"/>
        <v>0</v>
      </c>
      <c r="BX446" s="2">
        <f t="shared" si="815"/>
        <v>0</v>
      </c>
      <c r="BY446" s="2">
        <f t="shared" si="816"/>
        <v>0</v>
      </c>
      <c r="BZ446" s="2">
        <f t="shared" si="817"/>
        <v>0</v>
      </c>
      <c r="CA446" s="2">
        <f t="shared" si="750"/>
        <v>0</v>
      </c>
      <c r="CB446" s="2">
        <f t="shared" si="818"/>
        <v>0</v>
      </c>
      <c r="CC446" s="2">
        <f t="shared" si="819"/>
        <v>0</v>
      </c>
      <c r="CD446" s="2">
        <f t="shared" si="820"/>
        <v>0</v>
      </c>
      <c r="CE446" s="2">
        <f t="shared" si="821"/>
        <v>0</v>
      </c>
      <c r="CF446" s="2">
        <f t="shared" si="822"/>
        <v>0</v>
      </c>
      <c r="CG446" s="2">
        <f t="shared" si="823"/>
        <v>0</v>
      </c>
      <c r="CH446" s="2">
        <f t="shared" si="751"/>
        <v>0</v>
      </c>
      <c r="CI446" s="2">
        <f t="shared" si="824"/>
        <v>0</v>
      </c>
      <c r="CJ446" s="2">
        <f t="shared" si="825"/>
        <v>0</v>
      </c>
      <c r="CK446" s="2">
        <f t="shared" si="826"/>
        <v>0</v>
      </c>
      <c r="CL446" s="2">
        <f t="shared" si="827"/>
        <v>0</v>
      </c>
      <c r="CM446" s="2">
        <f t="shared" si="828"/>
        <v>0</v>
      </c>
      <c r="CN446" s="2">
        <f t="shared" si="829"/>
        <v>0</v>
      </c>
      <c r="CO446" s="2">
        <f t="shared" si="830"/>
        <v>0</v>
      </c>
      <c r="CP446" s="2">
        <f t="shared" si="831"/>
        <v>0</v>
      </c>
      <c r="CQ446" s="2">
        <f t="shared" si="752"/>
        <v>0</v>
      </c>
      <c r="CR446" s="2">
        <f t="shared" si="832"/>
        <v>0</v>
      </c>
      <c r="CS446" s="2">
        <f t="shared" si="833"/>
        <v>0</v>
      </c>
      <c r="CT446" s="2">
        <f t="shared" si="834"/>
        <v>0</v>
      </c>
      <c r="CU446" s="2">
        <f t="shared" si="835"/>
        <v>0</v>
      </c>
      <c r="CV446" s="2">
        <f t="shared" si="753"/>
        <v>0</v>
      </c>
      <c r="CW446" s="2">
        <f t="shared" si="836"/>
        <v>0</v>
      </c>
      <c r="CX446" s="2">
        <f t="shared" si="837"/>
        <v>0</v>
      </c>
      <c r="CY446" s="2">
        <f t="shared" si="838"/>
        <v>0</v>
      </c>
      <c r="CZ446" s="2">
        <f t="shared" si="839"/>
        <v>0</v>
      </c>
      <c r="DA446" s="2">
        <f t="shared" si="840"/>
        <v>0</v>
      </c>
      <c r="DB446" s="2">
        <f t="shared" si="841"/>
        <v>0</v>
      </c>
      <c r="DC446" s="2">
        <f t="shared" si="842"/>
        <v>0</v>
      </c>
      <c r="DD446" s="49">
        <f t="shared" si="760"/>
        <v>0</v>
      </c>
      <c r="DE446" s="2" t="str">
        <f t="shared" si="747"/>
        <v/>
      </c>
      <c r="DF446" s="2" t="str">
        <f t="shared" si="748"/>
        <v/>
      </c>
      <c r="DG446" s="2" t="str">
        <f t="shared" si="754"/>
        <v/>
      </c>
      <c r="DH446" s="2" t="str">
        <f t="shared" si="755"/>
        <v/>
      </c>
      <c r="DI446" s="2" t="str">
        <f t="shared" si="756"/>
        <v/>
      </c>
      <c r="DJ446" s="2" t="str">
        <f t="shared" si="757"/>
        <v/>
      </c>
      <c r="DK446" s="2" t="str">
        <f t="shared" si="758"/>
        <v/>
      </c>
    </row>
    <row r="447" spans="1:115" x14ac:dyDescent="0.25">
      <c r="A447" s="3">
        <v>10534</v>
      </c>
      <c r="B447" s="2" t="s">
        <v>601</v>
      </c>
      <c r="C447" s="2" t="s">
        <v>591</v>
      </c>
      <c r="D447" s="2" t="s">
        <v>602</v>
      </c>
      <c r="E447" s="2" t="s">
        <v>593</v>
      </c>
      <c r="F447" s="60" t="s">
        <v>164</v>
      </c>
      <c r="I447" s="2" t="s">
        <v>164</v>
      </c>
      <c r="Q447" s="2" t="str">
        <f t="shared" si="761"/>
        <v xml:space="preserve"> </v>
      </c>
      <c r="T447" s="2" t="str">
        <f t="shared" si="762"/>
        <v/>
      </c>
      <c r="U447" s="2" t="str">
        <f t="shared" si="763"/>
        <v/>
      </c>
      <c r="V447" s="2" t="str">
        <f t="shared" si="764"/>
        <v/>
      </c>
      <c r="W447" s="2" t="str">
        <f t="shared" si="765"/>
        <v/>
      </c>
      <c r="X447" s="2" t="str">
        <f t="shared" si="766"/>
        <v/>
      </c>
      <c r="Y447" s="2" t="str">
        <f t="shared" si="767"/>
        <v/>
      </c>
      <c r="Z447" s="2" t="str">
        <f t="shared" si="768"/>
        <v/>
      </c>
      <c r="AA447" s="2" t="str">
        <f t="shared" si="769"/>
        <v/>
      </c>
      <c r="AB447" s="2" t="str">
        <f t="shared" si="770"/>
        <v/>
      </c>
      <c r="AC447" s="2" t="str">
        <f t="shared" si="771"/>
        <v/>
      </c>
      <c r="AD447" s="2" t="str">
        <f t="shared" si="772"/>
        <v/>
      </c>
      <c r="AE447" s="2" t="str">
        <f t="shared" si="773"/>
        <v/>
      </c>
      <c r="AF447" s="2" t="str">
        <f t="shared" si="774"/>
        <v/>
      </c>
      <c r="AG447" s="2" t="str">
        <f t="shared" si="775"/>
        <v/>
      </c>
      <c r="AH447" s="2" t="str">
        <f t="shared" si="776"/>
        <v/>
      </c>
      <c r="AI447" s="2" t="str">
        <f t="shared" si="777"/>
        <v/>
      </c>
      <c r="AJ447" s="2" t="str">
        <f t="shared" si="778"/>
        <v/>
      </c>
      <c r="AK447" s="2" t="str">
        <f t="shared" si="779"/>
        <v/>
      </c>
      <c r="AL447" s="2" t="str">
        <f t="shared" si="780"/>
        <v/>
      </c>
      <c r="AM447" s="2" t="str">
        <f t="shared" si="781"/>
        <v/>
      </c>
      <c r="AN447" s="2" t="str">
        <f t="shared" si="782"/>
        <v/>
      </c>
      <c r="AO447" s="2" t="str">
        <f t="shared" si="783"/>
        <v/>
      </c>
      <c r="AP447" s="2" t="str">
        <f t="shared" si="784"/>
        <v/>
      </c>
      <c r="AQ447" s="2" t="str">
        <f t="shared" si="785"/>
        <v/>
      </c>
      <c r="AR447" s="2" t="str">
        <f t="shared" si="786"/>
        <v/>
      </c>
      <c r="AS447" s="2" t="str">
        <f t="shared" si="787"/>
        <v/>
      </c>
      <c r="AT447" s="2" t="str">
        <f t="shared" si="788"/>
        <v/>
      </c>
      <c r="AU447" s="2" t="str">
        <f t="shared" si="789"/>
        <v/>
      </c>
      <c r="AW447" s="2" t="str">
        <f t="shared" si="790"/>
        <v/>
      </c>
      <c r="AX447" s="2" t="str">
        <f t="shared" si="791"/>
        <v/>
      </c>
      <c r="AY447" s="2" t="str">
        <f t="shared" si="792"/>
        <v/>
      </c>
      <c r="AZ447" s="2" t="str">
        <f t="shared" si="793"/>
        <v/>
      </c>
      <c r="BA447" s="2" t="str">
        <f t="shared" si="794"/>
        <v/>
      </c>
      <c r="BB447" s="2" t="str">
        <f t="shared" si="795"/>
        <v/>
      </c>
      <c r="BC447" s="2" t="str">
        <f t="shared" si="759"/>
        <v/>
      </c>
      <c r="BD447" s="2" t="str">
        <f t="shared" si="796"/>
        <v/>
      </c>
      <c r="BE447" s="2" t="str">
        <f t="shared" si="797"/>
        <v/>
      </c>
      <c r="BF447" s="2" t="str">
        <f t="shared" si="798"/>
        <v/>
      </c>
      <c r="BG447" s="2" t="str">
        <f t="shared" si="799"/>
        <v/>
      </c>
      <c r="BH447" s="2" t="str">
        <f t="shared" si="800"/>
        <v/>
      </c>
      <c r="BI447" s="2" t="str">
        <f t="shared" si="801"/>
        <v/>
      </c>
      <c r="BJ447" s="2" t="str">
        <f t="shared" si="802"/>
        <v/>
      </c>
      <c r="BK447" s="2">
        <f t="shared" si="803"/>
        <v>0</v>
      </c>
      <c r="BL447" s="2">
        <f t="shared" si="804"/>
        <v>0</v>
      </c>
      <c r="BM447" s="2">
        <f t="shared" si="805"/>
        <v>0</v>
      </c>
      <c r="BN447" s="2">
        <f t="shared" si="806"/>
        <v>0</v>
      </c>
      <c r="BO447" s="2">
        <f t="shared" si="807"/>
        <v>0</v>
      </c>
      <c r="BP447" s="2">
        <f t="shared" si="808"/>
        <v>0</v>
      </c>
      <c r="BQ447" s="2">
        <f t="shared" si="809"/>
        <v>0</v>
      </c>
      <c r="BR447" s="2">
        <f t="shared" si="810"/>
        <v>0</v>
      </c>
      <c r="BS447" s="2">
        <f t="shared" si="811"/>
        <v>0</v>
      </c>
      <c r="BT447" s="2">
        <f t="shared" si="812"/>
        <v>0</v>
      </c>
      <c r="BU447" s="2">
        <f t="shared" si="749"/>
        <v>0</v>
      </c>
      <c r="BV447" s="2">
        <f t="shared" si="813"/>
        <v>0</v>
      </c>
      <c r="BW447" s="2">
        <f t="shared" si="814"/>
        <v>0</v>
      </c>
      <c r="BX447" s="2">
        <f t="shared" si="815"/>
        <v>0</v>
      </c>
      <c r="BY447" s="2">
        <f t="shared" si="816"/>
        <v>0</v>
      </c>
      <c r="BZ447" s="2">
        <f t="shared" si="817"/>
        <v>0</v>
      </c>
      <c r="CA447" s="2">
        <f t="shared" si="750"/>
        <v>0</v>
      </c>
      <c r="CB447" s="2">
        <f t="shared" si="818"/>
        <v>0</v>
      </c>
      <c r="CC447" s="2">
        <f t="shared" si="819"/>
        <v>0</v>
      </c>
      <c r="CD447" s="2">
        <f t="shared" si="820"/>
        <v>0</v>
      </c>
      <c r="CE447" s="2">
        <f t="shared" si="821"/>
        <v>0</v>
      </c>
      <c r="CF447" s="2">
        <f t="shared" si="822"/>
        <v>0</v>
      </c>
      <c r="CG447" s="2">
        <f t="shared" si="823"/>
        <v>0</v>
      </c>
      <c r="CH447" s="2">
        <f t="shared" si="751"/>
        <v>0</v>
      </c>
      <c r="CI447" s="2">
        <f t="shared" si="824"/>
        <v>0</v>
      </c>
      <c r="CJ447" s="2">
        <f t="shared" si="825"/>
        <v>0</v>
      </c>
      <c r="CK447" s="2">
        <f t="shared" si="826"/>
        <v>0</v>
      </c>
      <c r="CL447" s="2">
        <f t="shared" si="827"/>
        <v>0</v>
      </c>
      <c r="CM447" s="2">
        <f t="shared" si="828"/>
        <v>0</v>
      </c>
      <c r="CN447" s="2">
        <f t="shared" si="829"/>
        <v>0</v>
      </c>
      <c r="CO447" s="2">
        <f t="shared" si="830"/>
        <v>0</v>
      </c>
      <c r="CP447" s="2">
        <f t="shared" si="831"/>
        <v>0</v>
      </c>
      <c r="CQ447" s="2">
        <f t="shared" si="752"/>
        <v>0</v>
      </c>
      <c r="CR447" s="2">
        <f t="shared" si="832"/>
        <v>0</v>
      </c>
      <c r="CS447" s="2">
        <f t="shared" si="833"/>
        <v>0</v>
      </c>
      <c r="CT447" s="2">
        <f t="shared" si="834"/>
        <v>0</v>
      </c>
      <c r="CU447" s="2">
        <f t="shared" si="835"/>
        <v>0</v>
      </c>
      <c r="CV447" s="2">
        <f t="shared" si="753"/>
        <v>0</v>
      </c>
      <c r="CW447" s="2">
        <f t="shared" si="836"/>
        <v>0</v>
      </c>
      <c r="CX447" s="2">
        <f t="shared" si="837"/>
        <v>0</v>
      </c>
      <c r="CY447" s="2">
        <f t="shared" si="838"/>
        <v>0</v>
      </c>
      <c r="CZ447" s="2">
        <f t="shared" si="839"/>
        <v>0</v>
      </c>
      <c r="DA447" s="2">
        <f t="shared" si="840"/>
        <v>0</v>
      </c>
      <c r="DB447" s="2">
        <f t="shared" si="841"/>
        <v>0</v>
      </c>
      <c r="DC447" s="2">
        <f t="shared" si="842"/>
        <v>0</v>
      </c>
      <c r="DD447" s="49">
        <f t="shared" si="760"/>
        <v>0</v>
      </c>
      <c r="DE447" s="2" t="str">
        <f t="shared" ref="DE447:DE455" si="843">IF(AZ447&lt;&gt;"","",IF(OR(ISNUMBER(SEARCH("IN38",$I447)),ISNUMBER(SEARCH("IN38",$J447)),ISNUMBER(SEARCH("IN38",$K447)),ISNUMBER(SEARCH("IN38",$L447)),ISNUMBER(SEARCH("IN38",$M447)), ISNUMBER(SEARCH("IN38", $G447)), ISNUMBER(SEARCH("IN38", $H447)),ISNUMBER(SEARCH("IN38",$N447)),ISNUMBER(SEARCH("IN38",$N447)),ISNUMBER(SEARCH("IN38",$O447)),ISNUMBER(SEARCH("IN38",$P447)),),"+",""))</f>
        <v/>
      </c>
      <c r="DF447" s="2" t="str">
        <f t="shared" ref="DF447:DF455" si="844">IF(AZ447&lt;&gt;"","",IF(OR(ISNUMBER(SEARCH("IN39",$I447)),ISNUMBER(SEARCH("IN39",$J447)),ISNUMBER(SEARCH("IN39",$K447)),ISNUMBER(SEARCH("IN39",$L447)),ISNUMBER(SEARCH("IN39",$M447)), ISNUMBER(SEARCH("IN39", $G447)), ISNUMBER(SEARCH("IN39", $H447)),ISNUMBER(SEARCH("IN39",$N447)),ISNUMBER(SEARCH("IN39",$N447)),ISNUMBER(SEARCH("IN39",$O447)),ISNUMBER(SEARCH("IN39",$P447)),),"+",""))</f>
        <v/>
      </c>
      <c r="DG447" s="2" t="str">
        <f t="shared" si="754"/>
        <v/>
      </c>
      <c r="DH447" s="2" t="str">
        <f t="shared" si="755"/>
        <v/>
      </c>
      <c r="DI447" s="2" t="str">
        <f t="shared" si="756"/>
        <v/>
      </c>
      <c r="DJ447" s="2" t="str">
        <f t="shared" si="757"/>
        <v/>
      </c>
      <c r="DK447" s="2" t="str">
        <f t="shared" si="758"/>
        <v/>
      </c>
    </row>
    <row r="448" spans="1:115" ht="12.75" customHeight="1" x14ac:dyDescent="0.25">
      <c r="A448" s="3">
        <v>10530</v>
      </c>
      <c r="B448" s="2" t="s">
        <v>603</v>
      </c>
      <c r="C448" s="2" t="s">
        <v>591</v>
      </c>
      <c r="D448" s="2" t="s">
        <v>597</v>
      </c>
      <c r="E448" s="2" t="s">
        <v>543</v>
      </c>
      <c r="F448" s="60" t="s">
        <v>164</v>
      </c>
      <c r="Q448" s="2" t="str">
        <f t="shared" si="761"/>
        <v/>
      </c>
      <c r="T448" s="2" t="str">
        <f t="shared" si="762"/>
        <v/>
      </c>
      <c r="U448" s="2" t="str">
        <f t="shared" si="763"/>
        <v/>
      </c>
      <c r="V448" s="2" t="str">
        <f t="shared" si="764"/>
        <v/>
      </c>
      <c r="W448" s="2" t="str">
        <f t="shared" si="765"/>
        <v/>
      </c>
      <c r="X448" s="2" t="str">
        <f t="shared" si="766"/>
        <v/>
      </c>
      <c r="Y448" s="2" t="str">
        <f t="shared" si="767"/>
        <v/>
      </c>
      <c r="Z448" s="2" t="str">
        <f t="shared" si="768"/>
        <v/>
      </c>
      <c r="AA448" s="2" t="str">
        <f t="shared" si="769"/>
        <v/>
      </c>
      <c r="AB448" s="2" t="str">
        <f t="shared" si="770"/>
        <v/>
      </c>
      <c r="AC448" s="2" t="str">
        <f t="shared" si="771"/>
        <v/>
      </c>
      <c r="AD448" s="2" t="str">
        <f t="shared" si="772"/>
        <v/>
      </c>
      <c r="AE448" s="2" t="str">
        <f t="shared" si="773"/>
        <v/>
      </c>
      <c r="AF448" s="2" t="str">
        <f t="shared" si="774"/>
        <v/>
      </c>
      <c r="AG448" s="2" t="str">
        <f t="shared" si="775"/>
        <v/>
      </c>
      <c r="AH448" s="2" t="str">
        <f t="shared" si="776"/>
        <v/>
      </c>
      <c r="AI448" s="2" t="str">
        <f t="shared" si="777"/>
        <v/>
      </c>
      <c r="AJ448" s="2" t="str">
        <f t="shared" si="778"/>
        <v/>
      </c>
      <c r="AK448" s="2" t="str">
        <f t="shared" si="779"/>
        <v/>
      </c>
      <c r="AL448" s="2" t="str">
        <f t="shared" si="780"/>
        <v/>
      </c>
      <c r="AM448" s="2" t="str">
        <f t="shared" si="781"/>
        <v/>
      </c>
      <c r="AN448" s="2" t="str">
        <f t="shared" si="782"/>
        <v/>
      </c>
      <c r="AO448" s="2" t="str">
        <f t="shared" si="783"/>
        <v/>
      </c>
      <c r="AP448" s="2" t="str">
        <f t="shared" si="784"/>
        <v/>
      </c>
      <c r="AQ448" s="2" t="str">
        <f t="shared" si="785"/>
        <v/>
      </c>
      <c r="AR448" s="2" t="str">
        <f t="shared" si="786"/>
        <v/>
      </c>
      <c r="AS448" s="2" t="str">
        <f t="shared" si="787"/>
        <v/>
      </c>
      <c r="AT448" s="2" t="str">
        <f t="shared" si="788"/>
        <v/>
      </c>
      <c r="AU448" s="2" t="str">
        <f t="shared" si="789"/>
        <v/>
      </c>
      <c r="AW448" s="2" t="str">
        <f t="shared" si="790"/>
        <v/>
      </c>
      <c r="AX448" s="2" t="str">
        <f t="shared" si="791"/>
        <v/>
      </c>
      <c r="AY448" s="2" t="str">
        <f t="shared" si="792"/>
        <v/>
      </c>
      <c r="AZ448" s="2" t="str">
        <f t="shared" si="793"/>
        <v/>
      </c>
      <c r="BA448" s="2" t="str">
        <f t="shared" si="794"/>
        <v/>
      </c>
      <c r="BB448" s="2" t="str">
        <f t="shared" si="795"/>
        <v/>
      </c>
      <c r="BC448" s="2" t="str">
        <f t="shared" si="759"/>
        <v/>
      </c>
      <c r="BD448" s="2" t="str">
        <f t="shared" si="796"/>
        <v/>
      </c>
      <c r="BE448" s="2" t="str">
        <f t="shared" si="797"/>
        <v/>
      </c>
      <c r="BF448" s="2" t="str">
        <f t="shared" si="798"/>
        <v/>
      </c>
      <c r="BG448" s="2" t="str">
        <f t="shared" si="799"/>
        <v/>
      </c>
      <c r="BH448" s="2" t="str">
        <f t="shared" si="800"/>
        <v/>
      </c>
      <c r="BI448" s="2" t="str">
        <f t="shared" si="801"/>
        <v/>
      </c>
      <c r="BJ448" s="2" t="str">
        <f t="shared" si="802"/>
        <v/>
      </c>
      <c r="BK448" s="2">
        <f t="shared" si="803"/>
        <v>0</v>
      </c>
      <c r="BL448" s="2">
        <f t="shared" si="804"/>
        <v>0</v>
      </c>
      <c r="BM448" s="2">
        <f t="shared" si="805"/>
        <v>0</v>
      </c>
      <c r="BN448" s="2">
        <f t="shared" si="806"/>
        <v>0</v>
      </c>
      <c r="BO448" s="2">
        <f t="shared" si="807"/>
        <v>0</v>
      </c>
      <c r="BP448" s="2">
        <f t="shared" si="808"/>
        <v>0</v>
      </c>
      <c r="BQ448" s="2">
        <f t="shared" si="809"/>
        <v>0</v>
      </c>
      <c r="BR448" s="2">
        <f t="shared" si="810"/>
        <v>0</v>
      </c>
      <c r="BS448" s="2">
        <f t="shared" si="811"/>
        <v>0</v>
      </c>
      <c r="BT448" s="2">
        <f t="shared" si="812"/>
        <v>0</v>
      </c>
      <c r="BU448" s="2">
        <f t="shared" si="749"/>
        <v>0</v>
      </c>
      <c r="BV448" s="2">
        <f t="shared" si="813"/>
        <v>0</v>
      </c>
      <c r="BW448" s="2">
        <f t="shared" si="814"/>
        <v>0</v>
      </c>
      <c r="BX448" s="2">
        <f t="shared" si="815"/>
        <v>0</v>
      </c>
      <c r="BY448" s="2">
        <f t="shared" si="816"/>
        <v>0</v>
      </c>
      <c r="BZ448" s="2">
        <f t="shared" si="817"/>
        <v>0</v>
      </c>
      <c r="CA448" s="2">
        <f t="shared" si="750"/>
        <v>0</v>
      </c>
      <c r="CB448" s="2">
        <f t="shared" si="818"/>
        <v>0</v>
      </c>
      <c r="CC448" s="2">
        <f t="shared" si="819"/>
        <v>0</v>
      </c>
      <c r="CD448" s="2">
        <f t="shared" si="820"/>
        <v>0</v>
      </c>
      <c r="CE448" s="2">
        <f t="shared" si="821"/>
        <v>0</v>
      </c>
      <c r="CF448" s="2">
        <f t="shared" si="822"/>
        <v>0</v>
      </c>
      <c r="CG448" s="2">
        <f t="shared" si="823"/>
        <v>0</v>
      </c>
      <c r="CH448" s="2">
        <f t="shared" si="751"/>
        <v>0</v>
      </c>
      <c r="CI448" s="2">
        <f t="shared" si="824"/>
        <v>0</v>
      </c>
      <c r="CJ448" s="2">
        <f t="shared" si="825"/>
        <v>0</v>
      </c>
      <c r="CK448" s="2">
        <f t="shared" si="826"/>
        <v>0</v>
      </c>
      <c r="CL448" s="2">
        <f t="shared" si="827"/>
        <v>0</v>
      </c>
      <c r="CM448" s="2">
        <f t="shared" si="828"/>
        <v>0</v>
      </c>
      <c r="CN448" s="2">
        <f t="shared" si="829"/>
        <v>0</v>
      </c>
      <c r="CO448" s="2">
        <f t="shared" si="830"/>
        <v>0</v>
      </c>
      <c r="CP448" s="2">
        <f t="shared" si="831"/>
        <v>0</v>
      </c>
      <c r="CQ448" s="2">
        <f t="shared" si="752"/>
        <v>0</v>
      </c>
      <c r="CR448" s="2">
        <f t="shared" si="832"/>
        <v>0</v>
      </c>
      <c r="CS448" s="2">
        <f t="shared" si="833"/>
        <v>0</v>
      </c>
      <c r="CT448" s="2">
        <f t="shared" si="834"/>
        <v>0</v>
      </c>
      <c r="CU448" s="2">
        <f t="shared" si="835"/>
        <v>0</v>
      </c>
      <c r="CV448" s="2">
        <f t="shared" si="753"/>
        <v>0</v>
      </c>
      <c r="CW448" s="2">
        <f t="shared" si="836"/>
        <v>0</v>
      </c>
      <c r="CX448" s="2">
        <f t="shared" si="837"/>
        <v>0</v>
      </c>
      <c r="CY448" s="2">
        <f t="shared" si="838"/>
        <v>0</v>
      </c>
      <c r="CZ448" s="2">
        <f t="shared" si="839"/>
        <v>0</v>
      </c>
      <c r="DA448" s="2">
        <f t="shared" si="840"/>
        <v>0</v>
      </c>
      <c r="DB448" s="2">
        <f t="shared" si="841"/>
        <v>0</v>
      </c>
      <c r="DC448" s="2">
        <f t="shared" si="842"/>
        <v>0</v>
      </c>
      <c r="DD448" s="49">
        <f t="shared" si="760"/>
        <v>0</v>
      </c>
      <c r="DE448" s="2" t="str">
        <f t="shared" si="843"/>
        <v/>
      </c>
      <c r="DF448" s="2" t="str">
        <f t="shared" si="844"/>
        <v/>
      </c>
      <c r="DG448" s="2" t="str">
        <f t="shared" si="754"/>
        <v/>
      </c>
      <c r="DH448" s="2" t="str">
        <f t="shared" si="755"/>
        <v/>
      </c>
      <c r="DI448" s="2" t="str">
        <f t="shared" si="756"/>
        <v/>
      </c>
      <c r="DJ448" s="2" t="str">
        <f t="shared" si="757"/>
        <v/>
      </c>
      <c r="DK448" s="2" t="str">
        <f t="shared" si="758"/>
        <v/>
      </c>
    </row>
    <row r="449" spans="1:389" ht="12.75" customHeight="1" x14ac:dyDescent="0.25">
      <c r="A449" s="3">
        <v>10588</v>
      </c>
      <c r="B449" s="2" t="s">
        <v>880</v>
      </c>
      <c r="C449" s="2" t="s">
        <v>591</v>
      </c>
      <c r="D449" s="2" t="s">
        <v>597</v>
      </c>
      <c r="F449" s="60" t="s">
        <v>164</v>
      </c>
      <c r="Q449" s="2" t="str">
        <f t="shared" si="761"/>
        <v/>
      </c>
      <c r="T449" s="2" t="str">
        <f t="shared" si="762"/>
        <v/>
      </c>
      <c r="U449" s="2" t="str">
        <f t="shared" si="763"/>
        <v/>
      </c>
      <c r="V449" s="2" t="str">
        <f t="shared" si="764"/>
        <v/>
      </c>
      <c r="W449" s="2" t="str">
        <f t="shared" si="765"/>
        <v/>
      </c>
      <c r="X449" s="2" t="str">
        <f t="shared" si="766"/>
        <v/>
      </c>
      <c r="Y449" s="2" t="str">
        <f t="shared" si="767"/>
        <v/>
      </c>
      <c r="Z449" s="2" t="str">
        <f t="shared" si="768"/>
        <v/>
      </c>
      <c r="AA449" s="2" t="str">
        <f t="shared" si="769"/>
        <v/>
      </c>
      <c r="AB449" s="2" t="str">
        <f t="shared" si="770"/>
        <v/>
      </c>
      <c r="AC449" s="2" t="str">
        <f t="shared" si="771"/>
        <v/>
      </c>
      <c r="AD449" s="2" t="str">
        <f t="shared" si="772"/>
        <v/>
      </c>
      <c r="AE449" s="2" t="str">
        <f t="shared" si="773"/>
        <v/>
      </c>
      <c r="AF449" s="2" t="str">
        <f t="shared" si="774"/>
        <v/>
      </c>
      <c r="AG449" s="2" t="str">
        <f t="shared" si="775"/>
        <v/>
      </c>
      <c r="AH449" s="2" t="str">
        <f t="shared" si="776"/>
        <v/>
      </c>
      <c r="AI449" s="2" t="str">
        <f t="shared" si="777"/>
        <v/>
      </c>
      <c r="AJ449" s="2" t="str">
        <f t="shared" si="778"/>
        <v/>
      </c>
      <c r="AK449" s="2" t="str">
        <f t="shared" si="779"/>
        <v/>
      </c>
      <c r="AL449" s="2" t="str">
        <f t="shared" si="780"/>
        <v/>
      </c>
      <c r="AM449" s="2" t="str">
        <f t="shared" si="781"/>
        <v/>
      </c>
      <c r="AN449" s="2" t="str">
        <f t="shared" si="782"/>
        <v/>
      </c>
      <c r="AO449" s="2" t="str">
        <f t="shared" si="783"/>
        <v/>
      </c>
      <c r="AP449" s="2" t="str">
        <f t="shared" si="784"/>
        <v/>
      </c>
      <c r="AQ449" s="2" t="str">
        <f t="shared" si="785"/>
        <v/>
      </c>
      <c r="AR449" s="2" t="str">
        <f t="shared" si="786"/>
        <v/>
      </c>
      <c r="AS449" s="2" t="str">
        <f t="shared" si="787"/>
        <v/>
      </c>
      <c r="AT449" s="2" t="str">
        <f t="shared" si="788"/>
        <v/>
      </c>
      <c r="AU449" s="2" t="str">
        <f t="shared" si="789"/>
        <v/>
      </c>
      <c r="AW449" s="2" t="str">
        <f t="shared" si="790"/>
        <v/>
      </c>
      <c r="AX449" s="2" t="str">
        <f t="shared" si="791"/>
        <v/>
      </c>
      <c r="AY449" s="2" t="str">
        <f t="shared" si="792"/>
        <v/>
      </c>
      <c r="AZ449" s="2" t="str">
        <f t="shared" si="793"/>
        <v/>
      </c>
      <c r="BA449" s="2" t="str">
        <f t="shared" si="794"/>
        <v/>
      </c>
      <c r="BB449" s="2" t="str">
        <f t="shared" si="795"/>
        <v/>
      </c>
      <c r="BC449" s="2" t="str">
        <f t="shared" si="759"/>
        <v/>
      </c>
      <c r="BD449" s="2" t="str">
        <f t="shared" si="796"/>
        <v/>
      </c>
      <c r="BE449" s="2" t="str">
        <f t="shared" si="797"/>
        <v/>
      </c>
      <c r="BF449" s="2" t="str">
        <f t="shared" si="798"/>
        <v/>
      </c>
      <c r="BG449" s="2" t="str">
        <f t="shared" si="799"/>
        <v/>
      </c>
      <c r="BH449" s="2" t="str">
        <f t="shared" si="800"/>
        <v/>
      </c>
      <c r="BI449" s="2" t="str">
        <f t="shared" si="801"/>
        <v/>
      </c>
      <c r="BJ449" s="2" t="str">
        <f t="shared" si="802"/>
        <v/>
      </c>
      <c r="BK449" s="2">
        <f t="shared" si="803"/>
        <v>0</v>
      </c>
      <c r="BL449" s="2">
        <f t="shared" si="804"/>
        <v>0</v>
      </c>
      <c r="BM449" s="2">
        <f t="shared" si="805"/>
        <v>0</v>
      </c>
      <c r="BN449" s="2">
        <f t="shared" si="806"/>
        <v>0</v>
      </c>
      <c r="BO449" s="2">
        <f t="shared" si="807"/>
        <v>0</v>
      </c>
      <c r="BP449" s="2">
        <f t="shared" si="808"/>
        <v>0</v>
      </c>
      <c r="BQ449" s="2">
        <f t="shared" si="809"/>
        <v>0</v>
      </c>
      <c r="BR449" s="2">
        <f t="shared" si="810"/>
        <v>0</v>
      </c>
      <c r="BS449" s="2">
        <f t="shared" si="811"/>
        <v>0</v>
      </c>
      <c r="BT449" s="2">
        <f t="shared" si="812"/>
        <v>0</v>
      </c>
      <c r="BU449" s="2">
        <f t="shared" si="749"/>
        <v>0</v>
      </c>
      <c r="BV449" s="2">
        <f t="shared" si="813"/>
        <v>0</v>
      </c>
      <c r="BW449" s="2">
        <f t="shared" si="814"/>
        <v>0</v>
      </c>
      <c r="BX449" s="2">
        <f t="shared" si="815"/>
        <v>0</v>
      </c>
      <c r="BY449" s="2">
        <f t="shared" si="816"/>
        <v>0</v>
      </c>
      <c r="BZ449" s="2">
        <f t="shared" si="817"/>
        <v>0</v>
      </c>
      <c r="CA449" s="2">
        <f t="shared" si="750"/>
        <v>0</v>
      </c>
      <c r="CB449" s="2">
        <f t="shared" si="818"/>
        <v>0</v>
      </c>
      <c r="CC449" s="2">
        <f t="shared" si="819"/>
        <v>0</v>
      </c>
      <c r="CD449" s="2">
        <f t="shared" si="820"/>
        <v>0</v>
      </c>
      <c r="CE449" s="2">
        <f t="shared" si="821"/>
        <v>0</v>
      </c>
      <c r="CF449" s="2">
        <f t="shared" si="822"/>
        <v>0</v>
      </c>
      <c r="CG449" s="2">
        <f t="shared" si="823"/>
        <v>0</v>
      </c>
      <c r="CH449" s="2">
        <f t="shared" si="751"/>
        <v>0</v>
      </c>
      <c r="CI449" s="2">
        <f t="shared" si="824"/>
        <v>0</v>
      </c>
      <c r="CJ449" s="2">
        <f t="shared" si="825"/>
        <v>0</v>
      </c>
      <c r="CK449" s="2">
        <f t="shared" si="826"/>
        <v>0</v>
      </c>
      <c r="CL449" s="2">
        <f t="shared" si="827"/>
        <v>0</v>
      </c>
      <c r="CM449" s="2">
        <f t="shared" si="828"/>
        <v>0</v>
      </c>
      <c r="CN449" s="2">
        <f t="shared" si="829"/>
        <v>0</v>
      </c>
      <c r="CO449" s="2">
        <f t="shared" si="830"/>
        <v>0</v>
      </c>
      <c r="CP449" s="2">
        <f t="shared" si="831"/>
        <v>0</v>
      </c>
      <c r="CQ449" s="2">
        <f t="shared" si="752"/>
        <v>0</v>
      </c>
      <c r="CR449" s="2">
        <f t="shared" si="832"/>
        <v>0</v>
      </c>
      <c r="CS449" s="2">
        <f t="shared" si="833"/>
        <v>0</v>
      </c>
      <c r="CT449" s="2">
        <f t="shared" si="834"/>
        <v>0</v>
      </c>
      <c r="CU449" s="2">
        <f t="shared" si="835"/>
        <v>0</v>
      </c>
      <c r="CV449" s="2">
        <f t="shared" si="753"/>
        <v>0</v>
      </c>
      <c r="CW449" s="2">
        <f t="shared" si="836"/>
        <v>0</v>
      </c>
      <c r="CX449" s="2">
        <f t="shared" si="837"/>
        <v>0</v>
      </c>
      <c r="CY449" s="2">
        <f t="shared" si="838"/>
        <v>0</v>
      </c>
      <c r="CZ449" s="2">
        <f t="shared" si="839"/>
        <v>0</v>
      </c>
      <c r="DA449" s="2">
        <f t="shared" si="840"/>
        <v>0</v>
      </c>
      <c r="DB449" s="2">
        <f t="shared" si="841"/>
        <v>0</v>
      </c>
      <c r="DC449" s="2">
        <f t="shared" si="842"/>
        <v>0</v>
      </c>
      <c r="DD449" s="49">
        <f t="shared" si="760"/>
        <v>0</v>
      </c>
      <c r="DE449" s="2" t="str">
        <f t="shared" si="843"/>
        <v/>
      </c>
      <c r="DF449" s="2" t="str">
        <f t="shared" si="844"/>
        <v/>
      </c>
      <c r="DG449" s="2" t="str">
        <f t="shared" si="754"/>
        <v/>
      </c>
      <c r="DH449" s="2" t="str">
        <f t="shared" si="755"/>
        <v/>
      </c>
      <c r="DI449" s="2" t="str">
        <f t="shared" si="756"/>
        <v/>
      </c>
      <c r="DJ449" s="2" t="str">
        <f t="shared" si="757"/>
        <v/>
      </c>
      <c r="DK449" s="2" t="str">
        <f t="shared" si="758"/>
        <v/>
      </c>
    </row>
    <row r="450" spans="1:389" ht="12.75" customHeight="1" x14ac:dyDescent="0.25">
      <c r="A450" s="3">
        <v>10386</v>
      </c>
      <c r="B450" s="2" t="s">
        <v>604</v>
      </c>
      <c r="C450" s="2" t="s">
        <v>591</v>
      </c>
      <c r="D450" s="2" t="s">
        <v>592</v>
      </c>
      <c r="E450" s="2" t="s">
        <v>605</v>
      </c>
      <c r="F450" s="60" t="s">
        <v>164</v>
      </c>
      <c r="I450" s="2" t="s">
        <v>181</v>
      </c>
      <c r="J450" s="2" t="s">
        <v>181</v>
      </c>
      <c r="K450" s="2" t="s">
        <v>181</v>
      </c>
      <c r="L450" s="2" t="s">
        <v>181</v>
      </c>
      <c r="M450" s="2" t="s">
        <v>181</v>
      </c>
      <c r="N450" s="2" t="s">
        <v>181</v>
      </c>
      <c r="O450" s="2" t="s">
        <v>181</v>
      </c>
      <c r="Q450" s="2" t="str">
        <f t="shared" si="761"/>
        <v/>
      </c>
      <c r="T450" s="2" t="str">
        <f t="shared" si="762"/>
        <v/>
      </c>
      <c r="U450" s="2" t="str">
        <f t="shared" si="763"/>
        <v/>
      </c>
      <c r="V450" s="2" t="str">
        <f t="shared" si="764"/>
        <v/>
      </c>
      <c r="W450" s="2" t="str">
        <f t="shared" si="765"/>
        <v/>
      </c>
      <c r="X450" s="2" t="str">
        <f t="shared" si="766"/>
        <v/>
      </c>
      <c r="Y450" s="2" t="str">
        <f t="shared" si="767"/>
        <v/>
      </c>
      <c r="Z450" s="2" t="str">
        <f t="shared" si="768"/>
        <v/>
      </c>
      <c r="AA450" s="2" t="str">
        <f t="shared" si="769"/>
        <v/>
      </c>
      <c r="AB450" s="2" t="str">
        <f t="shared" si="770"/>
        <v/>
      </c>
      <c r="AC450" s="2" t="str">
        <f t="shared" si="771"/>
        <v/>
      </c>
      <c r="AD450" s="2" t="str">
        <f t="shared" si="772"/>
        <v/>
      </c>
      <c r="AE450" s="2" t="str">
        <f t="shared" si="773"/>
        <v/>
      </c>
      <c r="AF450" s="2" t="str">
        <f t="shared" si="774"/>
        <v/>
      </c>
      <c r="AG450" s="2" t="str">
        <f t="shared" si="775"/>
        <v/>
      </c>
      <c r="AH450" s="2" t="str">
        <f t="shared" si="776"/>
        <v/>
      </c>
      <c r="AI450" s="2" t="str">
        <f t="shared" si="777"/>
        <v/>
      </c>
      <c r="AJ450" s="2" t="str">
        <f t="shared" si="778"/>
        <v/>
      </c>
      <c r="AK450" s="2" t="str">
        <f t="shared" si="779"/>
        <v/>
      </c>
      <c r="AL450" s="2" t="str">
        <f t="shared" si="780"/>
        <v/>
      </c>
      <c r="AM450" s="2" t="str">
        <f t="shared" si="781"/>
        <v/>
      </c>
      <c r="AN450" s="2" t="str">
        <f t="shared" si="782"/>
        <v/>
      </c>
      <c r="AO450" s="2" t="str">
        <f t="shared" si="783"/>
        <v/>
      </c>
      <c r="AP450" s="2" t="str">
        <f t="shared" si="784"/>
        <v/>
      </c>
      <c r="AQ450" s="2" t="str">
        <f t="shared" si="785"/>
        <v/>
      </c>
      <c r="AR450" s="2" t="str">
        <f t="shared" si="786"/>
        <v/>
      </c>
      <c r="AS450" s="2" t="str">
        <f t="shared" si="787"/>
        <v/>
      </c>
      <c r="AT450" s="2" t="str">
        <f t="shared" si="788"/>
        <v/>
      </c>
      <c r="AU450" s="2" t="str">
        <f t="shared" si="789"/>
        <v/>
      </c>
      <c r="AW450" s="2" t="str">
        <f t="shared" si="790"/>
        <v/>
      </c>
      <c r="AX450" s="2" t="str">
        <f t="shared" si="791"/>
        <v/>
      </c>
      <c r="AY450" s="2" t="str">
        <f t="shared" si="792"/>
        <v/>
      </c>
      <c r="AZ450" s="2" t="str">
        <f t="shared" si="793"/>
        <v/>
      </c>
      <c r="BA450" s="2" t="str">
        <f t="shared" si="794"/>
        <v/>
      </c>
      <c r="BB450" s="2" t="str">
        <f t="shared" si="795"/>
        <v/>
      </c>
      <c r="BC450" s="2" t="str">
        <f t="shared" si="759"/>
        <v/>
      </c>
      <c r="BD450" s="2" t="str">
        <f t="shared" si="796"/>
        <v/>
      </c>
      <c r="BE450" s="2" t="str">
        <f t="shared" si="797"/>
        <v/>
      </c>
      <c r="BF450" s="2" t="str">
        <f t="shared" si="798"/>
        <v/>
      </c>
      <c r="BG450" s="2" t="str">
        <f t="shared" si="799"/>
        <v/>
      </c>
      <c r="BH450" s="2" t="str">
        <f t="shared" si="800"/>
        <v/>
      </c>
      <c r="BI450" s="2" t="str">
        <f t="shared" si="801"/>
        <v/>
      </c>
      <c r="BJ450" s="2" t="str">
        <f t="shared" si="802"/>
        <v/>
      </c>
      <c r="BK450" s="2">
        <f t="shared" si="803"/>
        <v>0</v>
      </c>
      <c r="BL450" s="2">
        <f t="shared" si="804"/>
        <v>0</v>
      </c>
      <c r="BM450" s="2">
        <f t="shared" si="805"/>
        <v>0</v>
      </c>
      <c r="BN450" s="2">
        <f t="shared" si="806"/>
        <v>0</v>
      </c>
      <c r="BO450" s="2">
        <f t="shared" si="807"/>
        <v>0</v>
      </c>
      <c r="BP450" s="2">
        <f t="shared" si="808"/>
        <v>0</v>
      </c>
      <c r="BQ450" s="2">
        <f t="shared" si="809"/>
        <v>0</v>
      </c>
      <c r="BR450" s="2">
        <f t="shared" si="810"/>
        <v>0</v>
      </c>
      <c r="BS450" s="2">
        <f t="shared" si="811"/>
        <v>0</v>
      </c>
      <c r="BT450" s="2">
        <f t="shared" si="812"/>
        <v>0</v>
      </c>
      <c r="BU450" s="2">
        <f t="shared" ref="BU450:BU455" si="845">IF($I450="IN41(-)/CORE DATA(+)",1,0)</f>
        <v>0</v>
      </c>
      <c r="BV450" s="2">
        <f t="shared" si="813"/>
        <v>0</v>
      </c>
      <c r="BW450" s="2">
        <f t="shared" si="814"/>
        <v>0</v>
      </c>
      <c r="BX450" s="2">
        <f t="shared" si="815"/>
        <v>0</v>
      </c>
      <c r="BY450" s="2">
        <f t="shared" si="816"/>
        <v>0</v>
      </c>
      <c r="BZ450" s="2">
        <f t="shared" si="817"/>
        <v>0</v>
      </c>
      <c r="CA450" s="2">
        <f t="shared" ref="CA450:CA455" si="846">IF($J450="IN41(-)/CORE DATA(+)",1,0)</f>
        <v>0</v>
      </c>
      <c r="CB450" s="2">
        <f t="shared" si="818"/>
        <v>0</v>
      </c>
      <c r="CC450" s="2">
        <f t="shared" si="819"/>
        <v>0</v>
      </c>
      <c r="CD450" s="2">
        <f t="shared" si="820"/>
        <v>0</v>
      </c>
      <c r="CE450" s="2">
        <f t="shared" si="821"/>
        <v>0</v>
      </c>
      <c r="CF450" s="2">
        <f t="shared" si="822"/>
        <v>0</v>
      </c>
      <c r="CG450" s="2">
        <f t="shared" si="823"/>
        <v>0</v>
      </c>
      <c r="CH450" s="2">
        <f t="shared" ref="CH450:CH455" si="847">IF($K450="IN41(-)/CORE DATA(+)",1,0)</f>
        <v>0</v>
      </c>
      <c r="CI450" s="2">
        <f t="shared" si="824"/>
        <v>0</v>
      </c>
      <c r="CJ450" s="2">
        <f t="shared" si="825"/>
        <v>0</v>
      </c>
      <c r="CK450" s="2">
        <f t="shared" si="826"/>
        <v>0</v>
      </c>
      <c r="CL450" s="2">
        <f t="shared" si="827"/>
        <v>0</v>
      </c>
      <c r="CM450" s="2">
        <f t="shared" si="828"/>
        <v>0</v>
      </c>
      <c r="CN450" s="2">
        <f t="shared" si="829"/>
        <v>0</v>
      </c>
      <c r="CO450" s="2">
        <f t="shared" si="830"/>
        <v>0</v>
      </c>
      <c r="CP450" s="2">
        <f t="shared" si="831"/>
        <v>0</v>
      </c>
      <c r="CQ450" s="2">
        <f t="shared" ref="CQ450:CQ455" si="848">IF($L450="IN41(-)/CORE DATA(+)",1,0)</f>
        <v>0</v>
      </c>
      <c r="CR450" s="2">
        <f t="shared" si="832"/>
        <v>0</v>
      </c>
      <c r="CS450" s="2">
        <f t="shared" si="833"/>
        <v>0</v>
      </c>
      <c r="CT450" s="2">
        <f t="shared" si="834"/>
        <v>0</v>
      </c>
      <c r="CU450" s="2">
        <f t="shared" si="835"/>
        <v>0</v>
      </c>
      <c r="CV450" s="2">
        <f t="shared" ref="CV450:CV455" si="849">IF($N450="IN41(-)/CORE DATA(+)",1,0)</f>
        <v>0</v>
      </c>
      <c r="CW450" s="2">
        <f t="shared" si="836"/>
        <v>0</v>
      </c>
      <c r="CX450" s="2">
        <f t="shared" si="837"/>
        <v>0</v>
      </c>
      <c r="CY450" s="2">
        <f t="shared" si="838"/>
        <v>0</v>
      </c>
      <c r="CZ450" s="2">
        <f t="shared" si="839"/>
        <v>0</v>
      </c>
      <c r="DA450" s="2">
        <f t="shared" si="840"/>
        <v>0</v>
      </c>
      <c r="DB450" s="2">
        <f t="shared" si="841"/>
        <v>0</v>
      </c>
      <c r="DC450" s="2">
        <f t="shared" si="842"/>
        <v>0</v>
      </c>
      <c r="DD450" s="49">
        <f t="shared" si="760"/>
        <v>0</v>
      </c>
      <c r="DE450" s="2" t="str">
        <f t="shared" si="843"/>
        <v/>
      </c>
      <c r="DF450" s="2" t="str">
        <f t="shared" si="844"/>
        <v/>
      </c>
      <c r="DG450" s="2" t="str">
        <f t="shared" ref="DG450:DG455" si="850">IF(AZ450&lt;&gt;"","",IF(OR(ISNUMBER(SEARCH("IN40",$I450)),ISNUMBER(SEARCH("IN40",$J450)),ISNUMBER(SEARCH("IN40",$K450)),ISNUMBER(SEARCH("IN40",$L450)),ISNUMBER(SEARCH("IN40",$M450)), ISNUMBER(SEARCH("IN40", $G450)), ISNUMBER(SEARCH("IN40", $H450)),ISNUMBER(SEARCH("IN40",$N450)),ISNUMBER(SEARCH("IN40",$N450)),ISNUMBER(SEARCH("IN40",$O450)),ISNUMBER(SEARCH("IN40",$P450)),),"+",""))</f>
        <v/>
      </c>
      <c r="DH450" s="2" t="str">
        <f t="shared" ref="DH450:DH455" si="851">IF(DI450&lt;&gt;"","",IF(OR(ISNUMBER(SEARCH("IN41",$I450)),ISNUMBER(SEARCH("IN41",$J450)),ISNUMBER(SEARCH("IN41",$K450)),ISNUMBER(SEARCH("IN41",$L450)),ISNUMBER(SEARCH("IN41",$M450)), ISNUMBER(SEARCH("IN41", $G450)), ISNUMBER(SEARCH("IN41", $H450)),ISNUMBER(SEARCH("IN41",$N450)),ISNUMBER(SEARCH("IN41",$N450)),ISNUMBER(SEARCH("IN41",$O450)),ISNUMBER(SEARCH("IN41",$P450)),),"+",""))</f>
        <v/>
      </c>
      <c r="DI450" s="2" t="str">
        <f t="shared" ref="DI450:DI455" si="852">IF(OR( ISNUMBER(SEARCH("IN41(-)", $I450)), ISNUMBER(SEARCH("IN41(-)", $J450)), ISNUMBER(SEARCH("IN41(-)", $K450)), ISNUMBER(SEARCH("IN41(-)", $L450)), ISNUMBER(SEARCH("IN41(-)", $G450)), ISNUMBER(SEARCH("IN41(-)", $H450)), ISNUMBER(SEARCH("IN41(-)", $M450)), ISNUMBER(SEARCH("IN41(-)", $N450)), ISNUMBER(SEARCH("IN41(-)", $N450)), ISNUMBER(SEARCH("IN41(-)", $O450)), ISNUMBER(SEARCH("IN41(-)", $P450)),),"-","")</f>
        <v/>
      </c>
      <c r="DJ450" s="2" t="str">
        <f t="shared" si="757"/>
        <v/>
      </c>
      <c r="DK450" s="2" t="str">
        <f t="shared" si="758"/>
        <v/>
      </c>
    </row>
    <row r="451" spans="1:389" s="5" customFormat="1" ht="12.75" customHeight="1" x14ac:dyDescent="0.25">
      <c r="A451" s="6">
        <v>10387</v>
      </c>
      <c r="B451" s="5" t="s">
        <v>606</v>
      </c>
      <c r="C451" s="5" t="s">
        <v>591</v>
      </c>
      <c r="D451" s="5" t="s">
        <v>592</v>
      </c>
      <c r="E451" s="5" t="s">
        <v>605</v>
      </c>
      <c r="F451" s="61" t="s">
        <v>164</v>
      </c>
      <c r="I451" s="5" t="s">
        <v>181</v>
      </c>
      <c r="J451" s="5" t="s">
        <v>181</v>
      </c>
      <c r="K451" s="5" t="s">
        <v>181</v>
      </c>
      <c r="L451" s="5" t="s">
        <v>181</v>
      </c>
      <c r="M451" s="5" t="s">
        <v>181</v>
      </c>
      <c r="N451" s="5" t="s">
        <v>181</v>
      </c>
      <c r="O451" s="5" t="s">
        <v>181</v>
      </c>
      <c r="Q451" s="5" t="str">
        <f t="shared" si="761"/>
        <v/>
      </c>
      <c r="T451" s="5" t="str">
        <f t="shared" si="762"/>
        <v/>
      </c>
      <c r="U451" s="2" t="str">
        <f t="shared" si="763"/>
        <v/>
      </c>
      <c r="V451" s="5" t="str">
        <f t="shared" si="764"/>
        <v/>
      </c>
      <c r="W451" s="5" t="str">
        <f t="shared" si="765"/>
        <v/>
      </c>
      <c r="X451" s="5" t="str">
        <f t="shared" si="766"/>
        <v/>
      </c>
      <c r="Y451" s="5" t="str">
        <f t="shared" si="767"/>
        <v/>
      </c>
      <c r="Z451" s="5" t="str">
        <f t="shared" si="768"/>
        <v/>
      </c>
      <c r="AA451" s="5" t="str">
        <f t="shared" si="769"/>
        <v/>
      </c>
      <c r="AB451" s="5" t="str">
        <f t="shared" si="770"/>
        <v/>
      </c>
      <c r="AC451" s="5" t="str">
        <f t="shared" si="771"/>
        <v/>
      </c>
      <c r="AD451" s="5" t="str">
        <f t="shared" si="772"/>
        <v/>
      </c>
      <c r="AE451" s="5" t="str">
        <f t="shared" si="773"/>
        <v/>
      </c>
      <c r="AF451" s="5" t="str">
        <f t="shared" si="774"/>
        <v/>
      </c>
      <c r="AG451" s="5" t="str">
        <f t="shared" si="775"/>
        <v/>
      </c>
      <c r="AH451" s="5" t="str">
        <f t="shared" si="776"/>
        <v/>
      </c>
      <c r="AI451" s="5" t="str">
        <f t="shared" si="777"/>
        <v/>
      </c>
      <c r="AJ451" s="5" t="str">
        <f t="shared" si="778"/>
        <v/>
      </c>
      <c r="AK451" s="5" t="str">
        <f t="shared" si="779"/>
        <v/>
      </c>
      <c r="AL451" s="2" t="str">
        <f t="shared" si="780"/>
        <v/>
      </c>
      <c r="AM451" s="5" t="str">
        <f t="shared" si="781"/>
        <v/>
      </c>
      <c r="AN451" s="5" t="str">
        <f t="shared" si="782"/>
        <v/>
      </c>
      <c r="AO451" s="5" t="str">
        <f t="shared" si="783"/>
        <v/>
      </c>
      <c r="AP451" s="5" t="str">
        <f t="shared" si="784"/>
        <v/>
      </c>
      <c r="AQ451" s="5" t="str">
        <f t="shared" si="785"/>
        <v/>
      </c>
      <c r="AR451" s="5" t="str">
        <f t="shared" si="786"/>
        <v/>
      </c>
      <c r="AS451" s="5" t="str">
        <f t="shared" si="787"/>
        <v/>
      </c>
      <c r="AT451" s="5" t="str">
        <f t="shared" si="788"/>
        <v/>
      </c>
      <c r="AU451" s="5" t="str">
        <f t="shared" si="789"/>
        <v/>
      </c>
      <c r="AW451" s="5" t="str">
        <f t="shared" si="790"/>
        <v/>
      </c>
      <c r="AX451" s="2" t="str">
        <f t="shared" si="791"/>
        <v/>
      </c>
      <c r="AY451" s="2" t="str">
        <f t="shared" si="792"/>
        <v/>
      </c>
      <c r="AZ451" s="5" t="str">
        <f t="shared" si="793"/>
        <v/>
      </c>
      <c r="BA451" s="5" t="str">
        <f t="shared" si="794"/>
        <v/>
      </c>
      <c r="BB451" s="5" t="str">
        <f t="shared" si="795"/>
        <v/>
      </c>
      <c r="BC451" s="5" t="str">
        <f t="shared" si="759"/>
        <v/>
      </c>
      <c r="BD451" s="5" t="str">
        <f t="shared" si="796"/>
        <v/>
      </c>
      <c r="BE451" s="5" t="str">
        <f t="shared" si="797"/>
        <v/>
      </c>
      <c r="BF451" s="5" t="str">
        <f t="shared" si="798"/>
        <v/>
      </c>
      <c r="BG451" s="5" t="str">
        <f t="shared" si="799"/>
        <v/>
      </c>
      <c r="BH451" s="5" t="str">
        <f t="shared" si="800"/>
        <v/>
      </c>
      <c r="BI451" s="5" t="str">
        <f t="shared" si="801"/>
        <v/>
      </c>
      <c r="BJ451" s="5" t="str">
        <f t="shared" si="802"/>
        <v/>
      </c>
      <c r="BK451" s="5">
        <f t="shared" si="803"/>
        <v>0</v>
      </c>
      <c r="BL451" s="5">
        <f t="shared" si="804"/>
        <v>0</v>
      </c>
      <c r="BM451" s="5">
        <f t="shared" si="805"/>
        <v>0</v>
      </c>
      <c r="BN451" s="5">
        <f t="shared" si="806"/>
        <v>0</v>
      </c>
      <c r="BO451" s="5">
        <f t="shared" si="807"/>
        <v>0</v>
      </c>
      <c r="BP451" s="5">
        <f t="shared" si="808"/>
        <v>0</v>
      </c>
      <c r="BQ451" s="5">
        <f t="shared" si="809"/>
        <v>0</v>
      </c>
      <c r="BR451" s="5">
        <f t="shared" si="810"/>
        <v>0</v>
      </c>
      <c r="BS451" s="5">
        <f t="shared" si="811"/>
        <v>0</v>
      </c>
      <c r="BT451" s="5">
        <f t="shared" si="812"/>
        <v>0</v>
      </c>
      <c r="BU451" s="5">
        <f t="shared" si="845"/>
        <v>0</v>
      </c>
      <c r="BV451" s="5">
        <f t="shared" si="813"/>
        <v>0</v>
      </c>
      <c r="BW451" s="5">
        <f t="shared" si="814"/>
        <v>0</v>
      </c>
      <c r="BX451" s="5">
        <f t="shared" si="815"/>
        <v>0</v>
      </c>
      <c r="BY451" s="5">
        <f t="shared" si="816"/>
        <v>0</v>
      </c>
      <c r="BZ451" s="5">
        <f t="shared" si="817"/>
        <v>0</v>
      </c>
      <c r="CA451" s="5">
        <f t="shared" si="846"/>
        <v>0</v>
      </c>
      <c r="CB451" s="5">
        <f t="shared" si="818"/>
        <v>0</v>
      </c>
      <c r="CC451" s="5">
        <f t="shared" si="819"/>
        <v>0</v>
      </c>
      <c r="CD451" s="5">
        <f t="shared" si="820"/>
        <v>0</v>
      </c>
      <c r="CE451" s="5">
        <f t="shared" si="821"/>
        <v>0</v>
      </c>
      <c r="CF451" s="5">
        <f t="shared" si="822"/>
        <v>0</v>
      </c>
      <c r="CG451" s="5">
        <f t="shared" si="823"/>
        <v>0</v>
      </c>
      <c r="CH451" s="5">
        <f t="shared" si="847"/>
        <v>0</v>
      </c>
      <c r="CI451" s="5">
        <f t="shared" si="824"/>
        <v>0</v>
      </c>
      <c r="CJ451" s="5">
        <f t="shared" si="825"/>
        <v>0</v>
      </c>
      <c r="CK451" s="5">
        <f t="shared" si="826"/>
        <v>0</v>
      </c>
      <c r="CL451" s="5">
        <f t="shared" si="827"/>
        <v>0</v>
      </c>
      <c r="CM451" s="5">
        <f t="shared" si="828"/>
        <v>0</v>
      </c>
      <c r="CN451" s="5">
        <f t="shared" si="829"/>
        <v>0</v>
      </c>
      <c r="CO451" s="5">
        <f t="shared" si="830"/>
        <v>0</v>
      </c>
      <c r="CP451" s="5">
        <f t="shared" si="831"/>
        <v>0</v>
      </c>
      <c r="CQ451" s="5">
        <f t="shared" si="848"/>
        <v>0</v>
      </c>
      <c r="CR451" s="5">
        <f t="shared" si="832"/>
        <v>0</v>
      </c>
      <c r="CS451" s="5">
        <f t="shared" si="833"/>
        <v>0</v>
      </c>
      <c r="CT451" s="5">
        <f t="shared" si="834"/>
        <v>0</v>
      </c>
      <c r="CU451" s="5">
        <f t="shared" si="835"/>
        <v>0</v>
      </c>
      <c r="CV451" s="5">
        <f t="shared" si="849"/>
        <v>0</v>
      </c>
      <c r="CW451" s="5">
        <f t="shared" si="836"/>
        <v>0</v>
      </c>
      <c r="CX451" s="5">
        <f t="shared" si="837"/>
        <v>0</v>
      </c>
      <c r="CY451" s="5">
        <f t="shared" si="838"/>
        <v>0</v>
      </c>
      <c r="CZ451" s="5">
        <f t="shared" si="839"/>
        <v>0</v>
      </c>
      <c r="DA451" s="5">
        <f t="shared" si="840"/>
        <v>0</v>
      </c>
      <c r="DB451" s="5">
        <f t="shared" si="841"/>
        <v>0</v>
      </c>
      <c r="DC451" s="5">
        <f t="shared" si="842"/>
        <v>0</v>
      </c>
      <c r="DD451" s="50">
        <f t="shared" si="760"/>
        <v>0</v>
      </c>
      <c r="DE451" s="5" t="str">
        <f t="shared" si="843"/>
        <v/>
      </c>
      <c r="DF451" s="5" t="str">
        <f t="shared" si="844"/>
        <v/>
      </c>
      <c r="DG451" s="2" t="str">
        <f t="shared" si="850"/>
        <v/>
      </c>
      <c r="DH451" s="2" t="str">
        <f t="shared" si="851"/>
        <v/>
      </c>
      <c r="DI451" s="2" t="str">
        <f t="shared" si="852"/>
        <v/>
      </c>
      <c r="DJ451" s="2" t="str">
        <f t="shared" si="757"/>
        <v/>
      </c>
      <c r="DK451" s="2" t="str">
        <f t="shared" si="758"/>
        <v/>
      </c>
    </row>
    <row r="452" spans="1:389" ht="12.75" customHeight="1" x14ac:dyDescent="0.25">
      <c r="A452" s="3">
        <v>10396</v>
      </c>
      <c r="B452" s="4" t="s">
        <v>607</v>
      </c>
      <c r="C452" s="2" t="s">
        <v>608</v>
      </c>
      <c r="F452" s="60" t="s">
        <v>164</v>
      </c>
      <c r="I452" s="2" t="s">
        <v>181</v>
      </c>
      <c r="J452" s="2" t="s">
        <v>181</v>
      </c>
      <c r="K452" s="2" t="s">
        <v>181</v>
      </c>
      <c r="L452" s="2" t="s">
        <v>181</v>
      </c>
      <c r="M452" s="2" t="s">
        <v>181</v>
      </c>
      <c r="N452" s="2" t="s">
        <v>181</v>
      </c>
      <c r="O452" s="2" t="s">
        <v>181</v>
      </c>
      <c r="Q452" s="2" t="str">
        <f t="shared" si="761"/>
        <v/>
      </c>
      <c r="T452" s="2" t="str">
        <f t="shared" si="762"/>
        <v/>
      </c>
      <c r="U452" s="2" t="str">
        <f t="shared" si="763"/>
        <v/>
      </c>
      <c r="V452" s="2" t="str">
        <f t="shared" si="764"/>
        <v/>
      </c>
      <c r="W452" s="2" t="str">
        <f t="shared" si="765"/>
        <v/>
      </c>
      <c r="X452" s="2" t="str">
        <f t="shared" si="766"/>
        <v/>
      </c>
      <c r="Y452" s="2" t="str">
        <f t="shared" si="767"/>
        <v/>
      </c>
      <c r="Z452" s="2" t="str">
        <f t="shared" si="768"/>
        <v/>
      </c>
      <c r="AA452" s="2" t="str">
        <f t="shared" si="769"/>
        <v/>
      </c>
      <c r="AB452" s="2" t="str">
        <f t="shared" si="770"/>
        <v/>
      </c>
      <c r="AC452" s="2" t="str">
        <f t="shared" si="771"/>
        <v/>
      </c>
      <c r="AD452" s="2" t="str">
        <f t="shared" si="772"/>
        <v/>
      </c>
      <c r="AE452" s="2" t="str">
        <f t="shared" si="773"/>
        <v/>
      </c>
      <c r="AF452" s="2" t="str">
        <f t="shared" si="774"/>
        <v/>
      </c>
      <c r="AG452" s="2" t="str">
        <f t="shared" si="775"/>
        <v/>
      </c>
      <c r="AH452" s="2" t="str">
        <f t="shared" si="776"/>
        <v/>
      </c>
      <c r="AI452" s="2" t="str">
        <f t="shared" si="777"/>
        <v/>
      </c>
      <c r="AJ452" s="2" t="str">
        <f t="shared" si="778"/>
        <v/>
      </c>
      <c r="AK452" s="2" t="str">
        <f t="shared" si="779"/>
        <v/>
      </c>
      <c r="AL452" s="2" t="str">
        <f t="shared" si="780"/>
        <v/>
      </c>
      <c r="AM452" s="2" t="str">
        <f t="shared" si="781"/>
        <v/>
      </c>
      <c r="AN452" s="2" t="str">
        <f t="shared" si="782"/>
        <v/>
      </c>
      <c r="AO452" s="2" t="str">
        <f t="shared" si="783"/>
        <v/>
      </c>
      <c r="AP452" s="2" t="str">
        <f t="shared" si="784"/>
        <v/>
      </c>
      <c r="AQ452" s="2" t="str">
        <f t="shared" si="785"/>
        <v/>
      </c>
      <c r="AR452" s="2" t="str">
        <f t="shared" si="786"/>
        <v/>
      </c>
      <c r="AS452" s="2" t="str">
        <f t="shared" si="787"/>
        <v/>
      </c>
      <c r="AT452" s="2" t="str">
        <f t="shared" si="788"/>
        <v/>
      </c>
      <c r="AU452" s="2" t="str">
        <f t="shared" si="789"/>
        <v/>
      </c>
      <c r="AW452" s="2" t="str">
        <f t="shared" si="790"/>
        <v/>
      </c>
      <c r="AX452" s="2" t="str">
        <f t="shared" si="791"/>
        <v/>
      </c>
      <c r="AY452" s="2" t="str">
        <f t="shared" si="792"/>
        <v/>
      </c>
      <c r="AZ452" s="2" t="str">
        <f t="shared" si="793"/>
        <v/>
      </c>
      <c r="BA452" s="2" t="str">
        <f t="shared" si="794"/>
        <v/>
      </c>
      <c r="BB452" s="2" t="str">
        <f t="shared" si="795"/>
        <v/>
      </c>
      <c r="BC452" s="2" t="str">
        <f t="shared" si="759"/>
        <v/>
      </c>
      <c r="BD452" s="2" t="str">
        <f t="shared" si="796"/>
        <v/>
      </c>
      <c r="BE452" s="2" t="str">
        <f t="shared" si="797"/>
        <v/>
      </c>
      <c r="BF452" s="2" t="str">
        <f t="shared" si="798"/>
        <v/>
      </c>
      <c r="BG452" s="2" t="str">
        <f t="shared" si="799"/>
        <v/>
      </c>
      <c r="BH452" s="2" t="str">
        <f t="shared" si="800"/>
        <v/>
      </c>
      <c r="BI452" s="2" t="str">
        <f t="shared" si="801"/>
        <v/>
      </c>
      <c r="BJ452" s="2" t="str">
        <f t="shared" si="802"/>
        <v/>
      </c>
      <c r="BK452" s="2">
        <f t="shared" si="803"/>
        <v>0</v>
      </c>
      <c r="BL452" s="2">
        <f t="shared" si="804"/>
        <v>0</v>
      </c>
      <c r="BM452" s="2">
        <f t="shared" si="805"/>
        <v>0</v>
      </c>
      <c r="BN452" s="2">
        <f t="shared" si="806"/>
        <v>0</v>
      </c>
      <c r="BO452" s="2">
        <f t="shared" si="807"/>
        <v>0</v>
      </c>
      <c r="BP452" s="2">
        <f t="shared" si="808"/>
        <v>0</v>
      </c>
      <c r="BQ452" s="2">
        <f t="shared" si="809"/>
        <v>0</v>
      </c>
      <c r="BR452" s="2">
        <f t="shared" si="810"/>
        <v>0</v>
      </c>
      <c r="BS452" s="2">
        <f t="shared" si="811"/>
        <v>0</v>
      </c>
      <c r="BT452" s="2">
        <f t="shared" si="812"/>
        <v>0</v>
      </c>
      <c r="BU452" s="2">
        <f t="shared" si="845"/>
        <v>0</v>
      </c>
      <c r="BV452" s="2">
        <f t="shared" si="813"/>
        <v>0</v>
      </c>
      <c r="BW452" s="2">
        <f t="shared" si="814"/>
        <v>0</v>
      </c>
      <c r="BX452" s="2">
        <f t="shared" si="815"/>
        <v>0</v>
      </c>
      <c r="BY452" s="2">
        <f t="shared" si="816"/>
        <v>0</v>
      </c>
      <c r="BZ452" s="2">
        <f t="shared" si="817"/>
        <v>0</v>
      </c>
      <c r="CA452" s="2">
        <f t="shared" si="846"/>
        <v>0</v>
      </c>
      <c r="CB452" s="2">
        <f t="shared" si="818"/>
        <v>0</v>
      </c>
      <c r="CC452" s="2">
        <f t="shared" si="819"/>
        <v>0</v>
      </c>
      <c r="CD452" s="2">
        <f t="shared" si="820"/>
        <v>0</v>
      </c>
      <c r="CE452" s="2">
        <f t="shared" si="821"/>
        <v>0</v>
      </c>
      <c r="CF452" s="2">
        <f t="shared" si="822"/>
        <v>0</v>
      </c>
      <c r="CG452" s="2">
        <f t="shared" si="823"/>
        <v>0</v>
      </c>
      <c r="CH452" s="2">
        <f t="shared" si="847"/>
        <v>0</v>
      </c>
      <c r="CI452" s="2">
        <f t="shared" si="824"/>
        <v>0</v>
      </c>
      <c r="CJ452" s="2">
        <f t="shared" si="825"/>
        <v>0</v>
      </c>
      <c r="CK452" s="2">
        <f t="shared" si="826"/>
        <v>0</v>
      </c>
      <c r="CL452" s="2">
        <f t="shared" si="827"/>
        <v>0</v>
      </c>
      <c r="CM452" s="2">
        <f t="shared" si="828"/>
        <v>0</v>
      </c>
      <c r="CN452" s="2">
        <f t="shared" si="829"/>
        <v>0</v>
      </c>
      <c r="CO452" s="2">
        <f t="shared" si="830"/>
        <v>0</v>
      </c>
      <c r="CP452" s="2">
        <f t="shared" si="831"/>
        <v>0</v>
      </c>
      <c r="CQ452" s="2">
        <f t="shared" si="848"/>
        <v>0</v>
      </c>
      <c r="CR452" s="2">
        <f t="shared" si="832"/>
        <v>0</v>
      </c>
      <c r="CS452" s="2">
        <f t="shared" si="833"/>
        <v>0</v>
      </c>
      <c r="CT452" s="2">
        <f t="shared" si="834"/>
        <v>0</v>
      </c>
      <c r="CU452" s="2">
        <f t="shared" si="835"/>
        <v>0</v>
      </c>
      <c r="CV452" s="2">
        <f t="shared" si="849"/>
        <v>0</v>
      </c>
      <c r="CW452" s="2">
        <f t="shared" si="836"/>
        <v>0</v>
      </c>
      <c r="CX452" s="2">
        <f t="shared" si="837"/>
        <v>0</v>
      </c>
      <c r="CY452" s="2">
        <f t="shared" si="838"/>
        <v>0</v>
      </c>
      <c r="CZ452" s="2">
        <f t="shared" si="839"/>
        <v>0</v>
      </c>
      <c r="DA452" s="2">
        <f t="shared" si="840"/>
        <v>0</v>
      </c>
      <c r="DB452" s="2">
        <f t="shared" si="841"/>
        <v>0</v>
      </c>
      <c r="DC452" s="2">
        <f t="shared" si="842"/>
        <v>0</v>
      </c>
      <c r="DD452" s="49">
        <f t="shared" si="760"/>
        <v>0</v>
      </c>
      <c r="DE452" s="2" t="str">
        <f t="shared" si="843"/>
        <v/>
      </c>
      <c r="DF452" s="2" t="str">
        <f t="shared" si="844"/>
        <v/>
      </c>
      <c r="DG452" s="2" t="str">
        <f t="shared" si="850"/>
        <v/>
      </c>
      <c r="DH452" s="2" t="str">
        <f t="shared" si="851"/>
        <v/>
      </c>
      <c r="DI452" s="2" t="str">
        <f t="shared" si="852"/>
        <v/>
      </c>
      <c r="DJ452" s="2" t="str">
        <f t="shared" si="757"/>
        <v/>
      </c>
      <c r="DK452" s="2" t="str">
        <f t="shared" si="758"/>
        <v/>
      </c>
    </row>
    <row r="453" spans="1:389" ht="12.75" customHeight="1" x14ac:dyDescent="0.25">
      <c r="A453" s="3">
        <v>10397</v>
      </c>
      <c r="B453" s="4" t="s">
        <v>609</v>
      </c>
      <c r="C453" s="2" t="s">
        <v>608</v>
      </c>
      <c r="F453" s="60" t="s">
        <v>164</v>
      </c>
      <c r="I453" s="2" t="s">
        <v>181</v>
      </c>
      <c r="J453" s="2" t="s">
        <v>181</v>
      </c>
      <c r="K453" s="2" t="s">
        <v>181</v>
      </c>
      <c r="L453" s="2" t="s">
        <v>181</v>
      </c>
      <c r="M453" s="2" t="s">
        <v>181</v>
      </c>
      <c r="N453" s="2" t="s">
        <v>181</v>
      </c>
      <c r="O453" s="2" t="s">
        <v>181</v>
      </c>
      <c r="Q453" s="2" t="str">
        <f t="shared" si="761"/>
        <v/>
      </c>
      <c r="T453" s="2" t="str">
        <f t="shared" si="762"/>
        <v/>
      </c>
      <c r="U453" s="2" t="str">
        <f t="shared" si="763"/>
        <v/>
      </c>
      <c r="V453" s="2" t="str">
        <f t="shared" si="764"/>
        <v/>
      </c>
      <c r="W453" s="2" t="str">
        <f t="shared" si="765"/>
        <v/>
      </c>
      <c r="X453" s="2" t="str">
        <f t="shared" si="766"/>
        <v/>
      </c>
      <c r="Y453" s="2" t="str">
        <f t="shared" si="767"/>
        <v/>
      </c>
      <c r="Z453" s="2" t="str">
        <f t="shared" si="768"/>
        <v/>
      </c>
      <c r="AA453" s="2" t="str">
        <f t="shared" si="769"/>
        <v/>
      </c>
      <c r="AB453" s="2" t="str">
        <f t="shared" si="770"/>
        <v/>
      </c>
      <c r="AC453" s="2" t="str">
        <f t="shared" si="771"/>
        <v/>
      </c>
      <c r="AD453" s="2" t="str">
        <f t="shared" si="772"/>
        <v/>
      </c>
      <c r="AE453" s="2" t="str">
        <f t="shared" si="773"/>
        <v/>
      </c>
      <c r="AF453" s="2" t="str">
        <f t="shared" si="774"/>
        <v/>
      </c>
      <c r="AG453" s="2" t="str">
        <f t="shared" si="775"/>
        <v/>
      </c>
      <c r="AH453" s="2" t="str">
        <f t="shared" si="776"/>
        <v/>
      </c>
      <c r="AI453" s="2" t="str">
        <f t="shared" si="777"/>
        <v/>
      </c>
      <c r="AJ453" s="2" t="str">
        <f t="shared" si="778"/>
        <v/>
      </c>
      <c r="AK453" s="2" t="str">
        <f t="shared" si="779"/>
        <v/>
      </c>
      <c r="AL453" s="2" t="str">
        <f t="shared" si="780"/>
        <v/>
      </c>
      <c r="AM453" s="2" t="str">
        <f t="shared" si="781"/>
        <v/>
      </c>
      <c r="AN453" s="2" t="str">
        <f t="shared" si="782"/>
        <v/>
      </c>
      <c r="AO453" s="2" t="str">
        <f t="shared" si="783"/>
        <v/>
      </c>
      <c r="AP453" s="2" t="str">
        <f t="shared" si="784"/>
        <v/>
      </c>
      <c r="AQ453" s="2" t="str">
        <f t="shared" si="785"/>
        <v/>
      </c>
      <c r="AR453" s="2" t="str">
        <f t="shared" si="786"/>
        <v/>
      </c>
      <c r="AS453" s="2" t="str">
        <f t="shared" si="787"/>
        <v/>
      </c>
      <c r="AT453" s="2" t="str">
        <f t="shared" si="788"/>
        <v/>
      </c>
      <c r="AU453" s="2" t="str">
        <f t="shared" si="789"/>
        <v/>
      </c>
      <c r="AW453" s="2" t="str">
        <f t="shared" si="790"/>
        <v/>
      </c>
      <c r="AX453" s="2" t="str">
        <f t="shared" si="791"/>
        <v/>
      </c>
      <c r="AY453" s="2" t="str">
        <f t="shared" si="792"/>
        <v/>
      </c>
      <c r="AZ453" s="2" t="str">
        <f t="shared" si="793"/>
        <v/>
      </c>
      <c r="BA453" s="2" t="str">
        <f t="shared" si="794"/>
        <v/>
      </c>
      <c r="BB453" s="2" t="str">
        <f t="shared" si="795"/>
        <v/>
      </c>
      <c r="BC453" s="2" t="str">
        <f t="shared" si="759"/>
        <v/>
      </c>
      <c r="BD453" s="2" t="str">
        <f t="shared" si="796"/>
        <v/>
      </c>
      <c r="BE453" s="2" t="str">
        <f t="shared" si="797"/>
        <v/>
      </c>
      <c r="BF453" s="2" t="str">
        <f t="shared" si="798"/>
        <v/>
      </c>
      <c r="BG453" s="2" t="str">
        <f t="shared" si="799"/>
        <v/>
      </c>
      <c r="BH453" s="2" t="str">
        <f t="shared" si="800"/>
        <v/>
      </c>
      <c r="BI453" s="2" t="str">
        <f t="shared" si="801"/>
        <v/>
      </c>
      <c r="BJ453" s="2" t="str">
        <f t="shared" si="802"/>
        <v/>
      </c>
      <c r="BK453" s="2">
        <f t="shared" si="803"/>
        <v>0</v>
      </c>
      <c r="BL453" s="2">
        <f t="shared" si="804"/>
        <v>0</v>
      </c>
      <c r="BM453" s="2">
        <f t="shared" si="805"/>
        <v>0</v>
      </c>
      <c r="BN453" s="2">
        <f t="shared" si="806"/>
        <v>0</v>
      </c>
      <c r="BO453" s="2">
        <f t="shared" si="807"/>
        <v>0</v>
      </c>
      <c r="BP453" s="2">
        <f t="shared" si="808"/>
        <v>0</v>
      </c>
      <c r="BQ453" s="2">
        <f t="shared" si="809"/>
        <v>0</v>
      </c>
      <c r="BR453" s="2">
        <f t="shared" si="810"/>
        <v>0</v>
      </c>
      <c r="BS453" s="2">
        <f t="shared" si="811"/>
        <v>0</v>
      </c>
      <c r="BT453" s="2">
        <f t="shared" si="812"/>
        <v>0</v>
      </c>
      <c r="BU453" s="2">
        <f t="shared" si="845"/>
        <v>0</v>
      </c>
      <c r="BV453" s="2">
        <f t="shared" si="813"/>
        <v>0</v>
      </c>
      <c r="BW453" s="2">
        <f t="shared" si="814"/>
        <v>0</v>
      </c>
      <c r="BX453" s="2">
        <f t="shared" si="815"/>
        <v>0</v>
      </c>
      <c r="BY453" s="2">
        <f t="shared" si="816"/>
        <v>0</v>
      </c>
      <c r="BZ453" s="2">
        <f t="shared" si="817"/>
        <v>0</v>
      </c>
      <c r="CA453" s="2">
        <f t="shared" si="846"/>
        <v>0</v>
      </c>
      <c r="CB453" s="2">
        <f t="shared" si="818"/>
        <v>0</v>
      </c>
      <c r="CC453" s="2">
        <f t="shared" si="819"/>
        <v>0</v>
      </c>
      <c r="CD453" s="2">
        <f t="shared" si="820"/>
        <v>0</v>
      </c>
      <c r="CE453" s="2">
        <f t="shared" si="821"/>
        <v>0</v>
      </c>
      <c r="CF453" s="2">
        <f t="shared" si="822"/>
        <v>0</v>
      </c>
      <c r="CG453" s="2">
        <f t="shared" si="823"/>
        <v>0</v>
      </c>
      <c r="CH453" s="2">
        <f t="shared" si="847"/>
        <v>0</v>
      </c>
      <c r="CI453" s="2">
        <f t="shared" si="824"/>
        <v>0</v>
      </c>
      <c r="CJ453" s="2">
        <f t="shared" si="825"/>
        <v>0</v>
      </c>
      <c r="CK453" s="2">
        <f t="shared" si="826"/>
        <v>0</v>
      </c>
      <c r="CL453" s="2">
        <f t="shared" si="827"/>
        <v>0</v>
      </c>
      <c r="CM453" s="2">
        <f t="shared" si="828"/>
        <v>0</v>
      </c>
      <c r="CN453" s="2">
        <f t="shared" si="829"/>
        <v>0</v>
      </c>
      <c r="CO453" s="2">
        <f t="shared" si="830"/>
        <v>0</v>
      </c>
      <c r="CP453" s="2">
        <f t="shared" si="831"/>
        <v>0</v>
      </c>
      <c r="CQ453" s="2">
        <f t="shared" si="848"/>
        <v>0</v>
      </c>
      <c r="CR453" s="2">
        <f t="shared" si="832"/>
        <v>0</v>
      </c>
      <c r="CS453" s="2">
        <f t="shared" si="833"/>
        <v>0</v>
      </c>
      <c r="CT453" s="2">
        <f t="shared" si="834"/>
        <v>0</v>
      </c>
      <c r="CU453" s="2">
        <f t="shared" si="835"/>
        <v>0</v>
      </c>
      <c r="CV453" s="2">
        <f t="shared" si="849"/>
        <v>0</v>
      </c>
      <c r="CW453" s="2">
        <f t="shared" si="836"/>
        <v>0</v>
      </c>
      <c r="CX453" s="2">
        <f t="shared" si="837"/>
        <v>0</v>
      </c>
      <c r="CY453" s="2">
        <f t="shared" si="838"/>
        <v>0</v>
      </c>
      <c r="CZ453" s="2">
        <f t="shared" si="839"/>
        <v>0</v>
      </c>
      <c r="DA453" s="2">
        <f t="shared" si="840"/>
        <v>0</v>
      </c>
      <c r="DB453" s="2">
        <f t="shared" si="841"/>
        <v>0</v>
      </c>
      <c r="DC453" s="2">
        <f t="shared" si="842"/>
        <v>0</v>
      </c>
      <c r="DD453" s="49">
        <f t="shared" si="760"/>
        <v>0</v>
      </c>
      <c r="DE453" s="2" t="str">
        <f t="shared" si="843"/>
        <v/>
      </c>
      <c r="DF453" s="2" t="str">
        <f t="shared" si="844"/>
        <v/>
      </c>
      <c r="DG453" s="2" t="str">
        <f t="shared" si="850"/>
        <v/>
      </c>
      <c r="DH453" s="2" t="str">
        <f t="shared" si="851"/>
        <v/>
      </c>
      <c r="DI453" s="2" t="str">
        <f t="shared" si="852"/>
        <v/>
      </c>
      <c r="DJ453" s="2" t="str">
        <f t="shared" si="757"/>
        <v/>
      </c>
      <c r="DK453" s="2" t="str">
        <f t="shared" si="758"/>
        <v/>
      </c>
    </row>
    <row r="454" spans="1:389" ht="12.75" customHeight="1" x14ac:dyDescent="0.25">
      <c r="A454" s="3">
        <v>10399</v>
      </c>
      <c r="B454" s="4" t="s">
        <v>610</v>
      </c>
      <c r="C454" s="2" t="s">
        <v>608</v>
      </c>
      <c r="F454" s="60"/>
      <c r="I454" s="2" t="s">
        <v>181</v>
      </c>
      <c r="J454" s="2" t="s">
        <v>181</v>
      </c>
      <c r="K454" s="2" t="s">
        <v>181</v>
      </c>
      <c r="L454" s="2" t="s">
        <v>181</v>
      </c>
      <c r="M454" s="2" t="s">
        <v>181</v>
      </c>
      <c r="N454" s="2" t="s">
        <v>181</v>
      </c>
      <c r="O454" s="2" t="s">
        <v>181</v>
      </c>
      <c r="Q454" s="2" t="str">
        <f t="shared" si="761"/>
        <v/>
      </c>
      <c r="T454" s="2" t="str">
        <f t="shared" si="762"/>
        <v/>
      </c>
      <c r="U454" s="2" t="str">
        <f t="shared" si="763"/>
        <v/>
      </c>
      <c r="V454" s="2" t="str">
        <f t="shared" si="764"/>
        <v/>
      </c>
      <c r="W454" s="2" t="str">
        <f t="shared" si="765"/>
        <v/>
      </c>
      <c r="X454" s="2" t="str">
        <f t="shared" si="766"/>
        <v/>
      </c>
      <c r="Y454" s="2" t="str">
        <f t="shared" si="767"/>
        <v/>
      </c>
      <c r="Z454" s="2" t="str">
        <f t="shared" si="768"/>
        <v/>
      </c>
      <c r="AA454" s="2" t="str">
        <f t="shared" si="769"/>
        <v/>
      </c>
      <c r="AB454" s="2" t="str">
        <f t="shared" si="770"/>
        <v/>
      </c>
      <c r="AC454" s="2" t="str">
        <f t="shared" si="771"/>
        <v/>
      </c>
      <c r="AD454" s="2" t="str">
        <f t="shared" si="772"/>
        <v/>
      </c>
      <c r="AE454" s="2" t="str">
        <f t="shared" si="773"/>
        <v/>
      </c>
      <c r="AF454" s="2" t="str">
        <f t="shared" si="774"/>
        <v/>
      </c>
      <c r="AG454" s="2" t="str">
        <f t="shared" si="775"/>
        <v/>
      </c>
      <c r="AH454" s="2" t="str">
        <f t="shared" si="776"/>
        <v/>
      </c>
      <c r="AI454" s="2" t="str">
        <f t="shared" si="777"/>
        <v/>
      </c>
      <c r="AJ454" s="2" t="str">
        <f t="shared" si="778"/>
        <v/>
      </c>
      <c r="AK454" s="2" t="str">
        <f t="shared" si="779"/>
        <v/>
      </c>
      <c r="AL454" s="2" t="str">
        <f t="shared" si="780"/>
        <v/>
      </c>
      <c r="AM454" s="2" t="str">
        <f t="shared" si="781"/>
        <v/>
      </c>
      <c r="AN454" s="2" t="str">
        <f t="shared" si="782"/>
        <v/>
      </c>
      <c r="AO454" s="2" t="str">
        <f t="shared" si="783"/>
        <v/>
      </c>
      <c r="AP454" s="2" t="str">
        <f t="shared" si="784"/>
        <v/>
      </c>
      <c r="AQ454" s="2" t="str">
        <f t="shared" si="785"/>
        <v/>
      </c>
      <c r="AR454" s="2" t="str">
        <f t="shared" si="786"/>
        <v/>
      </c>
      <c r="AS454" s="2" t="str">
        <f t="shared" si="787"/>
        <v/>
      </c>
      <c r="AT454" s="2" t="str">
        <f t="shared" si="788"/>
        <v/>
      </c>
      <c r="AU454" s="2" t="str">
        <f t="shared" si="789"/>
        <v/>
      </c>
      <c r="AW454" s="2" t="str">
        <f t="shared" si="790"/>
        <v/>
      </c>
      <c r="AX454" s="2" t="str">
        <f t="shared" si="791"/>
        <v/>
      </c>
      <c r="AY454" s="2" t="str">
        <f t="shared" si="792"/>
        <v/>
      </c>
      <c r="AZ454" s="2" t="str">
        <f t="shared" si="793"/>
        <v/>
      </c>
      <c r="BA454" s="2" t="str">
        <f t="shared" si="794"/>
        <v/>
      </c>
      <c r="BB454" s="2" t="str">
        <f t="shared" si="795"/>
        <v/>
      </c>
      <c r="BC454" s="2" t="str">
        <f t="shared" si="759"/>
        <v/>
      </c>
      <c r="BD454" s="2" t="str">
        <f t="shared" si="796"/>
        <v/>
      </c>
      <c r="BE454" s="2" t="str">
        <f t="shared" si="797"/>
        <v/>
      </c>
      <c r="BF454" s="2" t="str">
        <f t="shared" si="798"/>
        <v/>
      </c>
      <c r="BG454" s="2" t="str">
        <f t="shared" si="799"/>
        <v/>
      </c>
      <c r="BH454" s="2" t="str">
        <f t="shared" si="800"/>
        <v/>
      </c>
      <c r="BI454" s="2" t="str">
        <f t="shared" si="801"/>
        <v/>
      </c>
      <c r="BJ454" s="2" t="str">
        <f t="shared" si="802"/>
        <v/>
      </c>
      <c r="BK454" s="2">
        <f t="shared" si="803"/>
        <v>0</v>
      </c>
      <c r="BL454" s="2">
        <f t="shared" si="804"/>
        <v>0</v>
      </c>
      <c r="BM454" s="2">
        <f t="shared" si="805"/>
        <v>0</v>
      </c>
      <c r="BN454" s="2">
        <f t="shared" si="806"/>
        <v>0</v>
      </c>
      <c r="BO454" s="2">
        <f t="shared" si="807"/>
        <v>0</v>
      </c>
      <c r="BP454" s="2">
        <f t="shared" si="808"/>
        <v>0</v>
      </c>
      <c r="BQ454" s="2">
        <f t="shared" si="809"/>
        <v>0</v>
      </c>
      <c r="BR454" s="2">
        <f t="shared" si="810"/>
        <v>0</v>
      </c>
      <c r="BS454" s="2">
        <f t="shared" si="811"/>
        <v>0</v>
      </c>
      <c r="BT454" s="2">
        <f t="shared" si="812"/>
        <v>0</v>
      </c>
      <c r="BU454" s="2">
        <f t="shared" si="845"/>
        <v>0</v>
      </c>
      <c r="BV454" s="2">
        <f t="shared" si="813"/>
        <v>0</v>
      </c>
      <c r="BW454" s="2">
        <f t="shared" si="814"/>
        <v>0</v>
      </c>
      <c r="BX454" s="2">
        <f t="shared" si="815"/>
        <v>0</v>
      </c>
      <c r="BY454" s="2">
        <f t="shared" si="816"/>
        <v>0</v>
      </c>
      <c r="BZ454" s="2">
        <f t="shared" si="817"/>
        <v>0</v>
      </c>
      <c r="CA454" s="2">
        <f t="shared" si="846"/>
        <v>0</v>
      </c>
      <c r="CB454" s="2">
        <f t="shared" si="818"/>
        <v>0</v>
      </c>
      <c r="CC454" s="2">
        <f t="shared" si="819"/>
        <v>0</v>
      </c>
      <c r="CD454" s="2">
        <f t="shared" si="820"/>
        <v>0</v>
      </c>
      <c r="CE454" s="2">
        <f t="shared" si="821"/>
        <v>0</v>
      </c>
      <c r="CF454" s="2">
        <f t="shared" si="822"/>
        <v>0</v>
      </c>
      <c r="CG454" s="2">
        <f t="shared" si="823"/>
        <v>0</v>
      </c>
      <c r="CH454" s="2">
        <f t="shared" si="847"/>
        <v>0</v>
      </c>
      <c r="CI454" s="2">
        <f t="shared" si="824"/>
        <v>0</v>
      </c>
      <c r="CJ454" s="2">
        <f t="shared" si="825"/>
        <v>0</v>
      </c>
      <c r="CK454" s="2">
        <f t="shared" si="826"/>
        <v>0</v>
      </c>
      <c r="CL454" s="2">
        <f t="shared" si="827"/>
        <v>0</v>
      </c>
      <c r="CM454" s="2">
        <f t="shared" si="828"/>
        <v>0</v>
      </c>
      <c r="CN454" s="2">
        <f t="shared" si="829"/>
        <v>0</v>
      </c>
      <c r="CO454" s="2">
        <f t="shared" si="830"/>
        <v>0</v>
      </c>
      <c r="CP454" s="2">
        <f t="shared" si="831"/>
        <v>0</v>
      </c>
      <c r="CQ454" s="2">
        <f t="shared" si="848"/>
        <v>0</v>
      </c>
      <c r="CR454" s="2">
        <f t="shared" si="832"/>
        <v>0</v>
      </c>
      <c r="CS454" s="2">
        <f t="shared" si="833"/>
        <v>0</v>
      </c>
      <c r="CT454" s="2">
        <f t="shared" si="834"/>
        <v>0</v>
      </c>
      <c r="CU454" s="2">
        <f t="shared" si="835"/>
        <v>0</v>
      </c>
      <c r="CV454" s="2">
        <f t="shared" si="849"/>
        <v>0</v>
      </c>
      <c r="CW454" s="2">
        <f t="shared" si="836"/>
        <v>0</v>
      </c>
      <c r="CX454" s="2">
        <f t="shared" si="837"/>
        <v>0</v>
      </c>
      <c r="CY454" s="2">
        <f t="shared" si="838"/>
        <v>0</v>
      </c>
      <c r="CZ454" s="2">
        <f t="shared" si="839"/>
        <v>0</v>
      </c>
      <c r="DA454" s="2">
        <f t="shared" si="840"/>
        <v>0</v>
      </c>
      <c r="DB454" s="2">
        <f t="shared" si="841"/>
        <v>0</v>
      </c>
      <c r="DC454" s="2">
        <f t="shared" si="842"/>
        <v>0</v>
      </c>
      <c r="DD454" s="49">
        <f t="shared" si="760"/>
        <v>0</v>
      </c>
      <c r="DE454" s="2" t="str">
        <f t="shared" si="843"/>
        <v/>
      </c>
      <c r="DF454" s="2" t="str">
        <f t="shared" si="844"/>
        <v/>
      </c>
      <c r="DG454" s="2" t="str">
        <f t="shared" si="850"/>
        <v/>
      </c>
      <c r="DH454" s="2" t="str">
        <f t="shared" si="851"/>
        <v/>
      </c>
      <c r="DI454" s="2" t="str">
        <f t="shared" si="852"/>
        <v/>
      </c>
      <c r="DJ454" s="2" t="str">
        <f t="shared" si="757"/>
        <v/>
      </c>
      <c r="DK454" s="2" t="str">
        <f t="shared" si="758"/>
        <v/>
      </c>
    </row>
    <row r="455" spans="1:389" s="5" customFormat="1" ht="12.75" customHeight="1" x14ac:dyDescent="0.25">
      <c r="A455" s="3">
        <v>10400</v>
      </c>
      <c r="B455" s="4" t="s">
        <v>611</v>
      </c>
      <c r="C455" s="2" t="s">
        <v>608</v>
      </c>
      <c r="D455" s="2"/>
      <c r="E455" s="2"/>
      <c r="F455" s="61" t="s">
        <v>164</v>
      </c>
      <c r="I455" s="2" t="s">
        <v>181</v>
      </c>
      <c r="J455" s="2" t="s">
        <v>181</v>
      </c>
      <c r="K455" s="2" t="s">
        <v>181</v>
      </c>
      <c r="L455" s="2" t="s">
        <v>181</v>
      </c>
      <c r="M455" s="2" t="s">
        <v>181</v>
      </c>
      <c r="N455" s="2" t="s">
        <v>181</v>
      </c>
      <c r="O455" s="2" t="s">
        <v>181</v>
      </c>
      <c r="P455" s="2"/>
      <c r="Q455" s="2" t="str">
        <f t="shared" si="761"/>
        <v/>
      </c>
      <c r="R455" s="2"/>
      <c r="S455" s="2"/>
      <c r="T455" s="5" t="str">
        <f t="shared" si="762"/>
        <v/>
      </c>
      <c r="U455" s="2" t="str">
        <f t="shared" si="763"/>
        <v/>
      </c>
      <c r="V455" s="5" t="str">
        <f t="shared" si="764"/>
        <v/>
      </c>
      <c r="W455" s="5" t="str">
        <f t="shared" si="765"/>
        <v/>
      </c>
      <c r="X455" s="5" t="str">
        <f t="shared" si="766"/>
        <v/>
      </c>
      <c r="Y455" s="5" t="str">
        <f t="shared" si="767"/>
        <v/>
      </c>
      <c r="Z455" s="5" t="str">
        <f t="shared" si="768"/>
        <v/>
      </c>
      <c r="AA455" s="5" t="str">
        <f t="shared" si="769"/>
        <v/>
      </c>
      <c r="AB455" s="5" t="str">
        <f t="shared" si="770"/>
        <v/>
      </c>
      <c r="AC455" s="5" t="str">
        <f t="shared" si="771"/>
        <v/>
      </c>
      <c r="AD455" s="5" t="str">
        <f t="shared" si="772"/>
        <v/>
      </c>
      <c r="AE455" s="5" t="str">
        <f t="shared" si="773"/>
        <v/>
      </c>
      <c r="AF455" s="5" t="str">
        <f t="shared" si="774"/>
        <v/>
      </c>
      <c r="AG455" s="5" t="str">
        <f t="shared" si="775"/>
        <v/>
      </c>
      <c r="AH455" s="5" t="str">
        <f t="shared" si="776"/>
        <v/>
      </c>
      <c r="AI455" s="5" t="str">
        <f t="shared" si="777"/>
        <v/>
      </c>
      <c r="AJ455" s="5" t="str">
        <f t="shared" si="778"/>
        <v/>
      </c>
      <c r="AK455" s="5" t="str">
        <f t="shared" si="779"/>
        <v/>
      </c>
      <c r="AL455" s="2" t="str">
        <f t="shared" si="780"/>
        <v/>
      </c>
      <c r="AM455" s="5" t="str">
        <f t="shared" si="781"/>
        <v/>
      </c>
      <c r="AN455" s="5" t="str">
        <f t="shared" si="782"/>
        <v/>
      </c>
      <c r="AO455" s="5" t="str">
        <f t="shared" si="783"/>
        <v/>
      </c>
      <c r="AP455" s="5" t="str">
        <f t="shared" si="784"/>
        <v/>
      </c>
      <c r="AQ455" s="5" t="str">
        <f t="shared" si="785"/>
        <v/>
      </c>
      <c r="AR455" s="5" t="str">
        <f t="shared" si="786"/>
        <v/>
      </c>
      <c r="AS455" s="5" t="str">
        <f t="shared" si="787"/>
        <v/>
      </c>
      <c r="AT455" s="5" t="str">
        <f t="shared" si="788"/>
        <v/>
      </c>
      <c r="AU455" s="5" t="str">
        <f t="shared" si="789"/>
        <v/>
      </c>
      <c r="AW455" s="5" t="str">
        <f t="shared" si="790"/>
        <v/>
      </c>
      <c r="AX455" s="2" t="str">
        <f t="shared" si="791"/>
        <v/>
      </c>
      <c r="AY455" s="2" t="str">
        <f t="shared" si="792"/>
        <v/>
      </c>
      <c r="AZ455" s="5" t="str">
        <f t="shared" si="793"/>
        <v/>
      </c>
      <c r="BA455" s="5" t="str">
        <f t="shared" si="794"/>
        <v/>
      </c>
      <c r="BB455" s="5" t="str">
        <f t="shared" si="795"/>
        <v/>
      </c>
      <c r="BC455" s="5" t="str">
        <f t="shared" si="759"/>
        <v/>
      </c>
      <c r="BD455" s="5" t="str">
        <f t="shared" si="796"/>
        <v/>
      </c>
      <c r="BE455" s="5" t="str">
        <f t="shared" si="797"/>
        <v/>
      </c>
      <c r="BF455" s="5" t="str">
        <f t="shared" si="798"/>
        <v/>
      </c>
      <c r="BG455" s="5" t="str">
        <f t="shared" si="799"/>
        <v/>
      </c>
      <c r="BH455" s="5" t="str">
        <f t="shared" si="800"/>
        <v/>
      </c>
      <c r="BI455" s="5" t="str">
        <f t="shared" si="801"/>
        <v/>
      </c>
      <c r="BJ455" s="5" t="str">
        <f t="shared" si="802"/>
        <v/>
      </c>
      <c r="BK455" s="5">
        <f t="shared" si="803"/>
        <v>0</v>
      </c>
      <c r="BL455" s="5">
        <f t="shared" si="804"/>
        <v>0</v>
      </c>
      <c r="BM455" s="5">
        <f t="shared" si="805"/>
        <v>0</v>
      </c>
      <c r="BN455" s="5">
        <f t="shared" si="806"/>
        <v>0</v>
      </c>
      <c r="BO455" s="5">
        <f t="shared" si="807"/>
        <v>0</v>
      </c>
      <c r="BP455" s="5">
        <f t="shared" si="808"/>
        <v>0</v>
      </c>
      <c r="BQ455" s="5">
        <f t="shared" si="809"/>
        <v>0</v>
      </c>
      <c r="BR455" s="5">
        <f t="shared" si="810"/>
        <v>0</v>
      </c>
      <c r="BS455" s="5">
        <f t="shared" si="811"/>
        <v>0</v>
      </c>
      <c r="BT455" s="5">
        <f t="shared" si="812"/>
        <v>0</v>
      </c>
      <c r="BU455" s="5">
        <f t="shared" si="845"/>
        <v>0</v>
      </c>
      <c r="BV455" s="5">
        <f t="shared" si="813"/>
        <v>0</v>
      </c>
      <c r="BW455" s="5">
        <f t="shared" si="814"/>
        <v>0</v>
      </c>
      <c r="BX455" s="5">
        <f t="shared" si="815"/>
        <v>0</v>
      </c>
      <c r="BY455" s="5">
        <f t="shared" si="816"/>
        <v>0</v>
      </c>
      <c r="BZ455" s="5">
        <f t="shared" si="817"/>
        <v>0</v>
      </c>
      <c r="CA455" s="5">
        <f t="shared" si="846"/>
        <v>0</v>
      </c>
      <c r="CB455" s="5">
        <f t="shared" si="818"/>
        <v>0</v>
      </c>
      <c r="CC455" s="5">
        <f t="shared" si="819"/>
        <v>0</v>
      </c>
      <c r="CD455" s="5">
        <f t="shared" si="820"/>
        <v>0</v>
      </c>
      <c r="CE455" s="5">
        <f t="shared" si="821"/>
        <v>0</v>
      </c>
      <c r="CF455" s="5">
        <f t="shared" si="822"/>
        <v>0</v>
      </c>
      <c r="CG455" s="5">
        <f t="shared" si="823"/>
        <v>0</v>
      </c>
      <c r="CH455" s="5">
        <f t="shared" si="847"/>
        <v>0</v>
      </c>
      <c r="CI455" s="5">
        <f t="shared" si="824"/>
        <v>0</v>
      </c>
      <c r="CJ455" s="5">
        <f t="shared" si="825"/>
        <v>0</v>
      </c>
      <c r="CK455" s="5">
        <f t="shared" si="826"/>
        <v>0</v>
      </c>
      <c r="CL455" s="5">
        <f t="shared" si="827"/>
        <v>0</v>
      </c>
      <c r="CM455" s="5">
        <f t="shared" si="828"/>
        <v>0</v>
      </c>
      <c r="CN455" s="5">
        <f t="shared" si="829"/>
        <v>0</v>
      </c>
      <c r="CO455" s="5">
        <f t="shared" si="830"/>
        <v>0</v>
      </c>
      <c r="CP455" s="5">
        <f t="shared" si="831"/>
        <v>0</v>
      </c>
      <c r="CQ455" s="5">
        <f t="shared" si="848"/>
        <v>0</v>
      </c>
      <c r="CR455" s="5">
        <f t="shared" si="832"/>
        <v>0</v>
      </c>
      <c r="CS455" s="5">
        <f t="shared" si="833"/>
        <v>0</v>
      </c>
      <c r="CT455" s="5">
        <f t="shared" si="834"/>
        <v>0</v>
      </c>
      <c r="CU455" s="5">
        <f t="shared" si="835"/>
        <v>0</v>
      </c>
      <c r="CV455" s="5">
        <f t="shared" si="849"/>
        <v>0</v>
      </c>
      <c r="CW455" s="5">
        <f t="shared" si="836"/>
        <v>0</v>
      </c>
      <c r="CX455" s="5">
        <f t="shared" si="837"/>
        <v>0</v>
      </c>
      <c r="CY455" s="5">
        <f t="shared" si="838"/>
        <v>0</v>
      </c>
      <c r="CZ455" s="5">
        <f t="shared" si="839"/>
        <v>0</v>
      </c>
      <c r="DA455" s="5">
        <f t="shared" si="840"/>
        <v>0</v>
      </c>
      <c r="DB455" s="5">
        <f t="shared" si="841"/>
        <v>0</v>
      </c>
      <c r="DC455" s="5">
        <f t="shared" si="842"/>
        <v>0</v>
      </c>
      <c r="DD455" s="50">
        <f t="shared" si="760"/>
        <v>0</v>
      </c>
      <c r="DE455" s="5" t="str">
        <f t="shared" si="843"/>
        <v/>
      </c>
      <c r="DF455" s="5" t="str">
        <f t="shared" si="844"/>
        <v/>
      </c>
      <c r="DG455" s="2" t="str">
        <f t="shared" si="850"/>
        <v/>
      </c>
      <c r="DH455" s="2" t="str">
        <f t="shared" si="851"/>
        <v/>
      </c>
      <c r="DI455" s="2" t="str">
        <f t="shared" si="852"/>
        <v/>
      </c>
      <c r="DJ455" s="2" t="str">
        <f t="shared" si="757"/>
        <v/>
      </c>
      <c r="DK455" s="2" t="str">
        <f t="shared" si="758"/>
        <v/>
      </c>
    </row>
    <row r="456" spans="1:389" ht="12.75" customHeight="1" x14ac:dyDescent="0.25"/>
    <row r="457" spans="1:389" ht="12.75" customHeight="1" x14ac:dyDescent="0.25"/>
    <row r="458" spans="1:389" ht="12.75" customHeight="1" x14ac:dyDescent="0.25"/>
    <row r="459" spans="1:389" ht="12.75" customHeight="1" x14ac:dyDescent="0.25"/>
    <row r="460" spans="1:389" ht="12.75" customHeight="1" x14ac:dyDescent="0.25"/>
    <row r="461" spans="1:389" s="3" customFormat="1" ht="12.75" customHeight="1" x14ac:dyDescent="0.25">
      <c r="A461" s="1"/>
      <c r="B461" s="4"/>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49"/>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c r="NF461" s="2"/>
      <c r="NG461" s="2"/>
      <c r="NH461" s="2"/>
      <c r="NI461" s="2"/>
      <c r="NJ461" s="2"/>
      <c r="NK461" s="2"/>
      <c r="NL461" s="2"/>
      <c r="NM461" s="2"/>
      <c r="NN461" s="2"/>
      <c r="NO461" s="2"/>
      <c r="NP461" s="2"/>
      <c r="NQ461" s="2"/>
      <c r="NR461" s="2"/>
      <c r="NS461" s="2"/>
      <c r="NT461" s="2"/>
      <c r="NU461" s="2"/>
      <c r="NV461" s="2"/>
      <c r="NW461" s="2"/>
      <c r="NX461" s="2"/>
      <c r="NY461" s="2"/>
    </row>
    <row r="462" spans="1:389" s="3" customFormat="1" ht="12.75" customHeight="1" x14ac:dyDescent="0.25">
      <c r="A462" s="1"/>
      <c r="B462" s="4"/>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49"/>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c r="II462" s="2"/>
      <c r="IJ462" s="2"/>
      <c r="IK462" s="2"/>
      <c r="IL462" s="2"/>
      <c r="IM462" s="2"/>
      <c r="IN462" s="2"/>
      <c r="IO462" s="2"/>
      <c r="IP462" s="2"/>
      <c r="IQ462" s="2"/>
      <c r="IR462" s="2"/>
      <c r="IS462" s="2"/>
      <c r="IT462" s="2"/>
      <c r="IU462" s="2"/>
      <c r="IV462" s="2"/>
      <c r="IW462" s="2"/>
      <c r="IX462" s="2"/>
      <c r="IY462" s="2"/>
      <c r="IZ462" s="2"/>
      <c r="JA462" s="2"/>
      <c r="JB462" s="2"/>
      <c r="JC462" s="2"/>
      <c r="JD462" s="2"/>
      <c r="JE462" s="2"/>
      <c r="JF462" s="2"/>
      <c r="JG462" s="2"/>
      <c r="JH462" s="2"/>
      <c r="JI462" s="2"/>
      <c r="JJ462" s="2"/>
      <c r="JK462" s="2"/>
      <c r="JL462" s="2"/>
      <c r="JM462" s="2"/>
      <c r="JN462" s="2"/>
      <c r="JO462" s="2"/>
      <c r="JP462" s="2"/>
      <c r="JQ462" s="2"/>
      <c r="JR462" s="2"/>
      <c r="JS462" s="2"/>
      <c r="JT462" s="2"/>
      <c r="JU462" s="2"/>
      <c r="JV462" s="2"/>
      <c r="JW462" s="2"/>
      <c r="JX462" s="2"/>
      <c r="JY462" s="2"/>
      <c r="JZ462" s="2"/>
      <c r="KA462" s="2"/>
      <c r="KB462" s="2"/>
      <c r="KC462" s="2"/>
      <c r="KD462" s="2"/>
      <c r="KE462" s="2"/>
      <c r="KF462" s="2"/>
      <c r="KG462" s="2"/>
      <c r="KH462" s="2"/>
      <c r="KI462" s="2"/>
      <c r="KJ462" s="2"/>
      <c r="KK462" s="2"/>
      <c r="KL462" s="2"/>
      <c r="KM462" s="2"/>
      <c r="KN462" s="2"/>
      <c r="KO462" s="2"/>
      <c r="KP462" s="2"/>
      <c r="KQ462" s="2"/>
      <c r="KR462" s="2"/>
      <c r="KS462" s="2"/>
      <c r="KT462" s="2"/>
      <c r="KU462" s="2"/>
      <c r="KV462" s="2"/>
      <c r="KW462" s="2"/>
      <c r="KX462" s="2"/>
      <c r="KY462" s="2"/>
      <c r="KZ462" s="2"/>
      <c r="LA462" s="2"/>
      <c r="LB462" s="2"/>
      <c r="LC462" s="2"/>
      <c r="LD462" s="2"/>
      <c r="LE462" s="2"/>
      <c r="LF462" s="2"/>
      <c r="LG462" s="2"/>
      <c r="LH462" s="2"/>
      <c r="LI462" s="2"/>
      <c r="LJ462" s="2"/>
      <c r="LK462" s="2"/>
      <c r="LL462" s="2"/>
      <c r="LM462" s="2"/>
      <c r="LN462" s="2"/>
      <c r="LO462" s="2"/>
      <c r="LP462" s="2"/>
      <c r="LQ462" s="2"/>
      <c r="LR462" s="2"/>
      <c r="LS462" s="2"/>
      <c r="LT462" s="2"/>
      <c r="LU462" s="2"/>
      <c r="LV462" s="2"/>
      <c r="LW462" s="2"/>
      <c r="LX462" s="2"/>
      <c r="LY462" s="2"/>
      <c r="LZ462" s="2"/>
      <c r="MA462" s="2"/>
      <c r="MB462" s="2"/>
      <c r="MC462" s="2"/>
      <c r="MD462" s="2"/>
      <c r="ME462" s="2"/>
      <c r="MF462" s="2"/>
      <c r="MG462" s="2"/>
      <c r="MH462" s="2"/>
      <c r="MI462" s="2"/>
      <c r="MJ462" s="2"/>
      <c r="MK462" s="2"/>
      <c r="ML462" s="2"/>
      <c r="MM462" s="2"/>
      <c r="MN462" s="2"/>
      <c r="MO462" s="2"/>
      <c r="MP462" s="2"/>
      <c r="MQ462" s="2"/>
      <c r="MR462" s="2"/>
      <c r="MS462" s="2"/>
      <c r="MT462" s="2"/>
      <c r="MU462" s="2"/>
      <c r="MV462" s="2"/>
      <c r="MW462" s="2"/>
      <c r="MX462" s="2"/>
      <c r="MY462" s="2"/>
      <c r="MZ462" s="2"/>
      <c r="NA462" s="2"/>
      <c r="NB462" s="2"/>
      <c r="NC462" s="2"/>
      <c r="ND462" s="2"/>
      <c r="NE462" s="2"/>
      <c r="NF462" s="2"/>
      <c r="NG462" s="2"/>
      <c r="NH462" s="2"/>
      <c r="NI462" s="2"/>
      <c r="NJ462" s="2"/>
      <c r="NK462" s="2"/>
      <c r="NL462" s="2"/>
      <c r="NM462" s="2"/>
      <c r="NN462" s="2"/>
      <c r="NO462" s="2"/>
      <c r="NP462" s="2"/>
      <c r="NQ462" s="2"/>
      <c r="NR462" s="2"/>
      <c r="NS462" s="2"/>
      <c r="NT462" s="2"/>
      <c r="NU462" s="2"/>
      <c r="NV462" s="2"/>
      <c r="NW462" s="2"/>
      <c r="NX462" s="2"/>
      <c r="NY462" s="2"/>
    </row>
    <row r="463" spans="1:389" s="3" customFormat="1" ht="12.75" customHeight="1" x14ac:dyDescent="0.25">
      <c r="A463" s="1"/>
      <c r="B463" s="4"/>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49"/>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c r="NF463" s="2"/>
      <c r="NG463" s="2"/>
      <c r="NH463" s="2"/>
      <c r="NI463" s="2"/>
      <c r="NJ463" s="2"/>
      <c r="NK463" s="2"/>
      <c r="NL463" s="2"/>
      <c r="NM463" s="2"/>
      <c r="NN463" s="2"/>
      <c r="NO463" s="2"/>
      <c r="NP463" s="2"/>
      <c r="NQ463" s="2"/>
      <c r="NR463" s="2"/>
      <c r="NS463" s="2"/>
      <c r="NT463" s="2"/>
      <c r="NU463" s="2"/>
      <c r="NV463" s="2"/>
      <c r="NW463" s="2"/>
      <c r="NX463" s="2"/>
      <c r="NY463" s="2"/>
    </row>
    <row r="464" spans="1:389" s="3" customFormat="1" ht="12.75" customHeight="1" x14ac:dyDescent="0.25">
      <c r="A464" s="1"/>
      <c r="B464" s="4"/>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49"/>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c r="IS464" s="2"/>
      <c r="IT464" s="2"/>
      <c r="IU464" s="2"/>
      <c r="IV464" s="2"/>
      <c r="IW464" s="2"/>
      <c r="IX464" s="2"/>
      <c r="IY464" s="2"/>
      <c r="IZ464" s="2"/>
      <c r="JA464" s="2"/>
      <c r="JB464" s="2"/>
      <c r="JC464" s="2"/>
      <c r="JD464" s="2"/>
      <c r="JE464" s="2"/>
      <c r="JF464" s="2"/>
      <c r="JG464" s="2"/>
      <c r="JH464" s="2"/>
      <c r="JI464" s="2"/>
      <c r="JJ464" s="2"/>
      <c r="JK464" s="2"/>
      <c r="JL464" s="2"/>
      <c r="JM464" s="2"/>
      <c r="JN464" s="2"/>
      <c r="JO464" s="2"/>
      <c r="JP464" s="2"/>
      <c r="JQ464" s="2"/>
      <c r="JR464" s="2"/>
      <c r="JS464" s="2"/>
      <c r="JT464" s="2"/>
      <c r="JU464" s="2"/>
      <c r="JV464" s="2"/>
      <c r="JW464" s="2"/>
      <c r="JX464" s="2"/>
      <c r="JY464" s="2"/>
      <c r="JZ464" s="2"/>
      <c r="KA464" s="2"/>
      <c r="KB464" s="2"/>
      <c r="KC464" s="2"/>
      <c r="KD464" s="2"/>
      <c r="KE464" s="2"/>
      <c r="KF464" s="2"/>
      <c r="KG464" s="2"/>
      <c r="KH464" s="2"/>
      <c r="KI464" s="2"/>
      <c r="KJ464" s="2"/>
      <c r="KK464" s="2"/>
      <c r="KL464" s="2"/>
      <c r="KM464" s="2"/>
      <c r="KN464" s="2"/>
      <c r="KO464" s="2"/>
      <c r="KP464" s="2"/>
      <c r="KQ464" s="2"/>
      <c r="KR464" s="2"/>
      <c r="KS464" s="2"/>
      <c r="KT464" s="2"/>
      <c r="KU464" s="2"/>
      <c r="KV464" s="2"/>
      <c r="KW464" s="2"/>
      <c r="KX464" s="2"/>
      <c r="KY464" s="2"/>
      <c r="KZ464" s="2"/>
      <c r="LA464" s="2"/>
      <c r="LB464" s="2"/>
      <c r="LC464" s="2"/>
      <c r="LD464" s="2"/>
      <c r="LE464" s="2"/>
      <c r="LF464" s="2"/>
      <c r="LG464" s="2"/>
      <c r="LH464" s="2"/>
      <c r="LI464" s="2"/>
      <c r="LJ464" s="2"/>
      <c r="LK464" s="2"/>
      <c r="LL464" s="2"/>
      <c r="LM464" s="2"/>
      <c r="LN464" s="2"/>
      <c r="LO464" s="2"/>
      <c r="LP464" s="2"/>
      <c r="LQ464" s="2"/>
      <c r="LR464" s="2"/>
      <c r="LS464" s="2"/>
      <c r="LT464" s="2"/>
      <c r="LU464" s="2"/>
      <c r="LV464" s="2"/>
      <c r="LW464" s="2"/>
      <c r="LX464" s="2"/>
      <c r="LY464" s="2"/>
      <c r="LZ464" s="2"/>
      <c r="MA464" s="2"/>
      <c r="MB464" s="2"/>
      <c r="MC464" s="2"/>
      <c r="MD464" s="2"/>
      <c r="ME464" s="2"/>
      <c r="MF464" s="2"/>
      <c r="MG464" s="2"/>
      <c r="MH464" s="2"/>
      <c r="MI464" s="2"/>
      <c r="MJ464" s="2"/>
      <c r="MK464" s="2"/>
      <c r="ML464" s="2"/>
      <c r="MM464" s="2"/>
      <c r="MN464" s="2"/>
      <c r="MO464" s="2"/>
      <c r="MP464" s="2"/>
      <c r="MQ464" s="2"/>
      <c r="MR464" s="2"/>
      <c r="MS464" s="2"/>
      <c r="MT464" s="2"/>
      <c r="MU464" s="2"/>
      <c r="MV464" s="2"/>
      <c r="MW464" s="2"/>
      <c r="MX464" s="2"/>
      <c r="MY464" s="2"/>
      <c r="MZ464" s="2"/>
      <c r="NA464" s="2"/>
      <c r="NB464" s="2"/>
      <c r="NC464" s="2"/>
      <c r="ND464" s="2"/>
      <c r="NE464" s="2"/>
      <c r="NF464" s="2"/>
      <c r="NG464" s="2"/>
      <c r="NH464" s="2"/>
      <c r="NI464" s="2"/>
      <c r="NJ464" s="2"/>
      <c r="NK464" s="2"/>
      <c r="NL464" s="2"/>
      <c r="NM464" s="2"/>
      <c r="NN464" s="2"/>
      <c r="NO464" s="2"/>
      <c r="NP464" s="2"/>
      <c r="NQ464" s="2"/>
      <c r="NR464" s="2"/>
      <c r="NS464" s="2"/>
      <c r="NT464" s="2"/>
      <c r="NU464" s="2"/>
      <c r="NV464" s="2"/>
      <c r="NW464" s="2"/>
      <c r="NX464" s="2"/>
      <c r="NY464" s="2"/>
    </row>
    <row r="465" spans="1:389" s="3" customFormat="1" ht="12.75" customHeight="1" x14ac:dyDescent="0.25">
      <c r="A465" s="1"/>
      <c r="B465" s="4"/>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49"/>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c r="NF465" s="2"/>
      <c r="NG465" s="2"/>
      <c r="NH465" s="2"/>
      <c r="NI465" s="2"/>
      <c r="NJ465" s="2"/>
      <c r="NK465" s="2"/>
      <c r="NL465" s="2"/>
      <c r="NM465" s="2"/>
      <c r="NN465" s="2"/>
      <c r="NO465" s="2"/>
      <c r="NP465" s="2"/>
      <c r="NQ465" s="2"/>
      <c r="NR465" s="2"/>
      <c r="NS465" s="2"/>
      <c r="NT465" s="2"/>
      <c r="NU465" s="2"/>
      <c r="NV465" s="2"/>
      <c r="NW465" s="2"/>
      <c r="NX465" s="2"/>
      <c r="NY465" s="2"/>
    </row>
    <row r="466" spans="1:389" s="3" customFormat="1" ht="12.75" customHeight="1" x14ac:dyDescent="0.25">
      <c r="A466" s="1"/>
      <c r="B466" s="4"/>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49"/>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c r="IY466" s="2"/>
      <c r="IZ466" s="2"/>
      <c r="JA466" s="2"/>
      <c r="JB466" s="2"/>
      <c r="JC466" s="2"/>
      <c r="JD466" s="2"/>
      <c r="JE466" s="2"/>
      <c r="JF466" s="2"/>
      <c r="JG466" s="2"/>
      <c r="JH466" s="2"/>
      <c r="JI466" s="2"/>
      <c r="JJ466" s="2"/>
      <c r="JK466" s="2"/>
      <c r="JL466" s="2"/>
      <c r="JM466" s="2"/>
      <c r="JN466" s="2"/>
      <c r="JO466" s="2"/>
      <c r="JP466" s="2"/>
      <c r="JQ466" s="2"/>
      <c r="JR466" s="2"/>
      <c r="JS466" s="2"/>
      <c r="JT466" s="2"/>
      <c r="JU466" s="2"/>
      <c r="JV466" s="2"/>
      <c r="JW466" s="2"/>
      <c r="JX466" s="2"/>
      <c r="JY466" s="2"/>
      <c r="JZ466" s="2"/>
      <c r="KA466" s="2"/>
      <c r="KB466" s="2"/>
      <c r="KC466" s="2"/>
      <c r="KD466" s="2"/>
      <c r="KE466" s="2"/>
      <c r="KF466" s="2"/>
      <c r="KG466" s="2"/>
      <c r="KH466" s="2"/>
      <c r="KI466" s="2"/>
      <c r="KJ466" s="2"/>
      <c r="KK466" s="2"/>
      <c r="KL466" s="2"/>
      <c r="KM466" s="2"/>
      <c r="KN466" s="2"/>
      <c r="KO466" s="2"/>
      <c r="KP466" s="2"/>
      <c r="KQ466" s="2"/>
      <c r="KR466" s="2"/>
      <c r="KS466" s="2"/>
      <c r="KT466" s="2"/>
      <c r="KU466" s="2"/>
      <c r="KV466" s="2"/>
      <c r="KW466" s="2"/>
      <c r="KX466" s="2"/>
      <c r="KY466" s="2"/>
      <c r="KZ466" s="2"/>
      <c r="LA466" s="2"/>
      <c r="LB466" s="2"/>
      <c r="LC466" s="2"/>
      <c r="LD466" s="2"/>
      <c r="LE466" s="2"/>
      <c r="LF466" s="2"/>
      <c r="LG466" s="2"/>
      <c r="LH466" s="2"/>
      <c r="LI466" s="2"/>
      <c r="LJ466" s="2"/>
      <c r="LK466" s="2"/>
      <c r="LL466" s="2"/>
      <c r="LM466" s="2"/>
      <c r="LN466" s="2"/>
      <c r="LO466" s="2"/>
      <c r="LP466" s="2"/>
      <c r="LQ466" s="2"/>
      <c r="LR466" s="2"/>
      <c r="LS466" s="2"/>
      <c r="LT466" s="2"/>
      <c r="LU466" s="2"/>
      <c r="LV466" s="2"/>
      <c r="LW466" s="2"/>
      <c r="LX466" s="2"/>
      <c r="LY466" s="2"/>
      <c r="LZ466" s="2"/>
      <c r="MA466" s="2"/>
      <c r="MB466" s="2"/>
      <c r="MC466" s="2"/>
      <c r="MD466" s="2"/>
      <c r="ME466" s="2"/>
      <c r="MF466" s="2"/>
      <c r="MG466" s="2"/>
      <c r="MH466" s="2"/>
      <c r="MI466" s="2"/>
      <c r="MJ466" s="2"/>
      <c r="MK466" s="2"/>
      <c r="ML466" s="2"/>
      <c r="MM466" s="2"/>
      <c r="MN466" s="2"/>
      <c r="MO466" s="2"/>
      <c r="MP466" s="2"/>
      <c r="MQ466" s="2"/>
      <c r="MR466" s="2"/>
      <c r="MS466" s="2"/>
      <c r="MT466" s="2"/>
      <c r="MU466" s="2"/>
      <c r="MV466" s="2"/>
      <c r="MW466" s="2"/>
      <c r="MX466" s="2"/>
      <c r="MY466" s="2"/>
      <c r="MZ466" s="2"/>
      <c r="NA466" s="2"/>
      <c r="NB466" s="2"/>
      <c r="NC466" s="2"/>
      <c r="ND466" s="2"/>
      <c r="NE466" s="2"/>
      <c r="NF466" s="2"/>
      <c r="NG466" s="2"/>
      <c r="NH466" s="2"/>
      <c r="NI466" s="2"/>
      <c r="NJ466" s="2"/>
      <c r="NK466" s="2"/>
      <c r="NL466" s="2"/>
      <c r="NM466" s="2"/>
      <c r="NN466" s="2"/>
      <c r="NO466" s="2"/>
      <c r="NP466" s="2"/>
      <c r="NQ466" s="2"/>
      <c r="NR466" s="2"/>
      <c r="NS466" s="2"/>
      <c r="NT466" s="2"/>
      <c r="NU466" s="2"/>
      <c r="NV466" s="2"/>
      <c r="NW466" s="2"/>
      <c r="NX466" s="2"/>
      <c r="NY466" s="2"/>
    </row>
    <row r="467" spans="1:389" s="3" customFormat="1" ht="12.75" customHeight="1" x14ac:dyDescent="0.25">
      <c r="A467" s="1"/>
      <c r="B467" s="4"/>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49"/>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c r="NF467" s="2"/>
      <c r="NG467" s="2"/>
      <c r="NH467" s="2"/>
      <c r="NI467" s="2"/>
      <c r="NJ467" s="2"/>
      <c r="NK467" s="2"/>
      <c r="NL467" s="2"/>
      <c r="NM467" s="2"/>
      <c r="NN467" s="2"/>
      <c r="NO467" s="2"/>
      <c r="NP467" s="2"/>
      <c r="NQ467" s="2"/>
      <c r="NR467" s="2"/>
      <c r="NS467" s="2"/>
      <c r="NT467" s="2"/>
      <c r="NU467" s="2"/>
      <c r="NV467" s="2"/>
      <c r="NW467" s="2"/>
      <c r="NX467" s="2"/>
      <c r="NY467" s="2"/>
    </row>
    <row r="468" spans="1:389" s="3" customFormat="1" ht="12.75" customHeight="1" x14ac:dyDescent="0.25">
      <c r="A468" s="1"/>
      <c r="B468" s="4"/>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49"/>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c r="IS468" s="2"/>
      <c r="IT468" s="2"/>
      <c r="IU468" s="2"/>
      <c r="IV468" s="2"/>
      <c r="IW468" s="2"/>
      <c r="IX468" s="2"/>
      <c r="IY468" s="2"/>
      <c r="IZ468" s="2"/>
      <c r="JA468" s="2"/>
      <c r="JB468" s="2"/>
      <c r="JC468" s="2"/>
      <c r="JD468" s="2"/>
      <c r="JE468" s="2"/>
      <c r="JF468" s="2"/>
      <c r="JG468" s="2"/>
      <c r="JH468" s="2"/>
      <c r="JI468" s="2"/>
      <c r="JJ468" s="2"/>
      <c r="JK468" s="2"/>
      <c r="JL468" s="2"/>
      <c r="JM468" s="2"/>
      <c r="JN468" s="2"/>
      <c r="JO468" s="2"/>
      <c r="JP468" s="2"/>
      <c r="JQ468" s="2"/>
      <c r="JR468" s="2"/>
      <c r="JS468" s="2"/>
      <c r="JT468" s="2"/>
      <c r="JU468" s="2"/>
      <c r="JV468" s="2"/>
      <c r="JW468" s="2"/>
      <c r="JX468" s="2"/>
      <c r="JY468" s="2"/>
      <c r="JZ468" s="2"/>
      <c r="KA468" s="2"/>
      <c r="KB468" s="2"/>
      <c r="KC468" s="2"/>
      <c r="KD468" s="2"/>
      <c r="KE468" s="2"/>
      <c r="KF468" s="2"/>
      <c r="KG468" s="2"/>
      <c r="KH468" s="2"/>
      <c r="KI468" s="2"/>
      <c r="KJ468" s="2"/>
      <c r="KK468" s="2"/>
      <c r="KL468" s="2"/>
      <c r="KM468" s="2"/>
      <c r="KN468" s="2"/>
      <c r="KO468" s="2"/>
      <c r="KP468" s="2"/>
      <c r="KQ468" s="2"/>
      <c r="KR468" s="2"/>
      <c r="KS468" s="2"/>
      <c r="KT468" s="2"/>
      <c r="KU468" s="2"/>
      <c r="KV468" s="2"/>
      <c r="KW468" s="2"/>
      <c r="KX468" s="2"/>
      <c r="KY468" s="2"/>
      <c r="KZ468" s="2"/>
      <c r="LA468" s="2"/>
      <c r="LB468" s="2"/>
      <c r="LC468" s="2"/>
      <c r="LD468" s="2"/>
      <c r="LE468" s="2"/>
      <c r="LF468" s="2"/>
      <c r="LG468" s="2"/>
      <c r="LH468" s="2"/>
      <c r="LI468" s="2"/>
      <c r="LJ468" s="2"/>
      <c r="LK468" s="2"/>
      <c r="LL468" s="2"/>
      <c r="LM468" s="2"/>
      <c r="LN468" s="2"/>
      <c r="LO468" s="2"/>
      <c r="LP468" s="2"/>
      <c r="LQ468" s="2"/>
      <c r="LR468" s="2"/>
      <c r="LS468" s="2"/>
      <c r="LT468" s="2"/>
      <c r="LU468" s="2"/>
      <c r="LV468" s="2"/>
      <c r="LW468" s="2"/>
      <c r="LX468" s="2"/>
      <c r="LY468" s="2"/>
      <c r="LZ468" s="2"/>
      <c r="MA468" s="2"/>
      <c r="MB468" s="2"/>
      <c r="MC468" s="2"/>
      <c r="MD468" s="2"/>
      <c r="ME468" s="2"/>
      <c r="MF468" s="2"/>
      <c r="MG468" s="2"/>
      <c r="MH468" s="2"/>
      <c r="MI468" s="2"/>
      <c r="MJ468" s="2"/>
      <c r="MK468" s="2"/>
      <c r="ML468" s="2"/>
      <c r="MM468" s="2"/>
      <c r="MN468" s="2"/>
      <c r="MO468" s="2"/>
      <c r="MP468" s="2"/>
      <c r="MQ468" s="2"/>
      <c r="MR468" s="2"/>
      <c r="MS468" s="2"/>
      <c r="MT468" s="2"/>
      <c r="MU468" s="2"/>
      <c r="MV468" s="2"/>
      <c r="MW468" s="2"/>
      <c r="MX468" s="2"/>
      <c r="MY468" s="2"/>
      <c r="MZ468" s="2"/>
      <c r="NA468" s="2"/>
      <c r="NB468" s="2"/>
      <c r="NC468" s="2"/>
      <c r="ND468" s="2"/>
      <c r="NE468" s="2"/>
      <c r="NF468" s="2"/>
      <c r="NG468" s="2"/>
      <c r="NH468" s="2"/>
      <c r="NI468" s="2"/>
      <c r="NJ468" s="2"/>
      <c r="NK468" s="2"/>
      <c r="NL468" s="2"/>
      <c r="NM468" s="2"/>
      <c r="NN468" s="2"/>
      <c r="NO468" s="2"/>
      <c r="NP468" s="2"/>
      <c r="NQ468" s="2"/>
      <c r="NR468" s="2"/>
      <c r="NS468" s="2"/>
      <c r="NT468" s="2"/>
      <c r="NU468" s="2"/>
      <c r="NV468" s="2"/>
      <c r="NW468" s="2"/>
      <c r="NX468" s="2"/>
      <c r="NY468" s="2"/>
    </row>
    <row r="469" spans="1:389" s="3" customFormat="1" ht="12.75" customHeight="1" x14ac:dyDescent="0.25">
      <c r="A469" s="1"/>
      <c r="B469" s="4"/>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49"/>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c r="NF469" s="2"/>
      <c r="NG469" s="2"/>
      <c r="NH469" s="2"/>
      <c r="NI469" s="2"/>
      <c r="NJ469" s="2"/>
      <c r="NK469" s="2"/>
      <c r="NL469" s="2"/>
      <c r="NM469" s="2"/>
      <c r="NN469" s="2"/>
      <c r="NO469" s="2"/>
      <c r="NP469" s="2"/>
      <c r="NQ469" s="2"/>
      <c r="NR469" s="2"/>
      <c r="NS469" s="2"/>
      <c r="NT469" s="2"/>
      <c r="NU469" s="2"/>
      <c r="NV469" s="2"/>
      <c r="NW469" s="2"/>
      <c r="NX469" s="2"/>
      <c r="NY469" s="2"/>
    </row>
    <row r="470" spans="1:389" s="3" customFormat="1" ht="12.75" customHeight="1" x14ac:dyDescent="0.25">
      <c r="A470" s="1"/>
      <c r="B470" s="4"/>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49"/>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c r="II470" s="2"/>
      <c r="IJ470" s="2"/>
      <c r="IK470" s="2"/>
      <c r="IL470" s="2"/>
      <c r="IM470" s="2"/>
      <c r="IN470" s="2"/>
      <c r="IO470" s="2"/>
      <c r="IP470" s="2"/>
      <c r="IQ470" s="2"/>
      <c r="IR470" s="2"/>
      <c r="IS470" s="2"/>
      <c r="IT470" s="2"/>
      <c r="IU470" s="2"/>
      <c r="IV470" s="2"/>
      <c r="IW470" s="2"/>
      <c r="IX470" s="2"/>
      <c r="IY470" s="2"/>
      <c r="IZ470" s="2"/>
      <c r="JA470" s="2"/>
      <c r="JB470" s="2"/>
      <c r="JC470" s="2"/>
      <c r="JD470" s="2"/>
      <c r="JE470" s="2"/>
      <c r="JF470" s="2"/>
      <c r="JG470" s="2"/>
      <c r="JH470" s="2"/>
      <c r="JI470" s="2"/>
      <c r="JJ470" s="2"/>
      <c r="JK470" s="2"/>
      <c r="JL470" s="2"/>
      <c r="JM470" s="2"/>
      <c r="JN470" s="2"/>
      <c r="JO470" s="2"/>
      <c r="JP470" s="2"/>
      <c r="JQ470" s="2"/>
      <c r="JR470" s="2"/>
      <c r="JS470" s="2"/>
      <c r="JT470" s="2"/>
      <c r="JU470" s="2"/>
      <c r="JV470" s="2"/>
      <c r="JW470" s="2"/>
      <c r="JX470" s="2"/>
      <c r="JY470" s="2"/>
      <c r="JZ470" s="2"/>
      <c r="KA470" s="2"/>
      <c r="KB470" s="2"/>
      <c r="KC470" s="2"/>
      <c r="KD470" s="2"/>
      <c r="KE470" s="2"/>
      <c r="KF470" s="2"/>
      <c r="KG470" s="2"/>
      <c r="KH470" s="2"/>
      <c r="KI470" s="2"/>
      <c r="KJ470" s="2"/>
      <c r="KK470" s="2"/>
      <c r="KL470" s="2"/>
      <c r="KM470" s="2"/>
      <c r="KN470" s="2"/>
      <c r="KO470" s="2"/>
      <c r="KP470" s="2"/>
      <c r="KQ470" s="2"/>
      <c r="KR470" s="2"/>
      <c r="KS470" s="2"/>
      <c r="KT470" s="2"/>
      <c r="KU470" s="2"/>
      <c r="KV470" s="2"/>
      <c r="KW470" s="2"/>
      <c r="KX470" s="2"/>
      <c r="KY470" s="2"/>
      <c r="KZ470" s="2"/>
      <c r="LA470" s="2"/>
      <c r="LB470" s="2"/>
      <c r="LC470" s="2"/>
      <c r="LD470" s="2"/>
      <c r="LE470" s="2"/>
      <c r="LF470" s="2"/>
      <c r="LG470" s="2"/>
      <c r="LH470" s="2"/>
      <c r="LI470" s="2"/>
      <c r="LJ470" s="2"/>
      <c r="LK470" s="2"/>
      <c r="LL470" s="2"/>
      <c r="LM470" s="2"/>
      <c r="LN470" s="2"/>
      <c r="LO470" s="2"/>
      <c r="LP470" s="2"/>
      <c r="LQ470" s="2"/>
      <c r="LR470" s="2"/>
      <c r="LS470" s="2"/>
      <c r="LT470" s="2"/>
      <c r="LU470" s="2"/>
      <c r="LV470" s="2"/>
      <c r="LW470" s="2"/>
      <c r="LX470" s="2"/>
      <c r="LY470" s="2"/>
      <c r="LZ470" s="2"/>
      <c r="MA470" s="2"/>
      <c r="MB470" s="2"/>
      <c r="MC470" s="2"/>
      <c r="MD470" s="2"/>
      <c r="ME470" s="2"/>
      <c r="MF470" s="2"/>
      <c r="MG470" s="2"/>
      <c r="MH470" s="2"/>
      <c r="MI470" s="2"/>
      <c r="MJ470" s="2"/>
      <c r="MK470" s="2"/>
      <c r="ML470" s="2"/>
      <c r="MM470" s="2"/>
      <c r="MN470" s="2"/>
      <c r="MO470" s="2"/>
      <c r="MP470" s="2"/>
      <c r="MQ470" s="2"/>
      <c r="MR470" s="2"/>
      <c r="MS470" s="2"/>
      <c r="MT470" s="2"/>
      <c r="MU470" s="2"/>
      <c r="MV470" s="2"/>
      <c r="MW470" s="2"/>
      <c r="MX470" s="2"/>
      <c r="MY470" s="2"/>
      <c r="MZ470" s="2"/>
      <c r="NA470" s="2"/>
      <c r="NB470" s="2"/>
      <c r="NC470" s="2"/>
      <c r="ND470" s="2"/>
      <c r="NE470" s="2"/>
      <c r="NF470" s="2"/>
      <c r="NG470" s="2"/>
      <c r="NH470" s="2"/>
      <c r="NI470" s="2"/>
      <c r="NJ470" s="2"/>
      <c r="NK470" s="2"/>
      <c r="NL470" s="2"/>
      <c r="NM470" s="2"/>
      <c r="NN470" s="2"/>
      <c r="NO470" s="2"/>
      <c r="NP470" s="2"/>
      <c r="NQ470" s="2"/>
      <c r="NR470" s="2"/>
      <c r="NS470" s="2"/>
      <c r="NT470" s="2"/>
      <c r="NU470" s="2"/>
      <c r="NV470" s="2"/>
      <c r="NW470" s="2"/>
      <c r="NX470" s="2"/>
      <c r="NY470" s="2"/>
    </row>
    <row r="471" spans="1:389" s="3" customFormat="1" ht="12.75" customHeight="1" x14ac:dyDescent="0.25">
      <c r="A471" s="1"/>
      <c r="B471" s="4"/>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49"/>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c r="NF471" s="2"/>
      <c r="NG471" s="2"/>
      <c r="NH471" s="2"/>
      <c r="NI471" s="2"/>
      <c r="NJ471" s="2"/>
      <c r="NK471" s="2"/>
      <c r="NL471" s="2"/>
      <c r="NM471" s="2"/>
      <c r="NN471" s="2"/>
      <c r="NO471" s="2"/>
      <c r="NP471" s="2"/>
      <c r="NQ471" s="2"/>
      <c r="NR471" s="2"/>
      <c r="NS471" s="2"/>
      <c r="NT471" s="2"/>
      <c r="NU471" s="2"/>
      <c r="NV471" s="2"/>
      <c r="NW471" s="2"/>
      <c r="NX471" s="2"/>
      <c r="NY471" s="2"/>
    </row>
    <row r="472" spans="1:389" s="3" customFormat="1" x14ac:dyDescent="0.25">
      <c r="A472" s="1"/>
      <c r="B472" s="4"/>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49"/>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c r="II472" s="2"/>
      <c r="IJ472" s="2"/>
      <c r="IK472" s="2"/>
      <c r="IL472" s="2"/>
      <c r="IM472" s="2"/>
      <c r="IN472" s="2"/>
      <c r="IO472" s="2"/>
      <c r="IP472" s="2"/>
      <c r="IQ472" s="2"/>
      <c r="IR472" s="2"/>
      <c r="IS472" s="2"/>
      <c r="IT472" s="2"/>
      <c r="IU472" s="2"/>
      <c r="IV472" s="2"/>
      <c r="IW472" s="2"/>
      <c r="IX472" s="2"/>
      <c r="IY472" s="2"/>
      <c r="IZ472" s="2"/>
      <c r="JA472" s="2"/>
      <c r="JB472" s="2"/>
      <c r="JC472" s="2"/>
      <c r="JD472" s="2"/>
      <c r="JE472" s="2"/>
      <c r="JF472" s="2"/>
      <c r="JG472" s="2"/>
      <c r="JH472" s="2"/>
      <c r="JI472" s="2"/>
      <c r="JJ472" s="2"/>
      <c r="JK472" s="2"/>
      <c r="JL472" s="2"/>
      <c r="JM472" s="2"/>
      <c r="JN472" s="2"/>
      <c r="JO472" s="2"/>
      <c r="JP472" s="2"/>
      <c r="JQ472" s="2"/>
      <c r="JR472" s="2"/>
      <c r="JS472" s="2"/>
      <c r="JT472" s="2"/>
      <c r="JU472" s="2"/>
      <c r="JV472" s="2"/>
      <c r="JW472" s="2"/>
      <c r="JX472" s="2"/>
      <c r="JY472" s="2"/>
      <c r="JZ472" s="2"/>
      <c r="KA472" s="2"/>
      <c r="KB472" s="2"/>
      <c r="KC472" s="2"/>
      <c r="KD472" s="2"/>
      <c r="KE472" s="2"/>
      <c r="KF472" s="2"/>
      <c r="KG472" s="2"/>
      <c r="KH472" s="2"/>
      <c r="KI472" s="2"/>
      <c r="KJ472" s="2"/>
      <c r="KK472" s="2"/>
      <c r="KL472" s="2"/>
      <c r="KM472" s="2"/>
      <c r="KN472" s="2"/>
      <c r="KO472" s="2"/>
      <c r="KP472" s="2"/>
      <c r="KQ472" s="2"/>
      <c r="KR472" s="2"/>
      <c r="KS472" s="2"/>
      <c r="KT472" s="2"/>
      <c r="KU472" s="2"/>
      <c r="KV472" s="2"/>
      <c r="KW472" s="2"/>
      <c r="KX472" s="2"/>
      <c r="KY472" s="2"/>
      <c r="KZ472" s="2"/>
      <c r="LA472" s="2"/>
      <c r="LB472" s="2"/>
      <c r="LC472" s="2"/>
      <c r="LD472" s="2"/>
      <c r="LE472" s="2"/>
      <c r="LF472" s="2"/>
      <c r="LG472" s="2"/>
      <c r="LH472" s="2"/>
      <c r="LI472" s="2"/>
      <c r="LJ472" s="2"/>
      <c r="LK472" s="2"/>
      <c r="LL472" s="2"/>
      <c r="LM472" s="2"/>
      <c r="LN472" s="2"/>
      <c r="LO472" s="2"/>
      <c r="LP472" s="2"/>
      <c r="LQ472" s="2"/>
      <c r="LR472" s="2"/>
      <c r="LS472" s="2"/>
      <c r="LT472" s="2"/>
      <c r="LU472" s="2"/>
      <c r="LV472" s="2"/>
      <c r="LW472" s="2"/>
      <c r="LX472" s="2"/>
      <c r="LY472" s="2"/>
      <c r="LZ472" s="2"/>
      <c r="MA472" s="2"/>
      <c r="MB472" s="2"/>
      <c r="MC472" s="2"/>
      <c r="MD472" s="2"/>
      <c r="ME472" s="2"/>
      <c r="MF472" s="2"/>
      <c r="MG472" s="2"/>
      <c r="MH472" s="2"/>
      <c r="MI472" s="2"/>
      <c r="MJ472" s="2"/>
      <c r="MK472" s="2"/>
      <c r="ML472" s="2"/>
      <c r="MM472" s="2"/>
      <c r="MN472" s="2"/>
      <c r="MO472" s="2"/>
      <c r="MP472" s="2"/>
      <c r="MQ472" s="2"/>
      <c r="MR472" s="2"/>
      <c r="MS472" s="2"/>
      <c r="MT472" s="2"/>
      <c r="MU472" s="2"/>
      <c r="MV472" s="2"/>
      <c r="MW472" s="2"/>
      <c r="MX472" s="2"/>
      <c r="MY472" s="2"/>
      <c r="MZ472" s="2"/>
      <c r="NA472" s="2"/>
      <c r="NB472" s="2"/>
      <c r="NC472" s="2"/>
      <c r="ND472" s="2"/>
      <c r="NE472" s="2"/>
      <c r="NF472" s="2"/>
      <c r="NG472" s="2"/>
      <c r="NH472" s="2"/>
      <c r="NI472" s="2"/>
      <c r="NJ472" s="2"/>
      <c r="NK472" s="2"/>
      <c r="NL472" s="2"/>
      <c r="NM472" s="2"/>
      <c r="NN472" s="2"/>
      <c r="NO472" s="2"/>
      <c r="NP472" s="2"/>
      <c r="NQ472" s="2"/>
      <c r="NR472" s="2"/>
      <c r="NS472" s="2"/>
      <c r="NT472" s="2"/>
      <c r="NU472" s="2"/>
      <c r="NV472" s="2"/>
      <c r="NW472" s="2"/>
      <c r="NX472" s="2"/>
      <c r="NY472" s="2"/>
    </row>
    <row r="473" spans="1:389" s="3" customFormat="1" x14ac:dyDescent="0.25">
      <c r="A473" s="1"/>
      <c r="B473" s="4"/>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49"/>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c r="NF473" s="2"/>
      <c r="NG473" s="2"/>
      <c r="NH473" s="2"/>
      <c r="NI473" s="2"/>
      <c r="NJ473" s="2"/>
      <c r="NK473" s="2"/>
      <c r="NL473" s="2"/>
      <c r="NM473" s="2"/>
      <c r="NN473" s="2"/>
      <c r="NO473" s="2"/>
      <c r="NP473" s="2"/>
      <c r="NQ473" s="2"/>
      <c r="NR473" s="2"/>
      <c r="NS473" s="2"/>
      <c r="NT473" s="2"/>
      <c r="NU473" s="2"/>
      <c r="NV473" s="2"/>
      <c r="NW473" s="2"/>
      <c r="NX473" s="2"/>
      <c r="NY473" s="2"/>
    </row>
    <row r="474" spans="1:389" s="3" customFormat="1" x14ac:dyDescent="0.25">
      <c r="A474" s="1"/>
      <c r="B474" s="4"/>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49"/>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c r="IS474" s="2"/>
      <c r="IT474" s="2"/>
      <c r="IU474" s="2"/>
      <c r="IV474" s="2"/>
      <c r="IW474" s="2"/>
      <c r="IX474" s="2"/>
      <c r="IY474" s="2"/>
      <c r="IZ474" s="2"/>
      <c r="JA474" s="2"/>
      <c r="JB474" s="2"/>
      <c r="JC474" s="2"/>
      <c r="JD474" s="2"/>
      <c r="JE474" s="2"/>
      <c r="JF474" s="2"/>
      <c r="JG474" s="2"/>
      <c r="JH474" s="2"/>
      <c r="JI474" s="2"/>
      <c r="JJ474" s="2"/>
      <c r="JK474" s="2"/>
      <c r="JL474" s="2"/>
      <c r="JM474" s="2"/>
      <c r="JN474" s="2"/>
      <c r="JO474" s="2"/>
      <c r="JP474" s="2"/>
      <c r="JQ474" s="2"/>
      <c r="JR474" s="2"/>
      <c r="JS474" s="2"/>
      <c r="JT474" s="2"/>
      <c r="JU474" s="2"/>
      <c r="JV474" s="2"/>
      <c r="JW474" s="2"/>
      <c r="JX474" s="2"/>
      <c r="JY474" s="2"/>
      <c r="JZ474" s="2"/>
      <c r="KA474" s="2"/>
      <c r="KB474" s="2"/>
      <c r="KC474" s="2"/>
      <c r="KD474" s="2"/>
      <c r="KE474" s="2"/>
      <c r="KF474" s="2"/>
      <c r="KG474" s="2"/>
      <c r="KH474" s="2"/>
      <c r="KI474" s="2"/>
      <c r="KJ474" s="2"/>
      <c r="KK474" s="2"/>
      <c r="KL474" s="2"/>
      <c r="KM474" s="2"/>
      <c r="KN474" s="2"/>
      <c r="KO474" s="2"/>
      <c r="KP474" s="2"/>
      <c r="KQ474" s="2"/>
      <c r="KR474" s="2"/>
      <c r="KS474" s="2"/>
      <c r="KT474" s="2"/>
      <c r="KU474" s="2"/>
      <c r="KV474" s="2"/>
      <c r="KW474" s="2"/>
      <c r="KX474" s="2"/>
      <c r="KY474" s="2"/>
      <c r="KZ474" s="2"/>
      <c r="LA474" s="2"/>
      <c r="LB474" s="2"/>
      <c r="LC474" s="2"/>
      <c r="LD474" s="2"/>
      <c r="LE474" s="2"/>
      <c r="LF474" s="2"/>
      <c r="LG474" s="2"/>
      <c r="LH474" s="2"/>
      <c r="LI474" s="2"/>
      <c r="LJ474" s="2"/>
      <c r="LK474" s="2"/>
      <c r="LL474" s="2"/>
      <c r="LM474" s="2"/>
      <c r="LN474" s="2"/>
      <c r="LO474" s="2"/>
      <c r="LP474" s="2"/>
      <c r="LQ474" s="2"/>
      <c r="LR474" s="2"/>
      <c r="LS474" s="2"/>
      <c r="LT474" s="2"/>
      <c r="LU474" s="2"/>
      <c r="LV474" s="2"/>
      <c r="LW474" s="2"/>
      <c r="LX474" s="2"/>
      <c r="LY474" s="2"/>
      <c r="LZ474" s="2"/>
      <c r="MA474" s="2"/>
      <c r="MB474" s="2"/>
      <c r="MC474" s="2"/>
      <c r="MD474" s="2"/>
      <c r="ME474" s="2"/>
      <c r="MF474" s="2"/>
      <c r="MG474" s="2"/>
      <c r="MH474" s="2"/>
      <c r="MI474" s="2"/>
      <c r="MJ474" s="2"/>
      <c r="MK474" s="2"/>
      <c r="ML474" s="2"/>
      <c r="MM474" s="2"/>
      <c r="MN474" s="2"/>
      <c r="MO474" s="2"/>
      <c r="MP474" s="2"/>
      <c r="MQ474" s="2"/>
      <c r="MR474" s="2"/>
      <c r="MS474" s="2"/>
      <c r="MT474" s="2"/>
      <c r="MU474" s="2"/>
      <c r="MV474" s="2"/>
      <c r="MW474" s="2"/>
      <c r="MX474" s="2"/>
      <c r="MY474" s="2"/>
      <c r="MZ474" s="2"/>
      <c r="NA474" s="2"/>
      <c r="NB474" s="2"/>
      <c r="NC474" s="2"/>
      <c r="ND474" s="2"/>
      <c r="NE474" s="2"/>
      <c r="NF474" s="2"/>
      <c r="NG474" s="2"/>
      <c r="NH474" s="2"/>
      <c r="NI474" s="2"/>
      <c r="NJ474" s="2"/>
      <c r="NK474" s="2"/>
      <c r="NL474" s="2"/>
      <c r="NM474" s="2"/>
      <c r="NN474" s="2"/>
      <c r="NO474" s="2"/>
      <c r="NP474" s="2"/>
      <c r="NQ474" s="2"/>
      <c r="NR474" s="2"/>
      <c r="NS474" s="2"/>
      <c r="NT474" s="2"/>
      <c r="NU474" s="2"/>
      <c r="NV474" s="2"/>
      <c r="NW474" s="2"/>
      <c r="NX474" s="2"/>
      <c r="NY474" s="2"/>
    </row>
    <row r="475" spans="1:389" s="3" customFormat="1" x14ac:dyDescent="0.25">
      <c r="A475" s="1"/>
      <c r="B475" s="4"/>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49"/>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c r="NF475" s="2"/>
      <c r="NG475" s="2"/>
      <c r="NH475" s="2"/>
      <c r="NI475" s="2"/>
      <c r="NJ475" s="2"/>
      <c r="NK475" s="2"/>
      <c r="NL475" s="2"/>
      <c r="NM475" s="2"/>
      <c r="NN475" s="2"/>
      <c r="NO475" s="2"/>
      <c r="NP475" s="2"/>
      <c r="NQ475" s="2"/>
      <c r="NR475" s="2"/>
      <c r="NS475" s="2"/>
      <c r="NT475" s="2"/>
      <c r="NU475" s="2"/>
      <c r="NV475" s="2"/>
      <c r="NW475" s="2"/>
      <c r="NX475" s="2"/>
      <c r="NY475" s="2"/>
    </row>
    <row r="476" spans="1:389" s="3" customFormat="1" x14ac:dyDescent="0.25">
      <c r="A476" s="1"/>
      <c r="B476" s="4"/>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49"/>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c r="II476" s="2"/>
      <c r="IJ476" s="2"/>
      <c r="IK476" s="2"/>
      <c r="IL476" s="2"/>
      <c r="IM476" s="2"/>
      <c r="IN476" s="2"/>
      <c r="IO476" s="2"/>
      <c r="IP476" s="2"/>
      <c r="IQ476" s="2"/>
      <c r="IR476" s="2"/>
      <c r="IS476" s="2"/>
      <c r="IT476" s="2"/>
      <c r="IU476" s="2"/>
      <c r="IV476" s="2"/>
      <c r="IW476" s="2"/>
      <c r="IX476" s="2"/>
      <c r="IY476" s="2"/>
      <c r="IZ476" s="2"/>
      <c r="JA476" s="2"/>
      <c r="JB476" s="2"/>
      <c r="JC476" s="2"/>
      <c r="JD476" s="2"/>
      <c r="JE476" s="2"/>
      <c r="JF476" s="2"/>
      <c r="JG476" s="2"/>
      <c r="JH476" s="2"/>
      <c r="JI476" s="2"/>
      <c r="JJ476" s="2"/>
      <c r="JK476" s="2"/>
      <c r="JL476" s="2"/>
      <c r="JM476" s="2"/>
      <c r="JN476" s="2"/>
      <c r="JO476" s="2"/>
      <c r="JP476" s="2"/>
      <c r="JQ476" s="2"/>
      <c r="JR476" s="2"/>
      <c r="JS476" s="2"/>
      <c r="JT476" s="2"/>
      <c r="JU476" s="2"/>
      <c r="JV476" s="2"/>
      <c r="JW476" s="2"/>
      <c r="JX476" s="2"/>
      <c r="JY476" s="2"/>
      <c r="JZ476" s="2"/>
      <c r="KA476" s="2"/>
      <c r="KB476" s="2"/>
      <c r="KC476" s="2"/>
      <c r="KD476" s="2"/>
      <c r="KE476" s="2"/>
      <c r="KF476" s="2"/>
      <c r="KG476" s="2"/>
      <c r="KH476" s="2"/>
      <c r="KI476" s="2"/>
      <c r="KJ476" s="2"/>
      <c r="KK476" s="2"/>
      <c r="KL476" s="2"/>
      <c r="KM476" s="2"/>
      <c r="KN476" s="2"/>
      <c r="KO476" s="2"/>
      <c r="KP476" s="2"/>
      <c r="KQ476" s="2"/>
      <c r="KR476" s="2"/>
      <c r="KS476" s="2"/>
      <c r="KT476" s="2"/>
      <c r="KU476" s="2"/>
      <c r="KV476" s="2"/>
      <c r="KW476" s="2"/>
      <c r="KX476" s="2"/>
      <c r="KY476" s="2"/>
      <c r="KZ476" s="2"/>
      <c r="LA476" s="2"/>
      <c r="LB476" s="2"/>
      <c r="LC476" s="2"/>
      <c r="LD476" s="2"/>
      <c r="LE476" s="2"/>
      <c r="LF476" s="2"/>
      <c r="LG476" s="2"/>
      <c r="LH476" s="2"/>
      <c r="LI476" s="2"/>
      <c r="LJ476" s="2"/>
      <c r="LK476" s="2"/>
      <c r="LL476" s="2"/>
      <c r="LM476" s="2"/>
      <c r="LN476" s="2"/>
      <c r="LO476" s="2"/>
      <c r="LP476" s="2"/>
      <c r="LQ476" s="2"/>
      <c r="LR476" s="2"/>
      <c r="LS476" s="2"/>
      <c r="LT476" s="2"/>
      <c r="LU476" s="2"/>
      <c r="LV476" s="2"/>
      <c r="LW476" s="2"/>
      <c r="LX476" s="2"/>
      <c r="LY476" s="2"/>
      <c r="LZ476" s="2"/>
      <c r="MA476" s="2"/>
      <c r="MB476" s="2"/>
      <c r="MC476" s="2"/>
      <c r="MD476" s="2"/>
      <c r="ME476" s="2"/>
      <c r="MF476" s="2"/>
      <c r="MG476" s="2"/>
      <c r="MH476" s="2"/>
      <c r="MI476" s="2"/>
      <c r="MJ476" s="2"/>
      <c r="MK476" s="2"/>
      <c r="ML476" s="2"/>
      <c r="MM476" s="2"/>
      <c r="MN476" s="2"/>
      <c r="MO476" s="2"/>
      <c r="MP476" s="2"/>
      <c r="MQ476" s="2"/>
      <c r="MR476" s="2"/>
      <c r="MS476" s="2"/>
      <c r="MT476" s="2"/>
      <c r="MU476" s="2"/>
      <c r="MV476" s="2"/>
      <c r="MW476" s="2"/>
      <c r="MX476" s="2"/>
      <c r="MY476" s="2"/>
      <c r="MZ476" s="2"/>
      <c r="NA476" s="2"/>
      <c r="NB476" s="2"/>
      <c r="NC476" s="2"/>
      <c r="ND476" s="2"/>
      <c r="NE476" s="2"/>
      <c r="NF476" s="2"/>
      <c r="NG476" s="2"/>
      <c r="NH476" s="2"/>
      <c r="NI476" s="2"/>
      <c r="NJ476" s="2"/>
      <c r="NK476" s="2"/>
      <c r="NL476" s="2"/>
      <c r="NM476" s="2"/>
      <c r="NN476" s="2"/>
      <c r="NO476" s="2"/>
      <c r="NP476" s="2"/>
      <c r="NQ476" s="2"/>
      <c r="NR476" s="2"/>
      <c r="NS476" s="2"/>
      <c r="NT476" s="2"/>
      <c r="NU476" s="2"/>
      <c r="NV476" s="2"/>
      <c r="NW476" s="2"/>
      <c r="NX476" s="2"/>
      <c r="NY476" s="2"/>
    </row>
    <row r="480" spans="1:389" x14ac:dyDescent="0.25">
      <c r="B480" s="2"/>
    </row>
    <row r="493" spans="1:389" s="3" customFormat="1" x14ac:dyDescent="0.25">
      <c r="A493" s="1"/>
      <c r="B493" s="4"/>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49"/>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c r="NF493" s="2"/>
      <c r="NG493" s="2"/>
      <c r="NH493" s="2"/>
      <c r="NI493" s="2"/>
      <c r="NJ493" s="2"/>
      <c r="NK493" s="2"/>
      <c r="NL493" s="2"/>
      <c r="NM493" s="2"/>
      <c r="NN493" s="2"/>
      <c r="NO493" s="2"/>
      <c r="NP493" s="2"/>
      <c r="NQ493" s="2"/>
      <c r="NR493" s="2"/>
      <c r="NS493" s="2"/>
      <c r="NT493" s="2"/>
      <c r="NU493" s="2"/>
      <c r="NV493" s="2"/>
      <c r="NW493" s="2"/>
      <c r="NX493" s="2"/>
      <c r="NY493" s="2"/>
    </row>
    <row r="494" spans="1:389" s="3" customFormat="1" x14ac:dyDescent="0.25">
      <c r="A494" s="1"/>
      <c r="B494" s="4"/>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49"/>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2"/>
      <c r="IN494" s="2"/>
      <c r="IO494" s="2"/>
      <c r="IP494" s="2"/>
      <c r="IQ494" s="2"/>
      <c r="IR494" s="2"/>
      <c r="IS494" s="2"/>
      <c r="IT494" s="2"/>
      <c r="IU494" s="2"/>
      <c r="IV494" s="2"/>
      <c r="IW494" s="2"/>
      <c r="IX494" s="2"/>
      <c r="IY494" s="2"/>
      <c r="IZ494" s="2"/>
      <c r="JA494" s="2"/>
      <c r="JB494" s="2"/>
      <c r="JC494" s="2"/>
      <c r="JD494" s="2"/>
      <c r="JE494" s="2"/>
      <c r="JF494" s="2"/>
      <c r="JG494" s="2"/>
      <c r="JH494" s="2"/>
      <c r="JI494" s="2"/>
      <c r="JJ494" s="2"/>
      <c r="JK494" s="2"/>
      <c r="JL494" s="2"/>
      <c r="JM494" s="2"/>
      <c r="JN494" s="2"/>
      <c r="JO494" s="2"/>
      <c r="JP494" s="2"/>
      <c r="JQ494" s="2"/>
      <c r="JR494" s="2"/>
      <c r="JS494" s="2"/>
      <c r="JT494" s="2"/>
      <c r="JU494" s="2"/>
      <c r="JV494" s="2"/>
      <c r="JW494" s="2"/>
      <c r="JX494" s="2"/>
      <c r="JY494" s="2"/>
      <c r="JZ494" s="2"/>
      <c r="KA494" s="2"/>
      <c r="KB494" s="2"/>
      <c r="KC494" s="2"/>
      <c r="KD494" s="2"/>
      <c r="KE494" s="2"/>
      <c r="KF494" s="2"/>
      <c r="KG494" s="2"/>
      <c r="KH494" s="2"/>
      <c r="KI494" s="2"/>
      <c r="KJ494" s="2"/>
      <c r="KK494" s="2"/>
      <c r="KL494" s="2"/>
      <c r="KM494" s="2"/>
      <c r="KN494" s="2"/>
      <c r="KO494" s="2"/>
      <c r="KP494" s="2"/>
      <c r="KQ494" s="2"/>
      <c r="KR494" s="2"/>
      <c r="KS494" s="2"/>
      <c r="KT494" s="2"/>
      <c r="KU494" s="2"/>
      <c r="KV494" s="2"/>
      <c r="KW494" s="2"/>
      <c r="KX494" s="2"/>
      <c r="KY494" s="2"/>
      <c r="KZ494" s="2"/>
      <c r="LA494" s="2"/>
      <c r="LB494" s="2"/>
      <c r="LC494" s="2"/>
      <c r="LD494" s="2"/>
      <c r="LE494" s="2"/>
      <c r="LF494" s="2"/>
      <c r="LG494" s="2"/>
      <c r="LH494" s="2"/>
      <c r="LI494" s="2"/>
      <c r="LJ494" s="2"/>
      <c r="LK494" s="2"/>
      <c r="LL494" s="2"/>
      <c r="LM494" s="2"/>
      <c r="LN494" s="2"/>
      <c r="LO494" s="2"/>
      <c r="LP494" s="2"/>
      <c r="LQ494" s="2"/>
      <c r="LR494" s="2"/>
      <c r="LS494" s="2"/>
      <c r="LT494" s="2"/>
      <c r="LU494" s="2"/>
      <c r="LV494" s="2"/>
      <c r="LW494" s="2"/>
      <c r="LX494" s="2"/>
      <c r="LY494" s="2"/>
      <c r="LZ494" s="2"/>
      <c r="MA494" s="2"/>
      <c r="MB494" s="2"/>
      <c r="MC494" s="2"/>
      <c r="MD494" s="2"/>
      <c r="ME494" s="2"/>
      <c r="MF494" s="2"/>
      <c r="MG494" s="2"/>
      <c r="MH494" s="2"/>
      <c r="MI494" s="2"/>
      <c r="MJ494" s="2"/>
      <c r="MK494" s="2"/>
      <c r="ML494" s="2"/>
      <c r="MM494" s="2"/>
      <c r="MN494" s="2"/>
      <c r="MO494" s="2"/>
      <c r="MP494" s="2"/>
      <c r="MQ494" s="2"/>
      <c r="MR494" s="2"/>
      <c r="MS494" s="2"/>
      <c r="MT494" s="2"/>
      <c r="MU494" s="2"/>
      <c r="MV494" s="2"/>
      <c r="MW494" s="2"/>
      <c r="MX494" s="2"/>
      <c r="MY494" s="2"/>
      <c r="MZ494" s="2"/>
      <c r="NA494" s="2"/>
      <c r="NB494" s="2"/>
      <c r="NC494" s="2"/>
      <c r="ND494" s="2"/>
      <c r="NE494" s="2"/>
      <c r="NF494" s="2"/>
      <c r="NG494" s="2"/>
      <c r="NH494" s="2"/>
      <c r="NI494" s="2"/>
      <c r="NJ494" s="2"/>
      <c r="NK494" s="2"/>
      <c r="NL494" s="2"/>
      <c r="NM494" s="2"/>
      <c r="NN494" s="2"/>
      <c r="NO494" s="2"/>
      <c r="NP494" s="2"/>
      <c r="NQ494" s="2"/>
      <c r="NR494" s="2"/>
      <c r="NS494" s="2"/>
      <c r="NT494" s="2"/>
      <c r="NU494" s="2"/>
      <c r="NV494" s="2"/>
      <c r="NW494" s="2"/>
      <c r="NX494" s="2"/>
      <c r="NY494" s="2"/>
    </row>
    <row r="495" spans="1:389" s="3" customFormat="1" x14ac:dyDescent="0.25">
      <c r="A495" s="1"/>
      <c r="B495" s="4"/>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49"/>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c r="NF495" s="2"/>
      <c r="NG495" s="2"/>
      <c r="NH495" s="2"/>
      <c r="NI495" s="2"/>
      <c r="NJ495" s="2"/>
      <c r="NK495" s="2"/>
      <c r="NL495" s="2"/>
      <c r="NM495" s="2"/>
      <c r="NN495" s="2"/>
      <c r="NO495" s="2"/>
      <c r="NP495" s="2"/>
      <c r="NQ495" s="2"/>
      <c r="NR495" s="2"/>
      <c r="NS495" s="2"/>
      <c r="NT495" s="2"/>
      <c r="NU495" s="2"/>
      <c r="NV495" s="2"/>
      <c r="NW495" s="2"/>
      <c r="NX495" s="2"/>
      <c r="NY495" s="2"/>
    </row>
    <row r="496" spans="1:389" s="3" customFormat="1" x14ac:dyDescent="0.25">
      <c r="A496" s="1"/>
      <c r="B496" s="4"/>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49"/>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c r="NF496" s="2"/>
      <c r="NG496" s="2"/>
      <c r="NH496" s="2"/>
      <c r="NI496" s="2"/>
      <c r="NJ496" s="2"/>
      <c r="NK496" s="2"/>
      <c r="NL496" s="2"/>
      <c r="NM496" s="2"/>
      <c r="NN496" s="2"/>
      <c r="NO496" s="2"/>
      <c r="NP496" s="2"/>
      <c r="NQ496" s="2"/>
      <c r="NR496" s="2"/>
      <c r="NS496" s="2"/>
      <c r="NT496" s="2"/>
      <c r="NU496" s="2"/>
      <c r="NV496" s="2"/>
      <c r="NW496" s="2"/>
      <c r="NX496" s="2"/>
      <c r="NY496" s="2"/>
    </row>
    <row r="497" spans="1:389" s="3" customFormat="1" x14ac:dyDescent="0.25">
      <c r="A497" s="1"/>
      <c r="B497" s="4"/>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49"/>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c r="II497" s="2"/>
      <c r="IJ497" s="2"/>
      <c r="IK497" s="2"/>
      <c r="IL497" s="2"/>
      <c r="IM497" s="2"/>
      <c r="IN497" s="2"/>
      <c r="IO497" s="2"/>
      <c r="IP497" s="2"/>
      <c r="IQ497" s="2"/>
      <c r="IR497" s="2"/>
      <c r="IS497" s="2"/>
      <c r="IT497" s="2"/>
      <c r="IU497" s="2"/>
      <c r="IV497" s="2"/>
      <c r="IW497" s="2"/>
      <c r="IX497" s="2"/>
      <c r="IY497" s="2"/>
      <c r="IZ497" s="2"/>
      <c r="JA497" s="2"/>
      <c r="JB497" s="2"/>
      <c r="JC497" s="2"/>
      <c r="JD497" s="2"/>
      <c r="JE497" s="2"/>
      <c r="JF497" s="2"/>
      <c r="JG497" s="2"/>
      <c r="JH497" s="2"/>
      <c r="JI497" s="2"/>
      <c r="JJ497" s="2"/>
      <c r="JK497" s="2"/>
      <c r="JL497" s="2"/>
      <c r="JM497" s="2"/>
      <c r="JN497" s="2"/>
      <c r="JO497" s="2"/>
      <c r="JP497" s="2"/>
      <c r="JQ497" s="2"/>
      <c r="JR497" s="2"/>
      <c r="JS497" s="2"/>
      <c r="JT497" s="2"/>
      <c r="JU497" s="2"/>
      <c r="JV497" s="2"/>
      <c r="JW497" s="2"/>
      <c r="JX497" s="2"/>
      <c r="JY497" s="2"/>
      <c r="JZ497" s="2"/>
      <c r="KA497" s="2"/>
      <c r="KB497" s="2"/>
      <c r="KC497" s="2"/>
      <c r="KD497" s="2"/>
      <c r="KE497" s="2"/>
      <c r="KF497" s="2"/>
      <c r="KG497" s="2"/>
      <c r="KH497" s="2"/>
      <c r="KI497" s="2"/>
      <c r="KJ497" s="2"/>
      <c r="KK497" s="2"/>
      <c r="KL497" s="2"/>
      <c r="KM497" s="2"/>
      <c r="KN497" s="2"/>
      <c r="KO497" s="2"/>
      <c r="KP497" s="2"/>
      <c r="KQ497" s="2"/>
      <c r="KR497" s="2"/>
      <c r="KS497" s="2"/>
      <c r="KT497" s="2"/>
      <c r="KU497" s="2"/>
      <c r="KV497" s="2"/>
      <c r="KW497" s="2"/>
      <c r="KX497" s="2"/>
      <c r="KY497" s="2"/>
      <c r="KZ497" s="2"/>
      <c r="LA497" s="2"/>
      <c r="LB497" s="2"/>
      <c r="LC497" s="2"/>
      <c r="LD497" s="2"/>
      <c r="LE497" s="2"/>
      <c r="LF497" s="2"/>
      <c r="LG497" s="2"/>
      <c r="LH497" s="2"/>
      <c r="LI497" s="2"/>
      <c r="LJ497" s="2"/>
      <c r="LK497" s="2"/>
      <c r="LL497" s="2"/>
      <c r="LM497" s="2"/>
      <c r="LN497" s="2"/>
      <c r="LO497" s="2"/>
      <c r="LP497" s="2"/>
      <c r="LQ497" s="2"/>
      <c r="LR497" s="2"/>
      <c r="LS497" s="2"/>
      <c r="LT497" s="2"/>
      <c r="LU497" s="2"/>
      <c r="LV497" s="2"/>
      <c r="LW497" s="2"/>
      <c r="LX497" s="2"/>
      <c r="LY497" s="2"/>
      <c r="LZ497" s="2"/>
      <c r="MA497" s="2"/>
      <c r="MB497" s="2"/>
      <c r="MC497" s="2"/>
      <c r="MD497" s="2"/>
      <c r="ME497" s="2"/>
      <c r="MF497" s="2"/>
      <c r="MG497" s="2"/>
      <c r="MH497" s="2"/>
      <c r="MI497" s="2"/>
      <c r="MJ497" s="2"/>
      <c r="MK497" s="2"/>
      <c r="ML497" s="2"/>
      <c r="MM497" s="2"/>
      <c r="MN497" s="2"/>
      <c r="MO497" s="2"/>
      <c r="MP497" s="2"/>
      <c r="MQ497" s="2"/>
      <c r="MR497" s="2"/>
      <c r="MS497" s="2"/>
      <c r="MT497" s="2"/>
      <c r="MU497" s="2"/>
      <c r="MV497" s="2"/>
      <c r="MW497" s="2"/>
      <c r="MX497" s="2"/>
      <c r="MY497" s="2"/>
      <c r="MZ497" s="2"/>
      <c r="NA497" s="2"/>
      <c r="NB497" s="2"/>
      <c r="NC497" s="2"/>
      <c r="ND497" s="2"/>
      <c r="NE497" s="2"/>
      <c r="NF497" s="2"/>
      <c r="NG497" s="2"/>
      <c r="NH497" s="2"/>
      <c r="NI497" s="2"/>
      <c r="NJ497" s="2"/>
      <c r="NK497" s="2"/>
      <c r="NL497" s="2"/>
      <c r="NM497" s="2"/>
      <c r="NN497" s="2"/>
      <c r="NO497" s="2"/>
      <c r="NP497" s="2"/>
      <c r="NQ497" s="2"/>
      <c r="NR497" s="2"/>
      <c r="NS497" s="2"/>
      <c r="NT497" s="2"/>
      <c r="NU497" s="2"/>
      <c r="NV497" s="2"/>
      <c r="NW497" s="2"/>
      <c r="NX497" s="2"/>
      <c r="NY497" s="2"/>
    </row>
    <row r="498" spans="1:389" s="3" customFormat="1" x14ac:dyDescent="0.25">
      <c r="A498" s="1"/>
      <c r="B498" s="4"/>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49"/>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c r="IF498" s="2"/>
      <c r="IG498" s="2"/>
      <c r="IH498" s="2"/>
      <c r="II498" s="2"/>
      <c r="IJ498" s="2"/>
      <c r="IK498" s="2"/>
      <c r="IL498" s="2"/>
      <c r="IM498" s="2"/>
      <c r="IN498" s="2"/>
      <c r="IO498" s="2"/>
      <c r="IP498" s="2"/>
      <c r="IQ498" s="2"/>
      <c r="IR498" s="2"/>
      <c r="IS498" s="2"/>
      <c r="IT498" s="2"/>
      <c r="IU498" s="2"/>
      <c r="IV498" s="2"/>
      <c r="IW498" s="2"/>
      <c r="IX498" s="2"/>
      <c r="IY498" s="2"/>
      <c r="IZ498" s="2"/>
      <c r="JA498" s="2"/>
      <c r="JB498" s="2"/>
      <c r="JC498" s="2"/>
      <c r="JD498" s="2"/>
      <c r="JE498" s="2"/>
      <c r="JF498" s="2"/>
      <c r="JG498" s="2"/>
      <c r="JH498" s="2"/>
      <c r="JI498" s="2"/>
      <c r="JJ498" s="2"/>
      <c r="JK498" s="2"/>
      <c r="JL498" s="2"/>
      <c r="JM498" s="2"/>
      <c r="JN498" s="2"/>
      <c r="JO498" s="2"/>
      <c r="JP498" s="2"/>
      <c r="JQ498" s="2"/>
      <c r="JR498" s="2"/>
      <c r="JS498" s="2"/>
      <c r="JT498" s="2"/>
      <c r="JU498" s="2"/>
      <c r="JV498" s="2"/>
      <c r="JW498" s="2"/>
      <c r="JX498" s="2"/>
      <c r="JY498" s="2"/>
      <c r="JZ498" s="2"/>
      <c r="KA498" s="2"/>
      <c r="KB498" s="2"/>
      <c r="KC498" s="2"/>
      <c r="KD498" s="2"/>
      <c r="KE498" s="2"/>
      <c r="KF498" s="2"/>
      <c r="KG498" s="2"/>
      <c r="KH498" s="2"/>
      <c r="KI498" s="2"/>
      <c r="KJ498" s="2"/>
      <c r="KK498" s="2"/>
      <c r="KL498" s="2"/>
      <c r="KM498" s="2"/>
      <c r="KN498" s="2"/>
      <c r="KO498" s="2"/>
      <c r="KP498" s="2"/>
      <c r="KQ498" s="2"/>
      <c r="KR498" s="2"/>
      <c r="KS498" s="2"/>
      <c r="KT498" s="2"/>
      <c r="KU498" s="2"/>
      <c r="KV498" s="2"/>
      <c r="KW498" s="2"/>
      <c r="KX498" s="2"/>
      <c r="KY498" s="2"/>
      <c r="KZ498" s="2"/>
      <c r="LA498" s="2"/>
      <c r="LB498" s="2"/>
      <c r="LC498" s="2"/>
      <c r="LD498" s="2"/>
      <c r="LE498" s="2"/>
      <c r="LF498" s="2"/>
      <c r="LG498" s="2"/>
      <c r="LH498" s="2"/>
      <c r="LI498" s="2"/>
      <c r="LJ498" s="2"/>
      <c r="LK498" s="2"/>
      <c r="LL498" s="2"/>
      <c r="LM498" s="2"/>
      <c r="LN498" s="2"/>
      <c r="LO498" s="2"/>
      <c r="LP498" s="2"/>
      <c r="LQ498" s="2"/>
      <c r="LR498" s="2"/>
      <c r="LS498" s="2"/>
      <c r="LT498" s="2"/>
      <c r="LU498" s="2"/>
      <c r="LV498" s="2"/>
      <c r="LW498" s="2"/>
      <c r="LX498" s="2"/>
      <c r="LY498" s="2"/>
      <c r="LZ498" s="2"/>
      <c r="MA498" s="2"/>
      <c r="MB498" s="2"/>
      <c r="MC498" s="2"/>
      <c r="MD498" s="2"/>
      <c r="ME498" s="2"/>
      <c r="MF498" s="2"/>
      <c r="MG498" s="2"/>
      <c r="MH498" s="2"/>
      <c r="MI498" s="2"/>
      <c r="MJ498" s="2"/>
      <c r="MK498" s="2"/>
      <c r="ML498" s="2"/>
      <c r="MM498" s="2"/>
      <c r="MN498" s="2"/>
      <c r="MO498" s="2"/>
      <c r="MP498" s="2"/>
      <c r="MQ498" s="2"/>
      <c r="MR498" s="2"/>
      <c r="MS498" s="2"/>
      <c r="MT498" s="2"/>
      <c r="MU498" s="2"/>
      <c r="MV498" s="2"/>
      <c r="MW498" s="2"/>
      <c r="MX498" s="2"/>
      <c r="MY498" s="2"/>
      <c r="MZ498" s="2"/>
      <c r="NA498" s="2"/>
      <c r="NB498" s="2"/>
      <c r="NC498" s="2"/>
      <c r="ND498" s="2"/>
      <c r="NE498" s="2"/>
      <c r="NF498" s="2"/>
      <c r="NG498" s="2"/>
      <c r="NH498" s="2"/>
      <c r="NI498" s="2"/>
      <c r="NJ498" s="2"/>
      <c r="NK498" s="2"/>
      <c r="NL498" s="2"/>
      <c r="NM498" s="2"/>
      <c r="NN498" s="2"/>
      <c r="NO498" s="2"/>
      <c r="NP498" s="2"/>
      <c r="NQ498" s="2"/>
      <c r="NR498" s="2"/>
      <c r="NS498" s="2"/>
      <c r="NT498" s="2"/>
      <c r="NU498" s="2"/>
      <c r="NV498" s="2"/>
      <c r="NW498" s="2"/>
      <c r="NX498" s="2"/>
      <c r="NY498" s="2"/>
    </row>
    <row r="499" spans="1:389" s="3" customFormat="1" x14ac:dyDescent="0.25">
      <c r="A499" s="1"/>
      <c r="B499" s="4"/>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49"/>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c r="NF499" s="2"/>
      <c r="NG499" s="2"/>
      <c r="NH499" s="2"/>
      <c r="NI499" s="2"/>
      <c r="NJ499" s="2"/>
      <c r="NK499" s="2"/>
      <c r="NL499" s="2"/>
      <c r="NM499" s="2"/>
      <c r="NN499" s="2"/>
      <c r="NO499" s="2"/>
      <c r="NP499" s="2"/>
      <c r="NQ499" s="2"/>
      <c r="NR499" s="2"/>
      <c r="NS499" s="2"/>
      <c r="NT499" s="2"/>
      <c r="NU499" s="2"/>
      <c r="NV499" s="2"/>
      <c r="NW499" s="2"/>
      <c r="NX499" s="2"/>
      <c r="NY499" s="2"/>
    </row>
    <row r="500" spans="1:389" s="3" customFormat="1" x14ac:dyDescent="0.25">
      <c r="A500" s="1"/>
      <c r="B500" s="4"/>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49"/>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c r="IY500" s="2"/>
      <c r="IZ500" s="2"/>
      <c r="JA500" s="2"/>
      <c r="JB500" s="2"/>
      <c r="JC500" s="2"/>
      <c r="JD500" s="2"/>
      <c r="JE500" s="2"/>
      <c r="JF500" s="2"/>
      <c r="JG500" s="2"/>
      <c r="JH500" s="2"/>
      <c r="JI500" s="2"/>
      <c r="JJ500" s="2"/>
      <c r="JK500" s="2"/>
      <c r="JL500" s="2"/>
      <c r="JM500" s="2"/>
      <c r="JN500" s="2"/>
      <c r="JO500" s="2"/>
      <c r="JP500" s="2"/>
      <c r="JQ500" s="2"/>
      <c r="JR500" s="2"/>
      <c r="JS500" s="2"/>
      <c r="JT500" s="2"/>
      <c r="JU500" s="2"/>
      <c r="JV500" s="2"/>
      <c r="JW500" s="2"/>
      <c r="JX500" s="2"/>
      <c r="JY500" s="2"/>
      <c r="JZ500" s="2"/>
      <c r="KA500" s="2"/>
      <c r="KB500" s="2"/>
      <c r="KC500" s="2"/>
      <c r="KD500" s="2"/>
      <c r="KE500" s="2"/>
      <c r="KF500" s="2"/>
      <c r="KG500" s="2"/>
      <c r="KH500" s="2"/>
      <c r="KI500" s="2"/>
      <c r="KJ500" s="2"/>
      <c r="KK500" s="2"/>
      <c r="KL500" s="2"/>
      <c r="KM500" s="2"/>
      <c r="KN500" s="2"/>
      <c r="KO500" s="2"/>
      <c r="KP500" s="2"/>
      <c r="KQ500" s="2"/>
      <c r="KR500" s="2"/>
      <c r="KS500" s="2"/>
      <c r="KT500" s="2"/>
      <c r="KU500" s="2"/>
      <c r="KV500" s="2"/>
      <c r="KW500" s="2"/>
      <c r="KX500" s="2"/>
      <c r="KY500" s="2"/>
      <c r="KZ500" s="2"/>
      <c r="LA500" s="2"/>
      <c r="LB500" s="2"/>
      <c r="LC500" s="2"/>
      <c r="LD500" s="2"/>
      <c r="LE500" s="2"/>
      <c r="LF500" s="2"/>
      <c r="LG500" s="2"/>
      <c r="LH500" s="2"/>
      <c r="LI500" s="2"/>
      <c r="LJ500" s="2"/>
      <c r="LK500" s="2"/>
      <c r="LL500" s="2"/>
      <c r="LM500" s="2"/>
      <c r="LN500" s="2"/>
      <c r="LO500" s="2"/>
      <c r="LP500" s="2"/>
      <c r="LQ500" s="2"/>
      <c r="LR500" s="2"/>
      <c r="LS500" s="2"/>
      <c r="LT500" s="2"/>
      <c r="LU500" s="2"/>
      <c r="LV500" s="2"/>
      <c r="LW500" s="2"/>
      <c r="LX500" s="2"/>
      <c r="LY500" s="2"/>
      <c r="LZ500" s="2"/>
      <c r="MA500" s="2"/>
      <c r="MB500" s="2"/>
      <c r="MC500" s="2"/>
      <c r="MD500" s="2"/>
      <c r="ME500" s="2"/>
      <c r="MF500" s="2"/>
      <c r="MG500" s="2"/>
      <c r="MH500" s="2"/>
      <c r="MI500" s="2"/>
      <c r="MJ500" s="2"/>
      <c r="MK500" s="2"/>
      <c r="ML500" s="2"/>
      <c r="MM500" s="2"/>
      <c r="MN500" s="2"/>
      <c r="MO500" s="2"/>
      <c r="MP500" s="2"/>
      <c r="MQ500" s="2"/>
      <c r="MR500" s="2"/>
      <c r="MS500" s="2"/>
      <c r="MT500" s="2"/>
      <c r="MU500" s="2"/>
      <c r="MV500" s="2"/>
      <c r="MW500" s="2"/>
      <c r="MX500" s="2"/>
      <c r="MY500" s="2"/>
      <c r="MZ500" s="2"/>
      <c r="NA500" s="2"/>
      <c r="NB500" s="2"/>
      <c r="NC500" s="2"/>
      <c r="ND500" s="2"/>
      <c r="NE500" s="2"/>
      <c r="NF500" s="2"/>
      <c r="NG500" s="2"/>
      <c r="NH500" s="2"/>
      <c r="NI500" s="2"/>
      <c r="NJ500" s="2"/>
      <c r="NK500" s="2"/>
      <c r="NL500" s="2"/>
      <c r="NM500" s="2"/>
      <c r="NN500" s="2"/>
      <c r="NO500" s="2"/>
      <c r="NP500" s="2"/>
      <c r="NQ500" s="2"/>
      <c r="NR500" s="2"/>
      <c r="NS500" s="2"/>
      <c r="NT500" s="2"/>
      <c r="NU500" s="2"/>
      <c r="NV500" s="2"/>
      <c r="NW500" s="2"/>
      <c r="NX500" s="2"/>
      <c r="NY500" s="2"/>
    </row>
    <row r="501" spans="1:389" s="3" customFormat="1" x14ac:dyDescent="0.25">
      <c r="A501" s="1"/>
      <c r="B501" s="4"/>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49"/>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c r="NF501" s="2"/>
      <c r="NG501" s="2"/>
      <c r="NH501" s="2"/>
      <c r="NI501" s="2"/>
      <c r="NJ501" s="2"/>
      <c r="NK501" s="2"/>
      <c r="NL501" s="2"/>
      <c r="NM501" s="2"/>
      <c r="NN501" s="2"/>
      <c r="NO501" s="2"/>
      <c r="NP501" s="2"/>
      <c r="NQ501" s="2"/>
      <c r="NR501" s="2"/>
      <c r="NS501" s="2"/>
      <c r="NT501" s="2"/>
      <c r="NU501" s="2"/>
      <c r="NV501" s="2"/>
      <c r="NW501" s="2"/>
      <c r="NX501" s="2"/>
      <c r="NY501" s="2"/>
    </row>
    <row r="502" spans="1:389" s="3" customFormat="1" x14ac:dyDescent="0.25">
      <c r="A502" s="1"/>
      <c r="B502" s="4"/>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49"/>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c r="NF502" s="2"/>
      <c r="NG502" s="2"/>
      <c r="NH502" s="2"/>
      <c r="NI502" s="2"/>
      <c r="NJ502" s="2"/>
      <c r="NK502" s="2"/>
      <c r="NL502" s="2"/>
      <c r="NM502" s="2"/>
      <c r="NN502" s="2"/>
      <c r="NO502" s="2"/>
      <c r="NP502" s="2"/>
      <c r="NQ502" s="2"/>
      <c r="NR502" s="2"/>
      <c r="NS502" s="2"/>
      <c r="NT502" s="2"/>
      <c r="NU502" s="2"/>
      <c r="NV502" s="2"/>
      <c r="NW502" s="2"/>
      <c r="NX502" s="2"/>
      <c r="NY502" s="2"/>
    </row>
    <row r="503" spans="1:389" s="3" customFormat="1" x14ac:dyDescent="0.25">
      <c r="A503" s="1"/>
      <c r="B503" s="4"/>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49"/>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c r="IF503" s="2"/>
      <c r="IG503" s="2"/>
      <c r="IH503" s="2"/>
      <c r="II503" s="2"/>
      <c r="IJ503" s="2"/>
      <c r="IK503" s="2"/>
      <c r="IL503" s="2"/>
      <c r="IM503" s="2"/>
      <c r="IN503" s="2"/>
      <c r="IO503" s="2"/>
      <c r="IP503" s="2"/>
      <c r="IQ503" s="2"/>
      <c r="IR503" s="2"/>
      <c r="IS503" s="2"/>
      <c r="IT503" s="2"/>
      <c r="IU503" s="2"/>
      <c r="IV503" s="2"/>
      <c r="IW503" s="2"/>
      <c r="IX503" s="2"/>
      <c r="IY503" s="2"/>
      <c r="IZ503" s="2"/>
      <c r="JA503" s="2"/>
      <c r="JB503" s="2"/>
      <c r="JC503" s="2"/>
      <c r="JD503" s="2"/>
      <c r="JE503" s="2"/>
      <c r="JF503" s="2"/>
      <c r="JG503" s="2"/>
      <c r="JH503" s="2"/>
      <c r="JI503" s="2"/>
      <c r="JJ503" s="2"/>
      <c r="JK503" s="2"/>
      <c r="JL503" s="2"/>
      <c r="JM503" s="2"/>
      <c r="JN503" s="2"/>
      <c r="JO503" s="2"/>
      <c r="JP503" s="2"/>
      <c r="JQ503" s="2"/>
      <c r="JR503" s="2"/>
      <c r="JS503" s="2"/>
      <c r="JT503" s="2"/>
      <c r="JU503" s="2"/>
      <c r="JV503" s="2"/>
      <c r="JW503" s="2"/>
      <c r="JX503" s="2"/>
      <c r="JY503" s="2"/>
      <c r="JZ503" s="2"/>
      <c r="KA503" s="2"/>
      <c r="KB503" s="2"/>
      <c r="KC503" s="2"/>
      <c r="KD503" s="2"/>
      <c r="KE503" s="2"/>
      <c r="KF503" s="2"/>
      <c r="KG503" s="2"/>
      <c r="KH503" s="2"/>
      <c r="KI503" s="2"/>
      <c r="KJ503" s="2"/>
      <c r="KK503" s="2"/>
      <c r="KL503" s="2"/>
      <c r="KM503" s="2"/>
      <c r="KN503" s="2"/>
      <c r="KO503" s="2"/>
      <c r="KP503" s="2"/>
      <c r="KQ503" s="2"/>
      <c r="KR503" s="2"/>
      <c r="KS503" s="2"/>
      <c r="KT503" s="2"/>
      <c r="KU503" s="2"/>
      <c r="KV503" s="2"/>
      <c r="KW503" s="2"/>
      <c r="KX503" s="2"/>
      <c r="KY503" s="2"/>
      <c r="KZ503" s="2"/>
      <c r="LA503" s="2"/>
      <c r="LB503" s="2"/>
      <c r="LC503" s="2"/>
      <c r="LD503" s="2"/>
      <c r="LE503" s="2"/>
      <c r="LF503" s="2"/>
      <c r="LG503" s="2"/>
      <c r="LH503" s="2"/>
      <c r="LI503" s="2"/>
      <c r="LJ503" s="2"/>
      <c r="LK503" s="2"/>
      <c r="LL503" s="2"/>
      <c r="LM503" s="2"/>
      <c r="LN503" s="2"/>
      <c r="LO503" s="2"/>
      <c r="LP503" s="2"/>
      <c r="LQ503" s="2"/>
      <c r="LR503" s="2"/>
      <c r="LS503" s="2"/>
      <c r="LT503" s="2"/>
      <c r="LU503" s="2"/>
      <c r="LV503" s="2"/>
      <c r="LW503" s="2"/>
      <c r="LX503" s="2"/>
      <c r="LY503" s="2"/>
      <c r="LZ503" s="2"/>
      <c r="MA503" s="2"/>
      <c r="MB503" s="2"/>
      <c r="MC503" s="2"/>
      <c r="MD503" s="2"/>
      <c r="ME503" s="2"/>
      <c r="MF503" s="2"/>
      <c r="MG503" s="2"/>
      <c r="MH503" s="2"/>
      <c r="MI503" s="2"/>
      <c r="MJ503" s="2"/>
      <c r="MK503" s="2"/>
      <c r="ML503" s="2"/>
      <c r="MM503" s="2"/>
      <c r="MN503" s="2"/>
      <c r="MO503" s="2"/>
      <c r="MP503" s="2"/>
      <c r="MQ503" s="2"/>
      <c r="MR503" s="2"/>
      <c r="MS503" s="2"/>
      <c r="MT503" s="2"/>
      <c r="MU503" s="2"/>
      <c r="MV503" s="2"/>
      <c r="MW503" s="2"/>
      <c r="MX503" s="2"/>
      <c r="MY503" s="2"/>
      <c r="MZ503" s="2"/>
      <c r="NA503" s="2"/>
      <c r="NB503" s="2"/>
      <c r="NC503" s="2"/>
      <c r="ND503" s="2"/>
      <c r="NE503" s="2"/>
      <c r="NF503" s="2"/>
      <c r="NG503" s="2"/>
      <c r="NH503" s="2"/>
      <c r="NI503" s="2"/>
      <c r="NJ503" s="2"/>
      <c r="NK503" s="2"/>
      <c r="NL503" s="2"/>
      <c r="NM503" s="2"/>
      <c r="NN503" s="2"/>
      <c r="NO503" s="2"/>
      <c r="NP503" s="2"/>
      <c r="NQ503" s="2"/>
      <c r="NR503" s="2"/>
      <c r="NS503" s="2"/>
      <c r="NT503" s="2"/>
      <c r="NU503" s="2"/>
      <c r="NV503" s="2"/>
      <c r="NW503" s="2"/>
      <c r="NX503" s="2"/>
      <c r="NY503" s="2"/>
    </row>
    <row r="504" spans="1:389" s="3" customFormat="1" x14ac:dyDescent="0.25">
      <c r="A504" s="1"/>
      <c r="B504" s="4"/>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49"/>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c r="IF504" s="2"/>
      <c r="IG504" s="2"/>
      <c r="IH504" s="2"/>
      <c r="II504" s="2"/>
      <c r="IJ504" s="2"/>
      <c r="IK504" s="2"/>
      <c r="IL504" s="2"/>
      <c r="IM504" s="2"/>
      <c r="IN504" s="2"/>
      <c r="IO504" s="2"/>
      <c r="IP504" s="2"/>
      <c r="IQ504" s="2"/>
      <c r="IR504" s="2"/>
      <c r="IS504" s="2"/>
      <c r="IT504" s="2"/>
      <c r="IU504" s="2"/>
      <c r="IV504" s="2"/>
      <c r="IW504" s="2"/>
      <c r="IX504" s="2"/>
      <c r="IY504" s="2"/>
      <c r="IZ504" s="2"/>
      <c r="JA504" s="2"/>
      <c r="JB504" s="2"/>
      <c r="JC504" s="2"/>
      <c r="JD504" s="2"/>
      <c r="JE504" s="2"/>
      <c r="JF504" s="2"/>
      <c r="JG504" s="2"/>
      <c r="JH504" s="2"/>
      <c r="JI504" s="2"/>
      <c r="JJ504" s="2"/>
      <c r="JK504" s="2"/>
      <c r="JL504" s="2"/>
      <c r="JM504" s="2"/>
      <c r="JN504" s="2"/>
      <c r="JO504" s="2"/>
      <c r="JP504" s="2"/>
      <c r="JQ504" s="2"/>
      <c r="JR504" s="2"/>
      <c r="JS504" s="2"/>
      <c r="JT504" s="2"/>
      <c r="JU504" s="2"/>
      <c r="JV504" s="2"/>
      <c r="JW504" s="2"/>
      <c r="JX504" s="2"/>
      <c r="JY504" s="2"/>
      <c r="JZ504" s="2"/>
      <c r="KA504" s="2"/>
      <c r="KB504" s="2"/>
      <c r="KC504" s="2"/>
      <c r="KD504" s="2"/>
      <c r="KE504" s="2"/>
      <c r="KF504" s="2"/>
      <c r="KG504" s="2"/>
      <c r="KH504" s="2"/>
      <c r="KI504" s="2"/>
      <c r="KJ504" s="2"/>
      <c r="KK504" s="2"/>
      <c r="KL504" s="2"/>
      <c r="KM504" s="2"/>
      <c r="KN504" s="2"/>
      <c r="KO504" s="2"/>
      <c r="KP504" s="2"/>
      <c r="KQ504" s="2"/>
      <c r="KR504" s="2"/>
      <c r="KS504" s="2"/>
      <c r="KT504" s="2"/>
      <c r="KU504" s="2"/>
      <c r="KV504" s="2"/>
      <c r="KW504" s="2"/>
      <c r="KX504" s="2"/>
      <c r="KY504" s="2"/>
      <c r="KZ504" s="2"/>
      <c r="LA504" s="2"/>
      <c r="LB504" s="2"/>
      <c r="LC504" s="2"/>
      <c r="LD504" s="2"/>
      <c r="LE504" s="2"/>
      <c r="LF504" s="2"/>
      <c r="LG504" s="2"/>
      <c r="LH504" s="2"/>
      <c r="LI504" s="2"/>
      <c r="LJ504" s="2"/>
      <c r="LK504" s="2"/>
      <c r="LL504" s="2"/>
      <c r="LM504" s="2"/>
      <c r="LN504" s="2"/>
      <c r="LO504" s="2"/>
      <c r="LP504" s="2"/>
      <c r="LQ504" s="2"/>
      <c r="LR504" s="2"/>
      <c r="LS504" s="2"/>
      <c r="LT504" s="2"/>
      <c r="LU504" s="2"/>
      <c r="LV504" s="2"/>
      <c r="LW504" s="2"/>
      <c r="LX504" s="2"/>
      <c r="LY504" s="2"/>
      <c r="LZ504" s="2"/>
      <c r="MA504" s="2"/>
      <c r="MB504" s="2"/>
      <c r="MC504" s="2"/>
      <c r="MD504" s="2"/>
      <c r="ME504" s="2"/>
      <c r="MF504" s="2"/>
      <c r="MG504" s="2"/>
      <c r="MH504" s="2"/>
      <c r="MI504" s="2"/>
      <c r="MJ504" s="2"/>
      <c r="MK504" s="2"/>
      <c r="ML504" s="2"/>
      <c r="MM504" s="2"/>
      <c r="MN504" s="2"/>
      <c r="MO504" s="2"/>
      <c r="MP504" s="2"/>
      <c r="MQ504" s="2"/>
      <c r="MR504" s="2"/>
      <c r="MS504" s="2"/>
      <c r="MT504" s="2"/>
      <c r="MU504" s="2"/>
      <c r="MV504" s="2"/>
      <c r="MW504" s="2"/>
      <c r="MX504" s="2"/>
      <c r="MY504" s="2"/>
      <c r="MZ504" s="2"/>
      <c r="NA504" s="2"/>
      <c r="NB504" s="2"/>
      <c r="NC504" s="2"/>
      <c r="ND504" s="2"/>
      <c r="NE504" s="2"/>
      <c r="NF504" s="2"/>
      <c r="NG504" s="2"/>
      <c r="NH504" s="2"/>
      <c r="NI504" s="2"/>
      <c r="NJ504" s="2"/>
      <c r="NK504" s="2"/>
      <c r="NL504" s="2"/>
      <c r="NM504" s="2"/>
      <c r="NN504" s="2"/>
      <c r="NO504" s="2"/>
      <c r="NP504" s="2"/>
      <c r="NQ504" s="2"/>
      <c r="NR504" s="2"/>
      <c r="NS504" s="2"/>
      <c r="NT504" s="2"/>
      <c r="NU504" s="2"/>
      <c r="NV504" s="2"/>
      <c r="NW504" s="2"/>
      <c r="NX504" s="2"/>
      <c r="NY504" s="2"/>
    </row>
    <row r="505" spans="1:389" s="3" customFormat="1" x14ac:dyDescent="0.25">
      <c r="A505" s="1"/>
      <c r="B505" s="4"/>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49"/>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c r="NF505" s="2"/>
      <c r="NG505" s="2"/>
      <c r="NH505" s="2"/>
      <c r="NI505" s="2"/>
      <c r="NJ505" s="2"/>
      <c r="NK505" s="2"/>
      <c r="NL505" s="2"/>
      <c r="NM505" s="2"/>
      <c r="NN505" s="2"/>
      <c r="NO505" s="2"/>
      <c r="NP505" s="2"/>
      <c r="NQ505" s="2"/>
      <c r="NR505" s="2"/>
      <c r="NS505" s="2"/>
      <c r="NT505" s="2"/>
      <c r="NU505" s="2"/>
      <c r="NV505" s="2"/>
      <c r="NW505" s="2"/>
      <c r="NX505" s="2"/>
      <c r="NY505" s="2"/>
    </row>
    <row r="506" spans="1:389" s="3" customFormat="1" x14ac:dyDescent="0.25">
      <c r="A506" s="1"/>
      <c r="B506" s="4"/>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49"/>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c r="NF506" s="2"/>
      <c r="NG506" s="2"/>
      <c r="NH506" s="2"/>
      <c r="NI506" s="2"/>
      <c r="NJ506" s="2"/>
      <c r="NK506" s="2"/>
      <c r="NL506" s="2"/>
      <c r="NM506" s="2"/>
      <c r="NN506" s="2"/>
      <c r="NO506" s="2"/>
      <c r="NP506" s="2"/>
      <c r="NQ506" s="2"/>
      <c r="NR506" s="2"/>
      <c r="NS506" s="2"/>
      <c r="NT506" s="2"/>
      <c r="NU506" s="2"/>
      <c r="NV506" s="2"/>
      <c r="NW506" s="2"/>
      <c r="NX506" s="2"/>
      <c r="NY506" s="2"/>
    </row>
    <row r="507" spans="1:389" s="3" customFormat="1" x14ac:dyDescent="0.25">
      <c r="A507" s="1"/>
      <c r="B507" s="4"/>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49"/>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c r="IF507" s="2"/>
      <c r="IG507" s="2"/>
      <c r="IH507" s="2"/>
      <c r="II507" s="2"/>
      <c r="IJ507" s="2"/>
      <c r="IK507" s="2"/>
      <c r="IL507" s="2"/>
      <c r="IM507" s="2"/>
      <c r="IN507" s="2"/>
      <c r="IO507" s="2"/>
      <c r="IP507" s="2"/>
      <c r="IQ507" s="2"/>
      <c r="IR507" s="2"/>
      <c r="IS507" s="2"/>
      <c r="IT507" s="2"/>
      <c r="IU507" s="2"/>
      <c r="IV507" s="2"/>
      <c r="IW507" s="2"/>
      <c r="IX507" s="2"/>
      <c r="IY507" s="2"/>
      <c r="IZ507" s="2"/>
      <c r="JA507" s="2"/>
      <c r="JB507" s="2"/>
      <c r="JC507" s="2"/>
      <c r="JD507" s="2"/>
      <c r="JE507" s="2"/>
      <c r="JF507" s="2"/>
      <c r="JG507" s="2"/>
      <c r="JH507" s="2"/>
      <c r="JI507" s="2"/>
      <c r="JJ507" s="2"/>
      <c r="JK507" s="2"/>
      <c r="JL507" s="2"/>
      <c r="JM507" s="2"/>
      <c r="JN507" s="2"/>
      <c r="JO507" s="2"/>
      <c r="JP507" s="2"/>
      <c r="JQ507" s="2"/>
      <c r="JR507" s="2"/>
      <c r="JS507" s="2"/>
      <c r="JT507" s="2"/>
      <c r="JU507" s="2"/>
      <c r="JV507" s="2"/>
      <c r="JW507" s="2"/>
      <c r="JX507" s="2"/>
      <c r="JY507" s="2"/>
      <c r="JZ507" s="2"/>
      <c r="KA507" s="2"/>
      <c r="KB507" s="2"/>
      <c r="KC507" s="2"/>
      <c r="KD507" s="2"/>
      <c r="KE507" s="2"/>
      <c r="KF507" s="2"/>
      <c r="KG507" s="2"/>
      <c r="KH507" s="2"/>
      <c r="KI507" s="2"/>
      <c r="KJ507" s="2"/>
      <c r="KK507" s="2"/>
      <c r="KL507" s="2"/>
      <c r="KM507" s="2"/>
      <c r="KN507" s="2"/>
      <c r="KO507" s="2"/>
      <c r="KP507" s="2"/>
      <c r="KQ507" s="2"/>
      <c r="KR507" s="2"/>
      <c r="KS507" s="2"/>
      <c r="KT507" s="2"/>
      <c r="KU507" s="2"/>
      <c r="KV507" s="2"/>
      <c r="KW507" s="2"/>
      <c r="KX507" s="2"/>
      <c r="KY507" s="2"/>
      <c r="KZ507" s="2"/>
      <c r="LA507" s="2"/>
      <c r="LB507" s="2"/>
      <c r="LC507" s="2"/>
      <c r="LD507" s="2"/>
      <c r="LE507" s="2"/>
      <c r="LF507" s="2"/>
      <c r="LG507" s="2"/>
      <c r="LH507" s="2"/>
      <c r="LI507" s="2"/>
      <c r="LJ507" s="2"/>
      <c r="LK507" s="2"/>
      <c r="LL507" s="2"/>
      <c r="LM507" s="2"/>
      <c r="LN507" s="2"/>
      <c r="LO507" s="2"/>
      <c r="LP507" s="2"/>
      <c r="LQ507" s="2"/>
      <c r="LR507" s="2"/>
      <c r="LS507" s="2"/>
      <c r="LT507" s="2"/>
      <c r="LU507" s="2"/>
      <c r="LV507" s="2"/>
      <c r="LW507" s="2"/>
      <c r="LX507" s="2"/>
      <c r="LY507" s="2"/>
      <c r="LZ507" s="2"/>
      <c r="MA507" s="2"/>
      <c r="MB507" s="2"/>
      <c r="MC507" s="2"/>
      <c r="MD507" s="2"/>
      <c r="ME507" s="2"/>
      <c r="MF507" s="2"/>
      <c r="MG507" s="2"/>
      <c r="MH507" s="2"/>
      <c r="MI507" s="2"/>
      <c r="MJ507" s="2"/>
      <c r="MK507" s="2"/>
      <c r="ML507" s="2"/>
      <c r="MM507" s="2"/>
      <c r="MN507" s="2"/>
      <c r="MO507" s="2"/>
      <c r="MP507" s="2"/>
      <c r="MQ507" s="2"/>
      <c r="MR507" s="2"/>
      <c r="MS507" s="2"/>
      <c r="MT507" s="2"/>
      <c r="MU507" s="2"/>
      <c r="MV507" s="2"/>
      <c r="MW507" s="2"/>
      <c r="MX507" s="2"/>
      <c r="MY507" s="2"/>
      <c r="MZ507" s="2"/>
      <c r="NA507" s="2"/>
      <c r="NB507" s="2"/>
      <c r="NC507" s="2"/>
      <c r="ND507" s="2"/>
      <c r="NE507" s="2"/>
      <c r="NF507" s="2"/>
      <c r="NG507" s="2"/>
      <c r="NH507" s="2"/>
      <c r="NI507" s="2"/>
      <c r="NJ507" s="2"/>
      <c r="NK507" s="2"/>
      <c r="NL507" s="2"/>
      <c r="NM507" s="2"/>
      <c r="NN507" s="2"/>
      <c r="NO507" s="2"/>
      <c r="NP507" s="2"/>
      <c r="NQ507" s="2"/>
      <c r="NR507" s="2"/>
      <c r="NS507" s="2"/>
      <c r="NT507" s="2"/>
      <c r="NU507" s="2"/>
      <c r="NV507" s="2"/>
      <c r="NW507" s="2"/>
      <c r="NX507" s="2"/>
      <c r="NY507" s="2"/>
    </row>
    <row r="508" spans="1:389" s="3" customFormat="1" x14ac:dyDescent="0.25">
      <c r="A508" s="1"/>
      <c r="B508" s="4"/>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49"/>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c r="IF508" s="2"/>
      <c r="IG508" s="2"/>
      <c r="IH508" s="2"/>
      <c r="II508" s="2"/>
      <c r="IJ508" s="2"/>
      <c r="IK508" s="2"/>
      <c r="IL508" s="2"/>
      <c r="IM508" s="2"/>
      <c r="IN508" s="2"/>
      <c r="IO508" s="2"/>
      <c r="IP508" s="2"/>
      <c r="IQ508" s="2"/>
      <c r="IR508" s="2"/>
      <c r="IS508" s="2"/>
      <c r="IT508" s="2"/>
      <c r="IU508" s="2"/>
      <c r="IV508" s="2"/>
      <c r="IW508" s="2"/>
      <c r="IX508" s="2"/>
      <c r="IY508" s="2"/>
      <c r="IZ508" s="2"/>
      <c r="JA508" s="2"/>
      <c r="JB508" s="2"/>
      <c r="JC508" s="2"/>
      <c r="JD508" s="2"/>
      <c r="JE508" s="2"/>
      <c r="JF508" s="2"/>
      <c r="JG508" s="2"/>
      <c r="JH508" s="2"/>
      <c r="JI508" s="2"/>
      <c r="JJ508" s="2"/>
      <c r="JK508" s="2"/>
      <c r="JL508" s="2"/>
      <c r="JM508" s="2"/>
      <c r="JN508" s="2"/>
      <c r="JO508" s="2"/>
      <c r="JP508" s="2"/>
      <c r="JQ508" s="2"/>
      <c r="JR508" s="2"/>
      <c r="JS508" s="2"/>
      <c r="JT508" s="2"/>
      <c r="JU508" s="2"/>
      <c r="JV508" s="2"/>
      <c r="JW508" s="2"/>
      <c r="JX508" s="2"/>
      <c r="JY508" s="2"/>
      <c r="JZ508" s="2"/>
      <c r="KA508" s="2"/>
      <c r="KB508" s="2"/>
      <c r="KC508" s="2"/>
      <c r="KD508" s="2"/>
      <c r="KE508" s="2"/>
      <c r="KF508" s="2"/>
      <c r="KG508" s="2"/>
      <c r="KH508" s="2"/>
      <c r="KI508" s="2"/>
      <c r="KJ508" s="2"/>
      <c r="KK508" s="2"/>
      <c r="KL508" s="2"/>
      <c r="KM508" s="2"/>
      <c r="KN508" s="2"/>
      <c r="KO508" s="2"/>
      <c r="KP508" s="2"/>
      <c r="KQ508" s="2"/>
      <c r="KR508" s="2"/>
      <c r="KS508" s="2"/>
      <c r="KT508" s="2"/>
      <c r="KU508" s="2"/>
      <c r="KV508" s="2"/>
      <c r="KW508" s="2"/>
      <c r="KX508" s="2"/>
      <c r="KY508" s="2"/>
      <c r="KZ508" s="2"/>
      <c r="LA508" s="2"/>
      <c r="LB508" s="2"/>
      <c r="LC508" s="2"/>
      <c r="LD508" s="2"/>
      <c r="LE508" s="2"/>
      <c r="LF508" s="2"/>
      <c r="LG508" s="2"/>
      <c r="LH508" s="2"/>
      <c r="LI508" s="2"/>
      <c r="LJ508" s="2"/>
      <c r="LK508" s="2"/>
      <c r="LL508" s="2"/>
      <c r="LM508" s="2"/>
      <c r="LN508" s="2"/>
      <c r="LO508" s="2"/>
      <c r="LP508" s="2"/>
      <c r="LQ508" s="2"/>
      <c r="LR508" s="2"/>
      <c r="LS508" s="2"/>
      <c r="LT508" s="2"/>
      <c r="LU508" s="2"/>
      <c r="LV508" s="2"/>
      <c r="LW508" s="2"/>
      <c r="LX508" s="2"/>
      <c r="LY508" s="2"/>
      <c r="LZ508" s="2"/>
      <c r="MA508" s="2"/>
      <c r="MB508" s="2"/>
      <c r="MC508" s="2"/>
      <c r="MD508" s="2"/>
      <c r="ME508" s="2"/>
      <c r="MF508" s="2"/>
      <c r="MG508" s="2"/>
      <c r="MH508" s="2"/>
      <c r="MI508" s="2"/>
      <c r="MJ508" s="2"/>
      <c r="MK508" s="2"/>
      <c r="ML508" s="2"/>
      <c r="MM508" s="2"/>
      <c r="MN508" s="2"/>
      <c r="MO508" s="2"/>
      <c r="MP508" s="2"/>
      <c r="MQ508" s="2"/>
      <c r="MR508" s="2"/>
      <c r="MS508" s="2"/>
      <c r="MT508" s="2"/>
      <c r="MU508" s="2"/>
      <c r="MV508" s="2"/>
      <c r="MW508" s="2"/>
      <c r="MX508" s="2"/>
      <c r="MY508" s="2"/>
      <c r="MZ508" s="2"/>
      <c r="NA508" s="2"/>
      <c r="NB508" s="2"/>
      <c r="NC508" s="2"/>
      <c r="ND508" s="2"/>
      <c r="NE508" s="2"/>
      <c r="NF508" s="2"/>
      <c r="NG508" s="2"/>
      <c r="NH508" s="2"/>
      <c r="NI508" s="2"/>
      <c r="NJ508" s="2"/>
      <c r="NK508" s="2"/>
      <c r="NL508" s="2"/>
      <c r="NM508" s="2"/>
      <c r="NN508" s="2"/>
      <c r="NO508" s="2"/>
      <c r="NP508" s="2"/>
      <c r="NQ508" s="2"/>
      <c r="NR508" s="2"/>
      <c r="NS508" s="2"/>
      <c r="NT508" s="2"/>
      <c r="NU508" s="2"/>
      <c r="NV508" s="2"/>
      <c r="NW508" s="2"/>
      <c r="NX508" s="2"/>
      <c r="NY508" s="2"/>
    </row>
    <row r="509" spans="1:389" s="3" customFormat="1" x14ac:dyDescent="0.25">
      <c r="A509" s="1"/>
      <c r="B509" s="4"/>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49"/>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c r="IF509" s="2"/>
      <c r="IG509" s="2"/>
      <c r="IH509" s="2"/>
      <c r="II509" s="2"/>
      <c r="IJ509" s="2"/>
      <c r="IK509" s="2"/>
      <c r="IL509" s="2"/>
      <c r="IM509" s="2"/>
      <c r="IN509" s="2"/>
      <c r="IO509" s="2"/>
      <c r="IP509" s="2"/>
      <c r="IQ509" s="2"/>
      <c r="IR509" s="2"/>
      <c r="IS509" s="2"/>
      <c r="IT509" s="2"/>
      <c r="IU509" s="2"/>
      <c r="IV509" s="2"/>
      <c r="IW509" s="2"/>
      <c r="IX509" s="2"/>
      <c r="IY509" s="2"/>
      <c r="IZ509" s="2"/>
      <c r="JA509" s="2"/>
      <c r="JB509" s="2"/>
      <c r="JC509" s="2"/>
      <c r="JD509" s="2"/>
      <c r="JE509" s="2"/>
      <c r="JF509" s="2"/>
      <c r="JG509" s="2"/>
      <c r="JH509" s="2"/>
      <c r="JI509" s="2"/>
      <c r="JJ509" s="2"/>
      <c r="JK509" s="2"/>
      <c r="JL509" s="2"/>
      <c r="JM509" s="2"/>
      <c r="JN509" s="2"/>
      <c r="JO509" s="2"/>
      <c r="JP509" s="2"/>
      <c r="JQ509" s="2"/>
      <c r="JR509" s="2"/>
      <c r="JS509" s="2"/>
      <c r="JT509" s="2"/>
      <c r="JU509" s="2"/>
      <c r="JV509" s="2"/>
      <c r="JW509" s="2"/>
      <c r="JX509" s="2"/>
      <c r="JY509" s="2"/>
      <c r="JZ509" s="2"/>
      <c r="KA509" s="2"/>
      <c r="KB509" s="2"/>
      <c r="KC509" s="2"/>
      <c r="KD509" s="2"/>
      <c r="KE509" s="2"/>
      <c r="KF509" s="2"/>
      <c r="KG509" s="2"/>
      <c r="KH509" s="2"/>
      <c r="KI509" s="2"/>
      <c r="KJ509" s="2"/>
      <c r="KK509" s="2"/>
      <c r="KL509" s="2"/>
      <c r="KM509" s="2"/>
      <c r="KN509" s="2"/>
      <c r="KO509" s="2"/>
      <c r="KP509" s="2"/>
      <c r="KQ509" s="2"/>
      <c r="KR509" s="2"/>
      <c r="KS509" s="2"/>
      <c r="KT509" s="2"/>
      <c r="KU509" s="2"/>
      <c r="KV509" s="2"/>
      <c r="KW509" s="2"/>
      <c r="KX509" s="2"/>
      <c r="KY509" s="2"/>
      <c r="KZ509" s="2"/>
      <c r="LA509" s="2"/>
      <c r="LB509" s="2"/>
      <c r="LC509" s="2"/>
      <c r="LD509" s="2"/>
      <c r="LE509" s="2"/>
      <c r="LF509" s="2"/>
      <c r="LG509" s="2"/>
      <c r="LH509" s="2"/>
      <c r="LI509" s="2"/>
      <c r="LJ509" s="2"/>
      <c r="LK509" s="2"/>
      <c r="LL509" s="2"/>
      <c r="LM509" s="2"/>
      <c r="LN509" s="2"/>
      <c r="LO509" s="2"/>
      <c r="LP509" s="2"/>
      <c r="LQ509" s="2"/>
      <c r="LR509" s="2"/>
      <c r="LS509" s="2"/>
      <c r="LT509" s="2"/>
      <c r="LU509" s="2"/>
      <c r="LV509" s="2"/>
      <c r="LW509" s="2"/>
      <c r="LX509" s="2"/>
      <c r="LY509" s="2"/>
      <c r="LZ509" s="2"/>
      <c r="MA509" s="2"/>
      <c r="MB509" s="2"/>
      <c r="MC509" s="2"/>
      <c r="MD509" s="2"/>
      <c r="ME509" s="2"/>
      <c r="MF509" s="2"/>
      <c r="MG509" s="2"/>
      <c r="MH509" s="2"/>
      <c r="MI509" s="2"/>
      <c r="MJ509" s="2"/>
      <c r="MK509" s="2"/>
      <c r="ML509" s="2"/>
      <c r="MM509" s="2"/>
      <c r="MN509" s="2"/>
      <c r="MO509" s="2"/>
      <c r="MP509" s="2"/>
      <c r="MQ509" s="2"/>
      <c r="MR509" s="2"/>
      <c r="MS509" s="2"/>
      <c r="MT509" s="2"/>
      <c r="MU509" s="2"/>
      <c r="MV509" s="2"/>
      <c r="MW509" s="2"/>
      <c r="MX509" s="2"/>
      <c r="MY509" s="2"/>
      <c r="MZ509" s="2"/>
      <c r="NA509" s="2"/>
      <c r="NB509" s="2"/>
      <c r="NC509" s="2"/>
      <c r="ND509" s="2"/>
      <c r="NE509" s="2"/>
      <c r="NF509" s="2"/>
      <c r="NG509" s="2"/>
      <c r="NH509" s="2"/>
      <c r="NI509" s="2"/>
      <c r="NJ509" s="2"/>
      <c r="NK509" s="2"/>
      <c r="NL509" s="2"/>
      <c r="NM509" s="2"/>
      <c r="NN509" s="2"/>
      <c r="NO509" s="2"/>
      <c r="NP509" s="2"/>
      <c r="NQ509" s="2"/>
      <c r="NR509" s="2"/>
      <c r="NS509" s="2"/>
      <c r="NT509" s="2"/>
      <c r="NU509" s="2"/>
      <c r="NV509" s="2"/>
      <c r="NW509" s="2"/>
      <c r="NX509" s="2"/>
      <c r="NY509" s="2"/>
    </row>
    <row r="510" spans="1:389" s="3" customFormat="1" x14ac:dyDescent="0.25">
      <c r="A510" s="1"/>
      <c r="B510" s="4"/>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49"/>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c r="IF510" s="2"/>
      <c r="IG510" s="2"/>
      <c r="IH510" s="2"/>
      <c r="II510" s="2"/>
      <c r="IJ510" s="2"/>
      <c r="IK510" s="2"/>
      <c r="IL510" s="2"/>
      <c r="IM510" s="2"/>
      <c r="IN510" s="2"/>
      <c r="IO510" s="2"/>
      <c r="IP510" s="2"/>
      <c r="IQ510" s="2"/>
      <c r="IR510" s="2"/>
      <c r="IS510" s="2"/>
      <c r="IT510" s="2"/>
      <c r="IU510" s="2"/>
      <c r="IV510" s="2"/>
      <c r="IW510" s="2"/>
      <c r="IX510" s="2"/>
      <c r="IY510" s="2"/>
      <c r="IZ510" s="2"/>
      <c r="JA510" s="2"/>
      <c r="JB510" s="2"/>
      <c r="JC510" s="2"/>
      <c r="JD510" s="2"/>
      <c r="JE510" s="2"/>
      <c r="JF510" s="2"/>
      <c r="JG510" s="2"/>
      <c r="JH510" s="2"/>
      <c r="JI510" s="2"/>
      <c r="JJ510" s="2"/>
      <c r="JK510" s="2"/>
      <c r="JL510" s="2"/>
      <c r="JM510" s="2"/>
      <c r="JN510" s="2"/>
      <c r="JO510" s="2"/>
      <c r="JP510" s="2"/>
      <c r="JQ510" s="2"/>
      <c r="JR510" s="2"/>
      <c r="JS510" s="2"/>
      <c r="JT510" s="2"/>
      <c r="JU510" s="2"/>
      <c r="JV510" s="2"/>
      <c r="JW510" s="2"/>
      <c r="JX510" s="2"/>
      <c r="JY510" s="2"/>
      <c r="JZ510" s="2"/>
      <c r="KA510" s="2"/>
      <c r="KB510" s="2"/>
      <c r="KC510" s="2"/>
      <c r="KD510" s="2"/>
      <c r="KE510" s="2"/>
      <c r="KF510" s="2"/>
      <c r="KG510" s="2"/>
      <c r="KH510" s="2"/>
      <c r="KI510" s="2"/>
      <c r="KJ510" s="2"/>
      <c r="KK510" s="2"/>
      <c r="KL510" s="2"/>
      <c r="KM510" s="2"/>
      <c r="KN510" s="2"/>
      <c r="KO510" s="2"/>
      <c r="KP510" s="2"/>
      <c r="KQ510" s="2"/>
      <c r="KR510" s="2"/>
      <c r="KS510" s="2"/>
      <c r="KT510" s="2"/>
      <c r="KU510" s="2"/>
      <c r="KV510" s="2"/>
      <c r="KW510" s="2"/>
      <c r="KX510" s="2"/>
      <c r="KY510" s="2"/>
      <c r="KZ510" s="2"/>
      <c r="LA510" s="2"/>
      <c r="LB510" s="2"/>
      <c r="LC510" s="2"/>
      <c r="LD510" s="2"/>
      <c r="LE510" s="2"/>
      <c r="LF510" s="2"/>
      <c r="LG510" s="2"/>
      <c r="LH510" s="2"/>
      <c r="LI510" s="2"/>
      <c r="LJ510" s="2"/>
      <c r="LK510" s="2"/>
      <c r="LL510" s="2"/>
      <c r="LM510" s="2"/>
      <c r="LN510" s="2"/>
      <c r="LO510" s="2"/>
      <c r="LP510" s="2"/>
      <c r="LQ510" s="2"/>
      <c r="LR510" s="2"/>
      <c r="LS510" s="2"/>
      <c r="LT510" s="2"/>
      <c r="LU510" s="2"/>
      <c r="LV510" s="2"/>
      <c r="LW510" s="2"/>
      <c r="LX510" s="2"/>
      <c r="LY510" s="2"/>
      <c r="LZ510" s="2"/>
      <c r="MA510" s="2"/>
      <c r="MB510" s="2"/>
      <c r="MC510" s="2"/>
      <c r="MD510" s="2"/>
      <c r="ME510" s="2"/>
      <c r="MF510" s="2"/>
      <c r="MG510" s="2"/>
      <c r="MH510" s="2"/>
      <c r="MI510" s="2"/>
      <c r="MJ510" s="2"/>
      <c r="MK510" s="2"/>
      <c r="ML510" s="2"/>
      <c r="MM510" s="2"/>
      <c r="MN510" s="2"/>
      <c r="MO510" s="2"/>
      <c r="MP510" s="2"/>
      <c r="MQ510" s="2"/>
      <c r="MR510" s="2"/>
      <c r="MS510" s="2"/>
      <c r="MT510" s="2"/>
      <c r="MU510" s="2"/>
      <c r="MV510" s="2"/>
      <c r="MW510" s="2"/>
      <c r="MX510" s="2"/>
      <c r="MY510" s="2"/>
      <c r="MZ510" s="2"/>
      <c r="NA510" s="2"/>
      <c r="NB510" s="2"/>
      <c r="NC510" s="2"/>
      <c r="ND510" s="2"/>
      <c r="NE510" s="2"/>
      <c r="NF510" s="2"/>
      <c r="NG510" s="2"/>
      <c r="NH510" s="2"/>
      <c r="NI510" s="2"/>
      <c r="NJ510" s="2"/>
      <c r="NK510" s="2"/>
      <c r="NL510" s="2"/>
      <c r="NM510" s="2"/>
      <c r="NN510" s="2"/>
      <c r="NO510" s="2"/>
      <c r="NP510" s="2"/>
      <c r="NQ510" s="2"/>
      <c r="NR510" s="2"/>
      <c r="NS510" s="2"/>
      <c r="NT510" s="2"/>
      <c r="NU510" s="2"/>
      <c r="NV510" s="2"/>
      <c r="NW510" s="2"/>
      <c r="NX510" s="2"/>
      <c r="NY510" s="2"/>
    </row>
    <row r="511" spans="1:389" s="3" customFormat="1" x14ac:dyDescent="0.25">
      <c r="A511" s="1"/>
      <c r="B511" s="4"/>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49"/>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c r="IF511" s="2"/>
      <c r="IG511" s="2"/>
      <c r="IH511" s="2"/>
      <c r="II511" s="2"/>
      <c r="IJ511" s="2"/>
      <c r="IK511" s="2"/>
      <c r="IL511" s="2"/>
      <c r="IM511" s="2"/>
      <c r="IN511" s="2"/>
      <c r="IO511" s="2"/>
      <c r="IP511" s="2"/>
      <c r="IQ511" s="2"/>
      <c r="IR511" s="2"/>
      <c r="IS511" s="2"/>
      <c r="IT511" s="2"/>
      <c r="IU511" s="2"/>
      <c r="IV511" s="2"/>
      <c r="IW511" s="2"/>
      <c r="IX511" s="2"/>
      <c r="IY511" s="2"/>
      <c r="IZ511" s="2"/>
      <c r="JA511" s="2"/>
      <c r="JB511" s="2"/>
      <c r="JC511" s="2"/>
      <c r="JD511" s="2"/>
      <c r="JE511" s="2"/>
      <c r="JF511" s="2"/>
      <c r="JG511" s="2"/>
      <c r="JH511" s="2"/>
      <c r="JI511" s="2"/>
      <c r="JJ511" s="2"/>
      <c r="JK511" s="2"/>
      <c r="JL511" s="2"/>
      <c r="JM511" s="2"/>
      <c r="JN511" s="2"/>
      <c r="JO511" s="2"/>
      <c r="JP511" s="2"/>
      <c r="JQ511" s="2"/>
      <c r="JR511" s="2"/>
      <c r="JS511" s="2"/>
      <c r="JT511" s="2"/>
      <c r="JU511" s="2"/>
      <c r="JV511" s="2"/>
      <c r="JW511" s="2"/>
      <c r="JX511" s="2"/>
      <c r="JY511" s="2"/>
      <c r="JZ511" s="2"/>
      <c r="KA511" s="2"/>
      <c r="KB511" s="2"/>
      <c r="KC511" s="2"/>
      <c r="KD511" s="2"/>
      <c r="KE511" s="2"/>
      <c r="KF511" s="2"/>
      <c r="KG511" s="2"/>
      <c r="KH511" s="2"/>
      <c r="KI511" s="2"/>
      <c r="KJ511" s="2"/>
      <c r="KK511" s="2"/>
      <c r="KL511" s="2"/>
      <c r="KM511" s="2"/>
      <c r="KN511" s="2"/>
      <c r="KO511" s="2"/>
      <c r="KP511" s="2"/>
      <c r="KQ511" s="2"/>
      <c r="KR511" s="2"/>
      <c r="KS511" s="2"/>
      <c r="KT511" s="2"/>
      <c r="KU511" s="2"/>
      <c r="KV511" s="2"/>
      <c r="KW511" s="2"/>
      <c r="KX511" s="2"/>
      <c r="KY511" s="2"/>
      <c r="KZ511" s="2"/>
      <c r="LA511" s="2"/>
      <c r="LB511" s="2"/>
      <c r="LC511" s="2"/>
      <c r="LD511" s="2"/>
      <c r="LE511" s="2"/>
      <c r="LF511" s="2"/>
      <c r="LG511" s="2"/>
      <c r="LH511" s="2"/>
      <c r="LI511" s="2"/>
      <c r="LJ511" s="2"/>
      <c r="LK511" s="2"/>
      <c r="LL511" s="2"/>
      <c r="LM511" s="2"/>
      <c r="LN511" s="2"/>
      <c r="LO511" s="2"/>
      <c r="LP511" s="2"/>
      <c r="LQ511" s="2"/>
      <c r="LR511" s="2"/>
      <c r="LS511" s="2"/>
      <c r="LT511" s="2"/>
      <c r="LU511" s="2"/>
      <c r="LV511" s="2"/>
      <c r="LW511" s="2"/>
      <c r="LX511" s="2"/>
      <c r="LY511" s="2"/>
      <c r="LZ511" s="2"/>
      <c r="MA511" s="2"/>
      <c r="MB511" s="2"/>
      <c r="MC511" s="2"/>
      <c r="MD511" s="2"/>
      <c r="ME511" s="2"/>
      <c r="MF511" s="2"/>
      <c r="MG511" s="2"/>
      <c r="MH511" s="2"/>
      <c r="MI511" s="2"/>
      <c r="MJ511" s="2"/>
      <c r="MK511" s="2"/>
      <c r="ML511" s="2"/>
      <c r="MM511" s="2"/>
      <c r="MN511" s="2"/>
      <c r="MO511" s="2"/>
      <c r="MP511" s="2"/>
      <c r="MQ511" s="2"/>
      <c r="MR511" s="2"/>
      <c r="MS511" s="2"/>
      <c r="MT511" s="2"/>
      <c r="MU511" s="2"/>
      <c r="MV511" s="2"/>
      <c r="MW511" s="2"/>
      <c r="MX511" s="2"/>
      <c r="MY511" s="2"/>
      <c r="MZ511" s="2"/>
      <c r="NA511" s="2"/>
      <c r="NB511" s="2"/>
      <c r="NC511" s="2"/>
      <c r="ND511" s="2"/>
      <c r="NE511" s="2"/>
      <c r="NF511" s="2"/>
      <c r="NG511" s="2"/>
      <c r="NH511" s="2"/>
      <c r="NI511" s="2"/>
      <c r="NJ511" s="2"/>
      <c r="NK511" s="2"/>
      <c r="NL511" s="2"/>
      <c r="NM511" s="2"/>
      <c r="NN511" s="2"/>
      <c r="NO511" s="2"/>
      <c r="NP511" s="2"/>
      <c r="NQ511" s="2"/>
      <c r="NR511" s="2"/>
      <c r="NS511" s="2"/>
      <c r="NT511" s="2"/>
      <c r="NU511" s="2"/>
      <c r="NV511" s="2"/>
      <c r="NW511" s="2"/>
      <c r="NX511" s="2"/>
      <c r="NY511" s="2"/>
    </row>
    <row r="512" spans="1:389" s="3" customFormat="1" x14ac:dyDescent="0.25">
      <c r="A512" s="1"/>
      <c r="B512" s="4"/>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49"/>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c r="IF512" s="2"/>
      <c r="IG512" s="2"/>
      <c r="IH512" s="2"/>
      <c r="II512" s="2"/>
      <c r="IJ512" s="2"/>
      <c r="IK512" s="2"/>
      <c r="IL512" s="2"/>
      <c r="IM512" s="2"/>
      <c r="IN512" s="2"/>
      <c r="IO512" s="2"/>
      <c r="IP512" s="2"/>
      <c r="IQ512" s="2"/>
      <c r="IR512" s="2"/>
      <c r="IS512" s="2"/>
      <c r="IT512" s="2"/>
      <c r="IU512" s="2"/>
      <c r="IV512" s="2"/>
      <c r="IW512" s="2"/>
      <c r="IX512" s="2"/>
      <c r="IY512" s="2"/>
      <c r="IZ512" s="2"/>
      <c r="JA512" s="2"/>
      <c r="JB512" s="2"/>
      <c r="JC512" s="2"/>
      <c r="JD512" s="2"/>
      <c r="JE512" s="2"/>
      <c r="JF512" s="2"/>
      <c r="JG512" s="2"/>
      <c r="JH512" s="2"/>
      <c r="JI512" s="2"/>
      <c r="JJ512" s="2"/>
      <c r="JK512" s="2"/>
      <c r="JL512" s="2"/>
      <c r="JM512" s="2"/>
      <c r="JN512" s="2"/>
      <c r="JO512" s="2"/>
      <c r="JP512" s="2"/>
      <c r="JQ512" s="2"/>
      <c r="JR512" s="2"/>
      <c r="JS512" s="2"/>
      <c r="JT512" s="2"/>
      <c r="JU512" s="2"/>
      <c r="JV512" s="2"/>
      <c r="JW512" s="2"/>
      <c r="JX512" s="2"/>
      <c r="JY512" s="2"/>
      <c r="JZ512" s="2"/>
      <c r="KA512" s="2"/>
      <c r="KB512" s="2"/>
      <c r="KC512" s="2"/>
      <c r="KD512" s="2"/>
      <c r="KE512" s="2"/>
      <c r="KF512" s="2"/>
      <c r="KG512" s="2"/>
      <c r="KH512" s="2"/>
      <c r="KI512" s="2"/>
      <c r="KJ512" s="2"/>
      <c r="KK512" s="2"/>
      <c r="KL512" s="2"/>
      <c r="KM512" s="2"/>
      <c r="KN512" s="2"/>
      <c r="KO512" s="2"/>
      <c r="KP512" s="2"/>
      <c r="KQ512" s="2"/>
      <c r="KR512" s="2"/>
      <c r="KS512" s="2"/>
      <c r="KT512" s="2"/>
      <c r="KU512" s="2"/>
      <c r="KV512" s="2"/>
      <c r="KW512" s="2"/>
      <c r="KX512" s="2"/>
      <c r="KY512" s="2"/>
      <c r="KZ512" s="2"/>
      <c r="LA512" s="2"/>
      <c r="LB512" s="2"/>
      <c r="LC512" s="2"/>
      <c r="LD512" s="2"/>
      <c r="LE512" s="2"/>
      <c r="LF512" s="2"/>
      <c r="LG512" s="2"/>
      <c r="LH512" s="2"/>
      <c r="LI512" s="2"/>
      <c r="LJ512" s="2"/>
      <c r="LK512" s="2"/>
      <c r="LL512" s="2"/>
      <c r="LM512" s="2"/>
      <c r="LN512" s="2"/>
      <c r="LO512" s="2"/>
      <c r="LP512" s="2"/>
      <c r="LQ512" s="2"/>
      <c r="LR512" s="2"/>
      <c r="LS512" s="2"/>
      <c r="LT512" s="2"/>
      <c r="LU512" s="2"/>
      <c r="LV512" s="2"/>
      <c r="LW512" s="2"/>
      <c r="LX512" s="2"/>
      <c r="LY512" s="2"/>
      <c r="LZ512" s="2"/>
      <c r="MA512" s="2"/>
      <c r="MB512" s="2"/>
      <c r="MC512" s="2"/>
      <c r="MD512" s="2"/>
      <c r="ME512" s="2"/>
      <c r="MF512" s="2"/>
      <c r="MG512" s="2"/>
      <c r="MH512" s="2"/>
      <c r="MI512" s="2"/>
      <c r="MJ512" s="2"/>
      <c r="MK512" s="2"/>
      <c r="ML512" s="2"/>
      <c r="MM512" s="2"/>
      <c r="MN512" s="2"/>
      <c r="MO512" s="2"/>
      <c r="MP512" s="2"/>
      <c r="MQ512" s="2"/>
      <c r="MR512" s="2"/>
      <c r="MS512" s="2"/>
      <c r="MT512" s="2"/>
      <c r="MU512" s="2"/>
      <c r="MV512" s="2"/>
      <c r="MW512" s="2"/>
      <c r="MX512" s="2"/>
      <c r="MY512" s="2"/>
      <c r="MZ512" s="2"/>
      <c r="NA512" s="2"/>
      <c r="NB512" s="2"/>
      <c r="NC512" s="2"/>
      <c r="ND512" s="2"/>
      <c r="NE512" s="2"/>
      <c r="NF512" s="2"/>
      <c r="NG512" s="2"/>
      <c r="NH512" s="2"/>
      <c r="NI512" s="2"/>
      <c r="NJ512" s="2"/>
      <c r="NK512" s="2"/>
      <c r="NL512" s="2"/>
      <c r="NM512" s="2"/>
      <c r="NN512" s="2"/>
      <c r="NO512" s="2"/>
      <c r="NP512" s="2"/>
      <c r="NQ512" s="2"/>
      <c r="NR512" s="2"/>
      <c r="NS512" s="2"/>
      <c r="NT512" s="2"/>
      <c r="NU512" s="2"/>
      <c r="NV512" s="2"/>
      <c r="NW512" s="2"/>
      <c r="NX512" s="2"/>
      <c r="NY512" s="2"/>
    </row>
    <row r="513" spans="1:389" s="3" customFormat="1" x14ac:dyDescent="0.25">
      <c r="A513" s="1"/>
      <c r="B513" s="4"/>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49"/>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c r="NF513" s="2"/>
      <c r="NG513" s="2"/>
      <c r="NH513" s="2"/>
      <c r="NI513" s="2"/>
      <c r="NJ513" s="2"/>
      <c r="NK513" s="2"/>
      <c r="NL513" s="2"/>
      <c r="NM513" s="2"/>
      <c r="NN513" s="2"/>
      <c r="NO513" s="2"/>
      <c r="NP513" s="2"/>
      <c r="NQ513" s="2"/>
      <c r="NR513" s="2"/>
      <c r="NS513" s="2"/>
      <c r="NT513" s="2"/>
      <c r="NU513" s="2"/>
      <c r="NV513" s="2"/>
      <c r="NW513" s="2"/>
      <c r="NX513" s="2"/>
      <c r="NY513" s="2"/>
    </row>
    <row r="514" spans="1:389" s="3" customFormat="1" x14ac:dyDescent="0.25">
      <c r="A514" s="1"/>
      <c r="B514" s="4"/>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49"/>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c r="IW514" s="2"/>
      <c r="IX514" s="2"/>
      <c r="IY514" s="2"/>
      <c r="IZ514" s="2"/>
      <c r="JA514" s="2"/>
      <c r="JB514" s="2"/>
      <c r="JC514" s="2"/>
      <c r="JD514" s="2"/>
      <c r="JE514" s="2"/>
      <c r="JF514" s="2"/>
      <c r="JG514" s="2"/>
      <c r="JH514" s="2"/>
      <c r="JI514" s="2"/>
      <c r="JJ514" s="2"/>
      <c r="JK514" s="2"/>
      <c r="JL514" s="2"/>
      <c r="JM514" s="2"/>
      <c r="JN514" s="2"/>
      <c r="JO514" s="2"/>
      <c r="JP514" s="2"/>
      <c r="JQ514" s="2"/>
      <c r="JR514" s="2"/>
      <c r="JS514" s="2"/>
      <c r="JT514" s="2"/>
      <c r="JU514" s="2"/>
      <c r="JV514" s="2"/>
      <c r="JW514" s="2"/>
      <c r="JX514" s="2"/>
      <c r="JY514" s="2"/>
      <c r="JZ514" s="2"/>
      <c r="KA514" s="2"/>
      <c r="KB514" s="2"/>
      <c r="KC514" s="2"/>
      <c r="KD514" s="2"/>
      <c r="KE514" s="2"/>
      <c r="KF514" s="2"/>
      <c r="KG514" s="2"/>
      <c r="KH514" s="2"/>
      <c r="KI514" s="2"/>
      <c r="KJ514" s="2"/>
      <c r="KK514" s="2"/>
      <c r="KL514" s="2"/>
      <c r="KM514" s="2"/>
      <c r="KN514" s="2"/>
      <c r="KO514" s="2"/>
      <c r="KP514" s="2"/>
      <c r="KQ514" s="2"/>
      <c r="KR514" s="2"/>
      <c r="KS514" s="2"/>
      <c r="KT514" s="2"/>
      <c r="KU514" s="2"/>
      <c r="KV514" s="2"/>
      <c r="KW514" s="2"/>
      <c r="KX514" s="2"/>
      <c r="KY514" s="2"/>
      <c r="KZ514" s="2"/>
      <c r="LA514" s="2"/>
      <c r="LB514" s="2"/>
      <c r="LC514" s="2"/>
      <c r="LD514" s="2"/>
      <c r="LE514" s="2"/>
      <c r="LF514" s="2"/>
      <c r="LG514" s="2"/>
      <c r="LH514" s="2"/>
      <c r="LI514" s="2"/>
      <c r="LJ514" s="2"/>
      <c r="LK514" s="2"/>
      <c r="LL514" s="2"/>
      <c r="LM514" s="2"/>
      <c r="LN514" s="2"/>
      <c r="LO514" s="2"/>
      <c r="LP514" s="2"/>
      <c r="LQ514" s="2"/>
      <c r="LR514" s="2"/>
      <c r="LS514" s="2"/>
      <c r="LT514" s="2"/>
      <c r="LU514" s="2"/>
      <c r="LV514" s="2"/>
      <c r="LW514" s="2"/>
      <c r="LX514" s="2"/>
      <c r="LY514" s="2"/>
      <c r="LZ514" s="2"/>
      <c r="MA514" s="2"/>
      <c r="MB514" s="2"/>
      <c r="MC514" s="2"/>
      <c r="MD514" s="2"/>
      <c r="ME514" s="2"/>
      <c r="MF514" s="2"/>
      <c r="MG514" s="2"/>
      <c r="MH514" s="2"/>
      <c r="MI514" s="2"/>
      <c r="MJ514" s="2"/>
      <c r="MK514" s="2"/>
      <c r="ML514" s="2"/>
      <c r="MM514" s="2"/>
      <c r="MN514" s="2"/>
      <c r="MO514" s="2"/>
      <c r="MP514" s="2"/>
      <c r="MQ514" s="2"/>
      <c r="MR514" s="2"/>
      <c r="MS514" s="2"/>
      <c r="MT514" s="2"/>
      <c r="MU514" s="2"/>
      <c r="MV514" s="2"/>
      <c r="MW514" s="2"/>
      <c r="MX514" s="2"/>
      <c r="MY514" s="2"/>
      <c r="MZ514" s="2"/>
      <c r="NA514" s="2"/>
      <c r="NB514" s="2"/>
      <c r="NC514" s="2"/>
      <c r="ND514" s="2"/>
      <c r="NE514" s="2"/>
      <c r="NF514" s="2"/>
      <c r="NG514" s="2"/>
      <c r="NH514" s="2"/>
      <c r="NI514" s="2"/>
      <c r="NJ514" s="2"/>
      <c r="NK514" s="2"/>
      <c r="NL514" s="2"/>
      <c r="NM514" s="2"/>
      <c r="NN514" s="2"/>
      <c r="NO514" s="2"/>
      <c r="NP514" s="2"/>
      <c r="NQ514" s="2"/>
      <c r="NR514" s="2"/>
      <c r="NS514" s="2"/>
      <c r="NT514" s="2"/>
      <c r="NU514" s="2"/>
      <c r="NV514" s="2"/>
      <c r="NW514" s="2"/>
      <c r="NX514" s="2"/>
      <c r="NY514" s="2"/>
    </row>
    <row r="515" spans="1:389" s="3" customFormat="1" x14ac:dyDescent="0.25">
      <c r="A515" s="1"/>
      <c r="B515" s="4"/>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49"/>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c r="IF515" s="2"/>
      <c r="IG515" s="2"/>
      <c r="IH515" s="2"/>
      <c r="II515" s="2"/>
      <c r="IJ515" s="2"/>
      <c r="IK515" s="2"/>
      <c r="IL515" s="2"/>
      <c r="IM515" s="2"/>
      <c r="IN515" s="2"/>
      <c r="IO515" s="2"/>
      <c r="IP515" s="2"/>
      <c r="IQ515" s="2"/>
      <c r="IR515" s="2"/>
      <c r="IS515" s="2"/>
      <c r="IT515" s="2"/>
      <c r="IU515" s="2"/>
      <c r="IV515" s="2"/>
      <c r="IW515" s="2"/>
      <c r="IX515" s="2"/>
      <c r="IY515" s="2"/>
      <c r="IZ515" s="2"/>
      <c r="JA515" s="2"/>
      <c r="JB515" s="2"/>
      <c r="JC515" s="2"/>
      <c r="JD515" s="2"/>
      <c r="JE515" s="2"/>
      <c r="JF515" s="2"/>
      <c r="JG515" s="2"/>
      <c r="JH515" s="2"/>
      <c r="JI515" s="2"/>
      <c r="JJ515" s="2"/>
      <c r="JK515" s="2"/>
      <c r="JL515" s="2"/>
      <c r="JM515" s="2"/>
      <c r="JN515" s="2"/>
      <c r="JO515" s="2"/>
      <c r="JP515" s="2"/>
      <c r="JQ515" s="2"/>
      <c r="JR515" s="2"/>
      <c r="JS515" s="2"/>
      <c r="JT515" s="2"/>
      <c r="JU515" s="2"/>
      <c r="JV515" s="2"/>
      <c r="JW515" s="2"/>
      <c r="JX515" s="2"/>
      <c r="JY515" s="2"/>
      <c r="JZ515" s="2"/>
      <c r="KA515" s="2"/>
      <c r="KB515" s="2"/>
      <c r="KC515" s="2"/>
      <c r="KD515" s="2"/>
      <c r="KE515" s="2"/>
      <c r="KF515" s="2"/>
      <c r="KG515" s="2"/>
      <c r="KH515" s="2"/>
      <c r="KI515" s="2"/>
      <c r="KJ515" s="2"/>
      <c r="KK515" s="2"/>
      <c r="KL515" s="2"/>
      <c r="KM515" s="2"/>
      <c r="KN515" s="2"/>
      <c r="KO515" s="2"/>
      <c r="KP515" s="2"/>
      <c r="KQ515" s="2"/>
      <c r="KR515" s="2"/>
      <c r="KS515" s="2"/>
      <c r="KT515" s="2"/>
      <c r="KU515" s="2"/>
      <c r="KV515" s="2"/>
      <c r="KW515" s="2"/>
      <c r="KX515" s="2"/>
      <c r="KY515" s="2"/>
      <c r="KZ515" s="2"/>
      <c r="LA515" s="2"/>
      <c r="LB515" s="2"/>
      <c r="LC515" s="2"/>
      <c r="LD515" s="2"/>
      <c r="LE515" s="2"/>
      <c r="LF515" s="2"/>
      <c r="LG515" s="2"/>
      <c r="LH515" s="2"/>
      <c r="LI515" s="2"/>
      <c r="LJ515" s="2"/>
      <c r="LK515" s="2"/>
      <c r="LL515" s="2"/>
      <c r="LM515" s="2"/>
      <c r="LN515" s="2"/>
      <c r="LO515" s="2"/>
      <c r="LP515" s="2"/>
      <c r="LQ515" s="2"/>
      <c r="LR515" s="2"/>
      <c r="LS515" s="2"/>
      <c r="LT515" s="2"/>
      <c r="LU515" s="2"/>
      <c r="LV515" s="2"/>
      <c r="LW515" s="2"/>
      <c r="LX515" s="2"/>
      <c r="LY515" s="2"/>
      <c r="LZ515" s="2"/>
      <c r="MA515" s="2"/>
      <c r="MB515" s="2"/>
      <c r="MC515" s="2"/>
      <c r="MD515" s="2"/>
      <c r="ME515" s="2"/>
      <c r="MF515" s="2"/>
      <c r="MG515" s="2"/>
      <c r="MH515" s="2"/>
      <c r="MI515" s="2"/>
      <c r="MJ515" s="2"/>
      <c r="MK515" s="2"/>
      <c r="ML515" s="2"/>
      <c r="MM515" s="2"/>
      <c r="MN515" s="2"/>
      <c r="MO515" s="2"/>
      <c r="MP515" s="2"/>
      <c r="MQ515" s="2"/>
      <c r="MR515" s="2"/>
      <c r="MS515" s="2"/>
      <c r="MT515" s="2"/>
      <c r="MU515" s="2"/>
      <c r="MV515" s="2"/>
      <c r="MW515" s="2"/>
      <c r="MX515" s="2"/>
      <c r="MY515" s="2"/>
      <c r="MZ515" s="2"/>
      <c r="NA515" s="2"/>
      <c r="NB515" s="2"/>
      <c r="NC515" s="2"/>
      <c r="ND515" s="2"/>
      <c r="NE515" s="2"/>
      <c r="NF515" s="2"/>
      <c r="NG515" s="2"/>
      <c r="NH515" s="2"/>
      <c r="NI515" s="2"/>
      <c r="NJ515" s="2"/>
      <c r="NK515" s="2"/>
      <c r="NL515" s="2"/>
      <c r="NM515" s="2"/>
      <c r="NN515" s="2"/>
      <c r="NO515" s="2"/>
      <c r="NP515" s="2"/>
      <c r="NQ515" s="2"/>
      <c r="NR515" s="2"/>
      <c r="NS515" s="2"/>
      <c r="NT515" s="2"/>
      <c r="NU515" s="2"/>
      <c r="NV515" s="2"/>
      <c r="NW515" s="2"/>
      <c r="NX515" s="2"/>
      <c r="NY515" s="2"/>
    </row>
    <row r="516" spans="1:389" s="3" customFormat="1" x14ac:dyDescent="0.25">
      <c r="A516" s="1"/>
      <c r="B516" s="4"/>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49"/>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c r="NF516" s="2"/>
      <c r="NG516" s="2"/>
      <c r="NH516" s="2"/>
      <c r="NI516" s="2"/>
      <c r="NJ516" s="2"/>
      <c r="NK516" s="2"/>
      <c r="NL516" s="2"/>
      <c r="NM516" s="2"/>
      <c r="NN516" s="2"/>
      <c r="NO516" s="2"/>
      <c r="NP516" s="2"/>
      <c r="NQ516" s="2"/>
      <c r="NR516" s="2"/>
      <c r="NS516" s="2"/>
      <c r="NT516" s="2"/>
      <c r="NU516" s="2"/>
      <c r="NV516" s="2"/>
      <c r="NW516" s="2"/>
      <c r="NX516" s="2"/>
      <c r="NY516" s="2"/>
    </row>
    <row r="517" spans="1:389" s="3" customFormat="1" x14ac:dyDescent="0.25">
      <c r="A517" s="1"/>
      <c r="B517" s="4"/>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49"/>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c r="IF517" s="2"/>
      <c r="IG517" s="2"/>
      <c r="IH517" s="2"/>
      <c r="II517" s="2"/>
      <c r="IJ517" s="2"/>
      <c r="IK517" s="2"/>
      <c r="IL517" s="2"/>
      <c r="IM517" s="2"/>
      <c r="IN517" s="2"/>
      <c r="IO517" s="2"/>
      <c r="IP517" s="2"/>
      <c r="IQ517" s="2"/>
      <c r="IR517" s="2"/>
      <c r="IS517" s="2"/>
      <c r="IT517" s="2"/>
      <c r="IU517" s="2"/>
      <c r="IV517" s="2"/>
      <c r="IW517" s="2"/>
      <c r="IX517" s="2"/>
      <c r="IY517" s="2"/>
      <c r="IZ517" s="2"/>
      <c r="JA517" s="2"/>
      <c r="JB517" s="2"/>
      <c r="JC517" s="2"/>
      <c r="JD517" s="2"/>
      <c r="JE517" s="2"/>
      <c r="JF517" s="2"/>
      <c r="JG517" s="2"/>
      <c r="JH517" s="2"/>
      <c r="JI517" s="2"/>
      <c r="JJ517" s="2"/>
      <c r="JK517" s="2"/>
      <c r="JL517" s="2"/>
      <c r="JM517" s="2"/>
      <c r="JN517" s="2"/>
      <c r="JO517" s="2"/>
      <c r="JP517" s="2"/>
      <c r="JQ517" s="2"/>
      <c r="JR517" s="2"/>
      <c r="JS517" s="2"/>
      <c r="JT517" s="2"/>
      <c r="JU517" s="2"/>
      <c r="JV517" s="2"/>
      <c r="JW517" s="2"/>
      <c r="JX517" s="2"/>
      <c r="JY517" s="2"/>
      <c r="JZ517" s="2"/>
      <c r="KA517" s="2"/>
      <c r="KB517" s="2"/>
      <c r="KC517" s="2"/>
      <c r="KD517" s="2"/>
      <c r="KE517" s="2"/>
      <c r="KF517" s="2"/>
      <c r="KG517" s="2"/>
      <c r="KH517" s="2"/>
      <c r="KI517" s="2"/>
      <c r="KJ517" s="2"/>
      <c r="KK517" s="2"/>
      <c r="KL517" s="2"/>
      <c r="KM517" s="2"/>
      <c r="KN517" s="2"/>
      <c r="KO517" s="2"/>
      <c r="KP517" s="2"/>
      <c r="KQ517" s="2"/>
      <c r="KR517" s="2"/>
      <c r="KS517" s="2"/>
      <c r="KT517" s="2"/>
      <c r="KU517" s="2"/>
      <c r="KV517" s="2"/>
      <c r="KW517" s="2"/>
      <c r="KX517" s="2"/>
      <c r="KY517" s="2"/>
      <c r="KZ517" s="2"/>
      <c r="LA517" s="2"/>
      <c r="LB517" s="2"/>
      <c r="LC517" s="2"/>
      <c r="LD517" s="2"/>
      <c r="LE517" s="2"/>
      <c r="LF517" s="2"/>
      <c r="LG517" s="2"/>
      <c r="LH517" s="2"/>
      <c r="LI517" s="2"/>
      <c r="LJ517" s="2"/>
      <c r="LK517" s="2"/>
      <c r="LL517" s="2"/>
      <c r="LM517" s="2"/>
      <c r="LN517" s="2"/>
      <c r="LO517" s="2"/>
      <c r="LP517" s="2"/>
      <c r="LQ517" s="2"/>
      <c r="LR517" s="2"/>
      <c r="LS517" s="2"/>
      <c r="LT517" s="2"/>
      <c r="LU517" s="2"/>
      <c r="LV517" s="2"/>
      <c r="LW517" s="2"/>
      <c r="LX517" s="2"/>
      <c r="LY517" s="2"/>
      <c r="LZ517" s="2"/>
      <c r="MA517" s="2"/>
      <c r="MB517" s="2"/>
      <c r="MC517" s="2"/>
      <c r="MD517" s="2"/>
      <c r="ME517" s="2"/>
      <c r="MF517" s="2"/>
      <c r="MG517" s="2"/>
      <c r="MH517" s="2"/>
      <c r="MI517" s="2"/>
      <c r="MJ517" s="2"/>
      <c r="MK517" s="2"/>
      <c r="ML517" s="2"/>
      <c r="MM517" s="2"/>
      <c r="MN517" s="2"/>
      <c r="MO517" s="2"/>
      <c r="MP517" s="2"/>
      <c r="MQ517" s="2"/>
      <c r="MR517" s="2"/>
      <c r="MS517" s="2"/>
      <c r="MT517" s="2"/>
      <c r="MU517" s="2"/>
      <c r="MV517" s="2"/>
      <c r="MW517" s="2"/>
      <c r="MX517" s="2"/>
      <c r="MY517" s="2"/>
      <c r="MZ517" s="2"/>
      <c r="NA517" s="2"/>
      <c r="NB517" s="2"/>
      <c r="NC517" s="2"/>
      <c r="ND517" s="2"/>
      <c r="NE517" s="2"/>
      <c r="NF517" s="2"/>
      <c r="NG517" s="2"/>
      <c r="NH517" s="2"/>
      <c r="NI517" s="2"/>
      <c r="NJ517" s="2"/>
      <c r="NK517" s="2"/>
      <c r="NL517" s="2"/>
      <c r="NM517" s="2"/>
      <c r="NN517" s="2"/>
      <c r="NO517" s="2"/>
      <c r="NP517" s="2"/>
      <c r="NQ517" s="2"/>
      <c r="NR517" s="2"/>
      <c r="NS517" s="2"/>
      <c r="NT517" s="2"/>
      <c r="NU517" s="2"/>
      <c r="NV517" s="2"/>
      <c r="NW517" s="2"/>
      <c r="NX517" s="2"/>
      <c r="NY517" s="2"/>
    </row>
    <row r="518" spans="1:389" s="3" customFormat="1" x14ac:dyDescent="0.25">
      <c r="A518" s="1"/>
      <c r="B518" s="4"/>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49"/>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c r="NF518" s="2"/>
      <c r="NG518" s="2"/>
      <c r="NH518" s="2"/>
      <c r="NI518" s="2"/>
      <c r="NJ518" s="2"/>
      <c r="NK518" s="2"/>
      <c r="NL518" s="2"/>
      <c r="NM518" s="2"/>
      <c r="NN518" s="2"/>
      <c r="NO518" s="2"/>
      <c r="NP518" s="2"/>
      <c r="NQ518" s="2"/>
      <c r="NR518" s="2"/>
      <c r="NS518" s="2"/>
      <c r="NT518" s="2"/>
      <c r="NU518" s="2"/>
      <c r="NV518" s="2"/>
      <c r="NW518" s="2"/>
      <c r="NX518" s="2"/>
      <c r="NY518" s="2"/>
    </row>
    <row r="519" spans="1:389" s="3" customFormat="1" x14ac:dyDescent="0.25">
      <c r="A519" s="1"/>
      <c r="B519" s="4"/>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49"/>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c r="II519" s="2"/>
      <c r="IJ519" s="2"/>
      <c r="IK519" s="2"/>
      <c r="IL519" s="2"/>
      <c r="IM519" s="2"/>
      <c r="IN519" s="2"/>
      <c r="IO519" s="2"/>
      <c r="IP519" s="2"/>
      <c r="IQ519" s="2"/>
      <c r="IR519" s="2"/>
      <c r="IS519" s="2"/>
      <c r="IT519" s="2"/>
      <c r="IU519" s="2"/>
      <c r="IV519" s="2"/>
      <c r="IW519" s="2"/>
      <c r="IX519" s="2"/>
      <c r="IY519" s="2"/>
      <c r="IZ519" s="2"/>
      <c r="JA519" s="2"/>
      <c r="JB519" s="2"/>
      <c r="JC519" s="2"/>
      <c r="JD519" s="2"/>
      <c r="JE519" s="2"/>
      <c r="JF519" s="2"/>
      <c r="JG519" s="2"/>
      <c r="JH519" s="2"/>
      <c r="JI519" s="2"/>
      <c r="JJ519" s="2"/>
      <c r="JK519" s="2"/>
      <c r="JL519" s="2"/>
      <c r="JM519" s="2"/>
      <c r="JN519" s="2"/>
      <c r="JO519" s="2"/>
      <c r="JP519" s="2"/>
      <c r="JQ519" s="2"/>
      <c r="JR519" s="2"/>
      <c r="JS519" s="2"/>
      <c r="JT519" s="2"/>
      <c r="JU519" s="2"/>
      <c r="JV519" s="2"/>
      <c r="JW519" s="2"/>
      <c r="JX519" s="2"/>
      <c r="JY519" s="2"/>
      <c r="JZ519" s="2"/>
      <c r="KA519" s="2"/>
      <c r="KB519" s="2"/>
      <c r="KC519" s="2"/>
      <c r="KD519" s="2"/>
      <c r="KE519" s="2"/>
      <c r="KF519" s="2"/>
      <c r="KG519" s="2"/>
      <c r="KH519" s="2"/>
      <c r="KI519" s="2"/>
      <c r="KJ519" s="2"/>
      <c r="KK519" s="2"/>
      <c r="KL519" s="2"/>
      <c r="KM519" s="2"/>
      <c r="KN519" s="2"/>
      <c r="KO519" s="2"/>
      <c r="KP519" s="2"/>
      <c r="KQ519" s="2"/>
      <c r="KR519" s="2"/>
      <c r="KS519" s="2"/>
      <c r="KT519" s="2"/>
      <c r="KU519" s="2"/>
      <c r="KV519" s="2"/>
      <c r="KW519" s="2"/>
      <c r="KX519" s="2"/>
      <c r="KY519" s="2"/>
      <c r="KZ519" s="2"/>
      <c r="LA519" s="2"/>
      <c r="LB519" s="2"/>
      <c r="LC519" s="2"/>
      <c r="LD519" s="2"/>
      <c r="LE519" s="2"/>
      <c r="LF519" s="2"/>
      <c r="LG519" s="2"/>
      <c r="LH519" s="2"/>
      <c r="LI519" s="2"/>
      <c r="LJ519" s="2"/>
      <c r="LK519" s="2"/>
      <c r="LL519" s="2"/>
      <c r="LM519" s="2"/>
      <c r="LN519" s="2"/>
      <c r="LO519" s="2"/>
      <c r="LP519" s="2"/>
      <c r="LQ519" s="2"/>
      <c r="LR519" s="2"/>
      <c r="LS519" s="2"/>
      <c r="LT519" s="2"/>
      <c r="LU519" s="2"/>
      <c r="LV519" s="2"/>
      <c r="LW519" s="2"/>
      <c r="LX519" s="2"/>
      <c r="LY519" s="2"/>
      <c r="LZ519" s="2"/>
      <c r="MA519" s="2"/>
      <c r="MB519" s="2"/>
      <c r="MC519" s="2"/>
      <c r="MD519" s="2"/>
      <c r="ME519" s="2"/>
      <c r="MF519" s="2"/>
      <c r="MG519" s="2"/>
      <c r="MH519" s="2"/>
      <c r="MI519" s="2"/>
      <c r="MJ519" s="2"/>
      <c r="MK519" s="2"/>
      <c r="ML519" s="2"/>
      <c r="MM519" s="2"/>
      <c r="MN519" s="2"/>
      <c r="MO519" s="2"/>
      <c r="MP519" s="2"/>
      <c r="MQ519" s="2"/>
      <c r="MR519" s="2"/>
      <c r="MS519" s="2"/>
      <c r="MT519" s="2"/>
      <c r="MU519" s="2"/>
      <c r="MV519" s="2"/>
      <c r="MW519" s="2"/>
      <c r="MX519" s="2"/>
      <c r="MY519" s="2"/>
      <c r="MZ519" s="2"/>
      <c r="NA519" s="2"/>
      <c r="NB519" s="2"/>
      <c r="NC519" s="2"/>
      <c r="ND519" s="2"/>
      <c r="NE519" s="2"/>
      <c r="NF519" s="2"/>
      <c r="NG519" s="2"/>
      <c r="NH519" s="2"/>
      <c r="NI519" s="2"/>
      <c r="NJ519" s="2"/>
      <c r="NK519" s="2"/>
      <c r="NL519" s="2"/>
      <c r="NM519" s="2"/>
      <c r="NN519" s="2"/>
      <c r="NO519" s="2"/>
      <c r="NP519" s="2"/>
      <c r="NQ519" s="2"/>
      <c r="NR519" s="2"/>
      <c r="NS519" s="2"/>
      <c r="NT519" s="2"/>
      <c r="NU519" s="2"/>
      <c r="NV519" s="2"/>
      <c r="NW519" s="2"/>
      <c r="NX519" s="2"/>
      <c r="NY519" s="2"/>
    </row>
    <row r="520" spans="1:389" s="3" customFormat="1" x14ac:dyDescent="0.25">
      <c r="A520" s="1"/>
      <c r="B520" s="4"/>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49"/>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c r="NF520" s="2"/>
      <c r="NG520" s="2"/>
      <c r="NH520" s="2"/>
      <c r="NI520" s="2"/>
      <c r="NJ520" s="2"/>
      <c r="NK520" s="2"/>
      <c r="NL520" s="2"/>
      <c r="NM520" s="2"/>
      <c r="NN520" s="2"/>
      <c r="NO520" s="2"/>
      <c r="NP520" s="2"/>
      <c r="NQ520" s="2"/>
      <c r="NR520" s="2"/>
      <c r="NS520" s="2"/>
      <c r="NT520" s="2"/>
      <c r="NU520" s="2"/>
      <c r="NV520" s="2"/>
      <c r="NW520" s="2"/>
      <c r="NX520" s="2"/>
      <c r="NY520" s="2"/>
    </row>
    <row r="521" spans="1:389" s="3" customFormat="1" x14ac:dyDescent="0.25">
      <c r="A521" s="1"/>
      <c r="B521" s="4"/>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49"/>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c r="IF521" s="2"/>
      <c r="IG521" s="2"/>
      <c r="IH521" s="2"/>
      <c r="II521" s="2"/>
      <c r="IJ521" s="2"/>
      <c r="IK521" s="2"/>
      <c r="IL521" s="2"/>
      <c r="IM521" s="2"/>
      <c r="IN521" s="2"/>
      <c r="IO521" s="2"/>
      <c r="IP521" s="2"/>
      <c r="IQ521" s="2"/>
      <c r="IR521" s="2"/>
      <c r="IS521" s="2"/>
      <c r="IT521" s="2"/>
      <c r="IU521" s="2"/>
      <c r="IV521" s="2"/>
      <c r="IW521" s="2"/>
      <c r="IX521" s="2"/>
      <c r="IY521" s="2"/>
      <c r="IZ521" s="2"/>
      <c r="JA521" s="2"/>
      <c r="JB521" s="2"/>
      <c r="JC521" s="2"/>
      <c r="JD521" s="2"/>
      <c r="JE521" s="2"/>
      <c r="JF521" s="2"/>
      <c r="JG521" s="2"/>
      <c r="JH521" s="2"/>
      <c r="JI521" s="2"/>
      <c r="JJ521" s="2"/>
      <c r="JK521" s="2"/>
      <c r="JL521" s="2"/>
      <c r="JM521" s="2"/>
      <c r="JN521" s="2"/>
      <c r="JO521" s="2"/>
      <c r="JP521" s="2"/>
      <c r="JQ521" s="2"/>
      <c r="JR521" s="2"/>
      <c r="JS521" s="2"/>
      <c r="JT521" s="2"/>
      <c r="JU521" s="2"/>
      <c r="JV521" s="2"/>
      <c r="JW521" s="2"/>
      <c r="JX521" s="2"/>
      <c r="JY521" s="2"/>
      <c r="JZ521" s="2"/>
      <c r="KA521" s="2"/>
      <c r="KB521" s="2"/>
      <c r="KC521" s="2"/>
      <c r="KD521" s="2"/>
      <c r="KE521" s="2"/>
      <c r="KF521" s="2"/>
      <c r="KG521" s="2"/>
      <c r="KH521" s="2"/>
      <c r="KI521" s="2"/>
      <c r="KJ521" s="2"/>
      <c r="KK521" s="2"/>
      <c r="KL521" s="2"/>
      <c r="KM521" s="2"/>
      <c r="KN521" s="2"/>
      <c r="KO521" s="2"/>
      <c r="KP521" s="2"/>
      <c r="KQ521" s="2"/>
      <c r="KR521" s="2"/>
      <c r="KS521" s="2"/>
      <c r="KT521" s="2"/>
      <c r="KU521" s="2"/>
      <c r="KV521" s="2"/>
      <c r="KW521" s="2"/>
      <c r="KX521" s="2"/>
      <c r="KY521" s="2"/>
      <c r="KZ521" s="2"/>
      <c r="LA521" s="2"/>
      <c r="LB521" s="2"/>
      <c r="LC521" s="2"/>
      <c r="LD521" s="2"/>
      <c r="LE521" s="2"/>
      <c r="LF521" s="2"/>
      <c r="LG521" s="2"/>
      <c r="LH521" s="2"/>
      <c r="LI521" s="2"/>
      <c r="LJ521" s="2"/>
      <c r="LK521" s="2"/>
      <c r="LL521" s="2"/>
      <c r="LM521" s="2"/>
      <c r="LN521" s="2"/>
      <c r="LO521" s="2"/>
      <c r="LP521" s="2"/>
      <c r="LQ521" s="2"/>
      <c r="LR521" s="2"/>
      <c r="LS521" s="2"/>
      <c r="LT521" s="2"/>
      <c r="LU521" s="2"/>
      <c r="LV521" s="2"/>
      <c r="LW521" s="2"/>
      <c r="LX521" s="2"/>
      <c r="LY521" s="2"/>
      <c r="LZ521" s="2"/>
      <c r="MA521" s="2"/>
      <c r="MB521" s="2"/>
      <c r="MC521" s="2"/>
      <c r="MD521" s="2"/>
      <c r="ME521" s="2"/>
      <c r="MF521" s="2"/>
      <c r="MG521" s="2"/>
      <c r="MH521" s="2"/>
      <c r="MI521" s="2"/>
      <c r="MJ521" s="2"/>
      <c r="MK521" s="2"/>
      <c r="ML521" s="2"/>
      <c r="MM521" s="2"/>
      <c r="MN521" s="2"/>
      <c r="MO521" s="2"/>
      <c r="MP521" s="2"/>
      <c r="MQ521" s="2"/>
      <c r="MR521" s="2"/>
      <c r="MS521" s="2"/>
      <c r="MT521" s="2"/>
      <c r="MU521" s="2"/>
      <c r="MV521" s="2"/>
      <c r="MW521" s="2"/>
      <c r="MX521" s="2"/>
      <c r="MY521" s="2"/>
      <c r="MZ521" s="2"/>
      <c r="NA521" s="2"/>
      <c r="NB521" s="2"/>
      <c r="NC521" s="2"/>
      <c r="ND521" s="2"/>
      <c r="NE521" s="2"/>
      <c r="NF521" s="2"/>
      <c r="NG521" s="2"/>
      <c r="NH521" s="2"/>
      <c r="NI521" s="2"/>
      <c r="NJ521" s="2"/>
      <c r="NK521" s="2"/>
      <c r="NL521" s="2"/>
      <c r="NM521" s="2"/>
      <c r="NN521" s="2"/>
      <c r="NO521" s="2"/>
      <c r="NP521" s="2"/>
      <c r="NQ521" s="2"/>
      <c r="NR521" s="2"/>
      <c r="NS521" s="2"/>
      <c r="NT521" s="2"/>
      <c r="NU521" s="2"/>
      <c r="NV521" s="2"/>
      <c r="NW521" s="2"/>
      <c r="NX521" s="2"/>
      <c r="NY521" s="2"/>
    </row>
    <row r="522" spans="1:389" s="3" customFormat="1" x14ac:dyDescent="0.25">
      <c r="A522" s="1"/>
      <c r="B522" s="4"/>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49"/>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c r="II522" s="2"/>
      <c r="IJ522" s="2"/>
      <c r="IK522" s="2"/>
      <c r="IL522" s="2"/>
      <c r="IM522" s="2"/>
      <c r="IN522" s="2"/>
      <c r="IO522" s="2"/>
      <c r="IP522" s="2"/>
      <c r="IQ522" s="2"/>
      <c r="IR522" s="2"/>
      <c r="IS522" s="2"/>
      <c r="IT522" s="2"/>
      <c r="IU522" s="2"/>
      <c r="IV522" s="2"/>
      <c r="IW522" s="2"/>
      <c r="IX522" s="2"/>
      <c r="IY522" s="2"/>
      <c r="IZ522" s="2"/>
      <c r="JA522" s="2"/>
      <c r="JB522" s="2"/>
      <c r="JC522" s="2"/>
      <c r="JD522" s="2"/>
      <c r="JE522" s="2"/>
      <c r="JF522" s="2"/>
      <c r="JG522" s="2"/>
      <c r="JH522" s="2"/>
      <c r="JI522" s="2"/>
      <c r="JJ522" s="2"/>
      <c r="JK522" s="2"/>
      <c r="JL522" s="2"/>
      <c r="JM522" s="2"/>
      <c r="JN522" s="2"/>
      <c r="JO522" s="2"/>
      <c r="JP522" s="2"/>
      <c r="JQ522" s="2"/>
      <c r="JR522" s="2"/>
      <c r="JS522" s="2"/>
      <c r="JT522" s="2"/>
      <c r="JU522" s="2"/>
      <c r="JV522" s="2"/>
      <c r="JW522" s="2"/>
      <c r="JX522" s="2"/>
      <c r="JY522" s="2"/>
      <c r="JZ522" s="2"/>
      <c r="KA522" s="2"/>
      <c r="KB522" s="2"/>
      <c r="KC522" s="2"/>
      <c r="KD522" s="2"/>
      <c r="KE522" s="2"/>
      <c r="KF522" s="2"/>
      <c r="KG522" s="2"/>
      <c r="KH522" s="2"/>
      <c r="KI522" s="2"/>
      <c r="KJ522" s="2"/>
      <c r="KK522" s="2"/>
      <c r="KL522" s="2"/>
      <c r="KM522" s="2"/>
      <c r="KN522" s="2"/>
      <c r="KO522" s="2"/>
      <c r="KP522" s="2"/>
      <c r="KQ522" s="2"/>
      <c r="KR522" s="2"/>
      <c r="KS522" s="2"/>
      <c r="KT522" s="2"/>
      <c r="KU522" s="2"/>
      <c r="KV522" s="2"/>
      <c r="KW522" s="2"/>
      <c r="KX522" s="2"/>
      <c r="KY522" s="2"/>
      <c r="KZ522" s="2"/>
      <c r="LA522" s="2"/>
      <c r="LB522" s="2"/>
      <c r="LC522" s="2"/>
      <c r="LD522" s="2"/>
      <c r="LE522" s="2"/>
      <c r="LF522" s="2"/>
      <c r="LG522" s="2"/>
      <c r="LH522" s="2"/>
      <c r="LI522" s="2"/>
      <c r="LJ522" s="2"/>
      <c r="LK522" s="2"/>
      <c r="LL522" s="2"/>
      <c r="LM522" s="2"/>
      <c r="LN522" s="2"/>
      <c r="LO522" s="2"/>
      <c r="LP522" s="2"/>
      <c r="LQ522" s="2"/>
      <c r="LR522" s="2"/>
      <c r="LS522" s="2"/>
      <c r="LT522" s="2"/>
      <c r="LU522" s="2"/>
      <c r="LV522" s="2"/>
      <c r="LW522" s="2"/>
      <c r="LX522" s="2"/>
      <c r="LY522" s="2"/>
      <c r="LZ522" s="2"/>
      <c r="MA522" s="2"/>
      <c r="MB522" s="2"/>
      <c r="MC522" s="2"/>
      <c r="MD522" s="2"/>
      <c r="ME522" s="2"/>
      <c r="MF522" s="2"/>
      <c r="MG522" s="2"/>
      <c r="MH522" s="2"/>
      <c r="MI522" s="2"/>
      <c r="MJ522" s="2"/>
      <c r="MK522" s="2"/>
      <c r="ML522" s="2"/>
      <c r="MM522" s="2"/>
      <c r="MN522" s="2"/>
      <c r="MO522" s="2"/>
      <c r="MP522" s="2"/>
      <c r="MQ522" s="2"/>
      <c r="MR522" s="2"/>
      <c r="MS522" s="2"/>
      <c r="MT522" s="2"/>
      <c r="MU522" s="2"/>
      <c r="MV522" s="2"/>
      <c r="MW522" s="2"/>
      <c r="MX522" s="2"/>
      <c r="MY522" s="2"/>
      <c r="MZ522" s="2"/>
      <c r="NA522" s="2"/>
      <c r="NB522" s="2"/>
      <c r="NC522" s="2"/>
      <c r="ND522" s="2"/>
      <c r="NE522" s="2"/>
      <c r="NF522" s="2"/>
      <c r="NG522" s="2"/>
      <c r="NH522" s="2"/>
      <c r="NI522" s="2"/>
      <c r="NJ522" s="2"/>
      <c r="NK522" s="2"/>
      <c r="NL522" s="2"/>
      <c r="NM522" s="2"/>
      <c r="NN522" s="2"/>
      <c r="NO522" s="2"/>
      <c r="NP522" s="2"/>
      <c r="NQ522" s="2"/>
      <c r="NR522" s="2"/>
      <c r="NS522" s="2"/>
      <c r="NT522" s="2"/>
      <c r="NU522" s="2"/>
      <c r="NV522" s="2"/>
      <c r="NW522" s="2"/>
      <c r="NX522" s="2"/>
      <c r="NY522" s="2"/>
    </row>
    <row r="523" spans="1:389" s="3" customFormat="1" x14ac:dyDescent="0.25">
      <c r="A523" s="1"/>
      <c r="B523" s="4"/>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49"/>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c r="IF523" s="2"/>
      <c r="IG523" s="2"/>
      <c r="IH523" s="2"/>
      <c r="II523" s="2"/>
      <c r="IJ523" s="2"/>
      <c r="IK523" s="2"/>
      <c r="IL523" s="2"/>
      <c r="IM523" s="2"/>
      <c r="IN523" s="2"/>
      <c r="IO523" s="2"/>
      <c r="IP523" s="2"/>
      <c r="IQ523" s="2"/>
      <c r="IR523" s="2"/>
      <c r="IS523" s="2"/>
      <c r="IT523" s="2"/>
      <c r="IU523" s="2"/>
      <c r="IV523" s="2"/>
      <c r="IW523" s="2"/>
      <c r="IX523" s="2"/>
      <c r="IY523" s="2"/>
      <c r="IZ523" s="2"/>
      <c r="JA523" s="2"/>
      <c r="JB523" s="2"/>
      <c r="JC523" s="2"/>
      <c r="JD523" s="2"/>
      <c r="JE523" s="2"/>
      <c r="JF523" s="2"/>
      <c r="JG523" s="2"/>
      <c r="JH523" s="2"/>
      <c r="JI523" s="2"/>
      <c r="JJ523" s="2"/>
      <c r="JK523" s="2"/>
      <c r="JL523" s="2"/>
      <c r="JM523" s="2"/>
      <c r="JN523" s="2"/>
      <c r="JO523" s="2"/>
      <c r="JP523" s="2"/>
      <c r="JQ523" s="2"/>
      <c r="JR523" s="2"/>
      <c r="JS523" s="2"/>
      <c r="JT523" s="2"/>
      <c r="JU523" s="2"/>
      <c r="JV523" s="2"/>
      <c r="JW523" s="2"/>
      <c r="JX523" s="2"/>
      <c r="JY523" s="2"/>
      <c r="JZ523" s="2"/>
      <c r="KA523" s="2"/>
      <c r="KB523" s="2"/>
      <c r="KC523" s="2"/>
      <c r="KD523" s="2"/>
      <c r="KE523" s="2"/>
      <c r="KF523" s="2"/>
      <c r="KG523" s="2"/>
      <c r="KH523" s="2"/>
      <c r="KI523" s="2"/>
      <c r="KJ523" s="2"/>
      <c r="KK523" s="2"/>
      <c r="KL523" s="2"/>
      <c r="KM523" s="2"/>
      <c r="KN523" s="2"/>
      <c r="KO523" s="2"/>
      <c r="KP523" s="2"/>
      <c r="KQ523" s="2"/>
      <c r="KR523" s="2"/>
      <c r="KS523" s="2"/>
      <c r="KT523" s="2"/>
      <c r="KU523" s="2"/>
      <c r="KV523" s="2"/>
      <c r="KW523" s="2"/>
      <c r="KX523" s="2"/>
      <c r="KY523" s="2"/>
      <c r="KZ523" s="2"/>
      <c r="LA523" s="2"/>
      <c r="LB523" s="2"/>
      <c r="LC523" s="2"/>
      <c r="LD523" s="2"/>
      <c r="LE523" s="2"/>
      <c r="LF523" s="2"/>
      <c r="LG523" s="2"/>
      <c r="LH523" s="2"/>
      <c r="LI523" s="2"/>
      <c r="LJ523" s="2"/>
      <c r="LK523" s="2"/>
      <c r="LL523" s="2"/>
      <c r="LM523" s="2"/>
      <c r="LN523" s="2"/>
      <c r="LO523" s="2"/>
      <c r="LP523" s="2"/>
      <c r="LQ523" s="2"/>
      <c r="LR523" s="2"/>
      <c r="LS523" s="2"/>
      <c r="LT523" s="2"/>
      <c r="LU523" s="2"/>
      <c r="LV523" s="2"/>
      <c r="LW523" s="2"/>
      <c r="LX523" s="2"/>
      <c r="LY523" s="2"/>
      <c r="LZ523" s="2"/>
      <c r="MA523" s="2"/>
      <c r="MB523" s="2"/>
      <c r="MC523" s="2"/>
      <c r="MD523" s="2"/>
      <c r="ME523" s="2"/>
      <c r="MF523" s="2"/>
      <c r="MG523" s="2"/>
      <c r="MH523" s="2"/>
      <c r="MI523" s="2"/>
      <c r="MJ523" s="2"/>
      <c r="MK523" s="2"/>
      <c r="ML523" s="2"/>
      <c r="MM523" s="2"/>
      <c r="MN523" s="2"/>
      <c r="MO523" s="2"/>
      <c r="MP523" s="2"/>
      <c r="MQ523" s="2"/>
      <c r="MR523" s="2"/>
      <c r="MS523" s="2"/>
      <c r="MT523" s="2"/>
      <c r="MU523" s="2"/>
      <c r="MV523" s="2"/>
      <c r="MW523" s="2"/>
      <c r="MX523" s="2"/>
      <c r="MY523" s="2"/>
      <c r="MZ523" s="2"/>
      <c r="NA523" s="2"/>
      <c r="NB523" s="2"/>
      <c r="NC523" s="2"/>
      <c r="ND523" s="2"/>
      <c r="NE523" s="2"/>
      <c r="NF523" s="2"/>
      <c r="NG523" s="2"/>
      <c r="NH523" s="2"/>
      <c r="NI523" s="2"/>
      <c r="NJ523" s="2"/>
      <c r="NK523" s="2"/>
      <c r="NL523" s="2"/>
      <c r="NM523" s="2"/>
      <c r="NN523" s="2"/>
      <c r="NO523" s="2"/>
      <c r="NP523" s="2"/>
      <c r="NQ523" s="2"/>
      <c r="NR523" s="2"/>
      <c r="NS523" s="2"/>
      <c r="NT523" s="2"/>
      <c r="NU523" s="2"/>
      <c r="NV523" s="2"/>
      <c r="NW523" s="2"/>
      <c r="NX523" s="2"/>
      <c r="NY523" s="2"/>
    </row>
    <row r="524" spans="1:389" s="3" customFormat="1" x14ac:dyDescent="0.25">
      <c r="A524" s="1"/>
      <c r="B524" s="4"/>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49"/>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c r="NF524" s="2"/>
      <c r="NG524" s="2"/>
      <c r="NH524" s="2"/>
      <c r="NI524" s="2"/>
      <c r="NJ524" s="2"/>
      <c r="NK524" s="2"/>
      <c r="NL524" s="2"/>
      <c r="NM524" s="2"/>
      <c r="NN524" s="2"/>
      <c r="NO524" s="2"/>
      <c r="NP524" s="2"/>
      <c r="NQ524" s="2"/>
      <c r="NR524" s="2"/>
      <c r="NS524" s="2"/>
      <c r="NT524" s="2"/>
      <c r="NU524" s="2"/>
      <c r="NV524" s="2"/>
      <c r="NW524" s="2"/>
      <c r="NX524" s="2"/>
      <c r="NY524" s="2"/>
    </row>
    <row r="525" spans="1:389" s="3" customFormat="1" x14ac:dyDescent="0.25">
      <c r="A525" s="1"/>
      <c r="B525" s="4"/>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49"/>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c r="II525" s="2"/>
      <c r="IJ525" s="2"/>
      <c r="IK525" s="2"/>
      <c r="IL525" s="2"/>
      <c r="IM525" s="2"/>
      <c r="IN525" s="2"/>
      <c r="IO525" s="2"/>
      <c r="IP525" s="2"/>
      <c r="IQ525" s="2"/>
      <c r="IR525" s="2"/>
      <c r="IS525" s="2"/>
      <c r="IT525" s="2"/>
      <c r="IU525" s="2"/>
      <c r="IV525" s="2"/>
      <c r="IW525" s="2"/>
      <c r="IX525" s="2"/>
      <c r="IY525" s="2"/>
      <c r="IZ525" s="2"/>
      <c r="JA525" s="2"/>
      <c r="JB525" s="2"/>
      <c r="JC525" s="2"/>
      <c r="JD525" s="2"/>
      <c r="JE525" s="2"/>
      <c r="JF525" s="2"/>
      <c r="JG525" s="2"/>
      <c r="JH525" s="2"/>
      <c r="JI525" s="2"/>
      <c r="JJ525" s="2"/>
      <c r="JK525" s="2"/>
      <c r="JL525" s="2"/>
      <c r="JM525" s="2"/>
      <c r="JN525" s="2"/>
      <c r="JO525" s="2"/>
      <c r="JP525" s="2"/>
      <c r="JQ525" s="2"/>
      <c r="JR525" s="2"/>
      <c r="JS525" s="2"/>
      <c r="JT525" s="2"/>
      <c r="JU525" s="2"/>
      <c r="JV525" s="2"/>
      <c r="JW525" s="2"/>
      <c r="JX525" s="2"/>
      <c r="JY525" s="2"/>
      <c r="JZ525" s="2"/>
      <c r="KA525" s="2"/>
      <c r="KB525" s="2"/>
      <c r="KC525" s="2"/>
      <c r="KD525" s="2"/>
      <c r="KE525" s="2"/>
      <c r="KF525" s="2"/>
      <c r="KG525" s="2"/>
      <c r="KH525" s="2"/>
      <c r="KI525" s="2"/>
      <c r="KJ525" s="2"/>
      <c r="KK525" s="2"/>
      <c r="KL525" s="2"/>
      <c r="KM525" s="2"/>
      <c r="KN525" s="2"/>
      <c r="KO525" s="2"/>
      <c r="KP525" s="2"/>
      <c r="KQ525" s="2"/>
      <c r="KR525" s="2"/>
      <c r="KS525" s="2"/>
      <c r="KT525" s="2"/>
      <c r="KU525" s="2"/>
      <c r="KV525" s="2"/>
      <c r="KW525" s="2"/>
      <c r="KX525" s="2"/>
      <c r="KY525" s="2"/>
      <c r="KZ525" s="2"/>
      <c r="LA525" s="2"/>
      <c r="LB525" s="2"/>
      <c r="LC525" s="2"/>
      <c r="LD525" s="2"/>
      <c r="LE525" s="2"/>
      <c r="LF525" s="2"/>
      <c r="LG525" s="2"/>
      <c r="LH525" s="2"/>
      <c r="LI525" s="2"/>
      <c r="LJ525" s="2"/>
      <c r="LK525" s="2"/>
      <c r="LL525" s="2"/>
      <c r="LM525" s="2"/>
      <c r="LN525" s="2"/>
      <c r="LO525" s="2"/>
      <c r="LP525" s="2"/>
      <c r="LQ525" s="2"/>
      <c r="LR525" s="2"/>
      <c r="LS525" s="2"/>
      <c r="LT525" s="2"/>
      <c r="LU525" s="2"/>
      <c r="LV525" s="2"/>
      <c r="LW525" s="2"/>
      <c r="LX525" s="2"/>
      <c r="LY525" s="2"/>
      <c r="LZ525" s="2"/>
      <c r="MA525" s="2"/>
      <c r="MB525" s="2"/>
      <c r="MC525" s="2"/>
      <c r="MD525" s="2"/>
      <c r="ME525" s="2"/>
      <c r="MF525" s="2"/>
      <c r="MG525" s="2"/>
      <c r="MH525" s="2"/>
      <c r="MI525" s="2"/>
      <c r="MJ525" s="2"/>
      <c r="MK525" s="2"/>
      <c r="ML525" s="2"/>
      <c r="MM525" s="2"/>
      <c r="MN525" s="2"/>
      <c r="MO525" s="2"/>
      <c r="MP525" s="2"/>
      <c r="MQ525" s="2"/>
      <c r="MR525" s="2"/>
      <c r="MS525" s="2"/>
      <c r="MT525" s="2"/>
      <c r="MU525" s="2"/>
      <c r="MV525" s="2"/>
      <c r="MW525" s="2"/>
      <c r="MX525" s="2"/>
      <c r="MY525" s="2"/>
      <c r="MZ525" s="2"/>
      <c r="NA525" s="2"/>
      <c r="NB525" s="2"/>
      <c r="NC525" s="2"/>
      <c r="ND525" s="2"/>
      <c r="NE525" s="2"/>
      <c r="NF525" s="2"/>
      <c r="NG525" s="2"/>
      <c r="NH525" s="2"/>
      <c r="NI525" s="2"/>
      <c r="NJ525" s="2"/>
      <c r="NK525" s="2"/>
      <c r="NL525" s="2"/>
      <c r="NM525" s="2"/>
      <c r="NN525" s="2"/>
      <c r="NO525" s="2"/>
      <c r="NP525" s="2"/>
      <c r="NQ525" s="2"/>
      <c r="NR525" s="2"/>
      <c r="NS525" s="2"/>
      <c r="NT525" s="2"/>
      <c r="NU525" s="2"/>
      <c r="NV525" s="2"/>
      <c r="NW525" s="2"/>
      <c r="NX525" s="2"/>
      <c r="NY525" s="2"/>
    </row>
    <row r="526" spans="1:389" s="3" customFormat="1" x14ac:dyDescent="0.25">
      <c r="A526" s="1"/>
      <c r="B526" s="4"/>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49"/>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c r="IF526" s="2"/>
      <c r="IG526" s="2"/>
      <c r="IH526" s="2"/>
      <c r="II526" s="2"/>
      <c r="IJ526" s="2"/>
      <c r="IK526" s="2"/>
      <c r="IL526" s="2"/>
      <c r="IM526" s="2"/>
      <c r="IN526" s="2"/>
      <c r="IO526" s="2"/>
      <c r="IP526" s="2"/>
      <c r="IQ526" s="2"/>
      <c r="IR526" s="2"/>
      <c r="IS526" s="2"/>
      <c r="IT526" s="2"/>
      <c r="IU526" s="2"/>
      <c r="IV526" s="2"/>
      <c r="IW526" s="2"/>
      <c r="IX526" s="2"/>
      <c r="IY526" s="2"/>
      <c r="IZ526" s="2"/>
      <c r="JA526" s="2"/>
      <c r="JB526" s="2"/>
      <c r="JC526" s="2"/>
      <c r="JD526" s="2"/>
      <c r="JE526" s="2"/>
      <c r="JF526" s="2"/>
      <c r="JG526" s="2"/>
      <c r="JH526" s="2"/>
      <c r="JI526" s="2"/>
      <c r="JJ526" s="2"/>
      <c r="JK526" s="2"/>
      <c r="JL526" s="2"/>
      <c r="JM526" s="2"/>
      <c r="JN526" s="2"/>
      <c r="JO526" s="2"/>
      <c r="JP526" s="2"/>
      <c r="JQ526" s="2"/>
      <c r="JR526" s="2"/>
      <c r="JS526" s="2"/>
      <c r="JT526" s="2"/>
      <c r="JU526" s="2"/>
      <c r="JV526" s="2"/>
      <c r="JW526" s="2"/>
      <c r="JX526" s="2"/>
      <c r="JY526" s="2"/>
      <c r="JZ526" s="2"/>
      <c r="KA526" s="2"/>
      <c r="KB526" s="2"/>
      <c r="KC526" s="2"/>
      <c r="KD526" s="2"/>
      <c r="KE526" s="2"/>
      <c r="KF526" s="2"/>
      <c r="KG526" s="2"/>
      <c r="KH526" s="2"/>
      <c r="KI526" s="2"/>
      <c r="KJ526" s="2"/>
      <c r="KK526" s="2"/>
      <c r="KL526" s="2"/>
      <c r="KM526" s="2"/>
      <c r="KN526" s="2"/>
      <c r="KO526" s="2"/>
      <c r="KP526" s="2"/>
      <c r="KQ526" s="2"/>
      <c r="KR526" s="2"/>
      <c r="KS526" s="2"/>
      <c r="KT526" s="2"/>
      <c r="KU526" s="2"/>
      <c r="KV526" s="2"/>
      <c r="KW526" s="2"/>
      <c r="KX526" s="2"/>
      <c r="KY526" s="2"/>
      <c r="KZ526" s="2"/>
      <c r="LA526" s="2"/>
      <c r="LB526" s="2"/>
      <c r="LC526" s="2"/>
      <c r="LD526" s="2"/>
      <c r="LE526" s="2"/>
      <c r="LF526" s="2"/>
      <c r="LG526" s="2"/>
      <c r="LH526" s="2"/>
      <c r="LI526" s="2"/>
      <c r="LJ526" s="2"/>
      <c r="LK526" s="2"/>
      <c r="LL526" s="2"/>
      <c r="LM526" s="2"/>
      <c r="LN526" s="2"/>
      <c r="LO526" s="2"/>
      <c r="LP526" s="2"/>
      <c r="LQ526" s="2"/>
      <c r="LR526" s="2"/>
      <c r="LS526" s="2"/>
      <c r="LT526" s="2"/>
      <c r="LU526" s="2"/>
      <c r="LV526" s="2"/>
      <c r="LW526" s="2"/>
      <c r="LX526" s="2"/>
      <c r="LY526" s="2"/>
      <c r="LZ526" s="2"/>
      <c r="MA526" s="2"/>
      <c r="MB526" s="2"/>
      <c r="MC526" s="2"/>
      <c r="MD526" s="2"/>
      <c r="ME526" s="2"/>
      <c r="MF526" s="2"/>
      <c r="MG526" s="2"/>
      <c r="MH526" s="2"/>
      <c r="MI526" s="2"/>
      <c r="MJ526" s="2"/>
      <c r="MK526" s="2"/>
      <c r="ML526" s="2"/>
      <c r="MM526" s="2"/>
      <c r="MN526" s="2"/>
      <c r="MO526" s="2"/>
      <c r="MP526" s="2"/>
      <c r="MQ526" s="2"/>
      <c r="MR526" s="2"/>
      <c r="MS526" s="2"/>
      <c r="MT526" s="2"/>
      <c r="MU526" s="2"/>
      <c r="MV526" s="2"/>
      <c r="MW526" s="2"/>
      <c r="MX526" s="2"/>
      <c r="MY526" s="2"/>
      <c r="MZ526" s="2"/>
      <c r="NA526" s="2"/>
      <c r="NB526" s="2"/>
      <c r="NC526" s="2"/>
      <c r="ND526" s="2"/>
      <c r="NE526" s="2"/>
      <c r="NF526" s="2"/>
      <c r="NG526" s="2"/>
      <c r="NH526" s="2"/>
      <c r="NI526" s="2"/>
      <c r="NJ526" s="2"/>
      <c r="NK526" s="2"/>
      <c r="NL526" s="2"/>
      <c r="NM526" s="2"/>
      <c r="NN526" s="2"/>
      <c r="NO526" s="2"/>
      <c r="NP526" s="2"/>
      <c r="NQ526" s="2"/>
      <c r="NR526" s="2"/>
      <c r="NS526" s="2"/>
      <c r="NT526" s="2"/>
      <c r="NU526" s="2"/>
      <c r="NV526" s="2"/>
      <c r="NW526" s="2"/>
      <c r="NX526" s="2"/>
      <c r="NY526" s="2"/>
    </row>
    <row r="527" spans="1:389" s="3" customFormat="1" x14ac:dyDescent="0.25">
      <c r="A527" s="1"/>
      <c r="B527" s="4"/>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49"/>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c r="IF527" s="2"/>
      <c r="IG527" s="2"/>
      <c r="IH527" s="2"/>
      <c r="II527" s="2"/>
      <c r="IJ527" s="2"/>
      <c r="IK527" s="2"/>
      <c r="IL527" s="2"/>
      <c r="IM527" s="2"/>
      <c r="IN527" s="2"/>
      <c r="IO527" s="2"/>
      <c r="IP527" s="2"/>
      <c r="IQ527" s="2"/>
      <c r="IR527" s="2"/>
      <c r="IS527" s="2"/>
      <c r="IT527" s="2"/>
      <c r="IU527" s="2"/>
      <c r="IV527" s="2"/>
      <c r="IW527" s="2"/>
      <c r="IX527" s="2"/>
      <c r="IY527" s="2"/>
      <c r="IZ527" s="2"/>
      <c r="JA527" s="2"/>
      <c r="JB527" s="2"/>
      <c r="JC527" s="2"/>
      <c r="JD527" s="2"/>
      <c r="JE527" s="2"/>
      <c r="JF527" s="2"/>
      <c r="JG527" s="2"/>
      <c r="JH527" s="2"/>
      <c r="JI527" s="2"/>
      <c r="JJ527" s="2"/>
      <c r="JK527" s="2"/>
      <c r="JL527" s="2"/>
      <c r="JM527" s="2"/>
      <c r="JN527" s="2"/>
      <c r="JO527" s="2"/>
      <c r="JP527" s="2"/>
      <c r="JQ527" s="2"/>
      <c r="JR527" s="2"/>
      <c r="JS527" s="2"/>
      <c r="JT527" s="2"/>
      <c r="JU527" s="2"/>
      <c r="JV527" s="2"/>
      <c r="JW527" s="2"/>
      <c r="JX527" s="2"/>
      <c r="JY527" s="2"/>
      <c r="JZ527" s="2"/>
      <c r="KA527" s="2"/>
      <c r="KB527" s="2"/>
      <c r="KC527" s="2"/>
      <c r="KD527" s="2"/>
      <c r="KE527" s="2"/>
      <c r="KF527" s="2"/>
      <c r="KG527" s="2"/>
      <c r="KH527" s="2"/>
      <c r="KI527" s="2"/>
      <c r="KJ527" s="2"/>
      <c r="KK527" s="2"/>
      <c r="KL527" s="2"/>
      <c r="KM527" s="2"/>
      <c r="KN527" s="2"/>
      <c r="KO527" s="2"/>
      <c r="KP527" s="2"/>
      <c r="KQ527" s="2"/>
      <c r="KR527" s="2"/>
      <c r="KS527" s="2"/>
      <c r="KT527" s="2"/>
      <c r="KU527" s="2"/>
      <c r="KV527" s="2"/>
      <c r="KW527" s="2"/>
      <c r="KX527" s="2"/>
      <c r="KY527" s="2"/>
      <c r="KZ527" s="2"/>
      <c r="LA527" s="2"/>
      <c r="LB527" s="2"/>
      <c r="LC527" s="2"/>
      <c r="LD527" s="2"/>
      <c r="LE527" s="2"/>
      <c r="LF527" s="2"/>
      <c r="LG527" s="2"/>
      <c r="LH527" s="2"/>
      <c r="LI527" s="2"/>
      <c r="LJ527" s="2"/>
      <c r="LK527" s="2"/>
      <c r="LL527" s="2"/>
      <c r="LM527" s="2"/>
      <c r="LN527" s="2"/>
      <c r="LO527" s="2"/>
      <c r="LP527" s="2"/>
      <c r="LQ527" s="2"/>
      <c r="LR527" s="2"/>
      <c r="LS527" s="2"/>
      <c r="LT527" s="2"/>
      <c r="LU527" s="2"/>
      <c r="LV527" s="2"/>
      <c r="LW527" s="2"/>
      <c r="LX527" s="2"/>
      <c r="LY527" s="2"/>
      <c r="LZ527" s="2"/>
      <c r="MA527" s="2"/>
      <c r="MB527" s="2"/>
      <c r="MC527" s="2"/>
      <c r="MD527" s="2"/>
      <c r="ME527" s="2"/>
      <c r="MF527" s="2"/>
      <c r="MG527" s="2"/>
      <c r="MH527" s="2"/>
      <c r="MI527" s="2"/>
      <c r="MJ527" s="2"/>
      <c r="MK527" s="2"/>
      <c r="ML527" s="2"/>
      <c r="MM527" s="2"/>
      <c r="MN527" s="2"/>
      <c r="MO527" s="2"/>
      <c r="MP527" s="2"/>
      <c r="MQ527" s="2"/>
      <c r="MR527" s="2"/>
      <c r="MS527" s="2"/>
      <c r="MT527" s="2"/>
      <c r="MU527" s="2"/>
      <c r="MV527" s="2"/>
      <c r="MW527" s="2"/>
      <c r="MX527" s="2"/>
      <c r="MY527" s="2"/>
      <c r="MZ527" s="2"/>
      <c r="NA527" s="2"/>
      <c r="NB527" s="2"/>
      <c r="NC527" s="2"/>
      <c r="ND527" s="2"/>
      <c r="NE527" s="2"/>
      <c r="NF527" s="2"/>
      <c r="NG527" s="2"/>
      <c r="NH527" s="2"/>
      <c r="NI527" s="2"/>
      <c r="NJ527" s="2"/>
      <c r="NK527" s="2"/>
      <c r="NL527" s="2"/>
      <c r="NM527" s="2"/>
      <c r="NN527" s="2"/>
      <c r="NO527" s="2"/>
      <c r="NP527" s="2"/>
      <c r="NQ527" s="2"/>
      <c r="NR527" s="2"/>
      <c r="NS527" s="2"/>
      <c r="NT527" s="2"/>
      <c r="NU527" s="2"/>
      <c r="NV527" s="2"/>
      <c r="NW527" s="2"/>
      <c r="NX527" s="2"/>
      <c r="NY527" s="2"/>
    </row>
    <row r="528" spans="1:389" s="3" customFormat="1" x14ac:dyDescent="0.25">
      <c r="A528" s="1"/>
      <c r="B528" s="4"/>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49"/>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c r="IF528" s="2"/>
      <c r="IG528" s="2"/>
      <c r="IH528" s="2"/>
      <c r="II528" s="2"/>
      <c r="IJ528" s="2"/>
      <c r="IK528" s="2"/>
      <c r="IL528" s="2"/>
      <c r="IM528" s="2"/>
      <c r="IN528" s="2"/>
      <c r="IO528" s="2"/>
      <c r="IP528" s="2"/>
      <c r="IQ528" s="2"/>
      <c r="IR528" s="2"/>
      <c r="IS528" s="2"/>
      <c r="IT528" s="2"/>
      <c r="IU528" s="2"/>
      <c r="IV528" s="2"/>
      <c r="IW528" s="2"/>
      <c r="IX528" s="2"/>
      <c r="IY528" s="2"/>
      <c r="IZ528" s="2"/>
      <c r="JA528" s="2"/>
      <c r="JB528" s="2"/>
      <c r="JC528" s="2"/>
      <c r="JD528" s="2"/>
      <c r="JE528" s="2"/>
      <c r="JF528" s="2"/>
      <c r="JG528" s="2"/>
      <c r="JH528" s="2"/>
      <c r="JI528" s="2"/>
      <c r="JJ528" s="2"/>
      <c r="JK528" s="2"/>
      <c r="JL528" s="2"/>
      <c r="JM528" s="2"/>
      <c r="JN528" s="2"/>
      <c r="JO528" s="2"/>
      <c r="JP528" s="2"/>
      <c r="JQ528" s="2"/>
      <c r="JR528" s="2"/>
      <c r="JS528" s="2"/>
      <c r="JT528" s="2"/>
      <c r="JU528" s="2"/>
      <c r="JV528" s="2"/>
      <c r="JW528" s="2"/>
      <c r="JX528" s="2"/>
      <c r="JY528" s="2"/>
      <c r="JZ528" s="2"/>
      <c r="KA528" s="2"/>
      <c r="KB528" s="2"/>
      <c r="KC528" s="2"/>
      <c r="KD528" s="2"/>
      <c r="KE528" s="2"/>
      <c r="KF528" s="2"/>
      <c r="KG528" s="2"/>
      <c r="KH528" s="2"/>
      <c r="KI528" s="2"/>
      <c r="KJ528" s="2"/>
      <c r="KK528" s="2"/>
      <c r="KL528" s="2"/>
      <c r="KM528" s="2"/>
      <c r="KN528" s="2"/>
      <c r="KO528" s="2"/>
      <c r="KP528" s="2"/>
      <c r="KQ528" s="2"/>
      <c r="KR528" s="2"/>
      <c r="KS528" s="2"/>
      <c r="KT528" s="2"/>
      <c r="KU528" s="2"/>
      <c r="KV528" s="2"/>
      <c r="KW528" s="2"/>
      <c r="KX528" s="2"/>
      <c r="KY528" s="2"/>
      <c r="KZ528" s="2"/>
      <c r="LA528" s="2"/>
      <c r="LB528" s="2"/>
      <c r="LC528" s="2"/>
      <c r="LD528" s="2"/>
      <c r="LE528" s="2"/>
      <c r="LF528" s="2"/>
      <c r="LG528" s="2"/>
      <c r="LH528" s="2"/>
      <c r="LI528" s="2"/>
      <c r="LJ528" s="2"/>
      <c r="LK528" s="2"/>
      <c r="LL528" s="2"/>
      <c r="LM528" s="2"/>
      <c r="LN528" s="2"/>
      <c r="LO528" s="2"/>
      <c r="LP528" s="2"/>
      <c r="LQ528" s="2"/>
      <c r="LR528" s="2"/>
      <c r="LS528" s="2"/>
      <c r="LT528" s="2"/>
      <c r="LU528" s="2"/>
      <c r="LV528" s="2"/>
      <c r="LW528" s="2"/>
      <c r="LX528" s="2"/>
      <c r="LY528" s="2"/>
      <c r="LZ528" s="2"/>
      <c r="MA528" s="2"/>
      <c r="MB528" s="2"/>
      <c r="MC528" s="2"/>
      <c r="MD528" s="2"/>
      <c r="ME528" s="2"/>
      <c r="MF528" s="2"/>
      <c r="MG528" s="2"/>
      <c r="MH528" s="2"/>
      <c r="MI528" s="2"/>
      <c r="MJ528" s="2"/>
      <c r="MK528" s="2"/>
      <c r="ML528" s="2"/>
      <c r="MM528" s="2"/>
      <c r="MN528" s="2"/>
      <c r="MO528" s="2"/>
      <c r="MP528" s="2"/>
      <c r="MQ528" s="2"/>
      <c r="MR528" s="2"/>
      <c r="MS528" s="2"/>
      <c r="MT528" s="2"/>
      <c r="MU528" s="2"/>
      <c r="MV528" s="2"/>
      <c r="MW528" s="2"/>
      <c r="MX528" s="2"/>
      <c r="MY528" s="2"/>
      <c r="MZ528" s="2"/>
      <c r="NA528" s="2"/>
      <c r="NB528" s="2"/>
      <c r="NC528" s="2"/>
      <c r="ND528" s="2"/>
      <c r="NE528" s="2"/>
      <c r="NF528" s="2"/>
      <c r="NG528" s="2"/>
      <c r="NH528" s="2"/>
      <c r="NI528" s="2"/>
      <c r="NJ528" s="2"/>
      <c r="NK528" s="2"/>
      <c r="NL528" s="2"/>
      <c r="NM528" s="2"/>
      <c r="NN528" s="2"/>
      <c r="NO528" s="2"/>
      <c r="NP528" s="2"/>
      <c r="NQ528" s="2"/>
      <c r="NR528" s="2"/>
      <c r="NS528" s="2"/>
      <c r="NT528" s="2"/>
      <c r="NU528" s="2"/>
      <c r="NV528" s="2"/>
      <c r="NW528" s="2"/>
      <c r="NX528" s="2"/>
      <c r="NY528" s="2"/>
    </row>
    <row r="529" spans="1:389" s="3" customFormat="1" x14ac:dyDescent="0.25">
      <c r="A529" s="1"/>
      <c r="B529" s="4"/>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49"/>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c r="IF529" s="2"/>
      <c r="IG529" s="2"/>
      <c r="IH529" s="2"/>
      <c r="II529" s="2"/>
      <c r="IJ529" s="2"/>
      <c r="IK529" s="2"/>
      <c r="IL529" s="2"/>
      <c r="IM529" s="2"/>
      <c r="IN529" s="2"/>
      <c r="IO529" s="2"/>
      <c r="IP529" s="2"/>
      <c r="IQ529" s="2"/>
      <c r="IR529" s="2"/>
      <c r="IS529" s="2"/>
      <c r="IT529" s="2"/>
      <c r="IU529" s="2"/>
      <c r="IV529" s="2"/>
      <c r="IW529" s="2"/>
      <c r="IX529" s="2"/>
      <c r="IY529" s="2"/>
      <c r="IZ529" s="2"/>
      <c r="JA529" s="2"/>
      <c r="JB529" s="2"/>
      <c r="JC529" s="2"/>
      <c r="JD529" s="2"/>
      <c r="JE529" s="2"/>
      <c r="JF529" s="2"/>
      <c r="JG529" s="2"/>
      <c r="JH529" s="2"/>
      <c r="JI529" s="2"/>
      <c r="JJ529" s="2"/>
      <c r="JK529" s="2"/>
      <c r="JL529" s="2"/>
      <c r="JM529" s="2"/>
      <c r="JN529" s="2"/>
      <c r="JO529" s="2"/>
      <c r="JP529" s="2"/>
      <c r="JQ529" s="2"/>
      <c r="JR529" s="2"/>
      <c r="JS529" s="2"/>
      <c r="JT529" s="2"/>
      <c r="JU529" s="2"/>
      <c r="JV529" s="2"/>
      <c r="JW529" s="2"/>
      <c r="JX529" s="2"/>
      <c r="JY529" s="2"/>
      <c r="JZ529" s="2"/>
      <c r="KA529" s="2"/>
      <c r="KB529" s="2"/>
      <c r="KC529" s="2"/>
      <c r="KD529" s="2"/>
      <c r="KE529" s="2"/>
      <c r="KF529" s="2"/>
      <c r="KG529" s="2"/>
      <c r="KH529" s="2"/>
      <c r="KI529" s="2"/>
      <c r="KJ529" s="2"/>
      <c r="KK529" s="2"/>
      <c r="KL529" s="2"/>
      <c r="KM529" s="2"/>
      <c r="KN529" s="2"/>
      <c r="KO529" s="2"/>
      <c r="KP529" s="2"/>
      <c r="KQ529" s="2"/>
      <c r="KR529" s="2"/>
      <c r="KS529" s="2"/>
      <c r="KT529" s="2"/>
      <c r="KU529" s="2"/>
      <c r="KV529" s="2"/>
      <c r="KW529" s="2"/>
      <c r="KX529" s="2"/>
      <c r="KY529" s="2"/>
      <c r="KZ529" s="2"/>
      <c r="LA529" s="2"/>
      <c r="LB529" s="2"/>
      <c r="LC529" s="2"/>
      <c r="LD529" s="2"/>
      <c r="LE529" s="2"/>
      <c r="LF529" s="2"/>
      <c r="LG529" s="2"/>
      <c r="LH529" s="2"/>
      <c r="LI529" s="2"/>
      <c r="LJ529" s="2"/>
      <c r="LK529" s="2"/>
      <c r="LL529" s="2"/>
      <c r="LM529" s="2"/>
      <c r="LN529" s="2"/>
      <c r="LO529" s="2"/>
      <c r="LP529" s="2"/>
      <c r="LQ529" s="2"/>
      <c r="LR529" s="2"/>
      <c r="LS529" s="2"/>
      <c r="LT529" s="2"/>
      <c r="LU529" s="2"/>
      <c r="LV529" s="2"/>
      <c r="LW529" s="2"/>
      <c r="LX529" s="2"/>
      <c r="LY529" s="2"/>
      <c r="LZ529" s="2"/>
      <c r="MA529" s="2"/>
      <c r="MB529" s="2"/>
      <c r="MC529" s="2"/>
      <c r="MD529" s="2"/>
      <c r="ME529" s="2"/>
      <c r="MF529" s="2"/>
      <c r="MG529" s="2"/>
      <c r="MH529" s="2"/>
      <c r="MI529" s="2"/>
      <c r="MJ529" s="2"/>
      <c r="MK529" s="2"/>
      <c r="ML529" s="2"/>
      <c r="MM529" s="2"/>
      <c r="MN529" s="2"/>
      <c r="MO529" s="2"/>
      <c r="MP529" s="2"/>
      <c r="MQ529" s="2"/>
      <c r="MR529" s="2"/>
      <c r="MS529" s="2"/>
      <c r="MT529" s="2"/>
      <c r="MU529" s="2"/>
      <c r="MV529" s="2"/>
      <c r="MW529" s="2"/>
      <c r="MX529" s="2"/>
      <c r="MY529" s="2"/>
      <c r="MZ529" s="2"/>
      <c r="NA529" s="2"/>
      <c r="NB529" s="2"/>
      <c r="NC529" s="2"/>
      <c r="ND529" s="2"/>
      <c r="NE529" s="2"/>
      <c r="NF529" s="2"/>
      <c r="NG529" s="2"/>
      <c r="NH529" s="2"/>
      <c r="NI529" s="2"/>
      <c r="NJ529" s="2"/>
      <c r="NK529" s="2"/>
      <c r="NL529" s="2"/>
      <c r="NM529" s="2"/>
      <c r="NN529" s="2"/>
      <c r="NO529" s="2"/>
      <c r="NP529" s="2"/>
      <c r="NQ529" s="2"/>
      <c r="NR529" s="2"/>
      <c r="NS529" s="2"/>
      <c r="NT529" s="2"/>
      <c r="NU529" s="2"/>
      <c r="NV529" s="2"/>
      <c r="NW529" s="2"/>
      <c r="NX529" s="2"/>
      <c r="NY529" s="2"/>
    </row>
    <row r="530" spans="1:389" s="3" customFormat="1" x14ac:dyDescent="0.25">
      <c r="A530" s="1"/>
      <c r="B530" s="4"/>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49"/>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c r="NF530" s="2"/>
      <c r="NG530" s="2"/>
      <c r="NH530" s="2"/>
      <c r="NI530" s="2"/>
      <c r="NJ530" s="2"/>
      <c r="NK530" s="2"/>
      <c r="NL530" s="2"/>
      <c r="NM530" s="2"/>
      <c r="NN530" s="2"/>
      <c r="NO530" s="2"/>
      <c r="NP530" s="2"/>
      <c r="NQ530" s="2"/>
      <c r="NR530" s="2"/>
      <c r="NS530" s="2"/>
      <c r="NT530" s="2"/>
      <c r="NU530" s="2"/>
      <c r="NV530" s="2"/>
      <c r="NW530" s="2"/>
      <c r="NX530" s="2"/>
      <c r="NY530" s="2"/>
    </row>
    <row r="531" spans="1:389" s="3" customFormat="1" x14ac:dyDescent="0.25">
      <c r="A531" s="1"/>
      <c r="B531" s="4"/>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49"/>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c r="IF531" s="2"/>
      <c r="IG531" s="2"/>
      <c r="IH531" s="2"/>
      <c r="II531" s="2"/>
      <c r="IJ531" s="2"/>
      <c r="IK531" s="2"/>
      <c r="IL531" s="2"/>
      <c r="IM531" s="2"/>
      <c r="IN531" s="2"/>
      <c r="IO531" s="2"/>
      <c r="IP531" s="2"/>
      <c r="IQ531" s="2"/>
      <c r="IR531" s="2"/>
      <c r="IS531" s="2"/>
      <c r="IT531" s="2"/>
      <c r="IU531" s="2"/>
      <c r="IV531" s="2"/>
      <c r="IW531" s="2"/>
      <c r="IX531" s="2"/>
      <c r="IY531" s="2"/>
      <c r="IZ531" s="2"/>
      <c r="JA531" s="2"/>
      <c r="JB531" s="2"/>
      <c r="JC531" s="2"/>
      <c r="JD531" s="2"/>
      <c r="JE531" s="2"/>
      <c r="JF531" s="2"/>
      <c r="JG531" s="2"/>
      <c r="JH531" s="2"/>
      <c r="JI531" s="2"/>
      <c r="JJ531" s="2"/>
      <c r="JK531" s="2"/>
      <c r="JL531" s="2"/>
      <c r="JM531" s="2"/>
      <c r="JN531" s="2"/>
      <c r="JO531" s="2"/>
      <c r="JP531" s="2"/>
      <c r="JQ531" s="2"/>
      <c r="JR531" s="2"/>
      <c r="JS531" s="2"/>
      <c r="JT531" s="2"/>
      <c r="JU531" s="2"/>
      <c r="JV531" s="2"/>
      <c r="JW531" s="2"/>
      <c r="JX531" s="2"/>
      <c r="JY531" s="2"/>
      <c r="JZ531" s="2"/>
      <c r="KA531" s="2"/>
      <c r="KB531" s="2"/>
      <c r="KC531" s="2"/>
      <c r="KD531" s="2"/>
      <c r="KE531" s="2"/>
      <c r="KF531" s="2"/>
      <c r="KG531" s="2"/>
      <c r="KH531" s="2"/>
      <c r="KI531" s="2"/>
      <c r="KJ531" s="2"/>
      <c r="KK531" s="2"/>
      <c r="KL531" s="2"/>
      <c r="KM531" s="2"/>
      <c r="KN531" s="2"/>
      <c r="KO531" s="2"/>
      <c r="KP531" s="2"/>
      <c r="KQ531" s="2"/>
      <c r="KR531" s="2"/>
      <c r="KS531" s="2"/>
      <c r="KT531" s="2"/>
      <c r="KU531" s="2"/>
      <c r="KV531" s="2"/>
      <c r="KW531" s="2"/>
      <c r="KX531" s="2"/>
      <c r="KY531" s="2"/>
      <c r="KZ531" s="2"/>
      <c r="LA531" s="2"/>
      <c r="LB531" s="2"/>
      <c r="LC531" s="2"/>
      <c r="LD531" s="2"/>
      <c r="LE531" s="2"/>
      <c r="LF531" s="2"/>
      <c r="LG531" s="2"/>
      <c r="LH531" s="2"/>
      <c r="LI531" s="2"/>
      <c r="LJ531" s="2"/>
      <c r="LK531" s="2"/>
      <c r="LL531" s="2"/>
      <c r="LM531" s="2"/>
      <c r="LN531" s="2"/>
      <c r="LO531" s="2"/>
      <c r="LP531" s="2"/>
      <c r="LQ531" s="2"/>
      <c r="LR531" s="2"/>
      <c r="LS531" s="2"/>
      <c r="LT531" s="2"/>
      <c r="LU531" s="2"/>
      <c r="LV531" s="2"/>
      <c r="LW531" s="2"/>
      <c r="LX531" s="2"/>
      <c r="LY531" s="2"/>
      <c r="LZ531" s="2"/>
      <c r="MA531" s="2"/>
      <c r="MB531" s="2"/>
      <c r="MC531" s="2"/>
      <c r="MD531" s="2"/>
      <c r="ME531" s="2"/>
      <c r="MF531" s="2"/>
      <c r="MG531" s="2"/>
      <c r="MH531" s="2"/>
      <c r="MI531" s="2"/>
      <c r="MJ531" s="2"/>
      <c r="MK531" s="2"/>
      <c r="ML531" s="2"/>
      <c r="MM531" s="2"/>
      <c r="MN531" s="2"/>
      <c r="MO531" s="2"/>
      <c r="MP531" s="2"/>
      <c r="MQ531" s="2"/>
      <c r="MR531" s="2"/>
      <c r="MS531" s="2"/>
      <c r="MT531" s="2"/>
      <c r="MU531" s="2"/>
      <c r="MV531" s="2"/>
      <c r="MW531" s="2"/>
      <c r="MX531" s="2"/>
      <c r="MY531" s="2"/>
      <c r="MZ531" s="2"/>
      <c r="NA531" s="2"/>
      <c r="NB531" s="2"/>
      <c r="NC531" s="2"/>
      <c r="ND531" s="2"/>
      <c r="NE531" s="2"/>
      <c r="NF531" s="2"/>
      <c r="NG531" s="2"/>
      <c r="NH531" s="2"/>
      <c r="NI531" s="2"/>
      <c r="NJ531" s="2"/>
      <c r="NK531" s="2"/>
      <c r="NL531" s="2"/>
      <c r="NM531" s="2"/>
      <c r="NN531" s="2"/>
      <c r="NO531" s="2"/>
      <c r="NP531" s="2"/>
      <c r="NQ531" s="2"/>
      <c r="NR531" s="2"/>
      <c r="NS531" s="2"/>
      <c r="NT531" s="2"/>
      <c r="NU531" s="2"/>
      <c r="NV531" s="2"/>
      <c r="NW531" s="2"/>
      <c r="NX531" s="2"/>
      <c r="NY531" s="2"/>
    </row>
    <row r="532" spans="1:389" s="3" customFormat="1" x14ac:dyDescent="0.25">
      <c r="A532" s="1"/>
      <c r="B532" s="4"/>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49"/>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c r="NF532" s="2"/>
      <c r="NG532" s="2"/>
      <c r="NH532" s="2"/>
      <c r="NI532" s="2"/>
      <c r="NJ532" s="2"/>
      <c r="NK532" s="2"/>
      <c r="NL532" s="2"/>
      <c r="NM532" s="2"/>
      <c r="NN532" s="2"/>
      <c r="NO532" s="2"/>
      <c r="NP532" s="2"/>
      <c r="NQ532" s="2"/>
      <c r="NR532" s="2"/>
      <c r="NS532" s="2"/>
      <c r="NT532" s="2"/>
      <c r="NU532" s="2"/>
      <c r="NV532" s="2"/>
      <c r="NW532" s="2"/>
      <c r="NX532" s="2"/>
      <c r="NY532" s="2"/>
    </row>
    <row r="533" spans="1:389" s="3" customFormat="1" x14ac:dyDescent="0.25">
      <c r="A533" s="1"/>
      <c r="B533" s="4"/>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49"/>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c r="IF533" s="2"/>
      <c r="IG533" s="2"/>
      <c r="IH533" s="2"/>
      <c r="II533" s="2"/>
      <c r="IJ533" s="2"/>
      <c r="IK533" s="2"/>
      <c r="IL533" s="2"/>
      <c r="IM533" s="2"/>
      <c r="IN533" s="2"/>
      <c r="IO533" s="2"/>
      <c r="IP533" s="2"/>
      <c r="IQ533" s="2"/>
      <c r="IR533" s="2"/>
      <c r="IS533" s="2"/>
      <c r="IT533" s="2"/>
      <c r="IU533" s="2"/>
      <c r="IV533" s="2"/>
      <c r="IW533" s="2"/>
      <c r="IX533" s="2"/>
      <c r="IY533" s="2"/>
      <c r="IZ533" s="2"/>
      <c r="JA533" s="2"/>
      <c r="JB533" s="2"/>
      <c r="JC533" s="2"/>
      <c r="JD533" s="2"/>
      <c r="JE533" s="2"/>
      <c r="JF533" s="2"/>
      <c r="JG533" s="2"/>
      <c r="JH533" s="2"/>
      <c r="JI533" s="2"/>
      <c r="JJ533" s="2"/>
      <c r="JK533" s="2"/>
      <c r="JL533" s="2"/>
      <c r="JM533" s="2"/>
      <c r="JN533" s="2"/>
      <c r="JO533" s="2"/>
      <c r="JP533" s="2"/>
      <c r="JQ533" s="2"/>
      <c r="JR533" s="2"/>
      <c r="JS533" s="2"/>
      <c r="JT533" s="2"/>
      <c r="JU533" s="2"/>
      <c r="JV533" s="2"/>
      <c r="JW533" s="2"/>
      <c r="JX533" s="2"/>
      <c r="JY533" s="2"/>
      <c r="JZ533" s="2"/>
      <c r="KA533" s="2"/>
      <c r="KB533" s="2"/>
      <c r="KC533" s="2"/>
      <c r="KD533" s="2"/>
      <c r="KE533" s="2"/>
      <c r="KF533" s="2"/>
      <c r="KG533" s="2"/>
      <c r="KH533" s="2"/>
      <c r="KI533" s="2"/>
      <c r="KJ533" s="2"/>
      <c r="KK533" s="2"/>
      <c r="KL533" s="2"/>
      <c r="KM533" s="2"/>
      <c r="KN533" s="2"/>
      <c r="KO533" s="2"/>
      <c r="KP533" s="2"/>
      <c r="KQ533" s="2"/>
      <c r="KR533" s="2"/>
      <c r="KS533" s="2"/>
      <c r="KT533" s="2"/>
      <c r="KU533" s="2"/>
      <c r="KV533" s="2"/>
      <c r="KW533" s="2"/>
      <c r="KX533" s="2"/>
      <c r="KY533" s="2"/>
      <c r="KZ533" s="2"/>
      <c r="LA533" s="2"/>
      <c r="LB533" s="2"/>
      <c r="LC533" s="2"/>
      <c r="LD533" s="2"/>
      <c r="LE533" s="2"/>
      <c r="LF533" s="2"/>
      <c r="LG533" s="2"/>
      <c r="LH533" s="2"/>
      <c r="LI533" s="2"/>
      <c r="LJ533" s="2"/>
      <c r="LK533" s="2"/>
      <c r="LL533" s="2"/>
      <c r="LM533" s="2"/>
      <c r="LN533" s="2"/>
      <c r="LO533" s="2"/>
      <c r="LP533" s="2"/>
      <c r="LQ533" s="2"/>
      <c r="LR533" s="2"/>
      <c r="LS533" s="2"/>
      <c r="LT533" s="2"/>
      <c r="LU533" s="2"/>
      <c r="LV533" s="2"/>
      <c r="LW533" s="2"/>
      <c r="LX533" s="2"/>
      <c r="LY533" s="2"/>
      <c r="LZ533" s="2"/>
      <c r="MA533" s="2"/>
      <c r="MB533" s="2"/>
      <c r="MC533" s="2"/>
      <c r="MD533" s="2"/>
      <c r="ME533" s="2"/>
      <c r="MF533" s="2"/>
      <c r="MG533" s="2"/>
      <c r="MH533" s="2"/>
      <c r="MI533" s="2"/>
      <c r="MJ533" s="2"/>
      <c r="MK533" s="2"/>
      <c r="ML533" s="2"/>
      <c r="MM533" s="2"/>
      <c r="MN533" s="2"/>
      <c r="MO533" s="2"/>
      <c r="MP533" s="2"/>
      <c r="MQ533" s="2"/>
      <c r="MR533" s="2"/>
      <c r="MS533" s="2"/>
      <c r="MT533" s="2"/>
      <c r="MU533" s="2"/>
      <c r="MV533" s="2"/>
      <c r="MW533" s="2"/>
      <c r="MX533" s="2"/>
      <c r="MY533" s="2"/>
      <c r="MZ533" s="2"/>
      <c r="NA533" s="2"/>
      <c r="NB533" s="2"/>
      <c r="NC533" s="2"/>
      <c r="ND533" s="2"/>
      <c r="NE533" s="2"/>
      <c r="NF533" s="2"/>
      <c r="NG533" s="2"/>
      <c r="NH533" s="2"/>
      <c r="NI533" s="2"/>
      <c r="NJ533" s="2"/>
      <c r="NK533" s="2"/>
      <c r="NL533" s="2"/>
      <c r="NM533" s="2"/>
      <c r="NN533" s="2"/>
      <c r="NO533" s="2"/>
      <c r="NP533" s="2"/>
      <c r="NQ533" s="2"/>
      <c r="NR533" s="2"/>
      <c r="NS533" s="2"/>
      <c r="NT533" s="2"/>
      <c r="NU533" s="2"/>
      <c r="NV533" s="2"/>
      <c r="NW533" s="2"/>
      <c r="NX533" s="2"/>
      <c r="NY533" s="2"/>
    </row>
    <row r="534" spans="1:389" s="3" customFormat="1" x14ac:dyDescent="0.25">
      <c r="A534" s="1"/>
      <c r="B534" s="4"/>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49"/>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c r="NF534" s="2"/>
      <c r="NG534" s="2"/>
      <c r="NH534" s="2"/>
      <c r="NI534" s="2"/>
      <c r="NJ534" s="2"/>
      <c r="NK534" s="2"/>
      <c r="NL534" s="2"/>
      <c r="NM534" s="2"/>
      <c r="NN534" s="2"/>
      <c r="NO534" s="2"/>
      <c r="NP534" s="2"/>
      <c r="NQ534" s="2"/>
      <c r="NR534" s="2"/>
      <c r="NS534" s="2"/>
      <c r="NT534" s="2"/>
      <c r="NU534" s="2"/>
      <c r="NV534" s="2"/>
      <c r="NW534" s="2"/>
      <c r="NX534" s="2"/>
      <c r="NY534" s="2"/>
    </row>
    <row r="535" spans="1:389" s="3" customFormat="1" x14ac:dyDescent="0.25">
      <c r="A535" s="1"/>
      <c r="B535" s="4"/>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49"/>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c r="IF535" s="2"/>
      <c r="IG535" s="2"/>
      <c r="IH535" s="2"/>
      <c r="II535" s="2"/>
      <c r="IJ535" s="2"/>
      <c r="IK535" s="2"/>
      <c r="IL535" s="2"/>
      <c r="IM535" s="2"/>
      <c r="IN535" s="2"/>
      <c r="IO535" s="2"/>
      <c r="IP535" s="2"/>
      <c r="IQ535" s="2"/>
      <c r="IR535" s="2"/>
      <c r="IS535" s="2"/>
      <c r="IT535" s="2"/>
      <c r="IU535" s="2"/>
      <c r="IV535" s="2"/>
      <c r="IW535" s="2"/>
      <c r="IX535" s="2"/>
      <c r="IY535" s="2"/>
      <c r="IZ535" s="2"/>
      <c r="JA535" s="2"/>
      <c r="JB535" s="2"/>
      <c r="JC535" s="2"/>
      <c r="JD535" s="2"/>
      <c r="JE535" s="2"/>
      <c r="JF535" s="2"/>
      <c r="JG535" s="2"/>
      <c r="JH535" s="2"/>
      <c r="JI535" s="2"/>
      <c r="JJ535" s="2"/>
      <c r="JK535" s="2"/>
      <c r="JL535" s="2"/>
      <c r="JM535" s="2"/>
      <c r="JN535" s="2"/>
      <c r="JO535" s="2"/>
      <c r="JP535" s="2"/>
      <c r="JQ535" s="2"/>
      <c r="JR535" s="2"/>
      <c r="JS535" s="2"/>
      <c r="JT535" s="2"/>
      <c r="JU535" s="2"/>
      <c r="JV535" s="2"/>
      <c r="JW535" s="2"/>
      <c r="JX535" s="2"/>
      <c r="JY535" s="2"/>
      <c r="JZ535" s="2"/>
      <c r="KA535" s="2"/>
      <c r="KB535" s="2"/>
      <c r="KC535" s="2"/>
      <c r="KD535" s="2"/>
      <c r="KE535" s="2"/>
      <c r="KF535" s="2"/>
      <c r="KG535" s="2"/>
      <c r="KH535" s="2"/>
      <c r="KI535" s="2"/>
      <c r="KJ535" s="2"/>
      <c r="KK535" s="2"/>
      <c r="KL535" s="2"/>
      <c r="KM535" s="2"/>
      <c r="KN535" s="2"/>
      <c r="KO535" s="2"/>
      <c r="KP535" s="2"/>
      <c r="KQ535" s="2"/>
      <c r="KR535" s="2"/>
      <c r="KS535" s="2"/>
      <c r="KT535" s="2"/>
      <c r="KU535" s="2"/>
      <c r="KV535" s="2"/>
      <c r="KW535" s="2"/>
      <c r="KX535" s="2"/>
      <c r="KY535" s="2"/>
      <c r="KZ535" s="2"/>
      <c r="LA535" s="2"/>
      <c r="LB535" s="2"/>
      <c r="LC535" s="2"/>
      <c r="LD535" s="2"/>
      <c r="LE535" s="2"/>
      <c r="LF535" s="2"/>
      <c r="LG535" s="2"/>
      <c r="LH535" s="2"/>
      <c r="LI535" s="2"/>
      <c r="LJ535" s="2"/>
      <c r="LK535" s="2"/>
      <c r="LL535" s="2"/>
      <c r="LM535" s="2"/>
      <c r="LN535" s="2"/>
      <c r="LO535" s="2"/>
      <c r="LP535" s="2"/>
      <c r="LQ535" s="2"/>
      <c r="LR535" s="2"/>
      <c r="LS535" s="2"/>
      <c r="LT535" s="2"/>
      <c r="LU535" s="2"/>
      <c r="LV535" s="2"/>
      <c r="LW535" s="2"/>
      <c r="LX535" s="2"/>
      <c r="LY535" s="2"/>
      <c r="LZ535" s="2"/>
      <c r="MA535" s="2"/>
      <c r="MB535" s="2"/>
      <c r="MC535" s="2"/>
      <c r="MD535" s="2"/>
      <c r="ME535" s="2"/>
      <c r="MF535" s="2"/>
      <c r="MG535" s="2"/>
      <c r="MH535" s="2"/>
      <c r="MI535" s="2"/>
      <c r="MJ535" s="2"/>
      <c r="MK535" s="2"/>
      <c r="ML535" s="2"/>
      <c r="MM535" s="2"/>
      <c r="MN535" s="2"/>
      <c r="MO535" s="2"/>
      <c r="MP535" s="2"/>
      <c r="MQ535" s="2"/>
      <c r="MR535" s="2"/>
      <c r="MS535" s="2"/>
      <c r="MT535" s="2"/>
      <c r="MU535" s="2"/>
      <c r="MV535" s="2"/>
      <c r="MW535" s="2"/>
      <c r="MX535" s="2"/>
      <c r="MY535" s="2"/>
      <c r="MZ535" s="2"/>
      <c r="NA535" s="2"/>
      <c r="NB535" s="2"/>
      <c r="NC535" s="2"/>
      <c r="ND535" s="2"/>
      <c r="NE535" s="2"/>
      <c r="NF535" s="2"/>
      <c r="NG535" s="2"/>
      <c r="NH535" s="2"/>
      <c r="NI535" s="2"/>
      <c r="NJ535" s="2"/>
      <c r="NK535" s="2"/>
      <c r="NL535" s="2"/>
      <c r="NM535" s="2"/>
      <c r="NN535" s="2"/>
      <c r="NO535" s="2"/>
      <c r="NP535" s="2"/>
      <c r="NQ535" s="2"/>
      <c r="NR535" s="2"/>
      <c r="NS535" s="2"/>
      <c r="NT535" s="2"/>
      <c r="NU535" s="2"/>
      <c r="NV535" s="2"/>
      <c r="NW535" s="2"/>
      <c r="NX535" s="2"/>
      <c r="NY535" s="2"/>
    </row>
    <row r="536" spans="1:389" s="3" customFormat="1" x14ac:dyDescent="0.25">
      <c r="A536" s="1"/>
      <c r="B536" s="4"/>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49"/>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c r="NF536" s="2"/>
      <c r="NG536" s="2"/>
      <c r="NH536" s="2"/>
      <c r="NI536" s="2"/>
      <c r="NJ536" s="2"/>
      <c r="NK536" s="2"/>
      <c r="NL536" s="2"/>
      <c r="NM536" s="2"/>
      <c r="NN536" s="2"/>
      <c r="NO536" s="2"/>
      <c r="NP536" s="2"/>
      <c r="NQ536" s="2"/>
      <c r="NR536" s="2"/>
      <c r="NS536" s="2"/>
      <c r="NT536" s="2"/>
      <c r="NU536" s="2"/>
      <c r="NV536" s="2"/>
      <c r="NW536" s="2"/>
      <c r="NX536" s="2"/>
      <c r="NY536" s="2"/>
    </row>
    <row r="537" spans="1:389" s="3" customFormat="1" x14ac:dyDescent="0.25">
      <c r="A537" s="1"/>
      <c r="B537" s="4"/>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49"/>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c r="IF537" s="2"/>
      <c r="IG537" s="2"/>
      <c r="IH537" s="2"/>
      <c r="II537" s="2"/>
      <c r="IJ537" s="2"/>
      <c r="IK537" s="2"/>
      <c r="IL537" s="2"/>
      <c r="IM537" s="2"/>
      <c r="IN537" s="2"/>
      <c r="IO537" s="2"/>
      <c r="IP537" s="2"/>
      <c r="IQ537" s="2"/>
      <c r="IR537" s="2"/>
      <c r="IS537" s="2"/>
      <c r="IT537" s="2"/>
      <c r="IU537" s="2"/>
      <c r="IV537" s="2"/>
      <c r="IW537" s="2"/>
      <c r="IX537" s="2"/>
      <c r="IY537" s="2"/>
      <c r="IZ537" s="2"/>
      <c r="JA537" s="2"/>
      <c r="JB537" s="2"/>
      <c r="JC537" s="2"/>
      <c r="JD537" s="2"/>
      <c r="JE537" s="2"/>
      <c r="JF537" s="2"/>
      <c r="JG537" s="2"/>
      <c r="JH537" s="2"/>
      <c r="JI537" s="2"/>
      <c r="JJ537" s="2"/>
      <c r="JK537" s="2"/>
      <c r="JL537" s="2"/>
      <c r="JM537" s="2"/>
      <c r="JN537" s="2"/>
      <c r="JO537" s="2"/>
      <c r="JP537" s="2"/>
      <c r="JQ537" s="2"/>
      <c r="JR537" s="2"/>
      <c r="JS537" s="2"/>
      <c r="JT537" s="2"/>
      <c r="JU537" s="2"/>
      <c r="JV537" s="2"/>
      <c r="JW537" s="2"/>
      <c r="JX537" s="2"/>
      <c r="JY537" s="2"/>
      <c r="JZ537" s="2"/>
      <c r="KA537" s="2"/>
      <c r="KB537" s="2"/>
      <c r="KC537" s="2"/>
      <c r="KD537" s="2"/>
      <c r="KE537" s="2"/>
      <c r="KF537" s="2"/>
      <c r="KG537" s="2"/>
      <c r="KH537" s="2"/>
      <c r="KI537" s="2"/>
      <c r="KJ537" s="2"/>
      <c r="KK537" s="2"/>
      <c r="KL537" s="2"/>
      <c r="KM537" s="2"/>
      <c r="KN537" s="2"/>
      <c r="KO537" s="2"/>
      <c r="KP537" s="2"/>
      <c r="KQ537" s="2"/>
      <c r="KR537" s="2"/>
      <c r="KS537" s="2"/>
      <c r="KT537" s="2"/>
      <c r="KU537" s="2"/>
      <c r="KV537" s="2"/>
      <c r="KW537" s="2"/>
      <c r="KX537" s="2"/>
      <c r="KY537" s="2"/>
      <c r="KZ537" s="2"/>
      <c r="LA537" s="2"/>
      <c r="LB537" s="2"/>
      <c r="LC537" s="2"/>
      <c r="LD537" s="2"/>
      <c r="LE537" s="2"/>
      <c r="LF537" s="2"/>
      <c r="LG537" s="2"/>
      <c r="LH537" s="2"/>
      <c r="LI537" s="2"/>
      <c r="LJ537" s="2"/>
      <c r="LK537" s="2"/>
      <c r="LL537" s="2"/>
      <c r="LM537" s="2"/>
      <c r="LN537" s="2"/>
      <c r="LO537" s="2"/>
      <c r="LP537" s="2"/>
      <c r="LQ537" s="2"/>
      <c r="LR537" s="2"/>
      <c r="LS537" s="2"/>
      <c r="LT537" s="2"/>
      <c r="LU537" s="2"/>
      <c r="LV537" s="2"/>
      <c r="LW537" s="2"/>
      <c r="LX537" s="2"/>
      <c r="LY537" s="2"/>
      <c r="LZ537" s="2"/>
      <c r="MA537" s="2"/>
      <c r="MB537" s="2"/>
      <c r="MC537" s="2"/>
      <c r="MD537" s="2"/>
      <c r="ME537" s="2"/>
      <c r="MF537" s="2"/>
      <c r="MG537" s="2"/>
      <c r="MH537" s="2"/>
      <c r="MI537" s="2"/>
      <c r="MJ537" s="2"/>
      <c r="MK537" s="2"/>
      <c r="ML537" s="2"/>
      <c r="MM537" s="2"/>
      <c r="MN537" s="2"/>
      <c r="MO537" s="2"/>
      <c r="MP537" s="2"/>
      <c r="MQ537" s="2"/>
      <c r="MR537" s="2"/>
      <c r="MS537" s="2"/>
      <c r="MT537" s="2"/>
      <c r="MU537" s="2"/>
      <c r="MV537" s="2"/>
      <c r="MW537" s="2"/>
      <c r="MX537" s="2"/>
      <c r="MY537" s="2"/>
      <c r="MZ537" s="2"/>
      <c r="NA537" s="2"/>
      <c r="NB537" s="2"/>
      <c r="NC537" s="2"/>
      <c r="ND537" s="2"/>
      <c r="NE537" s="2"/>
      <c r="NF537" s="2"/>
      <c r="NG537" s="2"/>
      <c r="NH537" s="2"/>
      <c r="NI537" s="2"/>
      <c r="NJ537" s="2"/>
      <c r="NK537" s="2"/>
      <c r="NL537" s="2"/>
      <c r="NM537" s="2"/>
      <c r="NN537" s="2"/>
      <c r="NO537" s="2"/>
      <c r="NP537" s="2"/>
      <c r="NQ537" s="2"/>
      <c r="NR537" s="2"/>
      <c r="NS537" s="2"/>
      <c r="NT537" s="2"/>
      <c r="NU537" s="2"/>
      <c r="NV537" s="2"/>
      <c r="NW537" s="2"/>
      <c r="NX537" s="2"/>
      <c r="NY537" s="2"/>
    </row>
    <row r="538" spans="1:389" s="3" customFormat="1" x14ac:dyDescent="0.25">
      <c r="A538" s="1"/>
      <c r="B538" s="4"/>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49"/>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c r="NF538" s="2"/>
      <c r="NG538" s="2"/>
      <c r="NH538" s="2"/>
      <c r="NI538" s="2"/>
      <c r="NJ538" s="2"/>
      <c r="NK538" s="2"/>
      <c r="NL538" s="2"/>
      <c r="NM538" s="2"/>
      <c r="NN538" s="2"/>
      <c r="NO538" s="2"/>
      <c r="NP538" s="2"/>
      <c r="NQ538" s="2"/>
      <c r="NR538" s="2"/>
      <c r="NS538" s="2"/>
      <c r="NT538" s="2"/>
      <c r="NU538" s="2"/>
      <c r="NV538" s="2"/>
      <c r="NW538" s="2"/>
      <c r="NX538" s="2"/>
      <c r="NY538" s="2"/>
    </row>
    <row r="539" spans="1:389" s="3" customFormat="1" x14ac:dyDescent="0.25">
      <c r="A539" s="1"/>
      <c r="B539" s="4"/>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49"/>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c r="II539" s="2"/>
      <c r="IJ539" s="2"/>
      <c r="IK539" s="2"/>
      <c r="IL539" s="2"/>
      <c r="IM539" s="2"/>
      <c r="IN539" s="2"/>
      <c r="IO539" s="2"/>
      <c r="IP539" s="2"/>
      <c r="IQ539" s="2"/>
      <c r="IR539" s="2"/>
      <c r="IS539" s="2"/>
      <c r="IT539" s="2"/>
      <c r="IU539" s="2"/>
      <c r="IV539" s="2"/>
      <c r="IW539" s="2"/>
      <c r="IX539" s="2"/>
      <c r="IY539" s="2"/>
      <c r="IZ539" s="2"/>
      <c r="JA539" s="2"/>
      <c r="JB539" s="2"/>
      <c r="JC539" s="2"/>
      <c r="JD539" s="2"/>
      <c r="JE539" s="2"/>
      <c r="JF539" s="2"/>
      <c r="JG539" s="2"/>
      <c r="JH539" s="2"/>
      <c r="JI539" s="2"/>
      <c r="JJ539" s="2"/>
      <c r="JK539" s="2"/>
      <c r="JL539" s="2"/>
      <c r="JM539" s="2"/>
      <c r="JN539" s="2"/>
      <c r="JO539" s="2"/>
      <c r="JP539" s="2"/>
      <c r="JQ539" s="2"/>
      <c r="JR539" s="2"/>
      <c r="JS539" s="2"/>
      <c r="JT539" s="2"/>
      <c r="JU539" s="2"/>
      <c r="JV539" s="2"/>
      <c r="JW539" s="2"/>
      <c r="JX539" s="2"/>
      <c r="JY539" s="2"/>
      <c r="JZ539" s="2"/>
      <c r="KA539" s="2"/>
      <c r="KB539" s="2"/>
      <c r="KC539" s="2"/>
      <c r="KD539" s="2"/>
      <c r="KE539" s="2"/>
      <c r="KF539" s="2"/>
      <c r="KG539" s="2"/>
      <c r="KH539" s="2"/>
      <c r="KI539" s="2"/>
      <c r="KJ539" s="2"/>
      <c r="KK539" s="2"/>
      <c r="KL539" s="2"/>
      <c r="KM539" s="2"/>
      <c r="KN539" s="2"/>
      <c r="KO539" s="2"/>
      <c r="KP539" s="2"/>
      <c r="KQ539" s="2"/>
      <c r="KR539" s="2"/>
      <c r="KS539" s="2"/>
      <c r="KT539" s="2"/>
      <c r="KU539" s="2"/>
      <c r="KV539" s="2"/>
      <c r="KW539" s="2"/>
      <c r="KX539" s="2"/>
      <c r="KY539" s="2"/>
      <c r="KZ539" s="2"/>
      <c r="LA539" s="2"/>
      <c r="LB539" s="2"/>
      <c r="LC539" s="2"/>
      <c r="LD539" s="2"/>
      <c r="LE539" s="2"/>
      <c r="LF539" s="2"/>
      <c r="LG539" s="2"/>
      <c r="LH539" s="2"/>
      <c r="LI539" s="2"/>
      <c r="LJ539" s="2"/>
      <c r="LK539" s="2"/>
      <c r="LL539" s="2"/>
      <c r="LM539" s="2"/>
      <c r="LN539" s="2"/>
      <c r="LO539" s="2"/>
      <c r="LP539" s="2"/>
      <c r="LQ539" s="2"/>
      <c r="LR539" s="2"/>
      <c r="LS539" s="2"/>
      <c r="LT539" s="2"/>
      <c r="LU539" s="2"/>
      <c r="LV539" s="2"/>
      <c r="LW539" s="2"/>
      <c r="LX539" s="2"/>
      <c r="LY539" s="2"/>
      <c r="LZ539" s="2"/>
      <c r="MA539" s="2"/>
      <c r="MB539" s="2"/>
      <c r="MC539" s="2"/>
      <c r="MD539" s="2"/>
      <c r="ME539" s="2"/>
      <c r="MF539" s="2"/>
      <c r="MG539" s="2"/>
      <c r="MH539" s="2"/>
      <c r="MI539" s="2"/>
      <c r="MJ539" s="2"/>
      <c r="MK539" s="2"/>
      <c r="ML539" s="2"/>
      <c r="MM539" s="2"/>
      <c r="MN539" s="2"/>
      <c r="MO539" s="2"/>
      <c r="MP539" s="2"/>
      <c r="MQ539" s="2"/>
      <c r="MR539" s="2"/>
      <c r="MS539" s="2"/>
      <c r="MT539" s="2"/>
      <c r="MU539" s="2"/>
      <c r="MV539" s="2"/>
      <c r="MW539" s="2"/>
      <c r="MX539" s="2"/>
      <c r="MY539" s="2"/>
      <c r="MZ539" s="2"/>
      <c r="NA539" s="2"/>
      <c r="NB539" s="2"/>
      <c r="NC539" s="2"/>
      <c r="ND539" s="2"/>
      <c r="NE539" s="2"/>
      <c r="NF539" s="2"/>
      <c r="NG539" s="2"/>
      <c r="NH539" s="2"/>
      <c r="NI539" s="2"/>
      <c r="NJ539" s="2"/>
      <c r="NK539" s="2"/>
      <c r="NL539" s="2"/>
      <c r="NM539" s="2"/>
      <c r="NN539" s="2"/>
      <c r="NO539" s="2"/>
      <c r="NP539" s="2"/>
      <c r="NQ539" s="2"/>
      <c r="NR539" s="2"/>
      <c r="NS539" s="2"/>
      <c r="NT539" s="2"/>
      <c r="NU539" s="2"/>
      <c r="NV539" s="2"/>
      <c r="NW539" s="2"/>
      <c r="NX539" s="2"/>
      <c r="NY539" s="2"/>
    </row>
    <row r="540" spans="1:389" s="3" customFormat="1" x14ac:dyDescent="0.25">
      <c r="A540" s="1"/>
      <c r="B540" s="4"/>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49"/>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c r="II540" s="2"/>
      <c r="IJ540" s="2"/>
      <c r="IK540" s="2"/>
      <c r="IL540" s="2"/>
      <c r="IM540" s="2"/>
      <c r="IN540" s="2"/>
      <c r="IO540" s="2"/>
      <c r="IP540" s="2"/>
      <c r="IQ540" s="2"/>
      <c r="IR540" s="2"/>
      <c r="IS540" s="2"/>
      <c r="IT540" s="2"/>
      <c r="IU540" s="2"/>
      <c r="IV540" s="2"/>
      <c r="IW540" s="2"/>
      <c r="IX540" s="2"/>
      <c r="IY540" s="2"/>
      <c r="IZ540" s="2"/>
      <c r="JA540" s="2"/>
      <c r="JB540" s="2"/>
      <c r="JC540" s="2"/>
      <c r="JD540" s="2"/>
      <c r="JE540" s="2"/>
      <c r="JF540" s="2"/>
      <c r="JG540" s="2"/>
      <c r="JH540" s="2"/>
      <c r="JI540" s="2"/>
      <c r="JJ540" s="2"/>
      <c r="JK540" s="2"/>
      <c r="JL540" s="2"/>
      <c r="JM540" s="2"/>
      <c r="JN540" s="2"/>
      <c r="JO540" s="2"/>
      <c r="JP540" s="2"/>
      <c r="JQ540" s="2"/>
      <c r="JR540" s="2"/>
      <c r="JS540" s="2"/>
      <c r="JT540" s="2"/>
      <c r="JU540" s="2"/>
      <c r="JV540" s="2"/>
      <c r="JW540" s="2"/>
      <c r="JX540" s="2"/>
      <c r="JY540" s="2"/>
      <c r="JZ540" s="2"/>
      <c r="KA540" s="2"/>
      <c r="KB540" s="2"/>
      <c r="KC540" s="2"/>
      <c r="KD540" s="2"/>
      <c r="KE540" s="2"/>
      <c r="KF540" s="2"/>
      <c r="KG540" s="2"/>
      <c r="KH540" s="2"/>
      <c r="KI540" s="2"/>
      <c r="KJ540" s="2"/>
      <c r="KK540" s="2"/>
      <c r="KL540" s="2"/>
      <c r="KM540" s="2"/>
      <c r="KN540" s="2"/>
      <c r="KO540" s="2"/>
      <c r="KP540" s="2"/>
      <c r="KQ540" s="2"/>
      <c r="KR540" s="2"/>
      <c r="KS540" s="2"/>
      <c r="KT540" s="2"/>
      <c r="KU540" s="2"/>
      <c r="KV540" s="2"/>
      <c r="KW540" s="2"/>
      <c r="KX540" s="2"/>
      <c r="KY540" s="2"/>
      <c r="KZ540" s="2"/>
      <c r="LA540" s="2"/>
      <c r="LB540" s="2"/>
      <c r="LC540" s="2"/>
      <c r="LD540" s="2"/>
      <c r="LE540" s="2"/>
      <c r="LF540" s="2"/>
      <c r="LG540" s="2"/>
      <c r="LH540" s="2"/>
      <c r="LI540" s="2"/>
      <c r="LJ540" s="2"/>
      <c r="LK540" s="2"/>
      <c r="LL540" s="2"/>
      <c r="LM540" s="2"/>
      <c r="LN540" s="2"/>
      <c r="LO540" s="2"/>
      <c r="LP540" s="2"/>
      <c r="LQ540" s="2"/>
      <c r="LR540" s="2"/>
      <c r="LS540" s="2"/>
      <c r="LT540" s="2"/>
      <c r="LU540" s="2"/>
      <c r="LV540" s="2"/>
      <c r="LW540" s="2"/>
      <c r="LX540" s="2"/>
      <c r="LY540" s="2"/>
      <c r="LZ540" s="2"/>
      <c r="MA540" s="2"/>
      <c r="MB540" s="2"/>
      <c r="MC540" s="2"/>
      <c r="MD540" s="2"/>
      <c r="ME540" s="2"/>
      <c r="MF540" s="2"/>
      <c r="MG540" s="2"/>
      <c r="MH540" s="2"/>
      <c r="MI540" s="2"/>
      <c r="MJ540" s="2"/>
      <c r="MK540" s="2"/>
      <c r="ML540" s="2"/>
      <c r="MM540" s="2"/>
      <c r="MN540" s="2"/>
      <c r="MO540" s="2"/>
      <c r="MP540" s="2"/>
      <c r="MQ540" s="2"/>
      <c r="MR540" s="2"/>
      <c r="MS540" s="2"/>
      <c r="MT540" s="2"/>
      <c r="MU540" s="2"/>
      <c r="MV540" s="2"/>
      <c r="MW540" s="2"/>
      <c r="MX540" s="2"/>
      <c r="MY540" s="2"/>
      <c r="MZ540" s="2"/>
      <c r="NA540" s="2"/>
      <c r="NB540" s="2"/>
      <c r="NC540" s="2"/>
      <c r="ND540" s="2"/>
      <c r="NE540" s="2"/>
      <c r="NF540" s="2"/>
      <c r="NG540" s="2"/>
      <c r="NH540" s="2"/>
      <c r="NI540" s="2"/>
      <c r="NJ540" s="2"/>
      <c r="NK540" s="2"/>
      <c r="NL540" s="2"/>
      <c r="NM540" s="2"/>
      <c r="NN540" s="2"/>
      <c r="NO540" s="2"/>
      <c r="NP540" s="2"/>
      <c r="NQ540" s="2"/>
      <c r="NR540" s="2"/>
      <c r="NS540" s="2"/>
      <c r="NT540" s="2"/>
      <c r="NU540" s="2"/>
      <c r="NV540" s="2"/>
      <c r="NW540" s="2"/>
      <c r="NX540" s="2"/>
      <c r="NY540" s="2"/>
    </row>
    <row r="541" spans="1:389" s="3" customFormat="1" x14ac:dyDescent="0.25">
      <c r="A541" s="1"/>
      <c r="B541" s="4"/>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49"/>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c r="NF541" s="2"/>
      <c r="NG541" s="2"/>
      <c r="NH541" s="2"/>
      <c r="NI541" s="2"/>
      <c r="NJ541" s="2"/>
      <c r="NK541" s="2"/>
      <c r="NL541" s="2"/>
      <c r="NM541" s="2"/>
      <c r="NN541" s="2"/>
      <c r="NO541" s="2"/>
      <c r="NP541" s="2"/>
      <c r="NQ541" s="2"/>
      <c r="NR541" s="2"/>
      <c r="NS541" s="2"/>
      <c r="NT541" s="2"/>
      <c r="NU541" s="2"/>
      <c r="NV541" s="2"/>
      <c r="NW541" s="2"/>
      <c r="NX541" s="2"/>
      <c r="NY541" s="2"/>
    </row>
    <row r="542" spans="1:389" s="3" customFormat="1" x14ac:dyDescent="0.25">
      <c r="A542" s="1"/>
      <c r="B542" s="4"/>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49"/>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c r="II542" s="2"/>
      <c r="IJ542" s="2"/>
      <c r="IK542" s="2"/>
      <c r="IL542" s="2"/>
      <c r="IM542" s="2"/>
      <c r="IN542" s="2"/>
      <c r="IO542" s="2"/>
      <c r="IP542" s="2"/>
      <c r="IQ542" s="2"/>
      <c r="IR542" s="2"/>
      <c r="IS542" s="2"/>
      <c r="IT542" s="2"/>
      <c r="IU542" s="2"/>
      <c r="IV542" s="2"/>
      <c r="IW542" s="2"/>
      <c r="IX542" s="2"/>
      <c r="IY542" s="2"/>
      <c r="IZ542" s="2"/>
      <c r="JA542" s="2"/>
      <c r="JB542" s="2"/>
      <c r="JC542" s="2"/>
      <c r="JD542" s="2"/>
      <c r="JE542" s="2"/>
      <c r="JF542" s="2"/>
      <c r="JG542" s="2"/>
      <c r="JH542" s="2"/>
      <c r="JI542" s="2"/>
      <c r="JJ542" s="2"/>
      <c r="JK542" s="2"/>
      <c r="JL542" s="2"/>
      <c r="JM542" s="2"/>
      <c r="JN542" s="2"/>
      <c r="JO542" s="2"/>
      <c r="JP542" s="2"/>
      <c r="JQ542" s="2"/>
      <c r="JR542" s="2"/>
      <c r="JS542" s="2"/>
      <c r="JT542" s="2"/>
      <c r="JU542" s="2"/>
      <c r="JV542" s="2"/>
      <c r="JW542" s="2"/>
      <c r="JX542" s="2"/>
      <c r="JY542" s="2"/>
      <c r="JZ542" s="2"/>
      <c r="KA542" s="2"/>
      <c r="KB542" s="2"/>
      <c r="KC542" s="2"/>
      <c r="KD542" s="2"/>
      <c r="KE542" s="2"/>
      <c r="KF542" s="2"/>
      <c r="KG542" s="2"/>
      <c r="KH542" s="2"/>
      <c r="KI542" s="2"/>
      <c r="KJ542" s="2"/>
      <c r="KK542" s="2"/>
      <c r="KL542" s="2"/>
      <c r="KM542" s="2"/>
      <c r="KN542" s="2"/>
      <c r="KO542" s="2"/>
      <c r="KP542" s="2"/>
      <c r="KQ542" s="2"/>
      <c r="KR542" s="2"/>
      <c r="KS542" s="2"/>
      <c r="KT542" s="2"/>
      <c r="KU542" s="2"/>
      <c r="KV542" s="2"/>
      <c r="KW542" s="2"/>
      <c r="KX542" s="2"/>
      <c r="KY542" s="2"/>
      <c r="KZ542" s="2"/>
      <c r="LA542" s="2"/>
      <c r="LB542" s="2"/>
      <c r="LC542" s="2"/>
      <c r="LD542" s="2"/>
      <c r="LE542" s="2"/>
      <c r="LF542" s="2"/>
      <c r="LG542" s="2"/>
      <c r="LH542" s="2"/>
      <c r="LI542" s="2"/>
      <c r="LJ542" s="2"/>
      <c r="LK542" s="2"/>
      <c r="LL542" s="2"/>
      <c r="LM542" s="2"/>
      <c r="LN542" s="2"/>
      <c r="LO542" s="2"/>
      <c r="LP542" s="2"/>
      <c r="LQ542" s="2"/>
      <c r="LR542" s="2"/>
      <c r="LS542" s="2"/>
      <c r="LT542" s="2"/>
      <c r="LU542" s="2"/>
      <c r="LV542" s="2"/>
      <c r="LW542" s="2"/>
      <c r="LX542" s="2"/>
      <c r="LY542" s="2"/>
      <c r="LZ542" s="2"/>
      <c r="MA542" s="2"/>
      <c r="MB542" s="2"/>
      <c r="MC542" s="2"/>
      <c r="MD542" s="2"/>
      <c r="ME542" s="2"/>
      <c r="MF542" s="2"/>
      <c r="MG542" s="2"/>
      <c r="MH542" s="2"/>
      <c r="MI542" s="2"/>
      <c r="MJ542" s="2"/>
      <c r="MK542" s="2"/>
      <c r="ML542" s="2"/>
      <c r="MM542" s="2"/>
      <c r="MN542" s="2"/>
      <c r="MO542" s="2"/>
      <c r="MP542" s="2"/>
      <c r="MQ542" s="2"/>
      <c r="MR542" s="2"/>
      <c r="MS542" s="2"/>
      <c r="MT542" s="2"/>
      <c r="MU542" s="2"/>
      <c r="MV542" s="2"/>
      <c r="MW542" s="2"/>
      <c r="MX542" s="2"/>
      <c r="MY542" s="2"/>
      <c r="MZ542" s="2"/>
      <c r="NA542" s="2"/>
      <c r="NB542" s="2"/>
      <c r="NC542" s="2"/>
      <c r="ND542" s="2"/>
      <c r="NE542" s="2"/>
      <c r="NF542" s="2"/>
      <c r="NG542" s="2"/>
      <c r="NH542" s="2"/>
      <c r="NI542" s="2"/>
      <c r="NJ542" s="2"/>
      <c r="NK542" s="2"/>
      <c r="NL542" s="2"/>
      <c r="NM542" s="2"/>
      <c r="NN542" s="2"/>
      <c r="NO542" s="2"/>
      <c r="NP542" s="2"/>
      <c r="NQ542" s="2"/>
      <c r="NR542" s="2"/>
      <c r="NS542" s="2"/>
      <c r="NT542" s="2"/>
      <c r="NU542" s="2"/>
      <c r="NV542" s="2"/>
      <c r="NW542" s="2"/>
      <c r="NX542" s="2"/>
      <c r="NY542" s="2"/>
    </row>
    <row r="543" spans="1:389" s="3" customFormat="1" x14ac:dyDescent="0.25">
      <c r="A543" s="1"/>
      <c r="B543" s="4"/>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49"/>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c r="NF543" s="2"/>
      <c r="NG543" s="2"/>
      <c r="NH543" s="2"/>
      <c r="NI543" s="2"/>
      <c r="NJ543" s="2"/>
      <c r="NK543" s="2"/>
      <c r="NL543" s="2"/>
      <c r="NM543" s="2"/>
      <c r="NN543" s="2"/>
      <c r="NO543" s="2"/>
      <c r="NP543" s="2"/>
      <c r="NQ543" s="2"/>
      <c r="NR543" s="2"/>
      <c r="NS543" s="2"/>
      <c r="NT543" s="2"/>
      <c r="NU543" s="2"/>
      <c r="NV543" s="2"/>
      <c r="NW543" s="2"/>
      <c r="NX543" s="2"/>
      <c r="NY543" s="2"/>
    </row>
    <row r="544" spans="1:389" s="3" customFormat="1" x14ac:dyDescent="0.25">
      <c r="A544" s="1"/>
      <c r="B544" s="4"/>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49"/>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c r="II544" s="2"/>
      <c r="IJ544" s="2"/>
      <c r="IK544" s="2"/>
      <c r="IL544" s="2"/>
      <c r="IM544" s="2"/>
      <c r="IN544" s="2"/>
      <c r="IO544" s="2"/>
      <c r="IP544" s="2"/>
      <c r="IQ544" s="2"/>
      <c r="IR544" s="2"/>
      <c r="IS544" s="2"/>
      <c r="IT544" s="2"/>
      <c r="IU544" s="2"/>
      <c r="IV544" s="2"/>
      <c r="IW544" s="2"/>
      <c r="IX544" s="2"/>
      <c r="IY544" s="2"/>
      <c r="IZ544" s="2"/>
      <c r="JA544" s="2"/>
      <c r="JB544" s="2"/>
      <c r="JC544" s="2"/>
      <c r="JD544" s="2"/>
      <c r="JE544" s="2"/>
      <c r="JF544" s="2"/>
      <c r="JG544" s="2"/>
      <c r="JH544" s="2"/>
      <c r="JI544" s="2"/>
      <c r="JJ544" s="2"/>
      <c r="JK544" s="2"/>
      <c r="JL544" s="2"/>
      <c r="JM544" s="2"/>
      <c r="JN544" s="2"/>
      <c r="JO544" s="2"/>
      <c r="JP544" s="2"/>
      <c r="JQ544" s="2"/>
      <c r="JR544" s="2"/>
      <c r="JS544" s="2"/>
      <c r="JT544" s="2"/>
      <c r="JU544" s="2"/>
      <c r="JV544" s="2"/>
      <c r="JW544" s="2"/>
      <c r="JX544" s="2"/>
      <c r="JY544" s="2"/>
      <c r="JZ544" s="2"/>
      <c r="KA544" s="2"/>
      <c r="KB544" s="2"/>
      <c r="KC544" s="2"/>
      <c r="KD544" s="2"/>
      <c r="KE544" s="2"/>
      <c r="KF544" s="2"/>
      <c r="KG544" s="2"/>
      <c r="KH544" s="2"/>
      <c r="KI544" s="2"/>
      <c r="KJ544" s="2"/>
      <c r="KK544" s="2"/>
      <c r="KL544" s="2"/>
      <c r="KM544" s="2"/>
      <c r="KN544" s="2"/>
      <c r="KO544" s="2"/>
      <c r="KP544" s="2"/>
      <c r="KQ544" s="2"/>
      <c r="KR544" s="2"/>
      <c r="KS544" s="2"/>
      <c r="KT544" s="2"/>
      <c r="KU544" s="2"/>
      <c r="KV544" s="2"/>
      <c r="KW544" s="2"/>
      <c r="KX544" s="2"/>
      <c r="KY544" s="2"/>
      <c r="KZ544" s="2"/>
      <c r="LA544" s="2"/>
      <c r="LB544" s="2"/>
      <c r="LC544" s="2"/>
      <c r="LD544" s="2"/>
      <c r="LE544" s="2"/>
      <c r="LF544" s="2"/>
      <c r="LG544" s="2"/>
      <c r="LH544" s="2"/>
      <c r="LI544" s="2"/>
      <c r="LJ544" s="2"/>
      <c r="LK544" s="2"/>
      <c r="LL544" s="2"/>
      <c r="LM544" s="2"/>
      <c r="LN544" s="2"/>
      <c r="LO544" s="2"/>
      <c r="LP544" s="2"/>
      <c r="LQ544" s="2"/>
      <c r="LR544" s="2"/>
      <c r="LS544" s="2"/>
      <c r="LT544" s="2"/>
      <c r="LU544" s="2"/>
      <c r="LV544" s="2"/>
      <c r="LW544" s="2"/>
      <c r="LX544" s="2"/>
      <c r="LY544" s="2"/>
      <c r="LZ544" s="2"/>
      <c r="MA544" s="2"/>
      <c r="MB544" s="2"/>
      <c r="MC544" s="2"/>
      <c r="MD544" s="2"/>
      <c r="ME544" s="2"/>
      <c r="MF544" s="2"/>
      <c r="MG544" s="2"/>
      <c r="MH544" s="2"/>
      <c r="MI544" s="2"/>
      <c r="MJ544" s="2"/>
      <c r="MK544" s="2"/>
      <c r="ML544" s="2"/>
      <c r="MM544" s="2"/>
      <c r="MN544" s="2"/>
      <c r="MO544" s="2"/>
      <c r="MP544" s="2"/>
      <c r="MQ544" s="2"/>
      <c r="MR544" s="2"/>
      <c r="MS544" s="2"/>
      <c r="MT544" s="2"/>
      <c r="MU544" s="2"/>
      <c r="MV544" s="2"/>
      <c r="MW544" s="2"/>
      <c r="MX544" s="2"/>
      <c r="MY544" s="2"/>
      <c r="MZ544" s="2"/>
      <c r="NA544" s="2"/>
      <c r="NB544" s="2"/>
      <c r="NC544" s="2"/>
      <c r="ND544" s="2"/>
      <c r="NE544" s="2"/>
      <c r="NF544" s="2"/>
      <c r="NG544" s="2"/>
      <c r="NH544" s="2"/>
      <c r="NI544" s="2"/>
      <c r="NJ544" s="2"/>
      <c r="NK544" s="2"/>
      <c r="NL544" s="2"/>
      <c r="NM544" s="2"/>
      <c r="NN544" s="2"/>
      <c r="NO544" s="2"/>
      <c r="NP544" s="2"/>
      <c r="NQ544" s="2"/>
      <c r="NR544" s="2"/>
      <c r="NS544" s="2"/>
      <c r="NT544" s="2"/>
      <c r="NU544" s="2"/>
      <c r="NV544" s="2"/>
      <c r="NW544" s="2"/>
      <c r="NX544" s="2"/>
      <c r="NY544" s="2"/>
    </row>
    <row r="545" spans="1:389" s="3" customFormat="1" x14ac:dyDescent="0.25">
      <c r="A545" s="1"/>
      <c r="B545" s="4"/>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49"/>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c r="NF545" s="2"/>
      <c r="NG545" s="2"/>
      <c r="NH545" s="2"/>
      <c r="NI545" s="2"/>
      <c r="NJ545" s="2"/>
      <c r="NK545" s="2"/>
      <c r="NL545" s="2"/>
      <c r="NM545" s="2"/>
      <c r="NN545" s="2"/>
      <c r="NO545" s="2"/>
      <c r="NP545" s="2"/>
      <c r="NQ545" s="2"/>
      <c r="NR545" s="2"/>
      <c r="NS545" s="2"/>
      <c r="NT545" s="2"/>
      <c r="NU545" s="2"/>
      <c r="NV545" s="2"/>
      <c r="NW545" s="2"/>
      <c r="NX545" s="2"/>
      <c r="NY545" s="2"/>
    </row>
    <row r="546" spans="1:389" s="3" customFormat="1" x14ac:dyDescent="0.25">
      <c r="A546" s="1"/>
      <c r="B546" s="4"/>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49"/>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c r="IF546" s="2"/>
      <c r="IG546" s="2"/>
      <c r="IH546" s="2"/>
      <c r="II546" s="2"/>
      <c r="IJ546" s="2"/>
      <c r="IK546" s="2"/>
      <c r="IL546" s="2"/>
      <c r="IM546" s="2"/>
      <c r="IN546" s="2"/>
      <c r="IO546" s="2"/>
      <c r="IP546" s="2"/>
      <c r="IQ546" s="2"/>
      <c r="IR546" s="2"/>
      <c r="IS546" s="2"/>
      <c r="IT546" s="2"/>
      <c r="IU546" s="2"/>
      <c r="IV546" s="2"/>
      <c r="IW546" s="2"/>
      <c r="IX546" s="2"/>
      <c r="IY546" s="2"/>
      <c r="IZ546" s="2"/>
      <c r="JA546" s="2"/>
      <c r="JB546" s="2"/>
      <c r="JC546" s="2"/>
      <c r="JD546" s="2"/>
      <c r="JE546" s="2"/>
      <c r="JF546" s="2"/>
      <c r="JG546" s="2"/>
      <c r="JH546" s="2"/>
      <c r="JI546" s="2"/>
      <c r="JJ546" s="2"/>
      <c r="JK546" s="2"/>
      <c r="JL546" s="2"/>
      <c r="JM546" s="2"/>
      <c r="JN546" s="2"/>
      <c r="JO546" s="2"/>
      <c r="JP546" s="2"/>
      <c r="JQ546" s="2"/>
      <c r="JR546" s="2"/>
      <c r="JS546" s="2"/>
      <c r="JT546" s="2"/>
      <c r="JU546" s="2"/>
      <c r="JV546" s="2"/>
      <c r="JW546" s="2"/>
      <c r="JX546" s="2"/>
      <c r="JY546" s="2"/>
      <c r="JZ546" s="2"/>
      <c r="KA546" s="2"/>
      <c r="KB546" s="2"/>
      <c r="KC546" s="2"/>
      <c r="KD546" s="2"/>
      <c r="KE546" s="2"/>
      <c r="KF546" s="2"/>
      <c r="KG546" s="2"/>
      <c r="KH546" s="2"/>
      <c r="KI546" s="2"/>
      <c r="KJ546" s="2"/>
      <c r="KK546" s="2"/>
      <c r="KL546" s="2"/>
      <c r="KM546" s="2"/>
      <c r="KN546" s="2"/>
      <c r="KO546" s="2"/>
      <c r="KP546" s="2"/>
      <c r="KQ546" s="2"/>
      <c r="KR546" s="2"/>
      <c r="KS546" s="2"/>
      <c r="KT546" s="2"/>
      <c r="KU546" s="2"/>
      <c r="KV546" s="2"/>
      <c r="KW546" s="2"/>
      <c r="KX546" s="2"/>
      <c r="KY546" s="2"/>
      <c r="KZ546" s="2"/>
      <c r="LA546" s="2"/>
      <c r="LB546" s="2"/>
      <c r="LC546" s="2"/>
      <c r="LD546" s="2"/>
      <c r="LE546" s="2"/>
      <c r="LF546" s="2"/>
      <c r="LG546" s="2"/>
      <c r="LH546" s="2"/>
      <c r="LI546" s="2"/>
      <c r="LJ546" s="2"/>
      <c r="LK546" s="2"/>
      <c r="LL546" s="2"/>
      <c r="LM546" s="2"/>
      <c r="LN546" s="2"/>
      <c r="LO546" s="2"/>
      <c r="LP546" s="2"/>
      <c r="LQ546" s="2"/>
      <c r="LR546" s="2"/>
      <c r="LS546" s="2"/>
      <c r="LT546" s="2"/>
      <c r="LU546" s="2"/>
      <c r="LV546" s="2"/>
      <c r="LW546" s="2"/>
      <c r="LX546" s="2"/>
      <c r="LY546" s="2"/>
      <c r="LZ546" s="2"/>
      <c r="MA546" s="2"/>
      <c r="MB546" s="2"/>
      <c r="MC546" s="2"/>
      <c r="MD546" s="2"/>
      <c r="ME546" s="2"/>
      <c r="MF546" s="2"/>
      <c r="MG546" s="2"/>
      <c r="MH546" s="2"/>
      <c r="MI546" s="2"/>
      <c r="MJ546" s="2"/>
      <c r="MK546" s="2"/>
      <c r="ML546" s="2"/>
      <c r="MM546" s="2"/>
      <c r="MN546" s="2"/>
      <c r="MO546" s="2"/>
      <c r="MP546" s="2"/>
      <c r="MQ546" s="2"/>
      <c r="MR546" s="2"/>
      <c r="MS546" s="2"/>
      <c r="MT546" s="2"/>
      <c r="MU546" s="2"/>
      <c r="MV546" s="2"/>
      <c r="MW546" s="2"/>
      <c r="MX546" s="2"/>
      <c r="MY546" s="2"/>
      <c r="MZ546" s="2"/>
      <c r="NA546" s="2"/>
      <c r="NB546" s="2"/>
      <c r="NC546" s="2"/>
      <c r="ND546" s="2"/>
      <c r="NE546" s="2"/>
      <c r="NF546" s="2"/>
      <c r="NG546" s="2"/>
      <c r="NH546" s="2"/>
      <c r="NI546" s="2"/>
      <c r="NJ546" s="2"/>
      <c r="NK546" s="2"/>
      <c r="NL546" s="2"/>
      <c r="NM546" s="2"/>
      <c r="NN546" s="2"/>
      <c r="NO546" s="2"/>
      <c r="NP546" s="2"/>
      <c r="NQ546" s="2"/>
      <c r="NR546" s="2"/>
      <c r="NS546" s="2"/>
      <c r="NT546" s="2"/>
      <c r="NU546" s="2"/>
      <c r="NV546" s="2"/>
      <c r="NW546" s="2"/>
      <c r="NX546" s="2"/>
      <c r="NY546" s="2"/>
    </row>
    <row r="547" spans="1:389" s="3" customFormat="1" x14ac:dyDescent="0.25">
      <c r="A547" s="1"/>
      <c r="B547" s="4"/>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49"/>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c r="NF547" s="2"/>
      <c r="NG547" s="2"/>
      <c r="NH547" s="2"/>
      <c r="NI547" s="2"/>
      <c r="NJ547" s="2"/>
      <c r="NK547" s="2"/>
      <c r="NL547" s="2"/>
      <c r="NM547" s="2"/>
      <c r="NN547" s="2"/>
      <c r="NO547" s="2"/>
      <c r="NP547" s="2"/>
      <c r="NQ547" s="2"/>
      <c r="NR547" s="2"/>
      <c r="NS547" s="2"/>
      <c r="NT547" s="2"/>
      <c r="NU547" s="2"/>
      <c r="NV547" s="2"/>
      <c r="NW547" s="2"/>
      <c r="NX547" s="2"/>
      <c r="NY547" s="2"/>
    </row>
    <row r="548" spans="1:389" s="3" customFormat="1" x14ac:dyDescent="0.25">
      <c r="A548" s="1"/>
      <c r="B548" s="4"/>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49"/>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c r="IF548" s="2"/>
      <c r="IG548" s="2"/>
      <c r="IH548" s="2"/>
      <c r="II548" s="2"/>
      <c r="IJ548" s="2"/>
      <c r="IK548" s="2"/>
      <c r="IL548" s="2"/>
      <c r="IM548" s="2"/>
      <c r="IN548" s="2"/>
      <c r="IO548" s="2"/>
      <c r="IP548" s="2"/>
      <c r="IQ548" s="2"/>
      <c r="IR548" s="2"/>
      <c r="IS548" s="2"/>
      <c r="IT548" s="2"/>
      <c r="IU548" s="2"/>
      <c r="IV548" s="2"/>
      <c r="IW548" s="2"/>
      <c r="IX548" s="2"/>
      <c r="IY548" s="2"/>
      <c r="IZ548" s="2"/>
      <c r="JA548" s="2"/>
      <c r="JB548" s="2"/>
      <c r="JC548" s="2"/>
      <c r="JD548" s="2"/>
      <c r="JE548" s="2"/>
      <c r="JF548" s="2"/>
      <c r="JG548" s="2"/>
      <c r="JH548" s="2"/>
      <c r="JI548" s="2"/>
      <c r="JJ548" s="2"/>
      <c r="JK548" s="2"/>
      <c r="JL548" s="2"/>
      <c r="JM548" s="2"/>
      <c r="JN548" s="2"/>
      <c r="JO548" s="2"/>
      <c r="JP548" s="2"/>
      <c r="JQ548" s="2"/>
      <c r="JR548" s="2"/>
      <c r="JS548" s="2"/>
      <c r="JT548" s="2"/>
      <c r="JU548" s="2"/>
      <c r="JV548" s="2"/>
      <c r="JW548" s="2"/>
      <c r="JX548" s="2"/>
      <c r="JY548" s="2"/>
      <c r="JZ548" s="2"/>
      <c r="KA548" s="2"/>
      <c r="KB548" s="2"/>
      <c r="KC548" s="2"/>
      <c r="KD548" s="2"/>
      <c r="KE548" s="2"/>
      <c r="KF548" s="2"/>
      <c r="KG548" s="2"/>
      <c r="KH548" s="2"/>
      <c r="KI548" s="2"/>
      <c r="KJ548" s="2"/>
      <c r="KK548" s="2"/>
      <c r="KL548" s="2"/>
      <c r="KM548" s="2"/>
      <c r="KN548" s="2"/>
      <c r="KO548" s="2"/>
      <c r="KP548" s="2"/>
      <c r="KQ548" s="2"/>
      <c r="KR548" s="2"/>
      <c r="KS548" s="2"/>
      <c r="KT548" s="2"/>
      <c r="KU548" s="2"/>
      <c r="KV548" s="2"/>
      <c r="KW548" s="2"/>
      <c r="KX548" s="2"/>
      <c r="KY548" s="2"/>
      <c r="KZ548" s="2"/>
      <c r="LA548" s="2"/>
      <c r="LB548" s="2"/>
      <c r="LC548" s="2"/>
      <c r="LD548" s="2"/>
      <c r="LE548" s="2"/>
      <c r="LF548" s="2"/>
      <c r="LG548" s="2"/>
      <c r="LH548" s="2"/>
      <c r="LI548" s="2"/>
      <c r="LJ548" s="2"/>
      <c r="LK548" s="2"/>
      <c r="LL548" s="2"/>
      <c r="LM548" s="2"/>
      <c r="LN548" s="2"/>
      <c r="LO548" s="2"/>
      <c r="LP548" s="2"/>
      <c r="LQ548" s="2"/>
      <c r="LR548" s="2"/>
      <c r="LS548" s="2"/>
      <c r="LT548" s="2"/>
      <c r="LU548" s="2"/>
      <c r="LV548" s="2"/>
      <c r="LW548" s="2"/>
      <c r="LX548" s="2"/>
      <c r="LY548" s="2"/>
      <c r="LZ548" s="2"/>
      <c r="MA548" s="2"/>
      <c r="MB548" s="2"/>
      <c r="MC548" s="2"/>
      <c r="MD548" s="2"/>
      <c r="ME548" s="2"/>
      <c r="MF548" s="2"/>
      <c r="MG548" s="2"/>
      <c r="MH548" s="2"/>
      <c r="MI548" s="2"/>
      <c r="MJ548" s="2"/>
      <c r="MK548" s="2"/>
      <c r="ML548" s="2"/>
      <c r="MM548" s="2"/>
      <c r="MN548" s="2"/>
      <c r="MO548" s="2"/>
      <c r="MP548" s="2"/>
      <c r="MQ548" s="2"/>
      <c r="MR548" s="2"/>
      <c r="MS548" s="2"/>
      <c r="MT548" s="2"/>
      <c r="MU548" s="2"/>
      <c r="MV548" s="2"/>
      <c r="MW548" s="2"/>
      <c r="MX548" s="2"/>
      <c r="MY548" s="2"/>
      <c r="MZ548" s="2"/>
      <c r="NA548" s="2"/>
      <c r="NB548" s="2"/>
      <c r="NC548" s="2"/>
      <c r="ND548" s="2"/>
      <c r="NE548" s="2"/>
      <c r="NF548" s="2"/>
      <c r="NG548" s="2"/>
      <c r="NH548" s="2"/>
      <c r="NI548" s="2"/>
      <c r="NJ548" s="2"/>
      <c r="NK548" s="2"/>
      <c r="NL548" s="2"/>
      <c r="NM548" s="2"/>
      <c r="NN548" s="2"/>
      <c r="NO548" s="2"/>
      <c r="NP548" s="2"/>
      <c r="NQ548" s="2"/>
      <c r="NR548" s="2"/>
      <c r="NS548" s="2"/>
      <c r="NT548" s="2"/>
      <c r="NU548" s="2"/>
      <c r="NV548" s="2"/>
      <c r="NW548" s="2"/>
      <c r="NX548" s="2"/>
      <c r="NY548" s="2"/>
    </row>
    <row r="549" spans="1:389" s="3" customFormat="1" x14ac:dyDescent="0.25">
      <c r="A549" s="1"/>
      <c r="B549" s="4"/>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49"/>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c r="IW549" s="2"/>
      <c r="IX549" s="2"/>
      <c r="IY549" s="2"/>
      <c r="IZ549" s="2"/>
      <c r="JA549" s="2"/>
      <c r="JB549" s="2"/>
      <c r="JC549" s="2"/>
      <c r="JD549" s="2"/>
      <c r="JE549" s="2"/>
      <c r="JF549" s="2"/>
      <c r="JG549" s="2"/>
      <c r="JH549" s="2"/>
      <c r="JI549" s="2"/>
      <c r="JJ549" s="2"/>
      <c r="JK549" s="2"/>
      <c r="JL549" s="2"/>
      <c r="JM549" s="2"/>
      <c r="JN549" s="2"/>
      <c r="JO549" s="2"/>
      <c r="JP549" s="2"/>
      <c r="JQ549" s="2"/>
      <c r="JR549" s="2"/>
      <c r="JS549" s="2"/>
      <c r="JT549" s="2"/>
      <c r="JU549" s="2"/>
      <c r="JV549" s="2"/>
      <c r="JW549" s="2"/>
      <c r="JX549" s="2"/>
      <c r="JY549" s="2"/>
      <c r="JZ549" s="2"/>
      <c r="KA549" s="2"/>
      <c r="KB549" s="2"/>
      <c r="KC549" s="2"/>
      <c r="KD549" s="2"/>
      <c r="KE549" s="2"/>
      <c r="KF549" s="2"/>
      <c r="KG549" s="2"/>
      <c r="KH549" s="2"/>
      <c r="KI549" s="2"/>
      <c r="KJ549" s="2"/>
      <c r="KK549" s="2"/>
      <c r="KL549" s="2"/>
      <c r="KM549" s="2"/>
      <c r="KN549" s="2"/>
      <c r="KO549" s="2"/>
      <c r="KP549" s="2"/>
      <c r="KQ549" s="2"/>
      <c r="KR549" s="2"/>
      <c r="KS549" s="2"/>
      <c r="KT549" s="2"/>
      <c r="KU549" s="2"/>
      <c r="KV549" s="2"/>
      <c r="KW549" s="2"/>
      <c r="KX549" s="2"/>
      <c r="KY549" s="2"/>
      <c r="KZ549" s="2"/>
      <c r="LA549" s="2"/>
      <c r="LB549" s="2"/>
      <c r="LC549" s="2"/>
      <c r="LD549" s="2"/>
      <c r="LE549" s="2"/>
      <c r="LF549" s="2"/>
      <c r="LG549" s="2"/>
      <c r="LH549" s="2"/>
      <c r="LI549" s="2"/>
      <c r="LJ549" s="2"/>
      <c r="LK549" s="2"/>
      <c r="LL549" s="2"/>
      <c r="LM549" s="2"/>
      <c r="LN549" s="2"/>
      <c r="LO549" s="2"/>
      <c r="LP549" s="2"/>
      <c r="LQ549" s="2"/>
      <c r="LR549" s="2"/>
      <c r="LS549" s="2"/>
      <c r="LT549" s="2"/>
      <c r="LU549" s="2"/>
      <c r="LV549" s="2"/>
      <c r="LW549" s="2"/>
      <c r="LX549" s="2"/>
      <c r="LY549" s="2"/>
      <c r="LZ549" s="2"/>
      <c r="MA549" s="2"/>
      <c r="MB549" s="2"/>
      <c r="MC549" s="2"/>
      <c r="MD549" s="2"/>
      <c r="ME549" s="2"/>
      <c r="MF549" s="2"/>
      <c r="MG549" s="2"/>
      <c r="MH549" s="2"/>
      <c r="MI549" s="2"/>
      <c r="MJ549" s="2"/>
      <c r="MK549" s="2"/>
      <c r="ML549" s="2"/>
      <c r="MM549" s="2"/>
      <c r="MN549" s="2"/>
      <c r="MO549" s="2"/>
      <c r="MP549" s="2"/>
      <c r="MQ549" s="2"/>
      <c r="MR549" s="2"/>
      <c r="MS549" s="2"/>
      <c r="MT549" s="2"/>
      <c r="MU549" s="2"/>
      <c r="MV549" s="2"/>
      <c r="MW549" s="2"/>
      <c r="MX549" s="2"/>
      <c r="MY549" s="2"/>
      <c r="MZ549" s="2"/>
      <c r="NA549" s="2"/>
      <c r="NB549" s="2"/>
      <c r="NC549" s="2"/>
      <c r="ND549" s="2"/>
      <c r="NE549" s="2"/>
      <c r="NF549" s="2"/>
      <c r="NG549" s="2"/>
      <c r="NH549" s="2"/>
      <c r="NI549" s="2"/>
      <c r="NJ549" s="2"/>
      <c r="NK549" s="2"/>
      <c r="NL549" s="2"/>
      <c r="NM549" s="2"/>
      <c r="NN549" s="2"/>
      <c r="NO549" s="2"/>
      <c r="NP549" s="2"/>
      <c r="NQ549" s="2"/>
      <c r="NR549" s="2"/>
      <c r="NS549" s="2"/>
      <c r="NT549" s="2"/>
      <c r="NU549" s="2"/>
      <c r="NV549" s="2"/>
      <c r="NW549" s="2"/>
      <c r="NX549" s="2"/>
      <c r="NY549" s="2"/>
    </row>
    <row r="550" spans="1:389" s="3" customFormat="1" x14ac:dyDescent="0.25">
      <c r="A550" s="1"/>
      <c r="B550" s="4"/>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49"/>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c r="NF550" s="2"/>
      <c r="NG550" s="2"/>
      <c r="NH550" s="2"/>
      <c r="NI550" s="2"/>
      <c r="NJ550" s="2"/>
      <c r="NK550" s="2"/>
      <c r="NL550" s="2"/>
      <c r="NM550" s="2"/>
      <c r="NN550" s="2"/>
      <c r="NO550" s="2"/>
      <c r="NP550" s="2"/>
      <c r="NQ550" s="2"/>
      <c r="NR550" s="2"/>
      <c r="NS550" s="2"/>
      <c r="NT550" s="2"/>
      <c r="NU550" s="2"/>
      <c r="NV550" s="2"/>
      <c r="NW550" s="2"/>
      <c r="NX550" s="2"/>
      <c r="NY550" s="2"/>
    </row>
    <row r="551" spans="1:389" s="3" customFormat="1" x14ac:dyDescent="0.25">
      <c r="A551" s="1"/>
      <c r="B551" s="4"/>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49"/>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c r="IW551" s="2"/>
      <c r="IX551" s="2"/>
      <c r="IY551" s="2"/>
      <c r="IZ551" s="2"/>
      <c r="JA551" s="2"/>
      <c r="JB551" s="2"/>
      <c r="JC551" s="2"/>
      <c r="JD551" s="2"/>
      <c r="JE551" s="2"/>
      <c r="JF551" s="2"/>
      <c r="JG551" s="2"/>
      <c r="JH551" s="2"/>
      <c r="JI551" s="2"/>
      <c r="JJ551" s="2"/>
      <c r="JK551" s="2"/>
      <c r="JL551" s="2"/>
      <c r="JM551" s="2"/>
      <c r="JN551" s="2"/>
      <c r="JO551" s="2"/>
      <c r="JP551" s="2"/>
      <c r="JQ551" s="2"/>
      <c r="JR551" s="2"/>
      <c r="JS551" s="2"/>
      <c r="JT551" s="2"/>
      <c r="JU551" s="2"/>
      <c r="JV551" s="2"/>
      <c r="JW551" s="2"/>
      <c r="JX551" s="2"/>
      <c r="JY551" s="2"/>
      <c r="JZ551" s="2"/>
      <c r="KA551" s="2"/>
      <c r="KB551" s="2"/>
      <c r="KC551" s="2"/>
      <c r="KD551" s="2"/>
      <c r="KE551" s="2"/>
      <c r="KF551" s="2"/>
      <c r="KG551" s="2"/>
      <c r="KH551" s="2"/>
      <c r="KI551" s="2"/>
      <c r="KJ551" s="2"/>
      <c r="KK551" s="2"/>
      <c r="KL551" s="2"/>
      <c r="KM551" s="2"/>
      <c r="KN551" s="2"/>
      <c r="KO551" s="2"/>
      <c r="KP551" s="2"/>
      <c r="KQ551" s="2"/>
      <c r="KR551" s="2"/>
      <c r="KS551" s="2"/>
      <c r="KT551" s="2"/>
      <c r="KU551" s="2"/>
      <c r="KV551" s="2"/>
      <c r="KW551" s="2"/>
      <c r="KX551" s="2"/>
      <c r="KY551" s="2"/>
      <c r="KZ551" s="2"/>
      <c r="LA551" s="2"/>
      <c r="LB551" s="2"/>
      <c r="LC551" s="2"/>
      <c r="LD551" s="2"/>
      <c r="LE551" s="2"/>
      <c r="LF551" s="2"/>
      <c r="LG551" s="2"/>
      <c r="LH551" s="2"/>
      <c r="LI551" s="2"/>
      <c r="LJ551" s="2"/>
      <c r="LK551" s="2"/>
      <c r="LL551" s="2"/>
      <c r="LM551" s="2"/>
      <c r="LN551" s="2"/>
      <c r="LO551" s="2"/>
      <c r="LP551" s="2"/>
      <c r="LQ551" s="2"/>
      <c r="LR551" s="2"/>
      <c r="LS551" s="2"/>
      <c r="LT551" s="2"/>
      <c r="LU551" s="2"/>
      <c r="LV551" s="2"/>
      <c r="LW551" s="2"/>
      <c r="LX551" s="2"/>
      <c r="LY551" s="2"/>
      <c r="LZ551" s="2"/>
      <c r="MA551" s="2"/>
      <c r="MB551" s="2"/>
      <c r="MC551" s="2"/>
      <c r="MD551" s="2"/>
      <c r="ME551" s="2"/>
      <c r="MF551" s="2"/>
      <c r="MG551" s="2"/>
      <c r="MH551" s="2"/>
      <c r="MI551" s="2"/>
      <c r="MJ551" s="2"/>
      <c r="MK551" s="2"/>
      <c r="ML551" s="2"/>
      <c r="MM551" s="2"/>
      <c r="MN551" s="2"/>
      <c r="MO551" s="2"/>
      <c r="MP551" s="2"/>
      <c r="MQ551" s="2"/>
      <c r="MR551" s="2"/>
      <c r="MS551" s="2"/>
      <c r="MT551" s="2"/>
      <c r="MU551" s="2"/>
      <c r="MV551" s="2"/>
      <c r="MW551" s="2"/>
      <c r="MX551" s="2"/>
      <c r="MY551" s="2"/>
      <c r="MZ551" s="2"/>
      <c r="NA551" s="2"/>
      <c r="NB551" s="2"/>
      <c r="NC551" s="2"/>
      <c r="ND551" s="2"/>
      <c r="NE551" s="2"/>
      <c r="NF551" s="2"/>
      <c r="NG551" s="2"/>
      <c r="NH551" s="2"/>
      <c r="NI551" s="2"/>
      <c r="NJ551" s="2"/>
      <c r="NK551" s="2"/>
      <c r="NL551" s="2"/>
      <c r="NM551" s="2"/>
      <c r="NN551" s="2"/>
      <c r="NO551" s="2"/>
      <c r="NP551" s="2"/>
      <c r="NQ551" s="2"/>
      <c r="NR551" s="2"/>
      <c r="NS551" s="2"/>
      <c r="NT551" s="2"/>
      <c r="NU551" s="2"/>
      <c r="NV551" s="2"/>
      <c r="NW551" s="2"/>
      <c r="NX551" s="2"/>
      <c r="NY551" s="2"/>
    </row>
    <row r="552" spans="1:389" s="3" customFormat="1" x14ac:dyDescent="0.25">
      <c r="A552" s="1"/>
      <c r="B552" s="4"/>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49"/>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c r="NF552" s="2"/>
      <c r="NG552" s="2"/>
      <c r="NH552" s="2"/>
      <c r="NI552" s="2"/>
      <c r="NJ552" s="2"/>
      <c r="NK552" s="2"/>
      <c r="NL552" s="2"/>
      <c r="NM552" s="2"/>
      <c r="NN552" s="2"/>
      <c r="NO552" s="2"/>
      <c r="NP552" s="2"/>
      <c r="NQ552" s="2"/>
      <c r="NR552" s="2"/>
      <c r="NS552" s="2"/>
      <c r="NT552" s="2"/>
      <c r="NU552" s="2"/>
      <c r="NV552" s="2"/>
      <c r="NW552" s="2"/>
      <c r="NX552" s="2"/>
      <c r="NY552" s="2"/>
    </row>
    <row r="553" spans="1:389" s="3" customFormat="1" x14ac:dyDescent="0.25">
      <c r="A553" s="1"/>
      <c r="B553" s="4"/>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49"/>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c r="IW553" s="2"/>
      <c r="IX553" s="2"/>
      <c r="IY553" s="2"/>
      <c r="IZ553" s="2"/>
      <c r="JA553" s="2"/>
      <c r="JB553" s="2"/>
      <c r="JC553" s="2"/>
      <c r="JD553" s="2"/>
      <c r="JE553" s="2"/>
      <c r="JF553" s="2"/>
      <c r="JG553" s="2"/>
      <c r="JH553" s="2"/>
      <c r="JI553" s="2"/>
      <c r="JJ553" s="2"/>
      <c r="JK553" s="2"/>
      <c r="JL553" s="2"/>
      <c r="JM553" s="2"/>
      <c r="JN553" s="2"/>
      <c r="JO553" s="2"/>
      <c r="JP553" s="2"/>
      <c r="JQ553" s="2"/>
      <c r="JR553" s="2"/>
      <c r="JS553" s="2"/>
      <c r="JT553" s="2"/>
      <c r="JU553" s="2"/>
      <c r="JV553" s="2"/>
      <c r="JW553" s="2"/>
      <c r="JX553" s="2"/>
      <c r="JY553" s="2"/>
      <c r="JZ553" s="2"/>
      <c r="KA553" s="2"/>
      <c r="KB553" s="2"/>
      <c r="KC553" s="2"/>
      <c r="KD553" s="2"/>
      <c r="KE553" s="2"/>
      <c r="KF553" s="2"/>
      <c r="KG553" s="2"/>
      <c r="KH553" s="2"/>
      <c r="KI553" s="2"/>
      <c r="KJ553" s="2"/>
      <c r="KK553" s="2"/>
      <c r="KL553" s="2"/>
      <c r="KM553" s="2"/>
      <c r="KN553" s="2"/>
      <c r="KO553" s="2"/>
      <c r="KP553" s="2"/>
      <c r="KQ553" s="2"/>
      <c r="KR553" s="2"/>
      <c r="KS553" s="2"/>
      <c r="KT553" s="2"/>
      <c r="KU553" s="2"/>
      <c r="KV553" s="2"/>
      <c r="KW553" s="2"/>
      <c r="KX553" s="2"/>
      <c r="KY553" s="2"/>
      <c r="KZ553" s="2"/>
      <c r="LA553" s="2"/>
      <c r="LB553" s="2"/>
      <c r="LC553" s="2"/>
      <c r="LD553" s="2"/>
      <c r="LE553" s="2"/>
      <c r="LF553" s="2"/>
      <c r="LG553" s="2"/>
      <c r="LH553" s="2"/>
      <c r="LI553" s="2"/>
      <c r="LJ553" s="2"/>
      <c r="LK553" s="2"/>
      <c r="LL553" s="2"/>
      <c r="LM553" s="2"/>
      <c r="LN553" s="2"/>
      <c r="LO553" s="2"/>
      <c r="LP553" s="2"/>
      <c r="LQ553" s="2"/>
      <c r="LR553" s="2"/>
      <c r="LS553" s="2"/>
      <c r="LT553" s="2"/>
      <c r="LU553" s="2"/>
      <c r="LV553" s="2"/>
      <c r="LW553" s="2"/>
      <c r="LX553" s="2"/>
      <c r="LY553" s="2"/>
      <c r="LZ553" s="2"/>
      <c r="MA553" s="2"/>
      <c r="MB553" s="2"/>
      <c r="MC553" s="2"/>
      <c r="MD553" s="2"/>
      <c r="ME553" s="2"/>
      <c r="MF553" s="2"/>
      <c r="MG553" s="2"/>
      <c r="MH553" s="2"/>
      <c r="MI553" s="2"/>
      <c r="MJ553" s="2"/>
      <c r="MK553" s="2"/>
      <c r="ML553" s="2"/>
      <c r="MM553" s="2"/>
      <c r="MN553" s="2"/>
      <c r="MO553" s="2"/>
      <c r="MP553" s="2"/>
      <c r="MQ553" s="2"/>
      <c r="MR553" s="2"/>
      <c r="MS553" s="2"/>
      <c r="MT553" s="2"/>
      <c r="MU553" s="2"/>
      <c r="MV553" s="2"/>
      <c r="MW553" s="2"/>
      <c r="MX553" s="2"/>
      <c r="MY553" s="2"/>
      <c r="MZ553" s="2"/>
      <c r="NA553" s="2"/>
      <c r="NB553" s="2"/>
      <c r="NC553" s="2"/>
      <c r="ND553" s="2"/>
      <c r="NE553" s="2"/>
      <c r="NF553" s="2"/>
      <c r="NG553" s="2"/>
      <c r="NH553" s="2"/>
      <c r="NI553" s="2"/>
      <c r="NJ553" s="2"/>
      <c r="NK553" s="2"/>
      <c r="NL553" s="2"/>
      <c r="NM553" s="2"/>
      <c r="NN553" s="2"/>
      <c r="NO553" s="2"/>
      <c r="NP553" s="2"/>
      <c r="NQ553" s="2"/>
      <c r="NR553" s="2"/>
      <c r="NS553" s="2"/>
      <c r="NT553" s="2"/>
      <c r="NU553" s="2"/>
      <c r="NV553" s="2"/>
      <c r="NW553" s="2"/>
      <c r="NX553" s="2"/>
      <c r="NY553" s="2"/>
    </row>
    <row r="554" spans="1:389" s="3" customFormat="1" x14ac:dyDescent="0.25">
      <c r="A554" s="1"/>
      <c r="B554" s="4"/>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49"/>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c r="IW554" s="2"/>
      <c r="IX554" s="2"/>
      <c r="IY554" s="2"/>
      <c r="IZ554" s="2"/>
      <c r="JA554" s="2"/>
      <c r="JB554" s="2"/>
      <c r="JC554" s="2"/>
      <c r="JD554" s="2"/>
      <c r="JE554" s="2"/>
      <c r="JF554" s="2"/>
      <c r="JG554" s="2"/>
      <c r="JH554" s="2"/>
      <c r="JI554" s="2"/>
      <c r="JJ554" s="2"/>
      <c r="JK554" s="2"/>
      <c r="JL554" s="2"/>
      <c r="JM554" s="2"/>
      <c r="JN554" s="2"/>
      <c r="JO554" s="2"/>
      <c r="JP554" s="2"/>
      <c r="JQ554" s="2"/>
      <c r="JR554" s="2"/>
      <c r="JS554" s="2"/>
      <c r="JT554" s="2"/>
      <c r="JU554" s="2"/>
      <c r="JV554" s="2"/>
      <c r="JW554" s="2"/>
      <c r="JX554" s="2"/>
      <c r="JY554" s="2"/>
      <c r="JZ554" s="2"/>
      <c r="KA554" s="2"/>
      <c r="KB554" s="2"/>
      <c r="KC554" s="2"/>
      <c r="KD554" s="2"/>
      <c r="KE554" s="2"/>
      <c r="KF554" s="2"/>
      <c r="KG554" s="2"/>
      <c r="KH554" s="2"/>
      <c r="KI554" s="2"/>
      <c r="KJ554" s="2"/>
      <c r="KK554" s="2"/>
      <c r="KL554" s="2"/>
      <c r="KM554" s="2"/>
      <c r="KN554" s="2"/>
      <c r="KO554" s="2"/>
      <c r="KP554" s="2"/>
      <c r="KQ554" s="2"/>
      <c r="KR554" s="2"/>
      <c r="KS554" s="2"/>
      <c r="KT554" s="2"/>
      <c r="KU554" s="2"/>
      <c r="KV554" s="2"/>
      <c r="KW554" s="2"/>
      <c r="KX554" s="2"/>
      <c r="KY554" s="2"/>
      <c r="KZ554" s="2"/>
      <c r="LA554" s="2"/>
      <c r="LB554" s="2"/>
      <c r="LC554" s="2"/>
      <c r="LD554" s="2"/>
      <c r="LE554" s="2"/>
      <c r="LF554" s="2"/>
      <c r="LG554" s="2"/>
      <c r="LH554" s="2"/>
      <c r="LI554" s="2"/>
      <c r="LJ554" s="2"/>
      <c r="LK554" s="2"/>
      <c r="LL554" s="2"/>
      <c r="LM554" s="2"/>
      <c r="LN554" s="2"/>
      <c r="LO554" s="2"/>
      <c r="LP554" s="2"/>
      <c r="LQ554" s="2"/>
      <c r="LR554" s="2"/>
      <c r="LS554" s="2"/>
      <c r="LT554" s="2"/>
      <c r="LU554" s="2"/>
      <c r="LV554" s="2"/>
      <c r="LW554" s="2"/>
      <c r="LX554" s="2"/>
      <c r="LY554" s="2"/>
      <c r="LZ554" s="2"/>
      <c r="MA554" s="2"/>
      <c r="MB554" s="2"/>
      <c r="MC554" s="2"/>
      <c r="MD554" s="2"/>
      <c r="ME554" s="2"/>
      <c r="MF554" s="2"/>
      <c r="MG554" s="2"/>
      <c r="MH554" s="2"/>
      <c r="MI554" s="2"/>
      <c r="MJ554" s="2"/>
      <c r="MK554" s="2"/>
      <c r="ML554" s="2"/>
      <c r="MM554" s="2"/>
      <c r="MN554" s="2"/>
      <c r="MO554" s="2"/>
      <c r="MP554" s="2"/>
      <c r="MQ554" s="2"/>
      <c r="MR554" s="2"/>
      <c r="MS554" s="2"/>
      <c r="MT554" s="2"/>
      <c r="MU554" s="2"/>
      <c r="MV554" s="2"/>
      <c r="MW554" s="2"/>
      <c r="MX554" s="2"/>
      <c r="MY554" s="2"/>
      <c r="MZ554" s="2"/>
      <c r="NA554" s="2"/>
      <c r="NB554" s="2"/>
      <c r="NC554" s="2"/>
      <c r="ND554" s="2"/>
      <c r="NE554" s="2"/>
      <c r="NF554" s="2"/>
      <c r="NG554" s="2"/>
      <c r="NH554" s="2"/>
      <c r="NI554" s="2"/>
      <c r="NJ554" s="2"/>
      <c r="NK554" s="2"/>
      <c r="NL554" s="2"/>
      <c r="NM554" s="2"/>
      <c r="NN554" s="2"/>
      <c r="NO554" s="2"/>
      <c r="NP554" s="2"/>
      <c r="NQ554" s="2"/>
      <c r="NR554" s="2"/>
      <c r="NS554" s="2"/>
      <c r="NT554" s="2"/>
      <c r="NU554" s="2"/>
      <c r="NV554" s="2"/>
      <c r="NW554" s="2"/>
      <c r="NX554" s="2"/>
      <c r="NY554" s="2"/>
    </row>
    <row r="555" spans="1:389" s="3" customFormat="1" x14ac:dyDescent="0.25">
      <c r="A555" s="1"/>
      <c r="B555" s="4"/>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49"/>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c r="NF555" s="2"/>
      <c r="NG555" s="2"/>
      <c r="NH555" s="2"/>
      <c r="NI555" s="2"/>
      <c r="NJ555" s="2"/>
      <c r="NK555" s="2"/>
      <c r="NL555" s="2"/>
      <c r="NM555" s="2"/>
      <c r="NN555" s="2"/>
      <c r="NO555" s="2"/>
      <c r="NP555" s="2"/>
      <c r="NQ555" s="2"/>
      <c r="NR555" s="2"/>
      <c r="NS555" s="2"/>
      <c r="NT555" s="2"/>
      <c r="NU555" s="2"/>
      <c r="NV555" s="2"/>
      <c r="NW555" s="2"/>
      <c r="NX555" s="2"/>
      <c r="NY555" s="2"/>
    </row>
    <row r="556" spans="1:389" s="3" customFormat="1" x14ac:dyDescent="0.25">
      <c r="A556" s="1"/>
      <c r="B556" s="4"/>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49"/>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c r="IW556" s="2"/>
      <c r="IX556" s="2"/>
      <c r="IY556" s="2"/>
      <c r="IZ556" s="2"/>
      <c r="JA556" s="2"/>
      <c r="JB556" s="2"/>
      <c r="JC556" s="2"/>
      <c r="JD556" s="2"/>
      <c r="JE556" s="2"/>
      <c r="JF556" s="2"/>
      <c r="JG556" s="2"/>
      <c r="JH556" s="2"/>
      <c r="JI556" s="2"/>
      <c r="JJ556" s="2"/>
      <c r="JK556" s="2"/>
      <c r="JL556" s="2"/>
      <c r="JM556" s="2"/>
      <c r="JN556" s="2"/>
      <c r="JO556" s="2"/>
      <c r="JP556" s="2"/>
      <c r="JQ556" s="2"/>
      <c r="JR556" s="2"/>
      <c r="JS556" s="2"/>
      <c r="JT556" s="2"/>
      <c r="JU556" s="2"/>
      <c r="JV556" s="2"/>
      <c r="JW556" s="2"/>
      <c r="JX556" s="2"/>
      <c r="JY556" s="2"/>
      <c r="JZ556" s="2"/>
      <c r="KA556" s="2"/>
      <c r="KB556" s="2"/>
      <c r="KC556" s="2"/>
      <c r="KD556" s="2"/>
      <c r="KE556" s="2"/>
      <c r="KF556" s="2"/>
      <c r="KG556" s="2"/>
      <c r="KH556" s="2"/>
      <c r="KI556" s="2"/>
      <c r="KJ556" s="2"/>
      <c r="KK556" s="2"/>
      <c r="KL556" s="2"/>
      <c r="KM556" s="2"/>
      <c r="KN556" s="2"/>
      <c r="KO556" s="2"/>
      <c r="KP556" s="2"/>
      <c r="KQ556" s="2"/>
      <c r="KR556" s="2"/>
      <c r="KS556" s="2"/>
      <c r="KT556" s="2"/>
      <c r="KU556" s="2"/>
      <c r="KV556" s="2"/>
      <c r="KW556" s="2"/>
      <c r="KX556" s="2"/>
      <c r="KY556" s="2"/>
      <c r="KZ556" s="2"/>
      <c r="LA556" s="2"/>
      <c r="LB556" s="2"/>
      <c r="LC556" s="2"/>
      <c r="LD556" s="2"/>
      <c r="LE556" s="2"/>
      <c r="LF556" s="2"/>
      <c r="LG556" s="2"/>
      <c r="LH556" s="2"/>
      <c r="LI556" s="2"/>
      <c r="LJ556" s="2"/>
      <c r="LK556" s="2"/>
      <c r="LL556" s="2"/>
      <c r="LM556" s="2"/>
      <c r="LN556" s="2"/>
      <c r="LO556" s="2"/>
      <c r="LP556" s="2"/>
      <c r="LQ556" s="2"/>
      <c r="LR556" s="2"/>
      <c r="LS556" s="2"/>
      <c r="LT556" s="2"/>
      <c r="LU556" s="2"/>
      <c r="LV556" s="2"/>
      <c r="LW556" s="2"/>
      <c r="LX556" s="2"/>
      <c r="LY556" s="2"/>
      <c r="LZ556" s="2"/>
      <c r="MA556" s="2"/>
      <c r="MB556" s="2"/>
      <c r="MC556" s="2"/>
      <c r="MD556" s="2"/>
      <c r="ME556" s="2"/>
      <c r="MF556" s="2"/>
      <c r="MG556" s="2"/>
      <c r="MH556" s="2"/>
      <c r="MI556" s="2"/>
      <c r="MJ556" s="2"/>
      <c r="MK556" s="2"/>
      <c r="ML556" s="2"/>
      <c r="MM556" s="2"/>
      <c r="MN556" s="2"/>
      <c r="MO556" s="2"/>
      <c r="MP556" s="2"/>
      <c r="MQ556" s="2"/>
      <c r="MR556" s="2"/>
      <c r="MS556" s="2"/>
      <c r="MT556" s="2"/>
      <c r="MU556" s="2"/>
      <c r="MV556" s="2"/>
      <c r="MW556" s="2"/>
      <c r="MX556" s="2"/>
      <c r="MY556" s="2"/>
      <c r="MZ556" s="2"/>
      <c r="NA556" s="2"/>
      <c r="NB556" s="2"/>
      <c r="NC556" s="2"/>
      <c r="ND556" s="2"/>
      <c r="NE556" s="2"/>
      <c r="NF556" s="2"/>
      <c r="NG556" s="2"/>
      <c r="NH556" s="2"/>
      <c r="NI556" s="2"/>
      <c r="NJ556" s="2"/>
      <c r="NK556" s="2"/>
      <c r="NL556" s="2"/>
      <c r="NM556" s="2"/>
      <c r="NN556" s="2"/>
      <c r="NO556" s="2"/>
      <c r="NP556" s="2"/>
      <c r="NQ556" s="2"/>
      <c r="NR556" s="2"/>
      <c r="NS556" s="2"/>
      <c r="NT556" s="2"/>
      <c r="NU556" s="2"/>
      <c r="NV556" s="2"/>
      <c r="NW556" s="2"/>
      <c r="NX556" s="2"/>
      <c r="NY556" s="2"/>
    </row>
    <row r="557" spans="1:389" s="3" customFormat="1" x14ac:dyDescent="0.25">
      <c r="A557" s="1"/>
      <c r="B557" s="4"/>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49"/>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c r="NF557" s="2"/>
      <c r="NG557" s="2"/>
      <c r="NH557" s="2"/>
      <c r="NI557" s="2"/>
      <c r="NJ557" s="2"/>
      <c r="NK557" s="2"/>
      <c r="NL557" s="2"/>
      <c r="NM557" s="2"/>
      <c r="NN557" s="2"/>
      <c r="NO557" s="2"/>
      <c r="NP557" s="2"/>
      <c r="NQ557" s="2"/>
      <c r="NR557" s="2"/>
      <c r="NS557" s="2"/>
      <c r="NT557" s="2"/>
      <c r="NU557" s="2"/>
      <c r="NV557" s="2"/>
      <c r="NW557" s="2"/>
      <c r="NX557" s="2"/>
      <c r="NY557" s="2"/>
    </row>
    <row r="558" spans="1:389" s="3" customFormat="1" x14ac:dyDescent="0.25">
      <c r="A558" s="1"/>
      <c r="B558" s="4"/>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49"/>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c r="IW558" s="2"/>
      <c r="IX558" s="2"/>
      <c r="IY558" s="2"/>
      <c r="IZ558" s="2"/>
      <c r="JA558" s="2"/>
      <c r="JB558" s="2"/>
      <c r="JC558" s="2"/>
      <c r="JD558" s="2"/>
      <c r="JE558" s="2"/>
      <c r="JF558" s="2"/>
      <c r="JG558" s="2"/>
      <c r="JH558" s="2"/>
      <c r="JI558" s="2"/>
      <c r="JJ558" s="2"/>
      <c r="JK558" s="2"/>
      <c r="JL558" s="2"/>
      <c r="JM558" s="2"/>
      <c r="JN558" s="2"/>
      <c r="JO558" s="2"/>
      <c r="JP558" s="2"/>
      <c r="JQ558" s="2"/>
      <c r="JR558" s="2"/>
      <c r="JS558" s="2"/>
      <c r="JT558" s="2"/>
      <c r="JU558" s="2"/>
      <c r="JV558" s="2"/>
      <c r="JW558" s="2"/>
      <c r="JX558" s="2"/>
      <c r="JY558" s="2"/>
      <c r="JZ558" s="2"/>
      <c r="KA558" s="2"/>
      <c r="KB558" s="2"/>
      <c r="KC558" s="2"/>
      <c r="KD558" s="2"/>
      <c r="KE558" s="2"/>
      <c r="KF558" s="2"/>
      <c r="KG558" s="2"/>
      <c r="KH558" s="2"/>
      <c r="KI558" s="2"/>
      <c r="KJ558" s="2"/>
      <c r="KK558" s="2"/>
      <c r="KL558" s="2"/>
      <c r="KM558" s="2"/>
      <c r="KN558" s="2"/>
      <c r="KO558" s="2"/>
      <c r="KP558" s="2"/>
      <c r="KQ558" s="2"/>
      <c r="KR558" s="2"/>
      <c r="KS558" s="2"/>
      <c r="KT558" s="2"/>
      <c r="KU558" s="2"/>
      <c r="KV558" s="2"/>
      <c r="KW558" s="2"/>
      <c r="KX558" s="2"/>
      <c r="KY558" s="2"/>
      <c r="KZ558" s="2"/>
      <c r="LA558" s="2"/>
      <c r="LB558" s="2"/>
      <c r="LC558" s="2"/>
      <c r="LD558" s="2"/>
      <c r="LE558" s="2"/>
      <c r="LF558" s="2"/>
      <c r="LG558" s="2"/>
      <c r="LH558" s="2"/>
      <c r="LI558" s="2"/>
      <c r="LJ558" s="2"/>
      <c r="LK558" s="2"/>
      <c r="LL558" s="2"/>
      <c r="LM558" s="2"/>
      <c r="LN558" s="2"/>
      <c r="LO558" s="2"/>
      <c r="LP558" s="2"/>
      <c r="LQ558" s="2"/>
      <c r="LR558" s="2"/>
      <c r="LS558" s="2"/>
      <c r="LT558" s="2"/>
      <c r="LU558" s="2"/>
      <c r="LV558" s="2"/>
      <c r="LW558" s="2"/>
      <c r="LX558" s="2"/>
      <c r="LY558" s="2"/>
      <c r="LZ558" s="2"/>
      <c r="MA558" s="2"/>
      <c r="MB558" s="2"/>
      <c r="MC558" s="2"/>
      <c r="MD558" s="2"/>
      <c r="ME558" s="2"/>
      <c r="MF558" s="2"/>
      <c r="MG558" s="2"/>
      <c r="MH558" s="2"/>
      <c r="MI558" s="2"/>
      <c r="MJ558" s="2"/>
      <c r="MK558" s="2"/>
      <c r="ML558" s="2"/>
      <c r="MM558" s="2"/>
      <c r="MN558" s="2"/>
      <c r="MO558" s="2"/>
      <c r="MP558" s="2"/>
      <c r="MQ558" s="2"/>
      <c r="MR558" s="2"/>
      <c r="MS558" s="2"/>
      <c r="MT558" s="2"/>
      <c r="MU558" s="2"/>
      <c r="MV558" s="2"/>
      <c r="MW558" s="2"/>
      <c r="MX558" s="2"/>
      <c r="MY558" s="2"/>
      <c r="MZ558" s="2"/>
      <c r="NA558" s="2"/>
      <c r="NB558" s="2"/>
      <c r="NC558" s="2"/>
      <c r="ND558" s="2"/>
      <c r="NE558" s="2"/>
      <c r="NF558" s="2"/>
      <c r="NG558" s="2"/>
      <c r="NH558" s="2"/>
      <c r="NI558" s="2"/>
      <c r="NJ558" s="2"/>
      <c r="NK558" s="2"/>
      <c r="NL558" s="2"/>
      <c r="NM558" s="2"/>
      <c r="NN558" s="2"/>
      <c r="NO558" s="2"/>
      <c r="NP558" s="2"/>
      <c r="NQ558" s="2"/>
      <c r="NR558" s="2"/>
      <c r="NS558" s="2"/>
      <c r="NT558" s="2"/>
      <c r="NU558" s="2"/>
      <c r="NV558" s="2"/>
      <c r="NW558" s="2"/>
      <c r="NX558" s="2"/>
      <c r="NY558" s="2"/>
    </row>
    <row r="559" spans="1:389" s="3" customFormat="1" x14ac:dyDescent="0.25">
      <c r="A559" s="1"/>
      <c r="B559" s="4"/>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49"/>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c r="NF559" s="2"/>
      <c r="NG559" s="2"/>
      <c r="NH559" s="2"/>
      <c r="NI559" s="2"/>
      <c r="NJ559" s="2"/>
      <c r="NK559" s="2"/>
      <c r="NL559" s="2"/>
      <c r="NM559" s="2"/>
      <c r="NN559" s="2"/>
      <c r="NO559" s="2"/>
      <c r="NP559" s="2"/>
      <c r="NQ559" s="2"/>
      <c r="NR559" s="2"/>
      <c r="NS559" s="2"/>
      <c r="NT559" s="2"/>
      <c r="NU559" s="2"/>
      <c r="NV559" s="2"/>
      <c r="NW559" s="2"/>
      <c r="NX559" s="2"/>
      <c r="NY559" s="2"/>
    </row>
    <row r="560" spans="1:389" s="3" customFormat="1" x14ac:dyDescent="0.25">
      <c r="A560" s="1"/>
      <c r="B560" s="4"/>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49"/>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c r="IW560" s="2"/>
      <c r="IX560" s="2"/>
      <c r="IY560" s="2"/>
      <c r="IZ560" s="2"/>
      <c r="JA560" s="2"/>
      <c r="JB560" s="2"/>
      <c r="JC560" s="2"/>
      <c r="JD560" s="2"/>
      <c r="JE560" s="2"/>
      <c r="JF560" s="2"/>
      <c r="JG560" s="2"/>
      <c r="JH560" s="2"/>
      <c r="JI560" s="2"/>
      <c r="JJ560" s="2"/>
      <c r="JK560" s="2"/>
      <c r="JL560" s="2"/>
      <c r="JM560" s="2"/>
      <c r="JN560" s="2"/>
      <c r="JO560" s="2"/>
      <c r="JP560" s="2"/>
      <c r="JQ560" s="2"/>
      <c r="JR560" s="2"/>
      <c r="JS560" s="2"/>
      <c r="JT560" s="2"/>
      <c r="JU560" s="2"/>
      <c r="JV560" s="2"/>
      <c r="JW560" s="2"/>
      <c r="JX560" s="2"/>
      <c r="JY560" s="2"/>
      <c r="JZ560" s="2"/>
      <c r="KA560" s="2"/>
      <c r="KB560" s="2"/>
      <c r="KC560" s="2"/>
      <c r="KD560" s="2"/>
      <c r="KE560" s="2"/>
      <c r="KF560" s="2"/>
      <c r="KG560" s="2"/>
      <c r="KH560" s="2"/>
      <c r="KI560" s="2"/>
      <c r="KJ560" s="2"/>
      <c r="KK560" s="2"/>
      <c r="KL560" s="2"/>
      <c r="KM560" s="2"/>
      <c r="KN560" s="2"/>
      <c r="KO560" s="2"/>
      <c r="KP560" s="2"/>
      <c r="KQ560" s="2"/>
      <c r="KR560" s="2"/>
      <c r="KS560" s="2"/>
      <c r="KT560" s="2"/>
      <c r="KU560" s="2"/>
      <c r="KV560" s="2"/>
      <c r="KW560" s="2"/>
      <c r="KX560" s="2"/>
      <c r="KY560" s="2"/>
      <c r="KZ560" s="2"/>
      <c r="LA560" s="2"/>
      <c r="LB560" s="2"/>
      <c r="LC560" s="2"/>
      <c r="LD560" s="2"/>
      <c r="LE560" s="2"/>
      <c r="LF560" s="2"/>
      <c r="LG560" s="2"/>
      <c r="LH560" s="2"/>
      <c r="LI560" s="2"/>
      <c r="LJ560" s="2"/>
      <c r="LK560" s="2"/>
      <c r="LL560" s="2"/>
      <c r="LM560" s="2"/>
      <c r="LN560" s="2"/>
      <c r="LO560" s="2"/>
      <c r="LP560" s="2"/>
      <c r="LQ560" s="2"/>
      <c r="LR560" s="2"/>
      <c r="LS560" s="2"/>
      <c r="LT560" s="2"/>
      <c r="LU560" s="2"/>
      <c r="LV560" s="2"/>
      <c r="LW560" s="2"/>
      <c r="LX560" s="2"/>
      <c r="LY560" s="2"/>
      <c r="LZ560" s="2"/>
      <c r="MA560" s="2"/>
      <c r="MB560" s="2"/>
      <c r="MC560" s="2"/>
      <c r="MD560" s="2"/>
      <c r="ME560" s="2"/>
      <c r="MF560" s="2"/>
      <c r="MG560" s="2"/>
      <c r="MH560" s="2"/>
      <c r="MI560" s="2"/>
      <c r="MJ560" s="2"/>
      <c r="MK560" s="2"/>
      <c r="ML560" s="2"/>
      <c r="MM560" s="2"/>
      <c r="MN560" s="2"/>
      <c r="MO560" s="2"/>
      <c r="MP560" s="2"/>
      <c r="MQ560" s="2"/>
      <c r="MR560" s="2"/>
      <c r="MS560" s="2"/>
      <c r="MT560" s="2"/>
      <c r="MU560" s="2"/>
      <c r="MV560" s="2"/>
      <c r="MW560" s="2"/>
      <c r="MX560" s="2"/>
      <c r="MY560" s="2"/>
      <c r="MZ560" s="2"/>
      <c r="NA560" s="2"/>
      <c r="NB560" s="2"/>
      <c r="NC560" s="2"/>
      <c r="ND560" s="2"/>
      <c r="NE560" s="2"/>
      <c r="NF560" s="2"/>
      <c r="NG560" s="2"/>
      <c r="NH560" s="2"/>
      <c r="NI560" s="2"/>
      <c r="NJ560" s="2"/>
      <c r="NK560" s="2"/>
      <c r="NL560" s="2"/>
      <c r="NM560" s="2"/>
      <c r="NN560" s="2"/>
      <c r="NO560" s="2"/>
      <c r="NP560" s="2"/>
      <c r="NQ560" s="2"/>
      <c r="NR560" s="2"/>
      <c r="NS560" s="2"/>
      <c r="NT560" s="2"/>
      <c r="NU560" s="2"/>
      <c r="NV560" s="2"/>
      <c r="NW560" s="2"/>
      <c r="NX560" s="2"/>
      <c r="NY560" s="2"/>
    </row>
    <row r="561" spans="1:389" s="3" customFormat="1" x14ac:dyDescent="0.25">
      <c r="A561" s="1"/>
      <c r="B561" s="4"/>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49"/>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c r="NF561" s="2"/>
      <c r="NG561" s="2"/>
      <c r="NH561" s="2"/>
      <c r="NI561" s="2"/>
      <c r="NJ561" s="2"/>
      <c r="NK561" s="2"/>
      <c r="NL561" s="2"/>
      <c r="NM561" s="2"/>
      <c r="NN561" s="2"/>
      <c r="NO561" s="2"/>
      <c r="NP561" s="2"/>
      <c r="NQ561" s="2"/>
      <c r="NR561" s="2"/>
      <c r="NS561" s="2"/>
      <c r="NT561" s="2"/>
      <c r="NU561" s="2"/>
      <c r="NV561" s="2"/>
      <c r="NW561" s="2"/>
      <c r="NX561" s="2"/>
      <c r="NY561" s="2"/>
    </row>
    <row r="562" spans="1:389" s="3" customFormat="1" x14ac:dyDescent="0.25">
      <c r="A562" s="1"/>
      <c r="B562" s="4"/>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49"/>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c r="IW562" s="2"/>
      <c r="IX562" s="2"/>
      <c r="IY562" s="2"/>
      <c r="IZ562" s="2"/>
      <c r="JA562" s="2"/>
      <c r="JB562" s="2"/>
      <c r="JC562" s="2"/>
      <c r="JD562" s="2"/>
      <c r="JE562" s="2"/>
      <c r="JF562" s="2"/>
      <c r="JG562" s="2"/>
      <c r="JH562" s="2"/>
      <c r="JI562" s="2"/>
      <c r="JJ562" s="2"/>
      <c r="JK562" s="2"/>
      <c r="JL562" s="2"/>
      <c r="JM562" s="2"/>
      <c r="JN562" s="2"/>
      <c r="JO562" s="2"/>
      <c r="JP562" s="2"/>
      <c r="JQ562" s="2"/>
      <c r="JR562" s="2"/>
      <c r="JS562" s="2"/>
      <c r="JT562" s="2"/>
      <c r="JU562" s="2"/>
      <c r="JV562" s="2"/>
      <c r="JW562" s="2"/>
      <c r="JX562" s="2"/>
      <c r="JY562" s="2"/>
      <c r="JZ562" s="2"/>
      <c r="KA562" s="2"/>
      <c r="KB562" s="2"/>
      <c r="KC562" s="2"/>
      <c r="KD562" s="2"/>
      <c r="KE562" s="2"/>
      <c r="KF562" s="2"/>
      <c r="KG562" s="2"/>
      <c r="KH562" s="2"/>
      <c r="KI562" s="2"/>
      <c r="KJ562" s="2"/>
      <c r="KK562" s="2"/>
      <c r="KL562" s="2"/>
      <c r="KM562" s="2"/>
      <c r="KN562" s="2"/>
      <c r="KO562" s="2"/>
      <c r="KP562" s="2"/>
      <c r="KQ562" s="2"/>
      <c r="KR562" s="2"/>
      <c r="KS562" s="2"/>
      <c r="KT562" s="2"/>
      <c r="KU562" s="2"/>
      <c r="KV562" s="2"/>
      <c r="KW562" s="2"/>
      <c r="KX562" s="2"/>
      <c r="KY562" s="2"/>
      <c r="KZ562" s="2"/>
      <c r="LA562" s="2"/>
      <c r="LB562" s="2"/>
      <c r="LC562" s="2"/>
      <c r="LD562" s="2"/>
      <c r="LE562" s="2"/>
      <c r="LF562" s="2"/>
      <c r="LG562" s="2"/>
      <c r="LH562" s="2"/>
      <c r="LI562" s="2"/>
      <c r="LJ562" s="2"/>
      <c r="LK562" s="2"/>
      <c r="LL562" s="2"/>
      <c r="LM562" s="2"/>
      <c r="LN562" s="2"/>
      <c r="LO562" s="2"/>
      <c r="LP562" s="2"/>
      <c r="LQ562" s="2"/>
      <c r="LR562" s="2"/>
      <c r="LS562" s="2"/>
      <c r="LT562" s="2"/>
      <c r="LU562" s="2"/>
      <c r="LV562" s="2"/>
      <c r="LW562" s="2"/>
      <c r="LX562" s="2"/>
      <c r="LY562" s="2"/>
      <c r="LZ562" s="2"/>
      <c r="MA562" s="2"/>
      <c r="MB562" s="2"/>
      <c r="MC562" s="2"/>
      <c r="MD562" s="2"/>
      <c r="ME562" s="2"/>
      <c r="MF562" s="2"/>
      <c r="MG562" s="2"/>
      <c r="MH562" s="2"/>
      <c r="MI562" s="2"/>
      <c r="MJ562" s="2"/>
      <c r="MK562" s="2"/>
      <c r="ML562" s="2"/>
      <c r="MM562" s="2"/>
      <c r="MN562" s="2"/>
      <c r="MO562" s="2"/>
      <c r="MP562" s="2"/>
      <c r="MQ562" s="2"/>
      <c r="MR562" s="2"/>
      <c r="MS562" s="2"/>
      <c r="MT562" s="2"/>
      <c r="MU562" s="2"/>
      <c r="MV562" s="2"/>
      <c r="MW562" s="2"/>
      <c r="MX562" s="2"/>
      <c r="MY562" s="2"/>
      <c r="MZ562" s="2"/>
      <c r="NA562" s="2"/>
      <c r="NB562" s="2"/>
      <c r="NC562" s="2"/>
      <c r="ND562" s="2"/>
      <c r="NE562" s="2"/>
      <c r="NF562" s="2"/>
      <c r="NG562" s="2"/>
      <c r="NH562" s="2"/>
      <c r="NI562" s="2"/>
      <c r="NJ562" s="2"/>
      <c r="NK562" s="2"/>
      <c r="NL562" s="2"/>
      <c r="NM562" s="2"/>
      <c r="NN562" s="2"/>
      <c r="NO562" s="2"/>
      <c r="NP562" s="2"/>
      <c r="NQ562" s="2"/>
      <c r="NR562" s="2"/>
      <c r="NS562" s="2"/>
      <c r="NT562" s="2"/>
      <c r="NU562" s="2"/>
      <c r="NV562" s="2"/>
      <c r="NW562" s="2"/>
      <c r="NX562" s="2"/>
      <c r="NY562" s="2"/>
    </row>
    <row r="563" spans="1:389" s="3" customFormat="1" x14ac:dyDescent="0.25">
      <c r="A563" s="1"/>
      <c r="B563" s="4"/>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49"/>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c r="NF563" s="2"/>
      <c r="NG563" s="2"/>
      <c r="NH563" s="2"/>
      <c r="NI563" s="2"/>
      <c r="NJ563" s="2"/>
      <c r="NK563" s="2"/>
      <c r="NL563" s="2"/>
      <c r="NM563" s="2"/>
      <c r="NN563" s="2"/>
      <c r="NO563" s="2"/>
      <c r="NP563" s="2"/>
      <c r="NQ563" s="2"/>
      <c r="NR563" s="2"/>
      <c r="NS563" s="2"/>
      <c r="NT563" s="2"/>
      <c r="NU563" s="2"/>
      <c r="NV563" s="2"/>
      <c r="NW563" s="2"/>
      <c r="NX563" s="2"/>
      <c r="NY563" s="2"/>
    </row>
    <row r="564" spans="1:389" s="3" customFormat="1" x14ac:dyDescent="0.25">
      <c r="A564" s="1"/>
      <c r="B564" s="4"/>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49"/>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c r="IW564" s="2"/>
      <c r="IX564" s="2"/>
      <c r="IY564" s="2"/>
      <c r="IZ564" s="2"/>
      <c r="JA564" s="2"/>
      <c r="JB564" s="2"/>
      <c r="JC564" s="2"/>
      <c r="JD564" s="2"/>
      <c r="JE564" s="2"/>
      <c r="JF564" s="2"/>
      <c r="JG564" s="2"/>
      <c r="JH564" s="2"/>
      <c r="JI564" s="2"/>
      <c r="JJ564" s="2"/>
      <c r="JK564" s="2"/>
      <c r="JL564" s="2"/>
      <c r="JM564" s="2"/>
      <c r="JN564" s="2"/>
      <c r="JO564" s="2"/>
      <c r="JP564" s="2"/>
      <c r="JQ564" s="2"/>
      <c r="JR564" s="2"/>
      <c r="JS564" s="2"/>
      <c r="JT564" s="2"/>
      <c r="JU564" s="2"/>
      <c r="JV564" s="2"/>
      <c r="JW564" s="2"/>
      <c r="JX564" s="2"/>
      <c r="JY564" s="2"/>
      <c r="JZ564" s="2"/>
      <c r="KA564" s="2"/>
      <c r="KB564" s="2"/>
      <c r="KC564" s="2"/>
      <c r="KD564" s="2"/>
      <c r="KE564" s="2"/>
      <c r="KF564" s="2"/>
      <c r="KG564" s="2"/>
      <c r="KH564" s="2"/>
      <c r="KI564" s="2"/>
      <c r="KJ564" s="2"/>
      <c r="KK564" s="2"/>
      <c r="KL564" s="2"/>
      <c r="KM564" s="2"/>
      <c r="KN564" s="2"/>
      <c r="KO564" s="2"/>
      <c r="KP564" s="2"/>
      <c r="KQ564" s="2"/>
      <c r="KR564" s="2"/>
      <c r="KS564" s="2"/>
      <c r="KT564" s="2"/>
      <c r="KU564" s="2"/>
      <c r="KV564" s="2"/>
      <c r="KW564" s="2"/>
      <c r="KX564" s="2"/>
      <c r="KY564" s="2"/>
      <c r="KZ564" s="2"/>
      <c r="LA564" s="2"/>
      <c r="LB564" s="2"/>
      <c r="LC564" s="2"/>
      <c r="LD564" s="2"/>
      <c r="LE564" s="2"/>
      <c r="LF564" s="2"/>
      <c r="LG564" s="2"/>
      <c r="LH564" s="2"/>
      <c r="LI564" s="2"/>
      <c r="LJ564" s="2"/>
      <c r="LK564" s="2"/>
      <c r="LL564" s="2"/>
      <c r="LM564" s="2"/>
      <c r="LN564" s="2"/>
      <c r="LO564" s="2"/>
      <c r="LP564" s="2"/>
      <c r="LQ564" s="2"/>
      <c r="LR564" s="2"/>
      <c r="LS564" s="2"/>
      <c r="LT564" s="2"/>
      <c r="LU564" s="2"/>
      <c r="LV564" s="2"/>
      <c r="LW564" s="2"/>
      <c r="LX564" s="2"/>
      <c r="LY564" s="2"/>
      <c r="LZ564" s="2"/>
      <c r="MA564" s="2"/>
      <c r="MB564" s="2"/>
      <c r="MC564" s="2"/>
      <c r="MD564" s="2"/>
      <c r="ME564" s="2"/>
      <c r="MF564" s="2"/>
      <c r="MG564" s="2"/>
      <c r="MH564" s="2"/>
      <c r="MI564" s="2"/>
      <c r="MJ564" s="2"/>
      <c r="MK564" s="2"/>
      <c r="ML564" s="2"/>
      <c r="MM564" s="2"/>
      <c r="MN564" s="2"/>
      <c r="MO564" s="2"/>
      <c r="MP564" s="2"/>
      <c r="MQ564" s="2"/>
      <c r="MR564" s="2"/>
      <c r="MS564" s="2"/>
      <c r="MT564" s="2"/>
      <c r="MU564" s="2"/>
      <c r="MV564" s="2"/>
      <c r="MW564" s="2"/>
      <c r="MX564" s="2"/>
      <c r="MY564" s="2"/>
      <c r="MZ564" s="2"/>
      <c r="NA564" s="2"/>
      <c r="NB564" s="2"/>
      <c r="NC564" s="2"/>
      <c r="ND564" s="2"/>
      <c r="NE564" s="2"/>
      <c r="NF564" s="2"/>
      <c r="NG564" s="2"/>
      <c r="NH564" s="2"/>
      <c r="NI564" s="2"/>
      <c r="NJ564" s="2"/>
      <c r="NK564" s="2"/>
      <c r="NL564" s="2"/>
      <c r="NM564" s="2"/>
      <c r="NN564" s="2"/>
      <c r="NO564" s="2"/>
      <c r="NP564" s="2"/>
      <c r="NQ564" s="2"/>
      <c r="NR564" s="2"/>
      <c r="NS564" s="2"/>
      <c r="NT564" s="2"/>
      <c r="NU564" s="2"/>
      <c r="NV564" s="2"/>
      <c r="NW564" s="2"/>
      <c r="NX564" s="2"/>
      <c r="NY564" s="2"/>
    </row>
    <row r="565" spans="1:389" s="3" customFormat="1" x14ac:dyDescent="0.25">
      <c r="A565" s="1"/>
      <c r="B565" s="4"/>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49"/>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c r="NF565" s="2"/>
      <c r="NG565" s="2"/>
      <c r="NH565" s="2"/>
      <c r="NI565" s="2"/>
      <c r="NJ565" s="2"/>
      <c r="NK565" s="2"/>
      <c r="NL565" s="2"/>
      <c r="NM565" s="2"/>
      <c r="NN565" s="2"/>
      <c r="NO565" s="2"/>
      <c r="NP565" s="2"/>
      <c r="NQ565" s="2"/>
      <c r="NR565" s="2"/>
      <c r="NS565" s="2"/>
      <c r="NT565" s="2"/>
      <c r="NU565" s="2"/>
      <c r="NV565" s="2"/>
      <c r="NW565" s="2"/>
      <c r="NX565" s="2"/>
      <c r="NY565" s="2"/>
    </row>
    <row r="566" spans="1:389" s="3" customFormat="1" x14ac:dyDescent="0.25">
      <c r="A566" s="1"/>
      <c r="B566" s="4"/>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49"/>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c r="IW566" s="2"/>
      <c r="IX566" s="2"/>
      <c r="IY566" s="2"/>
      <c r="IZ566" s="2"/>
      <c r="JA566" s="2"/>
      <c r="JB566" s="2"/>
      <c r="JC566" s="2"/>
      <c r="JD566" s="2"/>
      <c r="JE566" s="2"/>
      <c r="JF566" s="2"/>
      <c r="JG566" s="2"/>
      <c r="JH566" s="2"/>
      <c r="JI566" s="2"/>
      <c r="JJ566" s="2"/>
      <c r="JK566" s="2"/>
      <c r="JL566" s="2"/>
      <c r="JM566" s="2"/>
      <c r="JN566" s="2"/>
      <c r="JO566" s="2"/>
      <c r="JP566" s="2"/>
      <c r="JQ566" s="2"/>
      <c r="JR566" s="2"/>
      <c r="JS566" s="2"/>
      <c r="JT566" s="2"/>
      <c r="JU566" s="2"/>
      <c r="JV566" s="2"/>
      <c r="JW566" s="2"/>
      <c r="JX566" s="2"/>
      <c r="JY566" s="2"/>
      <c r="JZ566" s="2"/>
      <c r="KA566" s="2"/>
      <c r="KB566" s="2"/>
      <c r="KC566" s="2"/>
      <c r="KD566" s="2"/>
      <c r="KE566" s="2"/>
      <c r="KF566" s="2"/>
      <c r="KG566" s="2"/>
      <c r="KH566" s="2"/>
      <c r="KI566" s="2"/>
      <c r="KJ566" s="2"/>
      <c r="KK566" s="2"/>
      <c r="KL566" s="2"/>
      <c r="KM566" s="2"/>
      <c r="KN566" s="2"/>
      <c r="KO566" s="2"/>
      <c r="KP566" s="2"/>
      <c r="KQ566" s="2"/>
      <c r="KR566" s="2"/>
      <c r="KS566" s="2"/>
      <c r="KT566" s="2"/>
      <c r="KU566" s="2"/>
      <c r="KV566" s="2"/>
      <c r="KW566" s="2"/>
      <c r="KX566" s="2"/>
      <c r="KY566" s="2"/>
      <c r="KZ566" s="2"/>
      <c r="LA566" s="2"/>
      <c r="LB566" s="2"/>
      <c r="LC566" s="2"/>
      <c r="LD566" s="2"/>
      <c r="LE566" s="2"/>
      <c r="LF566" s="2"/>
      <c r="LG566" s="2"/>
      <c r="LH566" s="2"/>
      <c r="LI566" s="2"/>
      <c r="LJ566" s="2"/>
      <c r="LK566" s="2"/>
      <c r="LL566" s="2"/>
      <c r="LM566" s="2"/>
      <c r="LN566" s="2"/>
      <c r="LO566" s="2"/>
      <c r="LP566" s="2"/>
      <c r="LQ566" s="2"/>
      <c r="LR566" s="2"/>
      <c r="LS566" s="2"/>
      <c r="LT566" s="2"/>
      <c r="LU566" s="2"/>
      <c r="LV566" s="2"/>
      <c r="LW566" s="2"/>
      <c r="LX566" s="2"/>
      <c r="LY566" s="2"/>
      <c r="LZ566" s="2"/>
      <c r="MA566" s="2"/>
      <c r="MB566" s="2"/>
      <c r="MC566" s="2"/>
      <c r="MD566" s="2"/>
      <c r="ME566" s="2"/>
      <c r="MF566" s="2"/>
      <c r="MG566" s="2"/>
      <c r="MH566" s="2"/>
      <c r="MI566" s="2"/>
      <c r="MJ566" s="2"/>
      <c r="MK566" s="2"/>
      <c r="ML566" s="2"/>
      <c r="MM566" s="2"/>
      <c r="MN566" s="2"/>
      <c r="MO566" s="2"/>
      <c r="MP566" s="2"/>
      <c r="MQ566" s="2"/>
      <c r="MR566" s="2"/>
      <c r="MS566" s="2"/>
      <c r="MT566" s="2"/>
      <c r="MU566" s="2"/>
      <c r="MV566" s="2"/>
      <c r="MW566" s="2"/>
      <c r="MX566" s="2"/>
      <c r="MY566" s="2"/>
      <c r="MZ566" s="2"/>
      <c r="NA566" s="2"/>
      <c r="NB566" s="2"/>
      <c r="NC566" s="2"/>
      <c r="ND566" s="2"/>
      <c r="NE566" s="2"/>
      <c r="NF566" s="2"/>
      <c r="NG566" s="2"/>
      <c r="NH566" s="2"/>
      <c r="NI566" s="2"/>
      <c r="NJ566" s="2"/>
      <c r="NK566" s="2"/>
      <c r="NL566" s="2"/>
      <c r="NM566" s="2"/>
      <c r="NN566" s="2"/>
      <c r="NO566" s="2"/>
      <c r="NP566" s="2"/>
      <c r="NQ566" s="2"/>
      <c r="NR566" s="2"/>
      <c r="NS566" s="2"/>
      <c r="NT566" s="2"/>
      <c r="NU566" s="2"/>
      <c r="NV566" s="2"/>
      <c r="NW566" s="2"/>
      <c r="NX566" s="2"/>
      <c r="NY566" s="2"/>
    </row>
    <row r="567" spans="1:389" s="3" customFormat="1" x14ac:dyDescent="0.25">
      <c r="A567" s="1"/>
      <c r="B567" s="4"/>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49"/>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c r="NF567" s="2"/>
      <c r="NG567" s="2"/>
      <c r="NH567" s="2"/>
      <c r="NI567" s="2"/>
      <c r="NJ567" s="2"/>
      <c r="NK567" s="2"/>
      <c r="NL567" s="2"/>
      <c r="NM567" s="2"/>
      <c r="NN567" s="2"/>
      <c r="NO567" s="2"/>
      <c r="NP567" s="2"/>
      <c r="NQ567" s="2"/>
      <c r="NR567" s="2"/>
      <c r="NS567" s="2"/>
      <c r="NT567" s="2"/>
      <c r="NU567" s="2"/>
      <c r="NV567" s="2"/>
      <c r="NW567" s="2"/>
      <c r="NX567" s="2"/>
      <c r="NY567" s="2"/>
    </row>
    <row r="568" spans="1:389" s="3" customFormat="1" x14ac:dyDescent="0.25">
      <c r="A568" s="1"/>
      <c r="B568" s="4"/>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49"/>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s="2"/>
      <c r="IF568" s="2"/>
      <c r="IG568" s="2"/>
      <c r="IH568" s="2"/>
      <c r="II568" s="2"/>
      <c r="IJ568" s="2"/>
      <c r="IK568" s="2"/>
      <c r="IL568" s="2"/>
      <c r="IM568" s="2"/>
      <c r="IN568" s="2"/>
      <c r="IO568" s="2"/>
      <c r="IP568" s="2"/>
      <c r="IQ568" s="2"/>
      <c r="IR568" s="2"/>
      <c r="IS568" s="2"/>
      <c r="IT568" s="2"/>
      <c r="IU568" s="2"/>
      <c r="IV568" s="2"/>
      <c r="IW568" s="2"/>
      <c r="IX568" s="2"/>
      <c r="IY568" s="2"/>
      <c r="IZ568" s="2"/>
      <c r="JA568" s="2"/>
      <c r="JB568" s="2"/>
      <c r="JC568" s="2"/>
      <c r="JD568" s="2"/>
      <c r="JE568" s="2"/>
      <c r="JF568" s="2"/>
      <c r="JG568" s="2"/>
      <c r="JH568" s="2"/>
      <c r="JI568" s="2"/>
      <c r="JJ568" s="2"/>
      <c r="JK568" s="2"/>
      <c r="JL568" s="2"/>
      <c r="JM568" s="2"/>
      <c r="JN568" s="2"/>
      <c r="JO568" s="2"/>
      <c r="JP568" s="2"/>
      <c r="JQ568" s="2"/>
      <c r="JR568" s="2"/>
      <c r="JS568" s="2"/>
      <c r="JT568" s="2"/>
      <c r="JU568" s="2"/>
      <c r="JV568" s="2"/>
      <c r="JW568" s="2"/>
      <c r="JX568" s="2"/>
      <c r="JY568" s="2"/>
      <c r="JZ568" s="2"/>
      <c r="KA568" s="2"/>
      <c r="KB568" s="2"/>
      <c r="KC568" s="2"/>
      <c r="KD568" s="2"/>
      <c r="KE568" s="2"/>
      <c r="KF568" s="2"/>
      <c r="KG568" s="2"/>
      <c r="KH568" s="2"/>
      <c r="KI568" s="2"/>
      <c r="KJ568" s="2"/>
      <c r="KK568" s="2"/>
      <c r="KL568" s="2"/>
      <c r="KM568" s="2"/>
      <c r="KN568" s="2"/>
      <c r="KO568" s="2"/>
      <c r="KP568" s="2"/>
      <c r="KQ568" s="2"/>
      <c r="KR568" s="2"/>
      <c r="KS568" s="2"/>
      <c r="KT568" s="2"/>
      <c r="KU568" s="2"/>
      <c r="KV568" s="2"/>
      <c r="KW568" s="2"/>
      <c r="KX568" s="2"/>
      <c r="KY568" s="2"/>
      <c r="KZ568" s="2"/>
      <c r="LA568" s="2"/>
      <c r="LB568" s="2"/>
      <c r="LC568" s="2"/>
      <c r="LD568" s="2"/>
      <c r="LE568" s="2"/>
      <c r="LF568" s="2"/>
      <c r="LG568" s="2"/>
      <c r="LH568" s="2"/>
      <c r="LI568" s="2"/>
      <c r="LJ568" s="2"/>
      <c r="LK568" s="2"/>
      <c r="LL568" s="2"/>
      <c r="LM568" s="2"/>
      <c r="LN568" s="2"/>
      <c r="LO568" s="2"/>
      <c r="LP568" s="2"/>
      <c r="LQ568" s="2"/>
      <c r="LR568" s="2"/>
      <c r="LS568" s="2"/>
      <c r="LT568" s="2"/>
      <c r="LU568" s="2"/>
      <c r="LV568" s="2"/>
      <c r="LW568" s="2"/>
      <c r="LX568" s="2"/>
      <c r="LY568" s="2"/>
      <c r="LZ568" s="2"/>
      <c r="MA568" s="2"/>
      <c r="MB568" s="2"/>
      <c r="MC568" s="2"/>
      <c r="MD568" s="2"/>
      <c r="ME568" s="2"/>
      <c r="MF568" s="2"/>
      <c r="MG568" s="2"/>
      <c r="MH568" s="2"/>
      <c r="MI568" s="2"/>
      <c r="MJ568" s="2"/>
      <c r="MK568" s="2"/>
      <c r="ML568" s="2"/>
      <c r="MM568" s="2"/>
      <c r="MN568" s="2"/>
      <c r="MO568" s="2"/>
      <c r="MP568" s="2"/>
      <c r="MQ568" s="2"/>
      <c r="MR568" s="2"/>
      <c r="MS568" s="2"/>
      <c r="MT568" s="2"/>
      <c r="MU568" s="2"/>
      <c r="MV568" s="2"/>
      <c r="MW568" s="2"/>
      <c r="MX568" s="2"/>
      <c r="MY568" s="2"/>
      <c r="MZ568" s="2"/>
      <c r="NA568" s="2"/>
      <c r="NB568" s="2"/>
      <c r="NC568" s="2"/>
      <c r="ND568" s="2"/>
      <c r="NE568" s="2"/>
      <c r="NF568" s="2"/>
      <c r="NG568" s="2"/>
      <c r="NH568" s="2"/>
      <c r="NI568" s="2"/>
      <c r="NJ568" s="2"/>
      <c r="NK568" s="2"/>
      <c r="NL568" s="2"/>
      <c r="NM568" s="2"/>
      <c r="NN568" s="2"/>
      <c r="NO568" s="2"/>
      <c r="NP568" s="2"/>
      <c r="NQ568" s="2"/>
      <c r="NR568" s="2"/>
      <c r="NS568" s="2"/>
      <c r="NT568" s="2"/>
      <c r="NU568" s="2"/>
      <c r="NV568" s="2"/>
      <c r="NW568" s="2"/>
      <c r="NX568" s="2"/>
      <c r="NY568" s="2"/>
    </row>
    <row r="569" spans="1:389" s="3" customFormat="1" x14ac:dyDescent="0.25">
      <c r="A569" s="1"/>
      <c r="B569" s="4"/>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49"/>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c r="NF569" s="2"/>
      <c r="NG569" s="2"/>
      <c r="NH569" s="2"/>
      <c r="NI569" s="2"/>
      <c r="NJ569" s="2"/>
      <c r="NK569" s="2"/>
      <c r="NL569" s="2"/>
      <c r="NM569" s="2"/>
      <c r="NN569" s="2"/>
      <c r="NO569" s="2"/>
      <c r="NP569" s="2"/>
      <c r="NQ569" s="2"/>
      <c r="NR569" s="2"/>
      <c r="NS569" s="2"/>
      <c r="NT569" s="2"/>
      <c r="NU569" s="2"/>
      <c r="NV569" s="2"/>
      <c r="NW569" s="2"/>
      <c r="NX569" s="2"/>
      <c r="NY569" s="2"/>
    </row>
    <row r="570" spans="1:389" s="3" customFormat="1" x14ac:dyDescent="0.25">
      <c r="A570" s="1"/>
      <c r="B570" s="4"/>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49"/>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c r="IF570" s="2"/>
      <c r="IG570" s="2"/>
      <c r="IH570" s="2"/>
      <c r="II570" s="2"/>
      <c r="IJ570" s="2"/>
      <c r="IK570" s="2"/>
      <c r="IL570" s="2"/>
      <c r="IM570" s="2"/>
      <c r="IN570" s="2"/>
      <c r="IO570" s="2"/>
      <c r="IP570" s="2"/>
      <c r="IQ570" s="2"/>
      <c r="IR570" s="2"/>
      <c r="IS570" s="2"/>
      <c r="IT570" s="2"/>
      <c r="IU570" s="2"/>
      <c r="IV570" s="2"/>
      <c r="IW570" s="2"/>
      <c r="IX570" s="2"/>
      <c r="IY570" s="2"/>
      <c r="IZ570" s="2"/>
      <c r="JA570" s="2"/>
      <c r="JB570" s="2"/>
      <c r="JC570" s="2"/>
      <c r="JD570" s="2"/>
      <c r="JE570" s="2"/>
      <c r="JF570" s="2"/>
      <c r="JG570" s="2"/>
      <c r="JH570" s="2"/>
      <c r="JI570" s="2"/>
      <c r="JJ570" s="2"/>
      <c r="JK570" s="2"/>
      <c r="JL570" s="2"/>
      <c r="JM570" s="2"/>
      <c r="JN570" s="2"/>
      <c r="JO570" s="2"/>
      <c r="JP570" s="2"/>
      <c r="JQ570" s="2"/>
      <c r="JR570" s="2"/>
      <c r="JS570" s="2"/>
      <c r="JT570" s="2"/>
      <c r="JU570" s="2"/>
      <c r="JV570" s="2"/>
      <c r="JW570" s="2"/>
      <c r="JX570" s="2"/>
      <c r="JY570" s="2"/>
      <c r="JZ570" s="2"/>
      <c r="KA570" s="2"/>
      <c r="KB570" s="2"/>
      <c r="KC570" s="2"/>
      <c r="KD570" s="2"/>
      <c r="KE570" s="2"/>
      <c r="KF570" s="2"/>
      <c r="KG570" s="2"/>
      <c r="KH570" s="2"/>
      <c r="KI570" s="2"/>
      <c r="KJ570" s="2"/>
      <c r="KK570" s="2"/>
      <c r="KL570" s="2"/>
      <c r="KM570" s="2"/>
      <c r="KN570" s="2"/>
      <c r="KO570" s="2"/>
      <c r="KP570" s="2"/>
      <c r="KQ570" s="2"/>
      <c r="KR570" s="2"/>
      <c r="KS570" s="2"/>
      <c r="KT570" s="2"/>
      <c r="KU570" s="2"/>
      <c r="KV570" s="2"/>
      <c r="KW570" s="2"/>
      <c r="KX570" s="2"/>
      <c r="KY570" s="2"/>
      <c r="KZ570" s="2"/>
      <c r="LA570" s="2"/>
      <c r="LB570" s="2"/>
      <c r="LC570" s="2"/>
      <c r="LD570" s="2"/>
      <c r="LE570" s="2"/>
      <c r="LF570" s="2"/>
      <c r="LG570" s="2"/>
      <c r="LH570" s="2"/>
      <c r="LI570" s="2"/>
      <c r="LJ570" s="2"/>
      <c r="LK570" s="2"/>
      <c r="LL570" s="2"/>
      <c r="LM570" s="2"/>
      <c r="LN570" s="2"/>
      <c r="LO570" s="2"/>
      <c r="LP570" s="2"/>
      <c r="LQ570" s="2"/>
      <c r="LR570" s="2"/>
      <c r="LS570" s="2"/>
      <c r="LT570" s="2"/>
      <c r="LU570" s="2"/>
      <c r="LV570" s="2"/>
      <c r="LW570" s="2"/>
      <c r="LX570" s="2"/>
      <c r="LY570" s="2"/>
      <c r="LZ570" s="2"/>
      <c r="MA570" s="2"/>
      <c r="MB570" s="2"/>
      <c r="MC570" s="2"/>
      <c r="MD570" s="2"/>
      <c r="ME570" s="2"/>
      <c r="MF570" s="2"/>
      <c r="MG570" s="2"/>
      <c r="MH570" s="2"/>
      <c r="MI570" s="2"/>
      <c r="MJ570" s="2"/>
      <c r="MK570" s="2"/>
      <c r="ML570" s="2"/>
      <c r="MM570" s="2"/>
      <c r="MN570" s="2"/>
      <c r="MO570" s="2"/>
      <c r="MP570" s="2"/>
      <c r="MQ570" s="2"/>
      <c r="MR570" s="2"/>
      <c r="MS570" s="2"/>
      <c r="MT570" s="2"/>
      <c r="MU570" s="2"/>
      <c r="MV570" s="2"/>
      <c r="MW570" s="2"/>
      <c r="MX570" s="2"/>
      <c r="MY570" s="2"/>
      <c r="MZ570" s="2"/>
      <c r="NA570" s="2"/>
      <c r="NB570" s="2"/>
      <c r="NC570" s="2"/>
      <c r="ND570" s="2"/>
      <c r="NE570" s="2"/>
      <c r="NF570" s="2"/>
      <c r="NG570" s="2"/>
      <c r="NH570" s="2"/>
      <c r="NI570" s="2"/>
      <c r="NJ570" s="2"/>
      <c r="NK570" s="2"/>
      <c r="NL570" s="2"/>
      <c r="NM570" s="2"/>
      <c r="NN570" s="2"/>
      <c r="NO570" s="2"/>
      <c r="NP570" s="2"/>
      <c r="NQ570" s="2"/>
      <c r="NR570" s="2"/>
      <c r="NS570" s="2"/>
      <c r="NT570" s="2"/>
      <c r="NU570" s="2"/>
      <c r="NV570" s="2"/>
      <c r="NW570" s="2"/>
      <c r="NX570" s="2"/>
      <c r="NY570" s="2"/>
    </row>
    <row r="571" spans="1:389" s="3" customFormat="1" x14ac:dyDescent="0.25">
      <c r="A571" s="1"/>
      <c r="B571" s="4"/>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49"/>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c r="NF571" s="2"/>
      <c r="NG571" s="2"/>
      <c r="NH571" s="2"/>
      <c r="NI571" s="2"/>
      <c r="NJ571" s="2"/>
      <c r="NK571" s="2"/>
      <c r="NL571" s="2"/>
      <c r="NM571" s="2"/>
      <c r="NN571" s="2"/>
      <c r="NO571" s="2"/>
      <c r="NP571" s="2"/>
      <c r="NQ571" s="2"/>
      <c r="NR571" s="2"/>
      <c r="NS571" s="2"/>
      <c r="NT571" s="2"/>
      <c r="NU571" s="2"/>
      <c r="NV571" s="2"/>
      <c r="NW571" s="2"/>
      <c r="NX571" s="2"/>
      <c r="NY571" s="2"/>
    </row>
    <row r="572" spans="1:389" s="3" customFormat="1" x14ac:dyDescent="0.25">
      <c r="A572" s="1"/>
      <c r="B572" s="4"/>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49"/>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s="2"/>
      <c r="HP572" s="2"/>
      <c r="HQ572" s="2"/>
      <c r="HR572" s="2"/>
      <c r="HS572" s="2"/>
      <c r="HT572" s="2"/>
      <c r="HU572" s="2"/>
      <c r="HV572" s="2"/>
      <c r="HW572" s="2"/>
      <c r="HX572" s="2"/>
      <c r="HY572" s="2"/>
      <c r="HZ572" s="2"/>
      <c r="IA572" s="2"/>
      <c r="IB572" s="2"/>
      <c r="IC572" s="2"/>
      <c r="ID572" s="2"/>
      <c r="IE572" s="2"/>
      <c r="IF572" s="2"/>
      <c r="IG572" s="2"/>
      <c r="IH572" s="2"/>
      <c r="II572" s="2"/>
      <c r="IJ572" s="2"/>
      <c r="IK572" s="2"/>
      <c r="IL572" s="2"/>
      <c r="IM572" s="2"/>
      <c r="IN572" s="2"/>
      <c r="IO572" s="2"/>
      <c r="IP572" s="2"/>
      <c r="IQ572" s="2"/>
      <c r="IR572" s="2"/>
      <c r="IS572" s="2"/>
      <c r="IT572" s="2"/>
      <c r="IU572" s="2"/>
      <c r="IV572" s="2"/>
      <c r="IW572" s="2"/>
      <c r="IX572" s="2"/>
      <c r="IY572" s="2"/>
      <c r="IZ572" s="2"/>
      <c r="JA572" s="2"/>
      <c r="JB572" s="2"/>
      <c r="JC572" s="2"/>
      <c r="JD572" s="2"/>
      <c r="JE572" s="2"/>
      <c r="JF572" s="2"/>
      <c r="JG572" s="2"/>
      <c r="JH572" s="2"/>
      <c r="JI572" s="2"/>
      <c r="JJ572" s="2"/>
      <c r="JK572" s="2"/>
      <c r="JL572" s="2"/>
      <c r="JM572" s="2"/>
      <c r="JN572" s="2"/>
      <c r="JO572" s="2"/>
      <c r="JP572" s="2"/>
      <c r="JQ572" s="2"/>
      <c r="JR572" s="2"/>
      <c r="JS572" s="2"/>
      <c r="JT572" s="2"/>
      <c r="JU572" s="2"/>
      <c r="JV572" s="2"/>
      <c r="JW572" s="2"/>
      <c r="JX572" s="2"/>
      <c r="JY572" s="2"/>
      <c r="JZ572" s="2"/>
      <c r="KA572" s="2"/>
      <c r="KB572" s="2"/>
      <c r="KC572" s="2"/>
      <c r="KD572" s="2"/>
      <c r="KE572" s="2"/>
      <c r="KF572" s="2"/>
      <c r="KG572" s="2"/>
      <c r="KH572" s="2"/>
      <c r="KI572" s="2"/>
      <c r="KJ572" s="2"/>
      <c r="KK572" s="2"/>
      <c r="KL572" s="2"/>
      <c r="KM572" s="2"/>
      <c r="KN572" s="2"/>
      <c r="KO572" s="2"/>
      <c r="KP572" s="2"/>
      <c r="KQ572" s="2"/>
      <c r="KR572" s="2"/>
      <c r="KS572" s="2"/>
      <c r="KT572" s="2"/>
      <c r="KU572" s="2"/>
      <c r="KV572" s="2"/>
      <c r="KW572" s="2"/>
      <c r="KX572" s="2"/>
      <c r="KY572" s="2"/>
      <c r="KZ572" s="2"/>
      <c r="LA572" s="2"/>
      <c r="LB572" s="2"/>
      <c r="LC572" s="2"/>
      <c r="LD572" s="2"/>
      <c r="LE572" s="2"/>
      <c r="LF572" s="2"/>
      <c r="LG572" s="2"/>
      <c r="LH572" s="2"/>
      <c r="LI572" s="2"/>
      <c r="LJ572" s="2"/>
      <c r="LK572" s="2"/>
      <c r="LL572" s="2"/>
      <c r="LM572" s="2"/>
      <c r="LN572" s="2"/>
      <c r="LO572" s="2"/>
      <c r="LP572" s="2"/>
      <c r="LQ572" s="2"/>
      <c r="LR572" s="2"/>
      <c r="LS572" s="2"/>
      <c r="LT572" s="2"/>
      <c r="LU572" s="2"/>
      <c r="LV572" s="2"/>
      <c r="LW572" s="2"/>
      <c r="LX572" s="2"/>
      <c r="LY572" s="2"/>
      <c r="LZ572" s="2"/>
      <c r="MA572" s="2"/>
      <c r="MB572" s="2"/>
      <c r="MC572" s="2"/>
      <c r="MD572" s="2"/>
      <c r="ME572" s="2"/>
      <c r="MF572" s="2"/>
      <c r="MG572" s="2"/>
      <c r="MH572" s="2"/>
      <c r="MI572" s="2"/>
      <c r="MJ572" s="2"/>
      <c r="MK572" s="2"/>
      <c r="ML572" s="2"/>
      <c r="MM572" s="2"/>
      <c r="MN572" s="2"/>
      <c r="MO572" s="2"/>
      <c r="MP572" s="2"/>
      <c r="MQ572" s="2"/>
      <c r="MR572" s="2"/>
      <c r="MS572" s="2"/>
      <c r="MT572" s="2"/>
      <c r="MU572" s="2"/>
      <c r="MV572" s="2"/>
      <c r="MW572" s="2"/>
      <c r="MX572" s="2"/>
      <c r="MY572" s="2"/>
      <c r="MZ572" s="2"/>
      <c r="NA572" s="2"/>
      <c r="NB572" s="2"/>
      <c r="NC572" s="2"/>
      <c r="ND572" s="2"/>
      <c r="NE572" s="2"/>
      <c r="NF572" s="2"/>
      <c r="NG572" s="2"/>
      <c r="NH572" s="2"/>
      <c r="NI572" s="2"/>
      <c r="NJ572" s="2"/>
      <c r="NK572" s="2"/>
      <c r="NL572" s="2"/>
      <c r="NM572" s="2"/>
      <c r="NN572" s="2"/>
      <c r="NO572" s="2"/>
      <c r="NP572" s="2"/>
      <c r="NQ572" s="2"/>
      <c r="NR572" s="2"/>
      <c r="NS572" s="2"/>
      <c r="NT572" s="2"/>
      <c r="NU572" s="2"/>
      <c r="NV572" s="2"/>
      <c r="NW572" s="2"/>
      <c r="NX572" s="2"/>
      <c r="NY572" s="2"/>
    </row>
    <row r="573" spans="1:389" s="3" customFormat="1" x14ac:dyDescent="0.25">
      <c r="A573" s="1"/>
      <c r="B573" s="4"/>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49"/>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c r="NF573" s="2"/>
      <c r="NG573" s="2"/>
      <c r="NH573" s="2"/>
      <c r="NI573" s="2"/>
      <c r="NJ573" s="2"/>
      <c r="NK573" s="2"/>
      <c r="NL573" s="2"/>
      <c r="NM573" s="2"/>
      <c r="NN573" s="2"/>
      <c r="NO573" s="2"/>
      <c r="NP573" s="2"/>
      <c r="NQ573" s="2"/>
      <c r="NR573" s="2"/>
      <c r="NS573" s="2"/>
      <c r="NT573" s="2"/>
      <c r="NU573" s="2"/>
      <c r="NV573" s="2"/>
      <c r="NW573" s="2"/>
      <c r="NX573" s="2"/>
      <c r="NY573" s="2"/>
    </row>
    <row r="574" spans="1:389" s="3" customFormat="1" x14ac:dyDescent="0.25">
      <c r="A574" s="1"/>
      <c r="B574" s="4"/>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49"/>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s="2"/>
      <c r="HZ574" s="2"/>
      <c r="IA574" s="2"/>
      <c r="IB574" s="2"/>
      <c r="IC574" s="2"/>
      <c r="ID574" s="2"/>
      <c r="IE574" s="2"/>
      <c r="IF574" s="2"/>
      <c r="IG574" s="2"/>
      <c r="IH574" s="2"/>
      <c r="II574" s="2"/>
      <c r="IJ574" s="2"/>
      <c r="IK574" s="2"/>
      <c r="IL574" s="2"/>
      <c r="IM574" s="2"/>
      <c r="IN574" s="2"/>
      <c r="IO574" s="2"/>
      <c r="IP574" s="2"/>
      <c r="IQ574" s="2"/>
      <c r="IR574" s="2"/>
      <c r="IS574" s="2"/>
      <c r="IT574" s="2"/>
      <c r="IU574" s="2"/>
      <c r="IV574" s="2"/>
      <c r="IW574" s="2"/>
      <c r="IX574" s="2"/>
      <c r="IY574" s="2"/>
      <c r="IZ574" s="2"/>
      <c r="JA574" s="2"/>
      <c r="JB574" s="2"/>
      <c r="JC574" s="2"/>
      <c r="JD574" s="2"/>
      <c r="JE574" s="2"/>
      <c r="JF574" s="2"/>
      <c r="JG574" s="2"/>
      <c r="JH574" s="2"/>
      <c r="JI574" s="2"/>
      <c r="JJ574" s="2"/>
      <c r="JK574" s="2"/>
      <c r="JL574" s="2"/>
      <c r="JM574" s="2"/>
      <c r="JN574" s="2"/>
      <c r="JO574" s="2"/>
      <c r="JP574" s="2"/>
      <c r="JQ574" s="2"/>
      <c r="JR574" s="2"/>
      <c r="JS574" s="2"/>
      <c r="JT574" s="2"/>
      <c r="JU574" s="2"/>
      <c r="JV574" s="2"/>
      <c r="JW574" s="2"/>
      <c r="JX574" s="2"/>
      <c r="JY574" s="2"/>
      <c r="JZ574" s="2"/>
      <c r="KA574" s="2"/>
      <c r="KB574" s="2"/>
      <c r="KC574" s="2"/>
      <c r="KD574" s="2"/>
      <c r="KE574" s="2"/>
      <c r="KF574" s="2"/>
      <c r="KG574" s="2"/>
      <c r="KH574" s="2"/>
      <c r="KI574" s="2"/>
      <c r="KJ574" s="2"/>
      <c r="KK574" s="2"/>
      <c r="KL574" s="2"/>
      <c r="KM574" s="2"/>
      <c r="KN574" s="2"/>
      <c r="KO574" s="2"/>
      <c r="KP574" s="2"/>
      <c r="KQ574" s="2"/>
      <c r="KR574" s="2"/>
      <c r="KS574" s="2"/>
      <c r="KT574" s="2"/>
      <c r="KU574" s="2"/>
      <c r="KV574" s="2"/>
      <c r="KW574" s="2"/>
      <c r="KX574" s="2"/>
      <c r="KY574" s="2"/>
      <c r="KZ574" s="2"/>
      <c r="LA574" s="2"/>
      <c r="LB574" s="2"/>
      <c r="LC574" s="2"/>
      <c r="LD574" s="2"/>
      <c r="LE574" s="2"/>
      <c r="LF574" s="2"/>
      <c r="LG574" s="2"/>
      <c r="LH574" s="2"/>
      <c r="LI574" s="2"/>
      <c r="LJ574" s="2"/>
      <c r="LK574" s="2"/>
      <c r="LL574" s="2"/>
      <c r="LM574" s="2"/>
      <c r="LN574" s="2"/>
      <c r="LO574" s="2"/>
      <c r="LP574" s="2"/>
      <c r="LQ574" s="2"/>
      <c r="LR574" s="2"/>
      <c r="LS574" s="2"/>
      <c r="LT574" s="2"/>
      <c r="LU574" s="2"/>
      <c r="LV574" s="2"/>
      <c r="LW574" s="2"/>
      <c r="LX574" s="2"/>
      <c r="LY574" s="2"/>
      <c r="LZ574" s="2"/>
      <c r="MA574" s="2"/>
      <c r="MB574" s="2"/>
      <c r="MC574" s="2"/>
      <c r="MD574" s="2"/>
      <c r="ME574" s="2"/>
      <c r="MF574" s="2"/>
      <c r="MG574" s="2"/>
      <c r="MH574" s="2"/>
      <c r="MI574" s="2"/>
      <c r="MJ574" s="2"/>
      <c r="MK574" s="2"/>
      <c r="ML574" s="2"/>
      <c r="MM574" s="2"/>
      <c r="MN574" s="2"/>
      <c r="MO574" s="2"/>
      <c r="MP574" s="2"/>
      <c r="MQ574" s="2"/>
      <c r="MR574" s="2"/>
      <c r="MS574" s="2"/>
      <c r="MT574" s="2"/>
      <c r="MU574" s="2"/>
      <c r="MV574" s="2"/>
      <c r="MW574" s="2"/>
      <c r="MX574" s="2"/>
      <c r="MY574" s="2"/>
      <c r="MZ574" s="2"/>
      <c r="NA574" s="2"/>
      <c r="NB574" s="2"/>
      <c r="NC574" s="2"/>
      <c r="ND574" s="2"/>
      <c r="NE574" s="2"/>
      <c r="NF574" s="2"/>
      <c r="NG574" s="2"/>
      <c r="NH574" s="2"/>
      <c r="NI574" s="2"/>
      <c r="NJ574" s="2"/>
      <c r="NK574" s="2"/>
      <c r="NL574" s="2"/>
      <c r="NM574" s="2"/>
      <c r="NN574" s="2"/>
      <c r="NO574" s="2"/>
      <c r="NP574" s="2"/>
      <c r="NQ574" s="2"/>
      <c r="NR574" s="2"/>
      <c r="NS574" s="2"/>
      <c r="NT574" s="2"/>
      <c r="NU574" s="2"/>
      <c r="NV574" s="2"/>
      <c r="NW574" s="2"/>
      <c r="NX574" s="2"/>
      <c r="NY574" s="2"/>
    </row>
    <row r="575" spans="1:389" s="3" customFormat="1" x14ac:dyDescent="0.25">
      <c r="A575" s="1"/>
      <c r="B575" s="4"/>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49"/>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c r="NF575" s="2"/>
      <c r="NG575" s="2"/>
      <c r="NH575" s="2"/>
      <c r="NI575" s="2"/>
      <c r="NJ575" s="2"/>
      <c r="NK575" s="2"/>
      <c r="NL575" s="2"/>
      <c r="NM575" s="2"/>
      <c r="NN575" s="2"/>
      <c r="NO575" s="2"/>
      <c r="NP575" s="2"/>
      <c r="NQ575" s="2"/>
      <c r="NR575" s="2"/>
      <c r="NS575" s="2"/>
      <c r="NT575" s="2"/>
      <c r="NU575" s="2"/>
      <c r="NV575" s="2"/>
      <c r="NW575" s="2"/>
      <c r="NX575" s="2"/>
      <c r="NY575" s="2"/>
    </row>
    <row r="576" spans="1:389" s="3" customFormat="1" x14ac:dyDescent="0.25">
      <c r="A576" s="1"/>
      <c r="B576" s="4"/>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49"/>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s="2"/>
      <c r="HV576" s="2"/>
      <c r="HW576" s="2"/>
      <c r="HX576" s="2"/>
      <c r="HY576" s="2"/>
      <c r="HZ576" s="2"/>
      <c r="IA576" s="2"/>
      <c r="IB576" s="2"/>
      <c r="IC576" s="2"/>
      <c r="ID576" s="2"/>
      <c r="IE576" s="2"/>
      <c r="IF576" s="2"/>
      <c r="IG576" s="2"/>
      <c r="IH576" s="2"/>
      <c r="II576" s="2"/>
      <c r="IJ576" s="2"/>
      <c r="IK576" s="2"/>
      <c r="IL576" s="2"/>
      <c r="IM576" s="2"/>
      <c r="IN576" s="2"/>
      <c r="IO576" s="2"/>
      <c r="IP576" s="2"/>
      <c r="IQ576" s="2"/>
      <c r="IR576" s="2"/>
      <c r="IS576" s="2"/>
      <c r="IT576" s="2"/>
      <c r="IU576" s="2"/>
      <c r="IV576" s="2"/>
      <c r="IW576" s="2"/>
      <c r="IX576" s="2"/>
      <c r="IY576" s="2"/>
      <c r="IZ576" s="2"/>
      <c r="JA576" s="2"/>
      <c r="JB576" s="2"/>
      <c r="JC576" s="2"/>
      <c r="JD576" s="2"/>
      <c r="JE576" s="2"/>
      <c r="JF576" s="2"/>
      <c r="JG576" s="2"/>
      <c r="JH576" s="2"/>
      <c r="JI576" s="2"/>
      <c r="JJ576" s="2"/>
      <c r="JK576" s="2"/>
      <c r="JL576" s="2"/>
      <c r="JM576" s="2"/>
      <c r="JN576" s="2"/>
      <c r="JO576" s="2"/>
      <c r="JP576" s="2"/>
      <c r="JQ576" s="2"/>
      <c r="JR576" s="2"/>
      <c r="JS576" s="2"/>
      <c r="JT576" s="2"/>
      <c r="JU576" s="2"/>
      <c r="JV576" s="2"/>
      <c r="JW576" s="2"/>
      <c r="JX576" s="2"/>
      <c r="JY576" s="2"/>
      <c r="JZ576" s="2"/>
      <c r="KA576" s="2"/>
      <c r="KB576" s="2"/>
      <c r="KC576" s="2"/>
      <c r="KD576" s="2"/>
      <c r="KE576" s="2"/>
      <c r="KF576" s="2"/>
      <c r="KG576" s="2"/>
      <c r="KH576" s="2"/>
      <c r="KI576" s="2"/>
      <c r="KJ576" s="2"/>
      <c r="KK576" s="2"/>
      <c r="KL576" s="2"/>
      <c r="KM576" s="2"/>
      <c r="KN576" s="2"/>
      <c r="KO576" s="2"/>
      <c r="KP576" s="2"/>
      <c r="KQ576" s="2"/>
      <c r="KR576" s="2"/>
      <c r="KS576" s="2"/>
      <c r="KT576" s="2"/>
      <c r="KU576" s="2"/>
      <c r="KV576" s="2"/>
      <c r="KW576" s="2"/>
      <c r="KX576" s="2"/>
      <c r="KY576" s="2"/>
      <c r="KZ576" s="2"/>
      <c r="LA576" s="2"/>
      <c r="LB576" s="2"/>
      <c r="LC576" s="2"/>
      <c r="LD576" s="2"/>
      <c r="LE576" s="2"/>
      <c r="LF576" s="2"/>
      <c r="LG576" s="2"/>
      <c r="LH576" s="2"/>
      <c r="LI576" s="2"/>
      <c r="LJ576" s="2"/>
      <c r="LK576" s="2"/>
      <c r="LL576" s="2"/>
      <c r="LM576" s="2"/>
      <c r="LN576" s="2"/>
      <c r="LO576" s="2"/>
      <c r="LP576" s="2"/>
      <c r="LQ576" s="2"/>
      <c r="LR576" s="2"/>
      <c r="LS576" s="2"/>
      <c r="LT576" s="2"/>
      <c r="LU576" s="2"/>
      <c r="LV576" s="2"/>
      <c r="LW576" s="2"/>
      <c r="LX576" s="2"/>
      <c r="LY576" s="2"/>
      <c r="LZ576" s="2"/>
      <c r="MA576" s="2"/>
      <c r="MB576" s="2"/>
      <c r="MC576" s="2"/>
      <c r="MD576" s="2"/>
      <c r="ME576" s="2"/>
      <c r="MF576" s="2"/>
      <c r="MG576" s="2"/>
      <c r="MH576" s="2"/>
      <c r="MI576" s="2"/>
      <c r="MJ576" s="2"/>
      <c r="MK576" s="2"/>
      <c r="ML576" s="2"/>
      <c r="MM576" s="2"/>
      <c r="MN576" s="2"/>
      <c r="MO576" s="2"/>
      <c r="MP576" s="2"/>
      <c r="MQ576" s="2"/>
      <c r="MR576" s="2"/>
      <c r="MS576" s="2"/>
      <c r="MT576" s="2"/>
      <c r="MU576" s="2"/>
      <c r="MV576" s="2"/>
      <c r="MW576" s="2"/>
      <c r="MX576" s="2"/>
      <c r="MY576" s="2"/>
      <c r="MZ576" s="2"/>
      <c r="NA576" s="2"/>
      <c r="NB576" s="2"/>
      <c r="NC576" s="2"/>
      <c r="ND576" s="2"/>
      <c r="NE576" s="2"/>
      <c r="NF576" s="2"/>
      <c r="NG576" s="2"/>
      <c r="NH576" s="2"/>
      <c r="NI576" s="2"/>
      <c r="NJ576" s="2"/>
      <c r="NK576" s="2"/>
      <c r="NL576" s="2"/>
      <c r="NM576" s="2"/>
      <c r="NN576" s="2"/>
      <c r="NO576" s="2"/>
      <c r="NP576" s="2"/>
      <c r="NQ576" s="2"/>
      <c r="NR576" s="2"/>
      <c r="NS576" s="2"/>
      <c r="NT576" s="2"/>
      <c r="NU576" s="2"/>
      <c r="NV576" s="2"/>
      <c r="NW576" s="2"/>
      <c r="NX576" s="2"/>
      <c r="NY576" s="2"/>
    </row>
    <row r="577" spans="1:389" s="3" customFormat="1" x14ac:dyDescent="0.25">
      <c r="A577" s="1"/>
      <c r="B577" s="4"/>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49"/>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c r="NF577" s="2"/>
      <c r="NG577" s="2"/>
      <c r="NH577" s="2"/>
      <c r="NI577" s="2"/>
      <c r="NJ577" s="2"/>
      <c r="NK577" s="2"/>
      <c r="NL577" s="2"/>
      <c r="NM577" s="2"/>
      <c r="NN577" s="2"/>
      <c r="NO577" s="2"/>
      <c r="NP577" s="2"/>
      <c r="NQ577" s="2"/>
      <c r="NR577" s="2"/>
      <c r="NS577" s="2"/>
      <c r="NT577" s="2"/>
      <c r="NU577" s="2"/>
      <c r="NV577" s="2"/>
      <c r="NW577" s="2"/>
      <c r="NX577" s="2"/>
      <c r="NY577" s="2"/>
    </row>
    <row r="578" spans="1:389" s="3" customFormat="1" x14ac:dyDescent="0.25">
      <c r="A578" s="1"/>
      <c r="B578" s="4"/>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49"/>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s="2"/>
      <c r="GH578" s="2"/>
      <c r="GI578" s="2"/>
      <c r="GJ578" s="2"/>
      <c r="GK578" s="2"/>
      <c r="GL578" s="2"/>
      <c r="GM578" s="2"/>
      <c r="GN578" s="2"/>
      <c r="GO578" s="2"/>
      <c r="GP578" s="2"/>
      <c r="GQ578" s="2"/>
      <c r="GR578" s="2"/>
      <c r="GS578" s="2"/>
      <c r="GT578" s="2"/>
      <c r="GU578" s="2"/>
      <c r="GV578" s="2"/>
      <c r="GW578" s="2"/>
      <c r="GX578" s="2"/>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s="2"/>
      <c r="IF578" s="2"/>
      <c r="IG578" s="2"/>
      <c r="IH578" s="2"/>
      <c r="II578" s="2"/>
      <c r="IJ578" s="2"/>
      <c r="IK578" s="2"/>
      <c r="IL578" s="2"/>
      <c r="IM578" s="2"/>
      <c r="IN578" s="2"/>
      <c r="IO578" s="2"/>
      <c r="IP578" s="2"/>
      <c r="IQ578" s="2"/>
      <c r="IR578" s="2"/>
      <c r="IS578" s="2"/>
      <c r="IT578" s="2"/>
      <c r="IU578" s="2"/>
      <c r="IV578" s="2"/>
      <c r="IW578" s="2"/>
      <c r="IX578" s="2"/>
      <c r="IY578" s="2"/>
      <c r="IZ578" s="2"/>
      <c r="JA578" s="2"/>
      <c r="JB578" s="2"/>
      <c r="JC578" s="2"/>
      <c r="JD578" s="2"/>
      <c r="JE578" s="2"/>
      <c r="JF578" s="2"/>
      <c r="JG578" s="2"/>
      <c r="JH578" s="2"/>
      <c r="JI578" s="2"/>
      <c r="JJ578" s="2"/>
      <c r="JK578" s="2"/>
      <c r="JL578" s="2"/>
      <c r="JM578" s="2"/>
      <c r="JN578" s="2"/>
      <c r="JO578" s="2"/>
      <c r="JP578" s="2"/>
      <c r="JQ578" s="2"/>
      <c r="JR578" s="2"/>
      <c r="JS578" s="2"/>
      <c r="JT578" s="2"/>
      <c r="JU578" s="2"/>
      <c r="JV578" s="2"/>
      <c r="JW578" s="2"/>
      <c r="JX578" s="2"/>
      <c r="JY578" s="2"/>
      <c r="JZ578" s="2"/>
      <c r="KA578" s="2"/>
      <c r="KB578" s="2"/>
      <c r="KC578" s="2"/>
      <c r="KD578" s="2"/>
      <c r="KE578" s="2"/>
      <c r="KF578" s="2"/>
      <c r="KG578" s="2"/>
      <c r="KH578" s="2"/>
      <c r="KI578" s="2"/>
      <c r="KJ578" s="2"/>
      <c r="KK578" s="2"/>
      <c r="KL578" s="2"/>
      <c r="KM578" s="2"/>
      <c r="KN578" s="2"/>
      <c r="KO578" s="2"/>
      <c r="KP578" s="2"/>
      <c r="KQ578" s="2"/>
      <c r="KR578" s="2"/>
      <c r="KS578" s="2"/>
      <c r="KT578" s="2"/>
      <c r="KU578" s="2"/>
      <c r="KV578" s="2"/>
      <c r="KW578" s="2"/>
      <c r="KX578" s="2"/>
      <c r="KY578" s="2"/>
      <c r="KZ578" s="2"/>
      <c r="LA578" s="2"/>
      <c r="LB578" s="2"/>
      <c r="LC578" s="2"/>
      <c r="LD578" s="2"/>
      <c r="LE578" s="2"/>
      <c r="LF578" s="2"/>
      <c r="LG578" s="2"/>
      <c r="LH578" s="2"/>
      <c r="LI578" s="2"/>
      <c r="LJ578" s="2"/>
      <c r="LK578" s="2"/>
      <c r="LL578" s="2"/>
      <c r="LM578" s="2"/>
      <c r="LN578" s="2"/>
      <c r="LO578" s="2"/>
      <c r="LP578" s="2"/>
      <c r="LQ578" s="2"/>
      <c r="LR578" s="2"/>
      <c r="LS578" s="2"/>
      <c r="LT578" s="2"/>
      <c r="LU578" s="2"/>
      <c r="LV578" s="2"/>
      <c r="LW578" s="2"/>
      <c r="LX578" s="2"/>
      <c r="LY578" s="2"/>
      <c r="LZ578" s="2"/>
      <c r="MA578" s="2"/>
      <c r="MB578" s="2"/>
      <c r="MC578" s="2"/>
      <c r="MD578" s="2"/>
      <c r="ME578" s="2"/>
      <c r="MF578" s="2"/>
      <c r="MG578" s="2"/>
      <c r="MH578" s="2"/>
      <c r="MI578" s="2"/>
      <c r="MJ578" s="2"/>
      <c r="MK578" s="2"/>
      <c r="ML578" s="2"/>
      <c r="MM578" s="2"/>
      <c r="MN578" s="2"/>
      <c r="MO578" s="2"/>
      <c r="MP578" s="2"/>
      <c r="MQ578" s="2"/>
      <c r="MR578" s="2"/>
      <c r="MS578" s="2"/>
      <c r="MT578" s="2"/>
      <c r="MU578" s="2"/>
      <c r="MV578" s="2"/>
      <c r="MW578" s="2"/>
      <c r="MX578" s="2"/>
      <c r="MY578" s="2"/>
      <c r="MZ578" s="2"/>
      <c r="NA578" s="2"/>
      <c r="NB578" s="2"/>
      <c r="NC578" s="2"/>
      <c r="ND578" s="2"/>
      <c r="NE578" s="2"/>
      <c r="NF578" s="2"/>
      <c r="NG578" s="2"/>
      <c r="NH578" s="2"/>
      <c r="NI578" s="2"/>
      <c r="NJ578" s="2"/>
      <c r="NK578" s="2"/>
      <c r="NL578" s="2"/>
      <c r="NM578" s="2"/>
      <c r="NN578" s="2"/>
      <c r="NO578" s="2"/>
      <c r="NP578" s="2"/>
      <c r="NQ578" s="2"/>
      <c r="NR578" s="2"/>
      <c r="NS578" s="2"/>
      <c r="NT578" s="2"/>
      <c r="NU578" s="2"/>
      <c r="NV578" s="2"/>
      <c r="NW578" s="2"/>
      <c r="NX578" s="2"/>
      <c r="NY578" s="2"/>
    </row>
    <row r="579" spans="1:389" s="3" customFormat="1" x14ac:dyDescent="0.25">
      <c r="A579" s="1"/>
      <c r="B579" s="4"/>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49"/>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c r="NF579" s="2"/>
      <c r="NG579" s="2"/>
      <c r="NH579" s="2"/>
      <c r="NI579" s="2"/>
      <c r="NJ579" s="2"/>
      <c r="NK579" s="2"/>
      <c r="NL579" s="2"/>
      <c r="NM579" s="2"/>
      <c r="NN579" s="2"/>
      <c r="NO579" s="2"/>
      <c r="NP579" s="2"/>
      <c r="NQ579" s="2"/>
      <c r="NR579" s="2"/>
      <c r="NS579" s="2"/>
      <c r="NT579" s="2"/>
      <c r="NU579" s="2"/>
      <c r="NV579" s="2"/>
      <c r="NW579" s="2"/>
      <c r="NX579" s="2"/>
      <c r="NY579" s="2"/>
    </row>
    <row r="580" spans="1:389" s="3" customFormat="1" x14ac:dyDescent="0.25">
      <c r="A580" s="1"/>
      <c r="B580" s="4"/>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49"/>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s="2"/>
      <c r="GH580" s="2"/>
      <c r="GI580" s="2"/>
      <c r="GJ580" s="2"/>
      <c r="GK580" s="2"/>
      <c r="GL580" s="2"/>
      <c r="GM580" s="2"/>
      <c r="GN580" s="2"/>
      <c r="GO580" s="2"/>
      <c r="GP580" s="2"/>
      <c r="GQ580" s="2"/>
      <c r="GR580" s="2"/>
      <c r="GS580" s="2"/>
      <c r="GT580" s="2"/>
      <c r="GU580" s="2"/>
      <c r="GV580" s="2"/>
      <c r="GW580" s="2"/>
      <c r="GX580" s="2"/>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s="2"/>
      <c r="IF580" s="2"/>
      <c r="IG580" s="2"/>
      <c r="IH580" s="2"/>
      <c r="II580" s="2"/>
      <c r="IJ580" s="2"/>
      <c r="IK580" s="2"/>
      <c r="IL580" s="2"/>
      <c r="IM580" s="2"/>
      <c r="IN580" s="2"/>
      <c r="IO580" s="2"/>
      <c r="IP580" s="2"/>
      <c r="IQ580" s="2"/>
      <c r="IR580" s="2"/>
      <c r="IS580" s="2"/>
      <c r="IT580" s="2"/>
      <c r="IU580" s="2"/>
      <c r="IV580" s="2"/>
      <c r="IW580" s="2"/>
      <c r="IX580" s="2"/>
      <c r="IY580" s="2"/>
      <c r="IZ580" s="2"/>
      <c r="JA580" s="2"/>
      <c r="JB580" s="2"/>
      <c r="JC580" s="2"/>
      <c r="JD580" s="2"/>
      <c r="JE580" s="2"/>
      <c r="JF580" s="2"/>
      <c r="JG580" s="2"/>
      <c r="JH580" s="2"/>
      <c r="JI580" s="2"/>
      <c r="JJ580" s="2"/>
      <c r="JK580" s="2"/>
      <c r="JL580" s="2"/>
      <c r="JM580" s="2"/>
      <c r="JN580" s="2"/>
      <c r="JO580" s="2"/>
      <c r="JP580" s="2"/>
      <c r="JQ580" s="2"/>
      <c r="JR580" s="2"/>
      <c r="JS580" s="2"/>
      <c r="JT580" s="2"/>
      <c r="JU580" s="2"/>
      <c r="JV580" s="2"/>
      <c r="JW580" s="2"/>
      <c r="JX580" s="2"/>
      <c r="JY580" s="2"/>
      <c r="JZ580" s="2"/>
      <c r="KA580" s="2"/>
      <c r="KB580" s="2"/>
      <c r="KC580" s="2"/>
      <c r="KD580" s="2"/>
      <c r="KE580" s="2"/>
      <c r="KF580" s="2"/>
      <c r="KG580" s="2"/>
      <c r="KH580" s="2"/>
      <c r="KI580" s="2"/>
      <c r="KJ580" s="2"/>
      <c r="KK580" s="2"/>
      <c r="KL580" s="2"/>
      <c r="KM580" s="2"/>
      <c r="KN580" s="2"/>
      <c r="KO580" s="2"/>
      <c r="KP580" s="2"/>
      <c r="KQ580" s="2"/>
      <c r="KR580" s="2"/>
      <c r="KS580" s="2"/>
      <c r="KT580" s="2"/>
      <c r="KU580" s="2"/>
      <c r="KV580" s="2"/>
      <c r="KW580" s="2"/>
      <c r="KX580" s="2"/>
      <c r="KY580" s="2"/>
      <c r="KZ580" s="2"/>
      <c r="LA580" s="2"/>
      <c r="LB580" s="2"/>
      <c r="LC580" s="2"/>
      <c r="LD580" s="2"/>
      <c r="LE580" s="2"/>
      <c r="LF580" s="2"/>
      <c r="LG580" s="2"/>
      <c r="LH580" s="2"/>
      <c r="LI580" s="2"/>
      <c r="LJ580" s="2"/>
      <c r="LK580" s="2"/>
      <c r="LL580" s="2"/>
      <c r="LM580" s="2"/>
      <c r="LN580" s="2"/>
      <c r="LO580" s="2"/>
      <c r="LP580" s="2"/>
      <c r="LQ580" s="2"/>
      <c r="LR580" s="2"/>
      <c r="LS580" s="2"/>
      <c r="LT580" s="2"/>
      <c r="LU580" s="2"/>
      <c r="LV580" s="2"/>
      <c r="LW580" s="2"/>
      <c r="LX580" s="2"/>
      <c r="LY580" s="2"/>
      <c r="LZ580" s="2"/>
      <c r="MA580" s="2"/>
      <c r="MB580" s="2"/>
      <c r="MC580" s="2"/>
      <c r="MD580" s="2"/>
      <c r="ME580" s="2"/>
      <c r="MF580" s="2"/>
      <c r="MG580" s="2"/>
      <c r="MH580" s="2"/>
      <c r="MI580" s="2"/>
      <c r="MJ580" s="2"/>
      <c r="MK580" s="2"/>
      <c r="ML580" s="2"/>
      <c r="MM580" s="2"/>
      <c r="MN580" s="2"/>
      <c r="MO580" s="2"/>
      <c r="MP580" s="2"/>
      <c r="MQ580" s="2"/>
      <c r="MR580" s="2"/>
      <c r="MS580" s="2"/>
      <c r="MT580" s="2"/>
      <c r="MU580" s="2"/>
      <c r="MV580" s="2"/>
      <c r="MW580" s="2"/>
      <c r="MX580" s="2"/>
      <c r="MY580" s="2"/>
      <c r="MZ580" s="2"/>
      <c r="NA580" s="2"/>
      <c r="NB580" s="2"/>
      <c r="NC580" s="2"/>
      <c r="ND580" s="2"/>
      <c r="NE580" s="2"/>
      <c r="NF580" s="2"/>
      <c r="NG580" s="2"/>
      <c r="NH580" s="2"/>
      <c r="NI580" s="2"/>
      <c r="NJ580" s="2"/>
      <c r="NK580" s="2"/>
      <c r="NL580" s="2"/>
      <c r="NM580" s="2"/>
      <c r="NN580" s="2"/>
      <c r="NO580" s="2"/>
      <c r="NP580" s="2"/>
      <c r="NQ580" s="2"/>
      <c r="NR580" s="2"/>
      <c r="NS580" s="2"/>
      <c r="NT580" s="2"/>
      <c r="NU580" s="2"/>
      <c r="NV580" s="2"/>
      <c r="NW580" s="2"/>
      <c r="NX580" s="2"/>
      <c r="NY580" s="2"/>
    </row>
    <row r="581" spans="1:389" s="3" customFormat="1" x14ac:dyDescent="0.25">
      <c r="A581" s="1"/>
      <c r="B581" s="4"/>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49"/>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c r="NF581" s="2"/>
      <c r="NG581" s="2"/>
      <c r="NH581" s="2"/>
      <c r="NI581" s="2"/>
      <c r="NJ581" s="2"/>
      <c r="NK581" s="2"/>
      <c r="NL581" s="2"/>
      <c r="NM581" s="2"/>
      <c r="NN581" s="2"/>
      <c r="NO581" s="2"/>
      <c r="NP581" s="2"/>
      <c r="NQ581" s="2"/>
      <c r="NR581" s="2"/>
      <c r="NS581" s="2"/>
      <c r="NT581" s="2"/>
      <c r="NU581" s="2"/>
      <c r="NV581" s="2"/>
      <c r="NW581" s="2"/>
      <c r="NX581" s="2"/>
      <c r="NY581" s="2"/>
    </row>
    <row r="582" spans="1:389" s="3" customFormat="1" x14ac:dyDescent="0.25">
      <c r="A582" s="1"/>
      <c r="B582" s="4"/>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49"/>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s="2"/>
      <c r="IF582" s="2"/>
      <c r="IG582" s="2"/>
      <c r="IH582" s="2"/>
      <c r="II582" s="2"/>
      <c r="IJ582" s="2"/>
      <c r="IK582" s="2"/>
      <c r="IL582" s="2"/>
      <c r="IM582" s="2"/>
      <c r="IN582" s="2"/>
      <c r="IO582" s="2"/>
      <c r="IP582" s="2"/>
      <c r="IQ582" s="2"/>
      <c r="IR582" s="2"/>
      <c r="IS582" s="2"/>
      <c r="IT582" s="2"/>
      <c r="IU582" s="2"/>
      <c r="IV582" s="2"/>
      <c r="IW582" s="2"/>
      <c r="IX582" s="2"/>
      <c r="IY582" s="2"/>
      <c r="IZ582" s="2"/>
      <c r="JA582" s="2"/>
      <c r="JB582" s="2"/>
      <c r="JC582" s="2"/>
      <c r="JD582" s="2"/>
      <c r="JE582" s="2"/>
      <c r="JF582" s="2"/>
      <c r="JG582" s="2"/>
      <c r="JH582" s="2"/>
      <c r="JI582" s="2"/>
      <c r="JJ582" s="2"/>
      <c r="JK582" s="2"/>
      <c r="JL582" s="2"/>
      <c r="JM582" s="2"/>
      <c r="JN582" s="2"/>
      <c r="JO582" s="2"/>
      <c r="JP582" s="2"/>
      <c r="JQ582" s="2"/>
      <c r="JR582" s="2"/>
      <c r="JS582" s="2"/>
      <c r="JT582" s="2"/>
      <c r="JU582" s="2"/>
      <c r="JV582" s="2"/>
      <c r="JW582" s="2"/>
      <c r="JX582" s="2"/>
      <c r="JY582" s="2"/>
      <c r="JZ582" s="2"/>
      <c r="KA582" s="2"/>
      <c r="KB582" s="2"/>
      <c r="KC582" s="2"/>
      <c r="KD582" s="2"/>
      <c r="KE582" s="2"/>
      <c r="KF582" s="2"/>
      <c r="KG582" s="2"/>
      <c r="KH582" s="2"/>
      <c r="KI582" s="2"/>
      <c r="KJ582" s="2"/>
      <c r="KK582" s="2"/>
      <c r="KL582" s="2"/>
      <c r="KM582" s="2"/>
      <c r="KN582" s="2"/>
      <c r="KO582" s="2"/>
      <c r="KP582" s="2"/>
      <c r="KQ582" s="2"/>
      <c r="KR582" s="2"/>
      <c r="KS582" s="2"/>
      <c r="KT582" s="2"/>
      <c r="KU582" s="2"/>
      <c r="KV582" s="2"/>
      <c r="KW582" s="2"/>
      <c r="KX582" s="2"/>
      <c r="KY582" s="2"/>
      <c r="KZ582" s="2"/>
      <c r="LA582" s="2"/>
      <c r="LB582" s="2"/>
      <c r="LC582" s="2"/>
      <c r="LD582" s="2"/>
      <c r="LE582" s="2"/>
      <c r="LF582" s="2"/>
      <c r="LG582" s="2"/>
      <c r="LH582" s="2"/>
      <c r="LI582" s="2"/>
      <c r="LJ582" s="2"/>
      <c r="LK582" s="2"/>
      <c r="LL582" s="2"/>
      <c r="LM582" s="2"/>
      <c r="LN582" s="2"/>
      <c r="LO582" s="2"/>
      <c r="LP582" s="2"/>
      <c r="LQ582" s="2"/>
      <c r="LR582" s="2"/>
      <c r="LS582" s="2"/>
      <c r="LT582" s="2"/>
      <c r="LU582" s="2"/>
      <c r="LV582" s="2"/>
      <c r="LW582" s="2"/>
      <c r="LX582" s="2"/>
      <c r="LY582" s="2"/>
      <c r="LZ582" s="2"/>
      <c r="MA582" s="2"/>
      <c r="MB582" s="2"/>
      <c r="MC582" s="2"/>
      <c r="MD582" s="2"/>
      <c r="ME582" s="2"/>
      <c r="MF582" s="2"/>
      <c r="MG582" s="2"/>
      <c r="MH582" s="2"/>
      <c r="MI582" s="2"/>
      <c r="MJ582" s="2"/>
      <c r="MK582" s="2"/>
      <c r="ML582" s="2"/>
      <c r="MM582" s="2"/>
      <c r="MN582" s="2"/>
      <c r="MO582" s="2"/>
      <c r="MP582" s="2"/>
      <c r="MQ582" s="2"/>
      <c r="MR582" s="2"/>
      <c r="MS582" s="2"/>
      <c r="MT582" s="2"/>
      <c r="MU582" s="2"/>
      <c r="MV582" s="2"/>
      <c r="MW582" s="2"/>
      <c r="MX582" s="2"/>
      <c r="MY582" s="2"/>
      <c r="MZ582" s="2"/>
      <c r="NA582" s="2"/>
      <c r="NB582" s="2"/>
      <c r="NC582" s="2"/>
      <c r="ND582" s="2"/>
      <c r="NE582" s="2"/>
      <c r="NF582" s="2"/>
      <c r="NG582" s="2"/>
      <c r="NH582" s="2"/>
      <c r="NI582" s="2"/>
      <c r="NJ582" s="2"/>
      <c r="NK582" s="2"/>
      <c r="NL582" s="2"/>
      <c r="NM582" s="2"/>
      <c r="NN582" s="2"/>
      <c r="NO582" s="2"/>
      <c r="NP582" s="2"/>
      <c r="NQ582" s="2"/>
      <c r="NR582" s="2"/>
      <c r="NS582" s="2"/>
      <c r="NT582" s="2"/>
      <c r="NU582" s="2"/>
      <c r="NV582" s="2"/>
      <c r="NW582" s="2"/>
      <c r="NX582" s="2"/>
      <c r="NY582" s="2"/>
    </row>
    <row r="583" spans="1:389" s="3" customFormat="1" x14ac:dyDescent="0.25">
      <c r="A583" s="1"/>
      <c r="B583" s="4"/>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49"/>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c r="NF583" s="2"/>
      <c r="NG583" s="2"/>
      <c r="NH583" s="2"/>
      <c r="NI583" s="2"/>
      <c r="NJ583" s="2"/>
      <c r="NK583" s="2"/>
      <c r="NL583" s="2"/>
      <c r="NM583" s="2"/>
      <c r="NN583" s="2"/>
      <c r="NO583" s="2"/>
      <c r="NP583" s="2"/>
      <c r="NQ583" s="2"/>
      <c r="NR583" s="2"/>
      <c r="NS583" s="2"/>
      <c r="NT583" s="2"/>
      <c r="NU583" s="2"/>
      <c r="NV583" s="2"/>
      <c r="NW583" s="2"/>
      <c r="NX583" s="2"/>
      <c r="NY583" s="2"/>
    </row>
    <row r="584" spans="1:389" s="3" customFormat="1" x14ac:dyDescent="0.25">
      <c r="A584" s="1"/>
      <c r="B584" s="4"/>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49"/>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c r="GJ584" s="2"/>
      <c r="GK584" s="2"/>
      <c r="GL584" s="2"/>
      <c r="GM584" s="2"/>
      <c r="GN584" s="2"/>
      <c r="GO584" s="2"/>
      <c r="GP584" s="2"/>
      <c r="GQ584" s="2"/>
      <c r="GR584" s="2"/>
      <c r="GS584" s="2"/>
      <c r="GT584" s="2"/>
      <c r="GU584" s="2"/>
      <c r="GV584" s="2"/>
      <c r="GW584" s="2"/>
      <c r="GX584" s="2"/>
      <c r="GY584" s="2"/>
      <c r="GZ584" s="2"/>
      <c r="HA584" s="2"/>
      <c r="HB584" s="2"/>
      <c r="HC584" s="2"/>
      <c r="HD584" s="2"/>
      <c r="HE584" s="2"/>
      <c r="HF584" s="2"/>
      <c r="HG584" s="2"/>
      <c r="HH584" s="2"/>
      <c r="HI584" s="2"/>
      <c r="HJ584" s="2"/>
      <c r="HK584" s="2"/>
      <c r="HL584" s="2"/>
      <c r="HM584" s="2"/>
      <c r="HN584" s="2"/>
      <c r="HO584" s="2"/>
      <c r="HP584" s="2"/>
      <c r="HQ584" s="2"/>
      <c r="HR584" s="2"/>
      <c r="HS584" s="2"/>
      <c r="HT584" s="2"/>
      <c r="HU584" s="2"/>
      <c r="HV584" s="2"/>
      <c r="HW584" s="2"/>
      <c r="HX584" s="2"/>
      <c r="HY584" s="2"/>
      <c r="HZ584" s="2"/>
      <c r="IA584" s="2"/>
      <c r="IB584" s="2"/>
      <c r="IC584" s="2"/>
      <c r="ID584" s="2"/>
      <c r="IE584" s="2"/>
      <c r="IF584" s="2"/>
      <c r="IG584" s="2"/>
      <c r="IH584" s="2"/>
      <c r="II584" s="2"/>
      <c r="IJ584" s="2"/>
      <c r="IK584" s="2"/>
      <c r="IL584" s="2"/>
      <c r="IM584" s="2"/>
      <c r="IN584" s="2"/>
      <c r="IO584" s="2"/>
      <c r="IP584" s="2"/>
      <c r="IQ584" s="2"/>
      <c r="IR584" s="2"/>
      <c r="IS584" s="2"/>
      <c r="IT584" s="2"/>
      <c r="IU584" s="2"/>
      <c r="IV584" s="2"/>
      <c r="IW584" s="2"/>
      <c r="IX584" s="2"/>
      <c r="IY584" s="2"/>
      <c r="IZ584" s="2"/>
      <c r="JA584" s="2"/>
      <c r="JB584" s="2"/>
      <c r="JC584" s="2"/>
      <c r="JD584" s="2"/>
      <c r="JE584" s="2"/>
      <c r="JF584" s="2"/>
      <c r="JG584" s="2"/>
      <c r="JH584" s="2"/>
      <c r="JI584" s="2"/>
      <c r="JJ584" s="2"/>
      <c r="JK584" s="2"/>
      <c r="JL584" s="2"/>
      <c r="JM584" s="2"/>
      <c r="JN584" s="2"/>
      <c r="JO584" s="2"/>
      <c r="JP584" s="2"/>
      <c r="JQ584" s="2"/>
      <c r="JR584" s="2"/>
      <c r="JS584" s="2"/>
      <c r="JT584" s="2"/>
      <c r="JU584" s="2"/>
      <c r="JV584" s="2"/>
      <c r="JW584" s="2"/>
      <c r="JX584" s="2"/>
      <c r="JY584" s="2"/>
      <c r="JZ584" s="2"/>
      <c r="KA584" s="2"/>
      <c r="KB584" s="2"/>
      <c r="KC584" s="2"/>
      <c r="KD584" s="2"/>
      <c r="KE584" s="2"/>
      <c r="KF584" s="2"/>
      <c r="KG584" s="2"/>
      <c r="KH584" s="2"/>
      <c r="KI584" s="2"/>
      <c r="KJ584" s="2"/>
      <c r="KK584" s="2"/>
      <c r="KL584" s="2"/>
      <c r="KM584" s="2"/>
      <c r="KN584" s="2"/>
      <c r="KO584" s="2"/>
      <c r="KP584" s="2"/>
      <c r="KQ584" s="2"/>
      <c r="KR584" s="2"/>
      <c r="KS584" s="2"/>
      <c r="KT584" s="2"/>
      <c r="KU584" s="2"/>
      <c r="KV584" s="2"/>
      <c r="KW584" s="2"/>
      <c r="KX584" s="2"/>
      <c r="KY584" s="2"/>
      <c r="KZ584" s="2"/>
      <c r="LA584" s="2"/>
      <c r="LB584" s="2"/>
      <c r="LC584" s="2"/>
      <c r="LD584" s="2"/>
      <c r="LE584" s="2"/>
      <c r="LF584" s="2"/>
      <c r="LG584" s="2"/>
      <c r="LH584" s="2"/>
      <c r="LI584" s="2"/>
      <c r="LJ584" s="2"/>
      <c r="LK584" s="2"/>
      <c r="LL584" s="2"/>
      <c r="LM584" s="2"/>
      <c r="LN584" s="2"/>
      <c r="LO584" s="2"/>
      <c r="LP584" s="2"/>
      <c r="LQ584" s="2"/>
      <c r="LR584" s="2"/>
      <c r="LS584" s="2"/>
      <c r="LT584" s="2"/>
      <c r="LU584" s="2"/>
      <c r="LV584" s="2"/>
      <c r="LW584" s="2"/>
      <c r="LX584" s="2"/>
      <c r="LY584" s="2"/>
      <c r="LZ584" s="2"/>
      <c r="MA584" s="2"/>
      <c r="MB584" s="2"/>
      <c r="MC584" s="2"/>
      <c r="MD584" s="2"/>
      <c r="ME584" s="2"/>
      <c r="MF584" s="2"/>
      <c r="MG584" s="2"/>
      <c r="MH584" s="2"/>
      <c r="MI584" s="2"/>
      <c r="MJ584" s="2"/>
      <c r="MK584" s="2"/>
      <c r="ML584" s="2"/>
      <c r="MM584" s="2"/>
      <c r="MN584" s="2"/>
      <c r="MO584" s="2"/>
      <c r="MP584" s="2"/>
      <c r="MQ584" s="2"/>
      <c r="MR584" s="2"/>
      <c r="MS584" s="2"/>
      <c r="MT584" s="2"/>
      <c r="MU584" s="2"/>
      <c r="MV584" s="2"/>
      <c r="MW584" s="2"/>
      <c r="MX584" s="2"/>
      <c r="MY584" s="2"/>
      <c r="MZ584" s="2"/>
      <c r="NA584" s="2"/>
      <c r="NB584" s="2"/>
      <c r="NC584" s="2"/>
      <c r="ND584" s="2"/>
      <c r="NE584" s="2"/>
      <c r="NF584" s="2"/>
      <c r="NG584" s="2"/>
      <c r="NH584" s="2"/>
      <c r="NI584" s="2"/>
      <c r="NJ584" s="2"/>
      <c r="NK584" s="2"/>
      <c r="NL584" s="2"/>
      <c r="NM584" s="2"/>
      <c r="NN584" s="2"/>
      <c r="NO584" s="2"/>
      <c r="NP584" s="2"/>
      <c r="NQ584" s="2"/>
      <c r="NR584" s="2"/>
      <c r="NS584" s="2"/>
      <c r="NT584" s="2"/>
      <c r="NU584" s="2"/>
      <c r="NV584" s="2"/>
      <c r="NW584" s="2"/>
      <c r="NX584" s="2"/>
      <c r="NY584" s="2"/>
    </row>
    <row r="585" spans="1:389" s="3" customFormat="1" x14ac:dyDescent="0.25">
      <c r="A585" s="1"/>
      <c r="B585" s="4"/>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49"/>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2"/>
      <c r="IF585" s="2"/>
      <c r="IG585" s="2"/>
      <c r="IH585" s="2"/>
      <c r="II585" s="2"/>
      <c r="IJ585" s="2"/>
      <c r="IK585" s="2"/>
      <c r="IL585" s="2"/>
      <c r="IM585" s="2"/>
      <c r="IN585" s="2"/>
      <c r="IO585" s="2"/>
      <c r="IP585" s="2"/>
      <c r="IQ585" s="2"/>
      <c r="IR585" s="2"/>
      <c r="IS585" s="2"/>
      <c r="IT585" s="2"/>
      <c r="IU585" s="2"/>
      <c r="IV585" s="2"/>
      <c r="IW585" s="2"/>
      <c r="IX585" s="2"/>
      <c r="IY585" s="2"/>
      <c r="IZ585" s="2"/>
      <c r="JA585" s="2"/>
      <c r="JB585" s="2"/>
      <c r="JC585" s="2"/>
      <c r="JD585" s="2"/>
      <c r="JE585" s="2"/>
      <c r="JF585" s="2"/>
      <c r="JG585" s="2"/>
      <c r="JH585" s="2"/>
      <c r="JI585" s="2"/>
      <c r="JJ585" s="2"/>
      <c r="JK585" s="2"/>
      <c r="JL585" s="2"/>
      <c r="JM585" s="2"/>
      <c r="JN585" s="2"/>
      <c r="JO585" s="2"/>
      <c r="JP585" s="2"/>
      <c r="JQ585" s="2"/>
      <c r="JR585" s="2"/>
      <c r="JS585" s="2"/>
      <c r="JT585" s="2"/>
      <c r="JU585" s="2"/>
      <c r="JV585" s="2"/>
      <c r="JW585" s="2"/>
      <c r="JX585" s="2"/>
      <c r="JY585" s="2"/>
      <c r="JZ585" s="2"/>
      <c r="KA585" s="2"/>
      <c r="KB585" s="2"/>
      <c r="KC585" s="2"/>
      <c r="KD585" s="2"/>
      <c r="KE585" s="2"/>
      <c r="KF585" s="2"/>
      <c r="KG585" s="2"/>
      <c r="KH585" s="2"/>
      <c r="KI585" s="2"/>
      <c r="KJ585" s="2"/>
      <c r="KK585" s="2"/>
      <c r="KL585" s="2"/>
      <c r="KM585" s="2"/>
      <c r="KN585" s="2"/>
      <c r="KO585" s="2"/>
      <c r="KP585" s="2"/>
      <c r="KQ585" s="2"/>
      <c r="KR585" s="2"/>
      <c r="KS585" s="2"/>
      <c r="KT585" s="2"/>
      <c r="KU585" s="2"/>
      <c r="KV585" s="2"/>
      <c r="KW585" s="2"/>
      <c r="KX585" s="2"/>
      <c r="KY585" s="2"/>
      <c r="KZ585" s="2"/>
      <c r="LA585" s="2"/>
      <c r="LB585" s="2"/>
      <c r="LC585" s="2"/>
      <c r="LD585" s="2"/>
      <c r="LE585" s="2"/>
      <c r="LF585" s="2"/>
      <c r="LG585" s="2"/>
      <c r="LH585" s="2"/>
      <c r="LI585" s="2"/>
      <c r="LJ585" s="2"/>
      <c r="LK585" s="2"/>
      <c r="LL585" s="2"/>
      <c r="LM585" s="2"/>
      <c r="LN585" s="2"/>
      <c r="LO585" s="2"/>
      <c r="LP585" s="2"/>
      <c r="LQ585" s="2"/>
      <c r="LR585" s="2"/>
      <c r="LS585" s="2"/>
      <c r="LT585" s="2"/>
      <c r="LU585" s="2"/>
      <c r="LV585" s="2"/>
      <c r="LW585" s="2"/>
      <c r="LX585" s="2"/>
      <c r="LY585" s="2"/>
      <c r="LZ585" s="2"/>
      <c r="MA585" s="2"/>
      <c r="MB585" s="2"/>
      <c r="MC585" s="2"/>
      <c r="MD585" s="2"/>
      <c r="ME585" s="2"/>
      <c r="MF585" s="2"/>
      <c r="MG585" s="2"/>
      <c r="MH585" s="2"/>
      <c r="MI585" s="2"/>
      <c r="MJ585" s="2"/>
      <c r="MK585" s="2"/>
      <c r="ML585" s="2"/>
      <c r="MM585" s="2"/>
      <c r="MN585" s="2"/>
      <c r="MO585" s="2"/>
      <c r="MP585" s="2"/>
      <c r="MQ585" s="2"/>
      <c r="MR585" s="2"/>
      <c r="MS585" s="2"/>
      <c r="MT585" s="2"/>
      <c r="MU585" s="2"/>
      <c r="MV585" s="2"/>
      <c r="MW585" s="2"/>
      <c r="MX585" s="2"/>
      <c r="MY585" s="2"/>
      <c r="MZ585" s="2"/>
      <c r="NA585" s="2"/>
      <c r="NB585" s="2"/>
      <c r="NC585" s="2"/>
      <c r="ND585" s="2"/>
      <c r="NE585" s="2"/>
      <c r="NF585" s="2"/>
      <c r="NG585" s="2"/>
      <c r="NH585" s="2"/>
      <c r="NI585" s="2"/>
      <c r="NJ585" s="2"/>
      <c r="NK585" s="2"/>
      <c r="NL585" s="2"/>
      <c r="NM585" s="2"/>
      <c r="NN585" s="2"/>
      <c r="NO585" s="2"/>
      <c r="NP585" s="2"/>
      <c r="NQ585" s="2"/>
      <c r="NR585" s="2"/>
      <c r="NS585" s="2"/>
      <c r="NT585" s="2"/>
      <c r="NU585" s="2"/>
      <c r="NV585" s="2"/>
      <c r="NW585" s="2"/>
      <c r="NX585" s="2"/>
      <c r="NY585" s="2"/>
    </row>
    <row r="586" spans="1:389" s="3" customFormat="1" x14ac:dyDescent="0.25">
      <c r="A586" s="1"/>
      <c r="B586" s="4"/>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49"/>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c r="NF586" s="2"/>
      <c r="NG586" s="2"/>
      <c r="NH586" s="2"/>
      <c r="NI586" s="2"/>
      <c r="NJ586" s="2"/>
      <c r="NK586" s="2"/>
      <c r="NL586" s="2"/>
      <c r="NM586" s="2"/>
      <c r="NN586" s="2"/>
      <c r="NO586" s="2"/>
      <c r="NP586" s="2"/>
      <c r="NQ586" s="2"/>
      <c r="NR586" s="2"/>
      <c r="NS586" s="2"/>
      <c r="NT586" s="2"/>
      <c r="NU586" s="2"/>
      <c r="NV586" s="2"/>
      <c r="NW586" s="2"/>
      <c r="NX586" s="2"/>
      <c r="NY586" s="2"/>
    </row>
    <row r="587" spans="1:389" s="3" customFormat="1" x14ac:dyDescent="0.25">
      <c r="A587" s="1"/>
      <c r="B587" s="4"/>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49"/>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c r="FE587" s="2"/>
      <c r="FF587" s="2"/>
      <c r="FG587" s="2"/>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2"/>
      <c r="GH587" s="2"/>
      <c r="GI587" s="2"/>
      <c r="GJ587" s="2"/>
      <c r="GK587" s="2"/>
      <c r="GL587" s="2"/>
      <c r="GM587" s="2"/>
      <c r="GN587" s="2"/>
      <c r="GO587" s="2"/>
      <c r="GP587" s="2"/>
      <c r="GQ587" s="2"/>
      <c r="GR587" s="2"/>
      <c r="GS587" s="2"/>
      <c r="GT587" s="2"/>
      <c r="GU587" s="2"/>
      <c r="GV587" s="2"/>
      <c r="GW587" s="2"/>
      <c r="GX587" s="2"/>
      <c r="GY587" s="2"/>
      <c r="GZ587" s="2"/>
      <c r="HA587" s="2"/>
      <c r="HB587" s="2"/>
      <c r="HC587" s="2"/>
      <c r="HD587" s="2"/>
      <c r="HE587" s="2"/>
      <c r="HF587" s="2"/>
      <c r="HG587" s="2"/>
      <c r="HH587" s="2"/>
      <c r="HI587" s="2"/>
      <c r="HJ587" s="2"/>
      <c r="HK587" s="2"/>
      <c r="HL587" s="2"/>
      <c r="HM587" s="2"/>
      <c r="HN587" s="2"/>
      <c r="HO587" s="2"/>
      <c r="HP587" s="2"/>
      <c r="HQ587" s="2"/>
      <c r="HR587" s="2"/>
      <c r="HS587" s="2"/>
      <c r="HT587" s="2"/>
      <c r="HU587" s="2"/>
      <c r="HV587" s="2"/>
      <c r="HW587" s="2"/>
      <c r="HX587" s="2"/>
      <c r="HY587" s="2"/>
      <c r="HZ587" s="2"/>
      <c r="IA587" s="2"/>
      <c r="IB587" s="2"/>
      <c r="IC587" s="2"/>
      <c r="ID587" s="2"/>
      <c r="IE587" s="2"/>
      <c r="IF587" s="2"/>
      <c r="IG587" s="2"/>
      <c r="IH587" s="2"/>
      <c r="II587" s="2"/>
      <c r="IJ587" s="2"/>
      <c r="IK587" s="2"/>
      <c r="IL587" s="2"/>
      <c r="IM587" s="2"/>
      <c r="IN587" s="2"/>
      <c r="IO587" s="2"/>
      <c r="IP587" s="2"/>
      <c r="IQ587" s="2"/>
      <c r="IR587" s="2"/>
      <c r="IS587" s="2"/>
      <c r="IT587" s="2"/>
      <c r="IU587" s="2"/>
      <c r="IV587" s="2"/>
      <c r="IW587" s="2"/>
      <c r="IX587" s="2"/>
      <c r="IY587" s="2"/>
      <c r="IZ587" s="2"/>
      <c r="JA587" s="2"/>
      <c r="JB587" s="2"/>
      <c r="JC587" s="2"/>
      <c r="JD587" s="2"/>
      <c r="JE587" s="2"/>
      <c r="JF587" s="2"/>
      <c r="JG587" s="2"/>
      <c r="JH587" s="2"/>
      <c r="JI587" s="2"/>
      <c r="JJ587" s="2"/>
      <c r="JK587" s="2"/>
      <c r="JL587" s="2"/>
      <c r="JM587" s="2"/>
      <c r="JN587" s="2"/>
      <c r="JO587" s="2"/>
      <c r="JP587" s="2"/>
      <c r="JQ587" s="2"/>
      <c r="JR587" s="2"/>
      <c r="JS587" s="2"/>
      <c r="JT587" s="2"/>
      <c r="JU587" s="2"/>
      <c r="JV587" s="2"/>
      <c r="JW587" s="2"/>
      <c r="JX587" s="2"/>
      <c r="JY587" s="2"/>
      <c r="JZ587" s="2"/>
      <c r="KA587" s="2"/>
      <c r="KB587" s="2"/>
      <c r="KC587" s="2"/>
      <c r="KD587" s="2"/>
      <c r="KE587" s="2"/>
      <c r="KF587" s="2"/>
      <c r="KG587" s="2"/>
      <c r="KH587" s="2"/>
      <c r="KI587" s="2"/>
      <c r="KJ587" s="2"/>
      <c r="KK587" s="2"/>
      <c r="KL587" s="2"/>
      <c r="KM587" s="2"/>
      <c r="KN587" s="2"/>
      <c r="KO587" s="2"/>
      <c r="KP587" s="2"/>
      <c r="KQ587" s="2"/>
      <c r="KR587" s="2"/>
      <c r="KS587" s="2"/>
      <c r="KT587" s="2"/>
      <c r="KU587" s="2"/>
      <c r="KV587" s="2"/>
      <c r="KW587" s="2"/>
      <c r="KX587" s="2"/>
      <c r="KY587" s="2"/>
      <c r="KZ587" s="2"/>
      <c r="LA587" s="2"/>
      <c r="LB587" s="2"/>
      <c r="LC587" s="2"/>
      <c r="LD587" s="2"/>
      <c r="LE587" s="2"/>
      <c r="LF587" s="2"/>
      <c r="LG587" s="2"/>
      <c r="LH587" s="2"/>
      <c r="LI587" s="2"/>
      <c r="LJ587" s="2"/>
      <c r="LK587" s="2"/>
      <c r="LL587" s="2"/>
      <c r="LM587" s="2"/>
      <c r="LN587" s="2"/>
      <c r="LO587" s="2"/>
      <c r="LP587" s="2"/>
      <c r="LQ587" s="2"/>
      <c r="LR587" s="2"/>
      <c r="LS587" s="2"/>
      <c r="LT587" s="2"/>
      <c r="LU587" s="2"/>
      <c r="LV587" s="2"/>
      <c r="LW587" s="2"/>
      <c r="LX587" s="2"/>
      <c r="LY587" s="2"/>
      <c r="LZ587" s="2"/>
      <c r="MA587" s="2"/>
      <c r="MB587" s="2"/>
      <c r="MC587" s="2"/>
      <c r="MD587" s="2"/>
      <c r="ME587" s="2"/>
      <c r="MF587" s="2"/>
      <c r="MG587" s="2"/>
      <c r="MH587" s="2"/>
      <c r="MI587" s="2"/>
      <c r="MJ587" s="2"/>
      <c r="MK587" s="2"/>
      <c r="ML587" s="2"/>
      <c r="MM587" s="2"/>
      <c r="MN587" s="2"/>
      <c r="MO587" s="2"/>
      <c r="MP587" s="2"/>
      <c r="MQ587" s="2"/>
      <c r="MR587" s="2"/>
      <c r="MS587" s="2"/>
      <c r="MT587" s="2"/>
      <c r="MU587" s="2"/>
      <c r="MV587" s="2"/>
      <c r="MW587" s="2"/>
      <c r="MX587" s="2"/>
      <c r="MY587" s="2"/>
      <c r="MZ587" s="2"/>
      <c r="NA587" s="2"/>
      <c r="NB587" s="2"/>
      <c r="NC587" s="2"/>
      <c r="ND587" s="2"/>
      <c r="NE587" s="2"/>
      <c r="NF587" s="2"/>
      <c r="NG587" s="2"/>
      <c r="NH587" s="2"/>
      <c r="NI587" s="2"/>
      <c r="NJ587" s="2"/>
      <c r="NK587" s="2"/>
      <c r="NL587" s="2"/>
      <c r="NM587" s="2"/>
      <c r="NN587" s="2"/>
      <c r="NO587" s="2"/>
      <c r="NP587" s="2"/>
      <c r="NQ587" s="2"/>
      <c r="NR587" s="2"/>
      <c r="NS587" s="2"/>
      <c r="NT587" s="2"/>
      <c r="NU587" s="2"/>
      <c r="NV587" s="2"/>
      <c r="NW587" s="2"/>
      <c r="NX587" s="2"/>
      <c r="NY587" s="2"/>
    </row>
    <row r="588" spans="1:389" s="3" customFormat="1" x14ac:dyDescent="0.25">
      <c r="A588" s="1"/>
      <c r="B588" s="4"/>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49"/>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c r="FE588" s="2"/>
      <c r="FF588" s="2"/>
      <c r="FG588" s="2"/>
      <c r="FH588" s="2"/>
      <c r="FI588" s="2"/>
      <c r="FJ588" s="2"/>
      <c r="FK588" s="2"/>
      <c r="FL588" s="2"/>
      <c r="FM588" s="2"/>
      <c r="FN588" s="2"/>
      <c r="FO588" s="2"/>
      <c r="FP588" s="2"/>
      <c r="FQ588" s="2"/>
      <c r="FR588" s="2"/>
      <c r="FS588" s="2"/>
      <c r="FT588" s="2"/>
      <c r="FU588" s="2"/>
      <c r="FV588" s="2"/>
      <c r="FW588" s="2"/>
      <c r="FX588" s="2"/>
      <c r="FY588" s="2"/>
      <c r="FZ588" s="2"/>
      <c r="GA588" s="2"/>
      <c r="GB588" s="2"/>
      <c r="GC588" s="2"/>
      <c r="GD588" s="2"/>
      <c r="GE588" s="2"/>
      <c r="GF588" s="2"/>
      <c r="GG588" s="2"/>
      <c r="GH588" s="2"/>
      <c r="GI588" s="2"/>
      <c r="GJ588" s="2"/>
      <c r="GK588" s="2"/>
      <c r="GL588" s="2"/>
      <c r="GM588" s="2"/>
      <c r="GN588" s="2"/>
      <c r="GO588" s="2"/>
      <c r="GP588" s="2"/>
      <c r="GQ588" s="2"/>
      <c r="GR588" s="2"/>
      <c r="GS588" s="2"/>
      <c r="GT588" s="2"/>
      <c r="GU588" s="2"/>
      <c r="GV588" s="2"/>
      <c r="GW588" s="2"/>
      <c r="GX588" s="2"/>
      <c r="GY588" s="2"/>
      <c r="GZ588" s="2"/>
      <c r="HA588" s="2"/>
      <c r="HB588" s="2"/>
      <c r="HC588" s="2"/>
      <c r="HD588" s="2"/>
      <c r="HE588" s="2"/>
      <c r="HF588" s="2"/>
      <c r="HG588" s="2"/>
      <c r="HH588" s="2"/>
      <c r="HI588" s="2"/>
      <c r="HJ588" s="2"/>
      <c r="HK588" s="2"/>
      <c r="HL588" s="2"/>
      <c r="HM588" s="2"/>
      <c r="HN588" s="2"/>
      <c r="HO588" s="2"/>
      <c r="HP588" s="2"/>
      <c r="HQ588" s="2"/>
      <c r="HR588" s="2"/>
      <c r="HS588" s="2"/>
      <c r="HT588" s="2"/>
      <c r="HU588" s="2"/>
      <c r="HV588" s="2"/>
      <c r="HW588" s="2"/>
      <c r="HX588" s="2"/>
      <c r="HY588" s="2"/>
      <c r="HZ588" s="2"/>
      <c r="IA588" s="2"/>
      <c r="IB588" s="2"/>
      <c r="IC588" s="2"/>
      <c r="ID588" s="2"/>
      <c r="IE588" s="2"/>
      <c r="IF588" s="2"/>
      <c r="IG588" s="2"/>
      <c r="IH588" s="2"/>
      <c r="II588" s="2"/>
      <c r="IJ588" s="2"/>
      <c r="IK588" s="2"/>
      <c r="IL588" s="2"/>
      <c r="IM588" s="2"/>
      <c r="IN588" s="2"/>
      <c r="IO588" s="2"/>
      <c r="IP588" s="2"/>
      <c r="IQ588" s="2"/>
      <c r="IR588" s="2"/>
      <c r="IS588" s="2"/>
      <c r="IT588" s="2"/>
      <c r="IU588" s="2"/>
      <c r="IV588" s="2"/>
      <c r="IW588" s="2"/>
      <c r="IX588" s="2"/>
      <c r="IY588" s="2"/>
      <c r="IZ588" s="2"/>
      <c r="JA588" s="2"/>
      <c r="JB588" s="2"/>
      <c r="JC588" s="2"/>
      <c r="JD588" s="2"/>
      <c r="JE588" s="2"/>
      <c r="JF588" s="2"/>
      <c r="JG588" s="2"/>
      <c r="JH588" s="2"/>
      <c r="JI588" s="2"/>
      <c r="JJ588" s="2"/>
      <c r="JK588" s="2"/>
      <c r="JL588" s="2"/>
      <c r="JM588" s="2"/>
      <c r="JN588" s="2"/>
      <c r="JO588" s="2"/>
      <c r="JP588" s="2"/>
      <c r="JQ588" s="2"/>
      <c r="JR588" s="2"/>
      <c r="JS588" s="2"/>
      <c r="JT588" s="2"/>
      <c r="JU588" s="2"/>
      <c r="JV588" s="2"/>
      <c r="JW588" s="2"/>
      <c r="JX588" s="2"/>
      <c r="JY588" s="2"/>
      <c r="JZ588" s="2"/>
      <c r="KA588" s="2"/>
      <c r="KB588" s="2"/>
      <c r="KC588" s="2"/>
      <c r="KD588" s="2"/>
      <c r="KE588" s="2"/>
      <c r="KF588" s="2"/>
      <c r="KG588" s="2"/>
      <c r="KH588" s="2"/>
      <c r="KI588" s="2"/>
      <c r="KJ588" s="2"/>
      <c r="KK588" s="2"/>
      <c r="KL588" s="2"/>
      <c r="KM588" s="2"/>
      <c r="KN588" s="2"/>
      <c r="KO588" s="2"/>
      <c r="KP588" s="2"/>
      <c r="KQ588" s="2"/>
      <c r="KR588" s="2"/>
      <c r="KS588" s="2"/>
      <c r="KT588" s="2"/>
      <c r="KU588" s="2"/>
      <c r="KV588" s="2"/>
      <c r="KW588" s="2"/>
      <c r="KX588" s="2"/>
      <c r="KY588" s="2"/>
      <c r="KZ588" s="2"/>
      <c r="LA588" s="2"/>
      <c r="LB588" s="2"/>
      <c r="LC588" s="2"/>
      <c r="LD588" s="2"/>
      <c r="LE588" s="2"/>
      <c r="LF588" s="2"/>
      <c r="LG588" s="2"/>
      <c r="LH588" s="2"/>
      <c r="LI588" s="2"/>
      <c r="LJ588" s="2"/>
      <c r="LK588" s="2"/>
      <c r="LL588" s="2"/>
      <c r="LM588" s="2"/>
      <c r="LN588" s="2"/>
      <c r="LO588" s="2"/>
      <c r="LP588" s="2"/>
      <c r="LQ588" s="2"/>
      <c r="LR588" s="2"/>
      <c r="LS588" s="2"/>
      <c r="LT588" s="2"/>
      <c r="LU588" s="2"/>
      <c r="LV588" s="2"/>
      <c r="LW588" s="2"/>
      <c r="LX588" s="2"/>
      <c r="LY588" s="2"/>
      <c r="LZ588" s="2"/>
      <c r="MA588" s="2"/>
      <c r="MB588" s="2"/>
      <c r="MC588" s="2"/>
      <c r="MD588" s="2"/>
      <c r="ME588" s="2"/>
      <c r="MF588" s="2"/>
      <c r="MG588" s="2"/>
      <c r="MH588" s="2"/>
      <c r="MI588" s="2"/>
      <c r="MJ588" s="2"/>
      <c r="MK588" s="2"/>
      <c r="ML588" s="2"/>
      <c r="MM588" s="2"/>
      <c r="MN588" s="2"/>
      <c r="MO588" s="2"/>
      <c r="MP588" s="2"/>
      <c r="MQ588" s="2"/>
      <c r="MR588" s="2"/>
      <c r="MS588" s="2"/>
      <c r="MT588" s="2"/>
      <c r="MU588" s="2"/>
      <c r="MV588" s="2"/>
      <c r="MW588" s="2"/>
      <c r="MX588" s="2"/>
      <c r="MY588" s="2"/>
      <c r="MZ588" s="2"/>
      <c r="NA588" s="2"/>
      <c r="NB588" s="2"/>
      <c r="NC588" s="2"/>
      <c r="ND588" s="2"/>
      <c r="NE588" s="2"/>
      <c r="NF588" s="2"/>
      <c r="NG588" s="2"/>
      <c r="NH588" s="2"/>
      <c r="NI588" s="2"/>
      <c r="NJ588" s="2"/>
      <c r="NK588" s="2"/>
      <c r="NL588" s="2"/>
      <c r="NM588" s="2"/>
      <c r="NN588" s="2"/>
      <c r="NO588" s="2"/>
      <c r="NP588" s="2"/>
      <c r="NQ588" s="2"/>
      <c r="NR588" s="2"/>
      <c r="NS588" s="2"/>
      <c r="NT588" s="2"/>
      <c r="NU588" s="2"/>
      <c r="NV588" s="2"/>
      <c r="NW588" s="2"/>
      <c r="NX588" s="2"/>
      <c r="NY588" s="2"/>
    </row>
    <row r="589" spans="1:389" s="3" customFormat="1" x14ac:dyDescent="0.25">
      <c r="A589" s="1"/>
      <c r="B589" s="4"/>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49"/>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c r="IF589" s="2"/>
      <c r="IG589" s="2"/>
      <c r="IH589" s="2"/>
      <c r="II589" s="2"/>
      <c r="IJ589" s="2"/>
      <c r="IK589" s="2"/>
      <c r="IL589" s="2"/>
      <c r="IM589" s="2"/>
      <c r="IN589" s="2"/>
      <c r="IO589" s="2"/>
      <c r="IP589" s="2"/>
      <c r="IQ589" s="2"/>
      <c r="IR589" s="2"/>
      <c r="IS589" s="2"/>
      <c r="IT589" s="2"/>
      <c r="IU589" s="2"/>
      <c r="IV589" s="2"/>
      <c r="IW589" s="2"/>
      <c r="IX589" s="2"/>
      <c r="IY589" s="2"/>
      <c r="IZ589" s="2"/>
      <c r="JA589" s="2"/>
      <c r="JB589" s="2"/>
      <c r="JC589" s="2"/>
      <c r="JD589" s="2"/>
      <c r="JE589" s="2"/>
      <c r="JF589" s="2"/>
      <c r="JG589" s="2"/>
      <c r="JH589" s="2"/>
      <c r="JI589" s="2"/>
      <c r="JJ589" s="2"/>
      <c r="JK589" s="2"/>
      <c r="JL589" s="2"/>
      <c r="JM589" s="2"/>
      <c r="JN589" s="2"/>
      <c r="JO589" s="2"/>
      <c r="JP589" s="2"/>
      <c r="JQ589" s="2"/>
      <c r="JR589" s="2"/>
      <c r="JS589" s="2"/>
      <c r="JT589" s="2"/>
      <c r="JU589" s="2"/>
      <c r="JV589" s="2"/>
      <c r="JW589" s="2"/>
      <c r="JX589" s="2"/>
      <c r="JY589" s="2"/>
      <c r="JZ589" s="2"/>
      <c r="KA589" s="2"/>
      <c r="KB589" s="2"/>
      <c r="KC589" s="2"/>
      <c r="KD589" s="2"/>
      <c r="KE589" s="2"/>
      <c r="KF589" s="2"/>
      <c r="KG589" s="2"/>
      <c r="KH589" s="2"/>
      <c r="KI589" s="2"/>
      <c r="KJ589" s="2"/>
      <c r="KK589" s="2"/>
      <c r="KL589" s="2"/>
      <c r="KM589" s="2"/>
      <c r="KN589" s="2"/>
      <c r="KO589" s="2"/>
      <c r="KP589" s="2"/>
      <c r="KQ589" s="2"/>
      <c r="KR589" s="2"/>
      <c r="KS589" s="2"/>
      <c r="KT589" s="2"/>
      <c r="KU589" s="2"/>
      <c r="KV589" s="2"/>
      <c r="KW589" s="2"/>
      <c r="KX589" s="2"/>
      <c r="KY589" s="2"/>
      <c r="KZ589" s="2"/>
      <c r="LA589" s="2"/>
      <c r="LB589" s="2"/>
      <c r="LC589" s="2"/>
      <c r="LD589" s="2"/>
      <c r="LE589" s="2"/>
      <c r="LF589" s="2"/>
      <c r="LG589" s="2"/>
      <c r="LH589" s="2"/>
      <c r="LI589" s="2"/>
      <c r="LJ589" s="2"/>
      <c r="LK589" s="2"/>
      <c r="LL589" s="2"/>
      <c r="LM589" s="2"/>
      <c r="LN589" s="2"/>
      <c r="LO589" s="2"/>
      <c r="LP589" s="2"/>
      <c r="LQ589" s="2"/>
      <c r="LR589" s="2"/>
      <c r="LS589" s="2"/>
      <c r="LT589" s="2"/>
      <c r="LU589" s="2"/>
      <c r="LV589" s="2"/>
      <c r="LW589" s="2"/>
      <c r="LX589" s="2"/>
      <c r="LY589" s="2"/>
      <c r="LZ589" s="2"/>
      <c r="MA589" s="2"/>
      <c r="MB589" s="2"/>
      <c r="MC589" s="2"/>
      <c r="MD589" s="2"/>
      <c r="ME589" s="2"/>
      <c r="MF589" s="2"/>
      <c r="MG589" s="2"/>
      <c r="MH589" s="2"/>
      <c r="MI589" s="2"/>
      <c r="MJ589" s="2"/>
      <c r="MK589" s="2"/>
      <c r="ML589" s="2"/>
      <c r="MM589" s="2"/>
      <c r="MN589" s="2"/>
      <c r="MO589" s="2"/>
      <c r="MP589" s="2"/>
      <c r="MQ589" s="2"/>
      <c r="MR589" s="2"/>
      <c r="MS589" s="2"/>
      <c r="MT589" s="2"/>
      <c r="MU589" s="2"/>
      <c r="MV589" s="2"/>
      <c r="MW589" s="2"/>
      <c r="MX589" s="2"/>
      <c r="MY589" s="2"/>
      <c r="MZ589" s="2"/>
      <c r="NA589" s="2"/>
      <c r="NB589" s="2"/>
      <c r="NC589" s="2"/>
      <c r="ND589" s="2"/>
      <c r="NE589" s="2"/>
      <c r="NF589" s="2"/>
      <c r="NG589" s="2"/>
      <c r="NH589" s="2"/>
      <c r="NI589" s="2"/>
      <c r="NJ589" s="2"/>
      <c r="NK589" s="2"/>
      <c r="NL589" s="2"/>
      <c r="NM589" s="2"/>
      <c r="NN589" s="2"/>
      <c r="NO589" s="2"/>
      <c r="NP589" s="2"/>
      <c r="NQ589" s="2"/>
      <c r="NR589" s="2"/>
      <c r="NS589" s="2"/>
      <c r="NT589" s="2"/>
      <c r="NU589" s="2"/>
      <c r="NV589" s="2"/>
      <c r="NW589" s="2"/>
      <c r="NX589" s="2"/>
      <c r="NY589" s="2"/>
    </row>
    <row r="590" spans="1:389" s="3" customFormat="1" x14ac:dyDescent="0.25">
      <c r="A590" s="1"/>
      <c r="B590" s="4"/>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49"/>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c r="NF590" s="2"/>
      <c r="NG590" s="2"/>
      <c r="NH590" s="2"/>
      <c r="NI590" s="2"/>
      <c r="NJ590" s="2"/>
      <c r="NK590" s="2"/>
      <c r="NL590" s="2"/>
      <c r="NM590" s="2"/>
      <c r="NN590" s="2"/>
      <c r="NO590" s="2"/>
      <c r="NP590" s="2"/>
      <c r="NQ590" s="2"/>
      <c r="NR590" s="2"/>
      <c r="NS590" s="2"/>
      <c r="NT590" s="2"/>
      <c r="NU590" s="2"/>
      <c r="NV590" s="2"/>
      <c r="NW590" s="2"/>
      <c r="NX590" s="2"/>
      <c r="NY590" s="2"/>
    </row>
    <row r="591" spans="1:389" s="3" customFormat="1" x14ac:dyDescent="0.25">
      <c r="A591" s="1"/>
      <c r="B591" s="4"/>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49"/>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c r="FE591" s="2"/>
      <c r="FF591" s="2"/>
      <c r="FG591" s="2"/>
      <c r="FH591" s="2"/>
      <c r="FI591" s="2"/>
      <c r="FJ591" s="2"/>
      <c r="FK591" s="2"/>
      <c r="FL591" s="2"/>
      <c r="FM591" s="2"/>
      <c r="FN591" s="2"/>
      <c r="FO591" s="2"/>
      <c r="FP591" s="2"/>
      <c r="FQ591" s="2"/>
      <c r="FR591" s="2"/>
      <c r="FS591" s="2"/>
      <c r="FT591" s="2"/>
      <c r="FU591" s="2"/>
      <c r="FV591" s="2"/>
      <c r="FW591" s="2"/>
      <c r="FX591" s="2"/>
      <c r="FY591" s="2"/>
      <c r="FZ591" s="2"/>
      <c r="GA591" s="2"/>
      <c r="GB591" s="2"/>
      <c r="GC591" s="2"/>
      <c r="GD591" s="2"/>
      <c r="GE591" s="2"/>
      <c r="GF591" s="2"/>
      <c r="GG591" s="2"/>
      <c r="GH591" s="2"/>
      <c r="GI591" s="2"/>
      <c r="GJ591" s="2"/>
      <c r="GK591" s="2"/>
      <c r="GL591" s="2"/>
      <c r="GM591" s="2"/>
      <c r="GN591" s="2"/>
      <c r="GO591" s="2"/>
      <c r="GP591" s="2"/>
      <c r="GQ591" s="2"/>
      <c r="GR591" s="2"/>
      <c r="GS591" s="2"/>
      <c r="GT591" s="2"/>
      <c r="GU591" s="2"/>
      <c r="GV591" s="2"/>
      <c r="GW591" s="2"/>
      <c r="GX591" s="2"/>
      <c r="GY591" s="2"/>
      <c r="GZ591" s="2"/>
      <c r="HA591" s="2"/>
      <c r="HB591" s="2"/>
      <c r="HC591" s="2"/>
      <c r="HD591" s="2"/>
      <c r="HE591" s="2"/>
      <c r="HF591" s="2"/>
      <c r="HG591" s="2"/>
      <c r="HH591" s="2"/>
      <c r="HI591" s="2"/>
      <c r="HJ591" s="2"/>
      <c r="HK591" s="2"/>
      <c r="HL591" s="2"/>
      <c r="HM591" s="2"/>
      <c r="HN591" s="2"/>
      <c r="HO591" s="2"/>
      <c r="HP591" s="2"/>
      <c r="HQ591" s="2"/>
      <c r="HR591" s="2"/>
      <c r="HS591" s="2"/>
      <c r="HT591" s="2"/>
      <c r="HU591" s="2"/>
      <c r="HV591" s="2"/>
      <c r="HW591" s="2"/>
      <c r="HX591" s="2"/>
      <c r="HY591" s="2"/>
      <c r="HZ591" s="2"/>
      <c r="IA591" s="2"/>
      <c r="IB591" s="2"/>
      <c r="IC591" s="2"/>
      <c r="ID591" s="2"/>
      <c r="IE591" s="2"/>
      <c r="IF591" s="2"/>
      <c r="IG591" s="2"/>
      <c r="IH591" s="2"/>
      <c r="II591" s="2"/>
      <c r="IJ591" s="2"/>
      <c r="IK591" s="2"/>
      <c r="IL591" s="2"/>
      <c r="IM591" s="2"/>
      <c r="IN591" s="2"/>
      <c r="IO591" s="2"/>
      <c r="IP591" s="2"/>
      <c r="IQ591" s="2"/>
      <c r="IR591" s="2"/>
      <c r="IS591" s="2"/>
      <c r="IT591" s="2"/>
      <c r="IU591" s="2"/>
      <c r="IV591" s="2"/>
      <c r="IW591" s="2"/>
      <c r="IX591" s="2"/>
      <c r="IY591" s="2"/>
      <c r="IZ591" s="2"/>
      <c r="JA591" s="2"/>
      <c r="JB591" s="2"/>
      <c r="JC591" s="2"/>
      <c r="JD591" s="2"/>
      <c r="JE591" s="2"/>
      <c r="JF591" s="2"/>
      <c r="JG591" s="2"/>
      <c r="JH591" s="2"/>
      <c r="JI591" s="2"/>
      <c r="JJ591" s="2"/>
      <c r="JK591" s="2"/>
      <c r="JL591" s="2"/>
      <c r="JM591" s="2"/>
      <c r="JN591" s="2"/>
      <c r="JO591" s="2"/>
      <c r="JP591" s="2"/>
      <c r="JQ591" s="2"/>
      <c r="JR591" s="2"/>
      <c r="JS591" s="2"/>
      <c r="JT591" s="2"/>
      <c r="JU591" s="2"/>
      <c r="JV591" s="2"/>
      <c r="JW591" s="2"/>
      <c r="JX591" s="2"/>
      <c r="JY591" s="2"/>
      <c r="JZ591" s="2"/>
      <c r="KA591" s="2"/>
      <c r="KB591" s="2"/>
      <c r="KC591" s="2"/>
      <c r="KD591" s="2"/>
      <c r="KE591" s="2"/>
      <c r="KF591" s="2"/>
      <c r="KG591" s="2"/>
      <c r="KH591" s="2"/>
      <c r="KI591" s="2"/>
      <c r="KJ591" s="2"/>
      <c r="KK591" s="2"/>
      <c r="KL591" s="2"/>
      <c r="KM591" s="2"/>
      <c r="KN591" s="2"/>
      <c r="KO591" s="2"/>
      <c r="KP591" s="2"/>
      <c r="KQ591" s="2"/>
      <c r="KR591" s="2"/>
      <c r="KS591" s="2"/>
      <c r="KT591" s="2"/>
      <c r="KU591" s="2"/>
      <c r="KV591" s="2"/>
      <c r="KW591" s="2"/>
      <c r="KX591" s="2"/>
      <c r="KY591" s="2"/>
      <c r="KZ591" s="2"/>
      <c r="LA591" s="2"/>
      <c r="LB591" s="2"/>
      <c r="LC591" s="2"/>
      <c r="LD591" s="2"/>
      <c r="LE591" s="2"/>
      <c r="LF591" s="2"/>
      <c r="LG591" s="2"/>
      <c r="LH591" s="2"/>
      <c r="LI591" s="2"/>
      <c r="LJ591" s="2"/>
      <c r="LK591" s="2"/>
      <c r="LL591" s="2"/>
      <c r="LM591" s="2"/>
      <c r="LN591" s="2"/>
      <c r="LO591" s="2"/>
      <c r="LP591" s="2"/>
      <c r="LQ591" s="2"/>
      <c r="LR591" s="2"/>
      <c r="LS591" s="2"/>
      <c r="LT591" s="2"/>
      <c r="LU591" s="2"/>
      <c r="LV591" s="2"/>
      <c r="LW591" s="2"/>
      <c r="LX591" s="2"/>
      <c r="LY591" s="2"/>
      <c r="LZ591" s="2"/>
      <c r="MA591" s="2"/>
      <c r="MB591" s="2"/>
      <c r="MC591" s="2"/>
      <c r="MD591" s="2"/>
      <c r="ME591" s="2"/>
      <c r="MF591" s="2"/>
      <c r="MG591" s="2"/>
      <c r="MH591" s="2"/>
      <c r="MI591" s="2"/>
      <c r="MJ591" s="2"/>
      <c r="MK591" s="2"/>
      <c r="ML591" s="2"/>
      <c r="MM591" s="2"/>
      <c r="MN591" s="2"/>
      <c r="MO591" s="2"/>
      <c r="MP591" s="2"/>
      <c r="MQ591" s="2"/>
      <c r="MR591" s="2"/>
      <c r="MS591" s="2"/>
      <c r="MT591" s="2"/>
      <c r="MU591" s="2"/>
      <c r="MV591" s="2"/>
      <c r="MW591" s="2"/>
      <c r="MX591" s="2"/>
      <c r="MY591" s="2"/>
      <c r="MZ591" s="2"/>
      <c r="NA591" s="2"/>
      <c r="NB591" s="2"/>
      <c r="NC591" s="2"/>
      <c r="ND591" s="2"/>
      <c r="NE591" s="2"/>
      <c r="NF591" s="2"/>
      <c r="NG591" s="2"/>
      <c r="NH591" s="2"/>
      <c r="NI591" s="2"/>
      <c r="NJ591" s="2"/>
      <c r="NK591" s="2"/>
      <c r="NL591" s="2"/>
      <c r="NM591" s="2"/>
      <c r="NN591" s="2"/>
      <c r="NO591" s="2"/>
      <c r="NP591" s="2"/>
      <c r="NQ591" s="2"/>
      <c r="NR591" s="2"/>
      <c r="NS591" s="2"/>
      <c r="NT591" s="2"/>
      <c r="NU591" s="2"/>
      <c r="NV591" s="2"/>
      <c r="NW591" s="2"/>
      <c r="NX591" s="2"/>
      <c r="NY591" s="2"/>
    </row>
    <row r="592" spans="1:389" s="3" customFormat="1" x14ac:dyDescent="0.25">
      <c r="A592" s="1"/>
      <c r="B592" s="4"/>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49"/>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c r="IF592" s="2"/>
      <c r="IG592" s="2"/>
      <c r="IH592" s="2"/>
      <c r="II592" s="2"/>
      <c r="IJ592" s="2"/>
      <c r="IK592" s="2"/>
      <c r="IL592" s="2"/>
      <c r="IM592" s="2"/>
      <c r="IN592" s="2"/>
      <c r="IO592" s="2"/>
      <c r="IP592" s="2"/>
      <c r="IQ592" s="2"/>
      <c r="IR592" s="2"/>
      <c r="IS592" s="2"/>
      <c r="IT592" s="2"/>
      <c r="IU592" s="2"/>
      <c r="IV592" s="2"/>
      <c r="IW592" s="2"/>
      <c r="IX592" s="2"/>
      <c r="IY592" s="2"/>
      <c r="IZ592" s="2"/>
      <c r="JA592" s="2"/>
      <c r="JB592" s="2"/>
      <c r="JC592" s="2"/>
      <c r="JD592" s="2"/>
      <c r="JE592" s="2"/>
      <c r="JF592" s="2"/>
      <c r="JG592" s="2"/>
      <c r="JH592" s="2"/>
      <c r="JI592" s="2"/>
      <c r="JJ592" s="2"/>
      <c r="JK592" s="2"/>
      <c r="JL592" s="2"/>
      <c r="JM592" s="2"/>
      <c r="JN592" s="2"/>
      <c r="JO592" s="2"/>
      <c r="JP592" s="2"/>
      <c r="JQ592" s="2"/>
      <c r="JR592" s="2"/>
      <c r="JS592" s="2"/>
      <c r="JT592" s="2"/>
      <c r="JU592" s="2"/>
      <c r="JV592" s="2"/>
      <c r="JW592" s="2"/>
      <c r="JX592" s="2"/>
      <c r="JY592" s="2"/>
      <c r="JZ592" s="2"/>
      <c r="KA592" s="2"/>
      <c r="KB592" s="2"/>
      <c r="KC592" s="2"/>
      <c r="KD592" s="2"/>
      <c r="KE592" s="2"/>
      <c r="KF592" s="2"/>
      <c r="KG592" s="2"/>
      <c r="KH592" s="2"/>
      <c r="KI592" s="2"/>
      <c r="KJ592" s="2"/>
      <c r="KK592" s="2"/>
      <c r="KL592" s="2"/>
      <c r="KM592" s="2"/>
      <c r="KN592" s="2"/>
      <c r="KO592" s="2"/>
      <c r="KP592" s="2"/>
      <c r="KQ592" s="2"/>
      <c r="KR592" s="2"/>
      <c r="KS592" s="2"/>
      <c r="KT592" s="2"/>
      <c r="KU592" s="2"/>
      <c r="KV592" s="2"/>
      <c r="KW592" s="2"/>
      <c r="KX592" s="2"/>
      <c r="KY592" s="2"/>
      <c r="KZ592" s="2"/>
      <c r="LA592" s="2"/>
      <c r="LB592" s="2"/>
      <c r="LC592" s="2"/>
      <c r="LD592" s="2"/>
      <c r="LE592" s="2"/>
      <c r="LF592" s="2"/>
      <c r="LG592" s="2"/>
      <c r="LH592" s="2"/>
      <c r="LI592" s="2"/>
      <c r="LJ592" s="2"/>
      <c r="LK592" s="2"/>
      <c r="LL592" s="2"/>
      <c r="LM592" s="2"/>
      <c r="LN592" s="2"/>
      <c r="LO592" s="2"/>
      <c r="LP592" s="2"/>
      <c r="LQ592" s="2"/>
      <c r="LR592" s="2"/>
      <c r="LS592" s="2"/>
      <c r="LT592" s="2"/>
      <c r="LU592" s="2"/>
      <c r="LV592" s="2"/>
      <c r="LW592" s="2"/>
      <c r="LX592" s="2"/>
      <c r="LY592" s="2"/>
      <c r="LZ592" s="2"/>
      <c r="MA592" s="2"/>
      <c r="MB592" s="2"/>
      <c r="MC592" s="2"/>
      <c r="MD592" s="2"/>
      <c r="ME592" s="2"/>
      <c r="MF592" s="2"/>
      <c r="MG592" s="2"/>
      <c r="MH592" s="2"/>
      <c r="MI592" s="2"/>
      <c r="MJ592" s="2"/>
      <c r="MK592" s="2"/>
      <c r="ML592" s="2"/>
      <c r="MM592" s="2"/>
      <c r="MN592" s="2"/>
      <c r="MO592" s="2"/>
      <c r="MP592" s="2"/>
      <c r="MQ592" s="2"/>
      <c r="MR592" s="2"/>
      <c r="MS592" s="2"/>
      <c r="MT592" s="2"/>
      <c r="MU592" s="2"/>
      <c r="MV592" s="2"/>
      <c r="MW592" s="2"/>
      <c r="MX592" s="2"/>
      <c r="MY592" s="2"/>
      <c r="MZ592" s="2"/>
      <c r="NA592" s="2"/>
      <c r="NB592" s="2"/>
      <c r="NC592" s="2"/>
      <c r="ND592" s="2"/>
      <c r="NE592" s="2"/>
      <c r="NF592" s="2"/>
      <c r="NG592" s="2"/>
      <c r="NH592" s="2"/>
      <c r="NI592" s="2"/>
      <c r="NJ592" s="2"/>
      <c r="NK592" s="2"/>
      <c r="NL592" s="2"/>
      <c r="NM592" s="2"/>
      <c r="NN592" s="2"/>
      <c r="NO592" s="2"/>
      <c r="NP592" s="2"/>
      <c r="NQ592" s="2"/>
      <c r="NR592" s="2"/>
      <c r="NS592" s="2"/>
      <c r="NT592" s="2"/>
      <c r="NU592" s="2"/>
      <c r="NV592" s="2"/>
      <c r="NW592" s="2"/>
      <c r="NX592" s="2"/>
      <c r="NY592" s="2"/>
    </row>
    <row r="593" spans="1:389" s="3" customFormat="1" x14ac:dyDescent="0.25">
      <c r="A593" s="1"/>
      <c r="B593" s="4"/>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49"/>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s="2"/>
      <c r="IF593" s="2"/>
      <c r="IG593" s="2"/>
      <c r="IH593" s="2"/>
      <c r="II593" s="2"/>
      <c r="IJ593" s="2"/>
      <c r="IK593" s="2"/>
      <c r="IL593" s="2"/>
      <c r="IM593" s="2"/>
      <c r="IN593" s="2"/>
      <c r="IO593" s="2"/>
      <c r="IP593" s="2"/>
      <c r="IQ593" s="2"/>
      <c r="IR593" s="2"/>
      <c r="IS593" s="2"/>
      <c r="IT593" s="2"/>
      <c r="IU593" s="2"/>
      <c r="IV593" s="2"/>
      <c r="IW593" s="2"/>
      <c r="IX593" s="2"/>
      <c r="IY593" s="2"/>
      <c r="IZ593" s="2"/>
      <c r="JA593" s="2"/>
      <c r="JB593" s="2"/>
      <c r="JC593" s="2"/>
      <c r="JD593" s="2"/>
      <c r="JE593" s="2"/>
      <c r="JF593" s="2"/>
      <c r="JG593" s="2"/>
      <c r="JH593" s="2"/>
      <c r="JI593" s="2"/>
      <c r="JJ593" s="2"/>
      <c r="JK593" s="2"/>
      <c r="JL593" s="2"/>
      <c r="JM593" s="2"/>
      <c r="JN593" s="2"/>
      <c r="JO593" s="2"/>
      <c r="JP593" s="2"/>
      <c r="JQ593" s="2"/>
      <c r="JR593" s="2"/>
      <c r="JS593" s="2"/>
      <c r="JT593" s="2"/>
      <c r="JU593" s="2"/>
      <c r="JV593" s="2"/>
      <c r="JW593" s="2"/>
      <c r="JX593" s="2"/>
      <c r="JY593" s="2"/>
      <c r="JZ593" s="2"/>
      <c r="KA593" s="2"/>
      <c r="KB593" s="2"/>
      <c r="KC593" s="2"/>
      <c r="KD593" s="2"/>
      <c r="KE593" s="2"/>
      <c r="KF593" s="2"/>
      <c r="KG593" s="2"/>
      <c r="KH593" s="2"/>
      <c r="KI593" s="2"/>
      <c r="KJ593" s="2"/>
      <c r="KK593" s="2"/>
      <c r="KL593" s="2"/>
      <c r="KM593" s="2"/>
      <c r="KN593" s="2"/>
      <c r="KO593" s="2"/>
      <c r="KP593" s="2"/>
      <c r="KQ593" s="2"/>
      <c r="KR593" s="2"/>
      <c r="KS593" s="2"/>
      <c r="KT593" s="2"/>
      <c r="KU593" s="2"/>
      <c r="KV593" s="2"/>
      <c r="KW593" s="2"/>
      <c r="KX593" s="2"/>
      <c r="KY593" s="2"/>
      <c r="KZ593" s="2"/>
      <c r="LA593" s="2"/>
      <c r="LB593" s="2"/>
      <c r="LC593" s="2"/>
      <c r="LD593" s="2"/>
      <c r="LE593" s="2"/>
      <c r="LF593" s="2"/>
      <c r="LG593" s="2"/>
      <c r="LH593" s="2"/>
      <c r="LI593" s="2"/>
      <c r="LJ593" s="2"/>
      <c r="LK593" s="2"/>
      <c r="LL593" s="2"/>
      <c r="LM593" s="2"/>
      <c r="LN593" s="2"/>
      <c r="LO593" s="2"/>
      <c r="LP593" s="2"/>
      <c r="LQ593" s="2"/>
      <c r="LR593" s="2"/>
      <c r="LS593" s="2"/>
      <c r="LT593" s="2"/>
      <c r="LU593" s="2"/>
      <c r="LV593" s="2"/>
      <c r="LW593" s="2"/>
      <c r="LX593" s="2"/>
      <c r="LY593" s="2"/>
      <c r="LZ593" s="2"/>
      <c r="MA593" s="2"/>
      <c r="MB593" s="2"/>
      <c r="MC593" s="2"/>
      <c r="MD593" s="2"/>
      <c r="ME593" s="2"/>
      <c r="MF593" s="2"/>
      <c r="MG593" s="2"/>
      <c r="MH593" s="2"/>
      <c r="MI593" s="2"/>
      <c r="MJ593" s="2"/>
      <c r="MK593" s="2"/>
      <c r="ML593" s="2"/>
      <c r="MM593" s="2"/>
      <c r="MN593" s="2"/>
      <c r="MO593" s="2"/>
      <c r="MP593" s="2"/>
      <c r="MQ593" s="2"/>
      <c r="MR593" s="2"/>
      <c r="MS593" s="2"/>
      <c r="MT593" s="2"/>
      <c r="MU593" s="2"/>
      <c r="MV593" s="2"/>
      <c r="MW593" s="2"/>
      <c r="MX593" s="2"/>
      <c r="MY593" s="2"/>
      <c r="MZ593" s="2"/>
      <c r="NA593" s="2"/>
      <c r="NB593" s="2"/>
      <c r="NC593" s="2"/>
      <c r="ND593" s="2"/>
      <c r="NE593" s="2"/>
      <c r="NF593" s="2"/>
      <c r="NG593" s="2"/>
      <c r="NH593" s="2"/>
      <c r="NI593" s="2"/>
      <c r="NJ593" s="2"/>
      <c r="NK593" s="2"/>
      <c r="NL593" s="2"/>
      <c r="NM593" s="2"/>
      <c r="NN593" s="2"/>
      <c r="NO593" s="2"/>
      <c r="NP593" s="2"/>
      <c r="NQ593" s="2"/>
      <c r="NR593" s="2"/>
      <c r="NS593" s="2"/>
      <c r="NT593" s="2"/>
      <c r="NU593" s="2"/>
      <c r="NV593" s="2"/>
      <c r="NW593" s="2"/>
      <c r="NX593" s="2"/>
      <c r="NY593" s="2"/>
    </row>
    <row r="594" spans="1:389" s="3" customFormat="1" x14ac:dyDescent="0.25">
      <c r="A594" s="1"/>
      <c r="B594" s="4"/>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49"/>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c r="NF594" s="2"/>
      <c r="NG594" s="2"/>
      <c r="NH594" s="2"/>
      <c r="NI594" s="2"/>
      <c r="NJ594" s="2"/>
      <c r="NK594" s="2"/>
      <c r="NL594" s="2"/>
      <c r="NM594" s="2"/>
      <c r="NN594" s="2"/>
      <c r="NO594" s="2"/>
      <c r="NP594" s="2"/>
      <c r="NQ594" s="2"/>
      <c r="NR594" s="2"/>
      <c r="NS594" s="2"/>
      <c r="NT594" s="2"/>
      <c r="NU594" s="2"/>
      <c r="NV594" s="2"/>
      <c r="NW594" s="2"/>
      <c r="NX594" s="2"/>
      <c r="NY594" s="2"/>
    </row>
    <row r="595" spans="1:389" s="3" customFormat="1" x14ac:dyDescent="0.25">
      <c r="A595" s="1"/>
      <c r="B595" s="4"/>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49"/>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2"/>
      <c r="GH595" s="2"/>
      <c r="GI595" s="2"/>
      <c r="GJ595" s="2"/>
      <c r="GK595" s="2"/>
      <c r="GL595" s="2"/>
      <c r="GM595" s="2"/>
      <c r="GN595" s="2"/>
      <c r="GO595" s="2"/>
      <c r="GP595" s="2"/>
      <c r="GQ595" s="2"/>
      <c r="GR595" s="2"/>
      <c r="GS595" s="2"/>
      <c r="GT595" s="2"/>
      <c r="GU595" s="2"/>
      <c r="GV595" s="2"/>
      <c r="GW595" s="2"/>
      <c r="GX595" s="2"/>
      <c r="GY595" s="2"/>
      <c r="GZ595" s="2"/>
      <c r="HA595" s="2"/>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c r="IF595" s="2"/>
      <c r="IG595" s="2"/>
      <c r="IH595" s="2"/>
      <c r="II595" s="2"/>
      <c r="IJ595" s="2"/>
      <c r="IK595" s="2"/>
      <c r="IL595" s="2"/>
      <c r="IM595" s="2"/>
      <c r="IN595" s="2"/>
      <c r="IO595" s="2"/>
      <c r="IP595" s="2"/>
      <c r="IQ595" s="2"/>
      <c r="IR595" s="2"/>
      <c r="IS595" s="2"/>
      <c r="IT595" s="2"/>
      <c r="IU595" s="2"/>
      <c r="IV595" s="2"/>
      <c r="IW595" s="2"/>
      <c r="IX595" s="2"/>
      <c r="IY595" s="2"/>
      <c r="IZ595" s="2"/>
      <c r="JA595" s="2"/>
      <c r="JB595" s="2"/>
      <c r="JC595" s="2"/>
      <c r="JD595" s="2"/>
      <c r="JE595" s="2"/>
      <c r="JF595" s="2"/>
      <c r="JG595" s="2"/>
      <c r="JH595" s="2"/>
      <c r="JI595" s="2"/>
      <c r="JJ595" s="2"/>
      <c r="JK595" s="2"/>
      <c r="JL595" s="2"/>
      <c r="JM595" s="2"/>
      <c r="JN595" s="2"/>
      <c r="JO595" s="2"/>
      <c r="JP595" s="2"/>
      <c r="JQ595" s="2"/>
      <c r="JR595" s="2"/>
      <c r="JS595" s="2"/>
      <c r="JT595" s="2"/>
      <c r="JU595" s="2"/>
      <c r="JV595" s="2"/>
      <c r="JW595" s="2"/>
      <c r="JX595" s="2"/>
      <c r="JY595" s="2"/>
      <c r="JZ595" s="2"/>
      <c r="KA595" s="2"/>
      <c r="KB595" s="2"/>
      <c r="KC595" s="2"/>
      <c r="KD595" s="2"/>
      <c r="KE595" s="2"/>
      <c r="KF595" s="2"/>
      <c r="KG595" s="2"/>
      <c r="KH595" s="2"/>
      <c r="KI595" s="2"/>
      <c r="KJ595" s="2"/>
      <c r="KK595" s="2"/>
      <c r="KL595" s="2"/>
      <c r="KM595" s="2"/>
      <c r="KN595" s="2"/>
      <c r="KO595" s="2"/>
      <c r="KP595" s="2"/>
      <c r="KQ595" s="2"/>
      <c r="KR595" s="2"/>
      <c r="KS595" s="2"/>
      <c r="KT595" s="2"/>
      <c r="KU595" s="2"/>
      <c r="KV595" s="2"/>
      <c r="KW595" s="2"/>
      <c r="KX595" s="2"/>
      <c r="KY595" s="2"/>
      <c r="KZ595" s="2"/>
      <c r="LA595" s="2"/>
      <c r="LB595" s="2"/>
      <c r="LC595" s="2"/>
      <c r="LD595" s="2"/>
      <c r="LE595" s="2"/>
      <c r="LF595" s="2"/>
      <c r="LG595" s="2"/>
      <c r="LH595" s="2"/>
      <c r="LI595" s="2"/>
      <c r="LJ595" s="2"/>
      <c r="LK595" s="2"/>
      <c r="LL595" s="2"/>
      <c r="LM595" s="2"/>
      <c r="LN595" s="2"/>
      <c r="LO595" s="2"/>
      <c r="LP595" s="2"/>
      <c r="LQ595" s="2"/>
      <c r="LR595" s="2"/>
      <c r="LS595" s="2"/>
      <c r="LT595" s="2"/>
      <c r="LU595" s="2"/>
      <c r="LV595" s="2"/>
      <c r="LW595" s="2"/>
      <c r="LX595" s="2"/>
      <c r="LY595" s="2"/>
      <c r="LZ595" s="2"/>
      <c r="MA595" s="2"/>
      <c r="MB595" s="2"/>
      <c r="MC595" s="2"/>
      <c r="MD595" s="2"/>
      <c r="ME595" s="2"/>
      <c r="MF595" s="2"/>
      <c r="MG595" s="2"/>
      <c r="MH595" s="2"/>
      <c r="MI595" s="2"/>
      <c r="MJ595" s="2"/>
      <c r="MK595" s="2"/>
      <c r="ML595" s="2"/>
      <c r="MM595" s="2"/>
      <c r="MN595" s="2"/>
      <c r="MO595" s="2"/>
      <c r="MP595" s="2"/>
      <c r="MQ595" s="2"/>
      <c r="MR595" s="2"/>
      <c r="MS595" s="2"/>
      <c r="MT595" s="2"/>
      <c r="MU595" s="2"/>
      <c r="MV595" s="2"/>
      <c r="MW595" s="2"/>
      <c r="MX595" s="2"/>
      <c r="MY595" s="2"/>
      <c r="MZ595" s="2"/>
      <c r="NA595" s="2"/>
      <c r="NB595" s="2"/>
      <c r="NC595" s="2"/>
      <c r="ND595" s="2"/>
      <c r="NE595" s="2"/>
      <c r="NF595" s="2"/>
      <c r="NG595" s="2"/>
      <c r="NH595" s="2"/>
      <c r="NI595" s="2"/>
      <c r="NJ595" s="2"/>
      <c r="NK595" s="2"/>
      <c r="NL595" s="2"/>
      <c r="NM595" s="2"/>
      <c r="NN595" s="2"/>
      <c r="NO595" s="2"/>
      <c r="NP595" s="2"/>
      <c r="NQ595" s="2"/>
      <c r="NR595" s="2"/>
      <c r="NS595" s="2"/>
      <c r="NT595" s="2"/>
      <c r="NU595" s="2"/>
      <c r="NV595" s="2"/>
      <c r="NW595" s="2"/>
      <c r="NX595" s="2"/>
      <c r="NY595" s="2"/>
    </row>
    <row r="596" spans="1:389" s="3" customFormat="1" x14ac:dyDescent="0.25">
      <c r="A596" s="1"/>
      <c r="B596" s="4"/>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49"/>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s="2"/>
      <c r="HV596" s="2"/>
      <c r="HW596" s="2"/>
      <c r="HX596" s="2"/>
      <c r="HY596" s="2"/>
      <c r="HZ596" s="2"/>
      <c r="IA596" s="2"/>
      <c r="IB596" s="2"/>
      <c r="IC596" s="2"/>
      <c r="ID596" s="2"/>
      <c r="IE596" s="2"/>
      <c r="IF596" s="2"/>
      <c r="IG596" s="2"/>
      <c r="IH596" s="2"/>
      <c r="II596" s="2"/>
      <c r="IJ596" s="2"/>
      <c r="IK596" s="2"/>
      <c r="IL596" s="2"/>
      <c r="IM596" s="2"/>
      <c r="IN596" s="2"/>
      <c r="IO596" s="2"/>
      <c r="IP596" s="2"/>
      <c r="IQ596" s="2"/>
      <c r="IR596" s="2"/>
      <c r="IS596" s="2"/>
      <c r="IT596" s="2"/>
      <c r="IU596" s="2"/>
      <c r="IV596" s="2"/>
      <c r="IW596" s="2"/>
      <c r="IX596" s="2"/>
      <c r="IY596" s="2"/>
      <c r="IZ596" s="2"/>
      <c r="JA596" s="2"/>
      <c r="JB596" s="2"/>
      <c r="JC596" s="2"/>
      <c r="JD596" s="2"/>
      <c r="JE596" s="2"/>
      <c r="JF596" s="2"/>
      <c r="JG596" s="2"/>
      <c r="JH596" s="2"/>
      <c r="JI596" s="2"/>
      <c r="JJ596" s="2"/>
      <c r="JK596" s="2"/>
      <c r="JL596" s="2"/>
      <c r="JM596" s="2"/>
      <c r="JN596" s="2"/>
      <c r="JO596" s="2"/>
      <c r="JP596" s="2"/>
      <c r="JQ596" s="2"/>
      <c r="JR596" s="2"/>
      <c r="JS596" s="2"/>
      <c r="JT596" s="2"/>
      <c r="JU596" s="2"/>
      <c r="JV596" s="2"/>
      <c r="JW596" s="2"/>
      <c r="JX596" s="2"/>
      <c r="JY596" s="2"/>
      <c r="JZ596" s="2"/>
      <c r="KA596" s="2"/>
      <c r="KB596" s="2"/>
      <c r="KC596" s="2"/>
      <c r="KD596" s="2"/>
      <c r="KE596" s="2"/>
      <c r="KF596" s="2"/>
      <c r="KG596" s="2"/>
      <c r="KH596" s="2"/>
      <c r="KI596" s="2"/>
      <c r="KJ596" s="2"/>
      <c r="KK596" s="2"/>
      <c r="KL596" s="2"/>
      <c r="KM596" s="2"/>
      <c r="KN596" s="2"/>
      <c r="KO596" s="2"/>
      <c r="KP596" s="2"/>
      <c r="KQ596" s="2"/>
      <c r="KR596" s="2"/>
      <c r="KS596" s="2"/>
      <c r="KT596" s="2"/>
      <c r="KU596" s="2"/>
      <c r="KV596" s="2"/>
      <c r="KW596" s="2"/>
      <c r="KX596" s="2"/>
      <c r="KY596" s="2"/>
      <c r="KZ596" s="2"/>
      <c r="LA596" s="2"/>
      <c r="LB596" s="2"/>
      <c r="LC596" s="2"/>
      <c r="LD596" s="2"/>
      <c r="LE596" s="2"/>
      <c r="LF596" s="2"/>
      <c r="LG596" s="2"/>
      <c r="LH596" s="2"/>
      <c r="LI596" s="2"/>
      <c r="LJ596" s="2"/>
      <c r="LK596" s="2"/>
      <c r="LL596" s="2"/>
      <c r="LM596" s="2"/>
      <c r="LN596" s="2"/>
      <c r="LO596" s="2"/>
      <c r="LP596" s="2"/>
      <c r="LQ596" s="2"/>
      <c r="LR596" s="2"/>
      <c r="LS596" s="2"/>
      <c r="LT596" s="2"/>
      <c r="LU596" s="2"/>
      <c r="LV596" s="2"/>
      <c r="LW596" s="2"/>
      <c r="LX596" s="2"/>
      <c r="LY596" s="2"/>
      <c r="LZ596" s="2"/>
      <c r="MA596" s="2"/>
      <c r="MB596" s="2"/>
      <c r="MC596" s="2"/>
      <c r="MD596" s="2"/>
      <c r="ME596" s="2"/>
      <c r="MF596" s="2"/>
      <c r="MG596" s="2"/>
      <c r="MH596" s="2"/>
      <c r="MI596" s="2"/>
      <c r="MJ596" s="2"/>
      <c r="MK596" s="2"/>
      <c r="ML596" s="2"/>
      <c r="MM596" s="2"/>
      <c r="MN596" s="2"/>
      <c r="MO596" s="2"/>
      <c r="MP596" s="2"/>
      <c r="MQ596" s="2"/>
      <c r="MR596" s="2"/>
      <c r="MS596" s="2"/>
      <c r="MT596" s="2"/>
      <c r="MU596" s="2"/>
      <c r="MV596" s="2"/>
      <c r="MW596" s="2"/>
      <c r="MX596" s="2"/>
      <c r="MY596" s="2"/>
      <c r="MZ596" s="2"/>
      <c r="NA596" s="2"/>
      <c r="NB596" s="2"/>
      <c r="NC596" s="2"/>
      <c r="ND596" s="2"/>
      <c r="NE596" s="2"/>
      <c r="NF596" s="2"/>
      <c r="NG596" s="2"/>
      <c r="NH596" s="2"/>
      <c r="NI596" s="2"/>
      <c r="NJ596" s="2"/>
      <c r="NK596" s="2"/>
      <c r="NL596" s="2"/>
      <c r="NM596" s="2"/>
      <c r="NN596" s="2"/>
      <c r="NO596" s="2"/>
      <c r="NP596" s="2"/>
      <c r="NQ596" s="2"/>
      <c r="NR596" s="2"/>
      <c r="NS596" s="2"/>
      <c r="NT596" s="2"/>
      <c r="NU596" s="2"/>
      <c r="NV596" s="2"/>
      <c r="NW596" s="2"/>
      <c r="NX596" s="2"/>
      <c r="NY596" s="2"/>
    </row>
    <row r="597" spans="1:389" s="3" customFormat="1" x14ac:dyDescent="0.25">
      <c r="A597" s="1"/>
      <c r="B597" s="4"/>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49"/>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c r="NF597" s="2"/>
      <c r="NG597" s="2"/>
      <c r="NH597" s="2"/>
      <c r="NI597" s="2"/>
      <c r="NJ597" s="2"/>
      <c r="NK597" s="2"/>
      <c r="NL597" s="2"/>
      <c r="NM597" s="2"/>
      <c r="NN597" s="2"/>
      <c r="NO597" s="2"/>
      <c r="NP597" s="2"/>
      <c r="NQ597" s="2"/>
      <c r="NR597" s="2"/>
      <c r="NS597" s="2"/>
      <c r="NT597" s="2"/>
      <c r="NU597" s="2"/>
      <c r="NV597" s="2"/>
      <c r="NW597" s="2"/>
      <c r="NX597" s="2"/>
      <c r="NY597" s="2"/>
    </row>
    <row r="598" spans="1:389" s="3" customFormat="1" x14ac:dyDescent="0.25">
      <c r="A598" s="1"/>
      <c r="B598" s="4"/>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49"/>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c r="IF598" s="2"/>
      <c r="IG598" s="2"/>
      <c r="IH598" s="2"/>
      <c r="II598" s="2"/>
      <c r="IJ598" s="2"/>
      <c r="IK598" s="2"/>
      <c r="IL598" s="2"/>
      <c r="IM598" s="2"/>
      <c r="IN598" s="2"/>
      <c r="IO598" s="2"/>
      <c r="IP598" s="2"/>
      <c r="IQ598" s="2"/>
      <c r="IR598" s="2"/>
      <c r="IS598" s="2"/>
      <c r="IT598" s="2"/>
      <c r="IU598" s="2"/>
      <c r="IV598" s="2"/>
      <c r="IW598" s="2"/>
      <c r="IX598" s="2"/>
      <c r="IY598" s="2"/>
      <c r="IZ598" s="2"/>
      <c r="JA598" s="2"/>
      <c r="JB598" s="2"/>
      <c r="JC598" s="2"/>
      <c r="JD598" s="2"/>
      <c r="JE598" s="2"/>
      <c r="JF598" s="2"/>
      <c r="JG598" s="2"/>
      <c r="JH598" s="2"/>
      <c r="JI598" s="2"/>
      <c r="JJ598" s="2"/>
      <c r="JK598" s="2"/>
      <c r="JL598" s="2"/>
      <c r="JM598" s="2"/>
      <c r="JN598" s="2"/>
      <c r="JO598" s="2"/>
      <c r="JP598" s="2"/>
      <c r="JQ598" s="2"/>
      <c r="JR598" s="2"/>
      <c r="JS598" s="2"/>
      <c r="JT598" s="2"/>
      <c r="JU598" s="2"/>
      <c r="JV598" s="2"/>
      <c r="JW598" s="2"/>
      <c r="JX598" s="2"/>
      <c r="JY598" s="2"/>
      <c r="JZ598" s="2"/>
      <c r="KA598" s="2"/>
      <c r="KB598" s="2"/>
      <c r="KC598" s="2"/>
      <c r="KD598" s="2"/>
      <c r="KE598" s="2"/>
      <c r="KF598" s="2"/>
      <c r="KG598" s="2"/>
      <c r="KH598" s="2"/>
      <c r="KI598" s="2"/>
      <c r="KJ598" s="2"/>
      <c r="KK598" s="2"/>
      <c r="KL598" s="2"/>
      <c r="KM598" s="2"/>
      <c r="KN598" s="2"/>
      <c r="KO598" s="2"/>
      <c r="KP598" s="2"/>
      <c r="KQ598" s="2"/>
      <c r="KR598" s="2"/>
      <c r="KS598" s="2"/>
      <c r="KT598" s="2"/>
      <c r="KU598" s="2"/>
      <c r="KV598" s="2"/>
      <c r="KW598" s="2"/>
      <c r="KX598" s="2"/>
      <c r="KY598" s="2"/>
      <c r="KZ598" s="2"/>
      <c r="LA598" s="2"/>
      <c r="LB598" s="2"/>
      <c r="LC598" s="2"/>
      <c r="LD598" s="2"/>
      <c r="LE598" s="2"/>
      <c r="LF598" s="2"/>
      <c r="LG598" s="2"/>
      <c r="LH598" s="2"/>
      <c r="LI598" s="2"/>
      <c r="LJ598" s="2"/>
      <c r="LK598" s="2"/>
      <c r="LL598" s="2"/>
      <c r="LM598" s="2"/>
      <c r="LN598" s="2"/>
      <c r="LO598" s="2"/>
      <c r="LP598" s="2"/>
      <c r="LQ598" s="2"/>
      <c r="LR598" s="2"/>
      <c r="LS598" s="2"/>
      <c r="LT598" s="2"/>
      <c r="LU598" s="2"/>
      <c r="LV598" s="2"/>
      <c r="LW598" s="2"/>
      <c r="LX598" s="2"/>
      <c r="LY598" s="2"/>
      <c r="LZ598" s="2"/>
      <c r="MA598" s="2"/>
      <c r="MB598" s="2"/>
      <c r="MC598" s="2"/>
      <c r="MD598" s="2"/>
      <c r="ME598" s="2"/>
      <c r="MF598" s="2"/>
      <c r="MG598" s="2"/>
      <c r="MH598" s="2"/>
      <c r="MI598" s="2"/>
      <c r="MJ598" s="2"/>
      <c r="MK598" s="2"/>
      <c r="ML598" s="2"/>
      <c r="MM598" s="2"/>
      <c r="MN598" s="2"/>
      <c r="MO598" s="2"/>
      <c r="MP598" s="2"/>
      <c r="MQ598" s="2"/>
      <c r="MR598" s="2"/>
      <c r="MS598" s="2"/>
      <c r="MT598" s="2"/>
      <c r="MU598" s="2"/>
      <c r="MV598" s="2"/>
      <c r="MW598" s="2"/>
      <c r="MX598" s="2"/>
      <c r="MY598" s="2"/>
      <c r="MZ598" s="2"/>
      <c r="NA598" s="2"/>
      <c r="NB598" s="2"/>
      <c r="NC598" s="2"/>
      <c r="ND598" s="2"/>
      <c r="NE598" s="2"/>
      <c r="NF598" s="2"/>
      <c r="NG598" s="2"/>
      <c r="NH598" s="2"/>
      <c r="NI598" s="2"/>
      <c r="NJ598" s="2"/>
      <c r="NK598" s="2"/>
      <c r="NL598" s="2"/>
      <c r="NM598" s="2"/>
      <c r="NN598" s="2"/>
      <c r="NO598" s="2"/>
      <c r="NP598" s="2"/>
      <c r="NQ598" s="2"/>
      <c r="NR598" s="2"/>
      <c r="NS598" s="2"/>
      <c r="NT598" s="2"/>
      <c r="NU598" s="2"/>
      <c r="NV598" s="2"/>
      <c r="NW598" s="2"/>
      <c r="NX598" s="2"/>
      <c r="NY598" s="2"/>
    </row>
    <row r="599" spans="1:389" s="3" customFormat="1" x14ac:dyDescent="0.25">
      <c r="A599" s="1"/>
      <c r="B599" s="4"/>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49"/>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c r="HM599" s="2"/>
      <c r="HN599" s="2"/>
      <c r="HO599" s="2"/>
      <c r="HP599" s="2"/>
      <c r="HQ599" s="2"/>
      <c r="HR599" s="2"/>
      <c r="HS599" s="2"/>
      <c r="HT599" s="2"/>
      <c r="HU599" s="2"/>
      <c r="HV599" s="2"/>
      <c r="HW599" s="2"/>
      <c r="HX599" s="2"/>
      <c r="HY599" s="2"/>
      <c r="HZ599" s="2"/>
      <c r="IA599" s="2"/>
      <c r="IB599" s="2"/>
      <c r="IC599" s="2"/>
      <c r="ID599" s="2"/>
      <c r="IE599" s="2"/>
      <c r="IF599" s="2"/>
      <c r="IG599" s="2"/>
      <c r="IH599" s="2"/>
      <c r="II599" s="2"/>
      <c r="IJ599" s="2"/>
      <c r="IK599" s="2"/>
      <c r="IL599" s="2"/>
      <c r="IM599" s="2"/>
      <c r="IN599" s="2"/>
      <c r="IO599" s="2"/>
      <c r="IP599" s="2"/>
      <c r="IQ599" s="2"/>
      <c r="IR599" s="2"/>
      <c r="IS599" s="2"/>
      <c r="IT599" s="2"/>
      <c r="IU599" s="2"/>
      <c r="IV599" s="2"/>
      <c r="IW599" s="2"/>
      <c r="IX599" s="2"/>
      <c r="IY599" s="2"/>
      <c r="IZ599" s="2"/>
      <c r="JA599" s="2"/>
      <c r="JB599" s="2"/>
      <c r="JC599" s="2"/>
      <c r="JD599" s="2"/>
      <c r="JE599" s="2"/>
      <c r="JF599" s="2"/>
      <c r="JG599" s="2"/>
      <c r="JH599" s="2"/>
      <c r="JI599" s="2"/>
      <c r="JJ599" s="2"/>
      <c r="JK599" s="2"/>
      <c r="JL599" s="2"/>
      <c r="JM599" s="2"/>
      <c r="JN599" s="2"/>
      <c r="JO599" s="2"/>
      <c r="JP599" s="2"/>
      <c r="JQ599" s="2"/>
      <c r="JR599" s="2"/>
      <c r="JS599" s="2"/>
      <c r="JT599" s="2"/>
      <c r="JU599" s="2"/>
      <c r="JV599" s="2"/>
      <c r="JW599" s="2"/>
      <c r="JX599" s="2"/>
      <c r="JY599" s="2"/>
      <c r="JZ599" s="2"/>
      <c r="KA599" s="2"/>
      <c r="KB599" s="2"/>
      <c r="KC599" s="2"/>
      <c r="KD599" s="2"/>
      <c r="KE599" s="2"/>
      <c r="KF599" s="2"/>
      <c r="KG599" s="2"/>
      <c r="KH599" s="2"/>
      <c r="KI599" s="2"/>
      <c r="KJ599" s="2"/>
      <c r="KK599" s="2"/>
      <c r="KL599" s="2"/>
      <c r="KM599" s="2"/>
      <c r="KN599" s="2"/>
      <c r="KO599" s="2"/>
      <c r="KP599" s="2"/>
      <c r="KQ599" s="2"/>
      <c r="KR599" s="2"/>
      <c r="KS599" s="2"/>
      <c r="KT599" s="2"/>
      <c r="KU599" s="2"/>
      <c r="KV599" s="2"/>
      <c r="KW599" s="2"/>
      <c r="KX599" s="2"/>
      <c r="KY599" s="2"/>
      <c r="KZ599" s="2"/>
      <c r="LA599" s="2"/>
      <c r="LB599" s="2"/>
      <c r="LC599" s="2"/>
      <c r="LD599" s="2"/>
      <c r="LE599" s="2"/>
      <c r="LF599" s="2"/>
      <c r="LG599" s="2"/>
      <c r="LH599" s="2"/>
      <c r="LI599" s="2"/>
      <c r="LJ599" s="2"/>
      <c r="LK599" s="2"/>
      <c r="LL599" s="2"/>
      <c r="LM599" s="2"/>
      <c r="LN599" s="2"/>
      <c r="LO599" s="2"/>
      <c r="LP599" s="2"/>
      <c r="LQ599" s="2"/>
      <c r="LR599" s="2"/>
      <c r="LS599" s="2"/>
      <c r="LT599" s="2"/>
      <c r="LU599" s="2"/>
      <c r="LV599" s="2"/>
      <c r="LW599" s="2"/>
      <c r="LX599" s="2"/>
      <c r="LY599" s="2"/>
      <c r="LZ599" s="2"/>
      <c r="MA599" s="2"/>
      <c r="MB599" s="2"/>
      <c r="MC599" s="2"/>
      <c r="MD599" s="2"/>
      <c r="ME599" s="2"/>
      <c r="MF599" s="2"/>
      <c r="MG599" s="2"/>
      <c r="MH599" s="2"/>
      <c r="MI599" s="2"/>
      <c r="MJ599" s="2"/>
      <c r="MK599" s="2"/>
      <c r="ML599" s="2"/>
      <c r="MM599" s="2"/>
      <c r="MN599" s="2"/>
      <c r="MO599" s="2"/>
      <c r="MP599" s="2"/>
      <c r="MQ599" s="2"/>
      <c r="MR599" s="2"/>
      <c r="MS599" s="2"/>
      <c r="MT599" s="2"/>
      <c r="MU599" s="2"/>
      <c r="MV599" s="2"/>
      <c r="MW599" s="2"/>
      <c r="MX599" s="2"/>
      <c r="MY599" s="2"/>
      <c r="MZ599" s="2"/>
      <c r="NA599" s="2"/>
      <c r="NB599" s="2"/>
      <c r="NC599" s="2"/>
      <c r="ND599" s="2"/>
      <c r="NE599" s="2"/>
      <c r="NF599" s="2"/>
      <c r="NG599" s="2"/>
      <c r="NH599" s="2"/>
      <c r="NI599" s="2"/>
      <c r="NJ599" s="2"/>
      <c r="NK599" s="2"/>
      <c r="NL599" s="2"/>
      <c r="NM599" s="2"/>
      <c r="NN599" s="2"/>
      <c r="NO599" s="2"/>
      <c r="NP599" s="2"/>
      <c r="NQ599" s="2"/>
      <c r="NR599" s="2"/>
      <c r="NS599" s="2"/>
      <c r="NT599" s="2"/>
      <c r="NU599" s="2"/>
      <c r="NV599" s="2"/>
      <c r="NW599" s="2"/>
      <c r="NX599" s="2"/>
      <c r="NY599" s="2"/>
    </row>
    <row r="600" spans="1:389" s="3" customFormat="1" x14ac:dyDescent="0.25">
      <c r="A600" s="1"/>
      <c r="B600" s="4"/>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49"/>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s="2"/>
      <c r="HZ600" s="2"/>
      <c r="IA600" s="2"/>
      <c r="IB600" s="2"/>
      <c r="IC600" s="2"/>
      <c r="ID600" s="2"/>
      <c r="IE600" s="2"/>
      <c r="IF600" s="2"/>
      <c r="IG600" s="2"/>
      <c r="IH600" s="2"/>
      <c r="II600" s="2"/>
      <c r="IJ600" s="2"/>
      <c r="IK600" s="2"/>
      <c r="IL600" s="2"/>
      <c r="IM600" s="2"/>
      <c r="IN600" s="2"/>
      <c r="IO600" s="2"/>
      <c r="IP600" s="2"/>
      <c r="IQ600" s="2"/>
      <c r="IR600" s="2"/>
      <c r="IS600" s="2"/>
      <c r="IT600" s="2"/>
      <c r="IU600" s="2"/>
      <c r="IV600" s="2"/>
      <c r="IW600" s="2"/>
      <c r="IX600" s="2"/>
      <c r="IY600" s="2"/>
      <c r="IZ600" s="2"/>
      <c r="JA600" s="2"/>
      <c r="JB600" s="2"/>
      <c r="JC600" s="2"/>
      <c r="JD600" s="2"/>
      <c r="JE600" s="2"/>
      <c r="JF600" s="2"/>
      <c r="JG600" s="2"/>
      <c r="JH600" s="2"/>
      <c r="JI600" s="2"/>
      <c r="JJ600" s="2"/>
      <c r="JK600" s="2"/>
      <c r="JL600" s="2"/>
      <c r="JM600" s="2"/>
      <c r="JN600" s="2"/>
      <c r="JO600" s="2"/>
      <c r="JP600" s="2"/>
      <c r="JQ600" s="2"/>
      <c r="JR600" s="2"/>
      <c r="JS600" s="2"/>
      <c r="JT600" s="2"/>
      <c r="JU600" s="2"/>
      <c r="JV600" s="2"/>
      <c r="JW600" s="2"/>
      <c r="JX600" s="2"/>
      <c r="JY600" s="2"/>
      <c r="JZ600" s="2"/>
      <c r="KA600" s="2"/>
      <c r="KB600" s="2"/>
      <c r="KC600" s="2"/>
      <c r="KD600" s="2"/>
      <c r="KE600" s="2"/>
      <c r="KF600" s="2"/>
      <c r="KG600" s="2"/>
      <c r="KH600" s="2"/>
      <c r="KI600" s="2"/>
      <c r="KJ600" s="2"/>
      <c r="KK600" s="2"/>
      <c r="KL600" s="2"/>
      <c r="KM600" s="2"/>
      <c r="KN600" s="2"/>
      <c r="KO600" s="2"/>
      <c r="KP600" s="2"/>
      <c r="KQ600" s="2"/>
      <c r="KR600" s="2"/>
      <c r="KS600" s="2"/>
      <c r="KT600" s="2"/>
      <c r="KU600" s="2"/>
      <c r="KV600" s="2"/>
      <c r="KW600" s="2"/>
      <c r="KX600" s="2"/>
      <c r="KY600" s="2"/>
      <c r="KZ600" s="2"/>
      <c r="LA600" s="2"/>
      <c r="LB600" s="2"/>
      <c r="LC600" s="2"/>
      <c r="LD600" s="2"/>
      <c r="LE600" s="2"/>
      <c r="LF600" s="2"/>
      <c r="LG600" s="2"/>
      <c r="LH600" s="2"/>
      <c r="LI600" s="2"/>
      <c r="LJ600" s="2"/>
      <c r="LK600" s="2"/>
      <c r="LL600" s="2"/>
      <c r="LM600" s="2"/>
      <c r="LN600" s="2"/>
      <c r="LO600" s="2"/>
      <c r="LP600" s="2"/>
      <c r="LQ600" s="2"/>
      <c r="LR600" s="2"/>
      <c r="LS600" s="2"/>
      <c r="LT600" s="2"/>
      <c r="LU600" s="2"/>
      <c r="LV600" s="2"/>
      <c r="LW600" s="2"/>
      <c r="LX600" s="2"/>
      <c r="LY600" s="2"/>
      <c r="LZ600" s="2"/>
      <c r="MA600" s="2"/>
      <c r="MB600" s="2"/>
      <c r="MC600" s="2"/>
      <c r="MD600" s="2"/>
      <c r="ME600" s="2"/>
      <c r="MF600" s="2"/>
      <c r="MG600" s="2"/>
      <c r="MH600" s="2"/>
      <c r="MI600" s="2"/>
      <c r="MJ600" s="2"/>
      <c r="MK600" s="2"/>
      <c r="ML600" s="2"/>
      <c r="MM600" s="2"/>
      <c r="MN600" s="2"/>
      <c r="MO600" s="2"/>
      <c r="MP600" s="2"/>
      <c r="MQ600" s="2"/>
      <c r="MR600" s="2"/>
      <c r="MS600" s="2"/>
      <c r="MT600" s="2"/>
      <c r="MU600" s="2"/>
      <c r="MV600" s="2"/>
      <c r="MW600" s="2"/>
      <c r="MX600" s="2"/>
      <c r="MY600" s="2"/>
      <c r="MZ600" s="2"/>
      <c r="NA600" s="2"/>
      <c r="NB600" s="2"/>
      <c r="NC600" s="2"/>
      <c r="ND600" s="2"/>
      <c r="NE600" s="2"/>
      <c r="NF600" s="2"/>
      <c r="NG600" s="2"/>
      <c r="NH600" s="2"/>
      <c r="NI600" s="2"/>
      <c r="NJ600" s="2"/>
      <c r="NK600" s="2"/>
      <c r="NL600" s="2"/>
      <c r="NM600" s="2"/>
      <c r="NN600" s="2"/>
      <c r="NO600" s="2"/>
      <c r="NP600" s="2"/>
      <c r="NQ600" s="2"/>
      <c r="NR600" s="2"/>
      <c r="NS600" s="2"/>
      <c r="NT600" s="2"/>
      <c r="NU600" s="2"/>
      <c r="NV600" s="2"/>
      <c r="NW600" s="2"/>
      <c r="NX600" s="2"/>
      <c r="NY600" s="2"/>
    </row>
    <row r="601" spans="1:389" s="3" customFormat="1" x14ac:dyDescent="0.25">
      <c r="A601" s="1"/>
      <c r="B601" s="4"/>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49"/>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c r="NF601" s="2"/>
      <c r="NG601" s="2"/>
      <c r="NH601" s="2"/>
      <c r="NI601" s="2"/>
      <c r="NJ601" s="2"/>
      <c r="NK601" s="2"/>
      <c r="NL601" s="2"/>
      <c r="NM601" s="2"/>
      <c r="NN601" s="2"/>
      <c r="NO601" s="2"/>
      <c r="NP601" s="2"/>
      <c r="NQ601" s="2"/>
      <c r="NR601" s="2"/>
      <c r="NS601" s="2"/>
      <c r="NT601" s="2"/>
      <c r="NU601" s="2"/>
      <c r="NV601" s="2"/>
      <c r="NW601" s="2"/>
      <c r="NX601" s="2"/>
      <c r="NY601" s="2"/>
    </row>
    <row r="602" spans="1:389" s="3" customFormat="1" x14ac:dyDescent="0.25">
      <c r="A602" s="1"/>
      <c r="B602" s="4"/>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49"/>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s="2"/>
      <c r="HV602" s="2"/>
      <c r="HW602" s="2"/>
      <c r="HX602" s="2"/>
      <c r="HY602" s="2"/>
      <c r="HZ602" s="2"/>
      <c r="IA602" s="2"/>
      <c r="IB602" s="2"/>
      <c r="IC602" s="2"/>
      <c r="ID602" s="2"/>
      <c r="IE602" s="2"/>
      <c r="IF602" s="2"/>
      <c r="IG602" s="2"/>
      <c r="IH602" s="2"/>
      <c r="II602" s="2"/>
      <c r="IJ602" s="2"/>
      <c r="IK602" s="2"/>
      <c r="IL602" s="2"/>
      <c r="IM602" s="2"/>
      <c r="IN602" s="2"/>
      <c r="IO602" s="2"/>
      <c r="IP602" s="2"/>
      <c r="IQ602" s="2"/>
      <c r="IR602" s="2"/>
      <c r="IS602" s="2"/>
      <c r="IT602" s="2"/>
      <c r="IU602" s="2"/>
      <c r="IV602" s="2"/>
      <c r="IW602" s="2"/>
      <c r="IX602" s="2"/>
      <c r="IY602" s="2"/>
      <c r="IZ602" s="2"/>
      <c r="JA602" s="2"/>
      <c r="JB602" s="2"/>
      <c r="JC602" s="2"/>
      <c r="JD602" s="2"/>
      <c r="JE602" s="2"/>
      <c r="JF602" s="2"/>
      <c r="JG602" s="2"/>
      <c r="JH602" s="2"/>
      <c r="JI602" s="2"/>
      <c r="JJ602" s="2"/>
      <c r="JK602" s="2"/>
      <c r="JL602" s="2"/>
      <c r="JM602" s="2"/>
      <c r="JN602" s="2"/>
      <c r="JO602" s="2"/>
      <c r="JP602" s="2"/>
      <c r="JQ602" s="2"/>
      <c r="JR602" s="2"/>
      <c r="JS602" s="2"/>
      <c r="JT602" s="2"/>
      <c r="JU602" s="2"/>
      <c r="JV602" s="2"/>
      <c r="JW602" s="2"/>
      <c r="JX602" s="2"/>
      <c r="JY602" s="2"/>
      <c r="JZ602" s="2"/>
      <c r="KA602" s="2"/>
      <c r="KB602" s="2"/>
      <c r="KC602" s="2"/>
      <c r="KD602" s="2"/>
      <c r="KE602" s="2"/>
      <c r="KF602" s="2"/>
      <c r="KG602" s="2"/>
      <c r="KH602" s="2"/>
      <c r="KI602" s="2"/>
      <c r="KJ602" s="2"/>
      <c r="KK602" s="2"/>
      <c r="KL602" s="2"/>
      <c r="KM602" s="2"/>
      <c r="KN602" s="2"/>
      <c r="KO602" s="2"/>
      <c r="KP602" s="2"/>
      <c r="KQ602" s="2"/>
      <c r="KR602" s="2"/>
      <c r="KS602" s="2"/>
      <c r="KT602" s="2"/>
      <c r="KU602" s="2"/>
      <c r="KV602" s="2"/>
      <c r="KW602" s="2"/>
      <c r="KX602" s="2"/>
      <c r="KY602" s="2"/>
      <c r="KZ602" s="2"/>
      <c r="LA602" s="2"/>
      <c r="LB602" s="2"/>
      <c r="LC602" s="2"/>
      <c r="LD602" s="2"/>
      <c r="LE602" s="2"/>
      <c r="LF602" s="2"/>
      <c r="LG602" s="2"/>
      <c r="LH602" s="2"/>
      <c r="LI602" s="2"/>
      <c r="LJ602" s="2"/>
      <c r="LK602" s="2"/>
      <c r="LL602" s="2"/>
      <c r="LM602" s="2"/>
      <c r="LN602" s="2"/>
      <c r="LO602" s="2"/>
      <c r="LP602" s="2"/>
      <c r="LQ602" s="2"/>
      <c r="LR602" s="2"/>
      <c r="LS602" s="2"/>
      <c r="LT602" s="2"/>
      <c r="LU602" s="2"/>
      <c r="LV602" s="2"/>
      <c r="LW602" s="2"/>
      <c r="LX602" s="2"/>
      <c r="LY602" s="2"/>
      <c r="LZ602" s="2"/>
      <c r="MA602" s="2"/>
      <c r="MB602" s="2"/>
      <c r="MC602" s="2"/>
      <c r="MD602" s="2"/>
      <c r="ME602" s="2"/>
      <c r="MF602" s="2"/>
      <c r="MG602" s="2"/>
      <c r="MH602" s="2"/>
      <c r="MI602" s="2"/>
      <c r="MJ602" s="2"/>
      <c r="MK602" s="2"/>
      <c r="ML602" s="2"/>
      <c r="MM602" s="2"/>
      <c r="MN602" s="2"/>
      <c r="MO602" s="2"/>
      <c r="MP602" s="2"/>
      <c r="MQ602" s="2"/>
      <c r="MR602" s="2"/>
      <c r="MS602" s="2"/>
      <c r="MT602" s="2"/>
      <c r="MU602" s="2"/>
      <c r="MV602" s="2"/>
      <c r="MW602" s="2"/>
      <c r="MX602" s="2"/>
      <c r="MY602" s="2"/>
      <c r="MZ602" s="2"/>
      <c r="NA602" s="2"/>
      <c r="NB602" s="2"/>
      <c r="NC602" s="2"/>
      <c r="ND602" s="2"/>
      <c r="NE602" s="2"/>
      <c r="NF602" s="2"/>
      <c r="NG602" s="2"/>
      <c r="NH602" s="2"/>
      <c r="NI602" s="2"/>
      <c r="NJ602" s="2"/>
      <c r="NK602" s="2"/>
      <c r="NL602" s="2"/>
      <c r="NM602" s="2"/>
      <c r="NN602" s="2"/>
      <c r="NO602" s="2"/>
      <c r="NP602" s="2"/>
      <c r="NQ602" s="2"/>
      <c r="NR602" s="2"/>
      <c r="NS602" s="2"/>
      <c r="NT602" s="2"/>
      <c r="NU602" s="2"/>
      <c r="NV602" s="2"/>
      <c r="NW602" s="2"/>
      <c r="NX602" s="2"/>
      <c r="NY602" s="2"/>
    </row>
    <row r="603" spans="1:389" s="3" customFormat="1" x14ac:dyDescent="0.25">
      <c r="A603" s="1"/>
      <c r="B603" s="4"/>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49"/>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c r="NF603" s="2"/>
      <c r="NG603" s="2"/>
      <c r="NH603" s="2"/>
      <c r="NI603" s="2"/>
      <c r="NJ603" s="2"/>
      <c r="NK603" s="2"/>
      <c r="NL603" s="2"/>
      <c r="NM603" s="2"/>
      <c r="NN603" s="2"/>
      <c r="NO603" s="2"/>
      <c r="NP603" s="2"/>
      <c r="NQ603" s="2"/>
      <c r="NR603" s="2"/>
      <c r="NS603" s="2"/>
      <c r="NT603" s="2"/>
      <c r="NU603" s="2"/>
      <c r="NV603" s="2"/>
      <c r="NW603" s="2"/>
      <c r="NX603" s="2"/>
      <c r="NY603" s="2"/>
    </row>
    <row r="604" spans="1:389" s="3" customFormat="1" x14ac:dyDescent="0.25">
      <c r="A604" s="1"/>
      <c r="B604" s="4"/>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49"/>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c r="HM604" s="2"/>
      <c r="HN604" s="2"/>
      <c r="HO604" s="2"/>
      <c r="HP604" s="2"/>
      <c r="HQ604" s="2"/>
      <c r="HR604" s="2"/>
      <c r="HS604" s="2"/>
      <c r="HT604" s="2"/>
      <c r="HU604" s="2"/>
      <c r="HV604" s="2"/>
      <c r="HW604" s="2"/>
      <c r="HX604" s="2"/>
      <c r="HY604" s="2"/>
      <c r="HZ604" s="2"/>
      <c r="IA604" s="2"/>
      <c r="IB604" s="2"/>
      <c r="IC604" s="2"/>
      <c r="ID604" s="2"/>
      <c r="IE604" s="2"/>
      <c r="IF604" s="2"/>
      <c r="IG604" s="2"/>
      <c r="IH604" s="2"/>
      <c r="II604" s="2"/>
      <c r="IJ604" s="2"/>
      <c r="IK604" s="2"/>
      <c r="IL604" s="2"/>
      <c r="IM604" s="2"/>
      <c r="IN604" s="2"/>
      <c r="IO604" s="2"/>
      <c r="IP604" s="2"/>
      <c r="IQ604" s="2"/>
      <c r="IR604" s="2"/>
      <c r="IS604" s="2"/>
      <c r="IT604" s="2"/>
      <c r="IU604" s="2"/>
      <c r="IV604" s="2"/>
      <c r="IW604" s="2"/>
      <c r="IX604" s="2"/>
      <c r="IY604" s="2"/>
      <c r="IZ604" s="2"/>
      <c r="JA604" s="2"/>
      <c r="JB604" s="2"/>
      <c r="JC604" s="2"/>
      <c r="JD604" s="2"/>
      <c r="JE604" s="2"/>
      <c r="JF604" s="2"/>
      <c r="JG604" s="2"/>
      <c r="JH604" s="2"/>
      <c r="JI604" s="2"/>
      <c r="JJ604" s="2"/>
      <c r="JK604" s="2"/>
      <c r="JL604" s="2"/>
      <c r="JM604" s="2"/>
      <c r="JN604" s="2"/>
      <c r="JO604" s="2"/>
      <c r="JP604" s="2"/>
      <c r="JQ604" s="2"/>
      <c r="JR604" s="2"/>
      <c r="JS604" s="2"/>
      <c r="JT604" s="2"/>
      <c r="JU604" s="2"/>
      <c r="JV604" s="2"/>
      <c r="JW604" s="2"/>
      <c r="JX604" s="2"/>
      <c r="JY604" s="2"/>
      <c r="JZ604" s="2"/>
      <c r="KA604" s="2"/>
      <c r="KB604" s="2"/>
      <c r="KC604" s="2"/>
      <c r="KD604" s="2"/>
      <c r="KE604" s="2"/>
      <c r="KF604" s="2"/>
      <c r="KG604" s="2"/>
      <c r="KH604" s="2"/>
      <c r="KI604" s="2"/>
      <c r="KJ604" s="2"/>
      <c r="KK604" s="2"/>
      <c r="KL604" s="2"/>
      <c r="KM604" s="2"/>
      <c r="KN604" s="2"/>
      <c r="KO604" s="2"/>
      <c r="KP604" s="2"/>
      <c r="KQ604" s="2"/>
      <c r="KR604" s="2"/>
      <c r="KS604" s="2"/>
      <c r="KT604" s="2"/>
      <c r="KU604" s="2"/>
      <c r="KV604" s="2"/>
      <c r="KW604" s="2"/>
      <c r="KX604" s="2"/>
      <c r="KY604" s="2"/>
      <c r="KZ604" s="2"/>
      <c r="LA604" s="2"/>
      <c r="LB604" s="2"/>
      <c r="LC604" s="2"/>
      <c r="LD604" s="2"/>
      <c r="LE604" s="2"/>
      <c r="LF604" s="2"/>
      <c r="LG604" s="2"/>
      <c r="LH604" s="2"/>
      <c r="LI604" s="2"/>
      <c r="LJ604" s="2"/>
      <c r="LK604" s="2"/>
      <c r="LL604" s="2"/>
      <c r="LM604" s="2"/>
      <c r="LN604" s="2"/>
      <c r="LO604" s="2"/>
      <c r="LP604" s="2"/>
      <c r="LQ604" s="2"/>
      <c r="LR604" s="2"/>
      <c r="LS604" s="2"/>
      <c r="LT604" s="2"/>
      <c r="LU604" s="2"/>
      <c r="LV604" s="2"/>
      <c r="LW604" s="2"/>
      <c r="LX604" s="2"/>
      <c r="LY604" s="2"/>
      <c r="LZ604" s="2"/>
      <c r="MA604" s="2"/>
      <c r="MB604" s="2"/>
      <c r="MC604" s="2"/>
      <c r="MD604" s="2"/>
      <c r="ME604" s="2"/>
      <c r="MF604" s="2"/>
      <c r="MG604" s="2"/>
      <c r="MH604" s="2"/>
      <c r="MI604" s="2"/>
      <c r="MJ604" s="2"/>
      <c r="MK604" s="2"/>
      <c r="ML604" s="2"/>
      <c r="MM604" s="2"/>
      <c r="MN604" s="2"/>
      <c r="MO604" s="2"/>
      <c r="MP604" s="2"/>
      <c r="MQ604" s="2"/>
      <c r="MR604" s="2"/>
      <c r="MS604" s="2"/>
      <c r="MT604" s="2"/>
      <c r="MU604" s="2"/>
      <c r="MV604" s="2"/>
      <c r="MW604" s="2"/>
      <c r="MX604" s="2"/>
      <c r="MY604" s="2"/>
      <c r="MZ604" s="2"/>
      <c r="NA604" s="2"/>
      <c r="NB604" s="2"/>
      <c r="NC604" s="2"/>
      <c r="ND604" s="2"/>
      <c r="NE604" s="2"/>
      <c r="NF604" s="2"/>
      <c r="NG604" s="2"/>
      <c r="NH604" s="2"/>
      <c r="NI604" s="2"/>
      <c r="NJ604" s="2"/>
      <c r="NK604" s="2"/>
      <c r="NL604" s="2"/>
      <c r="NM604" s="2"/>
      <c r="NN604" s="2"/>
      <c r="NO604" s="2"/>
      <c r="NP604" s="2"/>
      <c r="NQ604" s="2"/>
      <c r="NR604" s="2"/>
      <c r="NS604" s="2"/>
      <c r="NT604" s="2"/>
      <c r="NU604" s="2"/>
      <c r="NV604" s="2"/>
      <c r="NW604" s="2"/>
      <c r="NX604" s="2"/>
      <c r="NY604" s="2"/>
    </row>
    <row r="605" spans="1:389" s="3" customFormat="1" x14ac:dyDescent="0.25">
      <c r="A605" s="1"/>
      <c r="B605" s="4"/>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49"/>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c r="NF605" s="2"/>
      <c r="NG605" s="2"/>
      <c r="NH605" s="2"/>
      <c r="NI605" s="2"/>
      <c r="NJ605" s="2"/>
      <c r="NK605" s="2"/>
      <c r="NL605" s="2"/>
      <c r="NM605" s="2"/>
      <c r="NN605" s="2"/>
      <c r="NO605" s="2"/>
      <c r="NP605" s="2"/>
      <c r="NQ605" s="2"/>
      <c r="NR605" s="2"/>
      <c r="NS605" s="2"/>
      <c r="NT605" s="2"/>
      <c r="NU605" s="2"/>
      <c r="NV605" s="2"/>
      <c r="NW605" s="2"/>
      <c r="NX605" s="2"/>
      <c r="NY605" s="2"/>
    </row>
    <row r="606" spans="1:389" s="3" customFormat="1" x14ac:dyDescent="0.25">
      <c r="A606" s="1"/>
      <c r="B606" s="4"/>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49"/>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s="2"/>
      <c r="FU606" s="2"/>
      <c r="FV606" s="2"/>
      <c r="FW606" s="2"/>
      <c r="FX606" s="2"/>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s="2"/>
      <c r="HL606" s="2"/>
      <c r="HM606" s="2"/>
      <c r="HN606" s="2"/>
      <c r="HO606" s="2"/>
      <c r="HP606" s="2"/>
      <c r="HQ606" s="2"/>
      <c r="HR606" s="2"/>
      <c r="HS606" s="2"/>
      <c r="HT606" s="2"/>
      <c r="HU606" s="2"/>
      <c r="HV606" s="2"/>
      <c r="HW606" s="2"/>
      <c r="HX606" s="2"/>
      <c r="HY606" s="2"/>
      <c r="HZ606" s="2"/>
      <c r="IA606" s="2"/>
      <c r="IB606" s="2"/>
      <c r="IC606" s="2"/>
      <c r="ID606" s="2"/>
      <c r="IE606" s="2"/>
      <c r="IF606" s="2"/>
      <c r="IG606" s="2"/>
      <c r="IH606" s="2"/>
      <c r="II606" s="2"/>
      <c r="IJ606" s="2"/>
      <c r="IK606" s="2"/>
      <c r="IL606" s="2"/>
      <c r="IM606" s="2"/>
      <c r="IN606" s="2"/>
      <c r="IO606" s="2"/>
      <c r="IP606" s="2"/>
      <c r="IQ606" s="2"/>
      <c r="IR606" s="2"/>
      <c r="IS606" s="2"/>
      <c r="IT606" s="2"/>
      <c r="IU606" s="2"/>
      <c r="IV606" s="2"/>
      <c r="IW606" s="2"/>
      <c r="IX606" s="2"/>
      <c r="IY606" s="2"/>
      <c r="IZ606" s="2"/>
      <c r="JA606" s="2"/>
      <c r="JB606" s="2"/>
      <c r="JC606" s="2"/>
      <c r="JD606" s="2"/>
      <c r="JE606" s="2"/>
      <c r="JF606" s="2"/>
      <c r="JG606" s="2"/>
      <c r="JH606" s="2"/>
      <c r="JI606" s="2"/>
      <c r="JJ606" s="2"/>
      <c r="JK606" s="2"/>
      <c r="JL606" s="2"/>
      <c r="JM606" s="2"/>
      <c r="JN606" s="2"/>
      <c r="JO606" s="2"/>
      <c r="JP606" s="2"/>
      <c r="JQ606" s="2"/>
      <c r="JR606" s="2"/>
      <c r="JS606" s="2"/>
      <c r="JT606" s="2"/>
      <c r="JU606" s="2"/>
      <c r="JV606" s="2"/>
      <c r="JW606" s="2"/>
      <c r="JX606" s="2"/>
      <c r="JY606" s="2"/>
      <c r="JZ606" s="2"/>
      <c r="KA606" s="2"/>
      <c r="KB606" s="2"/>
      <c r="KC606" s="2"/>
      <c r="KD606" s="2"/>
      <c r="KE606" s="2"/>
      <c r="KF606" s="2"/>
      <c r="KG606" s="2"/>
      <c r="KH606" s="2"/>
      <c r="KI606" s="2"/>
      <c r="KJ606" s="2"/>
      <c r="KK606" s="2"/>
      <c r="KL606" s="2"/>
      <c r="KM606" s="2"/>
      <c r="KN606" s="2"/>
      <c r="KO606" s="2"/>
      <c r="KP606" s="2"/>
      <c r="KQ606" s="2"/>
      <c r="KR606" s="2"/>
      <c r="KS606" s="2"/>
      <c r="KT606" s="2"/>
      <c r="KU606" s="2"/>
      <c r="KV606" s="2"/>
      <c r="KW606" s="2"/>
      <c r="KX606" s="2"/>
      <c r="KY606" s="2"/>
      <c r="KZ606" s="2"/>
      <c r="LA606" s="2"/>
      <c r="LB606" s="2"/>
      <c r="LC606" s="2"/>
      <c r="LD606" s="2"/>
      <c r="LE606" s="2"/>
      <c r="LF606" s="2"/>
      <c r="LG606" s="2"/>
      <c r="LH606" s="2"/>
      <c r="LI606" s="2"/>
      <c r="LJ606" s="2"/>
      <c r="LK606" s="2"/>
      <c r="LL606" s="2"/>
      <c r="LM606" s="2"/>
      <c r="LN606" s="2"/>
      <c r="LO606" s="2"/>
      <c r="LP606" s="2"/>
      <c r="LQ606" s="2"/>
      <c r="LR606" s="2"/>
      <c r="LS606" s="2"/>
      <c r="LT606" s="2"/>
      <c r="LU606" s="2"/>
      <c r="LV606" s="2"/>
      <c r="LW606" s="2"/>
      <c r="LX606" s="2"/>
      <c r="LY606" s="2"/>
      <c r="LZ606" s="2"/>
      <c r="MA606" s="2"/>
      <c r="MB606" s="2"/>
      <c r="MC606" s="2"/>
      <c r="MD606" s="2"/>
      <c r="ME606" s="2"/>
      <c r="MF606" s="2"/>
      <c r="MG606" s="2"/>
      <c r="MH606" s="2"/>
      <c r="MI606" s="2"/>
      <c r="MJ606" s="2"/>
      <c r="MK606" s="2"/>
      <c r="ML606" s="2"/>
      <c r="MM606" s="2"/>
      <c r="MN606" s="2"/>
      <c r="MO606" s="2"/>
      <c r="MP606" s="2"/>
      <c r="MQ606" s="2"/>
      <c r="MR606" s="2"/>
      <c r="MS606" s="2"/>
      <c r="MT606" s="2"/>
      <c r="MU606" s="2"/>
      <c r="MV606" s="2"/>
      <c r="MW606" s="2"/>
      <c r="MX606" s="2"/>
      <c r="MY606" s="2"/>
      <c r="MZ606" s="2"/>
      <c r="NA606" s="2"/>
      <c r="NB606" s="2"/>
      <c r="NC606" s="2"/>
      <c r="ND606" s="2"/>
      <c r="NE606" s="2"/>
      <c r="NF606" s="2"/>
      <c r="NG606" s="2"/>
      <c r="NH606" s="2"/>
      <c r="NI606" s="2"/>
      <c r="NJ606" s="2"/>
      <c r="NK606" s="2"/>
      <c r="NL606" s="2"/>
      <c r="NM606" s="2"/>
      <c r="NN606" s="2"/>
      <c r="NO606" s="2"/>
      <c r="NP606" s="2"/>
      <c r="NQ606" s="2"/>
      <c r="NR606" s="2"/>
      <c r="NS606" s="2"/>
      <c r="NT606" s="2"/>
      <c r="NU606" s="2"/>
      <c r="NV606" s="2"/>
      <c r="NW606" s="2"/>
      <c r="NX606" s="2"/>
      <c r="NY606" s="2"/>
    </row>
    <row r="607" spans="1:389" s="3" customFormat="1" x14ac:dyDescent="0.25">
      <c r="A607" s="1"/>
      <c r="B607" s="4"/>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49"/>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c r="NF607" s="2"/>
      <c r="NG607" s="2"/>
      <c r="NH607" s="2"/>
      <c r="NI607" s="2"/>
      <c r="NJ607" s="2"/>
      <c r="NK607" s="2"/>
      <c r="NL607" s="2"/>
      <c r="NM607" s="2"/>
      <c r="NN607" s="2"/>
      <c r="NO607" s="2"/>
      <c r="NP607" s="2"/>
      <c r="NQ607" s="2"/>
      <c r="NR607" s="2"/>
      <c r="NS607" s="2"/>
      <c r="NT607" s="2"/>
      <c r="NU607" s="2"/>
      <c r="NV607" s="2"/>
      <c r="NW607" s="2"/>
      <c r="NX607" s="2"/>
      <c r="NY607" s="2"/>
    </row>
    <row r="608" spans="1:389" s="3" customFormat="1" x14ac:dyDescent="0.25">
      <c r="A608" s="1"/>
      <c r="B608" s="4"/>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49"/>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s="2"/>
      <c r="IF608" s="2"/>
      <c r="IG608" s="2"/>
      <c r="IH608" s="2"/>
      <c r="II608" s="2"/>
      <c r="IJ608" s="2"/>
      <c r="IK608" s="2"/>
      <c r="IL608" s="2"/>
      <c r="IM608" s="2"/>
      <c r="IN608" s="2"/>
      <c r="IO608" s="2"/>
      <c r="IP608" s="2"/>
      <c r="IQ608" s="2"/>
      <c r="IR608" s="2"/>
      <c r="IS608" s="2"/>
      <c r="IT608" s="2"/>
      <c r="IU608" s="2"/>
      <c r="IV608" s="2"/>
      <c r="IW608" s="2"/>
      <c r="IX608" s="2"/>
      <c r="IY608" s="2"/>
      <c r="IZ608" s="2"/>
      <c r="JA608" s="2"/>
      <c r="JB608" s="2"/>
      <c r="JC608" s="2"/>
      <c r="JD608" s="2"/>
      <c r="JE608" s="2"/>
      <c r="JF608" s="2"/>
      <c r="JG608" s="2"/>
      <c r="JH608" s="2"/>
      <c r="JI608" s="2"/>
      <c r="JJ608" s="2"/>
      <c r="JK608" s="2"/>
      <c r="JL608" s="2"/>
      <c r="JM608" s="2"/>
      <c r="JN608" s="2"/>
      <c r="JO608" s="2"/>
      <c r="JP608" s="2"/>
      <c r="JQ608" s="2"/>
      <c r="JR608" s="2"/>
      <c r="JS608" s="2"/>
      <c r="JT608" s="2"/>
      <c r="JU608" s="2"/>
      <c r="JV608" s="2"/>
      <c r="JW608" s="2"/>
      <c r="JX608" s="2"/>
      <c r="JY608" s="2"/>
      <c r="JZ608" s="2"/>
      <c r="KA608" s="2"/>
      <c r="KB608" s="2"/>
      <c r="KC608" s="2"/>
      <c r="KD608" s="2"/>
      <c r="KE608" s="2"/>
      <c r="KF608" s="2"/>
      <c r="KG608" s="2"/>
      <c r="KH608" s="2"/>
      <c r="KI608" s="2"/>
      <c r="KJ608" s="2"/>
      <c r="KK608" s="2"/>
      <c r="KL608" s="2"/>
      <c r="KM608" s="2"/>
      <c r="KN608" s="2"/>
      <c r="KO608" s="2"/>
      <c r="KP608" s="2"/>
      <c r="KQ608" s="2"/>
      <c r="KR608" s="2"/>
      <c r="KS608" s="2"/>
      <c r="KT608" s="2"/>
      <c r="KU608" s="2"/>
      <c r="KV608" s="2"/>
      <c r="KW608" s="2"/>
      <c r="KX608" s="2"/>
      <c r="KY608" s="2"/>
      <c r="KZ608" s="2"/>
      <c r="LA608" s="2"/>
      <c r="LB608" s="2"/>
      <c r="LC608" s="2"/>
      <c r="LD608" s="2"/>
      <c r="LE608" s="2"/>
      <c r="LF608" s="2"/>
      <c r="LG608" s="2"/>
      <c r="LH608" s="2"/>
      <c r="LI608" s="2"/>
      <c r="LJ608" s="2"/>
      <c r="LK608" s="2"/>
      <c r="LL608" s="2"/>
      <c r="LM608" s="2"/>
      <c r="LN608" s="2"/>
      <c r="LO608" s="2"/>
      <c r="LP608" s="2"/>
      <c r="LQ608" s="2"/>
      <c r="LR608" s="2"/>
      <c r="LS608" s="2"/>
      <c r="LT608" s="2"/>
      <c r="LU608" s="2"/>
      <c r="LV608" s="2"/>
      <c r="LW608" s="2"/>
      <c r="LX608" s="2"/>
      <c r="LY608" s="2"/>
      <c r="LZ608" s="2"/>
      <c r="MA608" s="2"/>
      <c r="MB608" s="2"/>
      <c r="MC608" s="2"/>
      <c r="MD608" s="2"/>
      <c r="ME608" s="2"/>
      <c r="MF608" s="2"/>
      <c r="MG608" s="2"/>
      <c r="MH608" s="2"/>
      <c r="MI608" s="2"/>
      <c r="MJ608" s="2"/>
      <c r="MK608" s="2"/>
      <c r="ML608" s="2"/>
      <c r="MM608" s="2"/>
      <c r="MN608" s="2"/>
      <c r="MO608" s="2"/>
      <c r="MP608" s="2"/>
      <c r="MQ608" s="2"/>
      <c r="MR608" s="2"/>
      <c r="MS608" s="2"/>
      <c r="MT608" s="2"/>
      <c r="MU608" s="2"/>
      <c r="MV608" s="2"/>
      <c r="MW608" s="2"/>
      <c r="MX608" s="2"/>
      <c r="MY608" s="2"/>
      <c r="MZ608" s="2"/>
      <c r="NA608" s="2"/>
      <c r="NB608" s="2"/>
      <c r="NC608" s="2"/>
      <c r="ND608" s="2"/>
      <c r="NE608" s="2"/>
      <c r="NF608" s="2"/>
      <c r="NG608" s="2"/>
      <c r="NH608" s="2"/>
      <c r="NI608" s="2"/>
      <c r="NJ608" s="2"/>
      <c r="NK608" s="2"/>
      <c r="NL608" s="2"/>
      <c r="NM608" s="2"/>
      <c r="NN608" s="2"/>
      <c r="NO608" s="2"/>
      <c r="NP608" s="2"/>
      <c r="NQ608" s="2"/>
      <c r="NR608" s="2"/>
      <c r="NS608" s="2"/>
      <c r="NT608" s="2"/>
      <c r="NU608" s="2"/>
      <c r="NV608" s="2"/>
      <c r="NW608" s="2"/>
      <c r="NX608" s="2"/>
      <c r="NY608" s="2"/>
    </row>
    <row r="609" spans="1:389" s="3" customFormat="1" x14ac:dyDescent="0.25">
      <c r="A609" s="1"/>
      <c r="B609" s="4"/>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49"/>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c r="FE609" s="2"/>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s="2"/>
      <c r="HA609" s="2"/>
      <c r="HB609" s="2"/>
      <c r="HC609" s="2"/>
      <c r="HD609" s="2"/>
      <c r="HE609" s="2"/>
      <c r="HF609" s="2"/>
      <c r="HG609" s="2"/>
      <c r="HH609" s="2"/>
      <c r="HI609" s="2"/>
      <c r="HJ609" s="2"/>
      <c r="HK609" s="2"/>
      <c r="HL609" s="2"/>
      <c r="HM609" s="2"/>
      <c r="HN609" s="2"/>
      <c r="HO609" s="2"/>
      <c r="HP609" s="2"/>
      <c r="HQ609" s="2"/>
      <c r="HR609" s="2"/>
      <c r="HS609" s="2"/>
      <c r="HT609" s="2"/>
      <c r="HU609" s="2"/>
      <c r="HV609" s="2"/>
      <c r="HW609" s="2"/>
      <c r="HX609" s="2"/>
      <c r="HY609" s="2"/>
      <c r="HZ609" s="2"/>
      <c r="IA609" s="2"/>
      <c r="IB609" s="2"/>
      <c r="IC609" s="2"/>
      <c r="ID609" s="2"/>
      <c r="IE609" s="2"/>
      <c r="IF609" s="2"/>
      <c r="IG609" s="2"/>
      <c r="IH609" s="2"/>
      <c r="II609" s="2"/>
      <c r="IJ609" s="2"/>
      <c r="IK609" s="2"/>
      <c r="IL609" s="2"/>
      <c r="IM609" s="2"/>
      <c r="IN609" s="2"/>
      <c r="IO609" s="2"/>
      <c r="IP609" s="2"/>
      <c r="IQ609" s="2"/>
      <c r="IR609" s="2"/>
      <c r="IS609" s="2"/>
      <c r="IT609" s="2"/>
      <c r="IU609" s="2"/>
      <c r="IV609" s="2"/>
      <c r="IW609" s="2"/>
      <c r="IX609" s="2"/>
      <c r="IY609" s="2"/>
      <c r="IZ609" s="2"/>
      <c r="JA609" s="2"/>
      <c r="JB609" s="2"/>
      <c r="JC609" s="2"/>
      <c r="JD609" s="2"/>
      <c r="JE609" s="2"/>
      <c r="JF609" s="2"/>
      <c r="JG609" s="2"/>
      <c r="JH609" s="2"/>
      <c r="JI609" s="2"/>
      <c r="JJ609" s="2"/>
      <c r="JK609" s="2"/>
      <c r="JL609" s="2"/>
      <c r="JM609" s="2"/>
      <c r="JN609" s="2"/>
      <c r="JO609" s="2"/>
      <c r="JP609" s="2"/>
      <c r="JQ609" s="2"/>
      <c r="JR609" s="2"/>
      <c r="JS609" s="2"/>
      <c r="JT609" s="2"/>
      <c r="JU609" s="2"/>
      <c r="JV609" s="2"/>
      <c r="JW609" s="2"/>
      <c r="JX609" s="2"/>
      <c r="JY609" s="2"/>
      <c r="JZ609" s="2"/>
      <c r="KA609" s="2"/>
      <c r="KB609" s="2"/>
      <c r="KC609" s="2"/>
      <c r="KD609" s="2"/>
      <c r="KE609" s="2"/>
      <c r="KF609" s="2"/>
      <c r="KG609" s="2"/>
      <c r="KH609" s="2"/>
      <c r="KI609" s="2"/>
      <c r="KJ609" s="2"/>
      <c r="KK609" s="2"/>
      <c r="KL609" s="2"/>
      <c r="KM609" s="2"/>
      <c r="KN609" s="2"/>
      <c r="KO609" s="2"/>
      <c r="KP609" s="2"/>
      <c r="KQ609" s="2"/>
      <c r="KR609" s="2"/>
      <c r="KS609" s="2"/>
      <c r="KT609" s="2"/>
      <c r="KU609" s="2"/>
      <c r="KV609" s="2"/>
      <c r="KW609" s="2"/>
      <c r="KX609" s="2"/>
      <c r="KY609" s="2"/>
      <c r="KZ609" s="2"/>
      <c r="LA609" s="2"/>
      <c r="LB609" s="2"/>
      <c r="LC609" s="2"/>
      <c r="LD609" s="2"/>
      <c r="LE609" s="2"/>
      <c r="LF609" s="2"/>
      <c r="LG609" s="2"/>
      <c r="LH609" s="2"/>
      <c r="LI609" s="2"/>
      <c r="LJ609" s="2"/>
      <c r="LK609" s="2"/>
      <c r="LL609" s="2"/>
      <c r="LM609" s="2"/>
      <c r="LN609" s="2"/>
      <c r="LO609" s="2"/>
      <c r="LP609" s="2"/>
      <c r="LQ609" s="2"/>
      <c r="LR609" s="2"/>
      <c r="LS609" s="2"/>
      <c r="LT609" s="2"/>
      <c r="LU609" s="2"/>
      <c r="LV609" s="2"/>
      <c r="LW609" s="2"/>
      <c r="LX609" s="2"/>
      <c r="LY609" s="2"/>
      <c r="LZ609" s="2"/>
      <c r="MA609" s="2"/>
      <c r="MB609" s="2"/>
      <c r="MC609" s="2"/>
      <c r="MD609" s="2"/>
      <c r="ME609" s="2"/>
      <c r="MF609" s="2"/>
      <c r="MG609" s="2"/>
      <c r="MH609" s="2"/>
      <c r="MI609" s="2"/>
      <c r="MJ609" s="2"/>
      <c r="MK609" s="2"/>
      <c r="ML609" s="2"/>
      <c r="MM609" s="2"/>
      <c r="MN609" s="2"/>
      <c r="MO609" s="2"/>
      <c r="MP609" s="2"/>
      <c r="MQ609" s="2"/>
      <c r="MR609" s="2"/>
      <c r="MS609" s="2"/>
      <c r="MT609" s="2"/>
      <c r="MU609" s="2"/>
      <c r="MV609" s="2"/>
      <c r="MW609" s="2"/>
      <c r="MX609" s="2"/>
      <c r="MY609" s="2"/>
      <c r="MZ609" s="2"/>
      <c r="NA609" s="2"/>
      <c r="NB609" s="2"/>
      <c r="NC609" s="2"/>
      <c r="ND609" s="2"/>
      <c r="NE609" s="2"/>
      <c r="NF609" s="2"/>
      <c r="NG609" s="2"/>
      <c r="NH609" s="2"/>
      <c r="NI609" s="2"/>
      <c r="NJ609" s="2"/>
      <c r="NK609" s="2"/>
      <c r="NL609" s="2"/>
      <c r="NM609" s="2"/>
      <c r="NN609" s="2"/>
      <c r="NO609" s="2"/>
      <c r="NP609" s="2"/>
      <c r="NQ609" s="2"/>
      <c r="NR609" s="2"/>
      <c r="NS609" s="2"/>
      <c r="NT609" s="2"/>
      <c r="NU609" s="2"/>
      <c r="NV609" s="2"/>
      <c r="NW609" s="2"/>
      <c r="NX609" s="2"/>
      <c r="NY609" s="2"/>
    </row>
    <row r="610" spans="1:389" s="3" customFormat="1" x14ac:dyDescent="0.25">
      <c r="A610" s="1"/>
      <c r="B610" s="4"/>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49"/>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c r="FE610" s="2"/>
      <c r="FF610" s="2"/>
      <c r="FG610" s="2"/>
      <c r="FH610" s="2"/>
      <c r="FI610" s="2"/>
      <c r="FJ610" s="2"/>
      <c r="FK610" s="2"/>
      <c r="FL610" s="2"/>
      <c r="FM610" s="2"/>
      <c r="FN610" s="2"/>
      <c r="FO610" s="2"/>
      <c r="FP610" s="2"/>
      <c r="FQ610" s="2"/>
      <c r="FR610" s="2"/>
      <c r="FS610" s="2"/>
      <c r="FT610" s="2"/>
      <c r="FU610" s="2"/>
      <c r="FV610" s="2"/>
      <c r="FW610" s="2"/>
      <c r="FX610" s="2"/>
      <c r="FY610" s="2"/>
      <c r="FZ610" s="2"/>
      <c r="GA610" s="2"/>
      <c r="GB610" s="2"/>
      <c r="GC610" s="2"/>
      <c r="GD610" s="2"/>
      <c r="GE610" s="2"/>
      <c r="GF610" s="2"/>
      <c r="GG610" s="2"/>
      <c r="GH610" s="2"/>
      <c r="GI610" s="2"/>
      <c r="GJ610" s="2"/>
      <c r="GK610" s="2"/>
      <c r="GL610" s="2"/>
      <c r="GM610" s="2"/>
      <c r="GN610" s="2"/>
      <c r="GO610" s="2"/>
      <c r="GP610" s="2"/>
      <c r="GQ610" s="2"/>
      <c r="GR610" s="2"/>
      <c r="GS610" s="2"/>
      <c r="GT610" s="2"/>
      <c r="GU610" s="2"/>
      <c r="GV610" s="2"/>
      <c r="GW610" s="2"/>
      <c r="GX610" s="2"/>
      <c r="GY610" s="2"/>
      <c r="GZ610" s="2"/>
      <c r="HA610" s="2"/>
      <c r="HB610" s="2"/>
      <c r="HC610" s="2"/>
      <c r="HD610" s="2"/>
      <c r="HE610" s="2"/>
      <c r="HF610" s="2"/>
      <c r="HG610" s="2"/>
      <c r="HH610" s="2"/>
      <c r="HI610" s="2"/>
      <c r="HJ610" s="2"/>
      <c r="HK610" s="2"/>
      <c r="HL610" s="2"/>
      <c r="HM610" s="2"/>
      <c r="HN610" s="2"/>
      <c r="HO610" s="2"/>
      <c r="HP610" s="2"/>
      <c r="HQ610" s="2"/>
      <c r="HR610" s="2"/>
      <c r="HS610" s="2"/>
      <c r="HT610" s="2"/>
      <c r="HU610" s="2"/>
      <c r="HV610" s="2"/>
      <c r="HW610" s="2"/>
      <c r="HX610" s="2"/>
      <c r="HY610" s="2"/>
      <c r="HZ610" s="2"/>
      <c r="IA610" s="2"/>
      <c r="IB610" s="2"/>
      <c r="IC610" s="2"/>
      <c r="ID610" s="2"/>
      <c r="IE610" s="2"/>
      <c r="IF610" s="2"/>
      <c r="IG610" s="2"/>
      <c r="IH610" s="2"/>
      <c r="II610" s="2"/>
      <c r="IJ610" s="2"/>
      <c r="IK610" s="2"/>
      <c r="IL610" s="2"/>
      <c r="IM610" s="2"/>
      <c r="IN610" s="2"/>
      <c r="IO610" s="2"/>
      <c r="IP610" s="2"/>
      <c r="IQ610" s="2"/>
      <c r="IR610" s="2"/>
      <c r="IS610" s="2"/>
      <c r="IT610" s="2"/>
      <c r="IU610" s="2"/>
      <c r="IV610" s="2"/>
      <c r="IW610" s="2"/>
      <c r="IX610" s="2"/>
      <c r="IY610" s="2"/>
      <c r="IZ610" s="2"/>
      <c r="JA610" s="2"/>
      <c r="JB610" s="2"/>
      <c r="JC610" s="2"/>
      <c r="JD610" s="2"/>
      <c r="JE610" s="2"/>
      <c r="JF610" s="2"/>
      <c r="JG610" s="2"/>
      <c r="JH610" s="2"/>
      <c r="JI610" s="2"/>
      <c r="JJ610" s="2"/>
      <c r="JK610" s="2"/>
      <c r="JL610" s="2"/>
      <c r="JM610" s="2"/>
      <c r="JN610" s="2"/>
      <c r="JO610" s="2"/>
      <c r="JP610" s="2"/>
      <c r="JQ610" s="2"/>
      <c r="JR610" s="2"/>
      <c r="JS610" s="2"/>
      <c r="JT610" s="2"/>
      <c r="JU610" s="2"/>
      <c r="JV610" s="2"/>
      <c r="JW610" s="2"/>
      <c r="JX610" s="2"/>
      <c r="JY610" s="2"/>
      <c r="JZ610" s="2"/>
      <c r="KA610" s="2"/>
      <c r="KB610" s="2"/>
      <c r="KC610" s="2"/>
      <c r="KD610" s="2"/>
      <c r="KE610" s="2"/>
      <c r="KF610" s="2"/>
      <c r="KG610" s="2"/>
      <c r="KH610" s="2"/>
      <c r="KI610" s="2"/>
      <c r="KJ610" s="2"/>
      <c r="KK610" s="2"/>
      <c r="KL610" s="2"/>
      <c r="KM610" s="2"/>
      <c r="KN610" s="2"/>
      <c r="KO610" s="2"/>
      <c r="KP610" s="2"/>
      <c r="KQ610" s="2"/>
      <c r="KR610" s="2"/>
      <c r="KS610" s="2"/>
      <c r="KT610" s="2"/>
      <c r="KU610" s="2"/>
      <c r="KV610" s="2"/>
      <c r="KW610" s="2"/>
      <c r="KX610" s="2"/>
      <c r="KY610" s="2"/>
      <c r="KZ610" s="2"/>
      <c r="LA610" s="2"/>
      <c r="LB610" s="2"/>
      <c r="LC610" s="2"/>
      <c r="LD610" s="2"/>
      <c r="LE610" s="2"/>
      <c r="LF610" s="2"/>
      <c r="LG610" s="2"/>
      <c r="LH610" s="2"/>
      <c r="LI610" s="2"/>
      <c r="LJ610" s="2"/>
      <c r="LK610" s="2"/>
      <c r="LL610" s="2"/>
      <c r="LM610" s="2"/>
      <c r="LN610" s="2"/>
      <c r="LO610" s="2"/>
      <c r="LP610" s="2"/>
      <c r="LQ610" s="2"/>
      <c r="LR610" s="2"/>
      <c r="LS610" s="2"/>
      <c r="LT610" s="2"/>
      <c r="LU610" s="2"/>
      <c r="LV610" s="2"/>
      <c r="LW610" s="2"/>
      <c r="LX610" s="2"/>
      <c r="LY610" s="2"/>
      <c r="LZ610" s="2"/>
      <c r="MA610" s="2"/>
      <c r="MB610" s="2"/>
      <c r="MC610" s="2"/>
      <c r="MD610" s="2"/>
      <c r="ME610" s="2"/>
      <c r="MF610" s="2"/>
      <c r="MG610" s="2"/>
      <c r="MH610" s="2"/>
      <c r="MI610" s="2"/>
      <c r="MJ610" s="2"/>
      <c r="MK610" s="2"/>
      <c r="ML610" s="2"/>
      <c r="MM610" s="2"/>
      <c r="MN610" s="2"/>
      <c r="MO610" s="2"/>
      <c r="MP610" s="2"/>
      <c r="MQ610" s="2"/>
      <c r="MR610" s="2"/>
      <c r="MS610" s="2"/>
      <c r="MT610" s="2"/>
      <c r="MU610" s="2"/>
      <c r="MV610" s="2"/>
      <c r="MW610" s="2"/>
      <c r="MX610" s="2"/>
      <c r="MY610" s="2"/>
      <c r="MZ610" s="2"/>
      <c r="NA610" s="2"/>
      <c r="NB610" s="2"/>
      <c r="NC610" s="2"/>
      <c r="ND610" s="2"/>
      <c r="NE610" s="2"/>
      <c r="NF610" s="2"/>
      <c r="NG610" s="2"/>
      <c r="NH610" s="2"/>
      <c r="NI610" s="2"/>
      <c r="NJ610" s="2"/>
      <c r="NK610" s="2"/>
      <c r="NL610" s="2"/>
      <c r="NM610" s="2"/>
      <c r="NN610" s="2"/>
      <c r="NO610" s="2"/>
      <c r="NP610" s="2"/>
      <c r="NQ610" s="2"/>
      <c r="NR610" s="2"/>
      <c r="NS610" s="2"/>
      <c r="NT610" s="2"/>
      <c r="NU610" s="2"/>
      <c r="NV610" s="2"/>
      <c r="NW610" s="2"/>
      <c r="NX610" s="2"/>
      <c r="NY610" s="2"/>
    </row>
    <row r="611" spans="1:389" s="3" customFormat="1" x14ac:dyDescent="0.25">
      <c r="A611" s="1"/>
      <c r="B611" s="4"/>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49"/>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c r="IF611" s="2"/>
      <c r="IG611" s="2"/>
      <c r="IH611" s="2"/>
      <c r="II611" s="2"/>
      <c r="IJ611" s="2"/>
      <c r="IK611" s="2"/>
      <c r="IL611" s="2"/>
      <c r="IM611" s="2"/>
      <c r="IN611" s="2"/>
      <c r="IO611" s="2"/>
      <c r="IP611" s="2"/>
      <c r="IQ611" s="2"/>
      <c r="IR611" s="2"/>
      <c r="IS611" s="2"/>
      <c r="IT611" s="2"/>
      <c r="IU611" s="2"/>
      <c r="IV611" s="2"/>
      <c r="IW611" s="2"/>
      <c r="IX611" s="2"/>
      <c r="IY611" s="2"/>
      <c r="IZ611" s="2"/>
      <c r="JA611" s="2"/>
      <c r="JB611" s="2"/>
      <c r="JC611" s="2"/>
      <c r="JD611" s="2"/>
      <c r="JE611" s="2"/>
      <c r="JF611" s="2"/>
      <c r="JG611" s="2"/>
      <c r="JH611" s="2"/>
      <c r="JI611" s="2"/>
      <c r="JJ611" s="2"/>
      <c r="JK611" s="2"/>
      <c r="JL611" s="2"/>
      <c r="JM611" s="2"/>
      <c r="JN611" s="2"/>
      <c r="JO611" s="2"/>
      <c r="JP611" s="2"/>
      <c r="JQ611" s="2"/>
      <c r="JR611" s="2"/>
      <c r="JS611" s="2"/>
      <c r="JT611" s="2"/>
      <c r="JU611" s="2"/>
      <c r="JV611" s="2"/>
      <c r="JW611" s="2"/>
      <c r="JX611" s="2"/>
      <c r="JY611" s="2"/>
      <c r="JZ611" s="2"/>
      <c r="KA611" s="2"/>
      <c r="KB611" s="2"/>
      <c r="KC611" s="2"/>
      <c r="KD611" s="2"/>
      <c r="KE611" s="2"/>
      <c r="KF611" s="2"/>
      <c r="KG611" s="2"/>
      <c r="KH611" s="2"/>
      <c r="KI611" s="2"/>
      <c r="KJ611" s="2"/>
      <c r="KK611" s="2"/>
      <c r="KL611" s="2"/>
      <c r="KM611" s="2"/>
      <c r="KN611" s="2"/>
      <c r="KO611" s="2"/>
      <c r="KP611" s="2"/>
      <c r="KQ611" s="2"/>
      <c r="KR611" s="2"/>
      <c r="KS611" s="2"/>
      <c r="KT611" s="2"/>
      <c r="KU611" s="2"/>
      <c r="KV611" s="2"/>
      <c r="KW611" s="2"/>
      <c r="KX611" s="2"/>
      <c r="KY611" s="2"/>
      <c r="KZ611" s="2"/>
      <c r="LA611" s="2"/>
      <c r="LB611" s="2"/>
      <c r="LC611" s="2"/>
      <c r="LD611" s="2"/>
      <c r="LE611" s="2"/>
      <c r="LF611" s="2"/>
      <c r="LG611" s="2"/>
      <c r="LH611" s="2"/>
      <c r="LI611" s="2"/>
      <c r="LJ611" s="2"/>
      <c r="LK611" s="2"/>
      <c r="LL611" s="2"/>
      <c r="LM611" s="2"/>
      <c r="LN611" s="2"/>
      <c r="LO611" s="2"/>
      <c r="LP611" s="2"/>
      <c r="LQ611" s="2"/>
      <c r="LR611" s="2"/>
      <c r="LS611" s="2"/>
      <c r="LT611" s="2"/>
      <c r="LU611" s="2"/>
      <c r="LV611" s="2"/>
      <c r="LW611" s="2"/>
      <c r="LX611" s="2"/>
      <c r="LY611" s="2"/>
      <c r="LZ611" s="2"/>
      <c r="MA611" s="2"/>
      <c r="MB611" s="2"/>
      <c r="MC611" s="2"/>
      <c r="MD611" s="2"/>
      <c r="ME611" s="2"/>
      <c r="MF611" s="2"/>
      <c r="MG611" s="2"/>
      <c r="MH611" s="2"/>
      <c r="MI611" s="2"/>
      <c r="MJ611" s="2"/>
      <c r="MK611" s="2"/>
      <c r="ML611" s="2"/>
      <c r="MM611" s="2"/>
      <c r="MN611" s="2"/>
      <c r="MO611" s="2"/>
      <c r="MP611" s="2"/>
      <c r="MQ611" s="2"/>
      <c r="MR611" s="2"/>
      <c r="MS611" s="2"/>
      <c r="MT611" s="2"/>
      <c r="MU611" s="2"/>
      <c r="MV611" s="2"/>
      <c r="MW611" s="2"/>
      <c r="MX611" s="2"/>
      <c r="MY611" s="2"/>
      <c r="MZ611" s="2"/>
      <c r="NA611" s="2"/>
      <c r="NB611" s="2"/>
      <c r="NC611" s="2"/>
      <c r="ND611" s="2"/>
      <c r="NE611" s="2"/>
      <c r="NF611" s="2"/>
      <c r="NG611" s="2"/>
      <c r="NH611" s="2"/>
      <c r="NI611" s="2"/>
      <c r="NJ611" s="2"/>
      <c r="NK611" s="2"/>
      <c r="NL611" s="2"/>
      <c r="NM611" s="2"/>
      <c r="NN611" s="2"/>
      <c r="NO611" s="2"/>
      <c r="NP611" s="2"/>
      <c r="NQ611" s="2"/>
      <c r="NR611" s="2"/>
      <c r="NS611" s="2"/>
      <c r="NT611" s="2"/>
      <c r="NU611" s="2"/>
      <c r="NV611" s="2"/>
      <c r="NW611" s="2"/>
      <c r="NX611" s="2"/>
      <c r="NY611" s="2"/>
    </row>
    <row r="612" spans="1:389" s="3" customFormat="1" x14ac:dyDescent="0.25">
      <c r="A612" s="1"/>
      <c r="B612" s="4"/>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49"/>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c r="NF612" s="2"/>
      <c r="NG612" s="2"/>
      <c r="NH612" s="2"/>
      <c r="NI612" s="2"/>
      <c r="NJ612" s="2"/>
      <c r="NK612" s="2"/>
      <c r="NL612" s="2"/>
      <c r="NM612" s="2"/>
      <c r="NN612" s="2"/>
      <c r="NO612" s="2"/>
      <c r="NP612" s="2"/>
      <c r="NQ612" s="2"/>
      <c r="NR612" s="2"/>
      <c r="NS612" s="2"/>
      <c r="NT612" s="2"/>
      <c r="NU612" s="2"/>
      <c r="NV612" s="2"/>
      <c r="NW612" s="2"/>
      <c r="NX612" s="2"/>
      <c r="NY612" s="2"/>
    </row>
    <row r="613" spans="1:389" s="3" customFormat="1" x14ac:dyDescent="0.25">
      <c r="A613" s="1"/>
      <c r="B613" s="4"/>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49"/>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c r="FE613" s="2"/>
      <c r="FF613" s="2"/>
      <c r="FG613" s="2"/>
      <c r="FH613" s="2"/>
      <c r="FI613" s="2"/>
      <c r="FJ613" s="2"/>
      <c r="FK613" s="2"/>
      <c r="FL613" s="2"/>
      <c r="FM613" s="2"/>
      <c r="FN613" s="2"/>
      <c r="FO613" s="2"/>
      <c r="FP613" s="2"/>
      <c r="FQ613" s="2"/>
      <c r="FR613" s="2"/>
      <c r="FS613" s="2"/>
      <c r="FT613" s="2"/>
      <c r="FU613" s="2"/>
      <c r="FV613" s="2"/>
      <c r="FW613" s="2"/>
      <c r="FX613" s="2"/>
      <c r="FY613" s="2"/>
      <c r="FZ613" s="2"/>
      <c r="GA613" s="2"/>
      <c r="GB613" s="2"/>
      <c r="GC613" s="2"/>
      <c r="GD613" s="2"/>
      <c r="GE613" s="2"/>
      <c r="GF613" s="2"/>
      <c r="GG613" s="2"/>
      <c r="GH613" s="2"/>
      <c r="GI613" s="2"/>
      <c r="GJ613" s="2"/>
      <c r="GK613" s="2"/>
      <c r="GL613" s="2"/>
      <c r="GM613" s="2"/>
      <c r="GN613" s="2"/>
      <c r="GO613" s="2"/>
      <c r="GP613" s="2"/>
      <c r="GQ613" s="2"/>
      <c r="GR613" s="2"/>
      <c r="GS613" s="2"/>
      <c r="GT613" s="2"/>
      <c r="GU613" s="2"/>
      <c r="GV613" s="2"/>
      <c r="GW613" s="2"/>
      <c r="GX613" s="2"/>
      <c r="GY613" s="2"/>
      <c r="GZ613" s="2"/>
      <c r="HA613" s="2"/>
      <c r="HB613" s="2"/>
      <c r="HC613" s="2"/>
      <c r="HD613" s="2"/>
      <c r="HE613" s="2"/>
      <c r="HF613" s="2"/>
      <c r="HG613" s="2"/>
      <c r="HH613" s="2"/>
      <c r="HI613" s="2"/>
      <c r="HJ613" s="2"/>
      <c r="HK613" s="2"/>
      <c r="HL613" s="2"/>
      <c r="HM613" s="2"/>
      <c r="HN613" s="2"/>
      <c r="HO613" s="2"/>
      <c r="HP613" s="2"/>
      <c r="HQ613" s="2"/>
      <c r="HR613" s="2"/>
      <c r="HS613" s="2"/>
      <c r="HT613" s="2"/>
      <c r="HU613" s="2"/>
      <c r="HV613" s="2"/>
      <c r="HW613" s="2"/>
      <c r="HX613" s="2"/>
      <c r="HY613" s="2"/>
      <c r="HZ613" s="2"/>
      <c r="IA613" s="2"/>
      <c r="IB613" s="2"/>
      <c r="IC613" s="2"/>
      <c r="ID613" s="2"/>
      <c r="IE613" s="2"/>
      <c r="IF613" s="2"/>
      <c r="IG613" s="2"/>
      <c r="IH613" s="2"/>
      <c r="II613" s="2"/>
      <c r="IJ613" s="2"/>
      <c r="IK613" s="2"/>
      <c r="IL613" s="2"/>
      <c r="IM613" s="2"/>
      <c r="IN613" s="2"/>
      <c r="IO613" s="2"/>
      <c r="IP613" s="2"/>
      <c r="IQ613" s="2"/>
      <c r="IR613" s="2"/>
      <c r="IS613" s="2"/>
      <c r="IT613" s="2"/>
      <c r="IU613" s="2"/>
      <c r="IV613" s="2"/>
      <c r="IW613" s="2"/>
      <c r="IX613" s="2"/>
      <c r="IY613" s="2"/>
      <c r="IZ613" s="2"/>
      <c r="JA613" s="2"/>
      <c r="JB613" s="2"/>
      <c r="JC613" s="2"/>
      <c r="JD613" s="2"/>
      <c r="JE613" s="2"/>
      <c r="JF613" s="2"/>
      <c r="JG613" s="2"/>
      <c r="JH613" s="2"/>
      <c r="JI613" s="2"/>
      <c r="JJ613" s="2"/>
      <c r="JK613" s="2"/>
      <c r="JL613" s="2"/>
      <c r="JM613" s="2"/>
      <c r="JN613" s="2"/>
      <c r="JO613" s="2"/>
      <c r="JP613" s="2"/>
      <c r="JQ613" s="2"/>
      <c r="JR613" s="2"/>
      <c r="JS613" s="2"/>
      <c r="JT613" s="2"/>
      <c r="JU613" s="2"/>
      <c r="JV613" s="2"/>
      <c r="JW613" s="2"/>
      <c r="JX613" s="2"/>
      <c r="JY613" s="2"/>
      <c r="JZ613" s="2"/>
      <c r="KA613" s="2"/>
      <c r="KB613" s="2"/>
      <c r="KC613" s="2"/>
      <c r="KD613" s="2"/>
      <c r="KE613" s="2"/>
      <c r="KF613" s="2"/>
      <c r="KG613" s="2"/>
      <c r="KH613" s="2"/>
      <c r="KI613" s="2"/>
      <c r="KJ613" s="2"/>
      <c r="KK613" s="2"/>
      <c r="KL613" s="2"/>
      <c r="KM613" s="2"/>
      <c r="KN613" s="2"/>
      <c r="KO613" s="2"/>
      <c r="KP613" s="2"/>
      <c r="KQ613" s="2"/>
      <c r="KR613" s="2"/>
      <c r="KS613" s="2"/>
      <c r="KT613" s="2"/>
      <c r="KU613" s="2"/>
      <c r="KV613" s="2"/>
      <c r="KW613" s="2"/>
      <c r="KX613" s="2"/>
      <c r="KY613" s="2"/>
      <c r="KZ613" s="2"/>
      <c r="LA613" s="2"/>
      <c r="LB613" s="2"/>
      <c r="LC613" s="2"/>
      <c r="LD613" s="2"/>
      <c r="LE613" s="2"/>
      <c r="LF613" s="2"/>
      <c r="LG613" s="2"/>
      <c r="LH613" s="2"/>
      <c r="LI613" s="2"/>
      <c r="LJ613" s="2"/>
      <c r="LK613" s="2"/>
      <c r="LL613" s="2"/>
      <c r="LM613" s="2"/>
      <c r="LN613" s="2"/>
      <c r="LO613" s="2"/>
      <c r="LP613" s="2"/>
      <c r="LQ613" s="2"/>
      <c r="LR613" s="2"/>
      <c r="LS613" s="2"/>
      <c r="LT613" s="2"/>
      <c r="LU613" s="2"/>
      <c r="LV613" s="2"/>
      <c r="LW613" s="2"/>
      <c r="LX613" s="2"/>
      <c r="LY613" s="2"/>
      <c r="LZ613" s="2"/>
      <c r="MA613" s="2"/>
      <c r="MB613" s="2"/>
      <c r="MC613" s="2"/>
      <c r="MD613" s="2"/>
      <c r="ME613" s="2"/>
      <c r="MF613" s="2"/>
      <c r="MG613" s="2"/>
      <c r="MH613" s="2"/>
      <c r="MI613" s="2"/>
      <c r="MJ613" s="2"/>
      <c r="MK613" s="2"/>
      <c r="ML613" s="2"/>
      <c r="MM613" s="2"/>
      <c r="MN613" s="2"/>
      <c r="MO613" s="2"/>
      <c r="MP613" s="2"/>
      <c r="MQ613" s="2"/>
      <c r="MR613" s="2"/>
      <c r="MS613" s="2"/>
      <c r="MT613" s="2"/>
      <c r="MU613" s="2"/>
      <c r="MV613" s="2"/>
      <c r="MW613" s="2"/>
      <c r="MX613" s="2"/>
      <c r="MY613" s="2"/>
      <c r="MZ613" s="2"/>
      <c r="NA613" s="2"/>
      <c r="NB613" s="2"/>
      <c r="NC613" s="2"/>
      <c r="ND613" s="2"/>
      <c r="NE613" s="2"/>
      <c r="NF613" s="2"/>
      <c r="NG613" s="2"/>
      <c r="NH613" s="2"/>
      <c r="NI613" s="2"/>
      <c r="NJ613" s="2"/>
      <c r="NK613" s="2"/>
      <c r="NL613" s="2"/>
      <c r="NM613" s="2"/>
      <c r="NN613" s="2"/>
      <c r="NO613" s="2"/>
      <c r="NP613" s="2"/>
      <c r="NQ613" s="2"/>
      <c r="NR613" s="2"/>
      <c r="NS613" s="2"/>
      <c r="NT613" s="2"/>
      <c r="NU613" s="2"/>
      <c r="NV613" s="2"/>
      <c r="NW613" s="2"/>
      <c r="NX613" s="2"/>
      <c r="NY613" s="2"/>
    </row>
    <row r="614" spans="1:389" s="3" customFormat="1" x14ac:dyDescent="0.25">
      <c r="A614" s="1"/>
      <c r="B614" s="4"/>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49"/>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c r="NF614" s="2"/>
      <c r="NG614" s="2"/>
      <c r="NH614" s="2"/>
      <c r="NI614" s="2"/>
      <c r="NJ614" s="2"/>
      <c r="NK614" s="2"/>
      <c r="NL614" s="2"/>
      <c r="NM614" s="2"/>
      <c r="NN614" s="2"/>
      <c r="NO614" s="2"/>
      <c r="NP614" s="2"/>
      <c r="NQ614" s="2"/>
      <c r="NR614" s="2"/>
      <c r="NS614" s="2"/>
      <c r="NT614" s="2"/>
      <c r="NU614" s="2"/>
      <c r="NV614" s="2"/>
      <c r="NW614" s="2"/>
      <c r="NX614" s="2"/>
      <c r="NY614" s="2"/>
    </row>
    <row r="615" spans="1:389" s="3" customFormat="1" x14ac:dyDescent="0.25">
      <c r="A615" s="1"/>
      <c r="B615" s="4"/>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49"/>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2"/>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s="2"/>
      <c r="HV615" s="2"/>
      <c r="HW615" s="2"/>
      <c r="HX615" s="2"/>
      <c r="HY615" s="2"/>
      <c r="HZ615" s="2"/>
      <c r="IA615" s="2"/>
      <c r="IB615" s="2"/>
      <c r="IC615" s="2"/>
      <c r="ID615" s="2"/>
      <c r="IE615" s="2"/>
      <c r="IF615" s="2"/>
      <c r="IG615" s="2"/>
      <c r="IH615" s="2"/>
      <c r="II615" s="2"/>
      <c r="IJ615" s="2"/>
      <c r="IK615" s="2"/>
      <c r="IL615" s="2"/>
      <c r="IM615" s="2"/>
      <c r="IN615" s="2"/>
      <c r="IO615" s="2"/>
      <c r="IP615" s="2"/>
      <c r="IQ615" s="2"/>
      <c r="IR615" s="2"/>
      <c r="IS615" s="2"/>
      <c r="IT615" s="2"/>
      <c r="IU615" s="2"/>
      <c r="IV615" s="2"/>
      <c r="IW615" s="2"/>
      <c r="IX615" s="2"/>
      <c r="IY615" s="2"/>
      <c r="IZ615" s="2"/>
      <c r="JA615" s="2"/>
      <c r="JB615" s="2"/>
      <c r="JC615" s="2"/>
      <c r="JD615" s="2"/>
      <c r="JE615" s="2"/>
      <c r="JF615" s="2"/>
      <c r="JG615" s="2"/>
      <c r="JH615" s="2"/>
      <c r="JI615" s="2"/>
      <c r="JJ615" s="2"/>
      <c r="JK615" s="2"/>
      <c r="JL615" s="2"/>
      <c r="JM615" s="2"/>
      <c r="JN615" s="2"/>
      <c r="JO615" s="2"/>
      <c r="JP615" s="2"/>
      <c r="JQ615" s="2"/>
      <c r="JR615" s="2"/>
      <c r="JS615" s="2"/>
      <c r="JT615" s="2"/>
      <c r="JU615" s="2"/>
      <c r="JV615" s="2"/>
      <c r="JW615" s="2"/>
      <c r="JX615" s="2"/>
      <c r="JY615" s="2"/>
      <c r="JZ615" s="2"/>
      <c r="KA615" s="2"/>
      <c r="KB615" s="2"/>
      <c r="KC615" s="2"/>
      <c r="KD615" s="2"/>
      <c r="KE615" s="2"/>
      <c r="KF615" s="2"/>
      <c r="KG615" s="2"/>
      <c r="KH615" s="2"/>
      <c r="KI615" s="2"/>
      <c r="KJ615" s="2"/>
      <c r="KK615" s="2"/>
      <c r="KL615" s="2"/>
      <c r="KM615" s="2"/>
      <c r="KN615" s="2"/>
      <c r="KO615" s="2"/>
      <c r="KP615" s="2"/>
      <c r="KQ615" s="2"/>
      <c r="KR615" s="2"/>
      <c r="KS615" s="2"/>
      <c r="KT615" s="2"/>
      <c r="KU615" s="2"/>
      <c r="KV615" s="2"/>
      <c r="KW615" s="2"/>
      <c r="KX615" s="2"/>
      <c r="KY615" s="2"/>
      <c r="KZ615" s="2"/>
      <c r="LA615" s="2"/>
      <c r="LB615" s="2"/>
      <c r="LC615" s="2"/>
      <c r="LD615" s="2"/>
      <c r="LE615" s="2"/>
      <c r="LF615" s="2"/>
      <c r="LG615" s="2"/>
      <c r="LH615" s="2"/>
      <c r="LI615" s="2"/>
      <c r="LJ615" s="2"/>
      <c r="LK615" s="2"/>
      <c r="LL615" s="2"/>
      <c r="LM615" s="2"/>
      <c r="LN615" s="2"/>
      <c r="LO615" s="2"/>
      <c r="LP615" s="2"/>
      <c r="LQ615" s="2"/>
      <c r="LR615" s="2"/>
      <c r="LS615" s="2"/>
      <c r="LT615" s="2"/>
      <c r="LU615" s="2"/>
      <c r="LV615" s="2"/>
      <c r="LW615" s="2"/>
      <c r="LX615" s="2"/>
      <c r="LY615" s="2"/>
      <c r="LZ615" s="2"/>
      <c r="MA615" s="2"/>
      <c r="MB615" s="2"/>
      <c r="MC615" s="2"/>
      <c r="MD615" s="2"/>
      <c r="ME615" s="2"/>
      <c r="MF615" s="2"/>
      <c r="MG615" s="2"/>
      <c r="MH615" s="2"/>
      <c r="MI615" s="2"/>
      <c r="MJ615" s="2"/>
      <c r="MK615" s="2"/>
      <c r="ML615" s="2"/>
      <c r="MM615" s="2"/>
      <c r="MN615" s="2"/>
      <c r="MO615" s="2"/>
      <c r="MP615" s="2"/>
      <c r="MQ615" s="2"/>
      <c r="MR615" s="2"/>
      <c r="MS615" s="2"/>
      <c r="MT615" s="2"/>
      <c r="MU615" s="2"/>
      <c r="MV615" s="2"/>
      <c r="MW615" s="2"/>
      <c r="MX615" s="2"/>
      <c r="MY615" s="2"/>
      <c r="MZ615" s="2"/>
      <c r="NA615" s="2"/>
      <c r="NB615" s="2"/>
      <c r="NC615" s="2"/>
      <c r="ND615" s="2"/>
      <c r="NE615" s="2"/>
      <c r="NF615" s="2"/>
      <c r="NG615" s="2"/>
      <c r="NH615" s="2"/>
      <c r="NI615" s="2"/>
      <c r="NJ615" s="2"/>
      <c r="NK615" s="2"/>
      <c r="NL615" s="2"/>
      <c r="NM615" s="2"/>
      <c r="NN615" s="2"/>
      <c r="NO615" s="2"/>
      <c r="NP615" s="2"/>
      <c r="NQ615" s="2"/>
      <c r="NR615" s="2"/>
      <c r="NS615" s="2"/>
      <c r="NT615" s="2"/>
      <c r="NU615" s="2"/>
      <c r="NV615" s="2"/>
      <c r="NW615" s="2"/>
      <c r="NX615" s="2"/>
      <c r="NY615" s="2"/>
    </row>
    <row r="616" spans="1:389" s="3" customFormat="1" x14ac:dyDescent="0.25">
      <c r="A616" s="1"/>
      <c r="B616" s="4"/>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49"/>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c r="NF616" s="2"/>
      <c r="NG616" s="2"/>
      <c r="NH616" s="2"/>
      <c r="NI616" s="2"/>
      <c r="NJ616" s="2"/>
      <c r="NK616" s="2"/>
      <c r="NL616" s="2"/>
      <c r="NM616" s="2"/>
      <c r="NN616" s="2"/>
      <c r="NO616" s="2"/>
      <c r="NP616" s="2"/>
      <c r="NQ616" s="2"/>
      <c r="NR616" s="2"/>
      <c r="NS616" s="2"/>
      <c r="NT616" s="2"/>
      <c r="NU616" s="2"/>
      <c r="NV616" s="2"/>
      <c r="NW616" s="2"/>
      <c r="NX616" s="2"/>
      <c r="NY616" s="2"/>
    </row>
    <row r="617" spans="1:389" s="3" customFormat="1" x14ac:dyDescent="0.25">
      <c r="A617" s="1"/>
      <c r="B617" s="4"/>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49"/>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s="2"/>
      <c r="HZ617" s="2"/>
      <c r="IA617" s="2"/>
      <c r="IB617" s="2"/>
      <c r="IC617" s="2"/>
      <c r="ID617" s="2"/>
      <c r="IE617" s="2"/>
      <c r="IF617" s="2"/>
      <c r="IG617" s="2"/>
      <c r="IH617" s="2"/>
      <c r="II617" s="2"/>
      <c r="IJ617" s="2"/>
      <c r="IK617" s="2"/>
      <c r="IL617" s="2"/>
      <c r="IM617" s="2"/>
      <c r="IN617" s="2"/>
      <c r="IO617" s="2"/>
      <c r="IP617" s="2"/>
      <c r="IQ617" s="2"/>
      <c r="IR617" s="2"/>
      <c r="IS617" s="2"/>
      <c r="IT617" s="2"/>
      <c r="IU617" s="2"/>
      <c r="IV617" s="2"/>
      <c r="IW617" s="2"/>
      <c r="IX617" s="2"/>
      <c r="IY617" s="2"/>
      <c r="IZ617" s="2"/>
      <c r="JA617" s="2"/>
      <c r="JB617" s="2"/>
      <c r="JC617" s="2"/>
      <c r="JD617" s="2"/>
      <c r="JE617" s="2"/>
      <c r="JF617" s="2"/>
      <c r="JG617" s="2"/>
      <c r="JH617" s="2"/>
      <c r="JI617" s="2"/>
      <c r="JJ617" s="2"/>
      <c r="JK617" s="2"/>
      <c r="JL617" s="2"/>
      <c r="JM617" s="2"/>
      <c r="JN617" s="2"/>
      <c r="JO617" s="2"/>
      <c r="JP617" s="2"/>
      <c r="JQ617" s="2"/>
      <c r="JR617" s="2"/>
      <c r="JS617" s="2"/>
      <c r="JT617" s="2"/>
      <c r="JU617" s="2"/>
      <c r="JV617" s="2"/>
      <c r="JW617" s="2"/>
      <c r="JX617" s="2"/>
      <c r="JY617" s="2"/>
      <c r="JZ617" s="2"/>
      <c r="KA617" s="2"/>
      <c r="KB617" s="2"/>
      <c r="KC617" s="2"/>
      <c r="KD617" s="2"/>
      <c r="KE617" s="2"/>
      <c r="KF617" s="2"/>
      <c r="KG617" s="2"/>
      <c r="KH617" s="2"/>
      <c r="KI617" s="2"/>
      <c r="KJ617" s="2"/>
      <c r="KK617" s="2"/>
      <c r="KL617" s="2"/>
      <c r="KM617" s="2"/>
      <c r="KN617" s="2"/>
      <c r="KO617" s="2"/>
      <c r="KP617" s="2"/>
      <c r="KQ617" s="2"/>
      <c r="KR617" s="2"/>
      <c r="KS617" s="2"/>
      <c r="KT617" s="2"/>
      <c r="KU617" s="2"/>
      <c r="KV617" s="2"/>
      <c r="KW617" s="2"/>
      <c r="KX617" s="2"/>
      <c r="KY617" s="2"/>
      <c r="KZ617" s="2"/>
      <c r="LA617" s="2"/>
      <c r="LB617" s="2"/>
      <c r="LC617" s="2"/>
      <c r="LD617" s="2"/>
      <c r="LE617" s="2"/>
      <c r="LF617" s="2"/>
      <c r="LG617" s="2"/>
      <c r="LH617" s="2"/>
      <c r="LI617" s="2"/>
      <c r="LJ617" s="2"/>
      <c r="LK617" s="2"/>
      <c r="LL617" s="2"/>
      <c r="LM617" s="2"/>
      <c r="LN617" s="2"/>
      <c r="LO617" s="2"/>
      <c r="LP617" s="2"/>
      <c r="LQ617" s="2"/>
      <c r="LR617" s="2"/>
      <c r="LS617" s="2"/>
      <c r="LT617" s="2"/>
      <c r="LU617" s="2"/>
      <c r="LV617" s="2"/>
      <c r="LW617" s="2"/>
      <c r="LX617" s="2"/>
      <c r="LY617" s="2"/>
      <c r="LZ617" s="2"/>
      <c r="MA617" s="2"/>
      <c r="MB617" s="2"/>
      <c r="MC617" s="2"/>
      <c r="MD617" s="2"/>
      <c r="ME617" s="2"/>
      <c r="MF617" s="2"/>
      <c r="MG617" s="2"/>
      <c r="MH617" s="2"/>
      <c r="MI617" s="2"/>
      <c r="MJ617" s="2"/>
      <c r="MK617" s="2"/>
      <c r="ML617" s="2"/>
      <c r="MM617" s="2"/>
      <c r="MN617" s="2"/>
      <c r="MO617" s="2"/>
      <c r="MP617" s="2"/>
      <c r="MQ617" s="2"/>
      <c r="MR617" s="2"/>
      <c r="MS617" s="2"/>
      <c r="MT617" s="2"/>
      <c r="MU617" s="2"/>
      <c r="MV617" s="2"/>
      <c r="MW617" s="2"/>
      <c r="MX617" s="2"/>
      <c r="MY617" s="2"/>
      <c r="MZ617" s="2"/>
      <c r="NA617" s="2"/>
      <c r="NB617" s="2"/>
      <c r="NC617" s="2"/>
      <c r="ND617" s="2"/>
      <c r="NE617" s="2"/>
      <c r="NF617" s="2"/>
      <c r="NG617" s="2"/>
      <c r="NH617" s="2"/>
      <c r="NI617" s="2"/>
      <c r="NJ617" s="2"/>
      <c r="NK617" s="2"/>
      <c r="NL617" s="2"/>
      <c r="NM617" s="2"/>
      <c r="NN617" s="2"/>
      <c r="NO617" s="2"/>
      <c r="NP617" s="2"/>
      <c r="NQ617" s="2"/>
      <c r="NR617" s="2"/>
      <c r="NS617" s="2"/>
      <c r="NT617" s="2"/>
      <c r="NU617" s="2"/>
      <c r="NV617" s="2"/>
      <c r="NW617" s="2"/>
      <c r="NX617" s="2"/>
      <c r="NY617" s="2"/>
    </row>
    <row r="618" spans="1:389" s="3" customFormat="1" x14ac:dyDescent="0.25">
      <c r="A618" s="1"/>
      <c r="B618" s="4"/>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49"/>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s="2"/>
      <c r="IF618" s="2"/>
      <c r="IG618" s="2"/>
      <c r="IH618" s="2"/>
      <c r="II618" s="2"/>
      <c r="IJ618" s="2"/>
      <c r="IK618" s="2"/>
      <c r="IL618" s="2"/>
      <c r="IM618" s="2"/>
      <c r="IN618" s="2"/>
      <c r="IO618" s="2"/>
      <c r="IP618" s="2"/>
      <c r="IQ618" s="2"/>
      <c r="IR618" s="2"/>
      <c r="IS618" s="2"/>
      <c r="IT618" s="2"/>
      <c r="IU618" s="2"/>
      <c r="IV618" s="2"/>
      <c r="IW618" s="2"/>
      <c r="IX618" s="2"/>
      <c r="IY618" s="2"/>
      <c r="IZ618" s="2"/>
      <c r="JA618" s="2"/>
      <c r="JB618" s="2"/>
      <c r="JC618" s="2"/>
      <c r="JD618" s="2"/>
      <c r="JE618" s="2"/>
      <c r="JF618" s="2"/>
      <c r="JG618" s="2"/>
      <c r="JH618" s="2"/>
      <c r="JI618" s="2"/>
      <c r="JJ618" s="2"/>
      <c r="JK618" s="2"/>
      <c r="JL618" s="2"/>
      <c r="JM618" s="2"/>
      <c r="JN618" s="2"/>
      <c r="JO618" s="2"/>
      <c r="JP618" s="2"/>
      <c r="JQ618" s="2"/>
      <c r="JR618" s="2"/>
      <c r="JS618" s="2"/>
      <c r="JT618" s="2"/>
      <c r="JU618" s="2"/>
      <c r="JV618" s="2"/>
      <c r="JW618" s="2"/>
      <c r="JX618" s="2"/>
      <c r="JY618" s="2"/>
      <c r="JZ618" s="2"/>
      <c r="KA618" s="2"/>
      <c r="KB618" s="2"/>
      <c r="KC618" s="2"/>
      <c r="KD618" s="2"/>
      <c r="KE618" s="2"/>
      <c r="KF618" s="2"/>
      <c r="KG618" s="2"/>
      <c r="KH618" s="2"/>
      <c r="KI618" s="2"/>
      <c r="KJ618" s="2"/>
      <c r="KK618" s="2"/>
      <c r="KL618" s="2"/>
      <c r="KM618" s="2"/>
      <c r="KN618" s="2"/>
      <c r="KO618" s="2"/>
      <c r="KP618" s="2"/>
      <c r="KQ618" s="2"/>
      <c r="KR618" s="2"/>
      <c r="KS618" s="2"/>
      <c r="KT618" s="2"/>
      <c r="KU618" s="2"/>
      <c r="KV618" s="2"/>
      <c r="KW618" s="2"/>
      <c r="KX618" s="2"/>
      <c r="KY618" s="2"/>
      <c r="KZ618" s="2"/>
      <c r="LA618" s="2"/>
      <c r="LB618" s="2"/>
      <c r="LC618" s="2"/>
      <c r="LD618" s="2"/>
      <c r="LE618" s="2"/>
      <c r="LF618" s="2"/>
      <c r="LG618" s="2"/>
      <c r="LH618" s="2"/>
      <c r="LI618" s="2"/>
      <c r="LJ618" s="2"/>
      <c r="LK618" s="2"/>
      <c r="LL618" s="2"/>
      <c r="LM618" s="2"/>
      <c r="LN618" s="2"/>
      <c r="LO618" s="2"/>
      <c r="LP618" s="2"/>
      <c r="LQ618" s="2"/>
      <c r="LR618" s="2"/>
      <c r="LS618" s="2"/>
      <c r="LT618" s="2"/>
      <c r="LU618" s="2"/>
      <c r="LV618" s="2"/>
      <c r="LW618" s="2"/>
      <c r="LX618" s="2"/>
      <c r="LY618" s="2"/>
      <c r="LZ618" s="2"/>
      <c r="MA618" s="2"/>
      <c r="MB618" s="2"/>
      <c r="MC618" s="2"/>
      <c r="MD618" s="2"/>
      <c r="ME618" s="2"/>
      <c r="MF618" s="2"/>
      <c r="MG618" s="2"/>
      <c r="MH618" s="2"/>
      <c r="MI618" s="2"/>
      <c r="MJ618" s="2"/>
      <c r="MK618" s="2"/>
      <c r="ML618" s="2"/>
      <c r="MM618" s="2"/>
      <c r="MN618" s="2"/>
      <c r="MO618" s="2"/>
      <c r="MP618" s="2"/>
      <c r="MQ618" s="2"/>
      <c r="MR618" s="2"/>
      <c r="MS618" s="2"/>
      <c r="MT618" s="2"/>
      <c r="MU618" s="2"/>
      <c r="MV618" s="2"/>
      <c r="MW618" s="2"/>
      <c r="MX618" s="2"/>
      <c r="MY618" s="2"/>
      <c r="MZ618" s="2"/>
      <c r="NA618" s="2"/>
      <c r="NB618" s="2"/>
      <c r="NC618" s="2"/>
      <c r="ND618" s="2"/>
      <c r="NE618" s="2"/>
      <c r="NF618" s="2"/>
      <c r="NG618" s="2"/>
      <c r="NH618" s="2"/>
      <c r="NI618" s="2"/>
      <c r="NJ618" s="2"/>
      <c r="NK618" s="2"/>
      <c r="NL618" s="2"/>
      <c r="NM618" s="2"/>
      <c r="NN618" s="2"/>
      <c r="NO618" s="2"/>
      <c r="NP618" s="2"/>
      <c r="NQ618" s="2"/>
      <c r="NR618" s="2"/>
      <c r="NS618" s="2"/>
      <c r="NT618" s="2"/>
      <c r="NU618" s="2"/>
      <c r="NV618" s="2"/>
      <c r="NW618" s="2"/>
      <c r="NX618" s="2"/>
      <c r="NY618" s="2"/>
    </row>
    <row r="619" spans="1:389" s="3" customFormat="1" x14ac:dyDescent="0.25">
      <c r="A619" s="1"/>
      <c r="B619" s="4"/>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49"/>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c r="FE619" s="2"/>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2"/>
      <c r="GH619" s="2"/>
      <c r="GI619" s="2"/>
      <c r="GJ619" s="2"/>
      <c r="GK619" s="2"/>
      <c r="GL619" s="2"/>
      <c r="GM619" s="2"/>
      <c r="GN619" s="2"/>
      <c r="GO619" s="2"/>
      <c r="GP619" s="2"/>
      <c r="GQ619" s="2"/>
      <c r="GR619" s="2"/>
      <c r="GS619" s="2"/>
      <c r="GT619" s="2"/>
      <c r="GU619" s="2"/>
      <c r="GV619" s="2"/>
      <c r="GW619" s="2"/>
      <c r="GX619" s="2"/>
      <c r="GY619" s="2"/>
      <c r="GZ619" s="2"/>
      <c r="HA619" s="2"/>
      <c r="HB619" s="2"/>
      <c r="HC619" s="2"/>
      <c r="HD619" s="2"/>
      <c r="HE619" s="2"/>
      <c r="HF619" s="2"/>
      <c r="HG619" s="2"/>
      <c r="HH619" s="2"/>
      <c r="HI619" s="2"/>
      <c r="HJ619" s="2"/>
      <c r="HK619" s="2"/>
      <c r="HL619" s="2"/>
      <c r="HM619" s="2"/>
      <c r="HN619" s="2"/>
      <c r="HO619" s="2"/>
      <c r="HP619" s="2"/>
      <c r="HQ619" s="2"/>
      <c r="HR619" s="2"/>
      <c r="HS619" s="2"/>
      <c r="HT619" s="2"/>
      <c r="HU619" s="2"/>
      <c r="HV619" s="2"/>
      <c r="HW619" s="2"/>
      <c r="HX619" s="2"/>
      <c r="HY619" s="2"/>
      <c r="HZ619" s="2"/>
      <c r="IA619" s="2"/>
      <c r="IB619" s="2"/>
      <c r="IC619" s="2"/>
      <c r="ID619" s="2"/>
      <c r="IE619" s="2"/>
      <c r="IF619" s="2"/>
      <c r="IG619" s="2"/>
      <c r="IH619" s="2"/>
      <c r="II619" s="2"/>
      <c r="IJ619" s="2"/>
      <c r="IK619" s="2"/>
      <c r="IL619" s="2"/>
      <c r="IM619" s="2"/>
      <c r="IN619" s="2"/>
      <c r="IO619" s="2"/>
      <c r="IP619" s="2"/>
      <c r="IQ619" s="2"/>
      <c r="IR619" s="2"/>
      <c r="IS619" s="2"/>
      <c r="IT619" s="2"/>
      <c r="IU619" s="2"/>
      <c r="IV619" s="2"/>
      <c r="IW619" s="2"/>
      <c r="IX619" s="2"/>
      <c r="IY619" s="2"/>
      <c r="IZ619" s="2"/>
      <c r="JA619" s="2"/>
      <c r="JB619" s="2"/>
      <c r="JC619" s="2"/>
      <c r="JD619" s="2"/>
      <c r="JE619" s="2"/>
      <c r="JF619" s="2"/>
      <c r="JG619" s="2"/>
      <c r="JH619" s="2"/>
      <c r="JI619" s="2"/>
      <c r="JJ619" s="2"/>
      <c r="JK619" s="2"/>
      <c r="JL619" s="2"/>
      <c r="JM619" s="2"/>
      <c r="JN619" s="2"/>
      <c r="JO619" s="2"/>
      <c r="JP619" s="2"/>
      <c r="JQ619" s="2"/>
      <c r="JR619" s="2"/>
      <c r="JS619" s="2"/>
      <c r="JT619" s="2"/>
      <c r="JU619" s="2"/>
      <c r="JV619" s="2"/>
      <c r="JW619" s="2"/>
      <c r="JX619" s="2"/>
      <c r="JY619" s="2"/>
      <c r="JZ619" s="2"/>
      <c r="KA619" s="2"/>
      <c r="KB619" s="2"/>
      <c r="KC619" s="2"/>
      <c r="KD619" s="2"/>
      <c r="KE619" s="2"/>
      <c r="KF619" s="2"/>
      <c r="KG619" s="2"/>
      <c r="KH619" s="2"/>
      <c r="KI619" s="2"/>
      <c r="KJ619" s="2"/>
      <c r="KK619" s="2"/>
      <c r="KL619" s="2"/>
      <c r="KM619" s="2"/>
      <c r="KN619" s="2"/>
      <c r="KO619" s="2"/>
      <c r="KP619" s="2"/>
      <c r="KQ619" s="2"/>
      <c r="KR619" s="2"/>
      <c r="KS619" s="2"/>
      <c r="KT619" s="2"/>
      <c r="KU619" s="2"/>
      <c r="KV619" s="2"/>
      <c r="KW619" s="2"/>
      <c r="KX619" s="2"/>
      <c r="KY619" s="2"/>
      <c r="KZ619" s="2"/>
      <c r="LA619" s="2"/>
      <c r="LB619" s="2"/>
      <c r="LC619" s="2"/>
      <c r="LD619" s="2"/>
      <c r="LE619" s="2"/>
      <c r="LF619" s="2"/>
      <c r="LG619" s="2"/>
      <c r="LH619" s="2"/>
      <c r="LI619" s="2"/>
      <c r="LJ619" s="2"/>
      <c r="LK619" s="2"/>
      <c r="LL619" s="2"/>
      <c r="LM619" s="2"/>
      <c r="LN619" s="2"/>
      <c r="LO619" s="2"/>
      <c r="LP619" s="2"/>
      <c r="LQ619" s="2"/>
      <c r="LR619" s="2"/>
      <c r="LS619" s="2"/>
      <c r="LT619" s="2"/>
      <c r="LU619" s="2"/>
      <c r="LV619" s="2"/>
      <c r="LW619" s="2"/>
      <c r="LX619" s="2"/>
      <c r="LY619" s="2"/>
      <c r="LZ619" s="2"/>
      <c r="MA619" s="2"/>
      <c r="MB619" s="2"/>
      <c r="MC619" s="2"/>
      <c r="MD619" s="2"/>
      <c r="ME619" s="2"/>
      <c r="MF619" s="2"/>
      <c r="MG619" s="2"/>
      <c r="MH619" s="2"/>
      <c r="MI619" s="2"/>
      <c r="MJ619" s="2"/>
      <c r="MK619" s="2"/>
      <c r="ML619" s="2"/>
      <c r="MM619" s="2"/>
      <c r="MN619" s="2"/>
      <c r="MO619" s="2"/>
      <c r="MP619" s="2"/>
      <c r="MQ619" s="2"/>
      <c r="MR619" s="2"/>
      <c r="MS619" s="2"/>
      <c r="MT619" s="2"/>
      <c r="MU619" s="2"/>
      <c r="MV619" s="2"/>
      <c r="MW619" s="2"/>
      <c r="MX619" s="2"/>
      <c r="MY619" s="2"/>
      <c r="MZ619" s="2"/>
      <c r="NA619" s="2"/>
      <c r="NB619" s="2"/>
      <c r="NC619" s="2"/>
      <c r="ND619" s="2"/>
      <c r="NE619" s="2"/>
      <c r="NF619" s="2"/>
      <c r="NG619" s="2"/>
      <c r="NH619" s="2"/>
      <c r="NI619" s="2"/>
      <c r="NJ619" s="2"/>
      <c r="NK619" s="2"/>
      <c r="NL619" s="2"/>
      <c r="NM619" s="2"/>
      <c r="NN619" s="2"/>
      <c r="NO619" s="2"/>
      <c r="NP619" s="2"/>
      <c r="NQ619" s="2"/>
      <c r="NR619" s="2"/>
      <c r="NS619" s="2"/>
      <c r="NT619" s="2"/>
      <c r="NU619" s="2"/>
      <c r="NV619" s="2"/>
      <c r="NW619" s="2"/>
      <c r="NX619" s="2"/>
      <c r="NY619" s="2"/>
    </row>
    <row r="620" spans="1:389" s="3" customFormat="1" x14ac:dyDescent="0.25">
      <c r="A620" s="1"/>
      <c r="B620" s="4"/>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49"/>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c r="FE620" s="2"/>
      <c r="FF620" s="2"/>
      <c r="FG620" s="2"/>
      <c r="FH620" s="2"/>
      <c r="FI620" s="2"/>
      <c r="FJ620" s="2"/>
      <c r="FK620" s="2"/>
      <c r="FL620" s="2"/>
      <c r="FM620" s="2"/>
      <c r="FN620" s="2"/>
      <c r="FO620" s="2"/>
      <c r="FP620" s="2"/>
      <c r="FQ620" s="2"/>
      <c r="FR620" s="2"/>
      <c r="FS620" s="2"/>
      <c r="FT620" s="2"/>
      <c r="FU620" s="2"/>
      <c r="FV620" s="2"/>
      <c r="FW620" s="2"/>
      <c r="FX620" s="2"/>
      <c r="FY620" s="2"/>
      <c r="FZ620" s="2"/>
      <c r="GA620" s="2"/>
      <c r="GB620" s="2"/>
      <c r="GC620" s="2"/>
      <c r="GD620" s="2"/>
      <c r="GE620" s="2"/>
      <c r="GF620" s="2"/>
      <c r="GG620" s="2"/>
      <c r="GH620" s="2"/>
      <c r="GI620" s="2"/>
      <c r="GJ620" s="2"/>
      <c r="GK620" s="2"/>
      <c r="GL620" s="2"/>
      <c r="GM620" s="2"/>
      <c r="GN620" s="2"/>
      <c r="GO620" s="2"/>
      <c r="GP620" s="2"/>
      <c r="GQ620" s="2"/>
      <c r="GR620" s="2"/>
      <c r="GS620" s="2"/>
      <c r="GT620" s="2"/>
      <c r="GU620" s="2"/>
      <c r="GV620" s="2"/>
      <c r="GW620" s="2"/>
      <c r="GX620" s="2"/>
      <c r="GY620" s="2"/>
      <c r="GZ620" s="2"/>
      <c r="HA620" s="2"/>
      <c r="HB620" s="2"/>
      <c r="HC620" s="2"/>
      <c r="HD620" s="2"/>
      <c r="HE620" s="2"/>
      <c r="HF620" s="2"/>
      <c r="HG620" s="2"/>
      <c r="HH620" s="2"/>
      <c r="HI620" s="2"/>
      <c r="HJ620" s="2"/>
      <c r="HK620" s="2"/>
      <c r="HL620" s="2"/>
      <c r="HM620" s="2"/>
      <c r="HN620" s="2"/>
      <c r="HO620" s="2"/>
      <c r="HP620" s="2"/>
      <c r="HQ620" s="2"/>
      <c r="HR620" s="2"/>
      <c r="HS620" s="2"/>
      <c r="HT620" s="2"/>
      <c r="HU620" s="2"/>
      <c r="HV620" s="2"/>
      <c r="HW620" s="2"/>
      <c r="HX620" s="2"/>
      <c r="HY620" s="2"/>
      <c r="HZ620" s="2"/>
      <c r="IA620" s="2"/>
      <c r="IB620" s="2"/>
      <c r="IC620" s="2"/>
      <c r="ID620" s="2"/>
      <c r="IE620" s="2"/>
      <c r="IF620" s="2"/>
      <c r="IG620" s="2"/>
      <c r="IH620" s="2"/>
      <c r="II620" s="2"/>
      <c r="IJ620" s="2"/>
      <c r="IK620" s="2"/>
      <c r="IL620" s="2"/>
      <c r="IM620" s="2"/>
      <c r="IN620" s="2"/>
      <c r="IO620" s="2"/>
      <c r="IP620" s="2"/>
      <c r="IQ620" s="2"/>
      <c r="IR620" s="2"/>
      <c r="IS620" s="2"/>
      <c r="IT620" s="2"/>
      <c r="IU620" s="2"/>
      <c r="IV620" s="2"/>
      <c r="IW620" s="2"/>
      <c r="IX620" s="2"/>
      <c r="IY620" s="2"/>
      <c r="IZ620" s="2"/>
      <c r="JA620" s="2"/>
      <c r="JB620" s="2"/>
      <c r="JC620" s="2"/>
      <c r="JD620" s="2"/>
      <c r="JE620" s="2"/>
      <c r="JF620" s="2"/>
      <c r="JG620" s="2"/>
      <c r="JH620" s="2"/>
      <c r="JI620" s="2"/>
      <c r="JJ620" s="2"/>
      <c r="JK620" s="2"/>
      <c r="JL620" s="2"/>
      <c r="JM620" s="2"/>
      <c r="JN620" s="2"/>
      <c r="JO620" s="2"/>
      <c r="JP620" s="2"/>
      <c r="JQ620" s="2"/>
      <c r="JR620" s="2"/>
      <c r="JS620" s="2"/>
      <c r="JT620" s="2"/>
      <c r="JU620" s="2"/>
      <c r="JV620" s="2"/>
      <c r="JW620" s="2"/>
      <c r="JX620" s="2"/>
      <c r="JY620" s="2"/>
      <c r="JZ620" s="2"/>
      <c r="KA620" s="2"/>
      <c r="KB620" s="2"/>
      <c r="KC620" s="2"/>
      <c r="KD620" s="2"/>
      <c r="KE620" s="2"/>
      <c r="KF620" s="2"/>
      <c r="KG620" s="2"/>
      <c r="KH620" s="2"/>
      <c r="KI620" s="2"/>
      <c r="KJ620" s="2"/>
      <c r="KK620" s="2"/>
      <c r="KL620" s="2"/>
      <c r="KM620" s="2"/>
      <c r="KN620" s="2"/>
      <c r="KO620" s="2"/>
      <c r="KP620" s="2"/>
      <c r="KQ620" s="2"/>
      <c r="KR620" s="2"/>
      <c r="KS620" s="2"/>
      <c r="KT620" s="2"/>
      <c r="KU620" s="2"/>
      <c r="KV620" s="2"/>
      <c r="KW620" s="2"/>
      <c r="KX620" s="2"/>
      <c r="KY620" s="2"/>
      <c r="KZ620" s="2"/>
      <c r="LA620" s="2"/>
      <c r="LB620" s="2"/>
      <c r="LC620" s="2"/>
      <c r="LD620" s="2"/>
      <c r="LE620" s="2"/>
      <c r="LF620" s="2"/>
      <c r="LG620" s="2"/>
      <c r="LH620" s="2"/>
      <c r="LI620" s="2"/>
      <c r="LJ620" s="2"/>
      <c r="LK620" s="2"/>
      <c r="LL620" s="2"/>
      <c r="LM620" s="2"/>
      <c r="LN620" s="2"/>
      <c r="LO620" s="2"/>
      <c r="LP620" s="2"/>
      <c r="LQ620" s="2"/>
      <c r="LR620" s="2"/>
      <c r="LS620" s="2"/>
      <c r="LT620" s="2"/>
      <c r="LU620" s="2"/>
      <c r="LV620" s="2"/>
      <c r="LW620" s="2"/>
      <c r="LX620" s="2"/>
      <c r="LY620" s="2"/>
      <c r="LZ620" s="2"/>
      <c r="MA620" s="2"/>
      <c r="MB620" s="2"/>
      <c r="MC620" s="2"/>
      <c r="MD620" s="2"/>
      <c r="ME620" s="2"/>
      <c r="MF620" s="2"/>
      <c r="MG620" s="2"/>
      <c r="MH620" s="2"/>
      <c r="MI620" s="2"/>
      <c r="MJ620" s="2"/>
      <c r="MK620" s="2"/>
      <c r="ML620" s="2"/>
      <c r="MM620" s="2"/>
      <c r="MN620" s="2"/>
      <c r="MO620" s="2"/>
      <c r="MP620" s="2"/>
      <c r="MQ620" s="2"/>
      <c r="MR620" s="2"/>
      <c r="MS620" s="2"/>
      <c r="MT620" s="2"/>
      <c r="MU620" s="2"/>
      <c r="MV620" s="2"/>
      <c r="MW620" s="2"/>
      <c r="MX620" s="2"/>
      <c r="MY620" s="2"/>
      <c r="MZ620" s="2"/>
      <c r="NA620" s="2"/>
      <c r="NB620" s="2"/>
      <c r="NC620" s="2"/>
      <c r="ND620" s="2"/>
      <c r="NE620" s="2"/>
      <c r="NF620" s="2"/>
      <c r="NG620" s="2"/>
      <c r="NH620" s="2"/>
      <c r="NI620" s="2"/>
      <c r="NJ620" s="2"/>
      <c r="NK620" s="2"/>
      <c r="NL620" s="2"/>
      <c r="NM620" s="2"/>
      <c r="NN620" s="2"/>
      <c r="NO620" s="2"/>
      <c r="NP620" s="2"/>
      <c r="NQ620" s="2"/>
      <c r="NR620" s="2"/>
      <c r="NS620" s="2"/>
      <c r="NT620" s="2"/>
      <c r="NU620" s="2"/>
      <c r="NV620" s="2"/>
      <c r="NW620" s="2"/>
      <c r="NX620" s="2"/>
      <c r="NY620" s="2"/>
    </row>
    <row r="621" spans="1:389" s="3" customFormat="1" x14ac:dyDescent="0.25">
      <c r="A621" s="1"/>
      <c r="B621" s="4"/>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49"/>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c r="NF621" s="2"/>
      <c r="NG621" s="2"/>
      <c r="NH621" s="2"/>
      <c r="NI621" s="2"/>
      <c r="NJ621" s="2"/>
      <c r="NK621" s="2"/>
      <c r="NL621" s="2"/>
      <c r="NM621" s="2"/>
      <c r="NN621" s="2"/>
      <c r="NO621" s="2"/>
      <c r="NP621" s="2"/>
      <c r="NQ621" s="2"/>
      <c r="NR621" s="2"/>
      <c r="NS621" s="2"/>
      <c r="NT621" s="2"/>
      <c r="NU621" s="2"/>
      <c r="NV621" s="2"/>
      <c r="NW621" s="2"/>
      <c r="NX621" s="2"/>
      <c r="NY621" s="2"/>
    </row>
    <row r="622" spans="1:389" s="3" customFormat="1" x14ac:dyDescent="0.25">
      <c r="A622" s="1"/>
      <c r="B622" s="4"/>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49"/>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s="2"/>
      <c r="HA622" s="2"/>
      <c r="HB622" s="2"/>
      <c r="HC622" s="2"/>
      <c r="HD622" s="2"/>
      <c r="HE622" s="2"/>
      <c r="HF622" s="2"/>
      <c r="HG622" s="2"/>
      <c r="HH622" s="2"/>
      <c r="HI622" s="2"/>
      <c r="HJ622" s="2"/>
      <c r="HK622" s="2"/>
      <c r="HL622" s="2"/>
      <c r="HM622" s="2"/>
      <c r="HN622" s="2"/>
      <c r="HO622" s="2"/>
      <c r="HP622" s="2"/>
      <c r="HQ622" s="2"/>
      <c r="HR622" s="2"/>
      <c r="HS622" s="2"/>
      <c r="HT622" s="2"/>
      <c r="HU622" s="2"/>
      <c r="HV622" s="2"/>
      <c r="HW622" s="2"/>
      <c r="HX622" s="2"/>
      <c r="HY622" s="2"/>
      <c r="HZ622" s="2"/>
      <c r="IA622" s="2"/>
      <c r="IB622" s="2"/>
      <c r="IC622" s="2"/>
      <c r="ID622" s="2"/>
      <c r="IE622" s="2"/>
      <c r="IF622" s="2"/>
      <c r="IG622" s="2"/>
      <c r="IH622" s="2"/>
      <c r="II622" s="2"/>
      <c r="IJ622" s="2"/>
      <c r="IK622" s="2"/>
      <c r="IL622" s="2"/>
      <c r="IM622" s="2"/>
      <c r="IN622" s="2"/>
      <c r="IO622" s="2"/>
      <c r="IP622" s="2"/>
      <c r="IQ622" s="2"/>
      <c r="IR622" s="2"/>
      <c r="IS622" s="2"/>
      <c r="IT622" s="2"/>
      <c r="IU622" s="2"/>
      <c r="IV622" s="2"/>
      <c r="IW622" s="2"/>
      <c r="IX622" s="2"/>
      <c r="IY622" s="2"/>
      <c r="IZ622" s="2"/>
      <c r="JA622" s="2"/>
      <c r="JB622" s="2"/>
      <c r="JC622" s="2"/>
      <c r="JD622" s="2"/>
      <c r="JE622" s="2"/>
      <c r="JF622" s="2"/>
      <c r="JG622" s="2"/>
      <c r="JH622" s="2"/>
      <c r="JI622" s="2"/>
      <c r="JJ622" s="2"/>
      <c r="JK622" s="2"/>
      <c r="JL622" s="2"/>
      <c r="JM622" s="2"/>
      <c r="JN622" s="2"/>
      <c r="JO622" s="2"/>
      <c r="JP622" s="2"/>
      <c r="JQ622" s="2"/>
      <c r="JR622" s="2"/>
      <c r="JS622" s="2"/>
      <c r="JT622" s="2"/>
      <c r="JU622" s="2"/>
      <c r="JV622" s="2"/>
      <c r="JW622" s="2"/>
      <c r="JX622" s="2"/>
      <c r="JY622" s="2"/>
      <c r="JZ622" s="2"/>
      <c r="KA622" s="2"/>
      <c r="KB622" s="2"/>
      <c r="KC622" s="2"/>
      <c r="KD622" s="2"/>
      <c r="KE622" s="2"/>
      <c r="KF622" s="2"/>
      <c r="KG622" s="2"/>
      <c r="KH622" s="2"/>
      <c r="KI622" s="2"/>
      <c r="KJ622" s="2"/>
      <c r="KK622" s="2"/>
      <c r="KL622" s="2"/>
      <c r="KM622" s="2"/>
      <c r="KN622" s="2"/>
      <c r="KO622" s="2"/>
      <c r="KP622" s="2"/>
      <c r="KQ622" s="2"/>
      <c r="KR622" s="2"/>
      <c r="KS622" s="2"/>
      <c r="KT622" s="2"/>
      <c r="KU622" s="2"/>
      <c r="KV622" s="2"/>
      <c r="KW622" s="2"/>
      <c r="KX622" s="2"/>
      <c r="KY622" s="2"/>
      <c r="KZ622" s="2"/>
      <c r="LA622" s="2"/>
      <c r="LB622" s="2"/>
      <c r="LC622" s="2"/>
      <c r="LD622" s="2"/>
      <c r="LE622" s="2"/>
      <c r="LF622" s="2"/>
      <c r="LG622" s="2"/>
      <c r="LH622" s="2"/>
      <c r="LI622" s="2"/>
      <c r="LJ622" s="2"/>
      <c r="LK622" s="2"/>
      <c r="LL622" s="2"/>
      <c r="LM622" s="2"/>
      <c r="LN622" s="2"/>
      <c r="LO622" s="2"/>
      <c r="LP622" s="2"/>
      <c r="LQ622" s="2"/>
      <c r="LR622" s="2"/>
      <c r="LS622" s="2"/>
      <c r="LT622" s="2"/>
      <c r="LU622" s="2"/>
      <c r="LV622" s="2"/>
      <c r="LW622" s="2"/>
      <c r="LX622" s="2"/>
      <c r="LY622" s="2"/>
      <c r="LZ622" s="2"/>
      <c r="MA622" s="2"/>
      <c r="MB622" s="2"/>
      <c r="MC622" s="2"/>
      <c r="MD622" s="2"/>
      <c r="ME622" s="2"/>
      <c r="MF622" s="2"/>
      <c r="MG622" s="2"/>
      <c r="MH622" s="2"/>
      <c r="MI622" s="2"/>
      <c r="MJ622" s="2"/>
      <c r="MK622" s="2"/>
      <c r="ML622" s="2"/>
      <c r="MM622" s="2"/>
      <c r="MN622" s="2"/>
      <c r="MO622" s="2"/>
      <c r="MP622" s="2"/>
      <c r="MQ622" s="2"/>
      <c r="MR622" s="2"/>
      <c r="MS622" s="2"/>
      <c r="MT622" s="2"/>
      <c r="MU622" s="2"/>
      <c r="MV622" s="2"/>
      <c r="MW622" s="2"/>
      <c r="MX622" s="2"/>
      <c r="MY622" s="2"/>
      <c r="MZ622" s="2"/>
      <c r="NA622" s="2"/>
      <c r="NB622" s="2"/>
      <c r="NC622" s="2"/>
      <c r="ND622" s="2"/>
      <c r="NE622" s="2"/>
      <c r="NF622" s="2"/>
      <c r="NG622" s="2"/>
      <c r="NH622" s="2"/>
      <c r="NI622" s="2"/>
      <c r="NJ622" s="2"/>
      <c r="NK622" s="2"/>
      <c r="NL622" s="2"/>
      <c r="NM622" s="2"/>
      <c r="NN622" s="2"/>
      <c r="NO622" s="2"/>
      <c r="NP622" s="2"/>
      <c r="NQ622" s="2"/>
      <c r="NR622" s="2"/>
      <c r="NS622" s="2"/>
      <c r="NT622" s="2"/>
      <c r="NU622" s="2"/>
      <c r="NV622" s="2"/>
      <c r="NW622" s="2"/>
      <c r="NX622" s="2"/>
      <c r="NY622" s="2"/>
    </row>
    <row r="623" spans="1:389" s="3" customFormat="1" x14ac:dyDescent="0.25">
      <c r="A623" s="1"/>
      <c r="B623" s="4"/>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49"/>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s="2"/>
      <c r="HV623" s="2"/>
      <c r="HW623" s="2"/>
      <c r="HX623" s="2"/>
      <c r="HY623" s="2"/>
      <c r="HZ623" s="2"/>
      <c r="IA623" s="2"/>
      <c r="IB623" s="2"/>
      <c r="IC623" s="2"/>
      <c r="ID623" s="2"/>
      <c r="IE623" s="2"/>
      <c r="IF623" s="2"/>
      <c r="IG623" s="2"/>
      <c r="IH623" s="2"/>
      <c r="II623" s="2"/>
      <c r="IJ623" s="2"/>
      <c r="IK623" s="2"/>
      <c r="IL623" s="2"/>
      <c r="IM623" s="2"/>
      <c r="IN623" s="2"/>
      <c r="IO623" s="2"/>
      <c r="IP623" s="2"/>
      <c r="IQ623" s="2"/>
      <c r="IR623" s="2"/>
      <c r="IS623" s="2"/>
      <c r="IT623" s="2"/>
      <c r="IU623" s="2"/>
      <c r="IV623" s="2"/>
      <c r="IW623" s="2"/>
      <c r="IX623" s="2"/>
      <c r="IY623" s="2"/>
      <c r="IZ623" s="2"/>
      <c r="JA623" s="2"/>
      <c r="JB623" s="2"/>
      <c r="JC623" s="2"/>
      <c r="JD623" s="2"/>
      <c r="JE623" s="2"/>
      <c r="JF623" s="2"/>
      <c r="JG623" s="2"/>
      <c r="JH623" s="2"/>
      <c r="JI623" s="2"/>
      <c r="JJ623" s="2"/>
      <c r="JK623" s="2"/>
      <c r="JL623" s="2"/>
      <c r="JM623" s="2"/>
      <c r="JN623" s="2"/>
      <c r="JO623" s="2"/>
      <c r="JP623" s="2"/>
      <c r="JQ623" s="2"/>
      <c r="JR623" s="2"/>
      <c r="JS623" s="2"/>
      <c r="JT623" s="2"/>
      <c r="JU623" s="2"/>
      <c r="JV623" s="2"/>
      <c r="JW623" s="2"/>
      <c r="JX623" s="2"/>
      <c r="JY623" s="2"/>
      <c r="JZ623" s="2"/>
      <c r="KA623" s="2"/>
      <c r="KB623" s="2"/>
      <c r="KC623" s="2"/>
      <c r="KD623" s="2"/>
      <c r="KE623" s="2"/>
      <c r="KF623" s="2"/>
      <c r="KG623" s="2"/>
      <c r="KH623" s="2"/>
      <c r="KI623" s="2"/>
      <c r="KJ623" s="2"/>
      <c r="KK623" s="2"/>
      <c r="KL623" s="2"/>
      <c r="KM623" s="2"/>
      <c r="KN623" s="2"/>
      <c r="KO623" s="2"/>
      <c r="KP623" s="2"/>
      <c r="KQ623" s="2"/>
      <c r="KR623" s="2"/>
      <c r="KS623" s="2"/>
      <c r="KT623" s="2"/>
      <c r="KU623" s="2"/>
      <c r="KV623" s="2"/>
      <c r="KW623" s="2"/>
      <c r="KX623" s="2"/>
      <c r="KY623" s="2"/>
      <c r="KZ623" s="2"/>
      <c r="LA623" s="2"/>
      <c r="LB623" s="2"/>
      <c r="LC623" s="2"/>
      <c r="LD623" s="2"/>
      <c r="LE623" s="2"/>
      <c r="LF623" s="2"/>
      <c r="LG623" s="2"/>
      <c r="LH623" s="2"/>
      <c r="LI623" s="2"/>
      <c r="LJ623" s="2"/>
      <c r="LK623" s="2"/>
      <c r="LL623" s="2"/>
      <c r="LM623" s="2"/>
      <c r="LN623" s="2"/>
      <c r="LO623" s="2"/>
      <c r="LP623" s="2"/>
      <c r="LQ623" s="2"/>
      <c r="LR623" s="2"/>
      <c r="LS623" s="2"/>
      <c r="LT623" s="2"/>
      <c r="LU623" s="2"/>
      <c r="LV623" s="2"/>
      <c r="LW623" s="2"/>
      <c r="LX623" s="2"/>
      <c r="LY623" s="2"/>
      <c r="LZ623" s="2"/>
      <c r="MA623" s="2"/>
      <c r="MB623" s="2"/>
      <c r="MC623" s="2"/>
      <c r="MD623" s="2"/>
      <c r="ME623" s="2"/>
      <c r="MF623" s="2"/>
      <c r="MG623" s="2"/>
      <c r="MH623" s="2"/>
      <c r="MI623" s="2"/>
      <c r="MJ623" s="2"/>
      <c r="MK623" s="2"/>
      <c r="ML623" s="2"/>
      <c r="MM623" s="2"/>
      <c r="MN623" s="2"/>
      <c r="MO623" s="2"/>
      <c r="MP623" s="2"/>
      <c r="MQ623" s="2"/>
      <c r="MR623" s="2"/>
      <c r="MS623" s="2"/>
      <c r="MT623" s="2"/>
      <c r="MU623" s="2"/>
      <c r="MV623" s="2"/>
      <c r="MW623" s="2"/>
      <c r="MX623" s="2"/>
      <c r="MY623" s="2"/>
      <c r="MZ623" s="2"/>
      <c r="NA623" s="2"/>
      <c r="NB623" s="2"/>
      <c r="NC623" s="2"/>
      <c r="ND623" s="2"/>
      <c r="NE623" s="2"/>
      <c r="NF623" s="2"/>
      <c r="NG623" s="2"/>
      <c r="NH623" s="2"/>
      <c r="NI623" s="2"/>
      <c r="NJ623" s="2"/>
      <c r="NK623" s="2"/>
      <c r="NL623" s="2"/>
      <c r="NM623" s="2"/>
      <c r="NN623" s="2"/>
      <c r="NO623" s="2"/>
      <c r="NP623" s="2"/>
      <c r="NQ623" s="2"/>
      <c r="NR623" s="2"/>
      <c r="NS623" s="2"/>
      <c r="NT623" s="2"/>
      <c r="NU623" s="2"/>
      <c r="NV623" s="2"/>
      <c r="NW623" s="2"/>
      <c r="NX623" s="2"/>
      <c r="NY623" s="2"/>
    </row>
    <row r="624" spans="1:389" s="3" customFormat="1" x14ac:dyDescent="0.25">
      <c r="A624" s="1"/>
      <c r="B624" s="4"/>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49"/>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c r="FE624" s="2"/>
      <c r="FF624" s="2"/>
      <c r="FG624" s="2"/>
      <c r="FH624" s="2"/>
      <c r="FI624" s="2"/>
      <c r="FJ624" s="2"/>
      <c r="FK624" s="2"/>
      <c r="FL624" s="2"/>
      <c r="FM624" s="2"/>
      <c r="FN624" s="2"/>
      <c r="FO624" s="2"/>
      <c r="FP624" s="2"/>
      <c r="FQ624" s="2"/>
      <c r="FR624" s="2"/>
      <c r="FS624" s="2"/>
      <c r="FT624" s="2"/>
      <c r="FU624" s="2"/>
      <c r="FV624" s="2"/>
      <c r="FW624" s="2"/>
      <c r="FX624" s="2"/>
      <c r="FY624" s="2"/>
      <c r="FZ624" s="2"/>
      <c r="GA624" s="2"/>
      <c r="GB624" s="2"/>
      <c r="GC624" s="2"/>
      <c r="GD624" s="2"/>
      <c r="GE624" s="2"/>
      <c r="GF624" s="2"/>
      <c r="GG624" s="2"/>
      <c r="GH624" s="2"/>
      <c r="GI624" s="2"/>
      <c r="GJ624" s="2"/>
      <c r="GK624" s="2"/>
      <c r="GL624" s="2"/>
      <c r="GM624" s="2"/>
      <c r="GN624" s="2"/>
      <c r="GO624" s="2"/>
      <c r="GP624" s="2"/>
      <c r="GQ624" s="2"/>
      <c r="GR624" s="2"/>
      <c r="GS624" s="2"/>
      <c r="GT624" s="2"/>
      <c r="GU624" s="2"/>
      <c r="GV624" s="2"/>
      <c r="GW624" s="2"/>
      <c r="GX624" s="2"/>
      <c r="GY624" s="2"/>
      <c r="GZ624" s="2"/>
      <c r="HA624" s="2"/>
      <c r="HB624" s="2"/>
      <c r="HC624" s="2"/>
      <c r="HD624" s="2"/>
      <c r="HE624" s="2"/>
      <c r="HF624" s="2"/>
      <c r="HG624" s="2"/>
      <c r="HH624" s="2"/>
      <c r="HI624" s="2"/>
      <c r="HJ624" s="2"/>
      <c r="HK624" s="2"/>
      <c r="HL624" s="2"/>
      <c r="HM624" s="2"/>
      <c r="HN624" s="2"/>
      <c r="HO624" s="2"/>
      <c r="HP624" s="2"/>
      <c r="HQ624" s="2"/>
      <c r="HR624" s="2"/>
      <c r="HS624" s="2"/>
      <c r="HT624" s="2"/>
      <c r="HU624" s="2"/>
      <c r="HV624" s="2"/>
      <c r="HW624" s="2"/>
      <c r="HX624" s="2"/>
      <c r="HY624" s="2"/>
      <c r="HZ624" s="2"/>
      <c r="IA624" s="2"/>
      <c r="IB624" s="2"/>
      <c r="IC624" s="2"/>
      <c r="ID624" s="2"/>
      <c r="IE624" s="2"/>
      <c r="IF624" s="2"/>
      <c r="IG624" s="2"/>
      <c r="IH624" s="2"/>
      <c r="II624" s="2"/>
      <c r="IJ624" s="2"/>
      <c r="IK624" s="2"/>
      <c r="IL624" s="2"/>
      <c r="IM624" s="2"/>
      <c r="IN624" s="2"/>
      <c r="IO624" s="2"/>
      <c r="IP624" s="2"/>
      <c r="IQ624" s="2"/>
      <c r="IR624" s="2"/>
      <c r="IS624" s="2"/>
      <c r="IT624" s="2"/>
      <c r="IU624" s="2"/>
      <c r="IV624" s="2"/>
      <c r="IW624" s="2"/>
      <c r="IX624" s="2"/>
      <c r="IY624" s="2"/>
      <c r="IZ624" s="2"/>
      <c r="JA624" s="2"/>
      <c r="JB624" s="2"/>
      <c r="JC624" s="2"/>
      <c r="JD624" s="2"/>
      <c r="JE624" s="2"/>
      <c r="JF624" s="2"/>
      <c r="JG624" s="2"/>
      <c r="JH624" s="2"/>
      <c r="JI624" s="2"/>
      <c r="JJ624" s="2"/>
      <c r="JK624" s="2"/>
      <c r="JL624" s="2"/>
      <c r="JM624" s="2"/>
      <c r="JN624" s="2"/>
      <c r="JO624" s="2"/>
      <c r="JP624" s="2"/>
      <c r="JQ624" s="2"/>
      <c r="JR624" s="2"/>
      <c r="JS624" s="2"/>
      <c r="JT624" s="2"/>
      <c r="JU624" s="2"/>
      <c r="JV624" s="2"/>
      <c r="JW624" s="2"/>
      <c r="JX624" s="2"/>
      <c r="JY624" s="2"/>
      <c r="JZ624" s="2"/>
      <c r="KA624" s="2"/>
      <c r="KB624" s="2"/>
      <c r="KC624" s="2"/>
      <c r="KD624" s="2"/>
      <c r="KE624" s="2"/>
      <c r="KF624" s="2"/>
      <c r="KG624" s="2"/>
      <c r="KH624" s="2"/>
      <c r="KI624" s="2"/>
      <c r="KJ624" s="2"/>
      <c r="KK624" s="2"/>
      <c r="KL624" s="2"/>
      <c r="KM624" s="2"/>
      <c r="KN624" s="2"/>
      <c r="KO624" s="2"/>
      <c r="KP624" s="2"/>
      <c r="KQ624" s="2"/>
      <c r="KR624" s="2"/>
      <c r="KS624" s="2"/>
      <c r="KT624" s="2"/>
      <c r="KU624" s="2"/>
      <c r="KV624" s="2"/>
      <c r="KW624" s="2"/>
      <c r="KX624" s="2"/>
      <c r="KY624" s="2"/>
      <c r="KZ624" s="2"/>
      <c r="LA624" s="2"/>
      <c r="LB624" s="2"/>
      <c r="LC624" s="2"/>
      <c r="LD624" s="2"/>
      <c r="LE624" s="2"/>
      <c r="LF624" s="2"/>
      <c r="LG624" s="2"/>
      <c r="LH624" s="2"/>
      <c r="LI624" s="2"/>
      <c r="LJ624" s="2"/>
      <c r="LK624" s="2"/>
      <c r="LL624" s="2"/>
      <c r="LM624" s="2"/>
      <c r="LN624" s="2"/>
      <c r="LO624" s="2"/>
      <c r="LP624" s="2"/>
      <c r="LQ624" s="2"/>
      <c r="LR624" s="2"/>
      <c r="LS624" s="2"/>
      <c r="LT624" s="2"/>
      <c r="LU624" s="2"/>
      <c r="LV624" s="2"/>
      <c r="LW624" s="2"/>
      <c r="LX624" s="2"/>
      <c r="LY624" s="2"/>
      <c r="LZ624" s="2"/>
      <c r="MA624" s="2"/>
      <c r="MB624" s="2"/>
      <c r="MC624" s="2"/>
      <c r="MD624" s="2"/>
      <c r="ME624" s="2"/>
      <c r="MF624" s="2"/>
      <c r="MG624" s="2"/>
      <c r="MH624" s="2"/>
      <c r="MI624" s="2"/>
      <c r="MJ624" s="2"/>
      <c r="MK624" s="2"/>
      <c r="ML624" s="2"/>
      <c r="MM624" s="2"/>
      <c r="MN624" s="2"/>
      <c r="MO624" s="2"/>
      <c r="MP624" s="2"/>
      <c r="MQ624" s="2"/>
      <c r="MR624" s="2"/>
      <c r="MS624" s="2"/>
      <c r="MT624" s="2"/>
      <c r="MU624" s="2"/>
      <c r="MV624" s="2"/>
      <c r="MW624" s="2"/>
      <c r="MX624" s="2"/>
      <c r="MY624" s="2"/>
      <c r="MZ624" s="2"/>
      <c r="NA624" s="2"/>
      <c r="NB624" s="2"/>
      <c r="NC624" s="2"/>
      <c r="ND624" s="2"/>
      <c r="NE624" s="2"/>
      <c r="NF624" s="2"/>
      <c r="NG624" s="2"/>
      <c r="NH624" s="2"/>
      <c r="NI624" s="2"/>
      <c r="NJ624" s="2"/>
      <c r="NK624" s="2"/>
      <c r="NL624" s="2"/>
      <c r="NM624" s="2"/>
      <c r="NN624" s="2"/>
      <c r="NO624" s="2"/>
      <c r="NP624" s="2"/>
      <c r="NQ624" s="2"/>
      <c r="NR624" s="2"/>
      <c r="NS624" s="2"/>
      <c r="NT624" s="2"/>
      <c r="NU624" s="2"/>
      <c r="NV624" s="2"/>
      <c r="NW624" s="2"/>
      <c r="NX624" s="2"/>
      <c r="NY624" s="2"/>
    </row>
    <row r="625" spans="1:389" s="3" customFormat="1" x14ac:dyDescent="0.25">
      <c r="A625" s="1"/>
      <c r="B625" s="4"/>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49"/>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c r="FE625" s="2"/>
      <c r="FF625" s="2"/>
      <c r="FG625" s="2"/>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2"/>
      <c r="GH625" s="2"/>
      <c r="GI625" s="2"/>
      <c r="GJ625" s="2"/>
      <c r="GK625" s="2"/>
      <c r="GL625" s="2"/>
      <c r="GM625" s="2"/>
      <c r="GN625" s="2"/>
      <c r="GO625" s="2"/>
      <c r="GP625" s="2"/>
      <c r="GQ625" s="2"/>
      <c r="GR625" s="2"/>
      <c r="GS625" s="2"/>
      <c r="GT625" s="2"/>
      <c r="GU625" s="2"/>
      <c r="GV625" s="2"/>
      <c r="GW625" s="2"/>
      <c r="GX625" s="2"/>
      <c r="GY625" s="2"/>
      <c r="GZ625" s="2"/>
      <c r="HA625" s="2"/>
      <c r="HB625" s="2"/>
      <c r="HC625" s="2"/>
      <c r="HD625" s="2"/>
      <c r="HE625" s="2"/>
      <c r="HF625" s="2"/>
      <c r="HG625" s="2"/>
      <c r="HH625" s="2"/>
      <c r="HI625" s="2"/>
      <c r="HJ625" s="2"/>
      <c r="HK625" s="2"/>
      <c r="HL625" s="2"/>
      <c r="HM625" s="2"/>
      <c r="HN625" s="2"/>
      <c r="HO625" s="2"/>
      <c r="HP625" s="2"/>
      <c r="HQ625" s="2"/>
      <c r="HR625" s="2"/>
      <c r="HS625" s="2"/>
      <c r="HT625" s="2"/>
      <c r="HU625" s="2"/>
      <c r="HV625" s="2"/>
      <c r="HW625" s="2"/>
      <c r="HX625" s="2"/>
      <c r="HY625" s="2"/>
      <c r="HZ625" s="2"/>
      <c r="IA625" s="2"/>
      <c r="IB625" s="2"/>
      <c r="IC625" s="2"/>
      <c r="ID625" s="2"/>
      <c r="IE625" s="2"/>
      <c r="IF625" s="2"/>
      <c r="IG625" s="2"/>
      <c r="IH625" s="2"/>
      <c r="II625" s="2"/>
      <c r="IJ625" s="2"/>
      <c r="IK625" s="2"/>
      <c r="IL625" s="2"/>
      <c r="IM625" s="2"/>
      <c r="IN625" s="2"/>
      <c r="IO625" s="2"/>
      <c r="IP625" s="2"/>
      <c r="IQ625" s="2"/>
      <c r="IR625" s="2"/>
      <c r="IS625" s="2"/>
      <c r="IT625" s="2"/>
      <c r="IU625" s="2"/>
      <c r="IV625" s="2"/>
      <c r="IW625" s="2"/>
      <c r="IX625" s="2"/>
      <c r="IY625" s="2"/>
      <c r="IZ625" s="2"/>
      <c r="JA625" s="2"/>
      <c r="JB625" s="2"/>
      <c r="JC625" s="2"/>
      <c r="JD625" s="2"/>
      <c r="JE625" s="2"/>
      <c r="JF625" s="2"/>
      <c r="JG625" s="2"/>
      <c r="JH625" s="2"/>
      <c r="JI625" s="2"/>
      <c r="JJ625" s="2"/>
      <c r="JK625" s="2"/>
      <c r="JL625" s="2"/>
      <c r="JM625" s="2"/>
      <c r="JN625" s="2"/>
      <c r="JO625" s="2"/>
      <c r="JP625" s="2"/>
      <c r="JQ625" s="2"/>
      <c r="JR625" s="2"/>
      <c r="JS625" s="2"/>
      <c r="JT625" s="2"/>
      <c r="JU625" s="2"/>
      <c r="JV625" s="2"/>
      <c r="JW625" s="2"/>
      <c r="JX625" s="2"/>
      <c r="JY625" s="2"/>
      <c r="JZ625" s="2"/>
      <c r="KA625" s="2"/>
      <c r="KB625" s="2"/>
      <c r="KC625" s="2"/>
      <c r="KD625" s="2"/>
      <c r="KE625" s="2"/>
      <c r="KF625" s="2"/>
      <c r="KG625" s="2"/>
      <c r="KH625" s="2"/>
      <c r="KI625" s="2"/>
      <c r="KJ625" s="2"/>
      <c r="KK625" s="2"/>
      <c r="KL625" s="2"/>
      <c r="KM625" s="2"/>
      <c r="KN625" s="2"/>
      <c r="KO625" s="2"/>
      <c r="KP625" s="2"/>
      <c r="KQ625" s="2"/>
      <c r="KR625" s="2"/>
      <c r="KS625" s="2"/>
      <c r="KT625" s="2"/>
      <c r="KU625" s="2"/>
      <c r="KV625" s="2"/>
      <c r="KW625" s="2"/>
      <c r="KX625" s="2"/>
      <c r="KY625" s="2"/>
      <c r="KZ625" s="2"/>
      <c r="LA625" s="2"/>
      <c r="LB625" s="2"/>
      <c r="LC625" s="2"/>
      <c r="LD625" s="2"/>
      <c r="LE625" s="2"/>
      <c r="LF625" s="2"/>
      <c r="LG625" s="2"/>
      <c r="LH625" s="2"/>
      <c r="LI625" s="2"/>
      <c r="LJ625" s="2"/>
      <c r="LK625" s="2"/>
      <c r="LL625" s="2"/>
      <c r="LM625" s="2"/>
      <c r="LN625" s="2"/>
      <c r="LO625" s="2"/>
      <c r="LP625" s="2"/>
      <c r="LQ625" s="2"/>
      <c r="LR625" s="2"/>
      <c r="LS625" s="2"/>
      <c r="LT625" s="2"/>
      <c r="LU625" s="2"/>
      <c r="LV625" s="2"/>
      <c r="LW625" s="2"/>
      <c r="LX625" s="2"/>
      <c r="LY625" s="2"/>
      <c r="LZ625" s="2"/>
      <c r="MA625" s="2"/>
      <c r="MB625" s="2"/>
      <c r="MC625" s="2"/>
      <c r="MD625" s="2"/>
      <c r="ME625" s="2"/>
      <c r="MF625" s="2"/>
      <c r="MG625" s="2"/>
      <c r="MH625" s="2"/>
      <c r="MI625" s="2"/>
      <c r="MJ625" s="2"/>
      <c r="MK625" s="2"/>
      <c r="ML625" s="2"/>
      <c r="MM625" s="2"/>
      <c r="MN625" s="2"/>
      <c r="MO625" s="2"/>
      <c r="MP625" s="2"/>
      <c r="MQ625" s="2"/>
      <c r="MR625" s="2"/>
      <c r="MS625" s="2"/>
      <c r="MT625" s="2"/>
      <c r="MU625" s="2"/>
      <c r="MV625" s="2"/>
      <c r="MW625" s="2"/>
      <c r="MX625" s="2"/>
      <c r="MY625" s="2"/>
      <c r="MZ625" s="2"/>
      <c r="NA625" s="2"/>
      <c r="NB625" s="2"/>
      <c r="NC625" s="2"/>
      <c r="ND625" s="2"/>
      <c r="NE625" s="2"/>
      <c r="NF625" s="2"/>
      <c r="NG625" s="2"/>
      <c r="NH625" s="2"/>
      <c r="NI625" s="2"/>
      <c r="NJ625" s="2"/>
      <c r="NK625" s="2"/>
      <c r="NL625" s="2"/>
      <c r="NM625" s="2"/>
      <c r="NN625" s="2"/>
      <c r="NO625" s="2"/>
      <c r="NP625" s="2"/>
      <c r="NQ625" s="2"/>
      <c r="NR625" s="2"/>
      <c r="NS625" s="2"/>
      <c r="NT625" s="2"/>
      <c r="NU625" s="2"/>
      <c r="NV625" s="2"/>
      <c r="NW625" s="2"/>
      <c r="NX625" s="2"/>
      <c r="NY625" s="2"/>
    </row>
    <row r="626" spans="1:389" s="3" customFormat="1" x14ac:dyDescent="0.25">
      <c r="A626" s="1"/>
      <c r="B626" s="4"/>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49"/>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c r="NF626" s="2"/>
      <c r="NG626" s="2"/>
      <c r="NH626" s="2"/>
      <c r="NI626" s="2"/>
      <c r="NJ626" s="2"/>
      <c r="NK626" s="2"/>
      <c r="NL626" s="2"/>
      <c r="NM626" s="2"/>
      <c r="NN626" s="2"/>
      <c r="NO626" s="2"/>
      <c r="NP626" s="2"/>
      <c r="NQ626" s="2"/>
      <c r="NR626" s="2"/>
      <c r="NS626" s="2"/>
      <c r="NT626" s="2"/>
      <c r="NU626" s="2"/>
      <c r="NV626" s="2"/>
      <c r="NW626" s="2"/>
      <c r="NX626" s="2"/>
      <c r="NY626" s="2"/>
    </row>
    <row r="627" spans="1:389" s="3" customFormat="1" x14ac:dyDescent="0.25">
      <c r="A627" s="1"/>
      <c r="B627" s="4"/>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49"/>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c r="FE627" s="2"/>
      <c r="FF627" s="2"/>
      <c r="FG627" s="2"/>
      <c r="FH627" s="2"/>
      <c r="FI627" s="2"/>
      <c r="FJ627" s="2"/>
      <c r="FK627" s="2"/>
      <c r="FL627" s="2"/>
      <c r="FM627" s="2"/>
      <c r="FN627" s="2"/>
      <c r="FO627" s="2"/>
      <c r="FP627" s="2"/>
      <c r="FQ627" s="2"/>
      <c r="FR627" s="2"/>
      <c r="FS627" s="2"/>
      <c r="FT627" s="2"/>
      <c r="FU627" s="2"/>
      <c r="FV627" s="2"/>
      <c r="FW627" s="2"/>
      <c r="FX627" s="2"/>
      <c r="FY627" s="2"/>
      <c r="FZ627" s="2"/>
      <c r="GA627" s="2"/>
      <c r="GB627" s="2"/>
      <c r="GC627" s="2"/>
      <c r="GD627" s="2"/>
      <c r="GE627" s="2"/>
      <c r="GF627" s="2"/>
      <c r="GG627" s="2"/>
      <c r="GH627" s="2"/>
      <c r="GI627" s="2"/>
      <c r="GJ627" s="2"/>
      <c r="GK627" s="2"/>
      <c r="GL627" s="2"/>
      <c r="GM627" s="2"/>
      <c r="GN627" s="2"/>
      <c r="GO627" s="2"/>
      <c r="GP627" s="2"/>
      <c r="GQ627" s="2"/>
      <c r="GR627" s="2"/>
      <c r="GS627" s="2"/>
      <c r="GT627" s="2"/>
      <c r="GU627" s="2"/>
      <c r="GV627" s="2"/>
      <c r="GW627" s="2"/>
      <c r="GX627" s="2"/>
      <c r="GY627" s="2"/>
      <c r="GZ627" s="2"/>
      <c r="HA627" s="2"/>
      <c r="HB627" s="2"/>
      <c r="HC627" s="2"/>
      <c r="HD627" s="2"/>
      <c r="HE627" s="2"/>
      <c r="HF627" s="2"/>
      <c r="HG627" s="2"/>
      <c r="HH627" s="2"/>
      <c r="HI627" s="2"/>
      <c r="HJ627" s="2"/>
      <c r="HK627" s="2"/>
      <c r="HL627" s="2"/>
      <c r="HM627" s="2"/>
      <c r="HN627" s="2"/>
      <c r="HO627" s="2"/>
      <c r="HP627" s="2"/>
      <c r="HQ627" s="2"/>
      <c r="HR627" s="2"/>
      <c r="HS627" s="2"/>
      <c r="HT627" s="2"/>
      <c r="HU627" s="2"/>
      <c r="HV627" s="2"/>
      <c r="HW627" s="2"/>
      <c r="HX627" s="2"/>
      <c r="HY627" s="2"/>
      <c r="HZ627" s="2"/>
      <c r="IA627" s="2"/>
      <c r="IB627" s="2"/>
      <c r="IC627" s="2"/>
      <c r="ID627" s="2"/>
      <c r="IE627" s="2"/>
      <c r="IF627" s="2"/>
      <c r="IG627" s="2"/>
      <c r="IH627" s="2"/>
      <c r="II627" s="2"/>
      <c r="IJ627" s="2"/>
      <c r="IK627" s="2"/>
      <c r="IL627" s="2"/>
      <c r="IM627" s="2"/>
      <c r="IN627" s="2"/>
      <c r="IO627" s="2"/>
      <c r="IP627" s="2"/>
      <c r="IQ627" s="2"/>
      <c r="IR627" s="2"/>
      <c r="IS627" s="2"/>
      <c r="IT627" s="2"/>
      <c r="IU627" s="2"/>
      <c r="IV627" s="2"/>
      <c r="IW627" s="2"/>
      <c r="IX627" s="2"/>
      <c r="IY627" s="2"/>
      <c r="IZ627" s="2"/>
      <c r="JA627" s="2"/>
      <c r="JB627" s="2"/>
      <c r="JC627" s="2"/>
      <c r="JD627" s="2"/>
      <c r="JE627" s="2"/>
      <c r="JF627" s="2"/>
      <c r="JG627" s="2"/>
      <c r="JH627" s="2"/>
      <c r="JI627" s="2"/>
      <c r="JJ627" s="2"/>
      <c r="JK627" s="2"/>
      <c r="JL627" s="2"/>
      <c r="JM627" s="2"/>
      <c r="JN627" s="2"/>
      <c r="JO627" s="2"/>
      <c r="JP627" s="2"/>
      <c r="JQ627" s="2"/>
      <c r="JR627" s="2"/>
      <c r="JS627" s="2"/>
      <c r="JT627" s="2"/>
      <c r="JU627" s="2"/>
      <c r="JV627" s="2"/>
      <c r="JW627" s="2"/>
      <c r="JX627" s="2"/>
      <c r="JY627" s="2"/>
      <c r="JZ627" s="2"/>
      <c r="KA627" s="2"/>
      <c r="KB627" s="2"/>
      <c r="KC627" s="2"/>
      <c r="KD627" s="2"/>
      <c r="KE627" s="2"/>
      <c r="KF627" s="2"/>
      <c r="KG627" s="2"/>
      <c r="KH627" s="2"/>
      <c r="KI627" s="2"/>
      <c r="KJ627" s="2"/>
      <c r="KK627" s="2"/>
      <c r="KL627" s="2"/>
      <c r="KM627" s="2"/>
      <c r="KN627" s="2"/>
      <c r="KO627" s="2"/>
      <c r="KP627" s="2"/>
      <c r="KQ627" s="2"/>
      <c r="KR627" s="2"/>
      <c r="KS627" s="2"/>
      <c r="KT627" s="2"/>
      <c r="KU627" s="2"/>
      <c r="KV627" s="2"/>
      <c r="KW627" s="2"/>
      <c r="KX627" s="2"/>
      <c r="KY627" s="2"/>
      <c r="KZ627" s="2"/>
      <c r="LA627" s="2"/>
      <c r="LB627" s="2"/>
      <c r="LC627" s="2"/>
      <c r="LD627" s="2"/>
      <c r="LE627" s="2"/>
      <c r="LF627" s="2"/>
      <c r="LG627" s="2"/>
      <c r="LH627" s="2"/>
      <c r="LI627" s="2"/>
      <c r="LJ627" s="2"/>
      <c r="LK627" s="2"/>
      <c r="LL627" s="2"/>
      <c r="LM627" s="2"/>
      <c r="LN627" s="2"/>
      <c r="LO627" s="2"/>
      <c r="LP627" s="2"/>
      <c r="LQ627" s="2"/>
      <c r="LR627" s="2"/>
      <c r="LS627" s="2"/>
      <c r="LT627" s="2"/>
      <c r="LU627" s="2"/>
      <c r="LV627" s="2"/>
      <c r="LW627" s="2"/>
      <c r="LX627" s="2"/>
      <c r="LY627" s="2"/>
      <c r="LZ627" s="2"/>
      <c r="MA627" s="2"/>
      <c r="MB627" s="2"/>
      <c r="MC627" s="2"/>
      <c r="MD627" s="2"/>
      <c r="ME627" s="2"/>
      <c r="MF627" s="2"/>
      <c r="MG627" s="2"/>
      <c r="MH627" s="2"/>
      <c r="MI627" s="2"/>
      <c r="MJ627" s="2"/>
      <c r="MK627" s="2"/>
      <c r="ML627" s="2"/>
      <c r="MM627" s="2"/>
      <c r="MN627" s="2"/>
      <c r="MO627" s="2"/>
      <c r="MP627" s="2"/>
      <c r="MQ627" s="2"/>
      <c r="MR627" s="2"/>
      <c r="MS627" s="2"/>
      <c r="MT627" s="2"/>
      <c r="MU627" s="2"/>
      <c r="MV627" s="2"/>
      <c r="MW627" s="2"/>
      <c r="MX627" s="2"/>
      <c r="MY627" s="2"/>
      <c r="MZ627" s="2"/>
      <c r="NA627" s="2"/>
      <c r="NB627" s="2"/>
      <c r="NC627" s="2"/>
      <c r="ND627" s="2"/>
      <c r="NE627" s="2"/>
      <c r="NF627" s="2"/>
      <c r="NG627" s="2"/>
      <c r="NH627" s="2"/>
      <c r="NI627" s="2"/>
      <c r="NJ627" s="2"/>
      <c r="NK627" s="2"/>
      <c r="NL627" s="2"/>
      <c r="NM627" s="2"/>
      <c r="NN627" s="2"/>
      <c r="NO627" s="2"/>
      <c r="NP627" s="2"/>
      <c r="NQ627" s="2"/>
      <c r="NR627" s="2"/>
      <c r="NS627" s="2"/>
      <c r="NT627" s="2"/>
      <c r="NU627" s="2"/>
      <c r="NV627" s="2"/>
      <c r="NW627" s="2"/>
      <c r="NX627" s="2"/>
      <c r="NY627" s="2"/>
    </row>
    <row r="628" spans="1:389" s="3" customFormat="1" x14ac:dyDescent="0.25">
      <c r="A628" s="1"/>
      <c r="B628" s="4"/>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49"/>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c r="NF628" s="2"/>
      <c r="NG628" s="2"/>
      <c r="NH628" s="2"/>
      <c r="NI628" s="2"/>
      <c r="NJ628" s="2"/>
      <c r="NK628" s="2"/>
      <c r="NL628" s="2"/>
      <c r="NM628" s="2"/>
      <c r="NN628" s="2"/>
      <c r="NO628" s="2"/>
      <c r="NP628" s="2"/>
      <c r="NQ628" s="2"/>
      <c r="NR628" s="2"/>
      <c r="NS628" s="2"/>
      <c r="NT628" s="2"/>
      <c r="NU628" s="2"/>
      <c r="NV628" s="2"/>
      <c r="NW628" s="2"/>
      <c r="NX628" s="2"/>
      <c r="NY628" s="2"/>
    </row>
    <row r="629" spans="1:389" s="3" customFormat="1" x14ac:dyDescent="0.25">
      <c r="A629" s="1"/>
      <c r="B629" s="4"/>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49"/>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s="2"/>
      <c r="FU629" s="2"/>
      <c r="FV629" s="2"/>
      <c r="FW629" s="2"/>
      <c r="FX629" s="2"/>
      <c r="FY629" s="2"/>
      <c r="FZ629" s="2"/>
      <c r="GA629" s="2"/>
      <c r="GB629" s="2"/>
      <c r="GC629" s="2"/>
      <c r="GD629" s="2"/>
      <c r="GE629" s="2"/>
      <c r="GF629" s="2"/>
      <c r="GG629" s="2"/>
      <c r="GH629" s="2"/>
      <c r="GI629" s="2"/>
      <c r="GJ629" s="2"/>
      <c r="GK629" s="2"/>
      <c r="GL629" s="2"/>
      <c r="GM629" s="2"/>
      <c r="GN629" s="2"/>
      <c r="GO629" s="2"/>
      <c r="GP629" s="2"/>
      <c r="GQ629" s="2"/>
      <c r="GR629" s="2"/>
      <c r="GS629" s="2"/>
      <c r="GT629" s="2"/>
      <c r="GU629" s="2"/>
      <c r="GV629" s="2"/>
      <c r="GW629" s="2"/>
      <c r="GX629" s="2"/>
      <c r="GY629" s="2"/>
      <c r="GZ629" s="2"/>
      <c r="HA629" s="2"/>
      <c r="HB629" s="2"/>
      <c r="HC629" s="2"/>
      <c r="HD629" s="2"/>
      <c r="HE629" s="2"/>
      <c r="HF629" s="2"/>
      <c r="HG629" s="2"/>
      <c r="HH629" s="2"/>
      <c r="HI629" s="2"/>
      <c r="HJ629" s="2"/>
      <c r="HK629" s="2"/>
      <c r="HL629" s="2"/>
      <c r="HM629" s="2"/>
      <c r="HN629" s="2"/>
      <c r="HO629" s="2"/>
      <c r="HP629" s="2"/>
      <c r="HQ629" s="2"/>
      <c r="HR629" s="2"/>
      <c r="HS629" s="2"/>
      <c r="HT629" s="2"/>
      <c r="HU629" s="2"/>
      <c r="HV629" s="2"/>
      <c r="HW629" s="2"/>
      <c r="HX629" s="2"/>
      <c r="HY629" s="2"/>
      <c r="HZ629" s="2"/>
      <c r="IA629" s="2"/>
      <c r="IB629" s="2"/>
      <c r="IC629" s="2"/>
      <c r="ID629" s="2"/>
      <c r="IE629" s="2"/>
      <c r="IF629" s="2"/>
      <c r="IG629" s="2"/>
      <c r="IH629" s="2"/>
      <c r="II629" s="2"/>
      <c r="IJ629" s="2"/>
      <c r="IK629" s="2"/>
      <c r="IL629" s="2"/>
      <c r="IM629" s="2"/>
      <c r="IN629" s="2"/>
      <c r="IO629" s="2"/>
      <c r="IP629" s="2"/>
      <c r="IQ629" s="2"/>
      <c r="IR629" s="2"/>
      <c r="IS629" s="2"/>
      <c r="IT629" s="2"/>
      <c r="IU629" s="2"/>
      <c r="IV629" s="2"/>
      <c r="IW629" s="2"/>
      <c r="IX629" s="2"/>
      <c r="IY629" s="2"/>
      <c r="IZ629" s="2"/>
      <c r="JA629" s="2"/>
      <c r="JB629" s="2"/>
      <c r="JC629" s="2"/>
      <c r="JD629" s="2"/>
      <c r="JE629" s="2"/>
      <c r="JF629" s="2"/>
      <c r="JG629" s="2"/>
      <c r="JH629" s="2"/>
      <c r="JI629" s="2"/>
      <c r="JJ629" s="2"/>
      <c r="JK629" s="2"/>
      <c r="JL629" s="2"/>
      <c r="JM629" s="2"/>
      <c r="JN629" s="2"/>
      <c r="JO629" s="2"/>
      <c r="JP629" s="2"/>
      <c r="JQ629" s="2"/>
      <c r="JR629" s="2"/>
      <c r="JS629" s="2"/>
      <c r="JT629" s="2"/>
      <c r="JU629" s="2"/>
      <c r="JV629" s="2"/>
      <c r="JW629" s="2"/>
      <c r="JX629" s="2"/>
      <c r="JY629" s="2"/>
      <c r="JZ629" s="2"/>
      <c r="KA629" s="2"/>
      <c r="KB629" s="2"/>
      <c r="KC629" s="2"/>
      <c r="KD629" s="2"/>
      <c r="KE629" s="2"/>
      <c r="KF629" s="2"/>
      <c r="KG629" s="2"/>
      <c r="KH629" s="2"/>
      <c r="KI629" s="2"/>
      <c r="KJ629" s="2"/>
      <c r="KK629" s="2"/>
      <c r="KL629" s="2"/>
      <c r="KM629" s="2"/>
      <c r="KN629" s="2"/>
      <c r="KO629" s="2"/>
      <c r="KP629" s="2"/>
      <c r="KQ629" s="2"/>
      <c r="KR629" s="2"/>
      <c r="KS629" s="2"/>
      <c r="KT629" s="2"/>
      <c r="KU629" s="2"/>
      <c r="KV629" s="2"/>
      <c r="KW629" s="2"/>
      <c r="KX629" s="2"/>
      <c r="KY629" s="2"/>
      <c r="KZ629" s="2"/>
      <c r="LA629" s="2"/>
      <c r="LB629" s="2"/>
      <c r="LC629" s="2"/>
      <c r="LD629" s="2"/>
      <c r="LE629" s="2"/>
      <c r="LF629" s="2"/>
      <c r="LG629" s="2"/>
      <c r="LH629" s="2"/>
      <c r="LI629" s="2"/>
      <c r="LJ629" s="2"/>
      <c r="LK629" s="2"/>
      <c r="LL629" s="2"/>
      <c r="LM629" s="2"/>
      <c r="LN629" s="2"/>
      <c r="LO629" s="2"/>
      <c r="LP629" s="2"/>
      <c r="LQ629" s="2"/>
      <c r="LR629" s="2"/>
      <c r="LS629" s="2"/>
      <c r="LT629" s="2"/>
      <c r="LU629" s="2"/>
      <c r="LV629" s="2"/>
      <c r="LW629" s="2"/>
      <c r="LX629" s="2"/>
      <c r="LY629" s="2"/>
      <c r="LZ629" s="2"/>
      <c r="MA629" s="2"/>
      <c r="MB629" s="2"/>
      <c r="MC629" s="2"/>
      <c r="MD629" s="2"/>
      <c r="ME629" s="2"/>
      <c r="MF629" s="2"/>
      <c r="MG629" s="2"/>
      <c r="MH629" s="2"/>
      <c r="MI629" s="2"/>
      <c r="MJ629" s="2"/>
      <c r="MK629" s="2"/>
      <c r="ML629" s="2"/>
      <c r="MM629" s="2"/>
      <c r="MN629" s="2"/>
      <c r="MO629" s="2"/>
      <c r="MP629" s="2"/>
      <c r="MQ629" s="2"/>
      <c r="MR629" s="2"/>
      <c r="MS629" s="2"/>
      <c r="MT629" s="2"/>
      <c r="MU629" s="2"/>
      <c r="MV629" s="2"/>
      <c r="MW629" s="2"/>
      <c r="MX629" s="2"/>
      <c r="MY629" s="2"/>
      <c r="MZ629" s="2"/>
      <c r="NA629" s="2"/>
      <c r="NB629" s="2"/>
      <c r="NC629" s="2"/>
      <c r="ND629" s="2"/>
      <c r="NE629" s="2"/>
      <c r="NF629" s="2"/>
      <c r="NG629" s="2"/>
      <c r="NH629" s="2"/>
      <c r="NI629" s="2"/>
      <c r="NJ629" s="2"/>
      <c r="NK629" s="2"/>
      <c r="NL629" s="2"/>
      <c r="NM629" s="2"/>
      <c r="NN629" s="2"/>
      <c r="NO629" s="2"/>
      <c r="NP629" s="2"/>
      <c r="NQ629" s="2"/>
      <c r="NR629" s="2"/>
      <c r="NS629" s="2"/>
      <c r="NT629" s="2"/>
      <c r="NU629" s="2"/>
      <c r="NV629" s="2"/>
      <c r="NW629" s="2"/>
      <c r="NX629" s="2"/>
      <c r="NY629" s="2"/>
    </row>
    <row r="630" spans="1:389" s="3" customFormat="1" x14ac:dyDescent="0.25">
      <c r="A630" s="1"/>
      <c r="B630" s="4"/>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49"/>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2"/>
      <c r="GH630" s="2"/>
      <c r="GI630" s="2"/>
      <c r="GJ630" s="2"/>
      <c r="GK630" s="2"/>
      <c r="GL630" s="2"/>
      <c r="GM630" s="2"/>
      <c r="GN630" s="2"/>
      <c r="GO630" s="2"/>
      <c r="GP630" s="2"/>
      <c r="GQ630" s="2"/>
      <c r="GR630" s="2"/>
      <c r="GS630" s="2"/>
      <c r="GT630" s="2"/>
      <c r="GU630" s="2"/>
      <c r="GV630" s="2"/>
      <c r="GW630" s="2"/>
      <c r="GX630" s="2"/>
      <c r="GY630" s="2"/>
      <c r="GZ630" s="2"/>
      <c r="HA630" s="2"/>
      <c r="HB630" s="2"/>
      <c r="HC630" s="2"/>
      <c r="HD630" s="2"/>
      <c r="HE630" s="2"/>
      <c r="HF630" s="2"/>
      <c r="HG630" s="2"/>
      <c r="HH630" s="2"/>
      <c r="HI630" s="2"/>
      <c r="HJ630" s="2"/>
      <c r="HK630" s="2"/>
      <c r="HL630" s="2"/>
      <c r="HM630" s="2"/>
      <c r="HN630" s="2"/>
      <c r="HO630" s="2"/>
      <c r="HP630" s="2"/>
      <c r="HQ630" s="2"/>
      <c r="HR630" s="2"/>
      <c r="HS630" s="2"/>
      <c r="HT630" s="2"/>
      <c r="HU630" s="2"/>
      <c r="HV630" s="2"/>
      <c r="HW630" s="2"/>
      <c r="HX630" s="2"/>
      <c r="HY630" s="2"/>
      <c r="HZ630" s="2"/>
      <c r="IA630" s="2"/>
      <c r="IB630" s="2"/>
      <c r="IC630" s="2"/>
      <c r="ID630" s="2"/>
      <c r="IE630" s="2"/>
      <c r="IF630" s="2"/>
      <c r="IG630" s="2"/>
      <c r="IH630" s="2"/>
      <c r="II630" s="2"/>
      <c r="IJ630" s="2"/>
      <c r="IK630" s="2"/>
      <c r="IL630" s="2"/>
      <c r="IM630" s="2"/>
      <c r="IN630" s="2"/>
      <c r="IO630" s="2"/>
      <c r="IP630" s="2"/>
      <c r="IQ630" s="2"/>
      <c r="IR630" s="2"/>
      <c r="IS630" s="2"/>
      <c r="IT630" s="2"/>
      <c r="IU630" s="2"/>
      <c r="IV630" s="2"/>
      <c r="IW630" s="2"/>
      <c r="IX630" s="2"/>
      <c r="IY630" s="2"/>
      <c r="IZ630" s="2"/>
      <c r="JA630" s="2"/>
      <c r="JB630" s="2"/>
      <c r="JC630" s="2"/>
      <c r="JD630" s="2"/>
      <c r="JE630" s="2"/>
      <c r="JF630" s="2"/>
      <c r="JG630" s="2"/>
      <c r="JH630" s="2"/>
      <c r="JI630" s="2"/>
      <c r="JJ630" s="2"/>
      <c r="JK630" s="2"/>
      <c r="JL630" s="2"/>
      <c r="JM630" s="2"/>
      <c r="JN630" s="2"/>
      <c r="JO630" s="2"/>
      <c r="JP630" s="2"/>
      <c r="JQ630" s="2"/>
      <c r="JR630" s="2"/>
      <c r="JS630" s="2"/>
      <c r="JT630" s="2"/>
      <c r="JU630" s="2"/>
      <c r="JV630" s="2"/>
      <c r="JW630" s="2"/>
      <c r="JX630" s="2"/>
      <c r="JY630" s="2"/>
      <c r="JZ630" s="2"/>
      <c r="KA630" s="2"/>
      <c r="KB630" s="2"/>
      <c r="KC630" s="2"/>
      <c r="KD630" s="2"/>
      <c r="KE630" s="2"/>
      <c r="KF630" s="2"/>
      <c r="KG630" s="2"/>
      <c r="KH630" s="2"/>
      <c r="KI630" s="2"/>
      <c r="KJ630" s="2"/>
      <c r="KK630" s="2"/>
      <c r="KL630" s="2"/>
      <c r="KM630" s="2"/>
      <c r="KN630" s="2"/>
      <c r="KO630" s="2"/>
      <c r="KP630" s="2"/>
      <c r="KQ630" s="2"/>
      <c r="KR630" s="2"/>
      <c r="KS630" s="2"/>
      <c r="KT630" s="2"/>
      <c r="KU630" s="2"/>
      <c r="KV630" s="2"/>
      <c r="KW630" s="2"/>
      <c r="KX630" s="2"/>
      <c r="KY630" s="2"/>
      <c r="KZ630" s="2"/>
      <c r="LA630" s="2"/>
      <c r="LB630" s="2"/>
      <c r="LC630" s="2"/>
      <c r="LD630" s="2"/>
      <c r="LE630" s="2"/>
      <c r="LF630" s="2"/>
      <c r="LG630" s="2"/>
      <c r="LH630" s="2"/>
      <c r="LI630" s="2"/>
      <c r="LJ630" s="2"/>
      <c r="LK630" s="2"/>
      <c r="LL630" s="2"/>
      <c r="LM630" s="2"/>
      <c r="LN630" s="2"/>
      <c r="LO630" s="2"/>
      <c r="LP630" s="2"/>
      <c r="LQ630" s="2"/>
      <c r="LR630" s="2"/>
      <c r="LS630" s="2"/>
      <c r="LT630" s="2"/>
      <c r="LU630" s="2"/>
      <c r="LV630" s="2"/>
      <c r="LW630" s="2"/>
      <c r="LX630" s="2"/>
      <c r="LY630" s="2"/>
      <c r="LZ630" s="2"/>
      <c r="MA630" s="2"/>
      <c r="MB630" s="2"/>
      <c r="MC630" s="2"/>
      <c r="MD630" s="2"/>
      <c r="ME630" s="2"/>
      <c r="MF630" s="2"/>
      <c r="MG630" s="2"/>
      <c r="MH630" s="2"/>
      <c r="MI630" s="2"/>
      <c r="MJ630" s="2"/>
      <c r="MK630" s="2"/>
      <c r="ML630" s="2"/>
      <c r="MM630" s="2"/>
      <c r="MN630" s="2"/>
      <c r="MO630" s="2"/>
      <c r="MP630" s="2"/>
      <c r="MQ630" s="2"/>
      <c r="MR630" s="2"/>
      <c r="MS630" s="2"/>
      <c r="MT630" s="2"/>
      <c r="MU630" s="2"/>
      <c r="MV630" s="2"/>
      <c r="MW630" s="2"/>
      <c r="MX630" s="2"/>
      <c r="MY630" s="2"/>
      <c r="MZ630" s="2"/>
      <c r="NA630" s="2"/>
      <c r="NB630" s="2"/>
      <c r="NC630" s="2"/>
      <c r="ND630" s="2"/>
      <c r="NE630" s="2"/>
      <c r="NF630" s="2"/>
      <c r="NG630" s="2"/>
      <c r="NH630" s="2"/>
      <c r="NI630" s="2"/>
      <c r="NJ630" s="2"/>
      <c r="NK630" s="2"/>
      <c r="NL630" s="2"/>
      <c r="NM630" s="2"/>
      <c r="NN630" s="2"/>
      <c r="NO630" s="2"/>
      <c r="NP630" s="2"/>
      <c r="NQ630" s="2"/>
      <c r="NR630" s="2"/>
      <c r="NS630" s="2"/>
      <c r="NT630" s="2"/>
      <c r="NU630" s="2"/>
      <c r="NV630" s="2"/>
      <c r="NW630" s="2"/>
      <c r="NX630" s="2"/>
      <c r="NY630" s="2"/>
    </row>
    <row r="631" spans="1:389" s="3" customFormat="1" x14ac:dyDescent="0.25">
      <c r="A631" s="1"/>
      <c r="B631" s="4"/>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49"/>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c r="NF631" s="2"/>
      <c r="NG631" s="2"/>
      <c r="NH631" s="2"/>
      <c r="NI631" s="2"/>
      <c r="NJ631" s="2"/>
      <c r="NK631" s="2"/>
      <c r="NL631" s="2"/>
      <c r="NM631" s="2"/>
      <c r="NN631" s="2"/>
      <c r="NO631" s="2"/>
      <c r="NP631" s="2"/>
      <c r="NQ631" s="2"/>
      <c r="NR631" s="2"/>
      <c r="NS631" s="2"/>
      <c r="NT631" s="2"/>
      <c r="NU631" s="2"/>
      <c r="NV631" s="2"/>
      <c r="NW631" s="2"/>
      <c r="NX631" s="2"/>
      <c r="NY631" s="2"/>
    </row>
    <row r="632" spans="1:389" s="3" customFormat="1" x14ac:dyDescent="0.25">
      <c r="A632" s="1"/>
      <c r="B632" s="4"/>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49"/>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2"/>
      <c r="GH632" s="2"/>
      <c r="GI632" s="2"/>
      <c r="GJ632" s="2"/>
      <c r="GK632" s="2"/>
      <c r="GL632" s="2"/>
      <c r="GM632" s="2"/>
      <c r="GN632" s="2"/>
      <c r="GO632" s="2"/>
      <c r="GP632" s="2"/>
      <c r="GQ632" s="2"/>
      <c r="GR632" s="2"/>
      <c r="GS632" s="2"/>
      <c r="GT632" s="2"/>
      <c r="GU632" s="2"/>
      <c r="GV632" s="2"/>
      <c r="GW632" s="2"/>
      <c r="GX632" s="2"/>
      <c r="GY632" s="2"/>
      <c r="GZ632" s="2"/>
      <c r="HA632" s="2"/>
      <c r="HB632" s="2"/>
      <c r="HC632" s="2"/>
      <c r="HD632" s="2"/>
      <c r="HE632" s="2"/>
      <c r="HF632" s="2"/>
      <c r="HG632" s="2"/>
      <c r="HH632" s="2"/>
      <c r="HI632" s="2"/>
      <c r="HJ632" s="2"/>
      <c r="HK632" s="2"/>
      <c r="HL632" s="2"/>
      <c r="HM632" s="2"/>
      <c r="HN632" s="2"/>
      <c r="HO632" s="2"/>
      <c r="HP632" s="2"/>
      <c r="HQ632" s="2"/>
      <c r="HR632" s="2"/>
      <c r="HS632" s="2"/>
      <c r="HT632" s="2"/>
      <c r="HU632" s="2"/>
      <c r="HV632" s="2"/>
      <c r="HW632" s="2"/>
      <c r="HX632" s="2"/>
      <c r="HY632" s="2"/>
      <c r="HZ632" s="2"/>
      <c r="IA632" s="2"/>
      <c r="IB632" s="2"/>
      <c r="IC632" s="2"/>
      <c r="ID632" s="2"/>
      <c r="IE632" s="2"/>
      <c r="IF632" s="2"/>
      <c r="IG632" s="2"/>
      <c r="IH632" s="2"/>
      <c r="II632" s="2"/>
      <c r="IJ632" s="2"/>
      <c r="IK632" s="2"/>
      <c r="IL632" s="2"/>
      <c r="IM632" s="2"/>
      <c r="IN632" s="2"/>
      <c r="IO632" s="2"/>
      <c r="IP632" s="2"/>
      <c r="IQ632" s="2"/>
      <c r="IR632" s="2"/>
      <c r="IS632" s="2"/>
      <c r="IT632" s="2"/>
      <c r="IU632" s="2"/>
      <c r="IV632" s="2"/>
      <c r="IW632" s="2"/>
      <c r="IX632" s="2"/>
      <c r="IY632" s="2"/>
      <c r="IZ632" s="2"/>
      <c r="JA632" s="2"/>
      <c r="JB632" s="2"/>
      <c r="JC632" s="2"/>
      <c r="JD632" s="2"/>
      <c r="JE632" s="2"/>
      <c r="JF632" s="2"/>
      <c r="JG632" s="2"/>
      <c r="JH632" s="2"/>
      <c r="JI632" s="2"/>
      <c r="JJ632" s="2"/>
      <c r="JK632" s="2"/>
      <c r="JL632" s="2"/>
      <c r="JM632" s="2"/>
      <c r="JN632" s="2"/>
      <c r="JO632" s="2"/>
      <c r="JP632" s="2"/>
      <c r="JQ632" s="2"/>
      <c r="JR632" s="2"/>
      <c r="JS632" s="2"/>
      <c r="JT632" s="2"/>
      <c r="JU632" s="2"/>
      <c r="JV632" s="2"/>
      <c r="JW632" s="2"/>
      <c r="JX632" s="2"/>
      <c r="JY632" s="2"/>
      <c r="JZ632" s="2"/>
      <c r="KA632" s="2"/>
      <c r="KB632" s="2"/>
      <c r="KC632" s="2"/>
      <c r="KD632" s="2"/>
      <c r="KE632" s="2"/>
      <c r="KF632" s="2"/>
      <c r="KG632" s="2"/>
      <c r="KH632" s="2"/>
      <c r="KI632" s="2"/>
      <c r="KJ632" s="2"/>
      <c r="KK632" s="2"/>
      <c r="KL632" s="2"/>
      <c r="KM632" s="2"/>
      <c r="KN632" s="2"/>
      <c r="KO632" s="2"/>
      <c r="KP632" s="2"/>
      <c r="KQ632" s="2"/>
      <c r="KR632" s="2"/>
      <c r="KS632" s="2"/>
      <c r="KT632" s="2"/>
      <c r="KU632" s="2"/>
      <c r="KV632" s="2"/>
      <c r="KW632" s="2"/>
      <c r="KX632" s="2"/>
      <c r="KY632" s="2"/>
      <c r="KZ632" s="2"/>
      <c r="LA632" s="2"/>
      <c r="LB632" s="2"/>
      <c r="LC632" s="2"/>
      <c r="LD632" s="2"/>
      <c r="LE632" s="2"/>
      <c r="LF632" s="2"/>
      <c r="LG632" s="2"/>
      <c r="LH632" s="2"/>
      <c r="LI632" s="2"/>
      <c r="LJ632" s="2"/>
      <c r="LK632" s="2"/>
      <c r="LL632" s="2"/>
      <c r="LM632" s="2"/>
      <c r="LN632" s="2"/>
      <c r="LO632" s="2"/>
      <c r="LP632" s="2"/>
      <c r="LQ632" s="2"/>
      <c r="LR632" s="2"/>
      <c r="LS632" s="2"/>
      <c r="LT632" s="2"/>
      <c r="LU632" s="2"/>
      <c r="LV632" s="2"/>
      <c r="LW632" s="2"/>
      <c r="LX632" s="2"/>
      <c r="LY632" s="2"/>
      <c r="LZ632" s="2"/>
      <c r="MA632" s="2"/>
      <c r="MB632" s="2"/>
      <c r="MC632" s="2"/>
      <c r="MD632" s="2"/>
      <c r="ME632" s="2"/>
      <c r="MF632" s="2"/>
      <c r="MG632" s="2"/>
      <c r="MH632" s="2"/>
      <c r="MI632" s="2"/>
      <c r="MJ632" s="2"/>
      <c r="MK632" s="2"/>
      <c r="ML632" s="2"/>
      <c r="MM632" s="2"/>
      <c r="MN632" s="2"/>
      <c r="MO632" s="2"/>
      <c r="MP632" s="2"/>
      <c r="MQ632" s="2"/>
      <c r="MR632" s="2"/>
      <c r="MS632" s="2"/>
      <c r="MT632" s="2"/>
      <c r="MU632" s="2"/>
      <c r="MV632" s="2"/>
      <c r="MW632" s="2"/>
      <c r="MX632" s="2"/>
      <c r="MY632" s="2"/>
      <c r="MZ632" s="2"/>
      <c r="NA632" s="2"/>
      <c r="NB632" s="2"/>
      <c r="NC632" s="2"/>
      <c r="ND632" s="2"/>
      <c r="NE632" s="2"/>
      <c r="NF632" s="2"/>
      <c r="NG632" s="2"/>
      <c r="NH632" s="2"/>
      <c r="NI632" s="2"/>
      <c r="NJ632" s="2"/>
      <c r="NK632" s="2"/>
      <c r="NL632" s="2"/>
      <c r="NM632" s="2"/>
      <c r="NN632" s="2"/>
      <c r="NO632" s="2"/>
      <c r="NP632" s="2"/>
      <c r="NQ632" s="2"/>
      <c r="NR632" s="2"/>
      <c r="NS632" s="2"/>
      <c r="NT632" s="2"/>
      <c r="NU632" s="2"/>
      <c r="NV632" s="2"/>
      <c r="NW632" s="2"/>
      <c r="NX632" s="2"/>
      <c r="NY632" s="2"/>
    </row>
    <row r="633" spans="1:389" s="3" customFormat="1" x14ac:dyDescent="0.25">
      <c r="A633" s="1"/>
      <c r="B633" s="4"/>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49"/>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c r="NF633" s="2"/>
      <c r="NG633" s="2"/>
      <c r="NH633" s="2"/>
      <c r="NI633" s="2"/>
      <c r="NJ633" s="2"/>
      <c r="NK633" s="2"/>
      <c r="NL633" s="2"/>
      <c r="NM633" s="2"/>
      <c r="NN633" s="2"/>
      <c r="NO633" s="2"/>
      <c r="NP633" s="2"/>
      <c r="NQ633" s="2"/>
      <c r="NR633" s="2"/>
      <c r="NS633" s="2"/>
      <c r="NT633" s="2"/>
      <c r="NU633" s="2"/>
      <c r="NV633" s="2"/>
      <c r="NW633" s="2"/>
      <c r="NX633" s="2"/>
      <c r="NY633" s="2"/>
    </row>
    <row r="634" spans="1:389" s="3" customFormat="1" x14ac:dyDescent="0.25">
      <c r="A634" s="1"/>
      <c r="B634" s="4"/>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49"/>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c r="FE634" s="2"/>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s="2"/>
      <c r="IF634" s="2"/>
      <c r="IG634" s="2"/>
      <c r="IH634" s="2"/>
      <c r="II634" s="2"/>
      <c r="IJ634" s="2"/>
      <c r="IK634" s="2"/>
      <c r="IL634" s="2"/>
      <c r="IM634" s="2"/>
      <c r="IN634" s="2"/>
      <c r="IO634" s="2"/>
      <c r="IP634" s="2"/>
      <c r="IQ634" s="2"/>
      <c r="IR634" s="2"/>
      <c r="IS634" s="2"/>
      <c r="IT634" s="2"/>
      <c r="IU634" s="2"/>
      <c r="IV634" s="2"/>
      <c r="IW634" s="2"/>
      <c r="IX634" s="2"/>
      <c r="IY634" s="2"/>
      <c r="IZ634" s="2"/>
      <c r="JA634" s="2"/>
      <c r="JB634" s="2"/>
      <c r="JC634" s="2"/>
      <c r="JD634" s="2"/>
      <c r="JE634" s="2"/>
      <c r="JF634" s="2"/>
      <c r="JG634" s="2"/>
      <c r="JH634" s="2"/>
      <c r="JI634" s="2"/>
      <c r="JJ634" s="2"/>
      <c r="JK634" s="2"/>
      <c r="JL634" s="2"/>
      <c r="JM634" s="2"/>
      <c r="JN634" s="2"/>
      <c r="JO634" s="2"/>
      <c r="JP634" s="2"/>
      <c r="JQ634" s="2"/>
      <c r="JR634" s="2"/>
      <c r="JS634" s="2"/>
      <c r="JT634" s="2"/>
      <c r="JU634" s="2"/>
      <c r="JV634" s="2"/>
      <c r="JW634" s="2"/>
      <c r="JX634" s="2"/>
      <c r="JY634" s="2"/>
      <c r="JZ634" s="2"/>
      <c r="KA634" s="2"/>
      <c r="KB634" s="2"/>
      <c r="KC634" s="2"/>
      <c r="KD634" s="2"/>
      <c r="KE634" s="2"/>
      <c r="KF634" s="2"/>
      <c r="KG634" s="2"/>
      <c r="KH634" s="2"/>
      <c r="KI634" s="2"/>
      <c r="KJ634" s="2"/>
      <c r="KK634" s="2"/>
      <c r="KL634" s="2"/>
      <c r="KM634" s="2"/>
      <c r="KN634" s="2"/>
      <c r="KO634" s="2"/>
      <c r="KP634" s="2"/>
      <c r="KQ634" s="2"/>
      <c r="KR634" s="2"/>
      <c r="KS634" s="2"/>
      <c r="KT634" s="2"/>
      <c r="KU634" s="2"/>
      <c r="KV634" s="2"/>
      <c r="KW634" s="2"/>
      <c r="KX634" s="2"/>
      <c r="KY634" s="2"/>
      <c r="KZ634" s="2"/>
      <c r="LA634" s="2"/>
      <c r="LB634" s="2"/>
      <c r="LC634" s="2"/>
      <c r="LD634" s="2"/>
      <c r="LE634" s="2"/>
      <c r="LF634" s="2"/>
      <c r="LG634" s="2"/>
      <c r="LH634" s="2"/>
      <c r="LI634" s="2"/>
      <c r="LJ634" s="2"/>
      <c r="LK634" s="2"/>
      <c r="LL634" s="2"/>
      <c r="LM634" s="2"/>
      <c r="LN634" s="2"/>
      <c r="LO634" s="2"/>
      <c r="LP634" s="2"/>
      <c r="LQ634" s="2"/>
      <c r="LR634" s="2"/>
      <c r="LS634" s="2"/>
      <c r="LT634" s="2"/>
      <c r="LU634" s="2"/>
      <c r="LV634" s="2"/>
      <c r="LW634" s="2"/>
      <c r="LX634" s="2"/>
      <c r="LY634" s="2"/>
      <c r="LZ634" s="2"/>
      <c r="MA634" s="2"/>
      <c r="MB634" s="2"/>
      <c r="MC634" s="2"/>
      <c r="MD634" s="2"/>
      <c r="ME634" s="2"/>
      <c r="MF634" s="2"/>
      <c r="MG634" s="2"/>
      <c r="MH634" s="2"/>
      <c r="MI634" s="2"/>
      <c r="MJ634" s="2"/>
      <c r="MK634" s="2"/>
      <c r="ML634" s="2"/>
      <c r="MM634" s="2"/>
      <c r="MN634" s="2"/>
      <c r="MO634" s="2"/>
      <c r="MP634" s="2"/>
      <c r="MQ634" s="2"/>
      <c r="MR634" s="2"/>
      <c r="MS634" s="2"/>
      <c r="MT634" s="2"/>
      <c r="MU634" s="2"/>
      <c r="MV634" s="2"/>
      <c r="MW634" s="2"/>
      <c r="MX634" s="2"/>
      <c r="MY634" s="2"/>
      <c r="MZ634" s="2"/>
      <c r="NA634" s="2"/>
      <c r="NB634" s="2"/>
      <c r="NC634" s="2"/>
      <c r="ND634" s="2"/>
      <c r="NE634" s="2"/>
      <c r="NF634" s="2"/>
      <c r="NG634" s="2"/>
      <c r="NH634" s="2"/>
      <c r="NI634" s="2"/>
      <c r="NJ634" s="2"/>
      <c r="NK634" s="2"/>
      <c r="NL634" s="2"/>
      <c r="NM634" s="2"/>
      <c r="NN634" s="2"/>
      <c r="NO634" s="2"/>
      <c r="NP634" s="2"/>
      <c r="NQ634" s="2"/>
      <c r="NR634" s="2"/>
      <c r="NS634" s="2"/>
      <c r="NT634" s="2"/>
      <c r="NU634" s="2"/>
      <c r="NV634" s="2"/>
      <c r="NW634" s="2"/>
      <c r="NX634" s="2"/>
      <c r="NY634" s="2"/>
    </row>
    <row r="635" spans="1:389" s="3" customFormat="1" x14ac:dyDescent="0.25">
      <c r="A635" s="1"/>
      <c r="B635" s="4"/>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49"/>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s="2"/>
      <c r="HV635" s="2"/>
      <c r="HW635" s="2"/>
      <c r="HX635" s="2"/>
      <c r="HY635" s="2"/>
      <c r="HZ635" s="2"/>
      <c r="IA635" s="2"/>
      <c r="IB635" s="2"/>
      <c r="IC635" s="2"/>
      <c r="ID635" s="2"/>
      <c r="IE635" s="2"/>
      <c r="IF635" s="2"/>
      <c r="IG635" s="2"/>
      <c r="IH635" s="2"/>
      <c r="II635" s="2"/>
      <c r="IJ635" s="2"/>
      <c r="IK635" s="2"/>
      <c r="IL635" s="2"/>
      <c r="IM635" s="2"/>
      <c r="IN635" s="2"/>
      <c r="IO635" s="2"/>
      <c r="IP635" s="2"/>
      <c r="IQ635" s="2"/>
      <c r="IR635" s="2"/>
      <c r="IS635" s="2"/>
      <c r="IT635" s="2"/>
      <c r="IU635" s="2"/>
      <c r="IV635" s="2"/>
      <c r="IW635" s="2"/>
      <c r="IX635" s="2"/>
      <c r="IY635" s="2"/>
      <c r="IZ635" s="2"/>
      <c r="JA635" s="2"/>
      <c r="JB635" s="2"/>
      <c r="JC635" s="2"/>
      <c r="JD635" s="2"/>
      <c r="JE635" s="2"/>
      <c r="JF635" s="2"/>
      <c r="JG635" s="2"/>
      <c r="JH635" s="2"/>
      <c r="JI635" s="2"/>
      <c r="JJ635" s="2"/>
      <c r="JK635" s="2"/>
      <c r="JL635" s="2"/>
      <c r="JM635" s="2"/>
      <c r="JN635" s="2"/>
      <c r="JO635" s="2"/>
      <c r="JP635" s="2"/>
      <c r="JQ635" s="2"/>
      <c r="JR635" s="2"/>
      <c r="JS635" s="2"/>
      <c r="JT635" s="2"/>
      <c r="JU635" s="2"/>
      <c r="JV635" s="2"/>
      <c r="JW635" s="2"/>
      <c r="JX635" s="2"/>
      <c r="JY635" s="2"/>
      <c r="JZ635" s="2"/>
      <c r="KA635" s="2"/>
      <c r="KB635" s="2"/>
      <c r="KC635" s="2"/>
      <c r="KD635" s="2"/>
      <c r="KE635" s="2"/>
      <c r="KF635" s="2"/>
      <c r="KG635" s="2"/>
      <c r="KH635" s="2"/>
      <c r="KI635" s="2"/>
      <c r="KJ635" s="2"/>
      <c r="KK635" s="2"/>
      <c r="KL635" s="2"/>
      <c r="KM635" s="2"/>
      <c r="KN635" s="2"/>
      <c r="KO635" s="2"/>
      <c r="KP635" s="2"/>
      <c r="KQ635" s="2"/>
      <c r="KR635" s="2"/>
      <c r="KS635" s="2"/>
      <c r="KT635" s="2"/>
      <c r="KU635" s="2"/>
      <c r="KV635" s="2"/>
      <c r="KW635" s="2"/>
      <c r="KX635" s="2"/>
      <c r="KY635" s="2"/>
      <c r="KZ635" s="2"/>
      <c r="LA635" s="2"/>
      <c r="LB635" s="2"/>
      <c r="LC635" s="2"/>
      <c r="LD635" s="2"/>
      <c r="LE635" s="2"/>
      <c r="LF635" s="2"/>
      <c r="LG635" s="2"/>
      <c r="LH635" s="2"/>
      <c r="LI635" s="2"/>
      <c r="LJ635" s="2"/>
      <c r="LK635" s="2"/>
      <c r="LL635" s="2"/>
      <c r="LM635" s="2"/>
      <c r="LN635" s="2"/>
      <c r="LO635" s="2"/>
      <c r="LP635" s="2"/>
      <c r="LQ635" s="2"/>
      <c r="LR635" s="2"/>
      <c r="LS635" s="2"/>
      <c r="LT635" s="2"/>
      <c r="LU635" s="2"/>
      <c r="LV635" s="2"/>
      <c r="LW635" s="2"/>
      <c r="LX635" s="2"/>
      <c r="LY635" s="2"/>
      <c r="LZ635" s="2"/>
      <c r="MA635" s="2"/>
      <c r="MB635" s="2"/>
      <c r="MC635" s="2"/>
      <c r="MD635" s="2"/>
      <c r="ME635" s="2"/>
      <c r="MF635" s="2"/>
      <c r="MG635" s="2"/>
      <c r="MH635" s="2"/>
      <c r="MI635" s="2"/>
      <c r="MJ635" s="2"/>
      <c r="MK635" s="2"/>
      <c r="ML635" s="2"/>
      <c r="MM635" s="2"/>
      <c r="MN635" s="2"/>
      <c r="MO635" s="2"/>
      <c r="MP635" s="2"/>
      <c r="MQ635" s="2"/>
      <c r="MR635" s="2"/>
      <c r="MS635" s="2"/>
      <c r="MT635" s="2"/>
      <c r="MU635" s="2"/>
      <c r="MV635" s="2"/>
      <c r="MW635" s="2"/>
      <c r="MX635" s="2"/>
      <c r="MY635" s="2"/>
      <c r="MZ635" s="2"/>
      <c r="NA635" s="2"/>
      <c r="NB635" s="2"/>
      <c r="NC635" s="2"/>
      <c r="ND635" s="2"/>
      <c r="NE635" s="2"/>
      <c r="NF635" s="2"/>
      <c r="NG635" s="2"/>
      <c r="NH635" s="2"/>
      <c r="NI635" s="2"/>
      <c r="NJ635" s="2"/>
      <c r="NK635" s="2"/>
      <c r="NL635" s="2"/>
      <c r="NM635" s="2"/>
      <c r="NN635" s="2"/>
      <c r="NO635" s="2"/>
      <c r="NP635" s="2"/>
      <c r="NQ635" s="2"/>
      <c r="NR635" s="2"/>
      <c r="NS635" s="2"/>
      <c r="NT635" s="2"/>
      <c r="NU635" s="2"/>
      <c r="NV635" s="2"/>
      <c r="NW635" s="2"/>
      <c r="NX635" s="2"/>
      <c r="NY635" s="2"/>
    </row>
    <row r="636" spans="1:389" s="3" customFormat="1" x14ac:dyDescent="0.25">
      <c r="A636" s="1"/>
      <c r="B636" s="4"/>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49"/>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c r="NF636" s="2"/>
      <c r="NG636" s="2"/>
      <c r="NH636" s="2"/>
      <c r="NI636" s="2"/>
      <c r="NJ636" s="2"/>
      <c r="NK636" s="2"/>
      <c r="NL636" s="2"/>
      <c r="NM636" s="2"/>
      <c r="NN636" s="2"/>
      <c r="NO636" s="2"/>
      <c r="NP636" s="2"/>
      <c r="NQ636" s="2"/>
      <c r="NR636" s="2"/>
      <c r="NS636" s="2"/>
      <c r="NT636" s="2"/>
      <c r="NU636" s="2"/>
      <c r="NV636" s="2"/>
      <c r="NW636" s="2"/>
      <c r="NX636" s="2"/>
      <c r="NY636" s="2"/>
    </row>
    <row r="637" spans="1:389" s="3" customFormat="1" x14ac:dyDescent="0.25">
      <c r="A637" s="1"/>
      <c r="B637" s="4"/>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49"/>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c r="IF637" s="2"/>
      <c r="IG637" s="2"/>
      <c r="IH637" s="2"/>
      <c r="II637" s="2"/>
      <c r="IJ637" s="2"/>
      <c r="IK637" s="2"/>
      <c r="IL637" s="2"/>
      <c r="IM637" s="2"/>
      <c r="IN637" s="2"/>
      <c r="IO637" s="2"/>
      <c r="IP637" s="2"/>
      <c r="IQ637" s="2"/>
      <c r="IR637" s="2"/>
      <c r="IS637" s="2"/>
      <c r="IT637" s="2"/>
      <c r="IU637" s="2"/>
      <c r="IV637" s="2"/>
      <c r="IW637" s="2"/>
      <c r="IX637" s="2"/>
      <c r="IY637" s="2"/>
      <c r="IZ637" s="2"/>
      <c r="JA637" s="2"/>
      <c r="JB637" s="2"/>
      <c r="JC637" s="2"/>
      <c r="JD637" s="2"/>
      <c r="JE637" s="2"/>
      <c r="JF637" s="2"/>
      <c r="JG637" s="2"/>
      <c r="JH637" s="2"/>
      <c r="JI637" s="2"/>
      <c r="JJ637" s="2"/>
      <c r="JK637" s="2"/>
      <c r="JL637" s="2"/>
      <c r="JM637" s="2"/>
      <c r="JN637" s="2"/>
      <c r="JO637" s="2"/>
      <c r="JP637" s="2"/>
      <c r="JQ637" s="2"/>
      <c r="JR637" s="2"/>
      <c r="JS637" s="2"/>
      <c r="JT637" s="2"/>
      <c r="JU637" s="2"/>
      <c r="JV637" s="2"/>
      <c r="JW637" s="2"/>
      <c r="JX637" s="2"/>
      <c r="JY637" s="2"/>
      <c r="JZ637" s="2"/>
      <c r="KA637" s="2"/>
      <c r="KB637" s="2"/>
      <c r="KC637" s="2"/>
      <c r="KD637" s="2"/>
      <c r="KE637" s="2"/>
      <c r="KF637" s="2"/>
      <c r="KG637" s="2"/>
      <c r="KH637" s="2"/>
      <c r="KI637" s="2"/>
      <c r="KJ637" s="2"/>
      <c r="KK637" s="2"/>
      <c r="KL637" s="2"/>
      <c r="KM637" s="2"/>
      <c r="KN637" s="2"/>
      <c r="KO637" s="2"/>
      <c r="KP637" s="2"/>
      <c r="KQ637" s="2"/>
      <c r="KR637" s="2"/>
      <c r="KS637" s="2"/>
      <c r="KT637" s="2"/>
      <c r="KU637" s="2"/>
      <c r="KV637" s="2"/>
      <c r="KW637" s="2"/>
      <c r="KX637" s="2"/>
      <c r="KY637" s="2"/>
      <c r="KZ637" s="2"/>
      <c r="LA637" s="2"/>
      <c r="LB637" s="2"/>
      <c r="LC637" s="2"/>
      <c r="LD637" s="2"/>
      <c r="LE637" s="2"/>
      <c r="LF637" s="2"/>
      <c r="LG637" s="2"/>
      <c r="LH637" s="2"/>
      <c r="LI637" s="2"/>
      <c r="LJ637" s="2"/>
      <c r="LK637" s="2"/>
      <c r="LL637" s="2"/>
      <c r="LM637" s="2"/>
      <c r="LN637" s="2"/>
      <c r="LO637" s="2"/>
      <c r="LP637" s="2"/>
      <c r="LQ637" s="2"/>
      <c r="LR637" s="2"/>
      <c r="LS637" s="2"/>
      <c r="LT637" s="2"/>
      <c r="LU637" s="2"/>
      <c r="LV637" s="2"/>
      <c r="LW637" s="2"/>
      <c r="LX637" s="2"/>
      <c r="LY637" s="2"/>
      <c r="LZ637" s="2"/>
      <c r="MA637" s="2"/>
      <c r="MB637" s="2"/>
      <c r="MC637" s="2"/>
      <c r="MD637" s="2"/>
      <c r="ME637" s="2"/>
      <c r="MF637" s="2"/>
      <c r="MG637" s="2"/>
      <c r="MH637" s="2"/>
      <c r="MI637" s="2"/>
      <c r="MJ637" s="2"/>
      <c r="MK637" s="2"/>
      <c r="ML637" s="2"/>
      <c r="MM637" s="2"/>
      <c r="MN637" s="2"/>
      <c r="MO637" s="2"/>
      <c r="MP637" s="2"/>
      <c r="MQ637" s="2"/>
      <c r="MR637" s="2"/>
      <c r="MS637" s="2"/>
      <c r="MT637" s="2"/>
      <c r="MU637" s="2"/>
      <c r="MV637" s="2"/>
      <c r="MW637" s="2"/>
      <c r="MX637" s="2"/>
      <c r="MY637" s="2"/>
      <c r="MZ637" s="2"/>
      <c r="NA637" s="2"/>
      <c r="NB637" s="2"/>
      <c r="NC637" s="2"/>
      <c r="ND637" s="2"/>
      <c r="NE637" s="2"/>
      <c r="NF637" s="2"/>
      <c r="NG637" s="2"/>
      <c r="NH637" s="2"/>
      <c r="NI637" s="2"/>
      <c r="NJ637" s="2"/>
      <c r="NK637" s="2"/>
      <c r="NL637" s="2"/>
      <c r="NM637" s="2"/>
      <c r="NN637" s="2"/>
      <c r="NO637" s="2"/>
      <c r="NP637" s="2"/>
      <c r="NQ637" s="2"/>
      <c r="NR637" s="2"/>
      <c r="NS637" s="2"/>
      <c r="NT637" s="2"/>
      <c r="NU637" s="2"/>
      <c r="NV637" s="2"/>
      <c r="NW637" s="2"/>
      <c r="NX637" s="2"/>
      <c r="NY637" s="2"/>
    </row>
    <row r="638" spans="1:389" s="3" customFormat="1" x14ac:dyDescent="0.25">
      <c r="A638" s="1"/>
      <c r="B638" s="4"/>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49"/>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c r="NF638" s="2"/>
      <c r="NG638" s="2"/>
      <c r="NH638" s="2"/>
      <c r="NI638" s="2"/>
      <c r="NJ638" s="2"/>
      <c r="NK638" s="2"/>
      <c r="NL638" s="2"/>
      <c r="NM638" s="2"/>
      <c r="NN638" s="2"/>
      <c r="NO638" s="2"/>
      <c r="NP638" s="2"/>
      <c r="NQ638" s="2"/>
      <c r="NR638" s="2"/>
      <c r="NS638" s="2"/>
      <c r="NT638" s="2"/>
      <c r="NU638" s="2"/>
      <c r="NV638" s="2"/>
      <c r="NW638" s="2"/>
      <c r="NX638" s="2"/>
      <c r="NY638" s="2"/>
    </row>
    <row r="639" spans="1:389" s="3" customFormat="1" x14ac:dyDescent="0.25">
      <c r="A639" s="1"/>
      <c r="B639" s="4"/>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49"/>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s="2"/>
      <c r="HV639" s="2"/>
      <c r="HW639" s="2"/>
      <c r="HX639" s="2"/>
      <c r="HY639" s="2"/>
      <c r="HZ639" s="2"/>
      <c r="IA639" s="2"/>
      <c r="IB639" s="2"/>
      <c r="IC639" s="2"/>
      <c r="ID639" s="2"/>
      <c r="IE639" s="2"/>
      <c r="IF639" s="2"/>
      <c r="IG639" s="2"/>
      <c r="IH639" s="2"/>
      <c r="II639" s="2"/>
      <c r="IJ639" s="2"/>
      <c r="IK639" s="2"/>
      <c r="IL639" s="2"/>
      <c r="IM639" s="2"/>
      <c r="IN639" s="2"/>
      <c r="IO639" s="2"/>
      <c r="IP639" s="2"/>
      <c r="IQ639" s="2"/>
      <c r="IR639" s="2"/>
      <c r="IS639" s="2"/>
      <c r="IT639" s="2"/>
      <c r="IU639" s="2"/>
      <c r="IV639" s="2"/>
      <c r="IW639" s="2"/>
      <c r="IX639" s="2"/>
      <c r="IY639" s="2"/>
      <c r="IZ639" s="2"/>
      <c r="JA639" s="2"/>
      <c r="JB639" s="2"/>
      <c r="JC639" s="2"/>
      <c r="JD639" s="2"/>
      <c r="JE639" s="2"/>
      <c r="JF639" s="2"/>
      <c r="JG639" s="2"/>
      <c r="JH639" s="2"/>
      <c r="JI639" s="2"/>
      <c r="JJ639" s="2"/>
      <c r="JK639" s="2"/>
      <c r="JL639" s="2"/>
      <c r="JM639" s="2"/>
      <c r="JN639" s="2"/>
      <c r="JO639" s="2"/>
      <c r="JP639" s="2"/>
      <c r="JQ639" s="2"/>
      <c r="JR639" s="2"/>
      <c r="JS639" s="2"/>
      <c r="JT639" s="2"/>
      <c r="JU639" s="2"/>
      <c r="JV639" s="2"/>
      <c r="JW639" s="2"/>
      <c r="JX639" s="2"/>
      <c r="JY639" s="2"/>
      <c r="JZ639" s="2"/>
      <c r="KA639" s="2"/>
      <c r="KB639" s="2"/>
      <c r="KC639" s="2"/>
      <c r="KD639" s="2"/>
      <c r="KE639" s="2"/>
      <c r="KF639" s="2"/>
      <c r="KG639" s="2"/>
      <c r="KH639" s="2"/>
      <c r="KI639" s="2"/>
      <c r="KJ639" s="2"/>
      <c r="KK639" s="2"/>
      <c r="KL639" s="2"/>
      <c r="KM639" s="2"/>
      <c r="KN639" s="2"/>
      <c r="KO639" s="2"/>
      <c r="KP639" s="2"/>
      <c r="KQ639" s="2"/>
      <c r="KR639" s="2"/>
      <c r="KS639" s="2"/>
      <c r="KT639" s="2"/>
      <c r="KU639" s="2"/>
      <c r="KV639" s="2"/>
      <c r="KW639" s="2"/>
      <c r="KX639" s="2"/>
      <c r="KY639" s="2"/>
      <c r="KZ639" s="2"/>
      <c r="LA639" s="2"/>
      <c r="LB639" s="2"/>
      <c r="LC639" s="2"/>
      <c r="LD639" s="2"/>
      <c r="LE639" s="2"/>
      <c r="LF639" s="2"/>
      <c r="LG639" s="2"/>
      <c r="LH639" s="2"/>
      <c r="LI639" s="2"/>
      <c r="LJ639" s="2"/>
      <c r="LK639" s="2"/>
      <c r="LL639" s="2"/>
      <c r="LM639" s="2"/>
      <c r="LN639" s="2"/>
      <c r="LO639" s="2"/>
      <c r="LP639" s="2"/>
      <c r="LQ639" s="2"/>
      <c r="LR639" s="2"/>
      <c r="LS639" s="2"/>
      <c r="LT639" s="2"/>
      <c r="LU639" s="2"/>
      <c r="LV639" s="2"/>
      <c r="LW639" s="2"/>
      <c r="LX639" s="2"/>
      <c r="LY639" s="2"/>
      <c r="LZ639" s="2"/>
      <c r="MA639" s="2"/>
      <c r="MB639" s="2"/>
      <c r="MC639" s="2"/>
      <c r="MD639" s="2"/>
      <c r="ME639" s="2"/>
      <c r="MF639" s="2"/>
      <c r="MG639" s="2"/>
      <c r="MH639" s="2"/>
      <c r="MI639" s="2"/>
      <c r="MJ639" s="2"/>
      <c r="MK639" s="2"/>
      <c r="ML639" s="2"/>
      <c r="MM639" s="2"/>
      <c r="MN639" s="2"/>
      <c r="MO639" s="2"/>
      <c r="MP639" s="2"/>
      <c r="MQ639" s="2"/>
      <c r="MR639" s="2"/>
      <c r="MS639" s="2"/>
      <c r="MT639" s="2"/>
      <c r="MU639" s="2"/>
      <c r="MV639" s="2"/>
      <c r="MW639" s="2"/>
      <c r="MX639" s="2"/>
      <c r="MY639" s="2"/>
      <c r="MZ639" s="2"/>
      <c r="NA639" s="2"/>
      <c r="NB639" s="2"/>
      <c r="NC639" s="2"/>
      <c r="ND639" s="2"/>
      <c r="NE639" s="2"/>
      <c r="NF639" s="2"/>
      <c r="NG639" s="2"/>
      <c r="NH639" s="2"/>
      <c r="NI639" s="2"/>
      <c r="NJ639" s="2"/>
      <c r="NK639" s="2"/>
      <c r="NL639" s="2"/>
      <c r="NM639" s="2"/>
      <c r="NN639" s="2"/>
      <c r="NO639" s="2"/>
      <c r="NP639" s="2"/>
      <c r="NQ639" s="2"/>
      <c r="NR639" s="2"/>
      <c r="NS639" s="2"/>
      <c r="NT639" s="2"/>
      <c r="NU639" s="2"/>
      <c r="NV639" s="2"/>
      <c r="NW639" s="2"/>
      <c r="NX639" s="2"/>
      <c r="NY639" s="2"/>
    </row>
    <row r="640" spans="1:389" s="3" customFormat="1" x14ac:dyDescent="0.25">
      <c r="A640" s="1"/>
      <c r="B640" s="4"/>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49"/>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c r="NF640" s="2"/>
      <c r="NG640" s="2"/>
      <c r="NH640" s="2"/>
      <c r="NI640" s="2"/>
      <c r="NJ640" s="2"/>
      <c r="NK640" s="2"/>
      <c r="NL640" s="2"/>
      <c r="NM640" s="2"/>
      <c r="NN640" s="2"/>
      <c r="NO640" s="2"/>
      <c r="NP640" s="2"/>
      <c r="NQ640" s="2"/>
      <c r="NR640" s="2"/>
      <c r="NS640" s="2"/>
      <c r="NT640" s="2"/>
      <c r="NU640" s="2"/>
      <c r="NV640" s="2"/>
      <c r="NW640" s="2"/>
      <c r="NX640" s="2"/>
      <c r="NY640" s="2"/>
    </row>
    <row r="641" spans="1:389" s="3" customFormat="1" x14ac:dyDescent="0.25">
      <c r="A641" s="1"/>
      <c r="B641" s="4"/>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49"/>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s="2"/>
      <c r="IF641" s="2"/>
      <c r="IG641" s="2"/>
      <c r="IH641" s="2"/>
      <c r="II641" s="2"/>
      <c r="IJ641" s="2"/>
      <c r="IK641" s="2"/>
      <c r="IL641" s="2"/>
      <c r="IM641" s="2"/>
      <c r="IN641" s="2"/>
      <c r="IO641" s="2"/>
      <c r="IP641" s="2"/>
      <c r="IQ641" s="2"/>
      <c r="IR641" s="2"/>
      <c r="IS641" s="2"/>
      <c r="IT641" s="2"/>
      <c r="IU641" s="2"/>
      <c r="IV641" s="2"/>
      <c r="IW641" s="2"/>
      <c r="IX641" s="2"/>
      <c r="IY641" s="2"/>
      <c r="IZ641" s="2"/>
      <c r="JA641" s="2"/>
      <c r="JB641" s="2"/>
      <c r="JC641" s="2"/>
      <c r="JD641" s="2"/>
      <c r="JE641" s="2"/>
      <c r="JF641" s="2"/>
      <c r="JG641" s="2"/>
      <c r="JH641" s="2"/>
      <c r="JI641" s="2"/>
      <c r="JJ641" s="2"/>
      <c r="JK641" s="2"/>
      <c r="JL641" s="2"/>
      <c r="JM641" s="2"/>
      <c r="JN641" s="2"/>
      <c r="JO641" s="2"/>
      <c r="JP641" s="2"/>
      <c r="JQ641" s="2"/>
      <c r="JR641" s="2"/>
      <c r="JS641" s="2"/>
      <c r="JT641" s="2"/>
      <c r="JU641" s="2"/>
      <c r="JV641" s="2"/>
      <c r="JW641" s="2"/>
      <c r="JX641" s="2"/>
      <c r="JY641" s="2"/>
      <c r="JZ641" s="2"/>
      <c r="KA641" s="2"/>
      <c r="KB641" s="2"/>
      <c r="KC641" s="2"/>
      <c r="KD641" s="2"/>
      <c r="KE641" s="2"/>
      <c r="KF641" s="2"/>
      <c r="KG641" s="2"/>
      <c r="KH641" s="2"/>
      <c r="KI641" s="2"/>
      <c r="KJ641" s="2"/>
      <c r="KK641" s="2"/>
      <c r="KL641" s="2"/>
      <c r="KM641" s="2"/>
      <c r="KN641" s="2"/>
      <c r="KO641" s="2"/>
      <c r="KP641" s="2"/>
      <c r="KQ641" s="2"/>
      <c r="KR641" s="2"/>
      <c r="KS641" s="2"/>
      <c r="KT641" s="2"/>
      <c r="KU641" s="2"/>
      <c r="KV641" s="2"/>
      <c r="KW641" s="2"/>
      <c r="KX641" s="2"/>
      <c r="KY641" s="2"/>
      <c r="KZ641" s="2"/>
      <c r="LA641" s="2"/>
      <c r="LB641" s="2"/>
      <c r="LC641" s="2"/>
      <c r="LD641" s="2"/>
      <c r="LE641" s="2"/>
      <c r="LF641" s="2"/>
      <c r="LG641" s="2"/>
      <c r="LH641" s="2"/>
      <c r="LI641" s="2"/>
      <c r="LJ641" s="2"/>
      <c r="LK641" s="2"/>
      <c r="LL641" s="2"/>
      <c r="LM641" s="2"/>
      <c r="LN641" s="2"/>
      <c r="LO641" s="2"/>
      <c r="LP641" s="2"/>
      <c r="LQ641" s="2"/>
      <c r="LR641" s="2"/>
      <c r="LS641" s="2"/>
      <c r="LT641" s="2"/>
      <c r="LU641" s="2"/>
      <c r="LV641" s="2"/>
      <c r="LW641" s="2"/>
      <c r="LX641" s="2"/>
      <c r="LY641" s="2"/>
      <c r="LZ641" s="2"/>
      <c r="MA641" s="2"/>
      <c r="MB641" s="2"/>
      <c r="MC641" s="2"/>
      <c r="MD641" s="2"/>
      <c r="ME641" s="2"/>
      <c r="MF641" s="2"/>
      <c r="MG641" s="2"/>
      <c r="MH641" s="2"/>
      <c r="MI641" s="2"/>
      <c r="MJ641" s="2"/>
      <c r="MK641" s="2"/>
      <c r="ML641" s="2"/>
      <c r="MM641" s="2"/>
      <c r="MN641" s="2"/>
      <c r="MO641" s="2"/>
      <c r="MP641" s="2"/>
      <c r="MQ641" s="2"/>
      <c r="MR641" s="2"/>
      <c r="MS641" s="2"/>
      <c r="MT641" s="2"/>
      <c r="MU641" s="2"/>
      <c r="MV641" s="2"/>
      <c r="MW641" s="2"/>
      <c r="MX641" s="2"/>
      <c r="MY641" s="2"/>
      <c r="MZ641" s="2"/>
      <c r="NA641" s="2"/>
      <c r="NB641" s="2"/>
      <c r="NC641" s="2"/>
      <c r="ND641" s="2"/>
      <c r="NE641" s="2"/>
      <c r="NF641" s="2"/>
      <c r="NG641" s="2"/>
      <c r="NH641" s="2"/>
      <c r="NI641" s="2"/>
      <c r="NJ641" s="2"/>
      <c r="NK641" s="2"/>
      <c r="NL641" s="2"/>
      <c r="NM641" s="2"/>
      <c r="NN641" s="2"/>
      <c r="NO641" s="2"/>
      <c r="NP641" s="2"/>
      <c r="NQ641" s="2"/>
      <c r="NR641" s="2"/>
      <c r="NS641" s="2"/>
      <c r="NT641" s="2"/>
      <c r="NU641" s="2"/>
      <c r="NV641" s="2"/>
      <c r="NW641" s="2"/>
      <c r="NX641" s="2"/>
      <c r="NY641" s="2"/>
    </row>
    <row r="642" spans="1:389" s="3" customFormat="1" x14ac:dyDescent="0.25">
      <c r="A642" s="1"/>
      <c r="B642" s="4"/>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49"/>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c r="NF642" s="2"/>
      <c r="NG642" s="2"/>
      <c r="NH642" s="2"/>
      <c r="NI642" s="2"/>
      <c r="NJ642" s="2"/>
      <c r="NK642" s="2"/>
      <c r="NL642" s="2"/>
      <c r="NM642" s="2"/>
      <c r="NN642" s="2"/>
      <c r="NO642" s="2"/>
      <c r="NP642" s="2"/>
      <c r="NQ642" s="2"/>
      <c r="NR642" s="2"/>
      <c r="NS642" s="2"/>
      <c r="NT642" s="2"/>
      <c r="NU642" s="2"/>
      <c r="NV642" s="2"/>
      <c r="NW642" s="2"/>
      <c r="NX642" s="2"/>
      <c r="NY642" s="2"/>
    </row>
    <row r="643" spans="1:389" s="3" customFormat="1" x14ac:dyDescent="0.25">
      <c r="A643" s="1"/>
      <c r="B643" s="4"/>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49"/>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s="2"/>
      <c r="HJ643" s="2"/>
      <c r="HK643" s="2"/>
      <c r="HL643" s="2"/>
      <c r="HM643" s="2"/>
      <c r="HN643" s="2"/>
      <c r="HO643" s="2"/>
      <c r="HP643" s="2"/>
      <c r="HQ643" s="2"/>
      <c r="HR643" s="2"/>
      <c r="HS643" s="2"/>
      <c r="HT643" s="2"/>
      <c r="HU643" s="2"/>
      <c r="HV643" s="2"/>
      <c r="HW643" s="2"/>
      <c r="HX643" s="2"/>
      <c r="HY643" s="2"/>
      <c r="HZ643" s="2"/>
      <c r="IA643" s="2"/>
      <c r="IB643" s="2"/>
      <c r="IC643" s="2"/>
      <c r="ID643" s="2"/>
      <c r="IE643" s="2"/>
      <c r="IF643" s="2"/>
      <c r="IG643" s="2"/>
      <c r="IH643" s="2"/>
      <c r="II643" s="2"/>
      <c r="IJ643" s="2"/>
      <c r="IK643" s="2"/>
      <c r="IL643" s="2"/>
      <c r="IM643" s="2"/>
      <c r="IN643" s="2"/>
      <c r="IO643" s="2"/>
      <c r="IP643" s="2"/>
      <c r="IQ643" s="2"/>
      <c r="IR643" s="2"/>
      <c r="IS643" s="2"/>
      <c r="IT643" s="2"/>
      <c r="IU643" s="2"/>
      <c r="IV643" s="2"/>
      <c r="IW643" s="2"/>
      <c r="IX643" s="2"/>
      <c r="IY643" s="2"/>
      <c r="IZ643" s="2"/>
      <c r="JA643" s="2"/>
      <c r="JB643" s="2"/>
      <c r="JC643" s="2"/>
      <c r="JD643" s="2"/>
      <c r="JE643" s="2"/>
      <c r="JF643" s="2"/>
      <c r="JG643" s="2"/>
      <c r="JH643" s="2"/>
      <c r="JI643" s="2"/>
      <c r="JJ643" s="2"/>
      <c r="JK643" s="2"/>
      <c r="JL643" s="2"/>
      <c r="JM643" s="2"/>
      <c r="JN643" s="2"/>
      <c r="JO643" s="2"/>
      <c r="JP643" s="2"/>
      <c r="JQ643" s="2"/>
      <c r="JR643" s="2"/>
      <c r="JS643" s="2"/>
      <c r="JT643" s="2"/>
      <c r="JU643" s="2"/>
      <c r="JV643" s="2"/>
      <c r="JW643" s="2"/>
      <c r="JX643" s="2"/>
      <c r="JY643" s="2"/>
      <c r="JZ643" s="2"/>
      <c r="KA643" s="2"/>
      <c r="KB643" s="2"/>
      <c r="KC643" s="2"/>
      <c r="KD643" s="2"/>
      <c r="KE643" s="2"/>
      <c r="KF643" s="2"/>
      <c r="KG643" s="2"/>
      <c r="KH643" s="2"/>
      <c r="KI643" s="2"/>
      <c r="KJ643" s="2"/>
      <c r="KK643" s="2"/>
      <c r="KL643" s="2"/>
      <c r="KM643" s="2"/>
      <c r="KN643" s="2"/>
      <c r="KO643" s="2"/>
      <c r="KP643" s="2"/>
      <c r="KQ643" s="2"/>
      <c r="KR643" s="2"/>
      <c r="KS643" s="2"/>
      <c r="KT643" s="2"/>
      <c r="KU643" s="2"/>
      <c r="KV643" s="2"/>
      <c r="KW643" s="2"/>
      <c r="KX643" s="2"/>
      <c r="KY643" s="2"/>
      <c r="KZ643" s="2"/>
      <c r="LA643" s="2"/>
      <c r="LB643" s="2"/>
      <c r="LC643" s="2"/>
      <c r="LD643" s="2"/>
      <c r="LE643" s="2"/>
      <c r="LF643" s="2"/>
      <c r="LG643" s="2"/>
      <c r="LH643" s="2"/>
      <c r="LI643" s="2"/>
      <c r="LJ643" s="2"/>
      <c r="LK643" s="2"/>
      <c r="LL643" s="2"/>
      <c r="LM643" s="2"/>
      <c r="LN643" s="2"/>
      <c r="LO643" s="2"/>
      <c r="LP643" s="2"/>
      <c r="LQ643" s="2"/>
      <c r="LR643" s="2"/>
      <c r="LS643" s="2"/>
      <c r="LT643" s="2"/>
      <c r="LU643" s="2"/>
      <c r="LV643" s="2"/>
      <c r="LW643" s="2"/>
      <c r="LX643" s="2"/>
      <c r="LY643" s="2"/>
      <c r="LZ643" s="2"/>
      <c r="MA643" s="2"/>
      <c r="MB643" s="2"/>
      <c r="MC643" s="2"/>
      <c r="MD643" s="2"/>
      <c r="ME643" s="2"/>
      <c r="MF643" s="2"/>
      <c r="MG643" s="2"/>
      <c r="MH643" s="2"/>
      <c r="MI643" s="2"/>
      <c r="MJ643" s="2"/>
      <c r="MK643" s="2"/>
      <c r="ML643" s="2"/>
      <c r="MM643" s="2"/>
      <c r="MN643" s="2"/>
      <c r="MO643" s="2"/>
      <c r="MP643" s="2"/>
      <c r="MQ643" s="2"/>
      <c r="MR643" s="2"/>
      <c r="MS643" s="2"/>
      <c r="MT643" s="2"/>
      <c r="MU643" s="2"/>
      <c r="MV643" s="2"/>
      <c r="MW643" s="2"/>
      <c r="MX643" s="2"/>
      <c r="MY643" s="2"/>
      <c r="MZ643" s="2"/>
      <c r="NA643" s="2"/>
      <c r="NB643" s="2"/>
      <c r="NC643" s="2"/>
      <c r="ND643" s="2"/>
      <c r="NE643" s="2"/>
      <c r="NF643" s="2"/>
      <c r="NG643" s="2"/>
      <c r="NH643" s="2"/>
      <c r="NI643" s="2"/>
      <c r="NJ643" s="2"/>
      <c r="NK643" s="2"/>
      <c r="NL643" s="2"/>
      <c r="NM643" s="2"/>
      <c r="NN643" s="2"/>
      <c r="NO643" s="2"/>
      <c r="NP643" s="2"/>
      <c r="NQ643" s="2"/>
      <c r="NR643" s="2"/>
      <c r="NS643" s="2"/>
      <c r="NT643" s="2"/>
      <c r="NU643" s="2"/>
      <c r="NV643" s="2"/>
      <c r="NW643" s="2"/>
      <c r="NX643" s="2"/>
      <c r="NY643" s="2"/>
    </row>
    <row r="644" spans="1:389" s="3" customFormat="1" x14ac:dyDescent="0.25">
      <c r="A644" s="1"/>
      <c r="B644" s="4"/>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49"/>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c r="NF644" s="2"/>
      <c r="NG644" s="2"/>
      <c r="NH644" s="2"/>
      <c r="NI644" s="2"/>
      <c r="NJ644" s="2"/>
      <c r="NK644" s="2"/>
      <c r="NL644" s="2"/>
      <c r="NM644" s="2"/>
      <c r="NN644" s="2"/>
      <c r="NO644" s="2"/>
      <c r="NP644" s="2"/>
      <c r="NQ644" s="2"/>
      <c r="NR644" s="2"/>
      <c r="NS644" s="2"/>
      <c r="NT644" s="2"/>
      <c r="NU644" s="2"/>
      <c r="NV644" s="2"/>
      <c r="NW644" s="2"/>
      <c r="NX644" s="2"/>
      <c r="NY644" s="2"/>
    </row>
    <row r="645" spans="1:389" s="3" customFormat="1" x14ac:dyDescent="0.25">
      <c r="A645" s="1"/>
      <c r="B645" s="4"/>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49"/>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s="2"/>
      <c r="HV645" s="2"/>
      <c r="HW645" s="2"/>
      <c r="HX645" s="2"/>
      <c r="HY645" s="2"/>
      <c r="HZ645" s="2"/>
      <c r="IA645" s="2"/>
      <c r="IB645" s="2"/>
      <c r="IC645" s="2"/>
      <c r="ID645" s="2"/>
      <c r="IE645" s="2"/>
      <c r="IF645" s="2"/>
      <c r="IG645" s="2"/>
      <c r="IH645" s="2"/>
      <c r="II645" s="2"/>
      <c r="IJ645" s="2"/>
      <c r="IK645" s="2"/>
      <c r="IL645" s="2"/>
      <c r="IM645" s="2"/>
      <c r="IN645" s="2"/>
      <c r="IO645" s="2"/>
      <c r="IP645" s="2"/>
      <c r="IQ645" s="2"/>
      <c r="IR645" s="2"/>
      <c r="IS645" s="2"/>
      <c r="IT645" s="2"/>
      <c r="IU645" s="2"/>
      <c r="IV645" s="2"/>
      <c r="IW645" s="2"/>
      <c r="IX645" s="2"/>
      <c r="IY645" s="2"/>
      <c r="IZ645" s="2"/>
      <c r="JA645" s="2"/>
      <c r="JB645" s="2"/>
      <c r="JC645" s="2"/>
      <c r="JD645" s="2"/>
      <c r="JE645" s="2"/>
      <c r="JF645" s="2"/>
      <c r="JG645" s="2"/>
      <c r="JH645" s="2"/>
      <c r="JI645" s="2"/>
      <c r="JJ645" s="2"/>
      <c r="JK645" s="2"/>
      <c r="JL645" s="2"/>
      <c r="JM645" s="2"/>
      <c r="JN645" s="2"/>
      <c r="JO645" s="2"/>
      <c r="JP645" s="2"/>
      <c r="JQ645" s="2"/>
      <c r="JR645" s="2"/>
      <c r="JS645" s="2"/>
      <c r="JT645" s="2"/>
      <c r="JU645" s="2"/>
      <c r="JV645" s="2"/>
      <c r="JW645" s="2"/>
      <c r="JX645" s="2"/>
      <c r="JY645" s="2"/>
      <c r="JZ645" s="2"/>
      <c r="KA645" s="2"/>
      <c r="KB645" s="2"/>
      <c r="KC645" s="2"/>
      <c r="KD645" s="2"/>
      <c r="KE645" s="2"/>
      <c r="KF645" s="2"/>
      <c r="KG645" s="2"/>
      <c r="KH645" s="2"/>
      <c r="KI645" s="2"/>
      <c r="KJ645" s="2"/>
      <c r="KK645" s="2"/>
      <c r="KL645" s="2"/>
      <c r="KM645" s="2"/>
      <c r="KN645" s="2"/>
      <c r="KO645" s="2"/>
      <c r="KP645" s="2"/>
      <c r="KQ645" s="2"/>
      <c r="KR645" s="2"/>
      <c r="KS645" s="2"/>
      <c r="KT645" s="2"/>
      <c r="KU645" s="2"/>
      <c r="KV645" s="2"/>
      <c r="KW645" s="2"/>
      <c r="KX645" s="2"/>
      <c r="KY645" s="2"/>
      <c r="KZ645" s="2"/>
      <c r="LA645" s="2"/>
      <c r="LB645" s="2"/>
      <c r="LC645" s="2"/>
      <c r="LD645" s="2"/>
      <c r="LE645" s="2"/>
      <c r="LF645" s="2"/>
      <c r="LG645" s="2"/>
      <c r="LH645" s="2"/>
      <c r="LI645" s="2"/>
      <c r="LJ645" s="2"/>
      <c r="LK645" s="2"/>
      <c r="LL645" s="2"/>
      <c r="LM645" s="2"/>
      <c r="LN645" s="2"/>
      <c r="LO645" s="2"/>
      <c r="LP645" s="2"/>
      <c r="LQ645" s="2"/>
      <c r="LR645" s="2"/>
      <c r="LS645" s="2"/>
      <c r="LT645" s="2"/>
      <c r="LU645" s="2"/>
      <c r="LV645" s="2"/>
      <c r="LW645" s="2"/>
      <c r="LX645" s="2"/>
      <c r="LY645" s="2"/>
      <c r="LZ645" s="2"/>
      <c r="MA645" s="2"/>
      <c r="MB645" s="2"/>
      <c r="MC645" s="2"/>
      <c r="MD645" s="2"/>
      <c r="ME645" s="2"/>
      <c r="MF645" s="2"/>
      <c r="MG645" s="2"/>
      <c r="MH645" s="2"/>
      <c r="MI645" s="2"/>
      <c r="MJ645" s="2"/>
      <c r="MK645" s="2"/>
      <c r="ML645" s="2"/>
      <c r="MM645" s="2"/>
      <c r="MN645" s="2"/>
      <c r="MO645" s="2"/>
      <c r="MP645" s="2"/>
      <c r="MQ645" s="2"/>
      <c r="MR645" s="2"/>
      <c r="MS645" s="2"/>
      <c r="MT645" s="2"/>
      <c r="MU645" s="2"/>
      <c r="MV645" s="2"/>
      <c r="MW645" s="2"/>
      <c r="MX645" s="2"/>
      <c r="MY645" s="2"/>
      <c r="MZ645" s="2"/>
      <c r="NA645" s="2"/>
      <c r="NB645" s="2"/>
      <c r="NC645" s="2"/>
      <c r="ND645" s="2"/>
      <c r="NE645" s="2"/>
      <c r="NF645" s="2"/>
      <c r="NG645" s="2"/>
      <c r="NH645" s="2"/>
      <c r="NI645" s="2"/>
      <c r="NJ645" s="2"/>
      <c r="NK645" s="2"/>
      <c r="NL645" s="2"/>
      <c r="NM645" s="2"/>
      <c r="NN645" s="2"/>
      <c r="NO645" s="2"/>
      <c r="NP645" s="2"/>
      <c r="NQ645" s="2"/>
      <c r="NR645" s="2"/>
      <c r="NS645" s="2"/>
      <c r="NT645" s="2"/>
      <c r="NU645" s="2"/>
      <c r="NV645" s="2"/>
      <c r="NW645" s="2"/>
      <c r="NX645" s="2"/>
      <c r="NY645" s="2"/>
    </row>
    <row r="646" spans="1:389" s="3" customFormat="1" x14ac:dyDescent="0.25">
      <c r="A646" s="1"/>
      <c r="B646" s="4"/>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49"/>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c r="NF646" s="2"/>
      <c r="NG646" s="2"/>
      <c r="NH646" s="2"/>
      <c r="NI646" s="2"/>
      <c r="NJ646" s="2"/>
      <c r="NK646" s="2"/>
      <c r="NL646" s="2"/>
      <c r="NM646" s="2"/>
      <c r="NN646" s="2"/>
      <c r="NO646" s="2"/>
      <c r="NP646" s="2"/>
      <c r="NQ646" s="2"/>
      <c r="NR646" s="2"/>
      <c r="NS646" s="2"/>
      <c r="NT646" s="2"/>
      <c r="NU646" s="2"/>
      <c r="NV646" s="2"/>
      <c r="NW646" s="2"/>
      <c r="NX646" s="2"/>
      <c r="NY646" s="2"/>
    </row>
    <row r="647" spans="1:389" s="3" customFormat="1" x14ac:dyDescent="0.25">
      <c r="A647" s="1"/>
      <c r="B647" s="4"/>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49"/>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c r="FE647" s="2"/>
      <c r="FF647" s="2"/>
      <c r="FG647" s="2"/>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2"/>
      <c r="HV647" s="2"/>
      <c r="HW647" s="2"/>
      <c r="HX647" s="2"/>
      <c r="HY647" s="2"/>
      <c r="HZ647" s="2"/>
      <c r="IA647" s="2"/>
      <c r="IB647" s="2"/>
      <c r="IC647" s="2"/>
      <c r="ID647" s="2"/>
      <c r="IE647" s="2"/>
      <c r="IF647" s="2"/>
      <c r="IG647" s="2"/>
      <c r="IH647" s="2"/>
      <c r="II647" s="2"/>
      <c r="IJ647" s="2"/>
      <c r="IK647" s="2"/>
      <c r="IL647" s="2"/>
      <c r="IM647" s="2"/>
      <c r="IN647" s="2"/>
      <c r="IO647" s="2"/>
      <c r="IP647" s="2"/>
      <c r="IQ647" s="2"/>
      <c r="IR647" s="2"/>
      <c r="IS647" s="2"/>
      <c r="IT647" s="2"/>
      <c r="IU647" s="2"/>
      <c r="IV647" s="2"/>
      <c r="IW647" s="2"/>
      <c r="IX647" s="2"/>
      <c r="IY647" s="2"/>
      <c r="IZ647" s="2"/>
      <c r="JA647" s="2"/>
      <c r="JB647" s="2"/>
      <c r="JC647" s="2"/>
      <c r="JD647" s="2"/>
      <c r="JE647" s="2"/>
      <c r="JF647" s="2"/>
      <c r="JG647" s="2"/>
      <c r="JH647" s="2"/>
      <c r="JI647" s="2"/>
      <c r="JJ647" s="2"/>
      <c r="JK647" s="2"/>
      <c r="JL647" s="2"/>
      <c r="JM647" s="2"/>
      <c r="JN647" s="2"/>
      <c r="JO647" s="2"/>
      <c r="JP647" s="2"/>
      <c r="JQ647" s="2"/>
      <c r="JR647" s="2"/>
      <c r="JS647" s="2"/>
      <c r="JT647" s="2"/>
      <c r="JU647" s="2"/>
      <c r="JV647" s="2"/>
      <c r="JW647" s="2"/>
      <c r="JX647" s="2"/>
      <c r="JY647" s="2"/>
      <c r="JZ647" s="2"/>
      <c r="KA647" s="2"/>
      <c r="KB647" s="2"/>
      <c r="KC647" s="2"/>
      <c r="KD647" s="2"/>
      <c r="KE647" s="2"/>
      <c r="KF647" s="2"/>
      <c r="KG647" s="2"/>
      <c r="KH647" s="2"/>
      <c r="KI647" s="2"/>
      <c r="KJ647" s="2"/>
      <c r="KK647" s="2"/>
      <c r="KL647" s="2"/>
      <c r="KM647" s="2"/>
      <c r="KN647" s="2"/>
      <c r="KO647" s="2"/>
      <c r="KP647" s="2"/>
      <c r="KQ647" s="2"/>
      <c r="KR647" s="2"/>
      <c r="KS647" s="2"/>
      <c r="KT647" s="2"/>
      <c r="KU647" s="2"/>
      <c r="KV647" s="2"/>
      <c r="KW647" s="2"/>
      <c r="KX647" s="2"/>
      <c r="KY647" s="2"/>
      <c r="KZ647" s="2"/>
      <c r="LA647" s="2"/>
      <c r="LB647" s="2"/>
      <c r="LC647" s="2"/>
      <c r="LD647" s="2"/>
      <c r="LE647" s="2"/>
      <c r="LF647" s="2"/>
      <c r="LG647" s="2"/>
      <c r="LH647" s="2"/>
      <c r="LI647" s="2"/>
      <c r="LJ647" s="2"/>
      <c r="LK647" s="2"/>
      <c r="LL647" s="2"/>
      <c r="LM647" s="2"/>
      <c r="LN647" s="2"/>
      <c r="LO647" s="2"/>
      <c r="LP647" s="2"/>
      <c r="LQ647" s="2"/>
      <c r="LR647" s="2"/>
      <c r="LS647" s="2"/>
      <c r="LT647" s="2"/>
      <c r="LU647" s="2"/>
      <c r="LV647" s="2"/>
      <c r="LW647" s="2"/>
      <c r="LX647" s="2"/>
      <c r="LY647" s="2"/>
      <c r="LZ647" s="2"/>
      <c r="MA647" s="2"/>
      <c r="MB647" s="2"/>
      <c r="MC647" s="2"/>
      <c r="MD647" s="2"/>
      <c r="ME647" s="2"/>
      <c r="MF647" s="2"/>
      <c r="MG647" s="2"/>
      <c r="MH647" s="2"/>
      <c r="MI647" s="2"/>
      <c r="MJ647" s="2"/>
      <c r="MK647" s="2"/>
      <c r="ML647" s="2"/>
      <c r="MM647" s="2"/>
      <c r="MN647" s="2"/>
      <c r="MO647" s="2"/>
      <c r="MP647" s="2"/>
      <c r="MQ647" s="2"/>
      <c r="MR647" s="2"/>
      <c r="MS647" s="2"/>
      <c r="MT647" s="2"/>
      <c r="MU647" s="2"/>
      <c r="MV647" s="2"/>
      <c r="MW647" s="2"/>
      <c r="MX647" s="2"/>
      <c r="MY647" s="2"/>
      <c r="MZ647" s="2"/>
      <c r="NA647" s="2"/>
      <c r="NB647" s="2"/>
      <c r="NC647" s="2"/>
      <c r="ND647" s="2"/>
      <c r="NE647" s="2"/>
      <c r="NF647" s="2"/>
      <c r="NG647" s="2"/>
      <c r="NH647" s="2"/>
      <c r="NI647" s="2"/>
      <c r="NJ647" s="2"/>
      <c r="NK647" s="2"/>
      <c r="NL647" s="2"/>
      <c r="NM647" s="2"/>
      <c r="NN647" s="2"/>
      <c r="NO647" s="2"/>
      <c r="NP647" s="2"/>
      <c r="NQ647" s="2"/>
      <c r="NR647" s="2"/>
      <c r="NS647" s="2"/>
      <c r="NT647" s="2"/>
      <c r="NU647" s="2"/>
      <c r="NV647" s="2"/>
      <c r="NW647" s="2"/>
      <c r="NX647" s="2"/>
      <c r="NY647" s="2"/>
    </row>
    <row r="648" spans="1:389" s="3" customFormat="1" x14ac:dyDescent="0.25">
      <c r="A648" s="1"/>
      <c r="B648" s="4"/>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49"/>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c r="NF648" s="2"/>
      <c r="NG648" s="2"/>
      <c r="NH648" s="2"/>
      <c r="NI648" s="2"/>
      <c r="NJ648" s="2"/>
      <c r="NK648" s="2"/>
      <c r="NL648" s="2"/>
      <c r="NM648" s="2"/>
      <c r="NN648" s="2"/>
      <c r="NO648" s="2"/>
      <c r="NP648" s="2"/>
      <c r="NQ648" s="2"/>
      <c r="NR648" s="2"/>
      <c r="NS648" s="2"/>
      <c r="NT648" s="2"/>
      <c r="NU648" s="2"/>
      <c r="NV648" s="2"/>
      <c r="NW648" s="2"/>
      <c r="NX648" s="2"/>
      <c r="NY648" s="2"/>
    </row>
    <row r="649" spans="1:389" s="3" customFormat="1" x14ac:dyDescent="0.25">
      <c r="A649" s="1"/>
      <c r="B649" s="4"/>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49"/>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s="2"/>
      <c r="GN649" s="2"/>
      <c r="GO649" s="2"/>
      <c r="GP649" s="2"/>
      <c r="GQ649" s="2"/>
      <c r="GR649" s="2"/>
      <c r="GS649" s="2"/>
      <c r="GT649" s="2"/>
      <c r="GU649" s="2"/>
      <c r="GV649" s="2"/>
      <c r="GW649" s="2"/>
      <c r="GX649" s="2"/>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c r="IF649" s="2"/>
      <c r="IG649" s="2"/>
      <c r="IH649" s="2"/>
      <c r="II649" s="2"/>
      <c r="IJ649" s="2"/>
      <c r="IK649" s="2"/>
      <c r="IL649" s="2"/>
      <c r="IM649" s="2"/>
      <c r="IN649" s="2"/>
      <c r="IO649" s="2"/>
      <c r="IP649" s="2"/>
      <c r="IQ649" s="2"/>
      <c r="IR649" s="2"/>
      <c r="IS649" s="2"/>
      <c r="IT649" s="2"/>
      <c r="IU649" s="2"/>
      <c r="IV649" s="2"/>
      <c r="IW649" s="2"/>
      <c r="IX649" s="2"/>
      <c r="IY649" s="2"/>
      <c r="IZ649" s="2"/>
      <c r="JA649" s="2"/>
      <c r="JB649" s="2"/>
      <c r="JC649" s="2"/>
      <c r="JD649" s="2"/>
      <c r="JE649" s="2"/>
      <c r="JF649" s="2"/>
      <c r="JG649" s="2"/>
      <c r="JH649" s="2"/>
      <c r="JI649" s="2"/>
      <c r="JJ649" s="2"/>
      <c r="JK649" s="2"/>
      <c r="JL649" s="2"/>
      <c r="JM649" s="2"/>
      <c r="JN649" s="2"/>
      <c r="JO649" s="2"/>
      <c r="JP649" s="2"/>
      <c r="JQ649" s="2"/>
      <c r="JR649" s="2"/>
      <c r="JS649" s="2"/>
      <c r="JT649" s="2"/>
      <c r="JU649" s="2"/>
      <c r="JV649" s="2"/>
      <c r="JW649" s="2"/>
      <c r="JX649" s="2"/>
      <c r="JY649" s="2"/>
      <c r="JZ649" s="2"/>
      <c r="KA649" s="2"/>
      <c r="KB649" s="2"/>
      <c r="KC649" s="2"/>
      <c r="KD649" s="2"/>
      <c r="KE649" s="2"/>
      <c r="KF649" s="2"/>
      <c r="KG649" s="2"/>
      <c r="KH649" s="2"/>
      <c r="KI649" s="2"/>
      <c r="KJ649" s="2"/>
      <c r="KK649" s="2"/>
      <c r="KL649" s="2"/>
      <c r="KM649" s="2"/>
      <c r="KN649" s="2"/>
      <c r="KO649" s="2"/>
      <c r="KP649" s="2"/>
      <c r="KQ649" s="2"/>
      <c r="KR649" s="2"/>
      <c r="KS649" s="2"/>
      <c r="KT649" s="2"/>
      <c r="KU649" s="2"/>
      <c r="KV649" s="2"/>
      <c r="KW649" s="2"/>
      <c r="KX649" s="2"/>
      <c r="KY649" s="2"/>
      <c r="KZ649" s="2"/>
      <c r="LA649" s="2"/>
      <c r="LB649" s="2"/>
      <c r="LC649" s="2"/>
      <c r="LD649" s="2"/>
      <c r="LE649" s="2"/>
      <c r="LF649" s="2"/>
      <c r="LG649" s="2"/>
      <c r="LH649" s="2"/>
      <c r="LI649" s="2"/>
      <c r="LJ649" s="2"/>
      <c r="LK649" s="2"/>
      <c r="LL649" s="2"/>
      <c r="LM649" s="2"/>
      <c r="LN649" s="2"/>
      <c r="LO649" s="2"/>
      <c r="LP649" s="2"/>
      <c r="LQ649" s="2"/>
      <c r="LR649" s="2"/>
      <c r="LS649" s="2"/>
      <c r="LT649" s="2"/>
      <c r="LU649" s="2"/>
      <c r="LV649" s="2"/>
      <c r="LW649" s="2"/>
      <c r="LX649" s="2"/>
      <c r="LY649" s="2"/>
      <c r="LZ649" s="2"/>
      <c r="MA649" s="2"/>
      <c r="MB649" s="2"/>
      <c r="MC649" s="2"/>
      <c r="MD649" s="2"/>
      <c r="ME649" s="2"/>
      <c r="MF649" s="2"/>
      <c r="MG649" s="2"/>
      <c r="MH649" s="2"/>
      <c r="MI649" s="2"/>
      <c r="MJ649" s="2"/>
      <c r="MK649" s="2"/>
      <c r="ML649" s="2"/>
      <c r="MM649" s="2"/>
      <c r="MN649" s="2"/>
      <c r="MO649" s="2"/>
      <c r="MP649" s="2"/>
      <c r="MQ649" s="2"/>
      <c r="MR649" s="2"/>
      <c r="MS649" s="2"/>
      <c r="MT649" s="2"/>
      <c r="MU649" s="2"/>
      <c r="MV649" s="2"/>
      <c r="MW649" s="2"/>
      <c r="MX649" s="2"/>
      <c r="MY649" s="2"/>
      <c r="MZ649" s="2"/>
      <c r="NA649" s="2"/>
      <c r="NB649" s="2"/>
      <c r="NC649" s="2"/>
      <c r="ND649" s="2"/>
      <c r="NE649" s="2"/>
      <c r="NF649" s="2"/>
      <c r="NG649" s="2"/>
      <c r="NH649" s="2"/>
      <c r="NI649" s="2"/>
      <c r="NJ649" s="2"/>
      <c r="NK649" s="2"/>
      <c r="NL649" s="2"/>
      <c r="NM649" s="2"/>
      <c r="NN649" s="2"/>
      <c r="NO649" s="2"/>
      <c r="NP649" s="2"/>
      <c r="NQ649" s="2"/>
      <c r="NR649" s="2"/>
      <c r="NS649" s="2"/>
      <c r="NT649" s="2"/>
      <c r="NU649" s="2"/>
      <c r="NV649" s="2"/>
      <c r="NW649" s="2"/>
      <c r="NX649" s="2"/>
      <c r="NY649" s="2"/>
    </row>
    <row r="650" spans="1:389" s="3" customFormat="1" x14ac:dyDescent="0.25">
      <c r="A650" s="1"/>
      <c r="B650" s="4"/>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49"/>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c r="NF650" s="2"/>
      <c r="NG650" s="2"/>
      <c r="NH650" s="2"/>
      <c r="NI650" s="2"/>
      <c r="NJ650" s="2"/>
      <c r="NK650" s="2"/>
      <c r="NL650" s="2"/>
      <c r="NM650" s="2"/>
      <c r="NN650" s="2"/>
      <c r="NO650" s="2"/>
      <c r="NP650" s="2"/>
      <c r="NQ650" s="2"/>
      <c r="NR650" s="2"/>
      <c r="NS650" s="2"/>
      <c r="NT650" s="2"/>
      <c r="NU650" s="2"/>
      <c r="NV650" s="2"/>
      <c r="NW650" s="2"/>
      <c r="NX650" s="2"/>
      <c r="NY650" s="2"/>
    </row>
    <row r="651" spans="1:389" s="3" customFormat="1" x14ac:dyDescent="0.25">
      <c r="A651" s="1"/>
      <c r="B651" s="4"/>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49"/>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c r="FE651" s="2"/>
      <c r="FF651" s="2"/>
      <c r="FG651" s="2"/>
      <c r="FH651" s="2"/>
      <c r="FI651" s="2"/>
      <c r="FJ651" s="2"/>
      <c r="FK651" s="2"/>
      <c r="FL651" s="2"/>
      <c r="FM651" s="2"/>
      <c r="FN651" s="2"/>
      <c r="FO651" s="2"/>
      <c r="FP651" s="2"/>
      <c r="FQ651" s="2"/>
      <c r="FR651" s="2"/>
      <c r="FS651" s="2"/>
      <c r="FT651" s="2"/>
      <c r="FU651" s="2"/>
      <c r="FV651" s="2"/>
      <c r="FW651" s="2"/>
      <c r="FX651" s="2"/>
      <c r="FY651" s="2"/>
      <c r="FZ651" s="2"/>
      <c r="GA651" s="2"/>
      <c r="GB651" s="2"/>
      <c r="GC651" s="2"/>
      <c r="GD651" s="2"/>
      <c r="GE651" s="2"/>
      <c r="GF651" s="2"/>
      <c r="GG651" s="2"/>
      <c r="GH651" s="2"/>
      <c r="GI651" s="2"/>
      <c r="GJ651" s="2"/>
      <c r="GK651" s="2"/>
      <c r="GL651" s="2"/>
      <c r="GM651" s="2"/>
      <c r="GN651" s="2"/>
      <c r="GO651" s="2"/>
      <c r="GP651" s="2"/>
      <c r="GQ651" s="2"/>
      <c r="GR651" s="2"/>
      <c r="GS651" s="2"/>
      <c r="GT651" s="2"/>
      <c r="GU651" s="2"/>
      <c r="GV651" s="2"/>
      <c r="GW651" s="2"/>
      <c r="GX651" s="2"/>
      <c r="GY651" s="2"/>
      <c r="GZ651" s="2"/>
      <c r="HA651" s="2"/>
      <c r="HB651" s="2"/>
      <c r="HC651" s="2"/>
      <c r="HD651" s="2"/>
      <c r="HE651" s="2"/>
      <c r="HF651" s="2"/>
      <c r="HG651" s="2"/>
      <c r="HH651" s="2"/>
      <c r="HI651" s="2"/>
      <c r="HJ651" s="2"/>
      <c r="HK651" s="2"/>
      <c r="HL651" s="2"/>
      <c r="HM651" s="2"/>
      <c r="HN651" s="2"/>
      <c r="HO651" s="2"/>
      <c r="HP651" s="2"/>
      <c r="HQ651" s="2"/>
      <c r="HR651" s="2"/>
      <c r="HS651" s="2"/>
      <c r="HT651" s="2"/>
      <c r="HU651" s="2"/>
      <c r="HV651" s="2"/>
      <c r="HW651" s="2"/>
      <c r="HX651" s="2"/>
      <c r="HY651" s="2"/>
      <c r="HZ651" s="2"/>
      <c r="IA651" s="2"/>
      <c r="IB651" s="2"/>
      <c r="IC651" s="2"/>
      <c r="ID651" s="2"/>
      <c r="IE651" s="2"/>
      <c r="IF651" s="2"/>
      <c r="IG651" s="2"/>
      <c r="IH651" s="2"/>
      <c r="II651" s="2"/>
      <c r="IJ651" s="2"/>
      <c r="IK651" s="2"/>
      <c r="IL651" s="2"/>
      <c r="IM651" s="2"/>
      <c r="IN651" s="2"/>
      <c r="IO651" s="2"/>
      <c r="IP651" s="2"/>
      <c r="IQ651" s="2"/>
      <c r="IR651" s="2"/>
      <c r="IS651" s="2"/>
      <c r="IT651" s="2"/>
      <c r="IU651" s="2"/>
      <c r="IV651" s="2"/>
      <c r="IW651" s="2"/>
      <c r="IX651" s="2"/>
      <c r="IY651" s="2"/>
      <c r="IZ651" s="2"/>
      <c r="JA651" s="2"/>
      <c r="JB651" s="2"/>
      <c r="JC651" s="2"/>
      <c r="JD651" s="2"/>
      <c r="JE651" s="2"/>
      <c r="JF651" s="2"/>
      <c r="JG651" s="2"/>
      <c r="JH651" s="2"/>
      <c r="JI651" s="2"/>
      <c r="JJ651" s="2"/>
      <c r="JK651" s="2"/>
      <c r="JL651" s="2"/>
      <c r="JM651" s="2"/>
      <c r="JN651" s="2"/>
      <c r="JO651" s="2"/>
      <c r="JP651" s="2"/>
      <c r="JQ651" s="2"/>
      <c r="JR651" s="2"/>
      <c r="JS651" s="2"/>
      <c r="JT651" s="2"/>
      <c r="JU651" s="2"/>
      <c r="JV651" s="2"/>
      <c r="JW651" s="2"/>
      <c r="JX651" s="2"/>
      <c r="JY651" s="2"/>
      <c r="JZ651" s="2"/>
      <c r="KA651" s="2"/>
      <c r="KB651" s="2"/>
      <c r="KC651" s="2"/>
      <c r="KD651" s="2"/>
      <c r="KE651" s="2"/>
      <c r="KF651" s="2"/>
      <c r="KG651" s="2"/>
      <c r="KH651" s="2"/>
      <c r="KI651" s="2"/>
      <c r="KJ651" s="2"/>
      <c r="KK651" s="2"/>
      <c r="KL651" s="2"/>
      <c r="KM651" s="2"/>
      <c r="KN651" s="2"/>
      <c r="KO651" s="2"/>
      <c r="KP651" s="2"/>
      <c r="KQ651" s="2"/>
      <c r="KR651" s="2"/>
      <c r="KS651" s="2"/>
      <c r="KT651" s="2"/>
      <c r="KU651" s="2"/>
      <c r="KV651" s="2"/>
      <c r="KW651" s="2"/>
      <c r="KX651" s="2"/>
      <c r="KY651" s="2"/>
      <c r="KZ651" s="2"/>
      <c r="LA651" s="2"/>
      <c r="LB651" s="2"/>
      <c r="LC651" s="2"/>
      <c r="LD651" s="2"/>
      <c r="LE651" s="2"/>
      <c r="LF651" s="2"/>
      <c r="LG651" s="2"/>
      <c r="LH651" s="2"/>
      <c r="LI651" s="2"/>
      <c r="LJ651" s="2"/>
      <c r="LK651" s="2"/>
      <c r="LL651" s="2"/>
      <c r="LM651" s="2"/>
      <c r="LN651" s="2"/>
      <c r="LO651" s="2"/>
      <c r="LP651" s="2"/>
      <c r="LQ651" s="2"/>
      <c r="LR651" s="2"/>
      <c r="LS651" s="2"/>
      <c r="LT651" s="2"/>
      <c r="LU651" s="2"/>
      <c r="LV651" s="2"/>
      <c r="LW651" s="2"/>
      <c r="LX651" s="2"/>
      <c r="LY651" s="2"/>
      <c r="LZ651" s="2"/>
      <c r="MA651" s="2"/>
      <c r="MB651" s="2"/>
      <c r="MC651" s="2"/>
      <c r="MD651" s="2"/>
      <c r="ME651" s="2"/>
      <c r="MF651" s="2"/>
      <c r="MG651" s="2"/>
      <c r="MH651" s="2"/>
      <c r="MI651" s="2"/>
      <c r="MJ651" s="2"/>
      <c r="MK651" s="2"/>
      <c r="ML651" s="2"/>
      <c r="MM651" s="2"/>
      <c r="MN651" s="2"/>
      <c r="MO651" s="2"/>
      <c r="MP651" s="2"/>
      <c r="MQ651" s="2"/>
      <c r="MR651" s="2"/>
      <c r="MS651" s="2"/>
      <c r="MT651" s="2"/>
      <c r="MU651" s="2"/>
      <c r="MV651" s="2"/>
      <c r="MW651" s="2"/>
      <c r="MX651" s="2"/>
      <c r="MY651" s="2"/>
      <c r="MZ651" s="2"/>
      <c r="NA651" s="2"/>
      <c r="NB651" s="2"/>
      <c r="NC651" s="2"/>
      <c r="ND651" s="2"/>
      <c r="NE651" s="2"/>
      <c r="NF651" s="2"/>
      <c r="NG651" s="2"/>
      <c r="NH651" s="2"/>
      <c r="NI651" s="2"/>
      <c r="NJ651" s="2"/>
      <c r="NK651" s="2"/>
      <c r="NL651" s="2"/>
      <c r="NM651" s="2"/>
      <c r="NN651" s="2"/>
      <c r="NO651" s="2"/>
      <c r="NP651" s="2"/>
      <c r="NQ651" s="2"/>
      <c r="NR651" s="2"/>
      <c r="NS651" s="2"/>
      <c r="NT651" s="2"/>
      <c r="NU651" s="2"/>
      <c r="NV651" s="2"/>
      <c r="NW651" s="2"/>
      <c r="NX651" s="2"/>
      <c r="NY651" s="2"/>
    </row>
    <row r="652" spans="1:389" s="3" customFormat="1" x14ac:dyDescent="0.25">
      <c r="A652" s="1"/>
      <c r="B652" s="4"/>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49"/>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c r="NF652" s="2"/>
      <c r="NG652" s="2"/>
      <c r="NH652" s="2"/>
      <c r="NI652" s="2"/>
      <c r="NJ652" s="2"/>
      <c r="NK652" s="2"/>
      <c r="NL652" s="2"/>
      <c r="NM652" s="2"/>
      <c r="NN652" s="2"/>
      <c r="NO652" s="2"/>
      <c r="NP652" s="2"/>
      <c r="NQ652" s="2"/>
      <c r="NR652" s="2"/>
      <c r="NS652" s="2"/>
      <c r="NT652" s="2"/>
      <c r="NU652" s="2"/>
      <c r="NV652" s="2"/>
      <c r="NW652" s="2"/>
      <c r="NX652" s="2"/>
      <c r="NY652" s="2"/>
    </row>
    <row r="653" spans="1:389" s="3" customFormat="1" x14ac:dyDescent="0.25">
      <c r="A653" s="1"/>
      <c r="B653" s="4"/>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49"/>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s="2"/>
      <c r="IF653" s="2"/>
      <c r="IG653" s="2"/>
      <c r="IH653" s="2"/>
      <c r="II653" s="2"/>
      <c r="IJ653" s="2"/>
      <c r="IK653" s="2"/>
      <c r="IL653" s="2"/>
      <c r="IM653" s="2"/>
      <c r="IN653" s="2"/>
      <c r="IO653" s="2"/>
      <c r="IP653" s="2"/>
      <c r="IQ653" s="2"/>
      <c r="IR653" s="2"/>
      <c r="IS653" s="2"/>
      <c r="IT653" s="2"/>
      <c r="IU653" s="2"/>
      <c r="IV653" s="2"/>
      <c r="IW653" s="2"/>
      <c r="IX653" s="2"/>
      <c r="IY653" s="2"/>
      <c r="IZ653" s="2"/>
      <c r="JA653" s="2"/>
      <c r="JB653" s="2"/>
      <c r="JC653" s="2"/>
      <c r="JD653" s="2"/>
      <c r="JE653" s="2"/>
      <c r="JF653" s="2"/>
      <c r="JG653" s="2"/>
      <c r="JH653" s="2"/>
      <c r="JI653" s="2"/>
      <c r="JJ653" s="2"/>
      <c r="JK653" s="2"/>
      <c r="JL653" s="2"/>
      <c r="JM653" s="2"/>
      <c r="JN653" s="2"/>
      <c r="JO653" s="2"/>
      <c r="JP653" s="2"/>
      <c r="JQ653" s="2"/>
      <c r="JR653" s="2"/>
      <c r="JS653" s="2"/>
      <c r="JT653" s="2"/>
      <c r="JU653" s="2"/>
      <c r="JV653" s="2"/>
      <c r="JW653" s="2"/>
      <c r="JX653" s="2"/>
      <c r="JY653" s="2"/>
      <c r="JZ653" s="2"/>
      <c r="KA653" s="2"/>
      <c r="KB653" s="2"/>
      <c r="KC653" s="2"/>
      <c r="KD653" s="2"/>
      <c r="KE653" s="2"/>
      <c r="KF653" s="2"/>
      <c r="KG653" s="2"/>
      <c r="KH653" s="2"/>
      <c r="KI653" s="2"/>
      <c r="KJ653" s="2"/>
      <c r="KK653" s="2"/>
      <c r="KL653" s="2"/>
      <c r="KM653" s="2"/>
      <c r="KN653" s="2"/>
      <c r="KO653" s="2"/>
      <c r="KP653" s="2"/>
      <c r="KQ653" s="2"/>
      <c r="KR653" s="2"/>
      <c r="KS653" s="2"/>
      <c r="KT653" s="2"/>
      <c r="KU653" s="2"/>
      <c r="KV653" s="2"/>
      <c r="KW653" s="2"/>
      <c r="KX653" s="2"/>
      <c r="KY653" s="2"/>
      <c r="KZ653" s="2"/>
      <c r="LA653" s="2"/>
      <c r="LB653" s="2"/>
      <c r="LC653" s="2"/>
      <c r="LD653" s="2"/>
      <c r="LE653" s="2"/>
      <c r="LF653" s="2"/>
      <c r="LG653" s="2"/>
      <c r="LH653" s="2"/>
      <c r="LI653" s="2"/>
      <c r="LJ653" s="2"/>
      <c r="LK653" s="2"/>
      <c r="LL653" s="2"/>
      <c r="LM653" s="2"/>
      <c r="LN653" s="2"/>
      <c r="LO653" s="2"/>
      <c r="LP653" s="2"/>
      <c r="LQ653" s="2"/>
      <c r="LR653" s="2"/>
      <c r="LS653" s="2"/>
      <c r="LT653" s="2"/>
      <c r="LU653" s="2"/>
      <c r="LV653" s="2"/>
      <c r="LW653" s="2"/>
      <c r="LX653" s="2"/>
      <c r="LY653" s="2"/>
      <c r="LZ653" s="2"/>
      <c r="MA653" s="2"/>
      <c r="MB653" s="2"/>
      <c r="MC653" s="2"/>
      <c r="MD653" s="2"/>
      <c r="ME653" s="2"/>
      <c r="MF653" s="2"/>
      <c r="MG653" s="2"/>
      <c r="MH653" s="2"/>
      <c r="MI653" s="2"/>
      <c r="MJ653" s="2"/>
      <c r="MK653" s="2"/>
      <c r="ML653" s="2"/>
      <c r="MM653" s="2"/>
      <c r="MN653" s="2"/>
      <c r="MO653" s="2"/>
      <c r="MP653" s="2"/>
      <c r="MQ653" s="2"/>
      <c r="MR653" s="2"/>
      <c r="MS653" s="2"/>
      <c r="MT653" s="2"/>
      <c r="MU653" s="2"/>
      <c r="MV653" s="2"/>
      <c r="MW653" s="2"/>
      <c r="MX653" s="2"/>
      <c r="MY653" s="2"/>
      <c r="MZ653" s="2"/>
      <c r="NA653" s="2"/>
      <c r="NB653" s="2"/>
      <c r="NC653" s="2"/>
      <c r="ND653" s="2"/>
      <c r="NE653" s="2"/>
      <c r="NF653" s="2"/>
      <c r="NG653" s="2"/>
      <c r="NH653" s="2"/>
      <c r="NI653" s="2"/>
      <c r="NJ653" s="2"/>
      <c r="NK653" s="2"/>
      <c r="NL653" s="2"/>
      <c r="NM653" s="2"/>
      <c r="NN653" s="2"/>
      <c r="NO653" s="2"/>
      <c r="NP653" s="2"/>
      <c r="NQ653" s="2"/>
      <c r="NR653" s="2"/>
      <c r="NS653" s="2"/>
      <c r="NT653" s="2"/>
      <c r="NU653" s="2"/>
      <c r="NV653" s="2"/>
      <c r="NW653" s="2"/>
      <c r="NX653" s="2"/>
      <c r="NY653" s="2"/>
    </row>
    <row r="654" spans="1:389" s="3" customFormat="1" x14ac:dyDescent="0.25">
      <c r="A654" s="1"/>
      <c r="B654" s="4"/>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49"/>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c r="NF654" s="2"/>
      <c r="NG654" s="2"/>
      <c r="NH654" s="2"/>
      <c r="NI654" s="2"/>
      <c r="NJ654" s="2"/>
      <c r="NK654" s="2"/>
      <c r="NL654" s="2"/>
      <c r="NM654" s="2"/>
      <c r="NN654" s="2"/>
      <c r="NO654" s="2"/>
      <c r="NP654" s="2"/>
      <c r="NQ654" s="2"/>
      <c r="NR654" s="2"/>
      <c r="NS654" s="2"/>
      <c r="NT654" s="2"/>
      <c r="NU654" s="2"/>
      <c r="NV654" s="2"/>
      <c r="NW654" s="2"/>
      <c r="NX654" s="2"/>
      <c r="NY654" s="2"/>
    </row>
    <row r="655" spans="1:389" s="3" customFormat="1" x14ac:dyDescent="0.25">
      <c r="A655" s="1"/>
      <c r="B655" s="4"/>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49"/>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s="2"/>
      <c r="HV655" s="2"/>
      <c r="HW655" s="2"/>
      <c r="HX655" s="2"/>
      <c r="HY655" s="2"/>
      <c r="HZ655" s="2"/>
      <c r="IA655" s="2"/>
      <c r="IB655" s="2"/>
      <c r="IC655" s="2"/>
      <c r="ID655" s="2"/>
      <c r="IE655" s="2"/>
      <c r="IF655" s="2"/>
      <c r="IG655" s="2"/>
      <c r="IH655" s="2"/>
      <c r="II655" s="2"/>
      <c r="IJ655" s="2"/>
      <c r="IK655" s="2"/>
      <c r="IL655" s="2"/>
      <c r="IM655" s="2"/>
      <c r="IN655" s="2"/>
      <c r="IO655" s="2"/>
      <c r="IP655" s="2"/>
      <c r="IQ655" s="2"/>
      <c r="IR655" s="2"/>
      <c r="IS655" s="2"/>
      <c r="IT655" s="2"/>
      <c r="IU655" s="2"/>
      <c r="IV655" s="2"/>
      <c r="IW655" s="2"/>
      <c r="IX655" s="2"/>
      <c r="IY655" s="2"/>
      <c r="IZ655" s="2"/>
      <c r="JA655" s="2"/>
      <c r="JB655" s="2"/>
      <c r="JC655" s="2"/>
      <c r="JD655" s="2"/>
      <c r="JE655" s="2"/>
      <c r="JF655" s="2"/>
      <c r="JG655" s="2"/>
      <c r="JH655" s="2"/>
      <c r="JI655" s="2"/>
      <c r="JJ655" s="2"/>
      <c r="JK655" s="2"/>
      <c r="JL655" s="2"/>
      <c r="JM655" s="2"/>
      <c r="JN655" s="2"/>
      <c r="JO655" s="2"/>
      <c r="JP655" s="2"/>
      <c r="JQ655" s="2"/>
      <c r="JR655" s="2"/>
      <c r="JS655" s="2"/>
      <c r="JT655" s="2"/>
      <c r="JU655" s="2"/>
      <c r="JV655" s="2"/>
      <c r="JW655" s="2"/>
      <c r="JX655" s="2"/>
      <c r="JY655" s="2"/>
      <c r="JZ655" s="2"/>
      <c r="KA655" s="2"/>
      <c r="KB655" s="2"/>
      <c r="KC655" s="2"/>
      <c r="KD655" s="2"/>
      <c r="KE655" s="2"/>
      <c r="KF655" s="2"/>
      <c r="KG655" s="2"/>
      <c r="KH655" s="2"/>
      <c r="KI655" s="2"/>
      <c r="KJ655" s="2"/>
      <c r="KK655" s="2"/>
      <c r="KL655" s="2"/>
      <c r="KM655" s="2"/>
      <c r="KN655" s="2"/>
      <c r="KO655" s="2"/>
      <c r="KP655" s="2"/>
      <c r="KQ655" s="2"/>
      <c r="KR655" s="2"/>
      <c r="KS655" s="2"/>
      <c r="KT655" s="2"/>
      <c r="KU655" s="2"/>
      <c r="KV655" s="2"/>
      <c r="KW655" s="2"/>
      <c r="KX655" s="2"/>
      <c r="KY655" s="2"/>
      <c r="KZ655" s="2"/>
      <c r="LA655" s="2"/>
      <c r="LB655" s="2"/>
      <c r="LC655" s="2"/>
      <c r="LD655" s="2"/>
      <c r="LE655" s="2"/>
      <c r="LF655" s="2"/>
      <c r="LG655" s="2"/>
      <c r="LH655" s="2"/>
      <c r="LI655" s="2"/>
      <c r="LJ655" s="2"/>
      <c r="LK655" s="2"/>
      <c r="LL655" s="2"/>
      <c r="LM655" s="2"/>
      <c r="LN655" s="2"/>
      <c r="LO655" s="2"/>
      <c r="LP655" s="2"/>
      <c r="LQ655" s="2"/>
      <c r="LR655" s="2"/>
      <c r="LS655" s="2"/>
      <c r="LT655" s="2"/>
      <c r="LU655" s="2"/>
      <c r="LV655" s="2"/>
      <c r="LW655" s="2"/>
      <c r="LX655" s="2"/>
      <c r="LY655" s="2"/>
      <c r="LZ655" s="2"/>
      <c r="MA655" s="2"/>
      <c r="MB655" s="2"/>
      <c r="MC655" s="2"/>
      <c r="MD655" s="2"/>
      <c r="ME655" s="2"/>
      <c r="MF655" s="2"/>
      <c r="MG655" s="2"/>
      <c r="MH655" s="2"/>
      <c r="MI655" s="2"/>
      <c r="MJ655" s="2"/>
      <c r="MK655" s="2"/>
      <c r="ML655" s="2"/>
      <c r="MM655" s="2"/>
      <c r="MN655" s="2"/>
      <c r="MO655" s="2"/>
      <c r="MP655" s="2"/>
      <c r="MQ655" s="2"/>
      <c r="MR655" s="2"/>
      <c r="MS655" s="2"/>
      <c r="MT655" s="2"/>
      <c r="MU655" s="2"/>
      <c r="MV655" s="2"/>
      <c r="MW655" s="2"/>
      <c r="MX655" s="2"/>
      <c r="MY655" s="2"/>
      <c r="MZ655" s="2"/>
      <c r="NA655" s="2"/>
      <c r="NB655" s="2"/>
      <c r="NC655" s="2"/>
      <c r="ND655" s="2"/>
      <c r="NE655" s="2"/>
      <c r="NF655" s="2"/>
      <c r="NG655" s="2"/>
      <c r="NH655" s="2"/>
      <c r="NI655" s="2"/>
      <c r="NJ655" s="2"/>
      <c r="NK655" s="2"/>
      <c r="NL655" s="2"/>
      <c r="NM655" s="2"/>
      <c r="NN655" s="2"/>
      <c r="NO655" s="2"/>
      <c r="NP655" s="2"/>
      <c r="NQ655" s="2"/>
      <c r="NR655" s="2"/>
      <c r="NS655" s="2"/>
      <c r="NT655" s="2"/>
      <c r="NU655" s="2"/>
      <c r="NV655" s="2"/>
      <c r="NW655" s="2"/>
      <c r="NX655" s="2"/>
      <c r="NY655" s="2"/>
    </row>
    <row r="656" spans="1:389" s="3" customFormat="1" x14ac:dyDescent="0.25">
      <c r="A656" s="1"/>
      <c r="B656" s="4"/>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49"/>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c r="FE656" s="2"/>
      <c r="FF656" s="2"/>
      <c r="FG656" s="2"/>
      <c r="FH656" s="2"/>
      <c r="FI656" s="2"/>
      <c r="FJ656" s="2"/>
      <c r="FK656" s="2"/>
      <c r="FL656" s="2"/>
      <c r="FM656" s="2"/>
      <c r="FN656" s="2"/>
      <c r="FO656" s="2"/>
      <c r="FP656" s="2"/>
      <c r="FQ656" s="2"/>
      <c r="FR656" s="2"/>
      <c r="FS656" s="2"/>
      <c r="FT656" s="2"/>
      <c r="FU656" s="2"/>
      <c r="FV656" s="2"/>
      <c r="FW656" s="2"/>
      <c r="FX656" s="2"/>
      <c r="FY656" s="2"/>
      <c r="FZ656" s="2"/>
      <c r="GA656" s="2"/>
      <c r="GB656" s="2"/>
      <c r="GC656" s="2"/>
      <c r="GD656" s="2"/>
      <c r="GE656" s="2"/>
      <c r="GF656" s="2"/>
      <c r="GG656" s="2"/>
      <c r="GH656" s="2"/>
      <c r="GI656" s="2"/>
      <c r="GJ656" s="2"/>
      <c r="GK656" s="2"/>
      <c r="GL656" s="2"/>
      <c r="GM656" s="2"/>
      <c r="GN656" s="2"/>
      <c r="GO656" s="2"/>
      <c r="GP656" s="2"/>
      <c r="GQ656" s="2"/>
      <c r="GR656" s="2"/>
      <c r="GS656" s="2"/>
      <c r="GT656" s="2"/>
      <c r="GU656" s="2"/>
      <c r="GV656" s="2"/>
      <c r="GW656" s="2"/>
      <c r="GX656" s="2"/>
      <c r="GY656" s="2"/>
      <c r="GZ656" s="2"/>
      <c r="HA656" s="2"/>
      <c r="HB656" s="2"/>
      <c r="HC656" s="2"/>
      <c r="HD656" s="2"/>
      <c r="HE656" s="2"/>
      <c r="HF656" s="2"/>
      <c r="HG656" s="2"/>
      <c r="HH656" s="2"/>
      <c r="HI656" s="2"/>
      <c r="HJ656" s="2"/>
      <c r="HK656" s="2"/>
      <c r="HL656" s="2"/>
      <c r="HM656" s="2"/>
      <c r="HN656" s="2"/>
      <c r="HO656" s="2"/>
      <c r="HP656" s="2"/>
      <c r="HQ656" s="2"/>
      <c r="HR656" s="2"/>
      <c r="HS656" s="2"/>
      <c r="HT656" s="2"/>
      <c r="HU656" s="2"/>
      <c r="HV656" s="2"/>
      <c r="HW656" s="2"/>
      <c r="HX656" s="2"/>
      <c r="HY656" s="2"/>
      <c r="HZ656" s="2"/>
      <c r="IA656" s="2"/>
      <c r="IB656" s="2"/>
      <c r="IC656" s="2"/>
      <c r="ID656" s="2"/>
      <c r="IE656" s="2"/>
      <c r="IF656" s="2"/>
      <c r="IG656" s="2"/>
      <c r="IH656" s="2"/>
      <c r="II656" s="2"/>
      <c r="IJ656" s="2"/>
      <c r="IK656" s="2"/>
      <c r="IL656" s="2"/>
      <c r="IM656" s="2"/>
      <c r="IN656" s="2"/>
      <c r="IO656" s="2"/>
      <c r="IP656" s="2"/>
      <c r="IQ656" s="2"/>
      <c r="IR656" s="2"/>
      <c r="IS656" s="2"/>
      <c r="IT656" s="2"/>
      <c r="IU656" s="2"/>
      <c r="IV656" s="2"/>
      <c r="IW656" s="2"/>
      <c r="IX656" s="2"/>
      <c r="IY656" s="2"/>
      <c r="IZ656" s="2"/>
      <c r="JA656" s="2"/>
      <c r="JB656" s="2"/>
      <c r="JC656" s="2"/>
      <c r="JD656" s="2"/>
      <c r="JE656" s="2"/>
      <c r="JF656" s="2"/>
      <c r="JG656" s="2"/>
      <c r="JH656" s="2"/>
      <c r="JI656" s="2"/>
      <c r="JJ656" s="2"/>
      <c r="JK656" s="2"/>
      <c r="JL656" s="2"/>
      <c r="JM656" s="2"/>
      <c r="JN656" s="2"/>
      <c r="JO656" s="2"/>
      <c r="JP656" s="2"/>
      <c r="JQ656" s="2"/>
      <c r="JR656" s="2"/>
      <c r="JS656" s="2"/>
      <c r="JT656" s="2"/>
      <c r="JU656" s="2"/>
      <c r="JV656" s="2"/>
      <c r="JW656" s="2"/>
      <c r="JX656" s="2"/>
      <c r="JY656" s="2"/>
      <c r="JZ656" s="2"/>
      <c r="KA656" s="2"/>
      <c r="KB656" s="2"/>
      <c r="KC656" s="2"/>
      <c r="KD656" s="2"/>
      <c r="KE656" s="2"/>
      <c r="KF656" s="2"/>
      <c r="KG656" s="2"/>
      <c r="KH656" s="2"/>
      <c r="KI656" s="2"/>
      <c r="KJ656" s="2"/>
      <c r="KK656" s="2"/>
      <c r="KL656" s="2"/>
      <c r="KM656" s="2"/>
      <c r="KN656" s="2"/>
      <c r="KO656" s="2"/>
      <c r="KP656" s="2"/>
      <c r="KQ656" s="2"/>
      <c r="KR656" s="2"/>
      <c r="KS656" s="2"/>
      <c r="KT656" s="2"/>
      <c r="KU656" s="2"/>
      <c r="KV656" s="2"/>
      <c r="KW656" s="2"/>
      <c r="KX656" s="2"/>
      <c r="KY656" s="2"/>
      <c r="KZ656" s="2"/>
      <c r="LA656" s="2"/>
      <c r="LB656" s="2"/>
      <c r="LC656" s="2"/>
      <c r="LD656" s="2"/>
      <c r="LE656" s="2"/>
      <c r="LF656" s="2"/>
      <c r="LG656" s="2"/>
      <c r="LH656" s="2"/>
      <c r="LI656" s="2"/>
      <c r="LJ656" s="2"/>
      <c r="LK656" s="2"/>
      <c r="LL656" s="2"/>
      <c r="LM656" s="2"/>
      <c r="LN656" s="2"/>
      <c r="LO656" s="2"/>
      <c r="LP656" s="2"/>
      <c r="LQ656" s="2"/>
      <c r="LR656" s="2"/>
      <c r="LS656" s="2"/>
      <c r="LT656" s="2"/>
      <c r="LU656" s="2"/>
      <c r="LV656" s="2"/>
      <c r="LW656" s="2"/>
      <c r="LX656" s="2"/>
      <c r="LY656" s="2"/>
      <c r="LZ656" s="2"/>
      <c r="MA656" s="2"/>
      <c r="MB656" s="2"/>
      <c r="MC656" s="2"/>
      <c r="MD656" s="2"/>
      <c r="ME656" s="2"/>
      <c r="MF656" s="2"/>
      <c r="MG656" s="2"/>
      <c r="MH656" s="2"/>
      <c r="MI656" s="2"/>
      <c r="MJ656" s="2"/>
      <c r="MK656" s="2"/>
      <c r="ML656" s="2"/>
      <c r="MM656" s="2"/>
      <c r="MN656" s="2"/>
      <c r="MO656" s="2"/>
      <c r="MP656" s="2"/>
      <c r="MQ656" s="2"/>
      <c r="MR656" s="2"/>
      <c r="MS656" s="2"/>
      <c r="MT656" s="2"/>
      <c r="MU656" s="2"/>
      <c r="MV656" s="2"/>
      <c r="MW656" s="2"/>
      <c r="MX656" s="2"/>
      <c r="MY656" s="2"/>
      <c r="MZ656" s="2"/>
      <c r="NA656" s="2"/>
      <c r="NB656" s="2"/>
      <c r="NC656" s="2"/>
      <c r="ND656" s="2"/>
      <c r="NE656" s="2"/>
      <c r="NF656" s="2"/>
      <c r="NG656" s="2"/>
      <c r="NH656" s="2"/>
      <c r="NI656" s="2"/>
      <c r="NJ656" s="2"/>
      <c r="NK656" s="2"/>
      <c r="NL656" s="2"/>
      <c r="NM656" s="2"/>
      <c r="NN656" s="2"/>
      <c r="NO656" s="2"/>
      <c r="NP656" s="2"/>
      <c r="NQ656" s="2"/>
      <c r="NR656" s="2"/>
      <c r="NS656" s="2"/>
      <c r="NT656" s="2"/>
      <c r="NU656" s="2"/>
      <c r="NV656" s="2"/>
      <c r="NW656" s="2"/>
      <c r="NX656" s="2"/>
      <c r="NY656" s="2"/>
    </row>
    <row r="657" spans="1:389" s="3" customFormat="1" x14ac:dyDescent="0.25">
      <c r="A657" s="1"/>
      <c r="B657" s="4"/>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49"/>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c r="IF657" s="2"/>
      <c r="IG657" s="2"/>
      <c r="IH657" s="2"/>
      <c r="II657" s="2"/>
      <c r="IJ657" s="2"/>
      <c r="IK657" s="2"/>
      <c r="IL657" s="2"/>
      <c r="IM657" s="2"/>
      <c r="IN657" s="2"/>
      <c r="IO657" s="2"/>
      <c r="IP657" s="2"/>
      <c r="IQ657" s="2"/>
      <c r="IR657" s="2"/>
      <c r="IS657" s="2"/>
      <c r="IT657" s="2"/>
      <c r="IU657" s="2"/>
      <c r="IV657" s="2"/>
      <c r="IW657" s="2"/>
      <c r="IX657" s="2"/>
      <c r="IY657" s="2"/>
      <c r="IZ657" s="2"/>
      <c r="JA657" s="2"/>
      <c r="JB657" s="2"/>
      <c r="JC657" s="2"/>
      <c r="JD657" s="2"/>
      <c r="JE657" s="2"/>
      <c r="JF657" s="2"/>
      <c r="JG657" s="2"/>
      <c r="JH657" s="2"/>
      <c r="JI657" s="2"/>
      <c r="JJ657" s="2"/>
      <c r="JK657" s="2"/>
      <c r="JL657" s="2"/>
      <c r="JM657" s="2"/>
      <c r="JN657" s="2"/>
      <c r="JO657" s="2"/>
      <c r="JP657" s="2"/>
      <c r="JQ657" s="2"/>
      <c r="JR657" s="2"/>
      <c r="JS657" s="2"/>
      <c r="JT657" s="2"/>
      <c r="JU657" s="2"/>
      <c r="JV657" s="2"/>
      <c r="JW657" s="2"/>
      <c r="JX657" s="2"/>
      <c r="JY657" s="2"/>
      <c r="JZ657" s="2"/>
      <c r="KA657" s="2"/>
      <c r="KB657" s="2"/>
      <c r="KC657" s="2"/>
      <c r="KD657" s="2"/>
      <c r="KE657" s="2"/>
      <c r="KF657" s="2"/>
      <c r="KG657" s="2"/>
      <c r="KH657" s="2"/>
      <c r="KI657" s="2"/>
      <c r="KJ657" s="2"/>
      <c r="KK657" s="2"/>
      <c r="KL657" s="2"/>
      <c r="KM657" s="2"/>
      <c r="KN657" s="2"/>
      <c r="KO657" s="2"/>
      <c r="KP657" s="2"/>
      <c r="KQ657" s="2"/>
      <c r="KR657" s="2"/>
      <c r="KS657" s="2"/>
      <c r="KT657" s="2"/>
      <c r="KU657" s="2"/>
      <c r="KV657" s="2"/>
      <c r="KW657" s="2"/>
      <c r="KX657" s="2"/>
      <c r="KY657" s="2"/>
      <c r="KZ657" s="2"/>
      <c r="LA657" s="2"/>
      <c r="LB657" s="2"/>
      <c r="LC657" s="2"/>
      <c r="LD657" s="2"/>
      <c r="LE657" s="2"/>
      <c r="LF657" s="2"/>
      <c r="LG657" s="2"/>
      <c r="LH657" s="2"/>
      <c r="LI657" s="2"/>
      <c r="LJ657" s="2"/>
      <c r="LK657" s="2"/>
      <c r="LL657" s="2"/>
      <c r="LM657" s="2"/>
      <c r="LN657" s="2"/>
      <c r="LO657" s="2"/>
      <c r="LP657" s="2"/>
      <c r="LQ657" s="2"/>
      <c r="LR657" s="2"/>
      <c r="LS657" s="2"/>
      <c r="LT657" s="2"/>
      <c r="LU657" s="2"/>
      <c r="LV657" s="2"/>
      <c r="LW657" s="2"/>
      <c r="LX657" s="2"/>
      <c r="LY657" s="2"/>
      <c r="LZ657" s="2"/>
      <c r="MA657" s="2"/>
      <c r="MB657" s="2"/>
      <c r="MC657" s="2"/>
      <c r="MD657" s="2"/>
      <c r="ME657" s="2"/>
      <c r="MF657" s="2"/>
      <c r="MG657" s="2"/>
      <c r="MH657" s="2"/>
      <c r="MI657" s="2"/>
      <c r="MJ657" s="2"/>
      <c r="MK657" s="2"/>
      <c r="ML657" s="2"/>
      <c r="MM657" s="2"/>
      <c r="MN657" s="2"/>
      <c r="MO657" s="2"/>
      <c r="MP657" s="2"/>
      <c r="MQ657" s="2"/>
      <c r="MR657" s="2"/>
      <c r="MS657" s="2"/>
      <c r="MT657" s="2"/>
      <c r="MU657" s="2"/>
      <c r="MV657" s="2"/>
      <c r="MW657" s="2"/>
      <c r="MX657" s="2"/>
      <c r="MY657" s="2"/>
      <c r="MZ657" s="2"/>
      <c r="NA657" s="2"/>
      <c r="NB657" s="2"/>
      <c r="NC657" s="2"/>
      <c r="ND657" s="2"/>
      <c r="NE657" s="2"/>
      <c r="NF657" s="2"/>
      <c r="NG657" s="2"/>
      <c r="NH657" s="2"/>
      <c r="NI657" s="2"/>
      <c r="NJ657" s="2"/>
      <c r="NK657" s="2"/>
      <c r="NL657" s="2"/>
      <c r="NM657" s="2"/>
      <c r="NN657" s="2"/>
      <c r="NO657" s="2"/>
      <c r="NP657" s="2"/>
      <c r="NQ657" s="2"/>
      <c r="NR657" s="2"/>
      <c r="NS657" s="2"/>
      <c r="NT657" s="2"/>
      <c r="NU657" s="2"/>
      <c r="NV657" s="2"/>
      <c r="NW657" s="2"/>
      <c r="NX657" s="2"/>
      <c r="NY657" s="2"/>
    </row>
    <row r="658" spans="1:389" s="3" customFormat="1" x14ac:dyDescent="0.25">
      <c r="A658" s="1"/>
      <c r="B658" s="4"/>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49"/>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c r="NF658" s="2"/>
      <c r="NG658" s="2"/>
      <c r="NH658" s="2"/>
      <c r="NI658" s="2"/>
      <c r="NJ658" s="2"/>
      <c r="NK658" s="2"/>
      <c r="NL658" s="2"/>
      <c r="NM658" s="2"/>
      <c r="NN658" s="2"/>
      <c r="NO658" s="2"/>
      <c r="NP658" s="2"/>
      <c r="NQ658" s="2"/>
      <c r="NR658" s="2"/>
      <c r="NS658" s="2"/>
      <c r="NT658" s="2"/>
      <c r="NU658" s="2"/>
      <c r="NV658" s="2"/>
      <c r="NW658" s="2"/>
      <c r="NX658" s="2"/>
      <c r="NY658" s="2"/>
    </row>
    <row r="659" spans="1:389" s="3" customFormat="1" x14ac:dyDescent="0.25">
      <c r="A659" s="1"/>
      <c r="B659" s="4"/>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49"/>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s="2"/>
      <c r="HV659" s="2"/>
      <c r="HW659" s="2"/>
      <c r="HX659" s="2"/>
      <c r="HY659" s="2"/>
      <c r="HZ659" s="2"/>
      <c r="IA659" s="2"/>
      <c r="IB659" s="2"/>
      <c r="IC659" s="2"/>
      <c r="ID659" s="2"/>
      <c r="IE659" s="2"/>
      <c r="IF659" s="2"/>
      <c r="IG659" s="2"/>
      <c r="IH659" s="2"/>
      <c r="II659" s="2"/>
      <c r="IJ659" s="2"/>
      <c r="IK659" s="2"/>
      <c r="IL659" s="2"/>
      <c r="IM659" s="2"/>
      <c r="IN659" s="2"/>
      <c r="IO659" s="2"/>
      <c r="IP659" s="2"/>
      <c r="IQ659" s="2"/>
      <c r="IR659" s="2"/>
      <c r="IS659" s="2"/>
      <c r="IT659" s="2"/>
      <c r="IU659" s="2"/>
      <c r="IV659" s="2"/>
      <c r="IW659" s="2"/>
      <c r="IX659" s="2"/>
      <c r="IY659" s="2"/>
      <c r="IZ659" s="2"/>
      <c r="JA659" s="2"/>
      <c r="JB659" s="2"/>
      <c r="JC659" s="2"/>
      <c r="JD659" s="2"/>
      <c r="JE659" s="2"/>
      <c r="JF659" s="2"/>
      <c r="JG659" s="2"/>
      <c r="JH659" s="2"/>
      <c r="JI659" s="2"/>
      <c r="JJ659" s="2"/>
      <c r="JK659" s="2"/>
      <c r="JL659" s="2"/>
      <c r="JM659" s="2"/>
      <c r="JN659" s="2"/>
      <c r="JO659" s="2"/>
      <c r="JP659" s="2"/>
      <c r="JQ659" s="2"/>
      <c r="JR659" s="2"/>
      <c r="JS659" s="2"/>
      <c r="JT659" s="2"/>
      <c r="JU659" s="2"/>
      <c r="JV659" s="2"/>
      <c r="JW659" s="2"/>
      <c r="JX659" s="2"/>
      <c r="JY659" s="2"/>
      <c r="JZ659" s="2"/>
      <c r="KA659" s="2"/>
      <c r="KB659" s="2"/>
      <c r="KC659" s="2"/>
      <c r="KD659" s="2"/>
      <c r="KE659" s="2"/>
      <c r="KF659" s="2"/>
      <c r="KG659" s="2"/>
      <c r="KH659" s="2"/>
      <c r="KI659" s="2"/>
      <c r="KJ659" s="2"/>
      <c r="KK659" s="2"/>
      <c r="KL659" s="2"/>
      <c r="KM659" s="2"/>
      <c r="KN659" s="2"/>
      <c r="KO659" s="2"/>
      <c r="KP659" s="2"/>
      <c r="KQ659" s="2"/>
      <c r="KR659" s="2"/>
      <c r="KS659" s="2"/>
      <c r="KT659" s="2"/>
      <c r="KU659" s="2"/>
      <c r="KV659" s="2"/>
      <c r="KW659" s="2"/>
      <c r="KX659" s="2"/>
      <c r="KY659" s="2"/>
      <c r="KZ659" s="2"/>
      <c r="LA659" s="2"/>
      <c r="LB659" s="2"/>
      <c r="LC659" s="2"/>
      <c r="LD659" s="2"/>
      <c r="LE659" s="2"/>
      <c r="LF659" s="2"/>
      <c r="LG659" s="2"/>
      <c r="LH659" s="2"/>
      <c r="LI659" s="2"/>
      <c r="LJ659" s="2"/>
      <c r="LK659" s="2"/>
      <c r="LL659" s="2"/>
      <c r="LM659" s="2"/>
      <c r="LN659" s="2"/>
      <c r="LO659" s="2"/>
      <c r="LP659" s="2"/>
      <c r="LQ659" s="2"/>
      <c r="LR659" s="2"/>
      <c r="LS659" s="2"/>
      <c r="LT659" s="2"/>
      <c r="LU659" s="2"/>
      <c r="LV659" s="2"/>
      <c r="LW659" s="2"/>
      <c r="LX659" s="2"/>
      <c r="LY659" s="2"/>
      <c r="LZ659" s="2"/>
      <c r="MA659" s="2"/>
      <c r="MB659" s="2"/>
      <c r="MC659" s="2"/>
      <c r="MD659" s="2"/>
      <c r="ME659" s="2"/>
      <c r="MF659" s="2"/>
      <c r="MG659" s="2"/>
      <c r="MH659" s="2"/>
      <c r="MI659" s="2"/>
      <c r="MJ659" s="2"/>
      <c r="MK659" s="2"/>
      <c r="ML659" s="2"/>
      <c r="MM659" s="2"/>
      <c r="MN659" s="2"/>
      <c r="MO659" s="2"/>
      <c r="MP659" s="2"/>
      <c r="MQ659" s="2"/>
      <c r="MR659" s="2"/>
      <c r="MS659" s="2"/>
      <c r="MT659" s="2"/>
      <c r="MU659" s="2"/>
      <c r="MV659" s="2"/>
      <c r="MW659" s="2"/>
      <c r="MX659" s="2"/>
      <c r="MY659" s="2"/>
      <c r="MZ659" s="2"/>
      <c r="NA659" s="2"/>
      <c r="NB659" s="2"/>
      <c r="NC659" s="2"/>
      <c r="ND659" s="2"/>
      <c r="NE659" s="2"/>
      <c r="NF659" s="2"/>
      <c r="NG659" s="2"/>
      <c r="NH659" s="2"/>
      <c r="NI659" s="2"/>
      <c r="NJ659" s="2"/>
      <c r="NK659" s="2"/>
      <c r="NL659" s="2"/>
      <c r="NM659" s="2"/>
      <c r="NN659" s="2"/>
      <c r="NO659" s="2"/>
      <c r="NP659" s="2"/>
      <c r="NQ659" s="2"/>
      <c r="NR659" s="2"/>
      <c r="NS659" s="2"/>
      <c r="NT659" s="2"/>
      <c r="NU659" s="2"/>
      <c r="NV659" s="2"/>
      <c r="NW659" s="2"/>
      <c r="NX659" s="2"/>
      <c r="NY659" s="2"/>
    </row>
    <row r="660" spans="1:389" s="3" customFormat="1" x14ac:dyDescent="0.25">
      <c r="A660" s="1"/>
      <c r="B660" s="4"/>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49"/>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c r="NF660" s="2"/>
      <c r="NG660" s="2"/>
      <c r="NH660" s="2"/>
      <c r="NI660" s="2"/>
      <c r="NJ660" s="2"/>
      <c r="NK660" s="2"/>
      <c r="NL660" s="2"/>
      <c r="NM660" s="2"/>
      <c r="NN660" s="2"/>
      <c r="NO660" s="2"/>
      <c r="NP660" s="2"/>
      <c r="NQ660" s="2"/>
      <c r="NR660" s="2"/>
      <c r="NS660" s="2"/>
      <c r="NT660" s="2"/>
      <c r="NU660" s="2"/>
      <c r="NV660" s="2"/>
      <c r="NW660" s="2"/>
      <c r="NX660" s="2"/>
      <c r="NY660" s="2"/>
    </row>
    <row r="661" spans="1:389" s="3" customFormat="1" x14ac:dyDescent="0.25">
      <c r="A661" s="1"/>
      <c r="B661" s="4"/>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49"/>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c r="FE661" s="2"/>
      <c r="FF661" s="2"/>
      <c r="FG661" s="2"/>
      <c r="FH661" s="2"/>
      <c r="FI661" s="2"/>
      <c r="FJ661" s="2"/>
      <c r="FK661" s="2"/>
      <c r="FL661" s="2"/>
      <c r="FM661" s="2"/>
      <c r="FN661" s="2"/>
      <c r="FO661" s="2"/>
      <c r="FP661" s="2"/>
      <c r="FQ661" s="2"/>
      <c r="FR661" s="2"/>
      <c r="FS661" s="2"/>
      <c r="FT661" s="2"/>
      <c r="FU661" s="2"/>
      <c r="FV661" s="2"/>
      <c r="FW661" s="2"/>
      <c r="FX661" s="2"/>
      <c r="FY661" s="2"/>
      <c r="FZ661" s="2"/>
      <c r="GA661" s="2"/>
      <c r="GB661" s="2"/>
      <c r="GC661" s="2"/>
      <c r="GD661" s="2"/>
      <c r="GE661" s="2"/>
      <c r="GF661" s="2"/>
      <c r="GG661" s="2"/>
      <c r="GH661" s="2"/>
      <c r="GI661" s="2"/>
      <c r="GJ661" s="2"/>
      <c r="GK661" s="2"/>
      <c r="GL661" s="2"/>
      <c r="GM661" s="2"/>
      <c r="GN661" s="2"/>
      <c r="GO661" s="2"/>
      <c r="GP661" s="2"/>
      <c r="GQ661" s="2"/>
      <c r="GR661" s="2"/>
      <c r="GS661" s="2"/>
      <c r="GT661" s="2"/>
      <c r="GU661" s="2"/>
      <c r="GV661" s="2"/>
      <c r="GW661" s="2"/>
      <c r="GX661" s="2"/>
      <c r="GY661" s="2"/>
      <c r="GZ661" s="2"/>
      <c r="HA661" s="2"/>
      <c r="HB661" s="2"/>
      <c r="HC661" s="2"/>
      <c r="HD661" s="2"/>
      <c r="HE661" s="2"/>
      <c r="HF661" s="2"/>
      <c r="HG661" s="2"/>
      <c r="HH661" s="2"/>
      <c r="HI661" s="2"/>
      <c r="HJ661" s="2"/>
      <c r="HK661" s="2"/>
      <c r="HL661" s="2"/>
      <c r="HM661" s="2"/>
      <c r="HN661" s="2"/>
      <c r="HO661" s="2"/>
      <c r="HP661" s="2"/>
      <c r="HQ661" s="2"/>
      <c r="HR661" s="2"/>
      <c r="HS661" s="2"/>
      <c r="HT661" s="2"/>
      <c r="HU661" s="2"/>
      <c r="HV661" s="2"/>
      <c r="HW661" s="2"/>
      <c r="HX661" s="2"/>
      <c r="HY661" s="2"/>
      <c r="HZ661" s="2"/>
      <c r="IA661" s="2"/>
      <c r="IB661" s="2"/>
      <c r="IC661" s="2"/>
      <c r="ID661" s="2"/>
      <c r="IE661" s="2"/>
      <c r="IF661" s="2"/>
      <c r="IG661" s="2"/>
      <c r="IH661" s="2"/>
      <c r="II661" s="2"/>
      <c r="IJ661" s="2"/>
      <c r="IK661" s="2"/>
      <c r="IL661" s="2"/>
      <c r="IM661" s="2"/>
      <c r="IN661" s="2"/>
      <c r="IO661" s="2"/>
      <c r="IP661" s="2"/>
      <c r="IQ661" s="2"/>
      <c r="IR661" s="2"/>
      <c r="IS661" s="2"/>
      <c r="IT661" s="2"/>
      <c r="IU661" s="2"/>
      <c r="IV661" s="2"/>
      <c r="IW661" s="2"/>
      <c r="IX661" s="2"/>
      <c r="IY661" s="2"/>
      <c r="IZ661" s="2"/>
      <c r="JA661" s="2"/>
      <c r="JB661" s="2"/>
      <c r="JC661" s="2"/>
      <c r="JD661" s="2"/>
      <c r="JE661" s="2"/>
      <c r="JF661" s="2"/>
      <c r="JG661" s="2"/>
      <c r="JH661" s="2"/>
      <c r="JI661" s="2"/>
      <c r="JJ661" s="2"/>
      <c r="JK661" s="2"/>
      <c r="JL661" s="2"/>
      <c r="JM661" s="2"/>
      <c r="JN661" s="2"/>
      <c r="JO661" s="2"/>
      <c r="JP661" s="2"/>
      <c r="JQ661" s="2"/>
      <c r="JR661" s="2"/>
      <c r="JS661" s="2"/>
      <c r="JT661" s="2"/>
      <c r="JU661" s="2"/>
      <c r="JV661" s="2"/>
      <c r="JW661" s="2"/>
      <c r="JX661" s="2"/>
      <c r="JY661" s="2"/>
      <c r="JZ661" s="2"/>
      <c r="KA661" s="2"/>
      <c r="KB661" s="2"/>
      <c r="KC661" s="2"/>
      <c r="KD661" s="2"/>
      <c r="KE661" s="2"/>
      <c r="KF661" s="2"/>
      <c r="KG661" s="2"/>
      <c r="KH661" s="2"/>
      <c r="KI661" s="2"/>
      <c r="KJ661" s="2"/>
      <c r="KK661" s="2"/>
      <c r="KL661" s="2"/>
      <c r="KM661" s="2"/>
      <c r="KN661" s="2"/>
      <c r="KO661" s="2"/>
      <c r="KP661" s="2"/>
      <c r="KQ661" s="2"/>
      <c r="KR661" s="2"/>
      <c r="KS661" s="2"/>
      <c r="KT661" s="2"/>
      <c r="KU661" s="2"/>
      <c r="KV661" s="2"/>
      <c r="KW661" s="2"/>
      <c r="KX661" s="2"/>
      <c r="KY661" s="2"/>
      <c r="KZ661" s="2"/>
      <c r="LA661" s="2"/>
      <c r="LB661" s="2"/>
      <c r="LC661" s="2"/>
      <c r="LD661" s="2"/>
      <c r="LE661" s="2"/>
      <c r="LF661" s="2"/>
      <c r="LG661" s="2"/>
      <c r="LH661" s="2"/>
      <c r="LI661" s="2"/>
      <c r="LJ661" s="2"/>
      <c r="LK661" s="2"/>
      <c r="LL661" s="2"/>
      <c r="LM661" s="2"/>
      <c r="LN661" s="2"/>
      <c r="LO661" s="2"/>
      <c r="LP661" s="2"/>
      <c r="LQ661" s="2"/>
      <c r="LR661" s="2"/>
      <c r="LS661" s="2"/>
      <c r="LT661" s="2"/>
      <c r="LU661" s="2"/>
      <c r="LV661" s="2"/>
      <c r="LW661" s="2"/>
      <c r="LX661" s="2"/>
      <c r="LY661" s="2"/>
      <c r="LZ661" s="2"/>
      <c r="MA661" s="2"/>
      <c r="MB661" s="2"/>
      <c r="MC661" s="2"/>
      <c r="MD661" s="2"/>
      <c r="ME661" s="2"/>
      <c r="MF661" s="2"/>
      <c r="MG661" s="2"/>
      <c r="MH661" s="2"/>
      <c r="MI661" s="2"/>
      <c r="MJ661" s="2"/>
      <c r="MK661" s="2"/>
      <c r="ML661" s="2"/>
      <c r="MM661" s="2"/>
      <c r="MN661" s="2"/>
      <c r="MO661" s="2"/>
      <c r="MP661" s="2"/>
      <c r="MQ661" s="2"/>
      <c r="MR661" s="2"/>
      <c r="MS661" s="2"/>
      <c r="MT661" s="2"/>
      <c r="MU661" s="2"/>
      <c r="MV661" s="2"/>
      <c r="MW661" s="2"/>
      <c r="MX661" s="2"/>
      <c r="MY661" s="2"/>
      <c r="MZ661" s="2"/>
      <c r="NA661" s="2"/>
      <c r="NB661" s="2"/>
      <c r="NC661" s="2"/>
      <c r="ND661" s="2"/>
      <c r="NE661" s="2"/>
      <c r="NF661" s="2"/>
      <c r="NG661" s="2"/>
      <c r="NH661" s="2"/>
      <c r="NI661" s="2"/>
      <c r="NJ661" s="2"/>
      <c r="NK661" s="2"/>
      <c r="NL661" s="2"/>
      <c r="NM661" s="2"/>
      <c r="NN661" s="2"/>
      <c r="NO661" s="2"/>
      <c r="NP661" s="2"/>
      <c r="NQ661" s="2"/>
      <c r="NR661" s="2"/>
      <c r="NS661" s="2"/>
      <c r="NT661" s="2"/>
      <c r="NU661" s="2"/>
      <c r="NV661" s="2"/>
      <c r="NW661" s="2"/>
      <c r="NX661" s="2"/>
      <c r="NY661" s="2"/>
    </row>
    <row r="662" spans="1:389" s="3" customFormat="1" x14ac:dyDescent="0.25">
      <c r="A662" s="1"/>
      <c r="B662" s="4"/>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49"/>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c r="NF662" s="2"/>
      <c r="NG662" s="2"/>
      <c r="NH662" s="2"/>
      <c r="NI662" s="2"/>
      <c r="NJ662" s="2"/>
      <c r="NK662" s="2"/>
      <c r="NL662" s="2"/>
      <c r="NM662" s="2"/>
      <c r="NN662" s="2"/>
      <c r="NO662" s="2"/>
      <c r="NP662" s="2"/>
      <c r="NQ662" s="2"/>
      <c r="NR662" s="2"/>
      <c r="NS662" s="2"/>
      <c r="NT662" s="2"/>
      <c r="NU662" s="2"/>
      <c r="NV662" s="2"/>
      <c r="NW662" s="2"/>
      <c r="NX662" s="2"/>
      <c r="NY662" s="2"/>
    </row>
    <row r="663" spans="1:389" s="3" customFormat="1" x14ac:dyDescent="0.25">
      <c r="A663" s="1"/>
      <c r="B663" s="4"/>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49"/>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c r="FE663" s="2"/>
      <c r="FF663" s="2"/>
      <c r="FG663" s="2"/>
      <c r="FH663" s="2"/>
      <c r="FI663" s="2"/>
      <c r="FJ663" s="2"/>
      <c r="FK663" s="2"/>
      <c r="FL663" s="2"/>
      <c r="FM663" s="2"/>
      <c r="FN663" s="2"/>
      <c r="FO663" s="2"/>
      <c r="FP663" s="2"/>
      <c r="FQ663" s="2"/>
      <c r="FR663" s="2"/>
      <c r="FS663" s="2"/>
      <c r="FT663" s="2"/>
      <c r="FU663" s="2"/>
      <c r="FV663" s="2"/>
      <c r="FW663" s="2"/>
      <c r="FX663" s="2"/>
      <c r="FY663" s="2"/>
      <c r="FZ663" s="2"/>
      <c r="GA663" s="2"/>
      <c r="GB663" s="2"/>
      <c r="GC663" s="2"/>
      <c r="GD663" s="2"/>
      <c r="GE663" s="2"/>
      <c r="GF663" s="2"/>
      <c r="GG663" s="2"/>
      <c r="GH663" s="2"/>
      <c r="GI663" s="2"/>
      <c r="GJ663" s="2"/>
      <c r="GK663" s="2"/>
      <c r="GL663" s="2"/>
      <c r="GM663" s="2"/>
      <c r="GN663" s="2"/>
      <c r="GO663" s="2"/>
      <c r="GP663" s="2"/>
      <c r="GQ663" s="2"/>
      <c r="GR663" s="2"/>
      <c r="GS663" s="2"/>
      <c r="GT663" s="2"/>
      <c r="GU663" s="2"/>
      <c r="GV663" s="2"/>
      <c r="GW663" s="2"/>
      <c r="GX663" s="2"/>
      <c r="GY663" s="2"/>
      <c r="GZ663" s="2"/>
      <c r="HA663" s="2"/>
      <c r="HB663" s="2"/>
      <c r="HC663" s="2"/>
      <c r="HD663" s="2"/>
      <c r="HE663" s="2"/>
      <c r="HF663" s="2"/>
      <c r="HG663" s="2"/>
      <c r="HH663" s="2"/>
      <c r="HI663" s="2"/>
      <c r="HJ663" s="2"/>
      <c r="HK663" s="2"/>
      <c r="HL663" s="2"/>
      <c r="HM663" s="2"/>
      <c r="HN663" s="2"/>
      <c r="HO663" s="2"/>
      <c r="HP663" s="2"/>
      <c r="HQ663" s="2"/>
      <c r="HR663" s="2"/>
      <c r="HS663" s="2"/>
      <c r="HT663" s="2"/>
      <c r="HU663" s="2"/>
      <c r="HV663" s="2"/>
      <c r="HW663" s="2"/>
      <c r="HX663" s="2"/>
      <c r="HY663" s="2"/>
      <c r="HZ663" s="2"/>
      <c r="IA663" s="2"/>
      <c r="IB663" s="2"/>
      <c r="IC663" s="2"/>
      <c r="ID663" s="2"/>
      <c r="IE663" s="2"/>
      <c r="IF663" s="2"/>
      <c r="IG663" s="2"/>
      <c r="IH663" s="2"/>
      <c r="II663" s="2"/>
      <c r="IJ663" s="2"/>
      <c r="IK663" s="2"/>
      <c r="IL663" s="2"/>
      <c r="IM663" s="2"/>
      <c r="IN663" s="2"/>
      <c r="IO663" s="2"/>
      <c r="IP663" s="2"/>
      <c r="IQ663" s="2"/>
      <c r="IR663" s="2"/>
      <c r="IS663" s="2"/>
      <c r="IT663" s="2"/>
      <c r="IU663" s="2"/>
      <c r="IV663" s="2"/>
      <c r="IW663" s="2"/>
      <c r="IX663" s="2"/>
      <c r="IY663" s="2"/>
      <c r="IZ663" s="2"/>
      <c r="JA663" s="2"/>
      <c r="JB663" s="2"/>
      <c r="JC663" s="2"/>
      <c r="JD663" s="2"/>
      <c r="JE663" s="2"/>
      <c r="JF663" s="2"/>
      <c r="JG663" s="2"/>
      <c r="JH663" s="2"/>
      <c r="JI663" s="2"/>
      <c r="JJ663" s="2"/>
      <c r="JK663" s="2"/>
      <c r="JL663" s="2"/>
      <c r="JM663" s="2"/>
      <c r="JN663" s="2"/>
      <c r="JO663" s="2"/>
      <c r="JP663" s="2"/>
      <c r="JQ663" s="2"/>
      <c r="JR663" s="2"/>
      <c r="JS663" s="2"/>
      <c r="JT663" s="2"/>
      <c r="JU663" s="2"/>
      <c r="JV663" s="2"/>
      <c r="JW663" s="2"/>
      <c r="JX663" s="2"/>
      <c r="JY663" s="2"/>
      <c r="JZ663" s="2"/>
      <c r="KA663" s="2"/>
      <c r="KB663" s="2"/>
      <c r="KC663" s="2"/>
      <c r="KD663" s="2"/>
      <c r="KE663" s="2"/>
      <c r="KF663" s="2"/>
      <c r="KG663" s="2"/>
      <c r="KH663" s="2"/>
      <c r="KI663" s="2"/>
      <c r="KJ663" s="2"/>
      <c r="KK663" s="2"/>
      <c r="KL663" s="2"/>
      <c r="KM663" s="2"/>
      <c r="KN663" s="2"/>
      <c r="KO663" s="2"/>
      <c r="KP663" s="2"/>
      <c r="KQ663" s="2"/>
      <c r="KR663" s="2"/>
      <c r="KS663" s="2"/>
      <c r="KT663" s="2"/>
      <c r="KU663" s="2"/>
      <c r="KV663" s="2"/>
      <c r="KW663" s="2"/>
      <c r="KX663" s="2"/>
      <c r="KY663" s="2"/>
      <c r="KZ663" s="2"/>
      <c r="LA663" s="2"/>
      <c r="LB663" s="2"/>
      <c r="LC663" s="2"/>
      <c r="LD663" s="2"/>
      <c r="LE663" s="2"/>
      <c r="LF663" s="2"/>
      <c r="LG663" s="2"/>
      <c r="LH663" s="2"/>
      <c r="LI663" s="2"/>
      <c r="LJ663" s="2"/>
      <c r="LK663" s="2"/>
      <c r="LL663" s="2"/>
      <c r="LM663" s="2"/>
      <c r="LN663" s="2"/>
      <c r="LO663" s="2"/>
      <c r="LP663" s="2"/>
      <c r="LQ663" s="2"/>
      <c r="LR663" s="2"/>
      <c r="LS663" s="2"/>
      <c r="LT663" s="2"/>
      <c r="LU663" s="2"/>
      <c r="LV663" s="2"/>
      <c r="LW663" s="2"/>
      <c r="LX663" s="2"/>
      <c r="LY663" s="2"/>
      <c r="LZ663" s="2"/>
      <c r="MA663" s="2"/>
      <c r="MB663" s="2"/>
      <c r="MC663" s="2"/>
      <c r="MD663" s="2"/>
      <c r="ME663" s="2"/>
      <c r="MF663" s="2"/>
      <c r="MG663" s="2"/>
      <c r="MH663" s="2"/>
      <c r="MI663" s="2"/>
      <c r="MJ663" s="2"/>
      <c r="MK663" s="2"/>
      <c r="ML663" s="2"/>
      <c r="MM663" s="2"/>
      <c r="MN663" s="2"/>
      <c r="MO663" s="2"/>
      <c r="MP663" s="2"/>
      <c r="MQ663" s="2"/>
      <c r="MR663" s="2"/>
      <c r="MS663" s="2"/>
      <c r="MT663" s="2"/>
      <c r="MU663" s="2"/>
      <c r="MV663" s="2"/>
      <c r="MW663" s="2"/>
      <c r="MX663" s="2"/>
      <c r="MY663" s="2"/>
      <c r="MZ663" s="2"/>
      <c r="NA663" s="2"/>
      <c r="NB663" s="2"/>
      <c r="NC663" s="2"/>
      <c r="ND663" s="2"/>
      <c r="NE663" s="2"/>
      <c r="NF663" s="2"/>
      <c r="NG663" s="2"/>
      <c r="NH663" s="2"/>
      <c r="NI663" s="2"/>
      <c r="NJ663" s="2"/>
      <c r="NK663" s="2"/>
      <c r="NL663" s="2"/>
      <c r="NM663" s="2"/>
      <c r="NN663" s="2"/>
      <c r="NO663" s="2"/>
      <c r="NP663" s="2"/>
      <c r="NQ663" s="2"/>
      <c r="NR663" s="2"/>
      <c r="NS663" s="2"/>
      <c r="NT663" s="2"/>
      <c r="NU663" s="2"/>
      <c r="NV663" s="2"/>
      <c r="NW663" s="2"/>
      <c r="NX663" s="2"/>
      <c r="NY663" s="2"/>
    </row>
    <row r="664" spans="1:389" s="3" customFormat="1" x14ac:dyDescent="0.25">
      <c r="A664" s="1"/>
      <c r="B664" s="4"/>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49"/>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c r="NF664" s="2"/>
      <c r="NG664" s="2"/>
      <c r="NH664" s="2"/>
      <c r="NI664" s="2"/>
      <c r="NJ664" s="2"/>
      <c r="NK664" s="2"/>
      <c r="NL664" s="2"/>
      <c r="NM664" s="2"/>
      <c r="NN664" s="2"/>
      <c r="NO664" s="2"/>
      <c r="NP664" s="2"/>
      <c r="NQ664" s="2"/>
      <c r="NR664" s="2"/>
      <c r="NS664" s="2"/>
      <c r="NT664" s="2"/>
      <c r="NU664" s="2"/>
      <c r="NV664" s="2"/>
      <c r="NW664" s="2"/>
      <c r="NX664" s="2"/>
      <c r="NY664" s="2"/>
    </row>
    <row r="665" spans="1:389" s="3" customFormat="1" x14ac:dyDescent="0.25">
      <c r="A665" s="1"/>
      <c r="B665" s="4"/>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49"/>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c r="FE665" s="2"/>
      <c r="FF665" s="2"/>
      <c r="FG665" s="2"/>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s="2"/>
      <c r="IF665" s="2"/>
      <c r="IG665" s="2"/>
      <c r="IH665" s="2"/>
      <c r="II665" s="2"/>
      <c r="IJ665" s="2"/>
      <c r="IK665" s="2"/>
      <c r="IL665" s="2"/>
      <c r="IM665" s="2"/>
      <c r="IN665" s="2"/>
      <c r="IO665" s="2"/>
      <c r="IP665" s="2"/>
      <c r="IQ665" s="2"/>
      <c r="IR665" s="2"/>
      <c r="IS665" s="2"/>
      <c r="IT665" s="2"/>
      <c r="IU665" s="2"/>
      <c r="IV665" s="2"/>
      <c r="IW665" s="2"/>
      <c r="IX665" s="2"/>
      <c r="IY665" s="2"/>
      <c r="IZ665" s="2"/>
      <c r="JA665" s="2"/>
      <c r="JB665" s="2"/>
      <c r="JC665" s="2"/>
      <c r="JD665" s="2"/>
      <c r="JE665" s="2"/>
      <c r="JF665" s="2"/>
      <c r="JG665" s="2"/>
      <c r="JH665" s="2"/>
      <c r="JI665" s="2"/>
      <c r="JJ665" s="2"/>
      <c r="JK665" s="2"/>
      <c r="JL665" s="2"/>
      <c r="JM665" s="2"/>
      <c r="JN665" s="2"/>
      <c r="JO665" s="2"/>
      <c r="JP665" s="2"/>
      <c r="JQ665" s="2"/>
      <c r="JR665" s="2"/>
      <c r="JS665" s="2"/>
      <c r="JT665" s="2"/>
      <c r="JU665" s="2"/>
      <c r="JV665" s="2"/>
      <c r="JW665" s="2"/>
      <c r="JX665" s="2"/>
      <c r="JY665" s="2"/>
      <c r="JZ665" s="2"/>
      <c r="KA665" s="2"/>
      <c r="KB665" s="2"/>
      <c r="KC665" s="2"/>
      <c r="KD665" s="2"/>
      <c r="KE665" s="2"/>
      <c r="KF665" s="2"/>
      <c r="KG665" s="2"/>
      <c r="KH665" s="2"/>
      <c r="KI665" s="2"/>
      <c r="KJ665" s="2"/>
      <c r="KK665" s="2"/>
      <c r="KL665" s="2"/>
      <c r="KM665" s="2"/>
      <c r="KN665" s="2"/>
      <c r="KO665" s="2"/>
      <c r="KP665" s="2"/>
      <c r="KQ665" s="2"/>
      <c r="KR665" s="2"/>
      <c r="KS665" s="2"/>
      <c r="KT665" s="2"/>
      <c r="KU665" s="2"/>
      <c r="KV665" s="2"/>
      <c r="KW665" s="2"/>
      <c r="KX665" s="2"/>
      <c r="KY665" s="2"/>
      <c r="KZ665" s="2"/>
      <c r="LA665" s="2"/>
      <c r="LB665" s="2"/>
      <c r="LC665" s="2"/>
      <c r="LD665" s="2"/>
      <c r="LE665" s="2"/>
      <c r="LF665" s="2"/>
      <c r="LG665" s="2"/>
      <c r="LH665" s="2"/>
      <c r="LI665" s="2"/>
      <c r="LJ665" s="2"/>
      <c r="LK665" s="2"/>
      <c r="LL665" s="2"/>
      <c r="LM665" s="2"/>
      <c r="LN665" s="2"/>
      <c r="LO665" s="2"/>
      <c r="LP665" s="2"/>
      <c r="LQ665" s="2"/>
      <c r="LR665" s="2"/>
      <c r="LS665" s="2"/>
      <c r="LT665" s="2"/>
      <c r="LU665" s="2"/>
      <c r="LV665" s="2"/>
      <c r="LW665" s="2"/>
      <c r="LX665" s="2"/>
      <c r="LY665" s="2"/>
      <c r="LZ665" s="2"/>
      <c r="MA665" s="2"/>
      <c r="MB665" s="2"/>
      <c r="MC665" s="2"/>
      <c r="MD665" s="2"/>
      <c r="ME665" s="2"/>
      <c r="MF665" s="2"/>
      <c r="MG665" s="2"/>
      <c r="MH665" s="2"/>
      <c r="MI665" s="2"/>
      <c r="MJ665" s="2"/>
      <c r="MK665" s="2"/>
      <c r="ML665" s="2"/>
      <c r="MM665" s="2"/>
      <c r="MN665" s="2"/>
      <c r="MO665" s="2"/>
      <c r="MP665" s="2"/>
      <c r="MQ665" s="2"/>
      <c r="MR665" s="2"/>
      <c r="MS665" s="2"/>
      <c r="MT665" s="2"/>
      <c r="MU665" s="2"/>
      <c r="MV665" s="2"/>
      <c r="MW665" s="2"/>
      <c r="MX665" s="2"/>
      <c r="MY665" s="2"/>
      <c r="MZ665" s="2"/>
      <c r="NA665" s="2"/>
      <c r="NB665" s="2"/>
      <c r="NC665" s="2"/>
      <c r="ND665" s="2"/>
      <c r="NE665" s="2"/>
      <c r="NF665" s="2"/>
      <c r="NG665" s="2"/>
      <c r="NH665" s="2"/>
      <c r="NI665" s="2"/>
      <c r="NJ665" s="2"/>
      <c r="NK665" s="2"/>
      <c r="NL665" s="2"/>
      <c r="NM665" s="2"/>
      <c r="NN665" s="2"/>
      <c r="NO665" s="2"/>
      <c r="NP665" s="2"/>
      <c r="NQ665" s="2"/>
      <c r="NR665" s="2"/>
      <c r="NS665" s="2"/>
      <c r="NT665" s="2"/>
      <c r="NU665" s="2"/>
      <c r="NV665" s="2"/>
      <c r="NW665" s="2"/>
      <c r="NX665" s="2"/>
      <c r="NY665" s="2"/>
    </row>
    <row r="666" spans="1:389" s="3" customFormat="1" x14ac:dyDescent="0.25">
      <c r="A666" s="1"/>
      <c r="B666" s="4"/>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49"/>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c r="IF666" s="2"/>
      <c r="IG666" s="2"/>
      <c r="IH666" s="2"/>
      <c r="II666" s="2"/>
      <c r="IJ666" s="2"/>
      <c r="IK666" s="2"/>
      <c r="IL666" s="2"/>
      <c r="IM666" s="2"/>
      <c r="IN666" s="2"/>
      <c r="IO666" s="2"/>
      <c r="IP666" s="2"/>
      <c r="IQ666" s="2"/>
      <c r="IR666" s="2"/>
      <c r="IS666" s="2"/>
      <c r="IT666" s="2"/>
      <c r="IU666" s="2"/>
      <c r="IV666" s="2"/>
      <c r="IW666" s="2"/>
      <c r="IX666" s="2"/>
      <c r="IY666" s="2"/>
      <c r="IZ666" s="2"/>
      <c r="JA666" s="2"/>
      <c r="JB666" s="2"/>
      <c r="JC666" s="2"/>
      <c r="JD666" s="2"/>
      <c r="JE666" s="2"/>
      <c r="JF666" s="2"/>
      <c r="JG666" s="2"/>
      <c r="JH666" s="2"/>
      <c r="JI666" s="2"/>
      <c r="JJ666" s="2"/>
      <c r="JK666" s="2"/>
      <c r="JL666" s="2"/>
      <c r="JM666" s="2"/>
      <c r="JN666" s="2"/>
      <c r="JO666" s="2"/>
      <c r="JP666" s="2"/>
      <c r="JQ666" s="2"/>
      <c r="JR666" s="2"/>
      <c r="JS666" s="2"/>
      <c r="JT666" s="2"/>
      <c r="JU666" s="2"/>
      <c r="JV666" s="2"/>
      <c r="JW666" s="2"/>
      <c r="JX666" s="2"/>
      <c r="JY666" s="2"/>
      <c r="JZ666" s="2"/>
      <c r="KA666" s="2"/>
      <c r="KB666" s="2"/>
      <c r="KC666" s="2"/>
      <c r="KD666" s="2"/>
      <c r="KE666" s="2"/>
      <c r="KF666" s="2"/>
      <c r="KG666" s="2"/>
      <c r="KH666" s="2"/>
      <c r="KI666" s="2"/>
      <c r="KJ666" s="2"/>
      <c r="KK666" s="2"/>
      <c r="KL666" s="2"/>
      <c r="KM666" s="2"/>
      <c r="KN666" s="2"/>
      <c r="KO666" s="2"/>
      <c r="KP666" s="2"/>
      <c r="KQ666" s="2"/>
      <c r="KR666" s="2"/>
      <c r="KS666" s="2"/>
      <c r="KT666" s="2"/>
      <c r="KU666" s="2"/>
      <c r="KV666" s="2"/>
      <c r="KW666" s="2"/>
      <c r="KX666" s="2"/>
      <c r="KY666" s="2"/>
      <c r="KZ666" s="2"/>
      <c r="LA666" s="2"/>
      <c r="LB666" s="2"/>
      <c r="LC666" s="2"/>
      <c r="LD666" s="2"/>
      <c r="LE666" s="2"/>
      <c r="LF666" s="2"/>
      <c r="LG666" s="2"/>
      <c r="LH666" s="2"/>
      <c r="LI666" s="2"/>
      <c r="LJ666" s="2"/>
      <c r="LK666" s="2"/>
      <c r="LL666" s="2"/>
      <c r="LM666" s="2"/>
      <c r="LN666" s="2"/>
      <c r="LO666" s="2"/>
      <c r="LP666" s="2"/>
      <c r="LQ666" s="2"/>
      <c r="LR666" s="2"/>
      <c r="LS666" s="2"/>
      <c r="LT666" s="2"/>
      <c r="LU666" s="2"/>
      <c r="LV666" s="2"/>
      <c r="LW666" s="2"/>
      <c r="LX666" s="2"/>
      <c r="LY666" s="2"/>
      <c r="LZ666" s="2"/>
      <c r="MA666" s="2"/>
      <c r="MB666" s="2"/>
      <c r="MC666" s="2"/>
      <c r="MD666" s="2"/>
      <c r="ME666" s="2"/>
      <c r="MF666" s="2"/>
      <c r="MG666" s="2"/>
      <c r="MH666" s="2"/>
      <c r="MI666" s="2"/>
      <c r="MJ666" s="2"/>
      <c r="MK666" s="2"/>
      <c r="ML666" s="2"/>
      <c r="MM666" s="2"/>
      <c r="MN666" s="2"/>
      <c r="MO666" s="2"/>
      <c r="MP666" s="2"/>
      <c r="MQ666" s="2"/>
      <c r="MR666" s="2"/>
      <c r="MS666" s="2"/>
      <c r="MT666" s="2"/>
      <c r="MU666" s="2"/>
      <c r="MV666" s="2"/>
      <c r="MW666" s="2"/>
      <c r="MX666" s="2"/>
      <c r="MY666" s="2"/>
      <c r="MZ666" s="2"/>
      <c r="NA666" s="2"/>
      <c r="NB666" s="2"/>
      <c r="NC666" s="2"/>
      <c r="ND666" s="2"/>
      <c r="NE666" s="2"/>
      <c r="NF666" s="2"/>
      <c r="NG666" s="2"/>
      <c r="NH666" s="2"/>
      <c r="NI666" s="2"/>
      <c r="NJ666" s="2"/>
      <c r="NK666" s="2"/>
      <c r="NL666" s="2"/>
      <c r="NM666" s="2"/>
      <c r="NN666" s="2"/>
      <c r="NO666" s="2"/>
      <c r="NP666" s="2"/>
      <c r="NQ666" s="2"/>
      <c r="NR666" s="2"/>
      <c r="NS666" s="2"/>
      <c r="NT666" s="2"/>
      <c r="NU666" s="2"/>
      <c r="NV666" s="2"/>
      <c r="NW666" s="2"/>
      <c r="NX666" s="2"/>
      <c r="NY666" s="2"/>
    </row>
    <row r="667" spans="1:389" s="3" customFormat="1" x14ac:dyDescent="0.25">
      <c r="A667" s="1"/>
      <c r="B667" s="4"/>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49"/>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s="2"/>
      <c r="IF667" s="2"/>
      <c r="IG667" s="2"/>
      <c r="IH667" s="2"/>
      <c r="II667" s="2"/>
      <c r="IJ667" s="2"/>
      <c r="IK667" s="2"/>
      <c r="IL667" s="2"/>
      <c r="IM667" s="2"/>
      <c r="IN667" s="2"/>
      <c r="IO667" s="2"/>
      <c r="IP667" s="2"/>
      <c r="IQ667" s="2"/>
      <c r="IR667" s="2"/>
      <c r="IS667" s="2"/>
      <c r="IT667" s="2"/>
      <c r="IU667" s="2"/>
      <c r="IV667" s="2"/>
      <c r="IW667" s="2"/>
      <c r="IX667" s="2"/>
      <c r="IY667" s="2"/>
      <c r="IZ667" s="2"/>
      <c r="JA667" s="2"/>
      <c r="JB667" s="2"/>
      <c r="JC667" s="2"/>
      <c r="JD667" s="2"/>
      <c r="JE667" s="2"/>
      <c r="JF667" s="2"/>
      <c r="JG667" s="2"/>
      <c r="JH667" s="2"/>
      <c r="JI667" s="2"/>
      <c r="JJ667" s="2"/>
      <c r="JK667" s="2"/>
      <c r="JL667" s="2"/>
      <c r="JM667" s="2"/>
      <c r="JN667" s="2"/>
      <c r="JO667" s="2"/>
      <c r="JP667" s="2"/>
      <c r="JQ667" s="2"/>
      <c r="JR667" s="2"/>
      <c r="JS667" s="2"/>
      <c r="JT667" s="2"/>
      <c r="JU667" s="2"/>
      <c r="JV667" s="2"/>
      <c r="JW667" s="2"/>
      <c r="JX667" s="2"/>
      <c r="JY667" s="2"/>
      <c r="JZ667" s="2"/>
      <c r="KA667" s="2"/>
      <c r="KB667" s="2"/>
      <c r="KC667" s="2"/>
      <c r="KD667" s="2"/>
      <c r="KE667" s="2"/>
      <c r="KF667" s="2"/>
      <c r="KG667" s="2"/>
      <c r="KH667" s="2"/>
      <c r="KI667" s="2"/>
      <c r="KJ667" s="2"/>
      <c r="KK667" s="2"/>
      <c r="KL667" s="2"/>
      <c r="KM667" s="2"/>
      <c r="KN667" s="2"/>
      <c r="KO667" s="2"/>
      <c r="KP667" s="2"/>
      <c r="KQ667" s="2"/>
      <c r="KR667" s="2"/>
      <c r="KS667" s="2"/>
      <c r="KT667" s="2"/>
      <c r="KU667" s="2"/>
      <c r="KV667" s="2"/>
      <c r="KW667" s="2"/>
      <c r="KX667" s="2"/>
      <c r="KY667" s="2"/>
      <c r="KZ667" s="2"/>
      <c r="LA667" s="2"/>
      <c r="LB667" s="2"/>
      <c r="LC667" s="2"/>
      <c r="LD667" s="2"/>
      <c r="LE667" s="2"/>
      <c r="LF667" s="2"/>
      <c r="LG667" s="2"/>
      <c r="LH667" s="2"/>
      <c r="LI667" s="2"/>
      <c r="LJ667" s="2"/>
      <c r="LK667" s="2"/>
      <c r="LL667" s="2"/>
      <c r="LM667" s="2"/>
      <c r="LN667" s="2"/>
      <c r="LO667" s="2"/>
      <c r="LP667" s="2"/>
      <c r="LQ667" s="2"/>
      <c r="LR667" s="2"/>
      <c r="LS667" s="2"/>
      <c r="LT667" s="2"/>
      <c r="LU667" s="2"/>
      <c r="LV667" s="2"/>
      <c r="LW667" s="2"/>
      <c r="LX667" s="2"/>
      <c r="LY667" s="2"/>
      <c r="LZ667" s="2"/>
      <c r="MA667" s="2"/>
      <c r="MB667" s="2"/>
      <c r="MC667" s="2"/>
      <c r="MD667" s="2"/>
      <c r="ME667" s="2"/>
      <c r="MF667" s="2"/>
      <c r="MG667" s="2"/>
      <c r="MH667" s="2"/>
      <c r="MI667" s="2"/>
      <c r="MJ667" s="2"/>
      <c r="MK667" s="2"/>
      <c r="ML667" s="2"/>
      <c r="MM667" s="2"/>
      <c r="MN667" s="2"/>
      <c r="MO667" s="2"/>
      <c r="MP667" s="2"/>
      <c r="MQ667" s="2"/>
      <c r="MR667" s="2"/>
      <c r="MS667" s="2"/>
      <c r="MT667" s="2"/>
      <c r="MU667" s="2"/>
      <c r="MV667" s="2"/>
      <c r="MW667" s="2"/>
      <c r="MX667" s="2"/>
      <c r="MY667" s="2"/>
      <c r="MZ667" s="2"/>
      <c r="NA667" s="2"/>
      <c r="NB667" s="2"/>
      <c r="NC667" s="2"/>
      <c r="ND667" s="2"/>
      <c r="NE667" s="2"/>
      <c r="NF667" s="2"/>
      <c r="NG667" s="2"/>
      <c r="NH667" s="2"/>
      <c r="NI667" s="2"/>
      <c r="NJ667" s="2"/>
      <c r="NK667" s="2"/>
      <c r="NL667" s="2"/>
      <c r="NM667" s="2"/>
      <c r="NN667" s="2"/>
      <c r="NO667" s="2"/>
      <c r="NP667" s="2"/>
      <c r="NQ667" s="2"/>
      <c r="NR667" s="2"/>
      <c r="NS667" s="2"/>
      <c r="NT667" s="2"/>
      <c r="NU667" s="2"/>
      <c r="NV667" s="2"/>
      <c r="NW667" s="2"/>
      <c r="NX667" s="2"/>
      <c r="NY667" s="2"/>
    </row>
    <row r="668" spans="1:389" s="3" customFormat="1" x14ac:dyDescent="0.25">
      <c r="A668" s="1"/>
      <c r="B668" s="4"/>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49"/>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s="2"/>
      <c r="HL668" s="2"/>
      <c r="HM668" s="2"/>
      <c r="HN668" s="2"/>
      <c r="HO668" s="2"/>
      <c r="HP668" s="2"/>
      <c r="HQ668" s="2"/>
      <c r="HR668" s="2"/>
      <c r="HS668" s="2"/>
      <c r="HT668" s="2"/>
      <c r="HU668" s="2"/>
      <c r="HV668" s="2"/>
      <c r="HW668" s="2"/>
      <c r="HX668" s="2"/>
      <c r="HY668" s="2"/>
      <c r="HZ668" s="2"/>
      <c r="IA668" s="2"/>
      <c r="IB668" s="2"/>
      <c r="IC668" s="2"/>
      <c r="ID668" s="2"/>
      <c r="IE668" s="2"/>
      <c r="IF668" s="2"/>
      <c r="IG668" s="2"/>
      <c r="IH668" s="2"/>
      <c r="II668" s="2"/>
      <c r="IJ668" s="2"/>
      <c r="IK668" s="2"/>
      <c r="IL668" s="2"/>
      <c r="IM668" s="2"/>
      <c r="IN668" s="2"/>
      <c r="IO668" s="2"/>
      <c r="IP668" s="2"/>
      <c r="IQ668" s="2"/>
      <c r="IR668" s="2"/>
      <c r="IS668" s="2"/>
      <c r="IT668" s="2"/>
      <c r="IU668" s="2"/>
      <c r="IV668" s="2"/>
      <c r="IW668" s="2"/>
      <c r="IX668" s="2"/>
      <c r="IY668" s="2"/>
      <c r="IZ668" s="2"/>
      <c r="JA668" s="2"/>
      <c r="JB668" s="2"/>
      <c r="JC668" s="2"/>
      <c r="JD668" s="2"/>
      <c r="JE668" s="2"/>
      <c r="JF668" s="2"/>
      <c r="JG668" s="2"/>
      <c r="JH668" s="2"/>
      <c r="JI668" s="2"/>
      <c r="JJ668" s="2"/>
      <c r="JK668" s="2"/>
      <c r="JL668" s="2"/>
      <c r="JM668" s="2"/>
      <c r="JN668" s="2"/>
      <c r="JO668" s="2"/>
      <c r="JP668" s="2"/>
      <c r="JQ668" s="2"/>
      <c r="JR668" s="2"/>
      <c r="JS668" s="2"/>
      <c r="JT668" s="2"/>
      <c r="JU668" s="2"/>
      <c r="JV668" s="2"/>
      <c r="JW668" s="2"/>
      <c r="JX668" s="2"/>
      <c r="JY668" s="2"/>
      <c r="JZ668" s="2"/>
      <c r="KA668" s="2"/>
      <c r="KB668" s="2"/>
      <c r="KC668" s="2"/>
      <c r="KD668" s="2"/>
      <c r="KE668" s="2"/>
      <c r="KF668" s="2"/>
      <c r="KG668" s="2"/>
      <c r="KH668" s="2"/>
      <c r="KI668" s="2"/>
      <c r="KJ668" s="2"/>
      <c r="KK668" s="2"/>
      <c r="KL668" s="2"/>
      <c r="KM668" s="2"/>
      <c r="KN668" s="2"/>
      <c r="KO668" s="2"/>
      <c r="KP668" s="2"/>
      <c r="KQ668" s="2"/>
      <c r="KR668" s="2"/>
      <c r="KS668" s="2"/>
      <c r="KT668" s="2"/>
      <c r="KU668" s="2"/>
      <c r="KV668" s="2"/>
      <c r="KW668" s="2"/>
      <c r="KX668" s="2"/>
      <c r="KY668" s="2"/>
      <c r="KZ668" s="2"/>
      <c r="LA668" s="2"/>
      <c r="LB668" s="2"/>
      <c r="LC668" s="2"/>
      <c r="LD668" s="2"/>
      <c r="LE668" s="2"/>
      <c r="LF668" s="2"/>
      <c r="LG668" s="2"/>
      <c r="LH668" s="2"/>
      <c r="LI668" s="2"/>
      <c r="LJ668" s="2"/>
      <c r="LK668" s="2"/>
      <c r="LL668" s="2"/>
      <c r="LM668" s="2"/>
      <c r="LN668" s="2"/>
      <c r="LO668" s="2"/>
      <c r="LP668" s="2"/>
      <c r="LQ668" s="2"/>
      <c r="LR668" s="2"/>
      <c r="LS668" s="2"/>
      <c r="LT668" s="2"/>
      <c r="LU668" s="2"/>
      <c r="LV668" s="2"/>
      <c r="LW668" s="2"/>
      <c r="LX668" s="2"/>
      <c r="LY668" s="2"/>
      <c r="LZ668" s="2"/>
      <c r="MA668" s="2"/>
      <c r="MB668" s="2"/>
      <c r="MC668" s="2"/>
      <c r="MD668" s="2"/>
      <c r="ME668" s="2"/>
      <c r="MF668" s="2"/>
      <c r="MG668" s="2"/>
      <c r="MH668" s="2"/>
      <c r="MI668" s="2"/>
      <c r="MJ668" s="2"/>
      <c r="MK668" s="2"/>
      <c r="ML668" s="2"/>
      <c r="MM668" s="2"/>
      <c r="MN668" s="2"/>
      <c r="MO668" s="2"/>
      <c r="MP668" s="2"/>
      <c r="MQ668" s="2"/>
      <c r="MR668" s="2"/>
      <c r="MS668" s="2"/>
      <c r="MT668" s="2"/>
      <c r="MU668" s="2"/>
      <c r="MV668" s="2"/>
      <c r="MW668" s="2"/>
      <c r="MX668" s="2"/>
      <c r="MY668" s="2"/>
      <c r="MZ668" s="2"/>
      <c r="NA668" s="2"/>
      <c r="NB668" s="2"/>
      <c r="NC668" s="2"/>
      <c r="ND668" s="2"/>
      <c r="NE668" s="2"/>
      <c r="NF668" s="2"/>
      <c r="NG668" s="2"/>
      <c r="NH668" s="2"/>
      <c r="NI668" s="2"/>
      <c r="NJ668" s="2"/>
      <c r="NK668" s="2"/>
      <c r="NL668" s="2"/>
      <c r="NM668" s="2"/>
      <c r="NN668" s="2"/>
      <c r="NO668" s="2"/>
      <c r="NP668" s="2"/>
      <c r="NQ668" s="2"/>
      <c r="NR668" s="2"/>
      <c r="NS668" s="2"/>
      <c r="NT668" s="2"/>
      <c r="NU668" s="2"/>
      <c r="NV668" s="2"/>
      <c r="NW668" s="2"/>
      <c r="NX668" s="2"/>
      <c r="NY668" s="2"/>
    </row>
    <row r="669" spans="1:389" s="3" customFormat="1" x14ac:dyDescent="0.25">
      <c r="A669" s="1"/>
      <c r="B669" s="4"/>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49"/>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c r="NF669" s="2"/>
      <c r="NG669" s="2"/>
      <c r="NH669" s="2"/>
      <c r="NI669" s="2"/>
      <c r="NJ669" s="2"/>
      <c r="NK669" s="2"/>
      <c r="NL669" s="2"/>
      <c r="NM669" s="2"/>
      <c r="NN669" s="2"/>
      <c r="NO669" s="2"/>
      <c r="NP669" s="2"/>
      <c r="NQ669" s="2"/>
      <c r="NR669" s="2"/>
      <c r="NS669" s="2"/>
      <c r="NT669" s="2"/>
      <c r="NU669" s="2"/>
      <c r="NV669" s="2"/>
      <c r="NW669" s="2"/>
      <c r="NX669" s="2"/>
      <c r="NY669" s="2"/>
    </row>
    <row r="670" spans="1:389" s="3" customFormat="1" x14ac:dyDescent="0.25">
      <c r="A670" s="1"/>
      <c r="B670" s="4"/>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49"/>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s="2"/>
      <c r="HV670" s="2"/>
      <c r="HW670" s="2"/>
      <c r="HX670" s="2"/>
      <c r="HY670" s="2"/>
      <c r="HZ670" s="2"/>
      <c r="IA670" s="2"/>
      <c r="IB670" s="2"/>
      <c r="IC670" s="2"/>
      <c r="ID670" s="2"/>
      <c r="IE670" s="2"/>
      <c r="IF670" s="2"/>
      <c r="IG670" s="2"/>
      <c r="IH670" s="2"/>
      <c r="II670" s="2"/>
      <c r="IJ670" s="2"/>
      <c r="IK670" s="2"/>
      <c r="IL670" s="2"/>
      <c r="IM670" s="2"/>
      <c r="IN670" s="2"/>
      <c r="IO670" s="2"/>
      <c r="IP670" s="2"/>
      <c r="IQ670" s="2"/>
      <c r="IR670" s="2"/>
      <c r="IS670" s="2"/>
      <c r="IT670" s="2"/>
      <c r="IU670" s="2"/>
      <c r="IV670" s="2"/>
      <c r="IW670" s="2"/>
      <c r="IX670" s="2"/>
      <c r="IY670" s="2"/>
      <c r="IZ670" s="2"/>
      <c r="JA670" s="2"/>
      <c r="JB670" s="2"/>
      <c r="JC670" s="2"/>
      <c r="JD670" s="2"/>
      <c r="JE670" s="2"/>
      <c r="JF670" s="2"/>
      <c r="JG670" s="2"/>
      <c r="JH670" s="2"/>
      <c r="JI670" s="2"/>
      <c r="JJ670" s="2"/>
      <c r="JK670" s="2"/>
      <c r="JL670" s="2"/>
      <c r="JM670" s="2"/>
      <c r="JN670" s="2"/>
      <c r="JO670" s="2"/>
      <c r="JP670" s="2"/>
      <c r="JQ670" s="2"/>
      <c r="JR670" s="2"/>
      <c r="JS670" s="2"/>
      <c r="JT670" s="2"/>
      <c r="JU670" s="2"/>
      <c r="JV670" s="2"/>
      <c r="JW670" s="2"/>
      <c r="JX670" s="2"/>
      <c r="JY670" s="2"/>
      <c r="JZ670" s="2"/>
      <c r="KA670" s="2"/>
      <c r="KB670" s="2"/>
      <c r="KC670" s="2"/>
      <c r="KD670" s="2"/>
      <c r="KE670" s="2"/>
      <c r="KF670" s="2"/>
      <c r="KG670" s="2"/>
      <c r="KH670" s="2"/>
      <c r="KI670" s="2"/>
      <c r="KJ670" s="2"/>
      <c r="KK670" s="2"/>
      <c r="KL670" s="2"/>
      <c r="KM670" s="2"/>
      <c r="KN670" s="2"/>
      <c r="KO670" s="2"/>
      <c r="KP670" s="2"/>
      <c r="KQ670" s="2"/>
      <c r="KR670" s="2"/>
      <c r="KS670" s="2"/>
      <c r="KT670" s="2"/>
      <c r="KU670" s="2"/>
      <c r="KV670" s="2"/>
      <c r="KW670" s="2"/>
      <c r="KX670" s="2"/>
      <c r="KY670" s="2"/>
      <c r="KZ670" s="2"/>
      <c r="LA670" s="2"/>
      <c r="LB670" s="2"/>
      <c r="LC670" s="2"/>
      <c r="LD670" s="2"/>
      <c r="LE670" s="2"/>
      <c r="LF670" s="2"/>
      <c r="LG670" s="2"/>
      <c r="LH670" s="2"/>
      <c r="LI670" s="2"/>
      <c r="LJ670" s="2"/>
      <c r="LK670" s="2"/>
      <c r="LL670" s="2"/>
      <c r="LM670" s="2"/>
      <c r="LN670" s="2"/>
      <c r="LO670" s="2"/>
      <c r="LP670" s="2"/>
      <c r="LQ670" s="2"/>
      <c r="LR670" s="2"/>
      <c r="LS670" s="2"/>
      <c r="LT670" s="2"/>
      <c r="LU670" s="2"/>
      <c r="LV670" s="2"/>
      <c r="LW670" s="2"/>
      <c r="LX670" s="2"/>
      <c r="LY670" s="2"/>
      <c r="LZ670" s="2"/>
      <c r="MA670" s="2"/>
      <c r="MB670" s="2"/>
      <c r="MC670" s="2"/>
      <c r="MD670" s="2"/>
      <c r="ME670" s="2"/>
      <c r="MF670" s="2"/>
      <c r="MG670" s="2"/>
      <c r="MH670" s="2"/>
      <c r="MI670" s="2"/>
      <c r="MJ670" s="2"/>
      <c r="MK670" s="2"/>
      <c r="ML670" s="2"/>
      <c r="MM670" s="2"/>
      <c r="MN670" s="2"/>
      <c r="MO670" s="2"/>
      <c r="MP670" s="2"/>
      <c r="MQ670" s="2"/>
      <c r="MR670" s="2"/>
      <c r="MS670" s="2"/>
      <c r="MT670" s="2"/>
      <c r="MU670" s="2"/>
      <c r="MV670" s="2"/>
      <c r="MW670" s="2"/>
      <c r="MX670" s="2"/>
      <c r="MY670" s="2"/>
      <c r="MZ670" s="2"/>
      <c r="NA670" s="2"/>
      <c r="NB670" s="2"/>
      <c r="NC670" s="2"/>
      <c r="ND670" s="2"/>
      <c r="NE670" s="2"/>
      <c r="NF670" s="2"/>
      <c r="NG670" s="2"/>
      <c r="NH670" s="2"/>
      <c r="NI670" s="2"/>
      <c r="NJ670" s="2"/>
      <c r="NK670" s="2"/>
      <c r="NL670" s="2"/>
      <c r="NM670" s="2"/>
      <c r="NN670" s="2"/>
      <c r="NO670" s="2"/>
      <c r="NP670" s="2"/>
      <c r="NQ670" s="2"/>
      <c r="NR670" s="2"/>
      <c r="NS670" s="2"/>
      <c r="NT670" s="2"/>
      <c r="NU670" s="2"/>
      <c r="NV670" s="2"/>
      <c r="NW670" s="2"/>
      <c r="NX670" s="2"/>
      <c r="NY670" s="2"/>
    </row>
    <row r="671" spans="1:389" s="3" customFormat="1" x14ac:dyDescent="0.25">
      <c r="A671" s="1"/>
      <c r="B671" s="4"/>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49"/>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c r="FE671" s="2"/>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s="2"/>
      <c r="IF671" s="2"/>
      <c r="IG671" s="2"/>
      <c r="IH671" s="2"/>
      <c r="II671" s="2"/>
      <c r="IJ671" s="2"/>
      <c r="IK671" s="2"/>
      <c r="IL671" s="2"/>
      <c r="IM671" s="2"/>
      <c r="IN671" s="2"/>
      <c r="IO671" s="2"/>
      <c r="IP671" s="2"/>
      <c r="IQ671" s="2"/>
      <c r="IR671" s="2"/>
      <c r="IS671" s="2"/>
      <c r="IT671" s="2"/>
      <c r="IU671" s="2"/>
      <c r="IV671" s="2"/>
      <c r="IW671" s="2"/>
      <c r="IX671" s="2"/>
      <c r="IY671" s="2"/>
      <c r="IZ671" s="2"/>
      <c r="JA671" s="2"/>
      <c r="JB671" s="2"/>
      <c r="JC671" s="2"/>
      <c r="JD671" s="2"/>
      <c r="JE671" s="2"/>
      <c r="JF671" s="2"/>
      <c r="JG671" s="2"/>
      <c r="JH671" s="2"/>
      <c r="JI671" s="2"/>
      <c r="JJ671" s="2"/>
      <c r="JK671" s="2"/>
      <c r="JL671" s="2"/>
      <c r="JM671" s="2"/>
      <c r="JN671" s="2"/>
      <c r="JO671" s="2"/>
      <c r="JP671" s="2"/>
      <c r="JQ671" s="2"/>
      <c r="JR671" s="2"/>
      <c r="JS671" s="2"/>
      <c r="JT671" s="2"/>
      <c r="JU671" s="2"/>
      <c r="JV671" s="2"/>
      <c r="JW671" s="2"/>
      <c r="JX671" s="2"/>
      <c r="JY671" s="2"/>
      <c r="JZ671" s="2"/>
      <c r="KA671" s="2"/>
      <c r="KB671" s="2"/>
      <c r="KC671" s="2"/>
      <c r="KD671" s="2"/>
      <c r="KE671" s="2"/>
      <c r="KF671" s="2"/>
      <c r="KG671" s="2"/>
      <c r="KH671" s="2"/>
      <c r="KI671" s="2"/>
      <c r="KJ671" s="2"/>
      <c r="KK671" s="2"/>
      <c r="KL671" s="2"/>
      <c r="KM671" s="2"/>
      <c r="KN671" s="2"/>
      <c r="KO671" s="2"/>
      <c r="KP671" s="2"/>
      <c r="KQ671" s="2"/>
      <c r="KR671" s="2"/>
      <c r="KS671" s="2"/>
      <c r="KT671" s="2"/>
      <c r="KU671" s="2"/>
      <c r="KV671" s="2"/>
      <c r="KW671" s="2"/>
      <c r="KX671" s="2"/>
      <c r="KY671" s="2"/>
      <c r="KZ671" s="2"/>
      <c r="LA671" s="2"/>
      <c r="LB671" s="2"/>
      <c r="LC671" s="2"/>
      <c r="LD671" s="2"/>
      <c r="LE671" s="2"/>
      <c r="LF671" s="2"/>
      <c r="LG671" s="2"/>
      <c r="LH671" s="2"/>
      <c r="LI671" s="2"/>
      <c r="LJ671" s="2"/>
      <c r="LK671" s="2"/>
      <c r="LL671" s="2"/>
      <c r="LM671" s="2"/>
      <c r="LN671" s="2"/>
      <c r="LO671" s="2"/>
      <c r="LP671" s="2"/>
      <c r="LQ671" s="2"/>
      <c r="LR671" s="2"/>
      <c r="LS671" s="2"/>
      <c r="LT671" s="2"/>
      <c r="LU671" s="2"/>
      <c r="LV671" s="2"/>
      <c r="LW671" s="2"/>
      <c r="LX671" s="2"/>
      <c r="LY671" s="2"/>
      <c r="LZ671" s="2"/>
      <c r="MA671" s="2"/>
      <c r="MB671" s="2"/>
      <c r="MC671" s="2"/>
      <c r="MD671" s="2"/>
      <c r="ME671" s="2"/>
      <c r="MF671" s="2"/>
      <c r="MG671" s="2"/>
      <c r="MH671" s="2"/>
      <c r="MI671" s="2"/>
      <c r="MJ671" s="2"/>
      <c r="MK671" s="2"/>
      <c r="ML671" s="2"/>
      <c r="MM671" s="2"/>
      <c r="MN671" s="2"/>
      <c r="MO671" s="2"/>
      <c r="MP671" s="2"/>
      <c r="MQ671" s="2"/>
      <c r="MR671" s="2"/>
      <c r="MS671" s="2"/>
      <c r="MT671" s="2"/>
      <c r="MU671" s="2"/>
      <c r="MV671" s="2"/>
      <c r="MW671" s="2"/>
      <c r="MX671" s="2"/>
      <c r="MY671" s="2"/>
      <c r="MZ671" s="2"/>
      <c r="NA671" s="2"/>
      <c r="NB671" s="2"/>
      <c r="NC671" s="2"/>
      <c r="ND671" s="2"/>
      <c r="NE671" s="2"/>
      <c r="NF671" s="2"/>
      <c r="NG671" s="2"/>
      <c r="NH671" s="2"/>
      <c r="NI671" s="2"/>
      <c r="NJ671" s="2"/>
      <c r="NK671" s="2"/>
      <c r="NL671" s="2"/>
      <c r="NM671" s="2"/>
      <c r="NN671" s="2"/>
      <c r="NO671" s="2"/>
      <c r="NP671" s="2"/>
      <c r="NQ671" s="2"/>
      <c r="NR671" s="2"/>
      <c r="NS671" s="2"/>
      <c r="NT671" s="2"/>
      <c r="NU671" s="2"/>
      <c r="NV671" s="2"/>
      <c r="NW671" s="2"/>
      <c r="NX671" s="2"/>
      <c r="NY671" s="2"/>
    </row>
    <row r="672" spans="1:389" s="3" customFormat="1" x14ac:dyDescent="0.25">
      <c r="A672" s="1"/>
      <c r="B672" s="4"/>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49"/>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s="2"/>
      <c r="HV672" s="2"/>
      <c r="HW672" s="2"/>
      <c r="HX672" s="2"/>
      <c r="HY672" s="2"/>
      <c r="HZ672" s="2"/>
      <c r="IA672" s="2"/>
      <c r="IB672" s="2"/>
      <c r="IC672" s="2"/>
      <c r="ID672" s="2"/>
      <c r="IE672" s="2"/>
      <c r="IF672" s="2"/>
      <c r="IG672" s="2"/>
      <c r="IH672" s="2"/>
      <c r="II672" s="2"/>
      <c r="IJ672" s="2"/>
      <c r="IK672" s="2"/>
      <c r="IL672" s="2"/>
      <c r="IM672" s="2"/>
      <c r="IN672" s="2"/>
      <c r="IO672" s="2"/>
      <c r="IP672" s="2"/>
      <c r="IQ672" s="2"/>
      <c r="IR672" s="2"/>
      <c r="IS672" s="2"/>
      <c r="IT672" s="2"/>
      <c r="IU672" s="2"/>
      <c r="IV672" s="2"/>
      <c r="IW672" s="2"/>
      <c r="IX672" s="2"/>
      <c r="IY672" s="2"/>
      <c r="IZ672" s="2"/>
      <c r="JA672" s="2"/>
      <c r="JB672" s="2"/>
      <c r="JC672" s="2"/>
      <c r="JD672" s="2"/>
      <c r="JE672" s="2"/>
      <c r="JF672" s="2"/>
      <c r="JG672" s="2"/>
      <c r="JH672" s="2"/>
      <c r="JI672" s="2"/>
      <c r="JJ672" s="2"/>
      <c r="JK672" s="2"/>
      <c r="JL672" s="2"/>
      <c r="JM672" s="2"/>
      <c r="JN672" s="2"/>
      <c r="JO672" s="2"/>
      <c r="JP672" s="2"/>
      <c r="JQ672" s="2"/>
      <c r="JR672" s="2"/>
      <c r="JS672" s="2"/>
      <c r="JT672" s="2"/>
      <c r="JU672" s="2"/>
      <c r="JV672" s="2"/>
      <c r="JW672" s="2"/>
      <c r="JX672" s="2"/>
      <c r="JY672" s="2"/>
      <c r="JZ672" s="2"/>
      <c r="KA672" s="2"/>
      <c r="KB672" s="2"/>
      <c r="KC672" s="2"/>
      <c r="KD672" s="2"/>
      <c r="KE672" s="2"/>
      <c r="KF672" s="2"/>
      <c r="KG672" s="2"/>
      <c r="KH672" s="2"/>
      <c r="KI672" s="2"/>
      <c r="KJ672" s="2"/>
      <c r="KK672" s="2"/>
      <c r="KL672" s="2"/>
      <c r="KM672" s="2"/>
      <c r="KN672" s="2"/>
      <c r="KO672" s="2"/>
      <c r="KP672" s="2"/>
      <c r="KQ672" s="2"/>
      <c r="KR672" s="2"/>
      <c r="KS672" s="2"/>
      <c r="KT672" s="2"/>
      <c r="KU672" s="2"/>
      <c r="KV672" s="2"/>
      <c r="KW672" s="2"/>
      <c r="KX672" s="2"/>
      <c r="KY672" s="2"/>
      <c r="KZ672" s="2"/>
      <c r="LA672" s="2"/>
      <c r="LB672" s="2"/>
      <c r="LC672" s="2"/>
      <c r="LD672" s="2"/>
      <c r="LE672" s="2"/>
      <c r="LF672" s="2"/>
      <c r="LG672" s="2"/>
      <c r="LH672" s="2"/>
      <c r="LI672" s="2"/>
      <c r="LJ672" s="2"/>
      <c r="LK672" s="2"/>
      <c r="LL672" s="2"/>
      <c r="LM672" s="2"/>
      <c r="LN672" s="2"/>
      <c r="LO672" s="2"/>
      <c r="LP672" s="2"/>
      <c r="LQ672" s="2"/>
      <c r="LR672" s="2"/>
      <c r="LS672" s="2"/>
      <c r="LT672" s="2"/>
      <c r="LU672" s="2"/>
      <c r="LV672" s="2"/>
      <c r="LW672" s="2"/>
      <c r="LX672" s="2"/>
      <c r="LY672" s="2"/>
      <c r="LZ672" s="2"/>
      <c r="MA672" s="2"/>
      <c r="MB672" s="2"/>
      <c r="MC672" s="2"/>
      <c r="MD672" s="2"/>
      <c r="ME672" s="2"/>
      <c r="MF672" s="2"/>
      <c r="MG672" s="2"/>
      <c r="MH672" s="2"/>
      <c r="MI672" s="2"/>
      <c r="MJ672" s="2"/>
      <c r="MK672" s="2"/>
      <c r="ML672" s="2"/>
      <c r="MM672" s="2"/>
      <c r="MN672" s="2"/>
      <c r="MO672" s="2"/>
      <c r="MP672" s="2"/>
      <c r="MQ672" s="2"/>
      <c r="MR672" s="2"/>
      <c r="MS672" s="2"/>
      <c r="MT672" s="2"/>
      <c r="MU672" s="2"/>
      <c r="MV672" s="2"/>
      <c r="MW672" s="2"/>
      <c r="MX672" s="2"/>
      <c r="MY672" s="2"/>
      <c r="MZ672" s="2"/>
      <c r="NA672" s="2"/>
      <c r="NB672" s="2"/>
      <c r="NC672" s="2"/>
      <c r="ND672" s="2"/>
      <c r="NE672" s="2"/>
      <c r="NF672" s="2"/>
      <c r="NG672" s="2"/>
      <c r="NH672" s="2"/>
      <c r="NI672" s="2"/>
      <c r="NJ672" s="2"/>
      <c r="NK672" s="2"/>
      <c r="NL672" s="2"/>
      <c r="NM672" s="2"/>
      <c r="NN672" s="2"/>
      <c r="NO672" s="2"/>
      <c r="NP672" s="2"/>
      <c r="NQ672" s="2"/>
      <c r="NR672" s="2"/>
      <c r="NS672" s="2"/>
      <c r="NT672" s="2"/>
      <c r="NU672" s="2"/>
      <c r="NV672" s="2"/>
      <c r="NW672" s="2"/>
      <c r="NX672" s="2"/>
      <c r="NY672" s="2"/>
    </row>
    <row r="673" spans="1:389" s="3" customFormat="1" x14ac:dyDescent="0.25">
      <c r="A673" s="1"/>
      <c r="B673" s="4"/>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49"/>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s="2"/>
      <c r="FO673" s="2"/>
      <c r="FP673" s="2"/>
      <c r="FQ673" s="2"/>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s="2"/>
      <c r="HV673" s="2"/>
      <c r="HW673" s="2"/>
      <c r="HX673" s="2"/>
      <c r="HY673" s="2"/>
      <c r="HZ673" s="2"/>
      <c r="IA673" s="2"/>
      <c r="IB673" s="2"/>
      <c r="IC673" s="2"/>
      <c r="ID673" s="2"/>
      <c r="IE673" s="2"/>
      <c r="IF673" s="2"/>
      <c r="IG673" s="2"/>
      <c r="IH673" s="2"/>
      <c r="II673" s="2"/>
      <c r="IJ673" s="2"/>
      <c r="IK673" s="2"/>
      <c r="IL673" s="2"/>
      <c r="IM673" s="2"/>
      <c r="IN673" s="2"/>
      <c r="IO673" s="2"/>
      <c r="IP673" s="2"/>
      <c r="IQ673" s="2"/>
      <c r="IR673" s="2"/>
      <c r="IS673" s="2"/>
      <c r="IT673" s="2"/>
      <c r="IU673" s="2"/>
      <c r="IV673" s="2"/>
      <c r="IW673" s="2"/>
      <c r="IX673" s="2"/>
      <c r="IY673" s="2"/>
      <c r="IZ673" s="2"/>
      <c r="JA673" s="2"/>
      <c r="JB673" s="2"/>
      <c r="JC673" s="2"/>
      <c r="JD673" s="2"/>
      <c r="JE673" s="2"/>
      <c r="JF673" s="2"/>
      <c r="JG673" s="2"/>
      <c r="JH673" s="2"/>
      <c r="JI673" s="2"/>
      <c r="JJ673" s="2"/>
      <c r="JK673" s="2"/>
      <c r="JL673" s="2"/>
      <c r="JM673" s="2"/>
      <c r="JN673" s="2"/>
      <c r="JO673" s="2"/>
      <c r="JP673" s="2"/>
      <c r="JQ673" s="2"/>
      <c r="JR673" s="2"/>
      <c r="JS673" s="2"/>
      <c r="JT673" s="2"/>
      <c r="JU673" s="2"/>
      <c r="JV673" s="2"/>
      <c r="JW673" s="2"/>
      <c r="JX673" s="2"/>
      <c r="JY673" s="2"/>
      <c r="JZ673" s="2"/>
      <c r="KA673" s="2"/>
      <c r="KB673" s="2"/>
      <c r="KC673" s="2"/>
      <c r="KD673" s="2"/>
      <c r="KE673" s="2"/>
      <c r="KF673" s="2"/>
      <c r="KG673" s="2"/>
      <c r="KH673" s="2"/>
      <c r="KI673" s="2"/>
      <c r="KJ673" s="2"/>
      <c r="KK673" s="2"/>
      <c r="KL673" s="2"/>
      <c r="KM673" s="2"/>
      <c r="KN673" s="2"/>
      <c r="KO673" s="2"/>
      <c r="KP673" s="2"/>
      <c r="KQ673" s="2"/>
      <c r="KR673" s="2"/>
      <c r="KS673" s="2"/>
      <c r="KT673" s="2"/>
      <c r="KU673" s="2"/>
      <c r="KV673" s="2"/>
      <c r="KW673" s="2"/>
      <c r="KX673" s="2"/>
      <c r="KY673" s="2"/>
      <c r="KZ673" s="2"/>
      <c r="LA673" s="2"/>
      <c r="LB673" s="2"/>
      <c r="LC673" s="2"/>
      <c r="LD673" s="2"/>
      <c r="LE673" s="2"/>
      <c r="LF673" s="2"/>
      <c r="LG673" s="2"/>
      <c r="LH673" s="2"/>
      <c r="LI673" s="2"/>
      <c r="LJ673" s="2"/>
      <c r="LK673" s="2"/>
      <c r="LL673" s="2"/>
      <c r="LM673" s="2"/>
      <c r="LN673" s="2"/>
      <c r="LO673" s="2"/>
      <c r="LP673" s="2"/>
      <c r="LQ673" s="2"/>
      <c r="LR673" s="2"/>
      <c r="LS673" s="2"/>
      <c r="LT673" s="2"/>
      <c r="LU673" s="2"/>
      <c r="LV673" s="2"/>
      <c r="LW673" s="2"/>
      <c r="LX673" s="2"/>
      <c r="LY673" s="2"/>
      <c r="LZ673" s="2"/>
      <c r="MA673" s="2"/>
      <c r="MB673" s="2"/>
      <c r="MC673" s="2"/>
      <c r="MD673" s="2"/>
      <c r="ME673" s="2"/>
      <c r="MF673" s="2"/>
      <c r="MG673" s="2"/>
      <c r="MH673" s="2"/>
      <c r="MI673" s="2"/>
      <c r="MJ673" s="2"/>
      <c r="MK673" s="2"/>
      <c r="ML673" s="2"/>
      <c r="MM673" s="2"/>
      <c r="MN673" s="2"/>
      <c r="MO673" s="2"/>
      <c r="MP673" s="2"/>
      <c r="MQ673" s="2"/>
      <c r="MR673" s="2"/>
      <c r="MS673" s="2"/>
      <c r="MT673" s="2"/>
      <c r="MU673" s="2"/>
      <c r="MV673" s="2"/>
      <c r="MW673" s="2"/>
      <c r="MX673" s="2"/>
      <c r="MY673" s="2"/>
      <c r="MZ673" s="2"/>
      <c r="NA673" s="2"/>
      <c r="NB673" s="2"/>
      <c r="NC673" s="2"/>
      <c r="ND673" s="2"/>
      <c r="NE673" s="2"/>
      <c r="NF673" s="2"/>
      <c r="NG673" s="2"/>
      <c r="NH673" s="2"/>
      <c r="NI673" s="2"/>
      <c r="NJ673" s="2"/>
      <c r="NK673" s="2"/>
      <c r="NL673" s="2"/>
      <c r="NM673" s="2"/>
      <c r="NN673" s="2"/>
      <c r="NO673" s="2"/>
      <c r="NP673" s="2"/>
      <c r="NQ673" s="2"/>
      <c r="NR673" s="2"/>
      <c r="NS673" s="2"/>
      <c r="NT673" s="2"/>
      <c r="NU673" s="2"/>
      <c r="NV673" s="2"/>
      <c r="NW673" s="2"/>
      <c r="NX673" s="2"/>
      <c r="NY673" s="2"/>
    </row>
    <row r="674" spans="1:389" s="3" customFormat="1" x14ac:dyDescent="0.25">
      <c r="A674" s="1"/>
      <c r="B674" s="4"/>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49"/>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c r="NF674" s="2"/>
      <c r="NG674" s="2"/>
      <c r="NH674" s="2"/>
      <c r="NI674" s="2"/>
      <c r="NJ674" s="2"/>
      <c r="NK674" s="2"/>
      <c r="NL674" s="2"/>
      <c r="NM674" s="2"/>
      <c r="NN674" s="2"/>
      <c r="NO674" s="2"/>
      <c r="NP674" s="2"/>
      <c r="NQ674" s="2"/>
      <c r="NR674" s="2"/>
      <c r="NS674" s="2"/>
      <c r="NT674" s="2"/>
      <c r="NU674" s="2"/>
      <c r="NV674" s="2"/>
      <c r="NW674" s="2"/>
      <c r="NX674" s="2"/>
      <c r="NY674" s="2"/>
    </row>
    <row r="675" spans="1:389" s="3" customFormat="1" x14ac:dyDescent="0.25">
      <c r="A675" s="1"/>
      <c r="B675" s="4"/>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49"/>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s="2"/>
      <c r="IF675" s="2"/>
      <c r="IG675" s="2"/>
      <c r="IH675" s="2"/>
      <c r="II675" s="2"/>
      <c r="IJ675" s="2"/>
      <c r="IK675" s="2"/>
      <c r="IL675" s="2"/>
      <c r="IM675" s="2"/>
      <c r="IN675" s="2"/>
      <c r="IO675" s="2"/>
      <c r="IP675" s="2"/>
      <c r="IQ675" s="2"/>
      <c r="IR675" s="2"/>
      <c r="IS675" s="2"/>
      <c r="IT675" s="2"/>
      <c r="IU675" s="2"/>
      <c r="IV675" s="2"/>
      <c r="IW675" s="2"/>
      <c r="IX675" s="2"/>
      <c r="IY675" s="2"/>
      <c r="IZ675" s="2"/>
      <c r="JA675" s="2"/>
      <c r="JB675" s="2"/>
      <c r="JC675" s="2"/>
      <c r="JD675" s="2"/>
      <c r="JE675" s="2"/>
      <c r="JF675" s="2"/>
      <c r="JG675" s="2"/>
      <c r="JH675" s="2"/>
      <c r="JI675" s="2"/>
      <c r="JJ675" s="2"/>
      <c r="JK675" s="2"/>
      <c r="JL675" s="2"/>
      <c r="JM675" s="2"/>
      <c r="JN675" s="2"/>
      <c r="JO675" s="2"/>
      <c r="JP675" s="2"/>
      <c r="JQ675" s="2"/>
      <c r="JR675" s="2"/>
      <c r="JS675" s="2"/>
      <c r="JT675" s="2"/>
      <c r="JU675" s="2"/>
      <c r="JV675" s="2"/>
      <c r="JW675" s="2"/>
      <c r="JX675" s="2"/>
      <c r="JY675" s="2"/>
      <c r="JZ675" s="2"/>
      <c r="KA675" s="2"/>
      <c r="KB675" s="2"/>
      <c r="KC675" s="2"/>
      <c r="KD675" s="2"/>
      <c r="KE675" s="2"/>
      <c r="KF675" s="2"/>
      <c r="KG675" s="2"/>
      <c r="KH675" s="2"/>
      <c r="KI675" s="2"/>
      <c r="KJ675" s="2"/>
      <c r="KK675" s="2"/>
      <c r="KL675" s="2"/>
      <c r="KM675" s="2"/>
      <c r="KN675" s="2"/>
      <c r="KO675" s="2"/>
      <c r="KP675" s="2"/>
      <c r="KQ675" s="2"/>
      <c r="KR675" s="2"/>
      <c r="KS675" s="2"/>
      <c r="KT675" s="2"/>
      <c r="KU675" s="2"/>
      <c r="KV675" s="2"/>
      <c r="KW675" s="2"/>
      <c r="KX675" s="2"/>
      <c r="KY675" s="2"/>
      <c r="KZ675" s="2"/>
      <c r="LA675" s="2"/>
      <c r="LB675" s="2"/>
      <c r="LC675" s="2"/>
      <c r="LD675" s="2"/>
      <c r="LE675" s="2"/>
      <c r="LF675" s="2"/>
      <c r="LG675" s="2"/>
      <c r="LH675" s="2"/>
      <c r="LI675" s="2"/>
      <c r="LJ675" s="2"/>
      <c r="LK675" s="2"/>
      <c r="LL675" s="2"/>
      <c r="LM675" s="2"/>
      <c r="LN675" s="2"/>
      <c r="LO675" s="2"/>
      <c r="LP675" s="2"/>
      <c r="LQ675" s="2"/>
      <c r="LR675" s="2"/>
      <c r="LS675" s="2"/>
      <c r="LT675" s="2"/>
      <c r="LU675" s="2"/>
      <c r="LV675" s="2"/>
      <c r="LW675" s="2"/>
      <c r="LX675" s="2"/>
      <c r="LY675" s="2"/>
      <c r="LZ675" s="2"/>
      <c r="MA675" s="2"/>
      <c r="MB675" s="2"/>
      <c r="MC675" s="2"/>
      <c r="MD675" s="2"/>
      <c r="ME675" s="2"/>
      <c r="MF675" s="2"/>
      <c r="MG675" s="2"/>
      <c r="MH675" s="2"/>
      <c r="MI675" s="2"/>
      <c r="MJ675" s="2"/>
      <c r="MK675" s="2"/>
      <c r="ML675" s="2"/>
      <c r="MM675" s="2"/>
      <c r="MN675" s="2"/>
      <c r="MO675" s="2"/>
      <c r="MP675" s="2"/>
      <c r="MQ675" s="2"/>
      <c r="MR675" s="2"/>
      <c r="MS675" s="2"/>
      <c r="MT675" s="2"/>
      <c r="MU675" s="2"/>
      <c r="MV675" s="2"/>
      <c r="MW675" s="2"/>
      <c r="MX675" s="2"/>
      <c r="MY675" s="2"/>
      <c r="MZ675" s="2"/>
      <c r="NA675" s="2"/>
      <c r="NB675" s="2"/>
      <c r="NC675" s="2"/>
      <c r="ND675" s="2"/>
      <c r="NE675" s="2"/>
      <c r="NF675" s="2"/>
      <c r="NG675" s="2"/>
      <c r="NH675" s="2"/>
      <c r="NI675" s="2"/>
      <c r="NJ675" s="2"/>
      <c r="NK675" s="2"/>
      <c r="NL675" s="2"/>
      <c r="NM675" s="2"/>
      <c r="NN675" s="2"/>
      <c r="NO675" s="2"/>
      <c r="NP675" s="2"/>
      <c r="NQ675" s="2"/>
      <c r="NR675" s="2"/>
      <c r="NS675" s="2"/>
      <c r="NT675" s="2"/>
      <c r="NU675" s="2"/>
      <c r="NV675" s="2"/>
      <c r="NW675" s="2"/>
      <c r="NX675" s="2"/>
      <c r="NY675" s="2"/>
    </row>
    <row r="676" spans="1:389" s="3" customFormat="1" x14ac:dyDescent="0.25">
      <c r="A676" s="1"/>
      <c r="B676" s="4"/>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49"/>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c r="FE676" s="2"/>
      <c r="FF676" s="2"/>
      <c r="FG676" s="2"/>
      <c r="FH676" s="2"/>
      <c r="FI676" s="2"/>
      <c r="FJ676" s="2"/>
      <c r="FK676" s="2"/>
      <c r="FL676" s="2"/>
      <c r="FM676" s="2"/>
      <c r="FN676" s="2"/>
      <c r="FO676" s="2"/>
      <c r="FP676" s="2"/>
      <c r="FQ676" s="2"/>
      <c r="FR676" s="2"/>
      <c r="FS676" s="2"/>
      <c r="FT676" s="2"/>
      <c r="FU676" s="2"/>
      <c r="FV676" s="2"/>
      <c r="FW676" s="2"/>
      <c r="FX676" s="2"/>
      <c r="FY676" s="2"/>
      <c r="FZ676" s="2"/>
      <c r="GA676" s="2"/>
      <c r="GB676" s="2"/>
      <c r="GC676" s="2"/>
      <c r="GD676" s="2"/>
      <c r="GE676" s="2"/>
      <c r="GF676" s="2"/>
      <c r="GG676" s="2"/>
      <c r="GH676" s="2"/>
      <c r="GI676" s="2"/>
      <c r="GJ676" s="2"/>
      <c r="GK676" s="2"/>
      <c r="GL676" s="2"/>
      <c r="GM676" s="2"/>
      <c r="GN676" s="2"/>
      <c r="GO676" s="2"/>
      <c r="GP676" s="2"/>
      <c r="GQ676" s="2"/>
      <c r="GR676" s="2"/>
      <c r="GS676" s="2"/>
      <c r="GT676" s="2"/>
      <c r="GU676" s="2"/>
      <c r="GV676" s="2"/>
      <c r="GW676" s="2"/>
      <c r="GX676" s="2"/>
      <c r="GY676" s="2"/>
      <c r="GZ676" s="2"/>
      <c r="HA676" s="2"/>
      <c r="HB676" s="2"/>
      <c r="HC676" s="2"/>
      <c r="HD676" s="2"/>
      <c r="HE676" s="2"/>
      <c r="HF676" s="2"/>
      <c r="HG676" s="2"/>
      <c r="HH676" s="2"/>
      <c r="HI676" s="2"/>
      <c r="HJ676" s="2"/>
      <c r="HK676" s="2"/>
      <c r="HL676" s="2"/>
      <c r="HM676" s="2"/>
      <c r="HN676" s="2"/>
      <c r="HO676" s="2"/>
      <c r="HP676" s="2"/>
      <c r="HQ676" s="2"/>
      <c r="HR676" s="2"/>
      <c r="HS676" s="2"/>
      <c r="HT676" s="2"/>
      <c r="HU676" s="2"/>
      <c r="HV676" s="2"/>
      <c r="HW676" s="2"/>
      <c r="HX676" s="2"/>
      <c r="HY676" s="2"/>
      <c r="HZ676" s="2"/>
      <c r="IA676" s="2"/>
      <c r="IB676" s="2"/>
      <c r="IC676" s="2"/>
      <c r="ID676" s="2"/>
      <c r="IE676" s="2"/>
      <c r="IF676" s="2"/>
      <c r="IG676" s="2"/>
      <c r="IH676" s="2"/>
      <c r="II676" s="2"/>
      <c r="IJ676" s="2"/>
      <c r="IK676" s="2"/>
      <c r="IL676" s="2"/>
      <c r="IM676" s="2"/>
      <c r="IN676" s="2"/>
      <c r="IO676" s="2"/>
      <c r="IP676" s="2"/>
      <c r="IQ676" s="2"/>
      <c r="IR676" s="2"/>
      <c r="IS676" s="2"/>
      <c r="IT676" s="2"/>
      <c r="IU676" s="2"/>
      <c r="IV676" s="2"/>
      <c r="IW676" s="2"/>
      <c r="IX676" s="2"/>
      <c r="IY676" s="2"/>
      <c r="IZ676" s="2"/>
      <c r="JA676" s="2"/>
      <c r="JB676" s="2"/>
      <c r="JC676" s="2"/>
      <c r="JD676" s="2"/>
      <c r="JE676" s="2"/>
      <c r="JF676" s="2"/>
      <c r="JG676" s="2"/>
      <c r="JH676" s="2"/>
      <c r="JI676" s="2"/>
      <c r="JJ676" s="2"/>
      <c r="JK676" s="2"/>
      <c r="JL676" s="2"/>
      <c r="JM676" s="2"/>
      <c r="JN676" s="2"/>
      <c r="JO676" s="2"/>
      <c r="JP676" s="2"/>
      <c r="JQ676" s="2"/>
      <c r="JR676" s="2"/>
      <c r="JS676" s="2"/>
      <c r="JT676" s="2"/>
      <c r="JU676" s="2"/>
      <c r="JV676" s="2"/>
      <c r="JW676" s="2"/>
      <c r="JX676" s="2"/>
      <c r="JY676" s="2"/>
      <c r="JZ676" s="2"/>
      <c r="KA676" s="2"/>
      <c r="KB676" s="2"/>
      <c r="KC676" s="2"/>
      <c r="KD676" s="2"/>
      <c r="KE676" s="2"/>
      <c r="KF676" s="2"/>
      <c r="KG676" s="2"/>
      <c r="KH676" s="2"/>
      <c r="KI676" s="2"/>
      <c r="KJ676" s="2"/>
      <c r="KK676" s="2"/>
      <c r="KL676" s="2"/>
      <c r="KM676" s="2"/>
      <c r="KN676" s="2"/>
      <c r="KO676" s="2"/>
      <c r="KP676" s="2"/>
      <c r="KQ676" s="2"/>
      <c r="KR676" s="2"/>
      <c r="KS676" s="2"/>
      <c r="KT676" s="2"/>
      <c r="KU676" s="2"/>
      <c r="KV676" s="2"/>
      <c r="KW676" s="2"/>
      <c r="KX676" s="2"/>
      <c r="KY676" s="2"/>
      <c r="KZ676" s="2"/>
      <c r="LA676" s="2"/>
      <c r="LB676" s="2"/>
      <c r="LC676" s="2"/>
      <c r="LD676" s="2"/>
      <c r="LE676" s="2"/>
      <c r="LF676" s="2"/>
      <c r="LG676" s="2"/>
      <c r="LH676" s="2"/>
      <c r="LI676" s="2"/>
      <c r="LJ676" s="2"/>
      <c r="LK676" s="2"/>
      <c r="LL676" s="2"/>
      <c r="LM676" s="2"/>
      <c r="LN676" s="2"/>
      <c r="LO676" s="2"/>
      <c r="LP676" s="2"/>
      <c r="LQ676" s="2"/>
      <c r="LR676" s="2"/>
      <c r="LS676" s="2"/>
      <c r="LT676" s="2"/>
      <c r="LU676" s="2"/>
      <c r="LV676" s="2"/>
      <c r="LW676" s="2"/>
      <c r="LX676" s="2"/>
      <c r="LY676" s="2"/>
      <c r="LZ676" s="2"/>
      <c r="MA676" s="2"/>
      <c r="MB676" s="2"/>
      <c r="MC676" s="2"/>
      <c r="MD676" s="2"/>
      <c r="ME676" s="2"/>
      <c r="MF676" s="2"/>
      <c r="MG676" s="2"/>
      <c r="MH676" s="2"/>
      <c r="MI676" s="2"/>
      <c r="MJ676" s="2"/>
      <c r="MK676" s="2"/>
      <c r="ML676" s="2"/>
      <c r="MM676" s="2"/>
      <c r="MN676" s="2"/>
      <c r="MO676" s="2"/>
      <c r="MP676" s="2"/>
      <c r="MQ676" s="2"/>
      <c r="MR676" s="2"/>
      <c r="MS676" s="2"/>
      <c r="MT676" s="2"/>
      <c r="MU676" s="2"/>
      <c r="MV676" s="2"/>
      <c r="MW676" s="2"/>
      <c r="MX676" s="2"/>
      <c r="MY676" s="2"/>
      <c r="MZ676" s="2"/>
      <c r="NA676" s="2"/>
      <c r="NB676" s="2"/>
      <c r="NC676" s="2"/>
      <c r="ND676" s="2"/>
      <c r="NE676" s="2"/>
      <c r="NF676" s="2"/>
      <c r="NG676" s="2"/>
      <c r="NH676" s="2"/>
      <c r="NI676" s="2"/>
      <c r="NJ676" s="2"/>
      <c r="NK676" s="2"/>
      <c r="NL676" s="2"/>
      <c r="NM676" s="2"/>
      <c r="NN676" s="2"/>
      <c r="NO676" s="2"/>
      <c r="NP676" s="2"/>
      <c r="NQ676" s="2"/>
      <c r="NR676" s="2"/>
      <c r="NS676" s="2"/>
      <c r="NT676" s="2"/>
      <c r="NU676" s="2"/>
      <c r="NV676" s="2"/>
      <c r="NW676" s="2"/>
      <c r="NX676" s="2"/>
      <c r="NY676" s="2"/>
    </row>
    <row r="677" spans="1:389" s="3" customFormat="1" x14ac:dyDescent="0.25">
      <c r="A677" s="1"/>
      <c r="B677" s="4"/>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49"/>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s="2"/>
      <c r="HV677" s="2"/>
      <c r="HW677" s="2"/>
      <c r="HX677" s="2"/>
      <c r="HY677" s="2"/>
      <c r="HZ677" s="2"/>
      <c r="IA677" s="2"/>
      <c r="IB677" s="2"/>
      <c r="IC677" s="2"/>
      <c r="ID677" s="2"/>
      <c r="IE677" s="2"/>
      <c r="IF677" s="2"/>
      <c r="IG677" s="2"/>
      <c r="IH677" s="2"/>
      <c r="II677" s="2"/>
      <c r="IJ677" s="2"/>
      <c r="IK677" s="2"/>
      <c r="IL677" s="2"/>
      <c r="IM677" s="2"/>
      <c r="IN677" s="2"/>
      <c r="IO677" s="2"/>
      <c r="IP677" s="2"/>
      <c r="IQ677" s="2"/>
      <c r="IR677" s="2"/>
      <c r="IS677" s="2"/>
      <c r="IT677" s="2"/>
      <c r="IU677" s="2"/>
      <c r="IV677" s="2"/>
      <c r="IW677" s="2"/>
      <c r="IX677" s="2"/>
      <c r="IY677" s="2"/>
      <c r="IZ677" s="2"/>
      <c r="JA677" s="2"/>
      <c r="JB677" s="2"/>
      <c r="JC677" s="2"/>
      <c r="JD677" s="2"/>
      <c r="JE677" s="2"/>
      <c r="JF677" s="2"/>
      <c r="JG677" s="2"/>
      <c r="JH677" s="2"/>
      <c r="JI677" s="2"/>
      <c r="JJ677" s="2"/>
      <c r="JK677" s="2"/>
      <c r="JL677" s="2"/>
      <c r="JM677" s="2"/>
      <c r="JN677" s="2"/>
      <c r="JO677" s="2"/>
      <c r="JP677" s="2"/>
      <c r="JQ677" s="2"/>
      <c r="JR677" s="2"/>
      <c r="JS677" s="2"/>
      <c r="JT677" s="2"/>
      <c r="JU677" s="2"/>
      <c r="JV677" s="2"/>
      <c r="JW677" s="2"/>
      <c r="JX677" s="2"/>
      <c r="JY677" s="2"/>
      <c r="JZ677" s="2"/>
      <c r="KA677" s="2"/>
      <c r="KB677" s="2"/>
      <c r="KC677" s="2"/>
      <c r="KD677" s="2"/>
      <c r="KE677" s="2"/>
      <c r="KF677" s="2"/>
      <c r="KG677" s="2"/>
      <c r="KH677" s="2"/>
      <c r="KI677" s="2"/>
      <c r="KJ677" s="2"/>
      <c r="KK677" s="2"/>
      <c r="KL677" s="2"/>
      <c r="KM677" s="2"/>
      <c r="KN677" s="2"/>
      <c r="KO677" s="2"/>
      <c r="KP677" s="2"/>
      <c r="KQ677" s="2"/>
      <c r="KR677" s="2"/>
      <c r="KS677" s="2"/>
      <c r="KT677" s="2"/>
      <c r="KU677" s="2"/>
      <c r="KV677" s="2"/>
      <c r="KW677" s="2"/>
      <c r="KX677" s="2"/>
      <c r="KY677" s="2"/>
      <c r="KZ677" s="2"/>
      <c r="LA677" s="2"/>
      <c r="LB677" s="2"/>
      <c r="LC677" s="2"/>
      <c r="LD677" s="2"/>
      <c r="LE677" s="2"/>
      <c r="LF677" s="2"/>
      <c r="LG677" s="2"/>
      <c r="LH677" s="2"/>
      <c r="LI677" s="2"/>
      <c r="LJ677" s="2"/>
      <c r="LK677" s="2"/>
      <c r="LL677" s="2"/>
      <c r="LM677" s="2"/>
      <c r="LN677" s="2"/>
      <c r="LO677" s="2"/>
      <c r="LP677" s="2"/>
      <c r="LQ677" s="2"/>
      <c r="LR677" s="2"/>
      <c r="LS677" s="2"/>
      <c r="LT677" s="2"/>
      <c r="LU677" s="2"/>
      <c r="LV677" s="2"/>
      <c r="LW677" s="2"/>
      <c r="LX677" s="2"/>
      <c r="LY677" s="2"/>
      <c r="LZ677" s="2"/>
      <c r="MA677" s="2"/>
      <c r="MB677" s="2"/>
      <c r="MC677" s="2"/>
      <c r="MD677" s="2"/>
      <c r="ME677" s="2"/>
      <c r="MF677" s="2"/>
      <c r="MG677" s="2"/>
      <c r="MH677" s="2"/>
      <c r="MI677" s="2"/>
      <c r="MJ677" s="2"/>
      <c r="MK677" s="2"/>
      <c r="ML677" s="2"/>
      <c r="MM677" s="2"/>
      <c r="MN677" s="2"/>
      <c r="MO677" s="2"/>
      <c r="MP677" s="2"/>
      <c r="MQ677" s="2"/>
      <c r="MR677" s="2"/>
      <c r="MS677" s="2"/>
      <c r="MT677" s="2"/>
      <c r="MU677" s="2"/>
      <c r="MV677" s="2"/>
      <c r="MW677" s="2"/>
      <c r="MX677" s="2"/>
      <c r="MY677" s="2"/>
      <c r="MZ677" s="2"/>
      <c r="NA677" s="2"/>
      <c r="NB677" s="2"/>
      <c r="NC677" s="2"/>
      <c r="ND677" s="2"/>
      <c r="NE677" s="2"/>
      <c r="NF677" s="2"/>
      <c r="NG677" s="2"/>
      <c r="NH677" s="2"/>
      <c r="NI677" s="2"/>
      <c r="NJ677" s="2"/>
      <c r="NK677" s="2"/>
      <c r="NL677" s="2"/>
      <c r="NM677" s="2"/>
      <c r="NN677" s="2"/>
      <c r="NO677" s="2"/>
      <c r="NP677" s="2"/>
      <c r="NQ677" s="2"/>
      <c r="NR677" s="2"/>
      <c r="NS677" s="2"/>
      <c r="NT677" s="2"/>
      <c r="NU677" s="2"/>
      <c r="NV677" s="2"/>
      <c r="NW677" s="2"/>
      <c r="NX677" s="2"/>
      <c r="NY677" s="2"/>
    </row>
    <row r="678" spans="1:389" s="3" customFormat="1" x14ac:dyDescent="0.25">
      <c r="A678" s="1"/>
      <c r="B678" s="4"/>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49"/>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c r="FE678" s="2"/>
      <c r="FF678" s="2"/>
      <c r="FG678" s="2"/>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2"/>
      <c r="GH678" s="2"/>
      <c r="GI678" s="2"/>
      <c r="GJ678" s="2"/>
      <c r="GK678" s="2"/>
      <c r="GL678" s="2"/>
      <c r="GM678" s="2"/>
      <c r="GN678" s="2"/>
      <c r="GO678" s="2"/>
      <c r="GP678" s="2"/>
      <c r="GQ678" s="2"/>
      <c r="GR678" s="2"/>
      <c r="GS678" s="2"/>
      <c r="GT678" s="2"/>
      <c r="GU678" s="2"/>
      <c r="GV678" s="2"/>
      <c r="GW678" s="2"/>
      <c r="GX678" s="2"/>
      <c r="GY678" s="2"/>
      <c r="GZ678" s="2"/>
      <c r="HA678" s="2"/>
      <c r="HB678" s="2"/>
      <c r="HC678" s="2"/>
      <c r="HD678" s="2"/>
      <c r="HE678" s="2"/>
      <c r="HF678" s="2"/>
      <c r="HG678" s="2"/>
      <c r="HH678" s="2"/>
      <c r="HI678" s="2"/>
      <c r="HJ678" s="2"/>
      <c r="HK678" s="2"/>
      <c r="HL678" s="2"/>
      <c r="HM678" s="2"/>
      <c r="HN678" s="2"/>
      <c r="HO678" s="2"/>
      <c r="HP678" s="2"/>
      <c r="HQ678" s="2"/>
      <c r="HR678" s="2"/>
      <c r="HS678" s="2"/>
      <c r="HT678" s="2"/>
      <c r="HU678" s="2"/>
      <c r="HV678" s="2"/>
      <c r="HW678" s="2"/>
      <c r="HX678" s="2"/>
      <c r="HY678" s="2"/>
      <c r="HZ678" s="2"/>
      <c r="IA678" s="2"/>
      <c r="IB678" s="2"/>
      <c r="IC678" s="2"/>
      <c r="ID678" s="2"/>
      <c r="IE678" s="2"/>
      <c r="IF678" s="2"/>
      <c r="IG678" s="2"/>
      <c r="IH678" s="2"/>
      <c r="II678" s="2"/>
      <c r="IJ678" s="2"/>
      <c r="IK678" s="2"/>
      <c r="IL678" s="2"/>
      <c r="IM678" s="2"/>
      <c r="IN678" s="2"/>
      <c r="IO678" s="2"/>
      <c r="IP678" s="2"/>
      <c r="IQ678" s="2"/>
      <c r="IR678" s="2"/>
      <c r="IS678" s="2"/>
      <c r="IT678" s="2"/>
      <c r="IU678" s="2"/>
      <c r="IV678" s="2"/>
      <c r="IW678" s="2"/>
      <c r="IX678" s="2"/>
      <c r="IY678" s="2"/>
      <c r="IZ678" s="2"/>
      <c r="JA678" s="2"/>
      <c r="JB678" s="2"/>
      <c r="JC678" s="2"/>
      <c r="JD678" s="2"/>
      <c r="JE678" s="2"/>
      <c r="JF678" s="2"/>
      <c r="JG678" s="2"/>
      <c r="JH678" s="2"/>
      <c r="JI678" s="2"/>
      <c r="JJ678" s="2"/>
      <c r="JK678" s="2"/>
      <c r="JL678" s="2"/>
      <c r="JM678" s="2"/>
      <c r="JN678" s="2"/>
      <c r="JO678" s="2"/>
      <c r="JP678" s="2"/>
      <c r="JQ678" s="2"/>
      <c r="JR678" s="2"/>
      <c r="JS678" s="2"/>
      <c r="JT678" s="2"/>
      <c r="JU678" s="2"/>
      <c r="JV678" s="2"/>
      <c r="JW678" s="2"/>
      <c r="JX678" s="2"/>
      <c r="JY678" s="2"/>
      <c r="JZ678" s="2"/>
      <c r="KA678" s="2"/>
      <c r="KB678" s="2"/>
      <c r="KC678" s="2"/>
      <c r="KD678" s="2"/>
      <c r="KE678" s="2"/>
      <c r="KF678" s="2"/>
      <c r="KG678" s="2"/>
      <c r="KH678" s="2"/>
      <c r="KI678" s="2"/>
      <c r="KJ678" s="2"/>
      <c r="KK678" s="2"/>
      <c r="KL678" s="2"/>
      <c r="KM678" s="2"/>
      <c r="KN678" s="2"/>
      <c r="KO678" s="2"/>
      <c r="KP678" s="2"/>
      <c r="KQ678" s="2"/>
      <c r="KR678" s="2"/>
      <c r="KS678" s="2"/>
      <c r="KT678" s="2"/>
      <c r="KU678" s="2"/>
      <c r="KV678" s="2"/>
      <c r="KW678" s="2"/>
      <c r="KX678" s="2"/>
      <c r="KY678" s="2"/>
      <c r="KZ678" s="2"/>
      <c r="LA678" s="2"/>
      <c r="LB678" s="2"/>
      <c r="LC678" s="2"/>
      <c r="LD678" s="2"/>
      <c r="LE678" s="2"/>
      <c r="LF678" s="2"/>
      <c r="LG678" s="2"/>
      <c r="LH678" s="2"/>
      <c r="LI678" s="2"/>
      <c r="LJ678" s="2"/>
      <c r="LK678" s="2"/>
      <c r="LL678" s="2"/>
      <c r="LM678" s="2"/>
      <c r="LN678" s="2"/>
      <c r="LO678" s="2"/>
      <c r="LP678" s="2"/>
      <c r="LQ678" s="2"/>
      <c r="LR678" s="2"/>
      <c r="LS678" s="2"/>
      <c r="LT678" s="2"/>
      <c r="LU678" s="2"/>
      <c r="LV678" s="2"/>
      <c r="LW678" s="2"/>
      <c r="LX678" s="2"/>
      <c r="LY678" s="2"/>
      <c r="LZ678" s="2"/>
      <c r="MA678" s="2"/>
      <c r="MB678" s="2"/>
      <c r="MC678" s="2"/>
      <c r="MD678" s="2"/>
      <c r="ME678" s="2"/>
      <c r="MF678" s="2"/>
      <c r="MG678" s="2"/>
      <c r="MH678" s="2"/>
      <c r="MI678" s="2"/>
      <c r="MJ678" s="2"/>
      <c r="MK678" s="2"/>
      <c r="ML678" s="2"/>
      <c r="MM678" s="2"/>
      <c r="MN678" s="2"/>
      <c r="MO678" s="2"/>
      <c r="MP678" s="2"/>
      <c r="MQ678" s="2"/>
      <c r="MR678" s="2"/>
      <c r="MS678" s="2"/>
      <c r="MT678" s="2"/>
      <c r="MU678" s="2"/>
      <c r="MV678" s="2"/>
      <c r="MW678" s="2"/>
      <c r="MX678" s="2"/>
      <c r="MY678" s="2"/>
      <c r="MZ678" s="2"/>
      <c r="NA678" s="2"/>
      <c r="NB678" s="2"/>
      <c r="NC678" s="2"/>
      <c r="ND678" s="2"/>
      <c r="NE678" s="2"/>
      <c r="NF678" s="2"/>
      <c r="NG678" s="2"/>
      <c r="NH678" s="2"/>
      <c r="NI678" s="2"/>
      <c r="NJ678" s="2"/>
      <c r="NK678" s="2"/>
      <c r="NL678" s="2"/>
      <c r="NM678" s="2"/>
      <c r="NN678" s="2"/>
      <c r="NO678" s="2"/>
      <c r="NP678" s="2"/>
      <c r="NQ678" s="2"/>
      <c r="NR678" s="2"/>
      <c r="NS678" s="2"/>
      <c r="NT678" s="2"/>
      <c r="NU678" s="2"/>
      <c r="NV678" s="2"/>
      <c r="NW678" s="2"/>
      <c r="NX678" s="2"/>
      <c r="NY678" s="2"/>
    </row>
    <row r="679" spans="1:389" s="3" customFormat="1" x14ac:dyDescent="0.25">
      <c r="A679" s="1"/>
      <c r="B679" s="4"/>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49"/>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c r="FE679" s="2"/>
      <c r="FF679" s="2"/>
      <c r="FG679" s="2"/>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2"/>
      <c r="GH679" s="2"/>
      <c r="GI679" s="2"/>
      <c r="GJ679" s="2"/>
      <c r="GK679" s="2"/>
      <c r="GL679" s="2"/>
      <c r="GM679" s="2"/>
      <c r="GN679" s="2"/>
      <c r="GO679" s="2"/>
      <c r="GP679" s="2"/>
      <c r="GQ679" s="2"/>
      <c r="GR679" s="2"/>
      <c r="GS679" s="2"/>
      <c r="GT679" s="2"/>
      <c r="GU679" s="2"/>
      <c r="GV679" s="2"/>
      <c r="GW679" s="2"/>
      <c r="GX679" s="2"/>
      <c r="GY679" s="2"/>
      <c r="GZ679" s="2"/>
      <c r="HA679" s="2"/>
      <c r="HB679" s="2"/>
      <c r="HC679" s="2"/>
      <c r="HD679" s="2"/>
      <c r="HE679" s="2"/>
      <c r="HF679" s="2"/>
      <c r="HG679" s="2"/>
      <c r="HH679" s="2"/>
      <c r="HI679" s="2"/>
      <c r="HJ679" s="2"/>
      <c r="HK679" s="2"/>
      <c r="HL679" s="2"/>
      <c r="HM679" s="2"/>
      <c r="HN679" s="2"/>
      <c r="HO679" s="2"/>
      <c r="HP679" s="2"/>
      <c r="HQ679" s="2"/>
      <c r="HR679" s="2"/>
      <c r="HS679" s="2"/>
      <c r="HT679" s="2"/>
      <c r="HU679" s="2"/>
      <c r="HV679" s="2"/>
      <c r="HW679" s="2"/>
      <c r="HX679" s="2"/>
      <c r="HY679" s="2"/>
      <c r="HZ679" s="2"/>
      <c r="IA679" s="2"/>
      <c r="IB679" s="2"/>
      <c r="IC679" s="2"/>
      <c r="ID679" s="2"/>
      <c r="IE679" s="2"/>
      <c r="IF679" s="2"/>
      <c r="IG679" s="2"/>
      <c r="IH679" s="2"/>
      <c r="II679" s="2"/>
      <c r="IJ679" s="2"/>
      <c r="IK679" s="2"/>
      <c r="IL679" s="2"/>
      <c r="IM679" s="2"/>
      <c r="IN679" s="2"/>
      <c r="IO679" s="2"/>
      <c r="IP679" s="2"/>
      <c r="IQ679" s="2"/>
      <c r="IR679" s="2"/>
      <c r="IS679" s="2"/>
      <c r="IT679" s="2"/>
      <c r="IU679" s="2"/>
      <c r="IV679" s="2"/>
      <c r="IW679" s="2"/>
      <c r="IX679" s="2"/>
      <c r="IY679" s="2"/>
      <c r="IZ679" s="2"/>
      <c r="JA679" s="2"/>
      <c r="JB679" s="2"/>
      <c r="JC679" s="2"/>
      <c r="JD679" s="2"/>
      <c r="JE679" s="2"/>
      <c r="JF679" s="2"/>
      <c r="JG679" s="2"/>
      <c r="JH679" s="2"/>
      <c r="JI679" s="2"/>
      <c r="JJ679" s="2"/>
      <c r="JK679" s="2"/>
      <c r="JL679" s="2"/>
      <c r="JM679" s="2"/>
      <c r="JN679" s="2"/>
      <c r="JO679" s="2"/>
      <c r="JP679" s="2"/>
      <c r="JQ679" s="2"/>
      <c r="JR679" s="2"/>
      <c r="JS679" s="2"/>
      <c r="JT679" s="2"/>
      <c r="JU679" s="2"/>
      <c r="JV679" s="2"/>
      <c r="JW679" s="2"/>
      <c r="JX679" s="2"/>
      <c r="JY679" s="2"/>
      <c r="JZ679" s="2"/>
      <c r="KA679" s="2"/>
      <c r="KB679" s="2"/>
      <c r="KC679" s="2"/>
      <c r="KD679" s="2"/>
      <c r="KE679" s="2"/>
      <c r="KF679" s="2"/>
      <c r="KG679" s="2"/>
      <c r="KH679" s="2"/>
      <c r="KI679" s="2"/>
      <c r="KJ679" s="2"/>
      <c r="KK679" s="2"/>
      <c r="KL679" s="2"/>
      <c r="KM679" s="2"/>
      <c r="KN679" s="2"/>
      <c r="KO679" s="2"/>
      <c r="KP679" s="2"/>
      <c r="KQ679" s="2"/>
      <c r="KR679" s="2"/>
      <c r="KS679" s="2"/>
      <c r="KT679" s="2"/>
      <c r="KU679" s="2"/>
      <c r="KV679" s="2"/>
      <c r="KW679" s="2"/>
      <c r="KX679" s="2"/>
      <c r="KY679" s="2"/>
      <c r="KZ679" s="2"/>
      <c r="LA679" s="2"/>
      <c r="LB679" s="2"/>
      <c r="LC679" s="2"/>
      <c r="LD679" s="2"/>
      <c r="LE679" s="2"/>
      <c r="LF679" s="2"/>
      <c r="LG679" s="2"/>
      <c r="LH679" s="2"/>
      <c r="LI679" s="2"/>
      <c r="LJ679" s="2"/>
      <c r="LK679" s="2"/>
      <c r="LL679" s="2"/>
      <c r="LM679" s="2"/>
      <c r="LN679" s="2"/>
      <c r="LO679" s="2"/>
      <c r="LP679" s="2"/>
      <c r="LQ679" s="2"/>
      <c r="LR679" s="2"/>
      <c r="LS679" s="2"/>
      <c r="LT679" s="2"/>
      <c r="LU679" s="2"/>
      <c r="LV679" s="2"/>
      <c r="LW679" s="2"/>
      <c r="LX679" s="2"/>
      <c r="LY679" s="2"/>
      <c r="LZ679" s="2"/>
      <c r="MA679" s="2"/>
      <c r="MB679" s="2"/>
      <c r="MC679" s="2"/>
      <c r="MD679" s="2"/>
      <c r="ME679" s="2"/>
      <c r="MF679" s="2"/>
      <c r="MG679" s="2"/>
      <c r="MH679" s="2"/>
      <c r="MI679" s="2"/>
      <c r="MJ679" s="2"/>
      <c r="MK679" s="2"/>
      <c r="ML679" s="2"/>
      <c r="MM679" s="2"/>
      <c r="MN679" s="2"/>
      <c r="MO679" s="2"/>
      <c r="MP679" s="2"/>
      <c r="MQ679" s="2"/>
      <c r="MR679" s="2"/>
      <c r="MS679" s="2"/>
      <c r="MT679" s="2"/>
      <c r="MU679" s="2"/>
      <c r="MV679" s="2"/>
      <c r="MW679" s="2"/>
      <c r="MX679" s="2"/>
      <c r="MY679" s="2"/>
      <c r="MZ679" s="2"/>
      <c r="NA679" s="2"/>
      <c r="NB679" s="2"/>
      <c r="NC679" s="2"/>
      <c r="ND679" s="2"/>
      <c r="NE679" s="2"/>
      <c r="NF679" s="2"/>
      <c r="NG679" s="2"/>
      <c r="NH679" s="2"/>
      <c r="NI679" s="2"/>
      <c r="NJ679" s="2"/>
      <c r="NK679" s="2"/>
      <c r="NL679" s="2"/>
      <c r="NM679" s="2"/>
      <c r="NN679" s="2"/>
      <c r="NO679" s="2"/>
      <c r="NP679" s="2"/>
      <c r="NQ679" s="2"/>
      <c r="NR679" s="2"/>
      <c r="NS679" s="2"/>
      <c r="NT679" s="2"/>
      <c r="NU679" s="2"/>
      <c r="NV679" s="2"/>
      <c r="NW679" s="2"/>
      <c r="NX679" s="2"/>
      <c r="NY679" s="2"/>
    </row>
    <row r="680" spans="1:389" s="3" customFormat="1" x14ac:dyDescent="0.25">
      <c r="A680" s="1"/>
      <c r="B680" s="4"/>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49"/>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c r="NF680" s="2"/>
      <c r="NG680" s="2"/>
      <c r="NH680" s="2"/>
      <c r="NI680" s="2"/>
      <c r="NJ680" s="2"/>
      <c r="NK680" s="2"/>
      <c r="NL680" s="2"/>
      <c r="NM680" s="2"/>
      <c r="NN680" s="2"/>
      <c r="NO680" s="2"/>
      <c r="NP680" s="2"/>
      <c r="NQ680" s="2"/>
      <c r="NR680" s="2"/>
      <c r="NS680" s="2"/>
      <c r="NT680" s="2"/>
      <c r="NU680" s="2"/>
      <c r="NV680" s="2"/>
      <c r="NW680" s="2"/>
      <c r="NX680" s="2"/>
      <c r="NY680" s="2"/>
    </row>
    <row r="681" spans="1:389" s="3" customFormat="1" x14ac:dyDescent="0.25">
      <c r="A681" s="1"/>
      <c r="B681" s="4"/>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49"/>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s="2"/>
      <c r="HJ681" s="2"/>
      <c r="HK681" s="2"/>
      <c r="HL681" s="2"/>
      <c r="HM681" s="2"/>
      <c r="HN681" s="2"/>
      <c r="HO681" s="2"/>
      <c r="HP681" s="2"/>
      <c r="HQ681" s="2"/>
      <c r="HR681" s="2"/>
      <c r="HS681" s="2"/>
      <c r="HT681" s="2"/>
      <c r="HU681" s="2"/>
      <c r="HV681" s="2"/>
      <c r="HW681" s="2"/>
      <c r="HX681" s="2"/>
      <c r="HY681" s="2"/>
      <c r="HZ681" s="2"/>
      <c r="IA681" s="2"/>
      <c r="IB681" s="2"/>
      <c r="IC681" s="2"/>
      <c r="ID681" s="2"/>
      <c r="IE681" s="2"/>
      <c r="IF681" s="2"/>
      <c r="IG681" s="2"/>
      <c r="IH681" s="2"/>
      <c r="II681" s="2"/>
      <c r="IJ681" s="2"/>
      <c r="IK681" s="2"/>
      <c r="IL681" s="2"/>
      <c r="IM681" s="2"/>
      <c r="IN681" s="2"/>
      <c r="IO681" s="2"/>
      <c r="IP681" s="2"/>
      <c r="IQ681" s="2"/>
      <c r="IR681" s="2"/>
      <c r="IS681" s="2"/>
      <c r="IT681" s="2"/>
      <c r="IU681" s="2"/>
      <c r="IV681" s="2"/>
      <c r="IW681" s="2"/>
      <c r="IX681" s="2"/>
      <c r="IY681" s="2"/>
      <c r="IZ681" s="2"/>
      <c r="JA681" s="2"/>
      <c r="JB681" s="2"/>
      <c r="JC681" s="2"/>
      <c r="JD681" s="2"/>
      <c r="JE681" s="2"/>
      <c r="JF681" s="2"/>
      <c r="JG681" s="2"/>
      <c r="JH681" s="2"/>
      <c r="JI681" s="2"/>
      <c r="JJ681" s="2"/>
      <c r="JK681" s="2"/>
      <c r="JL681" s="2"/>
      <c r="JM681" s="2"/>
      <c r="JN681" s="2"/>
      <c r="JO681" s="2"/>
      <c r="JP681" s="2"/>
      <c r="JQ681" s="2"/>
      <c r="JR681" s="2"/>
      <c r="JS681" s="2"/>
      <c r="JT681" s="2"/>
      <c r="JU681" s="2"/>
      <c r="JV681" s="2"/>
      <c r="JW681" s="2"/>
      <c r="JX681" s="2"/>
      <c r="JY681" s="2"/>
      <c r="JZ681" s="2"/>
      <c r="KA681" s="2"/>
      <c r="KB681" s="2"/>
      <c r="KC681" s="2"/>
      <c r="KD681" s="2"/>
      <c r="KE681" s="2"/>
      <c r="KF681" s="2"/>
      <c r="KG681" s="2"/>
      <c r="KH681" s="2"/>
      <c r="KI681" s="2"/>
      <c r="KJ681" s="2"/>
      <c r="KK681" s="2"/>
      <c r="KL681" s="2"/>
      <c r="KM681" s="2"/>
      <c r="KN681" s="2"/>
      <c r="KO681" s="2"/>
      <c r="KP681" s="2"/>
      <c r="KQ681" s="2"/>
      <c r="KR681" s="2"/>
      <c r="KS681" s="2"/>
      <c r="KT681" s="2"/>
      <c r="KU681" s="2"/>
      <c r="KV681" s="2"/>
      <c r="KW681" s="2"/>
      <c r="KX681" s="2"/>
      <c r="KY681" s="2"/>
      <c r="KZ681" s="2"/>
      <c r="LA681" s="2"/>
      <c r="LB681" s="2"/>
      <c r="LC681" s="2"/>
      <c r="LD681" s="2"/>
      <c r="LE681" s="2"/>
      <c r="LF681" s="2"/>
      <c r="LG681" s="2"/>
      <c r="LH681" s="2"/>
      <c r="LI681" s="2"/>
      <c r="LJ681" s="2"/>
      <c r="LK681" s="2"/>
      <c r="LL681" s="2"/>
      <c r="LM681" s="2"/>
      <c r="LN681" s="2"/>
      <c r="LO681" s="2"/>
      <c r="LP681" s="2"/>
      <c r="LQ681" s="2"/>
      <c r="LR681" s="2"/>
      <c r="LS681" s="2"/>
      <c r="LT681" s="2"/>
      <c r="LU681" s="2"/>
      <c r="LV681" s="2"/>
      <c r="LW681" s="2"/>
      <c r="LX681" s="2"/>
      <c r="LY681" s="2"/>
      <c r="LZ681" s="2"/>
      <c r="MA681" s="2"/>
      <c r="MB681" s="2"/>
      <c r="MC681" s="2"/>
      <c r="MD681" s="2"/>
      <c r="ME681" s="2"/>
      <c r="MF681" s="2"/>
      <c r="MG681" s="2"/>
      <c r="MH681" s="2"/>
      <c r="MI681" s="2"/>
      <c r="MJ681" s="2"/>
      <c r="MK681" s="2"/>
      <c r="ML681" s="2"/>
      <c r="MM681" s="2"/>
      <c r="MN681" s="2"/>
      <c r="MO681" s="2"/>
      <c r="MP681" s="2"/>
      <c r="MQ681" s="2"/>
      <c r="MR681" s="2"/>
      <c r="MS681" s="2"/>
      <c r="MT681" s="2"/>
      <c r="MU681" s="2"/>
      <c r="MV681" s="2"/>
      <c r="MW681" s="2"/>
      <c r="MX681" s="2"/>
      <c r="MY681" s="2"/>
      <c r="MZ681" s="2"/>
      <c r="NA681" s="2"/>
      <c r="NB681" s="2"/>
      <c r="NC681" s="2"/>
      <c r="ND681" s="2"/>
      <c r="NE681" s="2"/>
      <c r="NF681" s="2"/>
      <c r="NG681" s="2"/>
      <c r="NH681" s="2"/>
      <c r="NI681" s="2"/>
      <c r="NJ681" s="2"/>
      <c r="NK681" s="2"/>
      <c r="NL681" s="2"/>
      <c r="NM681" s="2"/>
      <c r="NN681" s="2"/>
      <c r="NO681" s="2"/>
      <c r="NP681" s="2"/>
      <c r="NQ681" s="2"/>
      <c r="NR681" s="2"/>
      <c r="NS681" s="2"/>
      <c r="NT681" s="2"/>
      <c r="NU681" s="2"/>
      <c r="NV681" s="2"/>
      <c r="NW681" s="2"/>
      <c r="NX681" s="2"/>
      <c r="NY681" s="2"/>
    </row>
    <row r="682" spans="1:389" s="3" customFormat="1" x14ac:dyDescent="0.25">
      <c r="A682" s="1"/>
      <c r="B682" s="4"/>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49"/>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c r="NF682" s="2"/>
      <c r="NG682" s="2"/>
      <c r="NH682" s="2"/>
      <c r="NI682" s="2"/>
      <c r="NJ682" s="2"/>
      <c r="NK682" s="2"/>
      <c r="NL682" s="2"/>
      <c r="NM682" s="2"/>
      <c r="NN682" s="2"/>
      <c r="NO682" s="2"/>
      <c r="NP682" s="2"/>
      <c r="NQ682" s="2"/>
      <c r="NR682" s="2"/>
      <c r="NS682" s="2"/>
      <c r="NT682" s="2"/>
      <c r="NU682" s="2"/>
      <c r="NV682" s="2"/>
      <c r="NW682" s="2"/>
      <c r="NX682" s="2"/>
      <c r="NY682" s="2"/>
    </row>
    <row r="683" spans="1:389" s="3" customFormat="1" x14ac:dyDescent="0.25">
      <c r="A683" s="1"/>
      <c r="B683" s="4"/>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49"/>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2"/>
      <c r="GH683" s="2"/>
      <c r="GI683" s="2"/>
      <c r="GJ683" s="2"/>
      <c r="GK683" s="2"/>
      <c r="GL683" s="2"/>
      <c r="GM683" s="2"/>
      <c r="GN683" s="2"/>
      <c r="GO683" s="2"/>
      <c r="GP683" s="2"/>
      <c r="GQ683" s="2"/>
      <c r="GR683" s="2"/>
      <c r="GS683" s="2"/>
      <c r="GT683" s="2"/>
      <c r="GU683" s="2"/>
      <c r="GV683" s="2"/>
      <c r="GW683" s="2"/>
      <c r="GX683" s="2"/>
      <c r="GY683" s="2"/>
      <c r="GZ683" s="2"/>
      <c r="HA683" s="2"/>
      <c r="HB683" s="2"/>
      <c r="HC683" s="2"/>
      <c r="HD683" s="2"/>
      <c r="HE683" s="2"/>
      <c r="HF683" s="2"/>
      <c r="HG683" s="2"/>
      <c r="HH683" s="2"/>
      <c r="HI683" s="2"/>
      <c r="HJ683" s="2"/>
      <c r="HK683" s="2"/>
      <c r="HL683" s="2"/>
      <c r="HM683" s="2"/>
      <c r="HN683" s="2"/>
      <c r="HO683" s="2"/>
      <c r="HP683" s="2"/>
      <c r="HQ683" s="2"/>
      <c r="HR683" s="2"/>
      <c r="HS683" s="2"/>
      <c r="HT683" s="2"/>
      <c r="HU683" s="2"/>
      <c r="HV683" s="2"/>
      <c r="HW683" s="2"/>
      <c r="HX683" s="2"/>
      <c r="HY683" s="2"/>
      <c r="HZ683" s="2"/>
      <c r="IA683" s="2"/>
      <c r="IB683" s="2"/>
      <c r="IC683" s="2"/>
      <c r="ID683" s="2"/>
      <c r="IE683" s="2"/>
      <c r="IF683" s="2"/>
      <c r="IG683" s="2"/>
      <c r="IH683" s="2"/>
      <c r="II683" s="2"/>
      <c r="IJ683" s="2"/>
      <c r="IK683" s="2"/>
      <c r="IL683" s="2"/>
      <c r="IM683" s="2"/>
      <c r="IN683" s="2"/>
      <c r="IO683" s="2"/>
      <c r="IP683" s="2"/>
      <c r="IQ683" s="2"/>
      <c r="IR683" s="2"/>
      <c r="IS683" s="2"/>
      <c r="IT683" s="2"/>
      <c r="IU683" s="2"/>
      <c r="IV683" s="2"/>
      <c r="IW683" s="2"/>
      <c r="IX683" s="2"/>
      <c r="IY683" s="2"/>
      <c r="IZ683" s="2"/>
      <c r="JA683" s="2"/>
      <c r="JB683" s="2"/>
      <c r="JC683" s="2"/>
      <c r="JD683" s="2"/>
      <c r="JE683" s="2"/>
      <c r="JF683" s="2"/>
      <c r="JG683" s="2"/>
      <c r="JH683" s="2"/>
      <c r="JI683" s="2"/>
      <c r="JJ683" s="2"/>
      <c r="JK683" s="2"/>
      <c r="JL683" s="2"/>
      <c r="JM683" s="2"/>
      <c r="JN683" s="2"/>
      <c r="JO683" s="2"/>
      <c r="JP683" s="2"/>
      <c r="JQ683" s="2"/>
      <c r="JR683" s="2"/>
      <c r="JS683" s="2"/>
      <c r="JT683" s="2"/>
      <c r="JU683" s="2"/>
      <c r="JV683" s="2"/>
      <c r="JW683" s="2"/>
      <c r="JX683" s="2"/>
      <c r="JY683" s="2"/>
      <c r="JZ683" s="2"/>
      <c r="KA683" s="2"/>
      <c r="KB683" s="2"/>
      <c r="KC683" s="2"/>
      <c r="KD683" s="2"/>
      <c r="KE683" s="2"/>
      <c r="KF683" s="2"/>
      <c r="KG683" s="2"/>
      <c r="KH683" s="2"/>
      <c r="KI683" s="2"/>
      <c r="KJ683" s="2"/>
      <c r="KK683" s="2"/>
      <c r="KL683" s="2"/>
      <c r="KM683" s="2"/>
      <c r="KN683" s="2"/>
      <c r="KO683" s="2"/>
      <c r="KP683" s="2"/>
      <c r="KQ683" s="2"/>
      <c r="KR683" s="2"/>
      <c r="KS683" s="2"/>
      <c r="KT683" s="2"/>
      <c r="KU683" s="2"/>
      <c r="KV683" s="2"/>
      <c r="KW683" s="2"/>
      <c r="KX683" s="2"/>
      <c r="KY683" s="2"/>
      <c r="KZ683" s="2"/>
      <c r="LA683" s="2"/>
      <c r="LB683" s="2"/>
      <c r="LC683" s="2"/>
      <c r="LD683" s="2"/>
      <c r="LE683" s="2"/>
      <c r="LF683" s="2"/>
      <c r="LG683" s="2"/>
      <c r="LH683" s="2"/>
      <c r="LI683" s="2"/>
      <c r="LJ683" s="2"/>
      <c r="LK683" s="2"/>
      <c r="LL683" s="2"/>
      <c r="LM683" s="2"/>
      <c r="LN683" s="2"/>
      <c r="LO683" s="2"/>
      <c r="LP683" s="2"/>
      <c r="LQ683" s="2"/>
      <c r="LR683" s="2"/>
      <c r="LS683" s="2"/>
      <c r="LT683" s="2"/>
      <c r="LU683" s="2"/>
      <c r="LV683" s="2"/>
      <c r="LW683" s="2"/>
      <c r="LX683" s="2"/>
      <c r="LY683" s="2"/>
      <c r="LZ683" s="2"/>
      <c r="MA683" s="2"/>
      <c r="MB683" s="2"/>
      <c r="MC683" s="2"/>
      <c r="MD683" s="2"/>
      <c r="ME683" s="2"/>
      <c r="MF683" s="2"/>
      <c r="MG683" s="2"/>
      <c r="MH683" s="2"/>
      <c r="MI683" s="2"/>
      <c r="MJ683" s="2"/>
      <c r="MK683" s="2"/>
      <c r="ML683" s="2"/>
      <c r="MM683" s="2"/>
      <c r="MN683" s="2"/>
      <c r="MO683" s="2"/>
      <c r="MP683" s="2"/>
      <c r="MQ683" s="2"/>
      <c r="MR683" s="2"/>
      <c r="MS683" s="2"/>
      <c r="MT683" s="2"/>
      <c r="MU683" s="2"/>
      <c r="MV683" s="2"/>
      <c r="MW683" s="2"/>
      <c r="MX683" s="2"/>
      <c r="MY683" s="2"/>
      <c r="MZ683" s="2"/>
      <c r="NA683" s="2"/>
      <c r="NB683" s="2"/>
      <c r="NC683" s="2"/>
      <c r="ND683" s="2"/>
      <c r="NE683" s="2"/>
      <c r="NF683" s="2"/>
      <c r="NG683" s="2"/>
      <c r="NH683" s="2"/>
      <c r="NI683" s="2"/>
      <c r="NJ683" s="2"/>
      <c r="NK683" s="2"/>
      <c r="NL683" s="2"/>
      <c r="NM683" s="2"/>
      <c r="NN683" s="2"/>
      <c r="NO683" s="2"/>
      <c r="NP683" s="2"/>
      <c r="NQ683" s="2"/>
      <c r="NR683" s="2"/>
      <c r="NS683" s="2"/>
      <c r="NT683" s="2"/>
      <c r="NU683" s="2"/>
      <c r="NV683" s="2"/>
      <c r="NW683" s="2"/>
      <c r="NX683" s="2"/>
      <c r="NY683" s="2"/>
    </row>
    <row r="684" spans="1:389" s="3" customFormat="1" x14ac:dyDescent="0.25">
      <c r="A684" s="1"/>
      <c r="B684" s="4"/>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49"/>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2"/>
      <c r="GH684" s="2"/>
      <c r="GI684" s="2"/>
      <c r="GJ684" s="2"/>
      <c r="GK684" s="2"/>
      <c r="GL684" s="2"/>
      <c r="GM684" s="2"/>
      <c r="GN684" s="2"/>
      <c r="GO684" s="2"/>
      <c r="GP684" s="2"/>
      <c r="GQ684" s="2"/>
      <c r="GR684" s="2"/>
      <c r="GS684" s="2"/>
      <c r="GT684" s="2"/>
      <c r="GU684" s="2"/>
      <c r="GV684" s="2"/>
      <c r="GW684" s="2"/>
      <c r="GX684" s="2"/>
      <c r="GY684" s="2"/>
      <c r="GZ684" s="2"/>
      <c r="HA684" s="2"/>
      <c r="HB684" s="2"/>
      <c r="HC684" s="2"/>
      <c r="HD684" s="2"/>
      <c r="HE684" s="2"/>
      <c r="HF684" s="2"/>
      <c r="HG684" s="2"/>
      <c r="HH684" s="2"/>
      <c r="HI684" s="2"/>
      <c r="HJ684" s="2"/>
      <c r="HK684" s="2"/>
      <c r="HL684" s="2"/>
      <c r="HM684" s="2"/>
      <c r="HN684" s="2"/>
      <c r="HO684" s="2"/>
      <c r="HP684" s="2"/>
      <c r="HQ684" s="2"/>
      <c r="HR684" s="2"/>
      <c r="HS684" s="2"/>
      <c r="HT684" s="2"/>
      <c r="HU684" s="2"/>
      <c r="HV684" s="2"/>
      <c r="HW684" s="2"/>
      <c r="HX684" s="2"/>
      <c r="HY684" s="2"/>
      <c r="HZ684" s="2"/>
      <c r="IA684" s="2"/>
      <c r="IB684" s="2"/>
      <c r="IC684" s="2"/>
      <c r="ID684" s="2"/>
      <c r="IE684" s="2"/>
      <c r="IF684" s="2"/>
      <c r="IG684" s="2"/>
      <c r="IH684" s="2"/>
      <c r="II684" s="2"/>
      <c r="IJ684" s="2"/>
      <c r="IK684" s="2"/>
      <c r="IL684" s="2"/>
      <c r="IM684" s="2"/>
      <c r="IN684" s="2"/>
      <c r="IO684" s="2"/>
      <c r="IP684" s="2"/>
      <c r="IQ684" s="2"/>
      <c r="IR684" s="2"/>
      <c r="IS684" s="2"/>
      <c r="IT684" s="2"/>
      <c r="IU684" s="2"/>
      <c r="IV684" s="2"/>
      <c r="IW684" s="2"/>
      <c r="IX684" s="2"/>
      <c r="IY684" s="2"/>
      <c r="IZ684" s="2"/>
      <c r="JA684" s="2"/>
      <c r="JB684" s="2"/>
      <c r="JC684" s="2"/>
      <c r="JD684" s="2"/>
      <c r="JE684" s="2"/>
      <c r="JF684" s="2"/>
      <c r="JG684" s="2"/>
      <c r="JH684" s="2"/>
      <c r="JI684" s="2"/>
      <c r="JJ684" s="2"/>
      <c r="JK684" s="2"/>
      <c r="JL684" s="2"/>
      <c r="JM684" s="2"/>
      <c r="JN684" s="2"/>
      <c r="JO684" s="2"/>
      <c r="JP684" s="2"/>
      <c r="JQ684" s="2"/>
      <c r="JR684" s="2"/>
      <c r="JS684" s="2"/>
      <c r="JT684" s="2"/>
      <c r="JU684" s="2"/>
      <c r="JV684" s="2"/>
      <c r="JW684" s="2"/>
      <c r="JX684" s="2"/>
      <c r="JY684" s="2"/>
      <c r="JZ684" s="2"/>
      <c r="KA684" s="2"/>
      <c r="KB684" s="2"/>
      <c r="KC684" s="2"/>
      <c r="KD684" s="2"/>
      <c r="KE684" s="2"/>
      <c r="KF684" s="2"/>
      <c r="KG684" s="2"/>
      <c r="KH684" s="2"/>
      <c r="KI684" s="2"/>
      <c r="KJ684" s="2"/>
      <c r="KK684" s="2"/>
      <c r="KL684" s="2"/>
      <c r="KM684" s="2"/>
      <c r="KN684" s="2"/>
      <c r="KO684" s="2"/>
      <c r="KP684" s="2"/>
      <c r="KQ684" s="2"/>
      <c r="KR684" s="2"/>
      <c r="KS684" s="2"/>
      <c r="KT684" s="2"/>
      <c r="KU684" s="2"/>
      <c r="KV684" s="2"/>
      <c r="KW684" s="2"/>
      <c r="KX684" s="2"/>
      <c r="KY684" s="2"/>
      <c r="KZ684" s="2"/>
      <c r="LA684" s="2"/>
      <c r="LB684" s="2"/>
      <c r="LC684" s="2"/>
      <c r="LD684" s="2"/>
      <c r="LE684" s="2"/>
      <c r="LF684" s="2"/>
      <c r="LG684" s="2"/>
      <c r="LH684" s="2"/>
      <c r="LI684" s="2"/>
      <c r="LJ684" s="2"/>
      <c r="LK684" s="2"/>
      <c r="LL684" s="2"/>
      <c r="LM684" s="2"/>
      <c r="LN684" s="2"/>
      <c r="LO684" s="2"/>
      <c r="LP684" s="2"/>
      <c r="LQ684" s="2"/>
      <c r="LR684" s="2"/>
      <c r="LS684" s="2"/>
      <c r="LT684" s="2"/>
      <c r="LU684" s="2"/>
      <c r="LV684" s="2"/>
      <c r="LW684" s="2"/>
      <c r="LX684" s="2"/>
      <c r="LY684" s="2"/>
      <c r="LZ684" s="2"/>
      <c r="MA684" s="2"/>
      <c r="MB684" s="2"/>
      <c r="MC684" s="2"/>
      <c r="MD684" s="2"/>
      <c r="ME684" s="2"/>
      <c r="MF684" s="2"/>
      <c r="MG684" s="2"/>
      <c r="MH684" s="2"/>
      <c r="MI684" s="2"/>
      <c r="MJ684" s="2"/>
      <c r="MK684" s="2"/>
      <c r="ML684" s="2"/>
      <c r="MM684" s="2"/>
      <c r="MN684" s="2"/>
      <c r="MO684" s="2"/>
      <c r="MP684" s="2"/>
      <c r="MQ684" s="2"/>
      <c r="MR684" s="2"/>
      <c r="MS684" s="2"/>
      <c r="MT684" s="2"/>
      <c r="MU684" s="2"/>
      <c r="MV684" s="2"/>
      <c r="MW684" s="2"/>
      <c r="MX684" s="2"/>
      <c r="MY684" s="2"/>
      <c r="MZ684" s="2"/>
      <c r="NA684" s="2"/>
      <c r="NB684" s="2"/>
      <c r="NC684" s="2"/>
      <c r="ND684" s="2"/>
      <c r="NE684" s="2"/>
      <c r="NF684" s="2"/>
      <c r="NG684" s="2"/>
      <c r="NH684" s="2"/>
      <c r="NI684" s="2"/>
      <c r="NJ684" s="2"/>
      <c r="NK684" s="2"/>
      <c r="NL684" s="2"/>
      <c r="NM684" s="2"/>
      <c r="NN684" s="2"/>
      <c r="NO684" s="2"/>
      <c r="NP684" s="2"/>
      <c r="NQ684" s="2"/>
      <c r="NR684" s="2"/>
      <c r="NS684" s="2"/>
      <c r="NT684" s="2"/>
      <c r="NU684" s="2"/>
      <c r="NV684" s="2"/>
      <c r="NW684" s="2"/>
      <c r="NX684" s="2"/>
      <c r="NY684" s="2"/>
    </row>
    <row r="685" spans="1:389" s="3" customFormat="1" x14ac:dyDescent="0.25">
      <c r="A685" s="1"/>
      <c r="B685" s="4"/>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49"/>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s="2"/>
      <c r="HV685" s="2"/>
      <c r="HW685" s="2"/>
      <c r="HX685" s="2"/>
      <c r="HY685" s="2"/>
      <c r="HZ685" s="2"/>
      <c r="IA685" s="2"/>
      <c r="IB685" s="2"/>
      <c r="IC685" s="2"/>
      <c r="ID685" s="2"/>
      <c r="IE685" s="2"/>
      <c r="IF685" s="2"/>
      <c r="IG685" s="2"/>
      <c r="IH685" s="2"/>
      <c r="II685" s="2"/>
      <c r="IJ685" s="2"/>
      <c r="IK685" s="2"/>
      <c r="IL685" s="2"/>
      <c r="IM685" s="2"/>
      <c r="IN685" s="2"/>
      <c r="IO685" s="2"/>
      <c r="IP685" s="2"/>
      <c r="IQ685" s="2"/>
      <c r="IR685" s="2"/>
      <c r="IS685" s="2"/>
      <c r="IT685" s="2"/>
      <c r="IU685" s="2"/>
      <c r="IV685" s="2"/>
      <c r="IW685" s="2"/>
      <c r="IX685" s="2"/>
      <c r="IY685" s="2"/>
      <c r="IZ685" s="2"/>
      <c r="JA685" s="2"/>
      <c r="JB685" s="2"/>
      <c r="JC685" s="2"/>
      <c r="JD685" s="2"/>
      <c r="JE685" s="2"/>
      <c r="JF685" s="2"/>
      <c r="JG685" s="2"/>
      <c r="JH685" s="2"/>
      <c r="JI685" s="2"/>
      <c r="JJ685" s="2"/>
      <c r="JK685" s="2"/>
      <c r="JL685" s="2"/>
      <c r="JM685" s="2"/>
      <c r="JN685" s="2"/>
      <c r="JO685" s="2"/>
      <c r="JP685" s="2"/>
      <c r="JQ685" s="2"/>
      <c r="JR685" s="2"/>
      <c r="JS685" s="2"/>
      <c r="JT685" s="2"/>
      <c r="JU685" s="2"/>
      <c r="JV685" s="2"/>
      <c r="JW685" s="2"/>
      <c r="JX685" s="2"/>
      <c r="JY685" s="2"/>
      <c r="JZ685" s="2"/>
      <c r="KA685" s="2"/>
      <c r="KB685" s="2"/>
      <c r="KC685" s="2"/>
      <c r="KD685" s="2"/>
      <c r="KE685" s="2"/>
      <c r="KF685" s="2"/>
      <c r="KG685" s="2"/>
      <c r="KH685" s="2"/>
      <c r="KI685" s="2"/>
      <c r="KJ685" s="2"/>
      <c r="KK685" s="2"/>
      <c r="KL685" s="2"/>
      <c r="KM685" s="2"/>
      <c r="KN685" s="2"/>
      <c r="KO685" s="2"/>
      <c r="KP685" s="2"/>
      <c r="KQ685" s="2"/>
      <c r="KR685" s="2"/>
      <c r="KS685" s="2"/>
      <c r="KT685" s="2"/>
      <c r="KU685" s="2"/>
      <c r="KV685" s="2"/>
      <c r="KW685" s="2"/>
      <c r="KX685" s="2"/>
      <c r="KY685" s="2"/>
      <c r="KZ685" s="2"/>
      <c r="LA685" s="2"/>
      <c r="LB685" s="2"/>
      <c r="LC685" s="2"/>
      <c r="LD685" s="2"/>
      <c r="LE685" s="2"/>
      <c r="LF685" s="2"/>
      <c r="LG685" s="2"/>
      <c r="LH685" s="2"/>
      <c r="LI685" s="2"/>
      <c r="LJ685" s="2"/>
      <c r="LK685" s="2"/>
      <c r="LL685" s="2"/>
      <c r="LM685" s="2"/>
      <c r="LN685" s="2"/>
      <c r="LO685" s="2"/>
      <c r="LP685" s="2"/>
      <c r="LQ685" s="2"/>
      <c r="LR685" s="2"/>
      <c r="LS685" s="2"/>
      <c r="LT685" s="2"/>
      <c r="LU685" s="2"/>
      <c r="LV685" s="2"/>
      <c r="LW685" s="2"/>
      <c r="LX685" s="2"/>
      <c r="LY685" s="2"/>
      <c r="LZ685" s="2"/>
      <c r="MA685" s="2"/>
      <c r="MB685" s="2"/>
      <c r="MC685" s="2"/>
      <c r="MD685" s="2"/>
      <c r="ME685" s="2"/>
      <c r="MF685" s="2"/>
      <c r="MG685" s="2"/>
      <c r="MH685" s="2"/>
      <c r="MI685" s="2"/>
      <c r="MJ685" s="2"/>
      <c r="MK685" s="2"/>
      <c r="ML685" s="2"/>
      <c r="MM685" s="2"/>
      <c r="MN685" s="2"/>
      <c r="MO685" s="2"/>
      <c r="MP685" s="2"/>
      <c r="MQ685" s="2"/>
      <c r="MR685" s="2"/>
      <c r="MS685" s="2"/>
      <c r="MT685" s="2"/>
      <c r="MU685" s="2"/>
      <c r="MV685" s="2"/>
      <c r="MW685" s="2"/>
      <c r="MX685" s="2"/>
      <c r="MY685" s="2"/>
      <c r="MZ685" s="2"/>
      <c r="NA685" s="2"/>
      <c r="NB685" s="2"/>
      <c r="NC685" s="2"/>
      <c r="ND685" s="2"/>
      <c r="NE685" s="2"/>
      <c r="NF685" s="2"/>
      <c r="NG685" s="2"/>
      <c r="NH685" s="2"/>
      <c r="NI685" s="2"/>
      <c r="NJ685" s="2"/>
      <c r="NK685" s="2"/>
      <c r="NL685" s="2"/>
      <c r="NM685" s="2"/>
      <c r="NN685" s="2"/>
      <c r="NO685" s="2"/>
      <c r="NP685" s="2"/>
      <c r="NQ685" s="2"/>
      <c r="NR685" s="2"/>
      <c r="NS685" s="2"/>
      <c r="NT685" s="2"/>
      <c r="NU685" s="2"/>
      <c r="NV685" s="2"/>
      <c r="NW685" s="2"/>
      <c r="NX685" s="2"/>
      <c r="NY685" s="2"/>
    </row>
    <row r="686" spans="1:389" s="3" customFormat="1" x14ac:dyDescent="0.25">
      <c r="A686" s="1"/>
      <c r="B686" s="4"/>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49"/>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c r="NF686" s="2"/>
      <c r="NG686" s="2"/>
      <c r="NH686" s="2"/>
      <c r="NI686" s="2"/>
      <c r="NJ686" s="2"/>
      <c r="NK686" s="2"/>
      <c r="NL686" s="2"/>
      <c r="NM686" s="2"/>
      <c r="NN686" s="2"/>
      <c r="NO686" s="2"/>
      <c r="NP686" s="2"/>
      <c r="NQ686" s="2"/>
      <c r="NR686" s="2"/>
      <c r="NS686" s="2"/>
      <c r="NT686" s="2"/>
      <c r="NU686" s="2"/>
      <c r="NV686" s="2"/>
      <c r="NW686" s="2"/>
      <c r="NX686" s="2"/>
      <c r="NY686" s="2"/>
    </row>
    <row r="687" spans="1:389" s="3" customFormat="1" x14ac:dyDescent="0.25">
      <c r="A687" s="1"/>
      <c r="B687" s="4"/>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49"/>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s="2"/>
      <c r="FU687" s="2"/>
      <c r="FV687" s="2"/>
      <c r="FW687" s="2"/>
      <c r="FX687" s="2"/>
      <c r="FY687" s="2"/>
      <c r="FZ687" s="2"/>
      <c r="GA687" s="2"/>
      <c r="GB687" s="2"/>
      <c r="GC687" s="2"/>
      <c r="GD687" s="2"/>
      <c r="GE687" s="2"/>
      <c r="GF687" s="2"/>
      <c r="GG687" s="2"/>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c r="IF687" s="2"/>
      <c r="IG687" s="2"/>
      <c r="IH687" s="2"/>
      <c r="II687" s="2"/>
      <c r="IJ687" s="2"/>
      <c r="IK687" s="2"/>
      <c r="IL687" s="2"/>
      <c r="IM687" s="2"/>
      <c r="IN687" s="2"/>
      <c r="IO687" s="2"/>
      <c r="IP687" s="2"/>
      <c r="IQ687" s="2"/>
      <c r="IR687" s="2"/>
      <c r="IS687" s="2"/>
      <c r="IT687" s="2"/>
      <c r="IU687" s="2"/>
      <c r="IV687" s="2"/>
      <c r="IW687" s="2"/>
      <c r="IX687" s="2"/>
      <c r="IY687" s="2"/>
      <c r="IZ687" s="2"/>
      <c r="JA687" s="2"/>
      <c r="JB687" s="2"/>
      <c r="JC687" s="2"/>
      <c r="JD687" s="2"/>
      <c r="JE687" s="2"/>
      <c r="JF687" s="2"/>
      <c r="JG687" s="2"/>
      <c r="JH687" s="2"/>
      <c r="JI687" s="2"/>
      <c r="JJ687" s="2"/>
      <c r="JK687" s="2"/>
      <c r="JL687" s="2"/>
      <c r="JM687" s="2"/>
      <c r="JN687" s="2"/>
      <c r="JO687" s="2"/>
      <c r="JP687" s="2"/>
      <c r="JQ687" s="2"/>
      <c r="JR687" s="2"/>
      <c r="JS687" s="2"/>
      <c r="JT687" s="2"/>
      <c r="JU687" s="2"/>
      <c r="JV687" s="2"/>
      <c r="JW687" s="2"/>
      <c r="JX687" s="2"/>
      <c r="JY687" s="2"/>
      <c r="JZ687" s="2"/>
      <c r="KA687" s="2"/>
      <c r="KB687" s="2"/>
      <c r="KC687" s="2"/>
      <c r="KD687" s="2"/>
      <c r="KE687" s="2"/>
      <c r="KF687" s="2"/>
      <c r="KG687" s="2"/>
      <c r="KH687" s="2"/>
      <c r="KI687" s="2"/>
      <c r="KJ687" s="2"/>
      <c r="KK687" s="2"/>
      <c r="KL687" s="2"/>
      <c r="KM687" s="2"/>
      <c r="KN687" s="2"/>
      <c r="KO687" s="2"/>
      <c r="KP687" s="2"/>
      <c r="KQ687" s="2"/>
      <c r="KR687" s="2"/>
      <c r="KS687" s="2"/>
      <c r="KT687" s="2"/>
      <c r="KU687" s="2"/>
      <c r="KV687" s="2"/>
      <c r="KW687" s="2"/>
      <c r="KX687" s="2"/>
      <c r="KY687" s="2"/>
      <c r="KZ687" s="2"/>
      <c r="LA687" s="2"/>
      <c r="LB687" s="2"/>
      <c r="LC687" s="2"/>
      <c r="LD687" s="2"/>
      <c r="LE687" s="2"/>
      <c r="LF687" s="2"/>
      <c r="LG687" s="2"/>
      <c r="LH687" s="2"/>
      <c r="LI687" s="2"/>
      <c r="LJ687" s="2"/>
      <c r="LK687" s="2"/>
      <c r="LL687" s="2"/>
      <c r="LM687" s="2"/>
      <c r="LN687" s="2"/>
      <c r="LO687" s="2"/>
      <c r="LP687" s="2"/>
      <c r="LQ687" s="2"/>
      <c r="LR687" s="2"/>
      <c r="LS687" s="2"/>
      <c r="LT687" s="2"/>
      <c r="LU687" s="2"/>
      <c r="LV687" s="2"/>
      <c r="LW687" s="2"/>
      <c r="LX687" s="2"/>
      <c r="LY687" s="2"/>
      <c r="LZ687" s="2"/>
      <c r="MA687" s="2"/>
      <c r="MB687" s="2"/>
      <c r="MC687" s="2"/>
      <c r="MD687" s="2"/>
      <c r="ME687" s="2"/>
      <c r="MF687" s="2"/>
      <c r="MG687" s="2"/>
      <c r="MH687" s="2"/>
      <c r="MI687" s="2"/>
      <c r="MJ687" s="2"/>
      <c r="MK687" s="2"/>
      <c r="ML687" s="2"/>
      <c r="MM687" s="2"/>
      <c r="MN687" s="2"/>
      <c r="MO687" s="2"/>
      <c r="MP687" s="2"/>
      <c r="MQ687" s="2"/>
      <c r="MR687" s="2"/>
      <c r="MS687" s="2"/>
      <c r="MT687" s="2"/>
      <c r="MU687" s="2"/>
      <c r="MV687" s="2"/>
      <c r="MW687" s="2"/>
      <c r="MX687" s="2"/>
      <c r="MY687" s="2"/>
      <c r="MZ687" s="2"/>
      <c r="NA687" s="2"/>
      <c r="NB687" s="2"/>
      <c r="NC687" s="2"/>
      <c r="ND687" s="2"/>
      <c r="NE687" s="2"/>
      <c r="NF687" s="2"/>
      <c r="NG687" s="2"/>
      <c r="NH687" s="2"/>
      <c r="NI687" s="2"/>
      <c r="NJ687" s="2"/>
      <c r="NK687" s="2"/>
      <c r="NL687" s="2"/>
      <c r="NM687" s="2"/>
      <c r="NN687" s="2"/>
      <c r="NO687" s="2"/>
      <c r="NP687" s="2"/>
      <c r="NQ687" s="2"/>
      <c r="NR687" s="2"/>
      <c r="NS687" s="2"/>
      <c r="NT687" s="2"/>
      <c r="NU687" s="2"/>
      <c r="NV687" s="2"/>
      <c r="NW687" s="2"/>
      <c r="NX687" s="2"/>
      <c r="NY687" s="2"/>
    </row>
    <row r="688" spans="1:389" s="3" customFormat="1" x14ac:dyDescent="0.25">
      <c r="A688" s="1"/>
      <c r="B688" s="4"/>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49"/>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c r="FE688" s="2"/>
      <c r="FF688" s="2"/>
      <c r="FG688" s="2"/>
      <c r="FH688" s="2"/>
      <c r="FI688" s="2"/>
      <c r="FJ688" s="2"/>
      <c r="FK688" s="2"/>
      <c r="FL688" s="2"/>
      <c r="FM688" s="2"/>
      <c r="FN688" s="2"/>
      <c r="FO688" s="2"/>
      <c r="FP688" s="2"/>
      <c r="FQ688" s="2"/>
      <c r="FR688" s="2"/>
      <c r="FS688" s="2"/>
      <c r="FT688" s="2"/>
      <c r="FU688" s="2"/>
      <c r="FV688" s="2"/>
      <c r="FW688" s="2"/>
      <c r="FX688" s="2"/>
      <c r="FY688" s="2"/>
      <c r="FZ688" s="2"/>
      <c r="GA688" s="2"/>
      <c r="GB688" s="2"/>
      <c r="GC688" s="2"/>
      <c r="GD688" s="2"/>
      <c r="GE688" s="2"/>
      <c r="GF688" s="2"/>
      <c r="GG688" s="2"/>
      <c r="GH688" s="2"/>
      <c r="GI688" s="2"/>
      <c r="GJ688" s="2"/>
      <c r="GK688" s="2"/>
      <c r="GL688" s="2"/>
      <c r="GM688" s="2"/>
      <c r="GN688" s="2"/>
      <c r="GO688" s="2"/>
      <c r="GP688" s="2"/>
      <c r="GQ688" s="2"/>
      <c r="GR688" s="2"/>
      <c r="GS688" s="2"/>
      <c r="GT688" s="2"/>
      <c r="GU688" s="2"/>
      <c r="GV688" s="2"/>
      <c r="GW688" s="2"/>
      <c r="GX688" s="2"/>
      <c r="GY688" s="2"/>
      <c r="GZ688" s="2"/>
      <c r="HA688" s="2"/>
      <c r="HB688" s="2"/>
      <c r="HC688" s="2"/>
      <c r="HD688" s="2"/>
      <c r="HE688" s="2"/>
      <c r="HF688" s="2"/>
      <c r="HG688" s="2"/>
      <c r="HH688" s="2"/>
      <c r="HI688" s="2"/>
      <c r="HJ688" s="2"/>
      <c r="HK688" s="2"/>
      <c r="HL688" s="2"/>
      <c r="HM688" s="2"/>
      <c r="HN688" s="2"/>
      <c r="HO688" s="2"/>
      <c r="HP688" s="2"/>
      <c r="HQ688" s="2"/>
      <c r="HR688" s="2"/>
      <c r="HS688" s="2"/>
      <c r="HT688" s="2"/>
      <c r="HU688" s="2"/>
      <c r="HV688" s="2"/>
      <c r="HW688" s="2"/>
      <c r="HX688" s="2"/>
      <c r="HY688" s="2"/>
      <c r="HZ688" s="2"/>
      <c r="IA688" s="2"/>
      <c r="IB688" s="2"/>
      <c r="IC688" s="2"/>
      <c r="ID688" s="2"/>
      <c r="IE688" s="2"/>
      <c r="IF688" s="2"/>
      <c r="IG688" s="2"/>
      <c r="IH688" s="2"/>
      <c r="II688" s="2"/>
      <c r="IJ688" s="2"/>
      <c r="IK688" s="2"/>
      <c r="IL688" s="2"/>
      <c r="IM688" s="2"/>
      <c r="IN688" s="2"/>
      <c r="IO688" s="2"/>
      <c r="IP688" s="2"/>
      <c r="IQ688" s="2"/>
      <c r="IR688" s="2"/>
      <c r="IS688" s="2"/>
      <c r="IT688" s="2"/>
      <c r="IU688" s="2"/>
      <c r="IV688" s="2"/>
      <c r="IW688" s="2"/>
      <c r="IX688" s="2"/>
      <c r="IY688" s="2"/>
      <c r="IZ688" s="2"/>
      <c r="JA688" s="2"/>
      <c r="JB688" s="2"/>
      <c r="JC688" s="2"/>
      <c r="JD688" s="2"/>
      <c r="JE688" s="2"/>
      <c r="JF688" s="2"/>
      <c r="JG688" s="2"/>
      <c r="JH688" s="2"/>
      <c r="JI688" s="2"/>
      <c r="JJ688" s="2"/>
      <c r="JK688" s="2"/>
      <c r="JL688" s="2"/>
      <c r="JM688" s="2"/>
      <c r="JN688" s="2"/>
      <c r="JO688" s="2"/>
      <c r="JP688" s="2"/>
      <c r="JQ688" s="2"/>
      <c r="JR688" s="2"/>
      <c r="JS688" s="2"/>
      <c r="JT688" s="2"/>
      <c r="JU688" s="2"/>
      <c r="JV688" s="2"/>
      <c r="JW688" s="2"/>
      <c r="JX688" s="2"/>
      <c r="JY688" s="2"/>
      <c r="JZ688" s="2"/>
      <c r="KA688" s="2"/>
      <c r="KB688" s="2"/>
      <c r="KC688" s="2"/>
      <c r="KD688" s="2"/>
      <c r="KE688" s="2"/>
      <c r="KF688" s="2"/>
      <c r="KG688" s="2"/>
      <c r="KH688" s="2"/>
      <c r="KI688" s="2"/>
      <c r="KJ688" s="2"/>
      <c r="KK688" s="2"/>
      <c r="KL688" s="2"/>
      <c r="KM688" s="2"/>
      <c r="KN688" s="2"/>
      <c r="KO688" s="2"/>
      <c r="KP688" s="2"/>
      <c r="KQ688" s="2"/>
      <c r="KR688" s="2"/>
      <c r="KS688" s="2"/>
      <c r="KT688" s="2"/>
      <c r="KU688" s="2"/>
      <c r="KV688" s="2"/>
      <c r="KW688" s="2"/>
      <c r="KX688" s="2"/>
      <c r="KY688" s="2"/>
      <c r="KZ688" s="2"/>
      <c r="LA688" s="2"/>
      <c r="LB688" s="2"/>
      <c r="LC688" s="2"/>
      <c r="LD688" s="2"/>
      <c r="LE688" s="2"/>
      <c r="LF688" s="2"/>
      <c r="LG688" s="2"/>
      <c r="LH688" s="2"/>
      <c r="LI688" s="2"/>
      <c r="LJ688" s="2"/>
      <c r="LK688" s="2"/>
      <c r="LL688" s="2"/>
      <c r="LM688" s="2"/>
      <c r="LN688" s="2"/>
      <c r="LO688" s="2"/>
      <c r="LP688" s="2"/>
      <c r="LQ688" s="2"/>
      <c r="LR688" s="2"/>
      <c r="LS688" s="2"/>
      <c r="LT688" s="2"/>
      <c r="LU688" s="2"/>
      <c r="LV688" s="2"/>
      <c r="LW688" s="2"/>
      <c r="LX688" s="2"/>
      <c r="LY688" s="2"/>
      <c r="LZ688" s="2"/>
      <c r="MA688" s="2"/>
      <c r="MB688" s="2"/>
      <c r="MC688" s="2"/>
      <c r="MD688" s="2"/>
      <c r="ME688" s="2"/>
      <c r="MF688" s="2"/>
      <c r="MG688" s="2"/>
      <c r="MH688" s="2"/>
      <c r="MI688" s="2"/>
      <c r="MJ688" s="2"/>
      <c r="MK688" s="2"/>
      <c r="ML688" s="2"/>
      <c r="MM688" s="2"/>
      <c r="MN688" s="2"/>
      <c r="MO688" s="2"/>
      <c r="MP688" s="2"/>
      <c r="MQ688" s="2"/>
      <c r="MR688" s="2"/>
      <c r="MS688" s="2"/>
      <c r="MT688" s="2"/>
      <c r="MU688" s="2"/>
      <c r="MV688" s="2"/>
      <c r="MW688" s="2"/>
      <c r="MX688" s="2"/>
      <c r="MY688" s="2"/>
      <c r="MZ688" s="2"/>
      <c r="NA688" s="2"/>
      <c r="NB688" s="2"/>
      <c r="NC688" s="2"/>
      <c r="ND688" s="2"/>
      <c r="NE688" s="2"/>
      <c r="NF688" s="2"/>
      <c r="NG688" s="2"/>
      <c r="NH688" s="2"/>
      <c r="NI688" s="2"/>
      <c r="NJ688" s="2"/>
      <c r="NK688" s="2"/>
      <c r="NL688" s="2"/>
      <c r="NM688" s="2"/>
      <c r="NN688" s="2"/>
      <c r="NO688" s="2"/>
      <c r="NP688" s="2"/>
      <c r="NQ688" s="2"/>
      <c r="NR688" s="2"/>
      <c r="NS688" s="2"/>
      <c r="NT688" s="2"/>
      <c r="NU688" s="2"/>
      <c r="NV688" s="2"/>
      <c r="NW688" s="2"/>
      <c r="NX688" s="2"/>
      <c r="NY688" s="2"/>
    </row>
    <row r="689" spans="1:389" s="3" customFormat="1" x14ac:dyDescent="0.25">
      <c r="A689" s="1"/>
      <c r="B689" s="4"/>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49"/>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c r="FE689" s="2"/>
      <c r="FF689" s="2"/>
      <c r="FG689" s="2"/>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s="2"/>
      <c r="GH689" s="2"/>
      <c r="GI689" s="2"/>
      <c r="GJ689" s="2"/>
      <c r="GK689" s="2"/>
      <c r="GL689" s="2"/>
      <c r="GM689" s="2"/>
      <c r="GN689" s="2"/>
      <c r="GO689" s="2"/>
      <c r="GP689" s="2"/>
      <c r="GQ689" s="2"/>
      <c r="GR689" s="2"/>
      <c r="GS689" s="2"/>
      <c r="GT689" s="2"/>
      <c r="GU689" s="2"/>
      <c r="GV689" s="2"/>
      <c r="GW689" s="2"/>
      <c r="GX689" s="2"/>
      <c r="GY689" s="2"/>
      <c r="GZ689" s="2"/>
      <c r="HA689" s="2"/>
      <c r="HB689" s="2"/>
      <c r="HC689" s="2"/>
      <c r="HD689" s="2"/>
      <c r="HE689" s="2"/>
      <c r="HF689" s="2"/>
      <c r="HG689" s="2"/>
      <c r="HH689" s="2"/>
      <c r="HI689" s="2"/>
      <c r="HJ689" s="2"/>
      <c r="HK689" s="2"/>
      <c r="HL689" s="2"/>
      <c r="HM689" s="2"/>
      <c r="HN689" s="2"/>
      <c r="HO689" s="2"/>
      <c r="HP689" s="2"/>
      <c r="HQ689" s="2"/>
      <c r="HR689" s="2"/>
      <c r="HS689" s="2"/>
      <c r="HT689" s="2"/>
      <c r="HU689" s="2"/>
      <c r="HV689" s="2"/>
      <c r="HW689" s="2"/>
      <c r="HX689" s="2"/>
      <c r="HY689" s="2"/>
      <c r="HZ689" s="2"/>
      <c r="IA689" s="2"/>
      <c r="IB689" s="2"/>
      <c r="IC689" s="2"/>
      <c r="ID689" s="2"/>
      <c r="IE689" s="2"/>
      <c r="IF689" s="2"/>
      <c r="IG689" s="2"/>
      <c r="IH689" s="2"/>
      <c r="II689" s="2"/>
      <c r="IJ689" s="2"/>
      <c r="IK689" s="2"/>
      <c r="IL689" s="2"/>
      <c r="IM689" s="2"/>
      <c r="IN689" s="2"/>
      <c r="IO689" s="2"/>
      <c r="IP689" s="2"/>
      <c r="IQ689" s="2"/>
      <c r="IR689" s="2"/>
      <c r="IS689" s="2"/>
      <c r="IT689" s="2"/>
      <c r="IU689" s="2"/>
      <c r="IV689" s="2"/>
      <c r="IW689" s="2"/>
      <c r="IX689" s="2"/>
      <c r="IY689" s="2"/>
      <c r="IZ689" s="2"/>
      <c r="JA689" s="2"/>
      <c r="JB689" s="2"/>
      <c r="JC689" s="2"/>
      <c r="JD689" s="2"/>
      <c r="JE689" s="2"/>
      <c r="JF689" s="2"/>
      <c r="JG689" s="2"/>
      <c r="JH689" s="2"/>
      <c r="JI689" s="2"/>
      <c r="JJ689" s="2"/>
      <c r="JK689" s="2"/>
      <c r="JL689" s="2"/>
      <c r="JM689" s="2"/>
      <c r="JN689" s="2"/>
      <c r="JO689" s="2"/>
      <c r="JP689" s="2"/>
      <c r="JQ689" s="2"/>
      <c r="JR689" s="2"/>
      <c r="JS689" s="2"/>
      <c r="JT689" s="2"/>
      <c r="JU689" s="2"/>
      <c r="JV689" s="2"/>
      <c r="JW689" s="2"/>
      <c r="JX689" s="2"/>
      <c r="JY689" s="2"/>
      <c r="JZ689" s="2"/>
      <c r="KA689" s="2"/>
      <c r="KB689" s="2"/>
      <c r="KC689" s="2"/>
      <c r="KD689" s="2"/>
      <c r="KE689" s="2"/>
      <c r="KF689" s="2"/>
      <c r="KG689" s="2"/>
      <c r="KH689" s="2"/>
      <c r="KI689" s="2"/>
      <c r="KJ689" s="2"/>
      <c r="KK689" s="2"/>
      <c r="KL689" s="2"/>
      <c r="KM689" s="2"/>
      <c r="KN689" s="2"/>
      <c r="KO689" s="2"/>
      <c r="KP689" s="2"/>
      <c r="KQ689" s="2"/>
      <c r="KR689" s="2"/>
      <c r="KS689" s="2"/>
      <c r="KT689" s="2"/>
      <c r="KU689" s="2"/>
      <c r="KV689" s="2"/>
      <c r="KW689" s="2"/>
      <c r="KX689" s="2"/>
      <c r="KY689" s="2"/>
      <c r="KZ689" s="2"/>
      <c r="LA689" s="2"/>
      <c r="LB689" s="2"/>
      <c r="LC689" s="2"/>
      <c r="LD689" s="2"/>
      <c r="LE689" s="2"/>
      <c r="LF689" s="2"/>
      <c r="LG689" s="2"/>
      <c r="LH689" s="2"/>
      <c r="LI689" s="2"/>
      <c r="LJ689" s="2"/>
      <c r="LK689" s="2"/>
      <c r="LL689" s="2"/>
      <c r="LM689" s="2"/>
      <c r="LN689" s="2"/>
      <c r="LO689" s="2"/>
      <c r="LP689" s="2"/>
      <c r="LQ689" s="2"/>
      <c r="LR689" s="2"/>
      <c r="LS689" s="2"/>
      <c r="LT689" s="2"/>
      <c r="LU689" s="2"/>
      <c r="LV689" s="2"/>
      <c r="LW689" s="2"/>
      <c r="LX689" s="2"/>
      <c r="LY689" s="2"/>
      <c r="LZ689" s="2"/>
      <c r="MA689" s="2"/>
      <c r="MB689" s="2"/>
      <c r="MC689" s="2"/>
      <c r="MD689" s="2"/>
      <c r="ME689" s="2"/>
      <c r="MF689" s="2"/>
      <c r="MG689" s="2"/>
      <c r="MH689" s="2"/>
      <c r="MI689" s="2"/>
      <c r="MJ689" s="2"/>
      <c r="MK689" s="2"/>
      <c r="ML689" s="2"/>
      <c r="MM689" s="2"/>
      <c r="MN689" s="2"/>
      <c r="MO689" s="2"/>
      <c r="MP689" s="2"/>
      <c r="MQ689" s="2"/>
      <c r="MR689" s="2"/>
      <c r="MS689" s="2"/>
      <c r="MT689" s="2"/>
      <c r="MU689" s="2"/>
      <c r="MV689" s="2"/>
      <c r="MW689" s="2"/>
      <c r="MX689" s="2"/>
      <c r="MY689" s="2"/>
      <c r="MZ689" s="2"/>
      <c r="NA689" s="2"/>
      <c r="NB689" s="2"/>
      <c r="NC689" s="2"/>
      <c r="ND689" s="2"/>
      <c r="NE689" s="2"/>
      <c r="NF689" s="2"/>
      <c r="NG689" s="2"/>
      <c r="NH689" s="2"/>
      <c r="NI689" s="2"/>
      <c r="NJ689" s="2"/>
      <c r="NK689" s="2"/>
      <c r="NL689" s="2"/>
      <c r="NM689" s="2"/>
      <c r="NN689" s="2"/>
      <c r="NO689" s="2"/>
      <c r="NP689" s="2"/>
      <c r="NQ689" s="2"/>
      <c r="NR689" s="2"/>
      <c r="NS689" s="2"/>
      <c r="NT689" s="2"/>
      <c r="NU689" s="2"/>
      <c r="NV689" s="2"/>
      <c r="NW689" s="2"/>
      <c r="NX689" s="2"/>
      <c r="NY689" s="2"/>
    </row>
    <row r="690" spans="1:389" s="3" customFormat="1" x14ac:dyDescent="0.25">
      <c r="A690" s="1"/>
      <c r="B690" s="4"/>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49"/>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c r="NF690" s="2"/>
      <c r="NG690" s="2"/>
      <c r="NH690" s="2"/>
      <c r="NI690" s="2"/>
      <c r="NJ690" s="2"/>
      <c r="NK690" s="2"/>
      <c r="NL690" s="2"/>
      <c r="NM690" s="2"/>
      <c r="NN690" s="2"/>
      <c r="NO690" s="2"/>
      <c r="NP690" s="2"/>
      <c r="NQ690" s="2"/>
      <c r="NR690" s="2"/>
      <c r="NS690" s="2"/>
      <c r="NT690" s="2"/>
      <c r="NU690" s="2"/>
      <c r="NV690" s="2"/>
      <c r="NW690" s="2"/>
      <c r="NX690" s="2"/>
      <c r="NY690" s="2"/>
    </row>
    <row r="691" spans="1:389" s="3" customFormat="1" x14ac:dyDescent="0.25">
      <c r="A691" s="1"/>
      <c r="B691" s="4"/>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49"/>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c r="FE691" s="2"/>
      <c r="FF691" s="2"/>
      <c r="FG691" s="2"/>
      <c r="FH691" s="2"/>
      <c r="FI691" s="2"/>
      <c r="FJ691" s="2"/>
      <c r="FK691" s="2"/>
      <c r="FL691" s="2"/>
      <c r="FM691" s="2"/>
      <c r="FN691" s="2"/>
      <c r="FO691" s="2"/>
      <c r="FP691" s="2"/>
      <c r="FQ691" s="2"/>
      <c r="FR691" s="2"/>
      <c r="FS691" s="2"/>
      <c r="FT691" s="2"/>
      <c r="FU691" s="2"/>
      <c r="FV691" s="2"/>
      <c r="FW691" s="2"/>
      <c r="FX691" s="2"/>
      <c r="FY691" s="2"/>
      <c r="FZ691" s="2"/>
      <c r="GA691" s="2"/>
      <c r="GB691" s="2"/>
      <c r="GC691" s="2"/>
      <c r="GD691" s="2"/>
      <c r="GE691" s="2"/>
      <c r="GF691" s="2"/>
      <c r="GG691" s="2"/>
      <c r="GH691" s="2"/>
      <c r="GI691" s="2"/>
      <c r="GJ691" s="2"/>
      <c r="GK691" s="2"/>
      <c r="GL691" s="2"/>
      <c r="GM691" s="2"/>
      <c r="GN691" s="2"/>
      <c r="GO691" s="2"/>
      <c r="GP691" s="2"/>
      <c r="GQ691" s="2"/>
      <c r="GR691" s="2"/>
      <c r="GS691" s="2"/>
      <c r="GT691" s="2"/>
      <c r="GU691" s="2"/>
      <c r="GV691" s="2"/>
      <c r="GW691" s="2"/>
      <c r="GX691" s="2"/>
      <c r="GY691" s="2"/>
      <c r="GZ691" s="2"/>
      <c r="HA691" s="2"/>
      <c r="HB691" s="2"/>
      <c r="HC691" s="2"/>
      <c r="HD691" s="2"/>
      <c r="HE691" s="2"/>
      <c r="HF691" s="2"/>
      <c r="HG691" s="2"/>
      <c r="HH691" s="2"/>
      <c r="HI691" s="2"/>
      <c r="HJ691" s="2"/>
      <c r="HK691" s="2"/>
      <c r="HL691" s="2"/>
      <c r="HM691" s="2"/>
      <c r="HN691" s="2"/>
      <c r="HO691" s="2"/>
      <c r="HP691" s="2"/>
      <c r="HQ691" s="2"/>
      <c r="HR691" s="2"/>
      <c r="HS691" s="2"/>
      <c r="HT691" s="2"/>
      <c r="HU691" s="2"/>
      <c r="HV691" s="2"/>
      <c r="HW691" s="2"/>
      <c r="HX691" s="2"/>
      <c r="HY691" s="2"/>
      <c r="HZ691" s="2"/>
      <c r="IA691" s="2"/>
      <c r="IB691" s="2"/>
      <c r="IC691" s="2"/>
      <c r="ID691" s="2"/>
      <c r="IE691" s="2"/>
      <c r="IF691" s="2"/>
      <c r="IG691" s="2"/>
      <c r="IH691" s="2"/>
      <c r="II691" s="2"/>
      <c r="IJ691" s="2"/>
      <c r="IK691" s="2"/>
      <c r="IL691" s="2"/>
      <c r="IM691" s="2"/>
      <c r="IN691" s="2"/>
      <c r="IO691" s="2"/>
      <c r="IP691" s="2"/>
      <c r="IQ691" s="2"/>
      <c r="IR691" s="2"/>
      <c r="IS691" s="2"/>
      <c r="IT691" s="2"/>
      <c r="IU691" s="2"/>
      <c r="IV691" s="2"/>
      <c r="IW691" s="2"/>
      <c r="IX691" s="2"/>
      <c r="IY691" s="2"/>
      <c r="IZ691" s="2"/>
      <c r="JA691" s="2"/>
      <c r="JB691" s="2"/>
      <c r="JC691" s="2"/>
      <c r="JD691" s="2"/>
      <c r="JE691" s="2"/>
      <c r="JF691" s="2"/>
      <c r="JG691" s="2"/>
      <c r="JH691" s="2"/>
      <c r="JI691" s="2"/>
      <c r="JJ691" s="2"/>
      <c r="JK691" s="2"/>
      <c r="JL691" s="2"/>
      <c r="JM691" s="2"/>
      <c r="JN691" s="2"/>
      <c r="JO691" s="2"/>
      <c r="JP691" s="2"/>
      <c r="JQ691" s="2"/>
      <c r="JR691" s="2"/>
      <c r="JS691" s="2"/>
      <c r="JT691" s="2"/>
      <c r="JU691" s="2"/>
      <c r="JV691" s="2"/>
      <c r="JW691" s="2"/>
      <c r="JX691" s="2"/>
      <c r="JY691" s="2"/>
      <c r="JZ691" s="2"/>
      <c r="KA691" s="2"/>
      <c r="KB691" s="2"/>
      <c r="KC691" s="2"/>
      <c r="KD691" s="2"/>
      <c r="KE691" s="2"/>
      <c r="KF691" s="2"/>
      <c r="KG691" s="2"/>
      <c r="KH691" s="2"/>
      <c r="KI691" s="2"/>
      <c r="KJ691" s="2"/>
      <c r="KK691" s="2"/>
      <c r="KL691" s="2"/>
      <c r="KM691" s="2"/>
      <c r="KN691" s="2"/>
      <c r="KO691" s="2"/>
      <c r="KP691" s="2"/>
      <c r="KQ691" s="2"/>
      <c r="KR691" s="2"/>
      <c r="KS691" s="2"/>
      <c r="KT691" s="2"/>
      <c r="KU691" s="2"/>
      <c r="KV691" s="2"/>
      <c r="KW691" s="2"/>
      <c r="KX691" s="2"/>
      <c r="KY691" s="2"/>
      <c r="KZ691" s="2"/>
      <c r="LA691" s="2"/>
      <c r="LB691" s="2"/>
      <c r="LC691" s="2"/>
      <c r="LD691" s="2"/>
      <c r="LE691" s="2"/>
      <c r="LF691" s="2"/>
      <c r="LG691" s="2"/>
      <c r="LH691" s="2"/>
      <c r="LI691" s="2"/>
      <c r="LJ691" s="2"/>
      <c r="LK691" s="2"/>
      <c r="LL691" s="2"/>
      <c r="LM691" s="2"/>
      <c r="LN691" s="2"/>
      <c r="LO691" s="2"/>
      <c r="LP691" s="2"/>
      <c r="LQ691" s="2"/>
      <c r="LR691" s="2"/>
      <c r="LS691" s="2"/>
      <c r="LT691" s="2"/>
      <c r="LU691" s="2"/>
      <c r="LV691" s="2"/>
      <c r="LW691" s="2"/>
      <c r="LX691" s="2"/>
      <c r="LY691" s="2"/>
      <c r="LZ691" s="2"/>
      <c r="MA691" s="2"/>
      <c r="MB691" s="2"/>
      <c r="MC691" s="2"/>
      <c r="MD691" s="2"/>
      <c r="ME691" s="2"/>
      <c r="MF691" s="2"/>
      <c r="MG691" s="2"/>
      <c r="MH691" s="2"/>
      <c r="MI691" s="2"/>
      <c r="MJ691" s="2"/>
      <c r="MK691" s="2"/>
      <c r="ML691" s="2"/>
      <c r="MM691" s="2"/>
      <c r="MN691" s="2"/>
      <c r="MO691" s="2"/>
      <c r="MP691" s="2"/>
      <c r="MQ691" s="2"/>
      <c r="MR691" s="2"/>
      <c r="MS691" s="2"/>
      <c r="MT691" s="2"/>
      <c r="MU691" s="2"/>
      <c r="MV691" s="2"/>
      <c r="MW691" s="2"/>
      <c r="MX691" s="2"/>
      <c r="MY691" s="2"/>
      <c r="MZ691" s="2"/>
      <c r="NA691" s="2"/>
      <c r="NB691" s="2"/>
      <c r="NC691" s="2"/>
      <c r="ND691" s="2"/>
      <c r="NE691" s="2"/>
      <c r="NF691" s="2"/>
      <c r="NG691" s="2"/>
      <c r="NH691" s="2"/>
      <c r="NI691" s="2"/>
      <c r="NJ691" s="2"/>
      <c r="NK691" s="2"/>
      <c r="NL691" s="2"/>
      <c r="NM691" s="2"/>
      <c r="NN691" s="2"/>
      <c r="NO691" s="2"/>
      <c r="NP691" s="2"/>
      <c r="NQ691" s="2"/>
      <c r="NR691" s="2"/>
      <c r="NS691" s="2"/>
      <c r="NT691" s="2"/>
      <c r="NU691" s="2"/>
      <c r="NV691" s="2"/>
      <c r="NW691" s="2"/>
      <c r="NX691" s="2"/>
      <c r="NY691" s="2"/>
    </row>
    <row r="692" spans="1:389" s="3" customFormat="1" x14ac:dyDescent="0.25">
      <c r="A692" s="1"/>
      <c r="B692" s="4"/>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49"/>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c r="NF692" s="2"/>
      <c r="NG692" s="2"/>
      <c r="NH692" s="2"/>
      <c r="NI692" s="2"/>
      <c r="NJ692" s="2"/>
      <c r="NK692" s="2"/>
      <c r="NL692" s="2"/>
      <c r="NM692" s="2"/>
      <c r="NN692" s="2"/>
      <c r="NO692" s="2"/>
      <c r="NP692" s="2"/>
      <c r="NQ692" s="2"/>
      <c r="NR692" s="2"/>
      <c r="NS692" s="2"/>
      <c r="NT692" s="2"/>
      <c r="NU692" s="2"/>
      <c r="NV692" s="2"/>
      <c r="NW692" s="2"/>
      <c r="NX692" s="2"/>
      <c r="NY692" s="2"/>
    </row>
    <row r="693" spans="1:389" s="3" customFormat="1" x14ac:dyDescent="0.25">
      <c r="A693" s="1"/>
      <c r="B693" s="4"/>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49"/>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s="2"/>
      <c r="IF693" s="2"/>
      <c r="IG693" s="2"/>
      <c r="IH693" s="2"/>
      <c r="II693" s="2"/>
      <c r="IJ693" s="2"/>
      <c r="IK693" s="2"/>
      <c r="IL693" s="2"/>
      <c r="IM693" s="2"/>
      <c r="IN693" s="2"/>
      <c r="IO693" s="2"/>
      <c r="IP693" s="2"/>
      <c r="IQ693" s="2"/>
      <c r="IR693" s="2"/>
      <c r="IS693" s="2"/>
      <c r="IT693" s="2"/>
      <c r="IU693" s="2"/>
      <c r="IV693" s="2"/>
      <c r="IW693" s="2"/>
      <c r="IX693" s="2"/>
      <c r="IY693" s="2"/>
      <c r="IZ693" s="2"/>
      <c r="JA693" s="2"/>
      <c r="JB693" s="2"/>
      <c r="JC693" s="2"/>
      <c r="JD693" s="2"/>
      <c r="JE693" s="2"/>
      <c r="JF693" s="2"/>
      <c r="JG693" s="2"/>
      <c r="JH693" s="2"/>
      <c r="JI693" s="2"/>
      <c r="JJ693" s="2"/>
      <c r="JK693" s="2"/>
      <c r="JL693" s="2"/>
      <c r="JM693" s="2"/>
      <c r="JN693" s="2"/>
      <c r="JO693" s="2"/>
      <c r="JP693" s="2"/>
      <c r="JQ693" s="2"/>
      <c r="JR693" s="2"/>
      <c r="JS693" s="2"/>
      <c r="JT693" s="2"/>
      <c r="JU693" s="2"/>
      <c r="JV693" s="2"/>
      <c r="JW693" s="2"/>
      <c r="JX693" s="2"/>
      <c r="JY693" s="2"/>
      <c r="JZ693" s="2"/>
      <c r="KA693" s="2"/>
      <c r="KB693" s="2"/>
      <c r="KC693" s="2"/>
      <c r="KD693" s="2"/>
      <c r="KE693" s="2"/>
      <c r="KF693" s="2"/>
      <c r="KG693" s="2"/>
      <c r="KH693" s="2"/>
      <c r="KI693" s="2"/>
      <c r="KJ693" s="2"/>
      <c r="KK693" s="2"/>
      <c r="KL693" s="2"/>
      <c r="KM693" s="2"/>
      <c r="KN693" s="2"/>
      <c r="KO693" s="2"/>
      <c r="KP693" s="2"/>
      <c r="KQ693" s="2"/>
      <c r="KR693" s="2"/>
      <c r="KS693" s="2"/>
      <c r="KT693" s="2"/>
      <c r="KU693" s="2"/>
      <c r="KV693" s="2"/>
      <c r="KW693" s="2"/>
      <c r="KX693" s="2"/>
      <c r="KY693" s="2"/>
      <c r="KZ693" s="2"/>
      <c r="LA693" s="2"/>
      <c r="LB693" s="2"/>
      <c r="LC693" s="2"/>
      <c r="LD693" s="2"/>
      <c r="LE693" s="2"/>
      <c r="LF693" s="2"/>
      <c r="LG693" s="2"/>
      <c r="LH693" s="2"/>
      <c r="LI693" s="2"/>
      <c r="LJ693" s="2"/>
      <c r="LK693" s="2"/>
      <c r="LL693" s="2"/>
      <c r="LM693" s="2"/>
      <c r="LN693" s="2"/>
      <c r="LO693" s="2"/>
      <c r="LP693" s="2"/>
      <c r="LQ693" s="2"/>
      <c r="LR693" s="2"/>
      <c r="LS693" s="2"/>
      <c r="LT693" s="2"/>
      <c r="LU693" s="2"/>
      <c r="LV693" s="2"/>
      <c r="LW693" s="2"/>
      <c r="LX693" s="2"/>
      <c r="LY693" s="2"/>
      <c r="LZ693" s="2"/>
      <c r="MA693" s="2"/>
      <c r="MB693" s="2"/>
      <c r="MC693" s="2"/>
      <c r="MD693" s="2"/>
      <c r="ME693" s="2"/>
      <c r="MF693" s="2"/>
      <c r="MG693" s="2"/>
      <c r="MH693" s="2"/>
      <c r="MI693" s="2"/>
      <c r="MJ693" s="2"/>
      <c r="MK693" s="2"/>
      <c r="ML693" s="2"/>
      <c r="MM693" s="2"/>
      <c r="MN693" s="2"/>
      <c r="MO693" s="2"/>
      <c r="MP693" s="2"/>
      <c r="MQ693" s="2"/>
      <c r="MR693" s="2"/>
      <c r="MS693" s="2"/>
      <c r="MT693" s="2"/>
      <c r="MU693" s="2"/>
      <c r="MV693" s="2"/>
      <c r="MW693" s="2"/>
      <c r="MX693" s="2"/>
      <c r="MY693" s="2"/>
      <c r="MZ693" s="2"/>
      <c r="NA693" s="2"/>
      <c r="NB693" s="2"/>
      <c r="NC693" s="2"/>
      <c r="ND693" s="2"/>
      <c r="NE693" s="2"/>
      <c r="NF693" s="2"/>
      <c r="NG693" s="2"/>
      <c r="NH693" s="2"/>
      <c r="NI693" s="2"/>
      <c r="NJ693" s="2"/>
      <c r="NK693" s="2"/>
      <c r="NL693" s="2"/>
      <c r="NM693" s="2"/>
      <c r="NN693" s="2"/>
      <c r="NO693" s="2"/>
      <c r="NP693" s="2"/>
      <c r="NQ693" s="2"/>
      <c r="NR693" s="2"/>
      <c r="NS693" s="2"/>
      <c r="NT693" s="2"/>
      <c r="NU693" s="2"/>
      <c r="NV693" s="2"/>
      <c r="NW693" s="2"/>
      <c r="NX693" s="2"/>
      <c r="NY693" s="2"/>
    </row>
    <row r="694" spans="1:389" s="3" customFormat="1" x14ac:dyDescent="0.25">
      <c r="A694" s="1"/>
      <c r="B694" s="4"/>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49"/>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c r="FE694" s="2"/>
      <c r="FF694" s="2"/>
      <c r="FG694" s="2"/>
      <c r="FH694" s="2"/>
      <c r="FI694" s="2"/>
      <c r="FJ694" s="2"/>
      <c r="FK694" s="2"/>
      <c r="FL694" s="2"/>
      <c r="FM694" s="2"/>
      <c r="FN694" s="2"/>
      <c r="FO694" s="2"/>
      <c r="FP694" s="2"/>
      <c r="FQ694" s="2"/>
      <c r="FR694" s="2"/>
      <c r="FS694" s="2"/>
      <c r="FT694" s="2"/>
      <c r="FU694" s="2"/>
      <c r="FV694" s="2"/>
      <c r="FW694" s="2"/>
      <c r="FX694" s="2"/>
      <c r="FY694" s="2"/>
      <c r="FZ694" s="2"/>
      <c r="GA694" s="2"/>
      <c r="GB694" s="2"/>
      <c r="GC694" s="2"/>
      <c r="GD694" s="2"/>
      <c r="GE694" s="2"/>
      <c r="GF694" s="2"/>
      <c r="GG694" s="2"/>
      <c r="GH694" s="2"/>
      <c r="GI694" s="2"/>
      <c r="GJ694" s="2"/>
      <c r="GK694" s="2"/>
      <c r="GL694" s="2"/>
      <c r="GM694" s="2"/>
      <c r="GN694" s="2"/>
      <c r="GO694" s="2"/>
      <c r="GP694" s="2"/>
      <c r="GQ694" s="2"/>
      <c r="GR694" s="2"/>
      <c r="GS694" s="2"/>
      <c r="GT694" s="2"/>
      <c r="GU694" s="2"/>
      <c r="GV694" s="2"/>
      <c r="GW694" s="2"/>
      <c r="GX694" s="2"/>
      <c r="GY694" s="2"/>
      <c r="GZ694" s="2"/>
      <c r="HA694" s="2"/>
      <c r="HB694" s="2"/>
      <c r="HC694" s="2"/>
      <c r="HD694" s="2"/>
      <c r="HE694" s="2"/>
      <c r="HF694" s="2"/>
      <c r="HG694" s="2"/>
      <c r="HH694" s="2"/>
      <c r="HI694" s="2"/>
      <c r="HJ694" s="2"/>
      <c r="HK694" s="2"/>
      <c r="HL694" s="2"/>
      <c r="HM694" s="2"/>
      <c r="HN694" s="2"/>
      <c r="HO694" s="2"/>
      <c r="HP694" s="2"/>
      <c r="HQ694" s="2"/>
      <c r="HR694" s="2"/>
      <c r="HS694" s="2"/>
      <c r="HT694" s="2"/>
      <c r="HU694" s="2"/>
      <c r="HV694" s="2"/>
      <c r="HW694" s="2"/>
      <c r="HX694" s="2"/>
      <c r="HY694" s="2"/>
      <c r="HZ694" s="2"/>
      <c r="IA694" s="2"/>
      <c r="IB694" s="2"/>
      <c r="IC694" s="2"/>
      <c r="ID694" s="2"/>
      <c r="IE694" s="2"/>
      <c r="IF694" s="2"/>
      <c r="IG694" s="2"/>
      <c r="IH694" s="2"/>
      <c r="II694" s="2"/>
      <c r="IJ694" s="2"/>
      <c r="IK694" s="2"/>
      <c r="IL694" s="2"/>
      <c r="IM694" s="2"/>
      <c r="IN694" s="2"/>
      <c r="IO694" s="2"/>
      <c r="IP694" s="2"/>
      <c r="IQ694" s="2"/>
      <c r="IR694" s="2"/>
      <c r="IS694" s="2"/>
      <c r="IT694" s="2"/>
      <c r="IU694" s="2"/>
      <c r="IV694" s="2"/>
      <c r="IW694" s="2"/>
      <c r="IX694" s="2"/>
      <c r="IY694" s="2"/>
      <c r="IZ694" s="2"/>
      <c r="JA694" s="2"/>
      <c r="JB694" s="2"/>
      <c r="JC694" s="2"/>
      <c r="JD694" s="2"/>
      <c r="JE694" s="2"/>
      <c r="JF694" s="2"/>
      <c r="JG694" s="2"/>
      <c r="JH694" s="2"/>
      <c r="JI694" s="2"/>
      <c r="JJ694" s="2"/>
      <c r="JK694" s="2"/>
      <c r="JL694" s="2"/>
      <c r="JM694" s="2"/>
      <c r="JN694" s="2"/>
      <c r="JO694" s="2"/>
      <c r="JP694" s="2"/>
      <c r="JQ694" s="2"/>
      <c r="JR694" s="2"/>
      <c r="JS694" s="2"/>
      <c r="JT694" s="2"/>
      <c r="JU694" s="2"/>
      <c r="JV694" s="2"/>
      <c r="JW694" s="2"/>
      <c r="JX694" s="2"/>
      <c r="JY694" s="2"/>
      <c r="JZ694" s="2"/>
      <c r="KA694" s="2"/>
      <c r="KB694" s="2"/>
      <c r="KC694" s="2"/>
      <c r="KD694" s="2"/>
      <c r="KE694" s="2"/>
      <c r="KF694" s="2"/>
      <c r="KG694" s="2"/>
      <c r="KH694" s="2"/>
      <c r="KI694" s="2"/>
      <c r="KJ694" s="2"/>
      <c r="KK694" s="2"/>
      <c r="KL694" s="2"/>
      <c r="KM694" s="2"/>
      <c r="KN694" s="2"/>
      <c r="KO694" s="2"/>
      <c r="KP694" s="2"/>
      <c r="KQ694" s="2"/>
      <c r="KR694" s="2"/>
      <c r="KS694" s="2"/>
      <c r="KT694" s="2"/>
      <c r="KU694" s="2"/>
      <c r="KV694" s="2"/>
      <c r="KW694" s="2"/>
      <c r="KX694" s="2"/>
      <c r="KY694" s="2"/>
      <c r="KZ694" s="2"/>
      <c r="LA694" s="2"/>
      <c r="LB694" s="2"/>
      <c r="LC694" s="2"/>
      <c r="LD694" s="2"/>
      <c r="LE694" s="2"/>
      <c r="LF694" s="2"/>
      <c r="LG694" s="2"/>
      <c r="LH694" s="2"/>
      <c r="LI694" s="2"/>
      <c r="LJ694" s="2"/>
      <c r="LK694" s="2"/>
      <c r="LL694" s="2"/>
      <c r="LM694" s="2"/>
      <c r="LN694" s="2"/>
      <c r="LO694" s="2"/>
      <c r="LP694" s="2"/>
      <c r="LQ694" s="2"/>
      <c r="LR694" s="2"/>
      <c r="LS694" s="2"/>
      <c r="LT694" s="2"/>
      <c r="LU694" s="2"/>
      <c r="LV694" s="2"/>
      <c r="LW694" s="2"/>
      <c r="LX694" s="2"/>
      <c r="LY694" s="2"/>
      <c r="LZ694" s="2"/>
      <c r="MA694" s="2"/>
      <c r="MB694" s="2"/>
      <c r="MC694" s="2"/>
      <c r="MD694" s="2"/>
      <c r="ME694" s="2"/>
      <c r="MF694" s="2"/>
      <c r="MG694" s="2"/>
      <c r="MH694" s="2"/>
      <c r="MI694" s="2"/>
      <c r="MJ694" s="2"/>
      <c r="MK694" s="2"/>
      <c r="ML694" s="2"/>
      <c r="MM694" s="2"/>
      <c r="MN694" s="2"/>
      <c r="MO694" s="2"/>
      <c r="MP694" s="2"/>
      <c r="MQ694" s="2"/>
      <c r="MR694" s="2"/>
      <c r="MS694" s="2"/>
      <c r="MT694" s="2"/>
      <c r="MU694" s="2"/>
      <c r="MV694" s="2"/>
      <c r="MW694" s="2"/>
      <c r="MX694" s="2"/>
      <c r="MY694" s="2"/>
      <c r="MZ694" s="2"/>
      <c r="NA694" s="2"/>
      <c r="NB694" s="2"/>
      <c r="NC694" s="2"/>
      <c r="ND694" s="2"/>
      <c r="NE694" s="2"/>
      <c r="NF694" s="2"/>
      <c r="NG694" s="2"/>
      <c r="NH694" s="2"/>
      <c r="NI694" s="2"/>
      <c r="NJ694" s="2"/>
      <c r="NK694" s="2"/>
      <c r="NL694" s="2"/>
      <c r="NM694" s="2"/>
      <c r="NN694" s="2"/>
      <c r="NO694" s="2"/>
      <c r="NP694" s="2"/>
      <c r="NQ694" s="2"/>
      <c r="NR694" s="2"/>
      <c r="NS694" s="2"/>
      <c r="NT694" s="2"/>
      <c r="NU694" s="2"/>
      <c r="NV694" s="2"/>
      <c r="NW694" s="2"/>
      <c r="NX694" s="2"/>
      <c r="NY694" s="2"/>
    </row>
    <row r="695" spans="1:389" s="3" customFormat="1" x14ac:dyDescent="0.25">
      <c r="A695" s="1"/>
      <c r="B695" s="4"/>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49"/>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c r="NF695" s="2"/>
      <c r="NG695" s="2"/>
      <c r="NH695" s="2"/>
      <c r="NI695" s="2"/>
      <c r="NJ695" s="2"/>
      <c r="NK695" s="2"/>
      <c r="NL695" s="2"/>
      <c r="NM695" s="2"/>
      <c r="NN695" s="2"/>
      <c r="NO695" s="2"/>
      <c r="NP695" s="2"/>
      <c r="NQ695" s="2"/>
      <c r="NR695" s="2"/>
      <c r="NS695" s="2"/>
      <c r="NT695" s="2"/>
      <c r="NU695" s="2"/>
      <c r="NV695" s="2"/>
      <c r="NW695" s="2"/>
      <c r="NX695" s="2"/>
      <c r="NY695" s="2"/>
    </row>
    <row r="696" spans="1:389" s="3" customFormat="1" x14ac:dyDescent="0.25">
      <c r="A696" s="1"/>
      <c r="B696" s="4"/>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49"/>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s="2"/>
      <c r="GH696" s="2"/>
      <c r="GI696" s="2"/>
      <c r="GJ696" s="2"/>
      <c r="GK696" s="2"/>
      <c r="GL696" s="2"/>
      <c r="GM696" s="2"/>
      <c r="GN696" s="2"/>
      <c r="GO696" s="2"/>
      <c r="GP696" s="2"/>
      <c r="GQ696" s="2"/>
      <c r="GR696" s="2"/>
      <c r="GS696" s="2"/>
      <c r="GT696" s="2"/>
      <c r="GU696" s="2"/>
      <c r="GV696" s="2"/>
      <c r="GW696" s="2"/>
      <c r="GX696" s="2"/>
      <c r="GY696" s="2"/>
      <c r="GZ696" s="2"/>
      <c r="HA696" s="2"/>
      <c r="HB696" s="2"/>
      <c r="HC696" s="2"/>
      <c r="HD696" s="2"/>
      <c r="HE696" s="2"/>
      <c r="HF696" s="2"/>
      <c r="HG696" s="2"/>
      <c r="HH696" s="2"/>
      <c r="HI696" s="2"/>
      <c r="HJ696" s="2"/>
      <c r="HK696" s="2"/>
      <c r="HL696" s="2"/>
      <c r="HM696" s="2"/>
      <c r="HN696" s="2"/>
      <c r="HO696" s="2"/>
      <c r="HP696" s="2"/>
      <c r="HQ696" s="2"/>
      <c r="HR696" s="2"/>
      <c r="HS696" s="2"/>
      <c r="HT696" s="2"/>
      <c r="HU696" s="2"/>
      <c r="HV696" s="2"/>
      <c r="HW696" s="2"/>
      <c r="HX696" s="2"/>
      <c r="HY696" s="2"/>
      <c r="HZ696" s="2"/>
      <c r="IA696" s="2"/>
      <c r="IB696" s="2"/>
      <c r="IC696" s="2"/>
      <c r="ID696" s="2"/>
      <c r="IE696" s="2"/>
      <c r="IF696" s="2"/>
      <c r="IG696" s="2"/>
      <c r="IH696" s="2"/>
      <c r="II696" s="2"/>
      <c r="IJ696" s="2"/>
      <c r="IK696" s="2"/>
      <c r="IL696" s="2"/>
      <c r="IM696" s="2"/>
      <c r="IN696" s="2"/>
      <c r="IO696" s="2"/>
      <c r="IP696" s="2"/>
      <c r="IQ696" s="2"/>
      <c r="IR696" s="2"/>
      <c r="IS696" s="2"/>
      <c r="IT696" s="2"/>
      <c r="IU696" s="2"/>
      <c r="IV696" s="2"/>
      <c r="IW696" s="2"/>
      <c r="IX696" s="2"/>
      <c r="IY696" s="2"/>
      <c r="IZ696" s="2"/>
      <c r="JA696" s="2"/>
      <c r="JB696" s="2"/>
      <c r="JC696" s="2"/>
      <c r="JD696" s="2"/>
      <c r="JE696" s="2"/>
      <c r="JF696" s="2"/>
      <c r="JG696" s="2"/>
      <c r="JH696" s="2"/>
      <c r="JI696" s="2"/>
      <c r="JJ696" s="2"/>
      <c r="JK696" s="2"/>
      <c r="JL696" s="2"/>
      <c r="JM696" s="2"/>
      <c r="JN696" s="2"/>
      <c r="JO696" s="2"/>
      <c r="JP696" s="2"/>
      <c r="JQ696" s="2"/>
      <c r="JR696" s="2"/>
      <c r="JS696" s="2"/>
      <c r="JT696" s="2"/>
      <c r="JU696" s="2"/>
      <c r="JV696" s="2"/>
      <c r="JW696" s="2"/>
      <c r="JX696" s="2"/>
      <c r="JY696" s="2"/>
      <c r="JZ696" s="2"/>
      <c r="KA696" s="2"/>
      <c r="KB696" s="2"/>
      <c r="KC696" s="2"/>
      <c r="KD696" s="2"/>
      <c r="KE696" s="2"/>
      <c r="KF696" s="2"/>
      <c r="KG696" s="2"/>
      <c r="KH696" s="2"/>
      <c r="KI696" s="2"/>
      <c r="KJ696" s="2"/>
      <c r="KK696" s="2"/>
      <c r="KL696" s="2"/>
      <c r="KM696" s="2"/>
      <c r="KN696" s="2"/>
      <c r="KO696" s="2"/>
      <c r="KP696" s="2"/>
      <c r="KQ696" s="2"/>
      <c r="KR696" s="2"/>
      <c r="KS696" s="2"/>
      <c r="KT696" s="2"/>
      <c r="KU696" s="2"/>
      <c r="KV696" s="2"/>
      <c r="KW696" s="2"/>
      <c r="KX696" s="2"/>
      <c r="KY696" s="2"/>
      <c r="KZ696" s="2"/>
      <c r="LA696" s="2"/>
      <c r="LB696" s="2"/>
      <c r="LC696" s="2"/>
      <c r="LD696" s="2"/>
      <c r="LE696" s="2"/>
      <c r="LF696" s="2"/>
      <c r="LG696" s="2"/>
      <c r="LH696" s="2"/>
      <c r="LI696" s="2"/>
      <c r="LJ696" s="2"/>
      <c r="LK696" s="2"/>
      <c r="LL696" s="2"/>
      <c r="LM696" s="2"/>
      <c r="LN696" s="2"/>
      <c r="LO696" s="2"/>
      <c r="LP696" s="2"/>
      <c r="LQ696" s="2"/>
      <c r="LR696" s="2"/>
      <c r="LS696" s="2"/>
      <c r="LT696" s="2"/>
      <c r="LU696" s="2"/>
      <c r="LV696" s="2"/>
      <c r="LW696" s="2"/>
      <c r="LX696" s="2"/>
      <c r="LY696" s="2"/>
      <c r="LZ696" s="2"/>
      <c r="MA696" s="2"/>
      <c r="MB696" s="2"/>
      <c r="MC696" s="2"/>
      <c r="MD696" s="2"/>
      <c r="ME696" s="2"/>
      <c r="MF696" s="2"/>
      <c r="MG696" s="2"/>
      <c r="MH696" s="2"/>
      <c r="MI696" s="2"/>
      <c r="MJ696" s="2"/>
      <c r="MK696" s="2"/>
      <c r="ML696" s="2"/>
      <c r="MM696" s="2"/>
      <c r="MN696" s="2"/>
      <c r="MO696" s="2"/>
      <c r="MP696" s="2"/>
      <c r="MQ696" s="2"/>
      <c r="MR696" s="2"/>
      <c r="MS696" s="2"/>
      <c r="MT696" s="2"/>
      <c r="MU696" s="2"/>
      <c r="MV696" s="2"/>
      <c r="MW696" s="2"/>
      <c r="MX696" s="2"/>
      <c r="MY696" s="2"/>
      <c r="MZ696" s="2"/>
      <c r="NA696" s="2"/>
      <c r="NB696" s="2"/>
      <c r="NC696" s="2"/>
      <c r="ND696" s="2"/>
      <c r="NE696" s="2"/>
      <c r="NF696" s="2"/>
      <c r="NG696" s="2"/>
      <c r="NH696" s="2"/>
      <c r="NI696" s="2"/>
      <c r="NJ696" s="2"/>
      <c r="NK696" s="2"/>
      <c r="NL696" s="2"/>
      <c r="NM696" s="2"/>
      <c r="NN696" s="2"/>
      <c r="NO696" s="2"/>
      <c r="NP696" s="2"/>
      <c r="NQ696" s="2"/>
      <c r="NR696" s="2"/>
      <c r="NS696" s="2"/>
      <c r="NT696" s="2"/>
      <c r="NU696" s="2"/>
      <c r="NV696" s="2"/>
      <c r="NW696" s="2"/>
      <c r="NX696" s="2"/>
      <c r="NY696" s="2"/>
    </row>
    <row r="697" spans="1:389" s="3" customFormat="1" x14ac:dyDescent="0.25">
      <c r="A697" s="1"/>
      <c r="B697" s="4"/>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49"/>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c r="GH697" s="2"/>
      <c r="GI697" s="2"/>
      <c r="GJ697" s="2"/>
      <c r="GK697" s="2"/>
      <c r="GL697" s="2"/>
      <c r="GM697" s="2"/>
      <c r="GN697" s="2"/>
      <c r="GO697" s="2"/>
      <c r="GP697" s="2"/>
      <c r="GQ697" s="2"/>
      <c r="GR697" s="2"/>
      <c r="GS697" s="2"/>
      <c r="GT697" s="2"/>
      <c r="GU697" s="2"/>
      <c r="GV697" s="2"/>
      <c r="GW697" s="2"/>
      <c r="GX697" s="2"/>
      <c r="GY697" s="2"/>
      <c r="GZ697" s="2"/>
      <c r="HA697" s="2"/>
      <c r="HB697" s="2"/>
      <c r="HC697" s="2"/>
      <c r="HD697" s="2"/>
      <c r="HE697" s="2"/>
      <c r="HF697" s="2"/>
      <c r="HG697" s="2"/>
      <c r="HH697" s="2"/>
      <c r="HI697" s="2"/>
      <c r="HJ697" s="2"/>
      <c r="HK697" s="2"/>
      <c r="HL697" s="2"/>
      <c r="HM697" s="2"/>
      <c r="HN697" s="2"/>
      <c r="HO697" s="2"/>
      <c r="HP697" s="2"/>
      <c r="HQ697" s="2"/>
      <c r="HR697" s="2"/>
      <c r="HS697" s="2"/>
      <c r="HT697" s="2"/>
      <c r="HU697" s="2"/>
      <c r="HV697" s="2"/>
      <c r="HW697" s="2"/>
      <c r="HX697" s="2"/>
      <c r="HY697" s="2"/>
      <c r="HZ697" s="2"/>
      <c r="IA697" s="2"/>
      <c r="IB697" s="2"/>
      <c r="IC697" s="2"/>
      <c r="ID697" s="2"/>
      <c r="IE697" s="2"/>
      <c r="IF697" s="2"/>
      <c r="IG697" s="2"/>
      <c r="IH697" s="2"/>
      <c r="II697" s="2"/>
      <c r="IJ697" s="2"/>
      <c r="IK697" s="2"/>
      <c r="IL697" s="2"/>
      <c r="IM697" s="2"/>
      <c r="IN697" s="2"/>
      <c r="IO697" s="2"/>
      <c r="IP697" s="2"/>
      <c r="IQ697" s="2"/>
      <c r="IR697" s="2"/>
      <c r="IS697" s="2"/>
      <c r="IT697" s="2"/>
      <c r="IU697" s="2"/>
      <c r="IV697" s="2"/>
      <c r="IW697" s="2"/>
      <c r="IX697" s="2"/>
      <c r="IY697" s="2"/>
      <c r="IZ697" s="2"/>
      <c r="JA697" s="2"/>
      <c r="JB697" s="2"/>
      <c r="JC697" s="2"/>
      <c r="JD697" s="2"/>
      <c r="JE697" s="2"/>
      <c r="JF697" s="2"/>
      <c r="JG697" s="2"/>
      <c r="JH697" s="2"/>
      <c r="JI697" s="2"/>
      <c r="JJ697" s="2"/>
      <c r="JK697" s="2"/>
      <c r="JL697" s="2"/>
      <c r="JM697" s="2"/>
      <c r="JN697" s="2"/>
      <c r="JO697" s="2"/>
      <c r="JP697" s="2"/>
      <c r="JQ697" s="2"/>
      <c r="JR697" s="2"/>
      <c r="JS697" s="2"/>
      <c r="JT697" s="2"/>
      <c r="JU697" s="2"/>
      <c r="JV697" s="2"/>
      <c r="JW697" s="2"/>
      <c r="JX697" s="2"/>
      <c r="JY697" s="2"/>
      <c r="JZ697" s="2"/>
      <c r="KA697" s="2"/>
      <c r="KB697" s="2"/>
      <c r="KC697" s="2"/>
      <c r="KD697" s="2"/>
      <c r="KE697" s="2"/>
      <c r="KF697" s="2"/>
      <c r="KG697" s="2"/>
      <c r="KH697" s="2"/>
      <c r="KI697" s="2"/>
      <c r="KJ697" s="2"/>
      <c r="KK697" s="2"/>
      <c r="KL697" s="2"/>
      <c r="KM697" s="2"/>
      <c r="KN697" s="2"/>
      <c r="KO697" s="2"/>
      <c r="KP697" s="2"/>
      <c r="KQ697" s="2"/>
      <c r="KR697" s="2"/>
      <c r="KS697" s="2"/>
      <c r="KT697" s="2"/>
      <c r="KU697" s="2"/>
      <c r="KV697" s="2"/>
      <c r="KW697" s="2"/>
      <c r="KX697" s="2"/>
      <c r="KY697" s="2"/>
      <c r="KZ697" s="2"/>
      <c r="LA697" s="2"/>
      <c r="LB697" s="2"/>
      <c r="LC697" s="2"/>
      <c r="LD697" s="2"/>
      <c r="LE697" s="2"/>
      <c r="LF697" s="2"/>
      <c r="LG697" s="2"/>
      <c r="LH697" s="2"/>
      <c r="LI697" s="2"/>
      <c r="LJ697" s="2"/>
      <c r="LK697" s="2"/>
      <c r="LL697" s="2"/>
      <c r="LM697" s="2"/>
      <c r="LN697" s="2"/>
      <c r="LO697" s="2"/>
      <c r="LP697" s="2"/>
      <c r="LQ697" s="2"/>
      <c r="LR697" s="2"/>
      <c r="LS697" s="2"/>
      <c r="LT697" s="2"/>
      <c r="LU697" s="2"/>
      <c r="LV697" s="2"/>
      <c r="LW697" s="2"/>
      <c r="LX697" s="2"/>
      <c r="LY697" s="2"/>
      <c r="LZ697" s="2"/>
      <c r="MA697" s="2"/>
      <c r="MB697" s="2"/>
      <c r="MC697" s="2"/>
      <c r="MD697" s="2"/>
      <c r="ME697" s="2"/>
      <c r="MF697" s="2"/>
      <c r="MG697" s="2"/>
      <c r="MH697" s="2"/>
      <c r="MI697" s="2"/>
      <c r="MJ697" s="2"/>
      <c r="MK697" s="2"/>
      <c r="ML697" s="2"/>
      <c r="MM697" s="2"/>
      <c r="MN697" s="2"/>
      <c r="MO697" s="2"/>
      <c r="MP697" s="2"/>
      <c r="MQ697" s="2"/>
      <c r="MR697" s="2"/>
      <c r="MS697" s="2"/>
      <c r="MT697" s="2"/>
      <c r="MU697" s="2"/>
      <c r="MV697" s="2"/>
      <c r="MW697" s="2"/>
      <c r="MX697" s="2"/>
      <c r="MY697" s="2"/>
      <c r="MZ697" s="2"/>
      <c r="NA697" s="2"/>
      <c r="NB697" s="2"/>
      <c r="NC697" s="2"/>
      <c r="ND697" s="2"/>
      <c r="NE697" s="2"/>
      <c r="NF697" s="2"/>
      <c r="NG697" s="2"/>
      <c r="NH697" s="2"/>
      <c r="NI697" s="2"/>
      <c r="NJ697" s="2"/>
      <c r="NK697" s="2"/>
      <c r="NL697" s="2"/>
      <c r="NM697" s="2"/>
      <c r="NN697" s="2"/>
      <c r="NO697" s="2"/>
      <c r="NP697" s="2"/>
      <c r="NQ697" s="2"/>
      <c r="NR697" s="2"/>
      <c r="NS697" s="2"/>
      <c r="NT697" s="2"/>
      <c r="NU697" s="2"/>
      <c r="NV697" s="2"/>
      <c r="NW697" s="2"/>
      <c r="NX697" s="2"/>
      <c r="NY697" s="2"/>
    </row>
    <row r="698" spans="1:389" s="3" customFormat="1" x14ac:dyDescent="0.25">
      <c r="A698" s="1"/>
      <c r="B698" s="4"/>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49"/>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c r="NF698" s="2"/>
      <c r="NG698" s="2"/>
      <c r="NH698" s="2"/>
      <c r="NI698" s="2"/>
      <c r="NJ698" s="2"/>
      <c r="NK698" s="2"/>
      <c r="NL698" s="2"/>
      <c r="NM698" s="2"/>
      <c r="NN698" s="2"/>
      <c r="NO698" s="2"/>
      <c r="NP698" s="2"/>
      <c r="NQ698" s="2"/>
      <c r="NR698" s="2"/>
      <c r="NS698" s="2"/>
      <c r="NT698" s="2"/>
      <c r="NU698" s="2"/>
      <c r="NV698" s="2"/>
      <c r="NW698" s="2"/>
      <c r="NX698" s="2"/>
      <c r="NY698" s="2"/>
    </row>
    <row r="699" spans="1:389" s="3" customFormat="1" x14ac:dyDescent="0.25">
      <c r="A699" s="1"/>
      <c r="B699" s="4"/>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49"/>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c r="IF699" s="2"/>
      <c r="IG699" s="2"/>
      <c r="IH699" s="2"/>
      <c r="II699" s="2"/>
      <c r="IJ699" s="2"/>
      <c r="IK699" s="2"/>
      <c r="IL699" s="2"/>
      <c r="IM699" s="2"/>
      <c r="IN699" s="2"/>
      <c r="IO699" s="2"/>
      <c r="IP699" s="2"/>
      <c r="IQ699" s="2"/>
      <c r="IR699" s="2"/>
      <c r="IS699" s="2"/>
      <c r="IT699" s="2"/>
      <c r="IU699" s="2"/>
      <c r="IV699" s="2"/>
      <c r="IW699" s="2"/>
      <c r="IX699" s="2"/>
      <c r="IY699" s="2"/>
      <c r="IZ699" s="2"/>
      <c r="JA699" s="2"/>
      <c r="JB699" s="2"/>
      <c r="JC699" s="2"/>
      <c r="JD699" s="2"/>
      <c r="JE699" s="2"/>
      <c r="JF699" s="2"/>
      <c r="JG699" s="2"/>
      <c r="JH699" s="2"/>
      <c r="JI699" s="2"/>
      <c r="JJ699" s="2"/>
      <c r="JK699" s="2"/>
      <c r="JL699" s="2"/>
      <c r="JM699" s="2"/>
      <c r="JN699" s="2"/>
      <c r="JO699" s="2"/>
      <c r="JP699" s="2"/>
      <c r="JQ699" s="2"/>
      <c r="JR699" s="2"/>
      <c r="JS699" s="2"/>
      <c r="JT699" s="2"/>
      <c r="JU699" s="2"/>
      <c r="JV699" s="2"/>
      <c r="JW699" s="2"/>
      <c r="JX699" s="2"/>
      <c r="JY699" s="2"/>
      <c r="JZ699" s="2"/>
      <c r="KA699" s="2"/>
      <c r="KB699" s="2"/>
      <c r="KC699" s="2"/>
      <c r="KD699" s="2"/>
      <c r="KE699" s="2"/>
      <c r="KF699" s="2"/>
      <c r="KG699" s="2"/>
      <c r="KH699" s="2"/>
      <c r="KI699" s="2"/>
      <c r="KJ699" s="2"/>
      <c r="KK699" s="2"/>
      <c r="KL699" s="2"/>
      <c r="KM699" s="2"/>
      <c r="KN699" s="2"/>
      <c r="KO699" s="2"/>
      <c r="KP699" s="2"/>
      <c r="KQ699" s="2"/>
      <c r="KR699" s="2"/>
      <c r="KS699" s="2"/>
      <c r="KT699" s="2"/>
      <c r="KU699" s="2"/>
      <c r="KV699" s="2"/>
      <c r="KW699" s="2"/>
      <c r="KX699" s="2"/>
      <c r="KY699" s="2"/>
      <c r="KZ699" s="2"/>
      <c r="LA699" s="2"/>
      <c r="LB699" s="2"/>
      <c r="LC699" s="2"/>
      <c r="LD699" s="2"/>
      <c r="LE699" s="2"/>
      <c r="LF699" s="2"/>
      <c r="LG699" s="2"/>
      <c r="LH699" s="2"/>
      <c r="LI699" s="2"/>
      <c r="LJ699" s="2"/>
      <c r="LK699" s="2"/>
      <c r="LL699" s="2"/>
      <c r="LM699" s="2"/>
      <c r="LN699" s="2"/>
      <c r="LO699" s="2"/>
      <c r="LP699" s="2"/>
      <c r="LQ699" s="2"/>
      <c r="LR699" s="2"/>
      <c r="LS699" s="2"/>
      <c r="LT699" s="2"/>
      <c r="LU699" s="2"/>
      <c r="LV699" s="2"/>
      <c r="LW699" s="2"/>
      <c r="LX699" s="2"/>
      <c r="LY699" s="2"/>
      <c r="LZ699" s="2"/>
      <c r="MA699" s="2"/>
      <c r="MB699" s="2"/>
      <c r="MC699" s="2"/>
      <c r="MD699" s="2"/>
      <c r="ME699" s="2"/>
      <c r="MF699" s="2"/>
      <c r="MG699" s="2"/>
      <c r="MH699" s="2"/>
      <c r="MI699" s="2"/>
      <c r="MJ699" s="2"/>
      <c r="MK699" s="2"/>
      <c r="ML699" s="2"/>
      <c r="MM699" s="2"/>
      <c r="MN699" s="2"/>
      <c r="MO699" s="2"/>
      <c r="MP699" s="2"/>
      <c r="MQ699" s="2"/>
      <c r="MR699" s="2"/>
      <c r="MS699" s="2"/>
      <c r="MT699" s="2"/>
      <c r="MU699" s="2"/>
      <c r="MV699" s="2"/>
      <c r="MW699" s="2"/>
      <c r="MX699" s="2"/>
      <c r="MY699" s="2"/>
      <c r="MZ699" s="2"/>
      <c r="NA699" s="2"/>
      <c r="NB699" s="2"/>
      <c r="NC699" s="2"/>
      <c r="ND699" s="2"/>
      <c r="NE699" s="2"/>
      <c r="NF699" s="2"/>
      <c r="NG699" s="2"/>
      <c r="NH699" s="2"/>
      <c r="NI699" s="2"/>
      <c r="NJ699" s="2"/>
      <c r="NK699" s="2"/>
      <c r="NL699" s="2"/>
      <c r="NM699" s="2"/>
      <c r="NN699" s="2"/>
      <c r="NO699" s="2"/>
      <c r="NP699" s="2"/>
      <c r="NQ699" s="2"/>
      <c r="NR699" s="2"/>
      <c r="NS699" s="2"/>
      <c r="NT699" s="2"/>
      <c r="NU699" s="2"/>
      <c r="NV699" s="2"/>
      <c r="NW699" s="2"/>
      <c r="NX699" s="2"/>
      <c r="NY699" s="2"/>
    </row>
    <row r="700" spans="1:389" s="3" customFormat="1" x14ac:dyDescent="0.25">
      <c r="A700" s="1"/>
      <c r="B700" s="4"/>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49"/>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s="2"/>
      <c r="IF700" s="2"/>
      <c r="IG700" s="2"/>
      <c r="IH700" s="2"/>
      <c r="II700" s="2"/>
      <c r="IJ700" s="2"/>
      <c r="IK700" s="2"/>
      <c r="IL700" s="2"/>
      <c r="IM700" s="2"/>
      <c r="IN700" s="2"/>
      <c r="IO700" s="2"/>
      <c r="IP700" s="2"/>
      <c r="IQ700" s="2"/>
      <c r="IR700" s="2"/>
      <c r="IS700" s="2"/>
      <c r="IT700" s="2"/>
      <c r="IU700" s="2"/>
      <c r="IV700" s="2"/>
      <c r="IW700" s="2"/>
      <c r="IX700" s="2"/>
      <c r="IY700" s="2"/>
      <c r="IZ700" s="2"/>
      <c r="JA700" s="2"/>
      <c r="JB700" s="2"/>
      <c r="JC700" s="2"/>
      <c r="JD700" s="2"/>
      <c r="JE700" s="2"/>
      <c r="JF700" s="2"/>
      <c r="JG700" s="2"/>
      <c r="JH700" s="2"/>
      <c r="JI700" s="2"/>
      <c r="JJ700" s="2"/>
      <c r="JK700" s="2"/>
      <c r="JL700" s="2"/>
      <c r="JM700" s="2"/>
      <c r="JN700" s="2"/>
      <c r="JO700" s="2"/>
      <c r="JP700" s="2"/>
      <c r="JQ700" s="2"/>
      <c r="JR700" s="2"/>
      <c r="JS700" s="2"/>
      <c r="JT700" s="2"/>
      <c r="JU700" s="2"/>
      <c r="JV700" s="2"/>
      <c r="JW700" s="2"/>
      <c r="JX700" s="2"/>
      <c r="JY700" s="2"/>
      <c r="JZ700" s="2"/>
      <c r="KA700" s="2"/>
      <c r="KB700" s="2"/>
      <c r="KC700" s="2"/>
      <c r="KD700" s="2"/>
      <c r="KE700" s="2"/>
      <c r="KF700" s="2"/>
      <c r="KG700" s="2"/>
      <c r="KH700" s="2"/>
      <c r="KI700" s="2"/>
      <c r="KJ700" s="2"/>
      <c r="KK700" s="2"/>
      <c r="KL700" s="2"/>
      <c r="KM700" s="2"/>
      <c r="KN700" s="2"/>
      <c r="KO700" s="2"/>
      <c r="KP700" s="2"/>
      <c r="KQ700" s="2"/>
      <c r="KR700" s="2"/>
      <c r="KS700" s="2"/>
      <c r="KT700" s="2"/>
      <c r="KU700" s="2"/>
      <c r="KV700" s="2"/>
      <c r="KW700" s="2"/>
      <c r="KX700" s="2"/>
      <c r="KY700" s="2"/>
      <c r="KZ700" s="2"/>
      <c r="LA700" s="2"/>
      <c r="LB700" s="2"/>
      <c r="LC700" s="2"/>
      <c r="LD700" s="2"/>
      <c r="LE700" s="2"/>
      <c r="LF700" s="2"/>
      <c r="LG700" s="2"/>
      <c r="LH700" s="2"/>
      <c r="LI700" s="2"/>
      <c r="LJ700" s="2"/>
      <c r="LK700" s="2"/>
      <c r="LL700" s="2"/>
      <c r="LM700" s="2"/>
      <c r="LN700" s="2"/>
      <c r="LO700" s="2"/>
      <c r="LP700" s="2"/>
      <c r="LQ700" s="2"/>
      <c r="LR700" s="2"/>
      <c r="LS700" s="2"/>
      <c r="LT700" s="2"/>
      <c r="LU700" s="2"/>
      <c r="LV700" s="2"/>
      <c r="LW700" s="2"/>
      <c r="LX700" s="2"/>
      <c r="LY700" s="2"/>
      <c r="LZ700" s="2"/>
      <c r="MA700" s="2"/>
      <c r="MB700" s="2"/>
      <c r="MC700" s="2"/>
      <c r="MD700" s="2"/>
      <c r="ME700" s="2"/>
      <c r="MF700" s="2"/>
      <c r="MG700" s="2"/>
      <c r="MH700" s="2"/>
      <c r="MI700" s="2"/>
      <c r="MJ700" s="2"/>
      <c r="MK700" s="2"/>
      <c r="ML700" s="2"/>
      <c r="MM700" s="2"/>
      <c r="MN700" s="2"/>
      <c r="MO700" s="2"/>
      <c r="MP700" s="2"/>
      <c r="MQ700" s="2"/>
      <c r="MR700" s="2"/>
      <c r="MS700" s="2"/>
      <c r="MT700" s="2"/>
      <c r="MU700" s="2"/>
      <c r="MV700" s="2"/>
      <c r="MW700" s="2"/>
      <c r="MX700" s="2"/>
      <c r="MY700" s="2"/>
      <c r="MZ700" s="2"/>
      <c r="NA700" s="2"/>
      <c r="NB700" s="2"/>
      <c r="NC700" s="2"/>
      <c r="ND700" s="2"/>
      <c r="NE700" s="2"/>
      <c r="NF700" s="2"/>
      <c r="NG700" s="2"/>
      <c r="NH700" s="2"/>
      <c r="NI700" s="2"/>
      <c r="NJ700" s="2"/>
      <c r="NK700" s="2"/>
      <c r="NL700" s="2"/>
      <c r="NM700" s="2"/>
      <c r="NN700" s="2"/>
      <c r="NO700" s="2"/>
      <c r="NP700" s="2"/>
      <c r="NQ700" s="2"/>
      <c r="NR700" s="2"/>
      <c r="NS700" s="2"/>
      <c r="NT700" s="2"/>
      <c r="NU700" s="2"/>
      <c r="NV700" s="2"/>
      <c r="NW700" s="2"/>
      <c r="NX700" s="2"/>
      <c r="NY700" s="2"/>
    </row>
    <row r="701" spans="1:389" s="3" customFormat="1" x14ac:dyDescent="0.25">
      <c r="A701" s="1"/>
      <c r="B701" s="4"/>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49"/>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2"/>
      <c r="HV701" s="2"/>
      <c r="HW701" s="2"/>
      <c r="HX701" s="2"/>
      <c r="HY701" s="2"/>
      <c r="HZ701" s="2"/>
      <c r="IA701" s="2"/>
      <c r="IB701" s="2"/>
      <c r="IC701" s="2"/>
      <c r="ID701" s="2"/>
      <c r="IE701" s="2"/>
      <c r="IF701" s="2"/>
      <c r="IG701" s="2"/>
      <c r="IH701" s="2"/>
      <c r="II701" s="2"/>
      <c r="IJ701" s="2"/>
      <c r="IK701" s="2"/>
      <c r="IL701" s="2"/>
      <c r="IM701" s="2"/>
      <c r="IN701" s="2"/>
      <c r="IO701" s="2"/>
      <c r="IP701" s="2"/>
      <c r="IQ701" s="2"/>
      <c r="IR701" s="2"/>
      <c r="IS701" s="2"/>
      <c r="IT701" s="2"/>
      <c r="IU701" s="2"/>
      <c r="IV701" s="2"/>
      <c r="IW701" s="2"/>
      <c r="IX701" s="2"/>
      <c r="IY701" s="2"/>
      <c r="IZ701" s="2"/>
      <c r="JA701" s="2"/>
      <c r="JB701" s="2"/>
      <c r="JC701" s="2"/>
      <c r="JD701" s="2"/>
      <c r="JE701" s="2"/>
      <c r="JF701" s="2"/>
      <c r="JG701" s="2"/>
      <c r="JH701" s="2"/>
      <c r="JI701" s="2"/>
      <c r="JJ701" s="2"/>
      <c r="JK701" s="2"/>
      <c r="JL701" s="2"/>
      <c r="JM701" s="2"/>
      <c r="JN701" s="2"/>
      <c r="JO701" s="2"/>
      <c r="JP701" s="2"/>
      <c r="JQ701" s="2"/>
      <c r="JR701" s="2"/>
      <c r="JS701" s="2"/>
      <c r="JT701" s="2"/>
      <c r="JU701" s="2"/>
      <c r="JV701" s="2"/>
      <c r="JW701" s="2"/>
      <c r="JX701" s="2"/>
      <c r="JY701" s="2"/>
      <c r="JZ701" s="2"/>
      <c r="KA701" s="2"/>
      <c r="KB701" s="2"/>
      <c r="KC701" s="2"/>
      <c r="KD701" s="2"/>
      <c r="KE701" s="2"/>
      <c r="KF701" s="2"/>
      <c r="KG701" s="2"/>
      <c r="KH701" s="2"/>
      <c r="KI701" s="2"/>
      <c r="KJ701" s="2"/>
      <c r="KK701" s="2"/>
      <c r="KL701" s="2"/>
      <c r="KM701" s="2"/>
      <c r="KN701" s="2"/>
      <c r="KO701" s="2"/>
      <c r="KP701" s="2"/>
      <c r="KQ701" s="2"/>
      <c r="KR701" s="2"/>
      <c r="KS701" s="2"/>
      <c r="KT701" s="2"/>
      <c r="KU701" s="2"/>
      <c r="KV701" s="2"/>
      <c r="KW701" s="2"/>
      <c r="KX701" s="2"/>
      <c r="KY701" s="2"/>
      <c r="KZ701" s="2"/>
      <c r="LA701" s="2"/>
      <c r="LB701" s="2"/>
      <c r="LC701" s="2"/>
      <c r="LD701" s="2"/>
      <c r="LE701" s="2"/>
      <c r="LF701" s="2"/>
      <c r="LG701" s="2"/>
      <c r="LH701" s="2"/>
      <c r="LI701" s="2"/>
      <c r="LJ701" s="2"/>
      <c r="LK701" s="2"/>
      <c r="LL701" s="2"/>
      <c r="LM701" s="2"/>
      <c r="LN701" s="2"/>
      <c r="LO701" s="2"/>
      <c r="LP701" s="2"/>
      <c r="LQ701" s="2"/>
      <c r="LR701" s="2"/>
      <c r="LS701" s="2"/>
      <c r="LT701" s="2"/>
      <c r="LU701" s="2"/>
      <c r="LV701" s="2"/>
      <c r="LW701" s="2"/>
      <c r="LX701" s="2"/>
      <c r="LY701" s="2"/>
      <c r="LZ701" s="2"/>
      <c r="MA701" s="2"/>
      <c r="MB701" s="2"/>
      <c r="MC701" s="2"/>
      <c r="MD701" s="2"/>
      <c r="ME701" s="2"/>
      <c r="MF701" s="2"/>
      <c r="MG701" s="2"/>
      <c r="MH701" s="2"/>
      <c r="MI701" s="2"/>
      <c r="MJ701" s="2"/>
      <c r="MK701" s="2"/>
      <c r="ML701" s="2"/>
      <c r="MM701" s="2"/>
      <c r="MN701" s="2"/>
      <c r="MO701" s="2"/>
      <c r="MP701" s="2"/>
      <c r="MQ701" s="2"/>
      <c r="MR701" s="2"/>
      <c r="MS701" s="2"/>
      <c r="MT701" s="2"/>
      <c r="MU701" s="2"/>
      <c r="MV701" s="2"/>
      <c r="MW701" s="2"/>
      <c r="MX701" s="2"/>
      <c r="MY701" s="2"/>
      <c r="MZ701" s="2"/>
      <c r="NA701" s="2"/>
      <c r="NB701" s="2"/>
      <c r="NC701" s="2"/>
      <c r="ND701" s="2"/>
      <c r="NE701" s="2"/>
      <c r="NF701" s="2"/>
      <c r="NG701" s="2"/>
      <c r="NH701" s="2"/>
      <c r="NI701" s="2"/>
      <c r="NJ701" s="2"/>
      <c r="NK701" s="2"/>
      <c r="NL701" s="2"/>
      <c r="NM701" s="2"/>
      <c r="NN701" s="2"/>
      <c r="NO701" s="2"/>
      <c r="NP701" s="2"/>
      <c r="NQ701" s="2"/>
      <c r="NR701" s="2"/>
      <c r="NS701" s="2"/>
      <c r="NT701" s="2"/>
      <c r="NU701" s="2"/>
      <c r="NV701" s="2"/>
      <c r="NW701" s="2"/>
      <c r="NX701" s="2"/>
      <c r="NY701" s="2"/>
    </row>
    <row r="702" spans="1:389" s="3" customFormat="1" x14ac:dyDescent="0.25">
      <c r="A702" s="1"/>
      <c r="B702" s="4"/>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49"/>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c r="FE702" s="2"/>
      <c r="FF702" s="2"/>
      <c r="FG702" s="2"/>
      <c r="FH702" s="2"/>
      <c r="FI702" s="2"/>
      <c r="FJ702" s="2"/>
      <c r="FK702" s="2"/>
      <c r="FL702" s="2"/>
      <c r="FM702" s="2"/>
      <c r="FN702" s="2"/>
      <c r="FO702" s="2"/>
      <c r="FP702" s="2"/>
      <c r="FQ702" s="2"/>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s="2"/>
      <c r="HL702" s="2"/>
      <c r="HM702" s="2"/>
      <c r="HN702" s="2"/>
      <c r="HO702" s="2"/>
      <c r="HP702" s="2"/>
      <c r="HQ702" s="2"/>
      <c r="HR702" s="2"/>
      <c r="HS702" s="2"/>
      <c r="HT702" s="2"/>
      <c r="HU702" s="2"/>
      <c r="HV702" s="2"/>
      <c r="HW702" s="2"/>
      <c r="HX702" s="2"/>
      <c r="HY702" s="2"/>
      <c r="HZ702" s="2"/>
      <c r="IA702" s="2"/>
      <c r="IB702" s="2"/>
      <c r="IC702" s="2"/>
      <c r="ID702" s="2"/>
      <c r="IE702" s="2"/>
      <c r="IF702" s="2"/>
      <c r="IG702" s="2"/>
      <c r="IH702" s="2"/>
      <c r="II702" s="2"/>
      <c r="IJ702" s="2"/>
      <c r="IK702" s="2"/>
      <c r="IL702" s="2"/>
      <c r="IM702" s="2"/>
      <c r="IN702" s="2"/>
      <c r="IO702" s="2"/>
      <c r="IP702" s="2"/>
      <c r="IQ702" s="2"/>
      <c r="IR702" s="2"/>
      <c r="IS702" s="2"/>
      <c r="IT702" s="2"/>
      <c r="IU702" s="2"/>
      <c r="IV702" s="2"/>
      <c r="IW702" s="2"/>
      <c r="IX702" s="2"/>
      <c r="IY702" s="2"/>
      <c r="IZ702" s="2"/>
      <c r="JA702" s="2"/>
      <c r="JB702" s="2"/>
      <c r="JC702" s="2"/>
      <c r="JD702" s="2"/>
      <c r="JE702" s="2"/>
      <c r="JF702" s="2"/>
      <c r="JG702" s="2"/>
      <c r="JH702" s="2"/>
      <c r="JI702" s="2"/>
      <c r="JJ702" s="2"/>
      <c r="JK702" s="2"/>
      <c r="JL702" s="2"/>
      <c r="JM702" s="2"/>
      <c r="JN702" s="2"/>
      <c r="JO702" s="2"/>
      <c r="JP702" s="2"/>
      <c r="JQ702" s="2"/>
      <c r="JR702" s="2"/>
      <c r="JS702" s="2"/>
      <c r="JT702" s="2"/>
      <c r="JU702" s="2"/>
      <c r="JV702" s="2"/>
      <c r="JW702" s="2"/>
      <c r="JX702" s="2"/>
      <c r="JY702" s="2"/>
      <c r="JZ702" s="2"/>
      <c r="KA702" s="2"/>
      <c r="KB702" s="2"/>
      <c r="KC702" s="2"/>
      <c r="KD702" s="2"/>
      <c r="KE702" s="2"/>
      <c r="KF702" s="2"/>
      <c r="KG702" s="2"/>
      <c r="KH702" s="2"/>
      <c r="KI702" s="2"/>
      <c r="KJ702" s="2"/>
      <c r="KK702" s="2"/>
      <c r="KL702" s="2"/>
      <c r="KM702" s="2"/>
      <c r="KN702" s="2"/>
      <c r="KO702" s="2"/>
      <c r="KP702" s="2"/>
      <c r="KQ702" s="2"/>
      <c r="KR702" s="2"/>
      <c r="KS702" s="2"/>
      <c r="KT702" s="2"/>
      <c r="KU702" s="2"/>
      <c r="KV702" s="2"/>
      <c r="KW702" s="2"/>
      <c r="KX702" s="2"/>
      <c r="KY702" s="2"/>
      <c r="KZ702" s="2"/>
      <c r="LA702" s="2"/>
      <c r="LB702" s="2"/>
      <c r="LC702" s="2"/>
      <c r="LD702" s="2"/>
      <c r="LE702" s="2"/>
      <c r="LF702" s="2"/>
      <c r="LG702" s="2"/>
      <c r="LH702" s="2"/>
      <c r="LI702" s="2"/>
      <c r="LJ702" s="2"/>
      <c r="LK702" s="2"/>
      <c r="LL702" s="2"/>
      <c r="LM702" s="2"/>
      <c r="LN702" s="2"/>
      <c r="LO702" s="2"/>
      <c r="LP702" s="2"/>
      <c r="LQ702" s="2"/>
      <c r="LR702" s="2"/>
      <c r="LS702" s="2"/>
      <c r="LT702" s="2"/>
      <c r="LU702" s="2"/>
      <c r="LV702" s="2"/>
      <c r="LW702" s="2"/>
      <c r="LX702" s="2"/>
      <c r="LY702" s="2"/>
      <c r="LZ702" s="2"/>
      <c r="MA702" s="2"/>
      <c r="MB702" s="2"/>
      <c r="MC702" s="2"/>
      <c r="MD702" s="2"/>
      <c r="ME702" s="2"/>
      <c r="MF702" s="2"/>
      <c r="MG702" s="2"/>
      <c r="MH702" s="2"/>
      <c r="MI702" s="2"/>
      <c r="MJ702" s="2"/>
      <c r="MK702" s="2"/>
      <c r="ML702" s="2"/>
      <c r="MM702" s="2"/>
      <c r="MN702" s="2"/>
      <c r="MO702" s="2"/>
      <c r="MP702" s="2"/>
      <c r="MQ702" s="2"/>
      <c r="MR702" s="2"/>
      <c r="MS702" s="2"/>
      <c r="MT702" s="2"/>
      <c r="MU702" s="2"/>
      <c r="MV702" s="2"/>
      <c r="MW702" s="2"/>
      <c r="MX702" s="2"/>
      <c r="MY702" s="2"/>
      <c r="MZ702" s="2"/>
      <c r="NA702" s="2"/>
      <c r="NB702" s="2"/>
      <c r="NC702" s="2"/>
      <c r="ND702" s="2"/>
      <c r="NE702" s="2"/>
      <c r="NF702" s="2"/>
      <c r="NG702" s="2"/>
      <c r="NH702" s="2"/>
      <c r="NI702" s="2"/>
      <c r="NJ702" s="2"/>
      <c r="NK702" s="2"/>
      <c r="NL702" s="2"/>
      <c r="NM702" s="2"/>
      <c r="NN702" s="2"/>
      <c r="NO702" s="2"/>
      <c r="NP702" s="2"/>
      <c r="NQ702" s="2"/>
      <c r="NR702" s="2"/>
      <c r="NS702" s="2"/>
      <c r="NT702" s="2"/>
      <c r="NU702" s="2"/>
      <c r="NV702" s="2"/>
      <c r="NW702" s="2"/>
      <c r="NX702" s="2"/>
      <c r="NY702" s="2"/>
    </row>
    <row r="703" spans="1:389" s="3" customFormat="1" x14ac:dyDescent="0.25">
      <c r="A703" s="1"/>
      <c r="B703" s="4"/>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49"/>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2"/>
      <c r="HV703" s="2"/>
      <c r="HW703" s="2"/>
      <c r="HX703" s="2"/>
      <c r="HY703" s="2"/>
      <c r="HZ703" s="2"/>
      <c r="IA703" s="2"/>
      <c r="IB703" s="2"/>
      <c r="IC703" s="2"/>
      <c r="ID703" s="2"/>
      <c r="IE703" s="2"/>
      <c r="IF703" s="2"/>
      <c r="IG703" s="2"/>
      <c r="IH703" s="2"/>
      <c r="II703" s="2"/>
      <c r="IJ703" s="2"/>
      <c r="IK703" s="2"/>
      <c r="IL703" s="2"/>
      <c r="IM703" s="2"/>
      <c r="IN703" s="2"/>
      <c r="IO703" s="2"/>
      <c r="IP703" s="2"/>
      <c r="IQ703" s="2"/>
      <c r="IR703" s="2"/>
      <c r="IS703" s="2"/>
      <c r="IT703" s="2"/>
      <c r="IU703" s="2"/>
      <c r="IV703" s="2"/>
      <c r="IW703" s="2"/>
      <c r="IX703" s="2"/>
      <c r="IY703" s="2"/>
      <c r="IZ703" s="2"/>
      <c r="JA703" s="2"/>
      <c r="JB703" s="2"/>
      <c r="JC703" s="2"/>
      <c r="JD703" s="2"/>
      <c r="JE703" s="2"/>
      <c r="JF703" s="2"/>
      <c r="JG703" s="2"/>
      <c r="JH703" s="2"/>
      <c r="JI703" s="2"/>
      <c r="JJ703" s="2"/>
      <c r="JK703" s="2"/>
      <c r="JL703" s="2"/>
      <c r="JM703" s="2"/>
      <c r="JN703" s="2"/>
      <c r="JO703" s="2"/>
      <c r="JP703" s="2"/>
      <c r="JQ703" s="2"/>
      <c r="JR703" s="2"/>
      <c r="JS703" s="2"/>
      <c r="JT703" s="2"/>
      <c r="JU703" s="2"/>
      <c r="JV703" s="2"/>
      <c r="JW703" s="2"/>
      <c r="JX703" s="2"/>
      <c r="JY703" s="2"/>
      <c r="JZ703" s="2"/>
      <c r="KA703" s="2"/>
      <c r="KB703" s="2"/>
      <c r="KC703" s="2"/>
      <c r="KD703" s="2"/>
      <c r="KE703" s="2"/>
      <c r="KF703" s="2"/>
      <c r="KG703" s="2"/>
      <c r="KH703" s="2"/>
      <c r="KI703" s="2"/>
      <c r="KJ703" s="2"/>
      <c r="KK703" s="2"/>
      <c r="KL703" s="2"/>
      <c r="KM703" s="2"/>
      <c r="KN703" s="2"/>
      <c r="KO703" s="2"/>
      <c r="KP703" s="2"/>
      <c r="KQ703" s="2"/>
      <c r="KR703" s="2"/>
      <c r="KS703" s="2"/>
      <c r="KT703" s="2"/>
      <c r="KU703" s="2"/>
      <c r="KV703" s="2"/>
      <c r="KW703" s="2"/>
      <c r="KX703" s="2"/>
      <c r="KY703" s="2"/>
      <c r="KZ703" s="2"/>
      <c r="LA703" s="2"/>
      <c r="LB703" s="2"/>
      <c r="LC703" s="2"/>
      <c r="LD703" s="2"/>
      <c r="LE703" s="2"/>
      <c r="LF703" s="2"/>
      <c r="LG703" s="2"/>
      <c r="LH703" s="2"/>
      <c r="LI703" s="2"/>
      <c r="LJ703" s="2"/>
      <c r="LK703" s="2"/>
      <c r="LL703" s="2"/>
      <c r="LM703" s="2"/>
      <c r="LN703" s="2"/>
      <c r="LO703" s="2"/>
      <c r="LP703" s="2"/>
      <c r="LQ703" s="2"/>
      <c r="LR703" s="2"/>
      <c r="LS703" s="2"/>
      <c r="LT703" s="2"/>
      <c r="LU703" s="2"/>
      <c r="LV703" s="2"/>
      <c r="LW703" s="2"/>
      <c r="LX703" s="2"/>
      <c r="LY703" s="2"/>
      <c r="LZ703" s="2"/>
      <c r="MA703" s="2"/>
      <c r="MB703" s="2"/>
      <c r="MC703" s="2"/>
      <c r="MD703" s="2"/>
      <c r="ME703" s="2"/>
      <c r="MF703" s="2"/>
      <c r="MG703" s="2"/>
      <c r="MH703" s="2"/>
      <c r="MI703" s="2"/>
      <c r="MJ703" s="2"/>
      <c r="MK703" s="2"/>
      <c r="ML703" s="2"/>
      <c r="MM703" s="2"/>
      <c r="MN703" s="2"/>
      <c r="MO703" s="2"/>
      <c r="MP703" s="2"/>
      <c r="MQ703" s="2"/>
      <c r="MR703" s="2"/>
      <c r="MS703" s="2"/>
      <c r="MT703" s="2"/>
      <c r="MU703" s="2"/>
      <c r="MV703" s="2"/>
      <c r="MW703" s="2"/>
      <c r="MX703" s="2"/>
      <c r="MY703" s="2"/>
      <c r="MZ703" s="2"/>
      <c r="NA703" s="2"/>
      <c r="NB703" s="2"/>
      <c r="NC703" s="2"/>
      <c r="ND703" s="2"/>
      <c r="NE703" s="2"/>
      <c r="NF703" s="2"/>
      <c r="NG703" s="2"/>
      <c r="NH703" s="2"/>
      <c r="NI703" s="2"/>
      <c r="NJ703" s="2"/>
      <c r="NK703" s="2"/>
      <c r="NL703" s="2"/>
      <c r="NM703" s="2"/>
      <c r="NN703" s="2"/>
      <c r="NO703" s="2"/>
      <c r="NP703" s="2"/>
      <c r="NQ703" s="2"/>
      <c r="NR703" s="2"/>
      <c r="NS703" s="2"/>
      <c r="NT703" s="2"/>
      <c r="NU703" s="2"/>
      <c r="NV703" s="2"/>
      <c r="NW703" s="2"/>
      <c r="NX703" s="2"/>
      <c r="NY703" s="2"/>
    </row>
    <row r="704" spans="1:389" s="3" customFormat="1" x14ac:dyDescent="0.25">
      <c r="A704" s="1"/>
      <c r="B704" s="4"/>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49"/>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c r="NF704" s="2"/>
      <c r="NG704" s="2"/>
      <c r="NH704" s="2"/>
      <c r="NI704" s="2"/>
      <c r="NJ704" s="2"/>
      <c r="NK704" s="2"/>
      <c r="NL704" s="2"/>
      <c r="NM704" s="2"/>
      <c r="NN704" s="2"/>
      <c r="NO704" s="2"/>
      <c r="NP704" s="2"/>
      <c r="NQ704" s="2"/>
      <c r="NR704" s="2"/>
      <c r="NS704" s="2"/>
      <c r="NT704" s="2"/>
      <c r="NU704" s="2"/>
      <c r="NV704" s="2"/>
      <c r="NW704" s="2"/>
      <c r="NX704" s="2"/>
      <c r="NY704" s="2"/>
    </row>
    <row r="705" spans="1:389" s="3" customFormat="1" x14ac:dyDescent="0.25">
      <c r="A705" s="1"/>
      <c r="B705" s="4"/>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49"/>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s="2"/>
      <c r="FO705" s="2"/>
      <c r="FP705" s="2"/>
      <c r="FQ705" s="2"/>
      <c r="FR705" s="2"/>
      <c r="FS705" s="2"/>
      <c r="FT705" s="2"/>
      <c r="FU705" s="2"/>
      <c r="FV705" s="2"/>
      <c r="FW705" s="2"/>
      <c r="FX705" s="2"/>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s="2"/>
      <c r="HV705" s="2"/>
      <c r="HW705" s="2"/>
      <c r="HX705" s="2"/>
      <c r="HY705" s="2"/>
      <c r="HZ705" s="2"/>
      <c r="IA705" s="2"/>
      <c r="IB705" s="2"/>
      <c r="IC705" s="2"/>
      <c r="ID705" s="2"/>
      <c r="IE705" s="2"/>
      <c r="IF705" s="2"/>
      <c r="IG705" s="2"/>
      <c r="IH705" s="2"/>
      <c r="II705" s="2"/>
      <c r="IJ705" s="2"/>
      <c r="IK705" s="2"/>
      <c r="IL705" s="2"/>
      <c r="IM705" s="2"/>
      <c r="IN705" s="2"/>
      <c r="IO705" s="2"/>
      <c r="IP705" s="2"/>
      <c r="IQ705" s="2"/>
      <c r="IR705" s="2"/>
      <c r="IS705" s="2"/>
      <c r="IT705" s="2"/>
      <c r="IU705" s="2"/>
      <c r="IV705" s="2"/>
      <c r="IW705" s="2"/>
      <c r="IX705" s="2"/>
      <c r="IY705" s="2"/>
      <c r="IZ705" s="2"/>
      <c r="JA705" s="2"/>
      <c r="JB705" s="2"/>
      <c r="JC705" s="2"/>
      <c r="JD705" s="2"/>
      <c r="JE705" s="2"/>
      <c r="JF705" s="2"/>
      <c r="JG705" s="2"/>
      <c r="JH705" s="2"/>
      <c r="JI705" s="2"/>
      <c r="JJ705" s="2"/>
      <c r="JK705" s="2"/>
      <c r="JL705" s="2"/>
      <c r="JM705" s="2"/>
      <c r="JN705" s="2"/>
      <c r="JO705" s="2"/>
      <c r="JP705" s="2"/>
      <c r="JQ705" s="2"/>
      <c r="JR705" s="2"/>
      <c r="JS705" s="2"/>
      <c r="JT705" s="2"/>
      <c r="JU705" s="2"/>
      <c r="JV705" s="2"/>
      <c r="JW705" s="2"/>
      <c r="JX705" s="2"/>
      <c r="JY705" s="2"/>
      <c r="JZ705" s="2"/>
      <c r="KA705" s="2"/>
      <c r="KB705" s="2"/>
      <c r="KC705" s="2"/>
      <c r="KD705" s="2"/>
      <c r="KE705" s="2"/>
      <c r="KF705" s="2"/>
      <c r="KG705" s="2"/>
      <c r="KH705" s="2"/>
      <c r="KI705" s="2"/>
      <c r="KJ705" s="2"/>
      <c r="KK705" s="2"/>
      <c r="KL705" s="2"/>
      <c r="KM705" s="2"/>
      <c r="KN705" s="2"/>
      <c r="KO705" s="2"/>
      <c r="KP705" s="2"/>
      <c r="KQ705" s="2"/>
      <c r="KR705" s="2"/>
      <c r="KS705" s="2"/>
      <c r="KT705" s="2"/>
      <c r="KU705" s="2"/>
      <c r="KV705" s="2"/>
      <c r="KW705" s="2"/>
      <c r="KX705" s="2"/>
      <c r="KY705" s="2"/>
      <c r="KZ705" s="2"/>
      <c r="LA705" s="2"/>
      <c r="LB705" s="2"/>
      <c r="LC705" s="2"/>
      <c r="LD705" s="2"/>
      <c r="LE705" s="2"/>
      <c r="LF705" s="2"/>
      <c r="LG705" s="2"/>
      <c r="LH705" s="2"/>
      <c r="LI705" s="2"/>
      <c r="LJ705" s="2"/>
      <c r="LK705" s="2"/>
      <c r="LL705" s="2"/>
      <c r="LM705" s="2"/>
      <c r="LN705" s="2"/>
      <c r="LO705" s="2"/>
      <c r="LP705" s="2"/>
      <c r="LQ705" s="2"/>
      <c r="LR705" s="2"/>
      <c r="LS705" s="2"/>
      <c r="LT705" s="2"/>
      <c r="LU705" s="2"/>
      <c r="LV705" s="2"/>
      <c r="LW705" s="2"/>
      <c r="LX705" s="2"/>
      <c r="LY705" s="2"/>
      <c r="LZ705" s="2"/>
      <c r="MA705" s="2"/>
      <c r="MB705" s="2"/>
      <c r="MC705" s="2"/>
      <c r="MD705" s="2"/>
      <c r="ME705" s="2"/>
      <c r="MF705" s="2"/>
      <c r="MG705" s="2"/>
      <c r="MH705" s="2"/>
      <c r="MI705" s="2"/>
      <c r="MJ705" s="2"/>
      <c r="MK705" s="2"/>
      <c r="ML705" s="2"/>
      <c r="MM705" s="2"/>
      <c r="MN705" s="2"/>
      <c r="MO705" s="2"/>
      <c r="MP705" s="2"/>
      <c r="MQ705" s="2"/>
      <c r="MR705" s="2"/>
      <c r="MS705" s="2"/>
      <c r="MT705" s="2"/>
      <c r="MU705" s="2"/>
      <c r="MV705" s="2"/>
      <c r="MW705" s="2"/>
      <c r="MX705" s="2"/>
      <c r="MY705" s="2"/>
      <c r="MZ705" s="2"/>
      <c r="NA705" s="2"/>
      <c r="NB705" s="2"/>
      <c r="NC705" s="2"/>
      <c r="ND705" s="2"/>
      <c r="NE705" s="2"/>
      <c r="NF705" s="2"/>
      <c r="NG705" s="2"/>
      <c r="NH705" s="2"/>
      <c r="NI705" s="2"/>
      <c r="NJ705" s="2"/>
      <c r="NK705" s="2"/>
      <c r="NL705" s="2"/>
      <c r="NM705" s="2"/>
      <c r="NN705" s="2"/>
      <c r="NO705" s="2"/>
      <c r="NP705" s="2"/>
      <c r="NQ705" s="2"/>
      <c r="NR705" s="2"/>
      <c r="NS705" s="2"/>
      <c r="NT705" s="2"/>
      <c r="NU705" s="2"/>
      <c r="NV705" s="2"/>
      <c r="NW705" s="2"/>
      <c r="NX705" s="2"/>
      <c r="NY705" s="2"/>
    </row>
    <row r="706" spans="1:389" s="3" customFormat="1" x14ac:dyDescent="0.25">
      <c r="A706" s="1"/>
      <c r="B706" s="4"/>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49"/>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c r="NF706" s="2"/>
      <c r="NG706" s="2"/>
      <c r="NH706" s="2"/>
      <c r="NI706" s="2"/>
      <c r="NJ706" s="2"/>
      <c r="NK706" s="2"/>
      <c r="NL706" s="2"/>
      <c r="NM706" s="2"/>
      <c r="NN706" s="2"/>
      <c r="NO706" s="2"/>
      <c r="NP706" s="2"/>
      <c r="NQ706" s="2"/>
      <c r="NR706" s="2"/>
      <c r="NS706" s="2"/>
      <c r="NT706" s="2"/>
      <c r="NU706" s="2"/>
      <c r="NV706" s="2"/>
      <c r="NW706" s="2"/>
      <c r="NX706" s="2"/>
      <c r="NY706" s="2"/>
    </row>
    <row r="707" spans="1:389" s="3" customFormat="1" x14ac:dyDescent="0.25">
      <c r="A707" s="1"/>
      <c r="B707" s="4"/>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49"/>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s="2"/>
      <c r="IF707" s="2"/>
      <c r="IG707" s="2"/>
      <c r="IH707" s="2"/>
      <c r="II707" s="2"/>
      <c r="IJ707" s="2"/>
      <c r="IK707" s="2"/>
      <c r="IL707" s="2"/>
      <c r="IM707" s="2"/>
      <c r="IN707" s="2"/>
      <c r="IO707" s="2"/>
      <c r="IP707" s="2"/>
      <c r="IQ707" s="2"/>
      <c r="IR707" s="2"/>
      <c r="IS707" s="2"/>
      <c r="IT707" s="2"/>
      <c r="IU707" s="2"/>
      <c r="IV707" s="2"/>
      <c r="IW707" s="2"/>
      <c r="IX707" s="2"/>
      <c r="IY707" s="2"/>
      <c r="IZ707" s="2"/>
      <c r="JA707" s="2"/>
      <c r="JB707" s="2"/>
      <c r="JC707" s="2"/>
      <c r="JD707" s="2"/>
      <c r="JE707" s="2"/>
      <c r="JF707" s="2"/>
      <c r="JG707" s="2"/>
      <c r="JH707" s="2"/>
      <c r="JI707" s="2"/>
      <c r="JJ707" s="2"/>
      <c r="JK707" s="2"/>
      <c r="JL707" s="2"/>
      <c r="JM707" s="2"/>
      <c r="JN707" s="2"/>
      <c r="JO707" s="2"/>
      <c r="JP707" s="2"/>
      <c r="JQ707" s="2"/>
      <c r="JR707" s="2"/>
      <c r="JS707" s="2"/>
      <c r="JT707" s="2"/>
      <c r="JU707" s="2"/>
      <c r="JV707" s="2"/>
      <c r="JW707" s="2"/>
      <c r="JX707" s="2"/>
      <c r="JY707" s="2"/>
      <c r="JZ707" s="2"/>
      <c r="KA707" s="2"/>
      <c r="KB707" s="2"/>
      <c r="KC707" s="2"/>
      <c r="KD707" s="2"/>
      <c r="KE707" s="2"/>
      <c r="KF707" s="2"/>
      <c r="KG707" s="2"/>
      <c r="KH707" s="2"/>
      <c r="KI707" s="2"/>
      <c r="KJ707" s="2"/>
      <c r="KK707" s="2"/>
      <c r="KL707" s="2"/>
      <c r="KM707" s="2"/>
      <c r="KN707" s="2"/>
      <c r="KO707" s="2"/>
      <c r="KP707" s="2"/>
      <c r="KQ707" s="2"/>
      <c r="KR707" s="2"/>
      <c r="KS707" s="2"/>
      <c r="KT707" s="2"/>
      <c r="KU707" s="2"/>
      <c r="KV707" s="2"/>
      <c r="KW707" s="2"/>
      <c r="KX707" s="2"/>
      <c r="KY707" s="2"/>
      <c r="KZ707" s="2"/>
      <c r="LA707" s="2"/>
      <c r="LB707" s="2"/>
      <c r="LC707" s="2"/>
      <c r="LD707" s="2"/>
      <c r="LE707" s="2"/>
      <c r="LF707" s="2"/>
      <c r="LG707" s="2"/>
      <c r="LH707" s="2"/>
      <c r="LI707" s="2"/>
      <c r="LJ707" s="2"/>
      <c r="LK707" s="2"/>
      <c r="LL707" s="2"/>
      <c r="LM707" s="2"/>
      <c r="LN707" s="2"/>
      <c r="LO707" s="2"/>
      <c r="LP707" s="2"/>
      <c r="LQ707" s="2"/>
      <c r="LR707" s="2"/>
      <c r="LS707" s="2"/>
      <c r="LT707" s="2"/>
      <c r="LU707" s="2"/>
      <c r="LV707" s="2"/>
      <c r="LW707" s="2"/>
      <c r="LX707" s="2"/>
      <c r="LY707" s="2"/>
      <c r="LZ707" s="2"/>
      <c r="MA707" s="2"/>
      <c r="MB707" s="2"/>
      <c r="MC707" s="2"/>
      <c r="MD707" s="2"/>
      <c r="ME707" s="2"/>
      <c r="MF707" s="2"/>
      <c r="MG707" s="2"/>
      <c r="MH707" s="2"/>
      <c r="MI707" s="2"/>
      <c r="MJ707" s="2"/>
      <c r="MK707" s="2"/>
      <c r="ML707" s="2"/>
      <c r="MM707" s="2"/>
      <c r="MN707" s="2"/>
      <c r="MO707" s="2"/>
      <c r="MP707" s="2"/>
      <c r="MQ707" s="2"/>
      <c r="MR707" s="2"/>
      <c r="MS707" s="2"/>
      <c r="MT707" s="2"/>
      <c r="MU707" s="2"/>
      <c r="MV707" s="2"/>
      <c r="MW707" s="2"/>
      <c r="MX707" s="2"/>
      <c r="MY707" s="2"/>
      <c r="MZ707" s="2"/>
      <c r="NA707" s="2"/>
      <c r="NB707" s="2"/>
      <c r="NC707" s="2"/>
      <c r="ND707" s="2"/>
      <c r="NE707" s="2"/>
      <c r="NF707" s="2"/>
      <c r="NG707" s="2"/>
      <c r="NH707" s="2"/>
      <c r="NI707" s="2"/>
      <c r="NJ707" s="2"/>
      <c r="NK707" s="2"/>
      <c r="NL707" s="2"/>
      <c r="NM707" s="2"/>
      <c r="NN707" s="2"/>
      <c r="NO707" s="2"/>
      <c r="NP707" s="2"/>
      <c r="NQ707" s="2"/>
      <c r="NR707" s="2"/>
      <c r="NS707" s="2"/>
      <c r="NT707" s="2"/>
      <c r="NU707" s="2"/>
      <c r="NV707" s="2"/>
      <c r="NW707" s="2"/>
      <c r="NX707" s="2"/>
      <c r="NY707" s="2"/>
    </row>
    <row r="708" spans="1:389" s="3" customFormat="1" x14ac:dyDescent="0.25">
      <c r="A708" s="1"/>
      <c r="B708" s="4"/>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49"/>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c r="NF708" s="2"/>
      <c r="NG708" s="2"/>
      <c r="NH708" s="2"/>
      <c r="NI708" s="2"/>
      <c r="NJ708" s="2"/>
      <c r="NK708" s="2"/>
      <c r="NL708" s="2"/>
      <c r="NM708" s="2"/>
      <c r="NN708" s="2"/>
      <c r="NO708" s="2"/>
      <c r="NP708" s="2"/>
      <c r="NQ708" s="2"/>
      <c r="NR708" s="2"/>
      <c r="NS708" s="2"/>
      <c r="NT708" s="2"/>
      <c r="NU708" s="2"/>
      <c r="NV708" s="2"/>
      <c r="NW708" s="2"/>
      <c r="NX708" s="2"/>
      <c r="NY708" s="2"/>
    </row>
    <row r="709" spans="1:389" s="3" customFormat="1" x14ac:dyDescent="0.25">
      <c r="A709" s="1"/>
      <c r="B709" s="4"/>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49"/>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2"/>
      <c r="HV709" s="2"/>
      <c r="HW709" s="2"/>
      <c r="HX709" s="2"/>
      <c r="HY709" s="2"/>
      <c r="HZ709" s="2"/>
      <c r="IA709" s="2"/>
      <c r="IB709" s="2"/>
      <c r="IC709" s="2"/>
      <c r="ID709" s="2"/>
      <c r="IE709" s="2"/>
      <c r="IF709" s="2"/>
      <c r="IG709" s="2"/>
      <c r="IH709" s="2"/>
      <c r="II709" s="2"/>
      <c r="IJ709" s="2"/>
      <c r="IK709" s="2"/>
      <c r="IL709" s="2"/>
      <c r="IM709" s="2"/>
      <c r="IN709" s="2"/>
      <c r="IO709" s="2"/>
      <c r="IP709" s="2"/>
      <c r="IQ709" s="2"/>
      <c r="IR709" s="2"/>
      <c r="IS709" s="2"/>
      <c r="IT709" s="2"/>
      <c r="IU709" s="2"/>
      <c r="IV709" s="2"/>
      <c r="IW709" s="2"/>
      <c r="IX709" s="2"/>
      <c r="IY709" s="2"/>
      <c r="IZ709" s="2"/>
      <c r="JA709" s="2"/>
      <c r="JB709" s="2"/>
      <c r="JC709" s="2"/>
      <c r="JD709" s="2"/>
      <c r="JE709" s="2"/>
      <c r="JF709" s="2"/>
      <c r="JG709" s="2"/>
      <c r="JH709" s="2"/>
      <c r="JI709" s="2"/>
      <c r="JJ709" s="2"/>
      <c r="JK709" s="2"/>
      <c r="JL709" s="2"/>
      <c r="JM709" s="2"/>
      <c r="JN709" s="2"/>
      <c r="JO709" s="2"/>
      <c r="JP709" s="2"/>
      <c r="JQ709" s="2"/>
      <c r="JR709" s="2"/>
      <c r="JS709" s="2"/>
      <c r="JT709" s="2"/>
      <c r="JU709" s="2"/>
      <c r="JV709" s="2"/>
      <c r="JW709" s="2"/>
      <c r="JX709" s="2"/>
      <c r="JY709" s="2"/>
      <c r="JZ709" s="2"/>
      <c r="KA709" s="2"/>
      <c r="KB709" s="2"/>
      <c r="KC709" s="2"/>
      <c r="KD709" s="2"/>
      <c r="KE709" s="2"/>
      <c r="KF709" s="2"/>
      <c r="KG709" s="2"/>
      <c r="KH709" s="2"/>
      <c r="KI709" s="2"/>
      <c r="KJ709" s="2"/>
      <c r="KK709" s="2"/>
      <c r="KL709" s="2"/>
      <c r="KM709" s="2"/>
      <c r="KN709" s="2"/>
      <c r="KO709" s="2"/>
      <c r="KP709" s="2"/>
      <c r="KQ709" s="2"/>
      <c r="KR709" s="2"/>
      <c r="KS709" s="2"/>
      <c r="KT709" s="2"/>
      <c r="KU709" s="2"/>
      <c r="KV709" s="2"/>
      <c r="KW709" s="2"/>
      <c r="KX709" s="2"/>
      <c r="KY709" s="2"/>
      <c r="KZ709" s="2"/>
      <c r="LA709" s="2"/>
      <c r="LB709" s="2"/>
      <c r="LC709" s="2"/>
      <c r="LD709" s="2"/>
      <c r="LE709" s="2"/>
      <c r="LF709" s="2"/>
      <c r="LG709" s="2"/>
      <c r="LH709" s="2"/>
      <c r="LI709" s="2"/>
      <c r="LJ709" s="2"/>
      <c r="LK709" s="2"/>
      <c r="LL709" s="2"/>
      <c r="LM709" s="2"/>
      <c r="LN709" s="2"/>
      <c r="LO709" s="2"/>
      <c r="LP709" s="2"/>
      <c r="LQ709" s="2"/>
      <c r="LR709" s="2"/>
      <c r="LS709" s="2"/>
      <c r="LT709" s="2"/>
      <c r="LU709" s="2"/>
      <c r="LV709" s="2"/>
      <c r="LW709" s="2"/>
      <c r="LX709" s="2"/>
      <c r="LY709" s="2"/>
      <c r="LZ709" s="2"/>
      <c r="MA709" s="2"/>
      <c r="MB709" s="2"/>
      <c r="MC709" s="2"/>
      <c r="MD709" s="2"/>
      <c r="ME709" s="2"/>
      <c r="MF709" s="2"/>
      <c r="MG709" s="2"/>
      <c r="MH709" s="2"/>
      <c r="MI709" s="2"/>
      <c r="MJ709" s="2"/>
      <c r="MK709" s="2"/>
      <c r="ML709" s="2"/>
      <c r="MM709" s="2"/>
      <c r="MN709" s="2"/>
      <c r="MO709" s="2"/>
      <c r="MP709" s="2"/>
      <c r="MQ709" s="2"/>
      <c r="MR709" s="2"/>
      <c r="MS709" s="2"/>
      <c r="MT709" s="2"/>
      <c r="MU709" s="2"/>
      <c r="MV709" s="2"/>
      <c r="MW709" s="2"/>
      <c r="MX709" s="2"/>
      <c r="MY709" s="2"/>
      <c r="MZ709" s="2"/>
      <c r="NA709" s="2"/>
      <c r="NB709" s="2"/>
      <c r="NC709" s="2"/>
      <c r="ND709" s="2"/>
      <c r="NE709" s="2"/>
      <c r="NF709" s="2"/>
      <c r="NG709" s="2"/>
      <c r="NH709" s="2"/>
      <c r="NI709" s="2"/>
      <c r="NJ709" s="2"/>
      <c r="NK709" s="2"/>
      <c r="NL709" s="2"/>
      <c r="NM709" s="2"/>
      <c r="NN709" s="2"/>
      <c r="NO709" s="2"/>
      <c r="NP709" s="2"/>
      <c r="NQ709" s="2"/>
      <c r="NR709" s="2"/>
      <c r="NS709" s="2"/>
      <c r="NT709" s="2"/>
      <c r="NU709" s="2"/>
      <c r="NV709" s="2"/>
      <c r="NW709" s="2"/>
      <c r="NX709" s="2"/>
      <c r="NY709" s="2"/>
    </row>
    <row r="710" spans="1:389" s="3" customFormat="1" x14ac:dyDescent="0.25">
      <c r="A710" s="1"/>
      <c r="B710" s="4"/>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49"/>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s="2"/>
      <c r="HV710" s="2"/>
      <c r="HW710" s="2"/>
      <c r="HX710" s="2"/>
      <c r="HY710" s="2"/>
      <c r="HZ710" s="2"/>
      <c r="IA710" s="2"/>
      <c r="IB710" s="2"/>
      <c r="IC710" s="2"/>
      <c r="ID710" s="2"/>
      <c r="IE710" s="2"/>
      <c r="IF710" s="2"/>
      <c r="IG710" s="2"/>
      <c r="IH710" s="2"/>
      <c r="II710" s="2"/>
      <c r="IJ710" s="2"/>
      <c r="IK710" s="2"/>
      <c r="IL710" s="2"/>
      <c r="IM710" s="2"/>
      <c r="IN710" s="2"/>
      <c r="IO710" s="2"/>
      <c r="IP710" s="2"/>
      <c r="IQ710" s="2"/>
      <c r="IR710" s="2"/>
      <c r="IS710" s="2"/>
      <c r="IT710" s="2"/>
      <c r="IU710" s="2"/>
      <c r="IV710" s="2"/>
      <c r="IW710" s="2"/>
      <c r="IX710" s="2"/>
      <c r="IY710" s="2"/>
      <c r="IZ710" s="2"/>
      <c r="JA710" s="2"/>
      <c r="JB710" s="2"/>
      <c r="JC710" s="2"/>
      <c r="JD710" s="2"/>
      <c r="JE710" s="2"/>
      <c r="JF710" s="2"/>
      <c r="JG710" s="2"/>
      <c r="JH710" s="2"/>
      <c r="JI710" s="2"/>
      <c r="JJ710" s="2"/>
      <c r="JK710" s="2"/>
      <c r="JL710" s="2"/>
      <c r="JM710" s="2"/>
      <c r="JN710" s="2"/>
      <c r="JO710" s="2"/>
      <c r="JP710" s="2"/>
      <c r="JQ710" s="2"/>
      <c r="JR710" s="2"/>
      <c r="JS710" s="2"/>
      <c r="JT710" s="2"/>
      <c r="JU710" s="2"/>
      <c r="JV710" s="2"/>
      <c r="JW710" s="2"/>
      <c r="JX710" s="2"/>
      <c r="JY710" s="2"/>
      <c r="JZ710" s="2"/>
      <c r="KA710" s="2"/>
      <c r="KB710" s="2"/>
      <c r="KC710" s="2"/>
      <c r="KD710" s="2"/>
      <c r="KE710" s="2"/>
      <c r="KF710" s="2"/>
      <c r="KG710" s="2"/>
      <c r="KH710" s="2"/>
      <c r="KI710" s="2"/>
      <c r="KJ710" s="2"/>
      <c r="KK710" s="2"/>
      <c r="KL710" s="2"/>
      <c r="KM710" s="2"/>
      <c r="KN710" s="2"/>
      <c r="KO710" s="2"/>
      <c r="KP710" s="2"/>
      <c r="KQ710" s="2"/>
      <c r="KR710" s="2"/>
      <c r="KS710" s="2"/>
      <c r="KT710" s="2"/>
      <c r="KU710" s="2"/>
      <c r="KV710" s="2"/>
      <c r="KW710" s="2"/>
      <c r="KX710" s="2"/>
      <c r="KY710" s="2"/>
      <c r="KZ710" s="2"/>
      <c r="LA710" s="2"/>
      <c r="LB710" s="2"/>
      <c r="LC710" s="2"/>
      <c r="LD710" s="2"/>
      <c r="LE710" s="2"/>
      <c r="LF710" s="2"/>
      <c r="LG710" s="2"/>
      <c r="LH710" s="2"/>
      <c r="LI710" s="2"/>
      <c r="LJ710" s="2"/>
      <c r="LK710" s="2"/>
      <c r="LL710" s="2"/>
      <c r="LM710" s="2"/>
      <c r="LN710" s="2"/>
      <c r="LO710" s="2"/>
      <c r="LP710" s="2"/>
      <c r="LQ710" s="2"/>
      <c r="LR710" s="2"/>
      <c r="LS710" s="2"/>
      <c r="LT710" s="2"/>
      <c r="LU710" s="2"/>
      <c r="LV710" s="2"/>
      <c r="LW710" s="2"/>
      <c r="LX710" s="2"/>
      <c r="LY710" s="2"/>
      <c r="LZ710" s="2"/>
      <c r="MA710" s="2"/>
      <c r="MB710" s="2"/>
      <c r="MC710" s="2"/>
      <c r="MD710" s="2"/>
      <c r="ME710" s="2"/>
      <c r="MF710" s="2"/>
      <c r="MG710" s="2"/>
      <c r="MH710" s="2"/>
      <c r="MI710" s="2"/>
      <c r="MJ710" s="2"/>
      <c r="MK710" s="2"/>
      <c r="ML710" s="2"/>
      <c r="MM710" s="2"/>
      <c r="MN710" s="2"/>
      <c r="MO710" s="2"/>
      <c r="MP710" s="2"/>
      <c r="MQ710" s="2"/>
      <c r="MR710" s="2"/>
      <c r="MS710" s="2"/>
      <c r="MT710" s="2"/>
      <c r="MU710" s="2"/>
      <c r="MV710" s="2"/>
      <c r="MW710" s="2"/>
      <c r="MX710" s="2"/>
      <c r="MY710" s="2"/>
      <c r="MZ710" s="2"/>
      <c r="NA710" s="2"/>
      <c r="NB710" s="2"/>
      <c r="NC710" s="2"/>
      <c r="ND710" s="2"/>
      <c r="NE710" s="2"/>
      <c r="NF710" s="2"/>
      <c r="NG710" s="2"/>
      <c r="NH710" s="2"/>
      <c r="NI710" s="2"/>
      <c r="NJ710" s="2"/>
      <c r="NK710" s="2"/>
      <c r="NL710" s="2"/>
      <c r="NM710" s="2"/>
      <c r="NN710" s="2"/>
      <c r="NO710" s="2"/>
      <c r="NP710" s="2"/>
      <c r="NQ710" s="2"/>
      <c r="NR710" s="2"/>
      <c r="NS710" s="2"/>
      <c r="NT710" s="2"/>
      <c r="NU710" s="2"/>
      <c r="NV710" s="2"/>
      <c r="NW710" s="2"/>
      <c r="NX710" s="2"/>
      <c r="NY710" s="2"/>
    </row>
    <row r="711" spans="1:389" s="3" customFormat="1" x14ac:dyDescent="0.25">
      <c r="A711" s="1"/>
      <c r="B711" s="4"/>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49"/>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c r="NF711" s="2"/>
      <c r="NG711" s="2"/>
      <c r="NH711" s="2"/>
      <c r="NI711" s="2"/>
      <c r="NJ711" s="2"/>
      <c r="NK711" s="2"/>
      <c r="NL711" s="2"/>
      <c r="NM711" s="2"/>
      <c r="NN711" s="2"/>
      <c r="NO711" s="2"/>
      <c r="NP711" s="2"/>
      <c r="NQ711" s="2"/>
      <c r="NR711" s="2"/>
      <c r="NS711" s="2"/>
      <c r="NT711" s="2"/>
      <c r="NU711" s="2"/>
      <c r="NV711" s="2"/>
      <c r="NW711" s="2"/>
      <c r="NX711" s="2"/>
      <c r="NY711" s="2"/>
    </row>
    <row r="712" spans="1:389" s="3" customFormat="1" x14ac:dyDescent="0.25">
      <c r="A712" s="1"/>
      <c r="B712" s="4"/>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49"/>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s="2"/>
      <c r="HV712" s="2"/>
      <c r="HW712" s="2"/>
      <c r="HX712" s="2"/>
      <c r="HY712" s="2"/>
      <c r="HZ712" s="2"/>
      <c r="IA712" s="2"/>
      <c r="IB712" s="2"/>
      <c r="IC712" s="2"/>
      <c r="ID712" s="2"/>
      <c r="IE712" s="2"/>
      <c r="IF712" s="2"/>
      <c r="IG712" s="2"/>
      <c r="IH712" s="2"/>
      <c r="II712" s="2"/>
      <c r="IJ712" s="2"/>
      <c r="IK712" s="2"/>
      <c r="IL712" s="2"/>
      <c r="IM712" s="2"/>
      <c r="IN712" s="2"/>
      <c r="IO712" s="2"/>
      <c r="IP712" s="2"/>
      <c r="IQ712" s="2"/>
      <c r="IR712" s="2"/>
      <c r="IS712" s="2"/>
      <c r="IT712" s="2"/>
      <c r="IU712" s="2"/>
      <c r="IV712" s="2"/>
      <c r="IW712" s="2"/>
      <c r="IX712" s="2"/>
      <c r="IY712" s="2"/>
      <c r="IZ712" s="2"/>
      <c r="JA712" s="2"/>
      <c r="JB712" s="2"/>
      <c r="JC712" s="2"/>
      <c r="JD712" s="2"/>
      <c r="JE712" s="2"/>
      <c r="JF712" s="2"/>
      <c r="JG712" s="2"/>
      <c r="JH712" s="2"/>
      <c r="JI712" s="2"/>
      <c r="JJ712" s="2"/>
      <c r="JK712" s="2"/>
      <c r="JL712" s="2"/>
      <c r="JM712" s="2"/>
      <c r="JN712" s="2"/>
      <c r="JO712" s="2"/>
      <c r="JP712" s="2"/>
      <c r="JQ712" s="2"/>
      <c r="JR712" s="2"/>
      <c r="JS712" s="2"/>
      <c r="JT712" s="2"/>
      <c r="JU712" s="2"/>
      <c r="JV712" s="2"/>
      <c r="JW712" s="2"/>
      <c r="JX712" s="2"/>
      <c r="JY712" s="2"/>
      <c r="JZ712" s="2"/>
      <c r="KA712" s="2"/>
      <c r="KB712" s="2"/>
      <c r="KC712" s="2"/>
      <c r="KD712" s="2"/>
      <c r="KE712" s="2"/>
      <c r="KF712" s="2"/>
      <c r="KG712" s="2"/>
      <c r="KH712" s="2"/>
      <c r="KI712" s="2"/>
      <c r="KJ712" s="2"/>
      <c r="KK712" s="2"/>
      <c r="KL712" s="2"/>
      <c r="KM712" s="2"/>
      <c r="KN712" s="2"/>
      <c r="KO712" s="2"/>
      <c r="KP712" s="2"/>
      <c r="KQ712" s="2"/>
      <c r="KR712" s="2"/>
      <c r="KS712" s="2"/>
      <c r="KT712" s="2"/>
      <c r="KU712" s="2"/>
      <c r="KV712" s="2"/>
      <c r="KW712" s="2"/>
      <c r="KX712" s="2"/>
      <c r="KY712" s="2"/>
      <c r="KZ712" s="2"/>
      <c r="LA712" s="2"/>
      <c r="LB712" s="2"/>
      <c r="LC712" s="2"/>
      <c r="LD712" s="2"/>
      <c r="LE712" s="2"/>
      <c r="LF712" s="2"/>
      <c r="LG712" s="2"/>
      <c r="LH712" s="2"/>
      <c r="LI712" s="2"/>
      <c r="LJ712" s="2"/>
      <c r="LK712" s="2"/>
      <c r="LL712" s="2"/>
      <c r="LM712" s="2"/>
      <c r="LN712" s="2"/>
      <c r="LO712" s="2"/>
      <c r="LP712" s="2"/>
      <c r="LQ712" s="2"/>
      <c r="LR712" s="2"/>
      <c r="LS712" s="2"/>
      <c r="LT712" s="2"/>
      <c r="LU712" s="2"/>
      <c r="LV712" s="2"/>
      <c r="LW712" s="2"/>
      <c r="LX712" s="2"/>
      <c r="LY712" s="2"/>
      <c r="LZ712" s="2"/>
      <c r="MA712" s="2"/>
      <c r="MB712" s="2"/>
      <c r="MC712" s="2"/>
      <c r="MD712" s="2"/>
      <c r="ME712" s="2"/>
      <c r="MF712" s="2"/>
      <c r="MG712" s="2"/>
      <c r="MH712" s="2"/>
      <c r="MI712" s="2"/>
      <c r="MJ712" s="2"/>
      <c r="MK712" s="2"/>
      <c r="ML712" s="2"/>
      <c r="MM712" s="2"/>
      <c r="MN712" s="2"/>
      <c r="MO712" s="2"/>
      <c r="MP712" s="2"/>
      <c r="MQ712" s="2"/>
      <c r="MR712" s="2"/>
      <c r="MS712" s="2"/>
      <c r="MT712" s="2"/>
      <c r="MU712" s="2"/>
      <c r="MV712" s="2"/>
      <c r="MW712" s="2"/>
      <c r="MX712" s="2"/>
      <c r="MY712" s="2"/>
      <c r="MZ712" s="2"/>
      <c r="NA712" s="2"/>
      <c r="NB712" s="2"/>
      <c r="NC712" s="2"/>
      <c r="ND712" s="2"/>
      <c r="NE712" s="2"/>
      <c r="NF712" s="2"/>
      <c r="NG712" s="2"/>
      <c r="NH712" s="2"/>
      <c r="NI712" s="2"/>
      <c r="NJ712" s="2"/>
      <c r="NK712" s="2"/>
      <c r="NL712" s="2"/>
      <c r="NM712" s="2"/>
      <c r="NN712" s="2"/>
      <c r="NO712" s="2"/>
      <c r="NP712" s="2"/>
      <c r="NQ712" s="2"/>
      <c r="NR712" s="2"/>
      <c r="NS712" s="2"/>
      <c r="NT712" s="2"/>
      <c r="NU712" s="2"/>
      <c r="NV712" s="2"/>
      <c r="NW712" s="2"/>
      <c r="NX712" s="2"/>
      <c r="NY712" s="2"/>
    </row>
    <row r="713" spans="1:389" s="3" customFormat="1" x14ac:dyDescent="0.25">
      <c r="A713" s="1"/>
      <c r="B713" s="4"/>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49"/>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2"/>
      <c r="HZ713" s="2"/>
      <c r="IA713" s="2"/>
      <c r="IB713" s="2"/>
      <c r="IC713" s="2"/>
      <c r="ID713" s="2"/>
      <c r="IE713" s="2"/>
      <c r="IF713" s="2"/>
      <c r="IG713" s="2"/>
      <c r="IH713" s="2"/>
      <c r="II713" s="2"/>
      <c r="IJ713" s="2"/>
      <c r="IK713" s="2"/>
      <c r="IL713" s="2"/>
      <c r="IM713" s="2"/>
      <c r="IN713" s="2"/>
      <c r="IO713" s="2"/>
      <c r="IP713" s="2"/>
      <c r="IQ713" s="2"/>
      <c r="IR713" s="2"/>
      <c r="IS713" s="2"/>
      <c r="IT713" s="2"/>
      <c r="IU713" s="2"/>
      <c r="IV713" s="2"/>
      <c r="IW713" s="2"/>
      <c r="IX713" s="2"/>
      <c r="IY713" s="2"/>
      <c r="IZ713" s="2"/>
      <c r="JA713" s="2"/>
      <c r="JB713" s="2"/>
      <c r="JC713" s="2"/>
      <c r="JD713" s="2"/>
      <c r="JE713" s="2"/>
      <c r="JF713" s="2"/>
      <c r="JG713" s="2"/>
      <c r="JH713" s="2"/>
      <c r="JI713" s="2"/>
      <c r="JJ713" s="2"/>
      <c r="JK713" s="2"/>
      <c r="JL713" s="2"/>
      <c r="JM713" s="2"/>
      <c r="JN713" s="2"/>
      <c r="JO713" s="2"/>
      <c r="JP713" s="2"/>
      <c r="JQ713" s="2"/>
      <c r="JR713" s="2"/>
      <c r="JS713" s="2"/>
      <c r="JT713" s="2"/>
      <c r="JU713" s="2"/>
      <c r="JV713" s="2"/>
      <c r="JW713" s="2"/>
      <c r="JX713" s="2"/>
      <c r="JY713" s="2"/>
      <c r="JZ713" s="2"/>
      <c r="KA713" s="2"/>
      <c r="KB713" s="2"/>
      <c r="KC713" s="2"/>
      <c r="KD713" s="2"/>
      <c r="KE713" s="2"/>
      <c r="KF713" s="2"/>
      <c r="KG713" s="2"/>
      <c r="KH713" s="2"/>
      <c r="KI713" s="2"/>
      <c r="KJ713" s="2"/>
      <c r="KK713" s="2"/>
      <c r="KL713" s="2"/>
      <c r="KM713" s="2"/>
      <c r="KN713" s="2"/>
      <c r="KO713" s="2"/>
      <c r="KP713" s="2"/>
      <c r="KQ713" s="2"/>
      <c r="KR713" s="2"/>
      <c r="KS713" s="2"/>
      <c r="KT713" s="2"/>
      <c r="KU713" s="2"/>
      <c r="KV713" s="2"/>
      <c r="KW713" s="2"/>
      <c r="KX713" s="2"/>
      <c r="KY713" s="2"/>
      <c r="KZ713" s="2"/>
      <c r="LA713" s="2"/>
      <c r="LB713" s="2"/>
      <c r="LC713" s="2"/>
      <c r="LD713" s="2"/>
      <c r="LE713" s="2"/>
      <c r="LF713" s="2"/>
      <c r="LG713" s="2"/>
      <c r="LH713" s="2"/>
      <c r="LI713" s="2"/>
      <c r="LJ713" s="2"/>
      <c r="LK713" s="2"/>
      <c r="LL713" s="2"/>
      <c r="LM713" s="2"/>
      <c r="LN713" s="2"/>
      <c r="LO713" s="2"/>
      <c r="LP713" s="2"/>
      <c r="LQ713" s="2"/>
      <c r="LR713" s="2"/>
      <c r="LS713" s="2"/>
      <c r="LT713" s="2"/>
      <c r="LU713" s="2"/>
      <c r="LV713" s="2"/>
      <c r="LW713" s="2"/>
      <c r="LX713" s="2"/>
      <c r="LY713" s="2"/>
      <c r="LZ713" s="2"/>
      <c r="MA713" s="2"/>
      <c r="MB713" s="2"/>
      <c r="MC713" s="2"/>
      <c r="MD713" s="2"/>
      <c r="ME713" s="2"/>
      <c r="MF713" s="2"/>
      <c r="MG713" s="2"/>
      <c r="MH713" s="2"/>
      <c r="MI713" s="2"/>
      <c r="MJ713" s="2"/>
      <c r="MK713" s="2"/>
      <c r="ML713" s="2"/>
      <c r="MM713" s="2"/>
      <c r="MN713" s="2"/>
      <c r="MO713" s="2"/>
      <c r="MP713" s="2"/>
      <c r="MQ713" s="2"/>
      <c r="MR713" s="2"/>
      <c r="MS713" s="2"/>
      <c r="MT713" s="2"/>
      <c r="MU713" s="2"/>
      <c r="MV713" s="2"/>
      <c r="MW713" s="2"/>
      <c r="MX713" s="2"/>
      <c r="MY713" s="2"/>
      <c r="MZ713" s="2"/>
      <c r="NA713" s="2"/>
      <c r="NB713" s="2"/>
      <c r="NC713" s="2"/>
      <c r="ND713" s="2"/>
      <c r="NE713" s="2"/>
      <c r="NF713" s="2"/>
      <c r="NG713" s="2"/>
      <c r="NH713" s="2"/>
      <c r="NI713" s="2"/>
      <c r="NJ713" s="2"/>
      <c r="NK713" s="2"/>
      <c r="NL713" s="2"/>
      <c r="NM713" s="2"/>
      <c r="NN713" s="2"/>
      <c r="NO713" s="2"/>
      <c r="NP713" s="2"/>
      <c r="NQ713" s="2"/>
      <c r="NR713" s="2"/>
      <c r="NS713" s="2"/>
      <c r="NT713" s="2"/>
      <c r="NU713" s="2"/>
      <c r="NV713" s="2"/>
      <c r="NW713" s="2"/>
      <c r="NX713" s="2"/>
      <c r="NY713" s="2"/>
    </row>
    <row r="714" spans="1:389" s="3" customFormat="1" x14ac:dyDescent="0.25">
      <c r="A714" s="1"/>
      <c r="B714" s="4"/>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49"/>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c r="NF714" s="2"/>
      <c r="NG714" s="2"/>
      <c r="NH714" s="2"/>
      <c r="NI714" s="2"/>
      <c r="NJ714" s="2"/>
      <c r="NK714" s="2"/>
      <c r="NL714" s="2"/>
      <c r="NM714" s="2"/>
      <c r="NN714" s="2"/>
      <c r="NO714" s="2"/>
      <c r="NP714" s="2"/>
      <c r="NQ714" s="2"/>
      <c r="NR714" s="2"/>
      <c r="NS714" s="2"/>
      <c r="NT714" s="2"/>
      <c r="NU714" s="2"/>
      <c r="NV714" s="2"/>
      <c r="NW714" s="2"/>
      <c r="NX714" s="2"/>
      <c r="NY714" s="2"/>
    </row>
    <row r="715" spans="1:389" s="3" customFormat="1" x14ac:dyDescent="0.25">
      <c r="A715" s="1"/>
      <c r="B715" s="4"/>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49"/>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c r="FE715" s="2"/>
      <c r="FF715" s="2"/>
      <c r="FG715" s="2"/>
      <c r="FH715" s="2"/>
      <c r="FI715" s="2"/>
      <c r="FJ715" s="2"/>
      <c r="FK715" s="2"/>
      <c r="FL715" s="2"/>
      <c r="FM715" s="2"/>
      <c r="FN715" s="2"/>
      <c r="FO715" s="2"/>
      <c r="FP715" s="2"/>
      <c r="FQ715" s="2"/>
      <c r="FR715" s="2"/>
      <c r="FS715" s="2"/>
      <c r="FT715" s="2"/>
      <c r="FU715" s="2"/>
      <c r="FV715" s="2"/>
      <c r="FW715" s="2"/>
      <c r="FX715" s="2"/>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2"/>
      <c r="HV715" s="2"/>
      <c r="HW715" s="2"/>
      <c r="HX715" s="2"/>
      <c r="HY715" s="2"/>
      <c r="HZ715" s="2"/>
      <c r="IA715" s="2"/>
      <c r="IB715" s="2"/>
      <c r="IC715" s="2"/>
      <c r="ID715" s="2"/>
      <c r="IE715" s="2"/>
      <c r="IF715" s="2"/>
      <c r="IG715" s="2"/>
      <c r="IH715" s="2"/>
      <c r="II715" s="2"/>
      <c r="IJ715" s="2"/>
      <c r="IK715" s="2"/>
      <c r="IL715" s="2"/>
      <c r="IM715" s="2"/>
      <c r="IN715" s="2"/>
      <c r="IO715" s="2"/>
      <c r="IP715" s="2"/>
      <c r="IQ715" s="2"/>
      <c r="IR715" s="2"/>
      <c r="IS715" s="2"/>
      <c r="IT715" s="2"/>
      <c r="IU715" s="2"/>
      <c r="IV715" s="2"/>
      <c r="IW715" s="2"/>
      <c r="IX715" s="2"/>
      <c r="IY715" s="2"/>
      <c r="IZ715" s="2"/>
      <c r="JA715" s="2"/>
      <c r="JB715" s="2"/>
      <c r="JC715" s="2"/>
      <c r="JD715" s="2"/>
      <c r="JE715" s="2"/>
      <c r="JF715" s="2"/>
      <c r="JG715" s="2"/>
      <c r="JH715" s="2"/>
      <c r="JI715" s="2"/>
      <c r="JJ715" s="2"/>
      <c r="JK715" s="2"/>
      <c r="JL715" s="2"/>
      <c r="JM715" s="2"/>
      <c r="JN715" s="2"/>
      <c r="JO715" s="2"/>
      <c r="JP715" s="2"/>
      <c r="JQ715" s="2"/>
      <c r="JR715" s="2"/>
      <c r="JS715" s="2"/>
      <c r="JT715" s="2"/>
      <c r="JU715" s="2"/>
      <c r="JV715" s="2"/>
      <c r="JW715" s="2"/>
      <c r="JX715" s="2"/>
      <c r="JY715" s="2"/>
      <c r="JZ715" s="2"/>
      <c r="KA715" s="2"/>
      <c r="KB715" s="2"/>
      <c r="KC715" s="2"/>
      <c r="KD715" s="2"/>
      <c r="KE715" s="2"/>
      <c r="KF715" s="2"/>
      <c r="KG715" s="2"/>
      <c r="KH715" s="2"/>
      <c r="KI715" s="2"/>
      <c r="KJ715" s="2"/>
      <c r="KK715" s="2"/>
      <c r="KL715" s="2"/>
      <c r="KM715" s="2"/>
      <c r="KN715" s="2"/>
      <c r="KO715" s="2"/>
      <c r="KP715" s="2"/>
      <c r="KQ715" s="2"/>
      <c r="KR715" s="2"/>
      <c r="KS715" s="2"/>
      <c r="KT715" s="2"/>
      <c r="KU715" s="2"/>
      <c r="KV715" s="2"/>
      <c r="KW715" s="2"/>
      <c r="KX715" s="2"/>
      <c r="KY715" s="2"/>
      <c r="KZ715" s="2"/>
      <c r="LA715" s="2"/>
      <c r="LB715" s="2"/>
      <c r="LC715" s="2"/>
      <c r="LD715" s="2"/>
      <c r="LE715" s="2"/>
      <c r="LF715" s="2"/>
      <c r="LG715" s="2"/>
      <c r="LH715" s="2"/>
      <c r="LI715" s="2"/>
      <c r="LJ715" s="2"/>
      <c r="LK715" s="2"/>
      <c r="LL715" s="2"/>
      <c r="LM715" s="2"/>
      <c r="LN715" s="2"/>
      <c r="LO715" s="2"/>
      <c r="LP715" s="2"/>
      <c r="LQ715" s="2"/>
      <c r="LR715" s="2"/>
      <c r="LS715" s="2"/>
      <c r="LT715" s="2"/>
      <c r="LU715" s="2"/>
      <c r="LV715" s="2"/>
      <c r="LW715" s="2"/>
      <c r="LX715" s="2"/>
      <c r="LY715" s="2"/>
      <c r="LZ715" s="2"/>
      <c r="MA715" s="2"/>
      <c r="MB715" s="2"/>
      <c r="MC715" s="2"/>
      <c r="MD715" s="2"/>
      <c r="ME715" s="2"/>
      <c r="MF715" s="2"/>
      <c r="MG715" s="2"/>
      <c r="MH715" s="2"/>
      <c r="MI715" s="2"/>
      <c r="MJ715" s="2"/>
      <c r="MK715" s="2"/>
      <c r="ML715" s="2"/>
      <c r="MM715" s="2"/>
      <c r="MN715" s="2"/>
      <c r="MO715" s="2"/>
      <c r="MP715" s="2"/>
      <c r="MQ715" s="2"/>
      <c r="MR715" s="2"/>
      <c r="MS715" s="2"/>
      <c r="MT715" s="2"/>
      <c r="MU715" s="2"/>
      <c r="MV715" s="2"/>
      <c r="MW715" s="2"/>
      <c r="MX715" s="2"/>
      <c r="MY715" s="2"/>
      <c r="MZ715" s="2"/>
      <c r="NA715" s="2"/>
      <c r="NB715" s="2"/>
      <c r="NC715" s="2"/>
      <c r="ND715" s="2"/>
      <c r="NE715" s="2"/>
      <c r="NF715" s="2"/>
      <c r="NG715" s="2"/>
      <c r="NH715" s="2"/>
      <c r="NI715" s="2"/>
      <c r="NJ715" s="2"/>
      <c r="NK715" s="2"/>
      <c r="NL715" s="2"/>
      <c r="NM715" s="2"/>
      <c r="NN715" s="2"/>
      <c r="NO715" s="2"/>
      <c r="NP715" s="2"/>
      <c r="NQ715" s="2"/>
      <c r="NR715" s="2"/>
      <c r="NS715" s="2"/>
      <c r="NT715" s="2"/>
      <c r="NU715" s="2"/>
      <c r="NV715" s="2"/>
      <c r="NW715" s="2"/>
      <c r="NX715" s="2"/>
      <c r="NY715" s="2"/>
    </row>
    <row r="716" spans="1:389" s="3" customFormat="1" x14ac:dyDescent="0.25">
      <c r="A716" s="1"/>
      <c r="B716" s="4"/>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49"/>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c r="NF716" s="2"/>
      <c r="NG716" s="2"/>
      <c r="NH716" s="2"/>
      <c r="NI716" s="2"/>
      <c r="NJ716" s="2"/>
      <c r="NK716" s="2"/>
      <c r="NL716" s="2"/>
      <c r="NM716" s="2"/>
      <c r="NN716" s="2"/>
      <c r="NO716" s="2"/>
      <c r="NP716" s="2"/>
      <c r="NQ716" s="2"/>
      <c r="NR716" s="2"/>
      <c r="NS716" s="2"/>
      <c r="NT716" s="2"/>
      <c r="NU716" s="2"/>
      <c r="NV716" s="2"/>
      <c r="NW716" s="2"/>
      <c r="NX716" s="2"/>
      <c r="NY716" s="2"/>
    </row>
    <row r="717" spans="1:389" s="3" customFormat="1" x14ac:dyDescent="0.25">
      <c r="A717" s="1"/>
      <c r="B717" s="4"/>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49"/>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2"/>
      <c r="HJ717" s="2"/>
      <c r="HK717" s="2"/>
      <c r="HL717" s="2"/>
      <c r="HM717" s="2"/>
      <c r="HN717" s="2"/>
      <c r="HO717" s="2"/>
      <c r="HP717" s="2"/>
      <c r="HQ717" s="2"/>
      <c r="HR717" s="2"/>
      <c r="HS717" s="2"/>
      <c r="HT717" s="2"/>
      <c r="HU717" s="2"/>
      <c r="HV717" s="2"/>
      <c r="HW717" s="2"/>
      <c r="HX717" s="2"/>
      <c r="HY717" s="2"/>
      <c r="HZ717" s="2"/>
      <c r="IA717" s="2"/>
      <c r="IB717" s="2"/>
      <c r="IC717" s="2"/>
      <c r="ID717" s="2"/>
      <c r="IE717" s="2"/>
      <c r="IF717" s="2"/>
      <c r="IG717" s="2"/>
      <c r="IH717" s="2"/>
      <c r="II717" s="2"/>
      <c r="IJ717" s="2"/>
      <c r="IK717" s="2"/>
      <c r="IL717" s="2"/>
      <c r="IM717" s="2"/>
      <c r="IN717" s="2"/>
      <c r="IO717" s="2"/>
      <c r="IP717" s="2"/>
      <c r="IQ717" s="2"/>
      <c r="IR717" s="2"/>
      <c r="IS717" s="2"/>
      <c r="IT717" s="2"/>
      <c r="IU717" s="2"/>
      <c r="IV717" s="2"/>
      <c r="IW717" s="2"/>
      <c r="IX717" s="2"/>
      <c r="IY717" s="2"/>
      <c r="IZ717" s="2"/>
      <c r="JA717" s="2"/>
      <c r="JB717" s="2"/>
      <c r="JC717" s="2"/>
      <c r="JD717" s="2"/>
      <c r="JE717" s="2"/>
      <c r="JF717" s="2"/>
      <c r="JG717" s="2"/>
      <c r="JH717" s="2"/>
      <c r="JI717" s="2"/>
      <c r="JJ717" s="2"/>
      <c r="JK717" s="2"/>
      <c r="JL717" s="2"/>
      <c r="JM717" s="2"/>
      <c r="JN717" s="2"/>
      <c r="JO717" s="2"/>
      <c r="JP717" s="2"/>
      <c r="JQ717" s="2"/>
      <c r="JR717" s="2"/>
      <c r="JS717" s="2"/>
      <c r="JT717" s="2"/>
      <c r="JU717" s="2"/>
      <c r="JV717" s="2"/>
      <c r="JW717" s="2"/>
      <c r="JX717" s="2"/>
      <c r="JY717" s="2"/>
      <c r="JZ717" s="2"/>
      <c r="KA717" s="2"/>
      <c r="KB717" s="2"/>
      <c r="KC717" s="2"/>
      <c r="KD717" s="2"/>
      <c r="KE717" s="2"/>
      <c r="KF717" s="2"/>
      <c r="KG717" s="2"/>
      <c r="KH717" s="2"/>
      <c r="KI717" s="2"/>
      <c r="KJ717" s="2"/>
      <c r="KK717" s="2"/>
      <c r="KL717" s="2"/>
      <c r="KM717" s="2"/>
      <c r="KN717" s="2"/>
      <c r="KO717" s="2"/>
      <c r="KP717" s="2"/>
      <c r="KQ717" s="2"/>
      <c r="KR717" s="2"/>
      <c r="KS717" s="2"/>
      <c r="KT717" s="2"/>
      <c r="KU717" s="2"/>
      <c r="KV717" s="2"/>
      <c r="KW717" s="2"/>
      <c r="KX717" s="2"/>
      <c r="KY717" s="2"/>
      <c r="KZ717" s="2"/>
      <c r="LA717" s="2"/>
      <c r="LB717" s="2"/>
      <c r="LC717" s="2"/>
      <c r="LD717" s="2"/>
      <c r="LE717" s="2"/>
      <c r="LF717" s="2"/>
      <c r="LG717" s="2"/>
      <c r="LH717" s="2"/>
      <c r="LI717" s="2"/>
      <c r="LJ717" s="2"/>
      <c r="LK717" s="2"/>
      <c r="LL717" s="2"/>
      <c r="LM717" s="2"/>
      <c r="LN717" s="2"/>
      <c r="LO717" s="2"/>
      <c r="LP717" s="2"/>
      <c r="LQ717" s="2"/>
      <c r="LR717" s="2"/>
      <c r="LS717" s="2"/>
      <c r="LT717" s="2"/>
      <c r="LU717" s="2"/>
      <c r="LV717" s="2"/>
      <c r="LW717" s="2"/>
      <c r="LX717" s="2"/>
      <c r="LY717" s="2"/>
      <c r="LZ717" s="2"/>
      <c r="MA717" s="2"/>
      <c r="MB717" s="2"/>
      <c r="MC717" s="2"/>
      <c r="MD717" s="2"/>
      <c r="ME717" s="2"/>
      <c r="MF717" s="2"/>
      <c r="MG717" s="2"/>
      <c r="MH717" s="2"/>
      <c r="MI717" s="2"/>
      <c r="MJ717" s="2"/>
      <c r="MK717" s="2"/>
      <c r="ML717" s="2"/>
      <c r="MM717" s="2"/>
      <c r="MN717" s="2"/>
      <c r="MO717" s="2"/>
      <c r="MP717" s="2"/>
      <c r="MQ717" s="2"/>
      <c r="MR717" s="2"/>
      <c r="MS717" s="2"/>
      <c r="MT717" s="2"/>
      <c r="MU717" s="2"/>
      <c r="MV717" s="2"/>
      <c r="MW717" s="2"/>
      <c r="MX717" s="2"/>
      <c r="MY717" s="2"/>
      <c r="MZ717" s="2"/>
      <c r="NA717" s="2"/>
      <c r="NB717" s="2"/>
      <c r="NC717" s="2"/>
      <c r="ND717" s="2"/>
      <c r="NE717" s="2"/>
      <c r="NF717" s="2"/>
      <c r="NG717" s="2"/>
      <c r="NH717" s="2"/>
      <c r="NI717" s="2"/>
      <c r="NJ717" s="2"/>
      <c r="NK717" s="2"/>
      <c r="NL717" s="2"/>
      <c r="NM717" s="2"/>
      <c r="NN717" s="2"/>
      <c r="NO717" s="2"/>
      <c r="NP717" s="2"/>
      <c r="NQ717" s="2"/>
      <c r="NR717" s="2"/>
      <c r="NS717" s="2"/>
      <c r="NT717" s="2"/>
      <c r="NU717" s="2"/>
      <c r="NV717" s="2"/>
      <c r="NW717" s="2"/>
      <c r="NX717" s="2"/>
      <c r="NY717" s="2"/>
    </row>
    <row r="718" spans="1:389" s="3" customFormat="1" x14ac:dyDescent="0.25">
      <c r="A718" s="1"/>
      <c r="B718" s="4"/>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49"/>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c r="NF718" s="2"/>
      <c r="NG718" s="2"/>
      <c r="NH718" s="2"/>
      <c r="NI718" s="2"/>
      <c r="NJ718" s="2"/>
      <c r="NK718" s="2"/>
      <c r="NL718" s="2"/>
      <c r="NM718" s="2"/>
      <c r="NN718" s="2"/>
      <c r="NO718" s="2"/>
      <c r="NP718" s="2"/>
      <c r="NQ718" s="2"/>
      <c r="NR718" s="2"/>
      <c r="NS718" s="2"/>
      <c r="NT718" s="2"/>
      <c r="NU718" s="2"/>
      <c r="NV718" s="2"/>
      <c r="NW718" s="2"/>
      <c r="NX718" s="2"/>
      <c r="NY718" s="2"/>
    </row>
    <row r="719" spans="1:389" s="3" customFormat="1" x14ac:dyDescent="0.25">
      <c r="A719" s="1"/>
      <c r="B719" s="4"/>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49"/>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s="2"/>
      <c r="HJ719" s="2"/>
      <c r="HK719" s="2"/>
      <c r="HL719" s="2"/>
      <c r="HM719" s="2"/>
      <c r="HN719" s="2"/>
      <c r="HO719" s="2"/>
      <c r="HP719" s="2"/>
      <c r="HQ719" s="2"/>
      <c r="HR719" s="2"/>
      <c r="HS719" s="2"/>
      <c r="HT719" s="2"/>
      <c r="HU719" s="2"/>
      <c r="HV719" s="2"/>
      <c r="HW719" s="2"/>
      <c r="HX719" s="2"/>
      <c r="HY719" s="2"/>
      <c r="HZ719" s="2"/>
      <c r="IA719" s="2"/>
      <c r="IB719" s="2"/>
      <c r="IC719" s="2"/>
      <c r="ID719" s="2"/>
      <c r="IE719" s="2"/>
      <c r="IF719" s="2"/>
      <c r="IG719" s="2"/>
      <c r="IH719" s="2"/>
      <c r="II719" s="2"/>
      <c r="IJ719" s="2"/>
      <c r="IK719" s="2"/>
      <c r="IL719" s="2"/>
      <c r="IM719" s="2"/>
      <c r="IN719" s="2"/>
      <c r="IO719" s="2"/>
      <c r="IP719" s="2"/>
      <c r="IQ719" s="2"/>
      <c r="IR719" s="2"/>
      <c r="IS719" s="2"/>
      <c r="IT719" s="2"/>
      <c r="IU719" s="2"/>
      <c r="IV719" s="2"/>
      <c r="IW719" s="2"/>
      <c r="IX719" s="2"/>
      <c r="IY719" s="2"/>
      <c r="IZ719" s="2"/>
      <c r="JA719" s="2"/>
      <c r="JB719" s="2"/>
      <c r="JC719" s="2"/>
      <c r="JD719" s="2"/>
      <c r="JE719" s="2"/>
      <c r="JF719" s="2"/>
      <c r="JG719" s="2"/>
      <c r="JH719" s="2"/>
      <c r="JI719" s="2"/>
      <c r="JJ719" s="2"/>
      <c r="JK719" s="2"/>
      <c r="JL719" s="2"/>
      <c r="JM719" s="2"/>
      <c r="JN719" s="2"/>
      <c r="JO719" s="2"/>
      <c r="JP719" s="2"/>
      <c r="JQ719" s="2"/>
      <c r="JR719" s="2"/>
      <c r="JS719" s="2"/>
      <c r="JT719" s="2"/>
      <c r="JU719" s="2"/>
      <c r="JV719" s="2"/>
      <c r="JW719" s="2"/>
      <c r="JX719" s="2"/>
      <c r="JY719" s="2"/>
      <c r="JZ719" s="2"/>
      <c r="KA719" s="2"/>
      <c r="KB719" s="2"/>
      <c r="KC719" s="2"/>
      <c r="KD719" s="2"/>
      <c r="KE719" s="2"/>
      <c r="KF719" s="2"/>
      <c r="KG719" s="2"/>
      <c r="KH719" s="2"/>
      <c r="KI719" s="2"/>
      <c r="KJ719" s="2"/>
      <c r="KK719" s="2"/>
      <c r="KL719" s="2"/>
      <c r="KM719" s="2"/>
      <c r="KN719" s="2"/>
      <c r="KO719" s="2"/>
      <c r="KP719" s="2"/>
      <c r="KQ719" s="2"/>
      <c r="KR719" s="2"/>
      <c r="KS719" s="2"/>
      <c r="KT719" s="2"/>
      <c r="KU719" s="2"/>
      <c r="KV719" s="2"/>
      <c r="KW719" s="2"/>
      <c r="KX719" s="2"/>
      <c r="KY719" s="2"/>
      <c r="KZ719" s="2"/>
      <c r="LA719" s="2"/>
      <c r="LB719" s="2"/>
      <c r="LC719" s="2"/>
      <c r="LD719" s="2"/>
      <c r="LE719" s="2"/>
      <c r="LF719" s="2"/>
      <c r="LG719" s="2"/>
      <c r="LH719" s="2"/>
      <c r="LI719" s="2"/>
      <c r="LJ719" s="2"/>
      <c r="LK719" s="2"/>
      <c r="LL719" s="2"/>
      <c r="LM719" s="2"/>
      <c r="LN719" s="2"/>
      <c r="LO719" s="2"/>
      <c r="LP719" s="2"/>
      <c r="LQ719" s="2"/>
      <c r="LR719" s="2"/>
      <c r="LS719" s="2"/>
      <c r="LT719" s="2"/>
      <c r="LU719" s="2"/>
      <c r="LV719" s="2"/>
      <c r="LW719" s="2"/>
      <c r="LX719" s="2"/>
      <c r="LY719" s="2"/>
      <c r="LZ719" s="2"/>
      <c r="MA719" s="2"/>
      <c r="MB719" s="2"/>
      <c r="MC719" s="2"/>
      <c r="MD719" s="2"/>
      <c r="ME719" s="2"/>
      <c r="MF719" s="2"/>
      <c r="MG719" s="2"/>
      <c r="MH719" s="2"/>
      <c r="MI719" s="2"/>
      <c r="MJ719" s="2"/>
      <c r="MK719" s="2"/>
      <c r="ML719" s="2"/>
      <c r="MM719" s="2"/>
      <c r="MN719" s="2"/>
      <c r="MO719" s="2"/>
      <c r="MP719" s="2"/>
      <c r="MQ719" s="2"/>
      <c r="MR719" s="2"/>
      <c r="MS719" s="2"/>
      <c r="MT719" s="2"/>
      <c r="MU719" s="2"/>
      <c r="MV719" s="2"/>
      <c r="MW719" s="2"/>
      <c r="MX719" s="2"/>
      <c r="MY719" s="2"/>
      <c r="MZ719" s="2"/>
      <c r="NA719" s="2"/>
      <c r="NB719" s="2"/>
      <c r="NC719" s="2"/>
      <c r="ND719" s="2"/>
      <c r="NE719" s="2"/>
      <c r="NF719" s="2"/>
      <c r="NG719" s="2"/>
      <c r="NH719" s="2"/>
      <c r="NI719" s="2"/>
      <c r="NJ719" s="2"/>
      <c r="NK719" s="2"/>
      <c r="NL719" s="2"/>
      <c r="NM719" s="2"/>
      <c r="NN719" s="2"/>
      <c r="NO719" s="2"/>
      <c r="NP719" s="2"/>
      <c r="NQ719" s="2"/>
      <c r="NR719" s="2"/>
      <c r="NS719" s="2"/>
      <c r="NT719" s="2"/>
      <c r="NU719" s="2"/>
      <c r="NV719" s="2"/>
      <c r="NW719" s="2"/>
      <c r="NX719" s="2"/>
      <c r="NY719" s="2"/>
    </row>
    <row r="720" spans="1:389" s="3" customFormat="1" x14ac:dyDescent="0.25">
      <c r="A720" s="1"/>
      <c r="B720" s="4"/>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49"/>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c r="NF720" s="2"/>
      <c r="NG720" s="2"/>
      <c r="NH720" s="2"/>
      <c r="NI720" s="2"/>
      <c r="NJ720" s="2"/>
      <c r="NK720" s="2"/>
      <c r="NL720" s="2"/>
      <c r="NM720" s="2"/>
      <c r="NN720" s="2"/>
      <c r="NO720" s="2"/>
      <c r="NP720" s="2"/>
      <c r="NQ720" s="2"/>
      <c r="NR720" s="2"/>
      <c r="NS720" s="2"/>
      <c r="NT720" s="2"/>
      <c r="NU720" s="2"/>
      <c r="NV720" s="2"/>
      <c r="NW720" s="2"/>
      <c r="NX720" s="2"/>
      <c r="NY720" s="2"/>
    </row>
  </sheetData>
  <phoneticPr fontId="5" type="noConversion"/>
  <pageMargins left="0.25" right="0.25" top="0.75" bottom="0.75" header="0.3" footer="0.3"/>
  <pageSetup paperSize="8" fitToWidth="0" fitToHeight="0" orientation="landscape" r:id="rId1"/>
  <headerFooter>
    <oddHeader>&amp;C&amp;"Calibri"&amp;9&amp;K000000 INTERNAL&amp;1#_x000D_</oddHeader>
    <oddFooter>&amp;L_x000D_&amp;1#&amp;"Calibri"&amp;8&amp;K000000 Interní MPSV</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2011-3D45-41F8-9E9A-FB95F6F6689B}">
  <sheetPr codeName="Sheet9">
    <tabColor theme="9" tint="0.79998168889431442"/>
  </sheetPr>
  <dimension ref="A4:J23"/>
  <sheetViews>
    <sheetView zoomScale="85" zoomScaleNormal="85" workbookViewId="0">
      <pane ySplit="4" topLeftCell="A5" activePane="bottomLeft" state="frozen"/>
      <selection pane="bottomLeft" activeCell="C66" sqref="C66"/>
    </sheetView>
  </sheetViews>
  <sheetFormatPr defaultColWidth="23.5703125" defaultRowHeight="15" x14ac:dyDescent="0.25"/>
  <cols>
    <col min="1" max="1" width="13.5703125" style="15" bestFit="1" customWidth="1"/>
    <col min="2" max="2" width="80.7109375" style="15" bestFit="1" customWidth="1"/>
    <col min="3" max="3" width="20.7109375" style="15" bestFit="1" customWidth="1"/>
    <col min="4" max="4" width="29.28515625" style="15" bestFit="1" customWidth="1"/>
    <col min="5" max="5" width="27.28515625" style="15" bestFit="1" customWidth="1"/>
    <col min="6" max="6" width="69.85546875" style="15" bestFit="1" customWidth="1"/>
    <col min="7" max="7" width="11.140625" style="15" bestFit="1" customWidth="1"/>
    <col min="8" max="8" width="16.5703125" style="15" bestFit="1" customWidth="1"/>
    <col min="9" max="9" width="13.42578125" style="15" bestFit="1" customWidth="1"/>
    <col min="10" max="10" width="38.7109375" style="15" bestFit="1" customWidth="1"/>
    <col min="11" max="19" width="38.7109375" style="15" customWidth="1"/>
    <col min="20" max="16384" width="23.5703125" style="15"/>
  </cols>
  <sheetData>
    <row r="4" spans="1:10" x14ac:dyDescent="0.25">
      <c r="A4" s="15" t="s">
        <v>111</v>
      </c>
      <c r="B4" t="s">
        <v>112</v>
      </c>
      <c r="C4" t="s">
        <v>113</v>
      </c>
      <c r="D4" t="s">
        <v>114</v>
      </c>
      <c r="E4" t="s">
        <v>115</v>
      </c>
      <c r="F4" t="s">
        <v>638</v>
      </c>
      <c r="G4" t="s">
        <v>612</v>
      </c>
      <c r="H4" t="s">
        <v>122</v>
      </c>
      <c r="I4" t="s">
        <v>123</v>
      </c>
      <c r="J4" t="s">
        <v>124</v>
      </c>
    </row>
    <row r="5" spans="1:10" x14ac:dyDescent="0.25">
      <c r="A5" s="15">
        <v>10023</v>
      </c>
      <c r="B5" t="s">
        <v>193</v>
      </c>
      <c r="C5" t="s">
        <v>942</v>
      </c>
      <c r="D5" t="s">
        <v>194</v>
      </c>
      <c r="E5"/>
      <c r="F5" t="s">
        <v>651</v>
      </c>
      <c r="G5" t="s">
        <v>195</v>
      </c>
      <c r="H5" t="s">
        <v>195</v>
      </c>
      <c r="I5" t="s">
        <v>196</v>
      </c>
      <c r="J5" t="s">
        <v>197</v>
      </c>
    </row>
    <row r="6" spans="1:10" x14ac:dyDescent="0.25">
      <c r="A6" s="15">
        <v>10024</v>
      </c>
      <c r="B6" t="s">
        <v>198</v>
      </c>
      <c r="C6" t="s">
        <v>942</v>
      </c>
      <c r="D6" t="s">
        <v>194</v>
      </c>
      <c r="E6"/>
      <c r="F6" t="s">
        <v>652</v>
      </c>
      <c r="G6" t="s">
        <v>195</v>
      </c>
      <c r="H6" t="s">
        <v>195</v>
      </c>
      <c r="I6" t="s">
        <v>196</v>
      </c>
      <c r="J6" t="s">
        <v>199</v>
      </c>
    </row>
    <row r="7" spans="1:10" x14ac:dyDescent="0.25">
      <c r="A7" s="15">
        <v>10025</v>
      </c>
      <c r="B7" t="s">
        <v>200</v>
      </c>
      <c r="C7" t="s">
        <v>942</v>
      </c>
      <c r="D7" t="s">
        <v>194</v>
      </c>
      <c r="E7"/>
      <c r="F7" t="s">
        <v>653</v>
      </c>
      <c r="G7" t="s">
        <v>195</v>
      </c>
      <c r="H7" t="s">
        <v>195</v>
      </c>
      <c r="I7" t="s">
        <v>196</v>
      </c>
      <c r="J7" t="s">
        <v>201</v>
      </c>
    </row>
    <row r="8" spans="1:10" x14ac:dyDescent="0.25">
      <c r="A8" s="15">
        <v>10026</v>
      </c>
      <c r="B8" t="s">
        <v>202</v>
      </c>
      <c r="C8" t="s">
        <v>942</v>
      </c>
      <c r="D8" t="s">
        <v>194</v>
      </c>
      <c r="E8"/>
      <c r="F8" t="s">
        <v>654</v>
      </c>
      <c r="G8" t="s">
        <v>195</v>
      </c>
      <c r="H8" t="s">
        <v>195</v>
      </c>
      <c r="I8" t="s">
        <v>196</v>
      </c>
      <c r="J8" t="s">
        <v>203</v>
      </c>
    </row>
    <row r="9" spans="1:10" x14ac:dyDescent="0.25">
      <c r="A9" s="15">
        <v>10483</v>
      </c>
      <c r="B9" t="s">
        <v>204</v>
      </c>
      <c r="C9" t="s">
        <v>942</v>
      </c>
      <c r="D9" t="s">
        <v>194</v>
      </c>
      <c r="E9"/>
      <c r="F9" t="s">
        <v>655</v>
      </c>
      <c r="G9" t="s">
        <v>195</v>
      </c>
      <c r="H9" t="s">
        <v>195</v>
      </c>
      <c r="I9" t="s">
        <v>196</v>
      </c>
      <c r="J9" t="s">
        <v>205</v>
      </c>
    </row>
    <row r="10" spans="1:10" x14ac:dyDescent="0.25">
      <c r="A10" s="15">
        <v>10484</v>
      </c>
      <c r="B10" t="s">
        <v>206</v>
      </c>
      <c r="C10" t="s">
        <v>942</v>
      </c>
      <c r="D10" t="s">
        <v>194</v>
      </c>
      <c r="E10"/>
      <c r="F10" t="s">
        <v>656</v>
      </c>
      <c r="G10" t="s">
        <v>195</v>
      </c>
      <c r="H10" t="s">
        <v>195</v>
      </c>
      <c r="I10" t="s">
        <v>196</v>
      </c>
      <c r="J10" t="s">
        <v>207</v>
      </c>
    </row>
    <row r="11" spans="1:10" x14ac:dyDescent="0.25">
      <c r="A11" s="15">
        <v>10027</v>
      </c>
      <c r="B11" t="s">
        <v>208</v>
      </c>
      <c r="C11" t="s">
        <v>942</v>
      </c>
      <c r="D11" t="s">
        <v>194</v>
      </c>
      <c r="E11"/>
      <c r="F11" t="s">
        <v>657</v>
      </c>
      <c r="G11" t="s">
        <v>195</v>
      </c>
      <c r="H11" t="s">
        <v>195</v>
      </c>
      <c r="I11" t="s">
        <v>168</v>
      </c>
      <c r="J11"/>
    </row>
    <row r="12" spans="1:10" x14ac:dyDescent="0.25">
      <c r="A12" s="15">
        <v>10028</v>
      </c>
      <c r="B12" t="s">
        <v>209</v>
      </c>
      <c r="C12" t="s">
        <v>942</v>
      </c>
      <c r="D12" t="s">
        <v>194</v>
      </c>
      <c r="E12"/>
      <c r="F12" t="s">
        <v>658</v>
      </c>
      <c r="G12" t="s">
        <v>195</v>
      </c>
      <c r="H12" t="s">
        <v>195</v>
      </c>
      <c r="I12" t="s">
        <v>168</v>
      </c>
      <c r="J12"/>
    </row>
    <row r="13" spans="1:10" x14ac:dyDescent="0.25">
      <c r="A13" s="15">
        <v>10029</v>
      </c>
      <c r="B13" t="s">
        <v>210</v>
      </c>
      <c r="C13" t="s">
        <v>942</v>
      </c>
      <c r="D13" t="s">
        <v>194</v>
      </c>
      <c r="E13"/>
      <c r="F13" t="s">
        <v>659</v>
      </c>
      <c r="G13" t="s">
        <v>195</v>
      </c>
      <c r="H13" t="s">
        <v>195</v>
      </c>
      <c r="I13" t="s">
        <v>168</v>
      </c>
      <c r="J13"/>
    </row>
    <row r="14" spans="1:10" x14ac:dyDescent="0.25">
      <c r="A14" s="15">
        <v>10030</v>
      </c>
      <c r="B14" t="s">
        <v>211</v>
      </c>
      <c r="C14" t="s">
        <v>942</v>
      </c>
      <c r="D14" t="s">
        <v>212</v>
      </c>
      <c r="E14"/>
      <c r="F14" t="s">
        <v>660</v>
      </c>
      <c r="G14" t="s">
        <v>74</v>
      </c>
      <c r="H14" t="s">
        <v>74</v>
      </c>
      <c r="I14" t="s">
        <v>168</v>
      </c>
      <c r="J14"/>
    </row>
    <row r="15" spans="1:10" x14ac:dyDescent="0.25">
      <c r="A15" s="15">
        <v>10031</v>
      </c>
      <c r="B15" t="s">
        <v>213</v>
      </c>
      <c r="C15" t="s">
        <v>942</v>
      </c>
      <c r="D15" t="s">
        <v>212</v>
      </c>
      <c r="E15"/>
      <c r="F15" t="s">
        <v>661</v>
      </c>
      <c r="G15" t="s">
        <v>74</v>
      </c>
      <c r="H15" t="s">
        <v>74</v>
      </c>
      <c r="I15" t="s">
        <v>168</v>
      </c>
      <c r="J15"/>
    </row>
    <row r="16" spans="1:10" x14ac:dyDescent="0.25">
      <c r="A16" s="15">
        <v>10032</v>
      </c>
      <c r="B16" t="s">
        <v>214</v>
      </c>
      <c r="C16" t="s">
        <v>942</v>
      </c>
      <c r="D16" t="s">
        <v>212</v>
      </c>
      <c r="E16"/>
      <c r="F16" t="s">
        <v>662</v>
      </c>
      <c r="G16" t="s">
        <v>74</v>
      </c>
      <c r="H16" t="s">
        <v>74</v>
      </c>
      <c r="I16" t="s">
        <v>168</v>
      </c>
      <c r="J16"/>
    </row>
    <row r="17" spans="1:10" x14ac:dyDescent="0.25">
      <c r="A17" s="15">
        <v>10485</v>
      </c>
      <c r="B17" t="s">
        <v>211</v>
      </c>
      <c r="C17" t="s">
        <v>942</v>
      </c>
      <c r="D17" t="s">
        <v>215</v>
      </c>
      <c r="E17" t="s">
        <v>216</v>
      </c>
      <c r="F17" t="s">
        <v>663</v>
      </c>
      <c r="G17" t="s">
        <v>74</v>
      </c>
      <c r="H17" t="s">
        <v>74</v>
      </c>
      <c r="I17" t="s">
        <v>168</v>
      </c>
      <c r="J17"/>
    </row>
    <row r="18" spans="1:10" x14ac:dyDescent="0.25">
      <c r="A18" s="15">
        <v>10486</v>
      </c>
      <c r="B18" t="s">
        <v>213</v>
      </c>
      <c r="C18" t="s">
        <v>942</v>
      </c>
      <c r="D18" t="s">
        <v>215</v>
      </c>
      <c r="E18" t="s">
        <v>216</v>
      </c>
      <c r="F18" t="s">
        <v>664</v>
      </c>
      <c r="G18" t="s">
        <v>74</v>
      </c>
      <c r="H18" t="s">
        <v>74</v>
      </c>
      <c r="I18" t="s">
        <v>168</v>
      </c>
      <c r="J18"/>
    </row>
    <row r="19" spans="1:10" x14ac:dyDescent="0.25">
      <c r="A19" s="15">
        <v>10487</v>
      </c>
      <c r="B19" t="s">
        <v>217</v>
      </c>
      <c r="C19" t="s">
        <v>942</v>
      </c>
      <c r="D19" t="s">
        <v>215</v>
      </c>
      <c r="E19" t="s">
        <v>216</v>
      </c>
      <c r="F19" t="s">
        <v>665</v>
      </c>
      <c r="G19" t="s">
        <v>74</v>
      </c>
      <c r="H19" t="s">
        <v>74</v>
      </c>
      <c r="I19" t="s">
        <v>168</v>
      </c>
      <c r="J19"/>
    </row>
    <row r="20" spans="1:10" x14ac:dyDescent="0.25">
      <c r="A20" s="15">
        <v>10543</v>
      </c>
      <c r="B20" t="s">
        <v>211</v>
      </c>
      <c r="C20" t="s">
        <v>942</v>
      </c>
      <c r="D20" t="s">
        <v>215</v>
      </c>
      <c r="E20" t="s">
        <v>218</v>
      </c>
      <c r="F20" t="s">
        <v>666</v>
      </c>
      <c r="G20" t="s">
        <v>74</v>
      </c>
      <c r="H20" t="s">
        <v>74</v>
      </c>
      <c r="I20" t="s">
        <v>168</v>
      </c>
      <c r="J20"/>
    </row>
    <row r="21" spans="1:10" x14ac:dyDescent="0.25">
      <c r="A21" s="15">
        <v>10544</v>
      </c>
      <c r="B21" t="s">
        <v>213</v>
      </c>
      <c r="C21" t="s">
        <v>942</v>
      </c>
      <c r="D21" t="s">
        <v>215</v>
      </c>
      <c r="E21" t="s">
        <v>218</v>
      </c>
      <c r="F21" t="s">
        <v>667</v>
      </c>
      <c r="G21" t="s">
        <v>74</v>
      </c>
      <c r="H21" t="s">
        <v>74</v>
      </c>
      <c r="I21" t="s">
        <v>168</v>
      </c>
      <c r="J21"/>
    </row>
    <row r="22" spans="1:10" x14ac:dyDescent="0.25">
      <c r="A22" s="15">
        <v>10545</v>
      </c>
      <c r="B22" t="s">
        <v>217</v>
      </c>
      <c r="C22" t="s">
        <v>942</v>
      </c>
      <c r="D22" t="s">
        <v>215</v>
      </c>
      <c r="E22" t="s">
        <v>218</v>
      </c>
      <c r="F22" t="s">
        <v>668</v>
      </c>
      <c r="G22" t="s">
        <v>74</v>
      </c>
      <c r="H22" t="s">
        <v>74</v>
      </c>
      <c r="I22" t="s">
        <v>168</v>
      </c>
      <c r="J22"/>
    </row>
    <row r="23" spans="1:10" x14ac:dyDescent="0.25">
      <c r="A23" s="15">
        <v>10033</v>
      </c>
      <c r="B23" t="s">
        <v>219</v>
      </c>
      <c r="C23" t="s">
        <v>942</v>
      </c>
      <c r="D23" t="s">
        <v>220</v>
      </c>
      <c r="E23"/>
      <c r="F23" t="s">
        <v>669</v>
      </c>
      <c r="G23" t="s">
        <v>195</v>
      </c>
      <c r="H23" t="s">
        <v>195</v>
      </c>
      <c r="I23" t="s">
        <v>168</v>
      </c>
      <c r="J23"/>
    </row>
  </sheetData>
  <phoneticPr fontId="5" type="noConversion"/>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54F8B-8845-4A02-992C-2A0BFEA8132B}">
  <sheetPr codeName="Sheet10">
    <tabColor theme="7" tint="0.79998168889431442"/>
  </sheetPr>
  <dimension ref="A3:J15"/>
  <sheetViews>
    <sheetView zoomScale="85" zoomScaleNormal="85" workbookViewId="0">
      <pane ySplit="4" topLeftCell="A5" activePane="bottomLeft" state="frozen"/>
      <selection pane="bottomLeft" activeCell="B66" sqref="B66"/>
    </sheetView>
  </sheetViews>
  <sheetFormatPr defaultColWidth="22.5703125" defaultRowHeight="15" x14ac:dyDescent="0.25"/>
  <cols>
    <col min="1" max="1" width="13.5703125" style="15" bestFit="1" customWidth="1"/>
    <col min="2" max="2" width="80.7109375" style="15" bestFit="1" customWidth="1"/>
    <col min="3" max="3" width="18.28515625" style="15" bestFit="1" customWidth="1"/>
    <col min="4" max="4" width="35.5703125" style="15" bestFit="1" customWidth="1"/>
    <col min="5" max="5" width="12.28515625" style="15" bestFit="1" customWidth="1"/>
    <col min="6" max="6" width="75" style="15" bestFit="1" customWidth="1"/>
    <col min="7" max="7" width="13.28515625" style="15" bestFit="1" customWidth="1"/>
    <col min="8" max="8" width="16.5703125" style="15" bestFit="1" customWidth="1"/>
    <col min="9" max="9" width="13.42578125" style="15" bestFit="1" customWidth="1"/>
    <col min="10" max="10" width="24.5703125" style="15" bestFit="1" customWidth="1"/>
    <col min="11" max="19" width="24.5703125" style="15" customWidth="1"/>
    <col min="20" max="16384" width="22.5703125" style="15"/>
  </cols>
  <sheetData>
    <row r="3" spans="1:10" x14ac:dyDescent="0.25">
      <c r="C3" s="15" t="b">
        <v>1</v>
      </c>
    </row>
    <row r="4" spans="1:10" x14ac:dyDescent="0.25">
      <c r="A4" t="s">
        <v>111</v>
      </c>
      <c r="B4" t="s">
        <v>112</v>
      </c>
      <c r="C4" t="s">
        <v>113</v>
      </c>
      <c r="D4" t="s">
        <v>114</v>
      </c>
      <c r="E4" t="s">
        <v>115</v>
      </c>
      <c r="F4" t="s">
        <v>638</v>
      </c>
      <c r="G4" t="s">
        <v>117</v>
      </c>
      <c r="H4" t="s">
        <v>122</v>
      </c>
      <c r="I4" t="s">
        <v>123</v>
      </c>
      <c r="J4" t="s">
        <v>124</v>
      </c>
    </row>
    <row r="5" spans="1:10" x14ac:dyDescent="0.25">
      <c r="A5">
        <v>10034</v>
      </c>
      <c r="B5" t="s">
        <v>221</v>
      </c>
      <c r="C5" t="s">
        <v>943</v>
      </c>
      <c r="D5" t="s">
        <v>222</v>
      </c>
      <c r="E5"/>
      <c r="F5" t="s">
        <v>670</v>
      </c>
      <c r="G5" t="s">
        <v>223</v>
      </c>
      <c r="H5" t="s">
        <v>223</v>
      </c>
      <c r="I5" t="s">
        <v>168</v>
      </c>
      <c r="J5"/>
    </row>
    <row r="6" spans="1:10" x14ac:dyDescent="0.25">
      <c r="A6">
        <v>10035</v>
      </c>
      <c r="B6" t="s">
        <v>224</v>
      </c>
      <c r="C6" t="s">
        <v>943</v>
      </c>
      <c r="D6" t="s">
        <v>222</v>
      </c>
      <c r="E6"/>
      <c r="F6" t="s">
        <v>671</v>
      </c>
      <c r="G6" t="s">
        <v>223</v>
      </c>
      <c r="H6" t="s">
        <v>223</v>
      </c>
      <c r="I6" t="s">
        <v>171</v>
      </c>
      <c r="J6"/>
    </row>
    <row r="7" spans="1:10" x14ac:dyDescent="0.25">
      <c r="A7">
        <v>10036</v>
      </c>
      <c r="B7" t="s">
        <v>871</v>
      </c>
      <c r="C7" t="s">
        <v>943</v>
      </c>
      <c r="D7" t="s">
        <v>222</v>
      </c>
      <c r="E7"/>
      <c r="F7" t="s">
        <v>672</v>
      </c>
      <c r="G7" t="s">
        <v>132</v>
      </c>
      <c r="H7" t="s">
        <v>132</v>
      </c>
      <c r="I7" t="s">
        <v>171</v>
      </c>
      <c r="J7"/>
    </row>
    <row r="8" spans="1:10" x14ac:dyDescent="0.25">
      <c r="A8">
        <v>10037</v>
      </c>
      <c r="B8" t="s">
        <v>872</v>
      </c>
      <c r="C8" t="s">
        <v>943</v>
      </c>
      <c r="D8" t="s">
        <v>222</v>
      </c>
      <c r="E8"/>
      <c r="F8" t="s">
        <v>673</v>
      </c>
      <c r="G8" t="s">
        <v>132</v>
      </c>
      <c r="H8" t="s">
        <v>132</v>
      </c>
      <c r="I8" t="s">
        <v>171</v>
      </c>
      <c r="J8"/>
    </row>
    <row r="9" spans="1:10" x14ac:dyDescent="0.25">
      <c r="A9">
        <v>10452</v>
      </c>
      <c r="B9" t="s">
        <v>225</v>
      </c>
      <c r="C9" t="s">
        <v>943</v>
      </c>
      <c r="D9" t="s">
        <v>226</v>
      </c>
      <c r="E9"/>
      <c r="F9" t="s">
        <v>674</v>
      </c>
      <c r="G9" t="s">
        <v>227</v>
      </c>
      <c r="H9" t="s">
        <v>43</v>
      </c>
      <c r="I9" t="s">
        <v>168</v>
      </c>
      <c r="J9"/>
    </row>
    <row r="10" spans="1:10" x14ac:dyDescent="0.25">
      <c r="A10">
        <v>10038</v>
      </c>
      <c r="B10" t="s">
        <v>229</v>
      </c>
      <c r="C10" t="s">
        <v>943</v>
      </c>
      <c r="D10" t="s">
        <v>226</v>
      </c>
      <c r="E10"/>
      <c r="F10" t="s">
        <v>675</v>
      </c>
      <c r="G10" t="s">
        <v>227</v>
      </c>
      <c r="H10" t="s">
        <v>43</v>
      </c>
      <c r="I10" t="s">
        <v>168</v>
      </c>
      <c r="J10"/>
    </row>
    <row r="11" spans="1:10" x14ac:dyDescent="0.25">
      <c r="A11">
        <v>10039</v>
      </c>
      <c r="B11" t="s">
        <v>230</v>
      </c>
      <c r="C11" t="s">
        <v>943</v>
      </c>
      <c r="D11" t="s">
        <v>226</v>
      </c>
      <c r="E11"/>
      <c r="F11" t="s">
        <v>676</v>
      </c>
      <c r="G11" t="s">
        <v>227</v>
      </c>
      <c r="H11" t="s">
        <v>43</v>
      </c>
      <c r="I11" t="s">
        <v>168</v>
      </c>
      <c r="J11"/>
    </row>
    <row r="12" spans="1:10" x14ac:dyDescent="0.25">
      <c r="A12">
        <v>10408</v>
      </c>
      <c r="B12" t="s">
        <v>231</v>
      </c>
      <c r="C12" t="s">
        <v>943</v>
      </c>
      <c r="D12" t="s">
        <v>231</v>
      </c>
      <c r="E12"/>
      <c r="F12" t="s">
        <v>677</v>
      </c>
      <c r="G12" t="s">
        <v>69</v>
      </c>
      <c r="H12" t="s">
        <v>69</v>
      </c>
      <c r="I12" t="s">
        <v>168</v>
      </c>
      <c r="J12"/>
    </row>
    <row r="13" spans="1:10" x14ac:dyDescent="0.25">
      <c r="A13">
        <v>10409</v>
      </c>
      <c r="B13" t="s">
        <v>232</v>
      </c>
      <c r="C13" t="s">
        <v>943</v>
      </c>
      <c r="D13" t="s">
        <v>231</v>
      </c>
      <c r="E13"/>
      <c r="F13" t="s">
        <v>678</v>
      </c>
      <c r="G13" t="s">
        <v>69</v>
      </c>
      <c r="H13" t="s">
        <v>69</v>
      </c>
      <c r="I13" t="s">
        <v>168</v>
      </c>
      <c r="J13"/>
    </row>
    <row r="14" spans="1:10" x14ac:dyDescent="0.25">
      <c r="A14">
        <v>10214</v>
      </c>
      <c r="B14" t="s">
        <v>876</v>
      </c>
      <c r="C14" t="s">
        <v>943</v>
      </c>
      <c r="D14" t="s">
        <v>893</v>
      </c>
      <c r="E14"/>
      <c r="F14" t="s">
        <v>997</v>
      </c>
      <c r="G14" t="s">
        <v>223</v>
      </c>
      <c r="H14" t="s">
        <v>223</v>
      </c>
      <c r="I14" t="s">
        <v>168</v>
      </c>
      <c r="J14"/>
    </row>
    <row r="15" spans="1:10" x14ac:dyDescent="0.25">
      <c r="A15">
        <v>10220</v>
      </c>
      <c r="B15" t="s">
        <v>233</v>
      </c>
      <c r="C15" t="s">
        <v>943</v>
      </c>
      <c r="D15" t="s">
        <v>234</v>
      </c>
      <c r="E15"/>
      <c r="F15" t="s">
        <v>679</v>
      </c>
      <c r="G15" t="s">
        <v>43</v>
      </c>
      <c r="H15" t="s">
        <v>43</v>
      </c>
      <c r="I15" t="s">
        <v>168</v>
      </c>
      <c r="J15"/>
    </row>
  </sheetData>
  <phoneticPr fontId="5" type="noConversion"/>
  <conditionalFormatting sqref="A9:J9 A11:J11">
    <cfRule type="expression" dxfId="147" priority="3">
      <formula>$C$3=FALSE</formula>
    </cfRule>
  </conditionalFormatting>
  <conditionalFormatting sqref="A10:J10">
    <cfRule type="expression" dxfId="146" priority="1">
      <formula>$C$3=FALSE</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0833" r:id="rId4" name="Check Box 1">
              <controlPr defaultSize="0" autoFill="0" autoLine="0" autoPict="0">
                <anchor moveWithCells="1">
                  <from>
                    <xdr:col>1</xdr:col>
                    <xdr:colOff>3467100</xdr:colOff>
                    <xdr:row>1</xdr:row>
                    <xdr:rowOff>9525</xdr:rowOff>
                  </from>
                  <to>
                    <xdr:col>3</xdr:col>
                    <xdr:colOff>1028700</xdr:colOff>
                    <xdr:row>2</xdr:row>
                    <xdr:rowOff>47625</xdr:rowOff>
                  </to>
                </anchor>
              </controlPr>
            </control>
          </mc:Choice>
        </mc:AlternateContent>
      </controls>
    </mc:Choice>
  </mc:AlternateContent>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3B03-A0EE-4177-A544-E841EF8176D3}">
  <sheetPr codeName="Sheet11">
    <tabColor theme="8" tint="0.79998168889431442"/>
  </sheetPr>
  <dimension ref="A1:AL216"/>
  <sheetViews>
    <sheetView zoomScale="85" zoomScaleNormal="85" workbookViewId="0">
      <pane ySplit="4" topLeftCell="A5" activePane="bottomLeft" state="frozen"/>
      <selection pane="bottomLeft" activeCell="U74" sqref="U74"/>
    </sheetView>
  </sheetViews>
  <sheetFormatPr defaultColWidth="8.85546875" defaultRowHeight="15" x14ac:dyDescent="0.25"/>
  <cols>
    <col min="1" max="1" width="22.5703125" style="15" customWidth="1"/>
    <col min="2" max="2" width="80.7109375" style="15" bestFit="1" customWidth="1"/>
    <col min="3" max="3" width="35.85546875" style="15" bestFit="1" customWidth="1"/>
    <col min="4" max="4" width="33.140625" style="15" bestFit="1" customWidth="1"/>
    <col min="5" max="5" width="51.140625" style="15" bestFit="1" customWidth="1"/>
    <col min="6" max="6" width="80.7109375" style="15" bestFit="1" customWidth="1"/>
    <col min="7" max="7" width="50.140625" style="15" bestFit="1" customWidth="1"/>
    <col min="8" max="8" width="16.5703125" style="15" bestFit="1" customWidth="1"/>
    <col min="9" max="9" width="13.42578125" style="15" bestFit="1" customWidth="1"/>
    <col min="10" max="10" width="119" style="15" bestFit="1" customWidth="1"/>
    <col min="11" max="12" width="69.140625" style="15" hidden="1" customWidth="1"/>
    <col min="13" max="13" width="63.28515625" style="15" hidden="1" customWidth="1"/>
    <col min="14" max="14" width="69.140625" style="15" hidden="1" customWidth="1"/>
    <col min="15" max="16" width="63.28515625" style="15" hidden="1" customWidth="1"/>
    <col min="17" max="18" width="69.140625" style="15" hidden="1" customWidth="1"/>
    <col min="19" max="20" width="63.28515625" style="15" hidden="1" customWidth="1"/>
    <col min="21" max="26" width="63.28515625" style="15" customWidth="1"/>
    <col min="27" max="30" width="9.85546875" style="15" customWidth="1"/>
    <col min="31" max="32" width="68.140625" style="15" customWidth="1"/>
    <col min="33" max="33" width="61.5703125" style="15" customWidth="1"/>
    <col min="34" max="34" width="68.140625" style="15" customWidth="1"/>
    <col min="35" max="36" width="61.5703125" style="15" customWidth="1"/>
    <col min="37" max="38" width="68.140625" style="15" customWidth="1"/>
    <col min="39" max="40" width="61.5703125" style="15" customWidth="1"/>
    <col min="41" max="41" width="10" style="15" customWidth="1"/>
    <col min="42" max="43" width="8.85546875" style="15" customWidth="1"/>
    <col min="44" max="16384" width="8.85546875" style="15"/>
  </cols>
  <sheetData>
    <row r="1" spans="1:38" s="23" customFormat="1" x14ac:dyDescent="0.25"/>
    <row r="2" spans="1:38" s="23" customFormat="1" x14ac:dyDescent="0.25"/>
    <row r="3" spans="1:38" s="29" customFormat="1" x14ac:dyDescent="0.25">
      <c r="K3" s="29" t="b">
        <v>0</v>
      </c>
      <c r="L3" s="29" t="b">
        <v>0</v>
      </c>
      <c r="M3" s="29" t="b">
        <v>0</v>
      </c>
      <c r="N3" s="29" t="b">
        <v>0</v>
      </c>
      <c r="O3" s="29" t="b">
        <v>0</v>
      </c>
      <c r="P3" s="29" t="b">
        <v>0</v>
      </c>
      <c r="Q3" s="29" t="b">
        <v>0</v>
      </c>
      <c r="R3" s="29" t="b">
        <v>0</v>
      </c>
      <c r="S3" s="29" t="b">
        <v>0</v>
      </c>
      <c r="AA3" s="29" t="b">
        <v>0</v>
      </c>
      <c r="AE3" s="29" t="b">
        <v>0</v>
      </c>
      <c r="AF3" s="29" t="b">
        <v>0</v>
      </c>
      <c r="AG3" s="29" t="b">
        <v>0</v>
      </c>
      <c r="AH3" s="29" t="b">
        <v>0</v>
      </c>
      <c r="AI3" s="29" t="b">
        <v>0</v>
      </c>
      <c r="AJ3" s="29" t="b">
        <v>0</v>
      </c>
      <c r="AK3" s="29" t="b">
        <v>0</v>
      </c>
      <c r="AL3" s="29" t="b">
        <v>0</v>
      </c>
    </row>
    <row r="4" spans="1:38" x14ac:dyDescent="0.25">
      <c r="A4" t="s">
        <v>111</v>
      </c>
      <c r="B4" t="s">
        <v>112</v>
      </c>
      <c r="C4" t="s">
        <v>113</v>
      </c>
      <c r="D4" t="s">
        <v>114</v>
      </c>
      <c r="E4" t="s">
        <v>115</v>
      </c>
      <c r="F4" t="s">
        <v>638</v>
      </c>
      <c r="G4" t="s">
        <v>857</v>
      </c>
      <c r="H4" t="s">
        <v>122</v>
      </c>
      <c r="I4" t="s">
        <v>123</v>
      </c>
      <c r="J4" t="s">
        <v>124</v>
      </c>
      <c r="K4" s="15" t="s">
        <v>859</v>
      </c>
      <c r="L4" s="15" t="s">
        <v>860</v>
      </c>
      <c r="M4" s="15" t="s">
        <v>861</v>
      </c>
      <c r="N4" s="15" t="s">
        <v>862</v>
      </c>
      <c r="O4" s="15" t="s">
        <v>863</v>
      </c>
      <c r="P4" s="15" t="s">
        <v>864</v>
      </c>
      <c r="Q4" s="15" t="s">
        <v>865</v>
      </c>
      <c r="R4" t="s">
        <v>983</v>
      </c>
      <c r="S4" s="15" t="s">
        <v>619</v>
      </c>
      <c r="T4" s="15" t="s">
        <v>238</v>
      </c>
    </row>
    <row r="5" spans="1:38" x14ac:dyDescent="0.25">
      <c r="A5">
        <v>10001</v>
      </c>
      <c r="B5" t="s">
        <v>165</v>
      </c>
      <c r="C5" t="s">
        <v>166</v>
      </c>
      <c r="D5" t="s">
        <v>167</v>
      </c>
      <c r="E5"/>
      <c r="F5" t="s">
        <v>640</v>
      </c>
      <c r="G5" t="s">
        <v>133</v>
      </c>
      <c r="H5" t="s">
        <v>133</v>
      </c>
      <c r="I5" t="s">
        <v>168</v>
      </c>
      <c r="J5"/>
      <c r="K5" s="15">
        <v>0</v>
      </c>
      <c r="L5" s="15">
        <v>0</v>
      </c>
      <c r="M5" s="15">
        <v>0</v>
      </c>
      <c r="N5" s="15">
        <v>0</v>
      </c>
      <c r="O5" s="15">
        <v>0</v>
      </c>
      <c r="P5" s="15">
        <v>0</v>
      </c>
      <c r="Q5" s="15">
        <v>0</v>
      </c>
      <c r="R5">
        <v>0</v>
      </c>
      <c r="S5" s="15">
        <v>0</v>
      </c>
      <c r="T5" s="15">
        <v>0</v>
      </c>
    </row>
    <row r="6" spans="1:38" x14ac:dyDescent="0.25">
      <c r="A6">
        <v>10470</v>
      </c>
      <c r="B6" t="s">
        <v>169</v>
      </c>
      <c r="C6" t="s">
        <v>166</v>
      </c>
      <c r="D6" t="s">
        <v>167</v>
      </c>
      <c r="E6"/>
      <c r="F6"/>
      <c r="G6" t="s">
        <v>133</v>
      </c>
      <c r="H6" t="s">
        <v>133</v>
      </c>
      <c r="I6" t="s">
        <v>168</v>
      </c>
      <c r="J6"/>
      <c r="K6" s="15">
        <v>0</v>
      </c>
      <c r="L6" s="15">
        <v>0</v>
      </c>
      <c r="M6" s="15">
        <v>0</v>
      </c>
      <c r="N6" s="15">
        <v>0</v>
      </c>
      <c r="O6" s="15">
        <v>0</v>
      </c>
      <c r="P6" s="15">
        <v>0</v>
      </c>
      <c r="Q6" s="15">
        <v>0</v>
      </c>
      <c r="R6">
        <v>0</v>
      </c>
      <c r="S6" s="15">
        <v>0</v>
      </c>
      <c r="T6" s="15">
        <v>0</v>
      </c>
    </row>
    <row r="7" spans="1:38" x14ac:dyDescent="0.25">
      <c r="A7">
        <v>10002</v>
      </c>
      <c r="B7" t="s">
        <v>170</v>
      </c>
      <c r="C7" t="s">
        <v>166</v>
      </c>
      <c r="D7" t="s">
        <v>167</v>
      </c>
      <c r="E7"/>
      <c r="F7" t="s">
        <v>641</v>
      </c>
      <c r="G7" t="s">
        <v>133</v>
      </c>
      <c r="H7" t="s">
        <v>133</v>
      </c>
      <c r="I7" t="s">
        <v>171</v>
      </c>
      <c r="J7"/>
      <c r="K7" s="15">
        <v>0</v>
      </c>
      <c r="L7" s="15">
        <v>0</v>
      </c>
      <c r="M7" s="15">
        <v>0</v>
      </c>
      <c r="N7" s="15">
        <v>0</v>
      </c>
      <c r="O7" s="15">
        <v>0</v>
      </c>
      <c r="P7" s="15">
        <v>0</v>
      </c>
      <c r="Q7" s="15">
        <v>0</v>
      </c>
      <c r="R7">
        <v>0</v>
      </c>
      <c r="S7" s="15">
        <v>0</v>
      </c>
      <c r="T7" s="15">
        <v>0</v>
      </c>
    </row>
    <row r="8" spans="1:38" x14ac:dyDescent="0.25">
      <c r="A8">
        <v>10003</v>
      </c>
      <c r="B8" t="s">
        <v>172</v>
      </c>
      <c r="C8" t="s">
        <v>166</v>
      </c>
      <c r="D8" t="s">
        <v>167</v>
      </c>
      <c r="E8"/>
      <c r="F8" t="s">
        <v>642</v>
      </c>
      <c r="G8" t="s">
        <v>133</v>
      </c>
      <c r="H8" t="s">
        <v>133</v>
      </c>
      <c r="I8" t="s">
        <v>171</v>
      </c>
      <c r="J8"/>
      <c r="K8" s="15">
        <v>0</v>
      </c>
      <c r="L8" s="15">
        <v>0</v>
      </c>
      <c r="M8" s="15">
        <v>0</v>
      </c>
      <c r="N8" s="15">
        <v>0</v>
      </c>
      <c r="O8" s="15">
        <v>0</v>
      </c>
      <c r="P8" s="15">
        <v>0</v>
      </c>
      <c r="Q8" s="15">
        <v>0</v>
      </c>
      <c r="R8">
        <v>0</v>
      </c>
      <c r="S8" s="15">
        <v>0</v>
      </c>
      <c r="T8" s="15">
        <v>0</v>
      </c>
    </row>
    <row r="9" spans="1:38" x14ac:dyDescent="0.25">
      <c r="A9">
        <v>10015</v>
      </c>
      <c r="B9" t="s">
        <v>173</v>
      </c>
      <c r="C9" t="s">
        <v>166</v>
      </c>
      <c r="D9" t="s">
        <v>167</v>
      </c>
      <c r="E9"/>
      <c r="F9" t="s">
        <v>990</v>
      </c>
      <c r="G9" t="s">
        <v>133</v>
      </c>
      <c r="H9" t="s">
        <v>133</v>
      </c>
      <c r="I9" t="s">
        <v>171</v>
      </c>
      <c r="J9"/>
      <c r="K9" s="15">
        <v>0</v>
      </c>
      <c r="L9" s="15">
        <v>0</v>
      </c>
      <c r="M9" s="15">
        <v>0</v>
      </c>
      <c r="N9" s="15">
        <v>0</v>
      </c>
      <c r="O9" s="15">
        <v>0</v>
      </c>
      <c r="P9" s="15">
        <v>0</v>
      </c>
      <c r="Q9" s="15">
        <v>0</v>
      </c>
      <c r="R9">
        <v>0</v>
      </c>
      <c r="S9" s="15">
        <v>0</v>
      </c>
      <c r="T9" s="15">
        <v>0</v>
      </c>
    </row>
    <row r="10" spans="1:38" x14ac:dyDescent="0.25">
      <c r="A10">
        <v>10488</v>
      </c>
      <c r="B10" t="s">
        <v>174</v>
      </c>
      <c r="C10" t="s">
        <v>166</v>
      </c>
      <c r="D10" t="s">
        <v>167</v>
      </c>
      <c r="E10"/>
      <c r="F10" t="s">
        <v>991</v>
      </c>
      <c r="G10" t="s">
        <v>133</v>
      </c>
      <c r="H10" t="s">
        <v>133</v>
      </c>
      <c r="I10" t="s">
        <v>171</v>
      </c>
      <c r="J10"/>
      <c r="K10" s="15">
        <v>0</v>
      </c>
      <c r="L10" s="15">
        <v>0</v>
      </c>
      <c r="M10" s="15">
        <v>0</v>
      </c>
      <c r="N10" s="15">
        <v>0</v>
      </c>
      <c r="O10" s="15">
        <v>0</v>
      </c>
      <c r="P10" s="15">
        <v>0</v>
      </c>
      <c r="Q10" s="15">
        <v>0</v>
      </c>
      <c r="R10">
        <v>0</v>
      </c>
      <c r="S10" s="15">
        <v>0</v>
      </c>
      <c r="T10" s="15">
        <v>0</v>
      </c>
    </row>
    <row r="11" spans="1:38" x14ac:dyDescent="0.25">
      <c r="A11">
        <v>10005</v>
      </c>
      <c r="B11" t="s">
        <v>176</v>
      </c>
      <c r="C11" t="s">
        <v>166</v>
      </c>
      <c r="D11" t="s">
        <v>167</v>
      </c>
      <c r="E11"/>
      <c r="F11" t="s">
        <v>643</v>
      </c>
      <c r="G11" t="s">
        <v>125</v>
      </c>
      <c r="H11" t="s">
        <v>125</v>
      </c>
      <c r="I11" t="s">
        <v>168</v>
      </c>
      <c r="J11"/>
      <c r="K11" s="15">
        <v>0</v>
      </c>
      <c r="L11" s="15">
        <v>0</v>
      </c>
      <c r="M11" s="15">
        <v>0</v>
      </c>
      <c r="N11" s="15">
        <v>0</v>
      </c>
      <c r="O11" s="15">
        <v>0</v>
      </c>
      <c r="P11" s="15">
        <v>0</v>
      </c>
      <c r="Q11" s="15">
        <v>0</v>
      </c>
      <c r="R11">
        <v>0</v>
      </c>
      <c r="S11" s="15">
        <v>0</v>
      </c>
      <c r="T11" s="15">
        <v>0</v>
      </c>
    </row>
    <row r="12" spans="1:38" x14ac:dyDescent="0.25">
      <c r="A12">
        <v>10006</v>
      </c>
      <c r="B12" t="s">
        <v>177</v>
      </c>
      <c r="C12" t="s">
        <v>166</v>
      </c>
      <c r="D12" t="s">
        <v>167</v>
      </c>
      <c r="E12"/>
      <c r="F12"/>
      <c r="G12" t="s">
        <v>133</v>
      </c>
      <c r="H12" t="s">
        <v>133</v>
      </c>
      <c r="I12" t="s">
        <v>168</v>
      </c>
      <c r="J12"/>
      <c r="K12" s="15">
        <v>0</v>
      </c>
      <c r="L12" s="15">
        <v>0</v>
      </c>
      <c r="M12" s="15">
        <v>0</v>
      </c>
      <c r="N12" s="15">
        <v>0</v>
      </c>
      <c r="O12" s="15">
        <v>0</v>
      </c>
      <c r="P12" s="15">
        <v>0</v>
      </c>
      <c r="Q12" s="15">
        <v>0</v>
      </c>
      <c r="R12">
        <v>0</v>
      </c>
      <c r="S12" s="15">
        <v>0</v>
      </c>
      <c r="T12" s="15">
        <v>0</v>
      </c>
    </row>
    <row r="13" spans="1:38" x14ac:dyDescent="0.25">
      <c r="A13">
        <v>10007</v>
      </c>
      <c r="B13" t="s">
        <v>178</v>
      </c>
      <c r="C13" t="s">
        <v>166</v>
      </c>
      <c r="D13" t="s">
        <v>167</v>
      </c>
      <c r="E13"/>
      <c r="F13" t="s">
        <v>644</v>
      </c>
      <c r="G13" t="s">
        <v>125</v>
      </c>
      <c r="H13" t="s">
        <v>125</v>
      </c>
      <c r="I13" t="s">
        <v>168</v>
      </c>
      <c r="J13"/>
      <c r="K13" s="15">
        <v>0</v>
      </c>
      <c r="L13" s="15">
        <v>0</v>
      </c>
      <c r="M13" s="15">
        <v>0</v>
      </c>
      <c r="N13" s="15">
        <v>0</v>
      </c>
      <c r="O13" s="15">
        <v>0</v>
      </c>
      <c r="P13" s="15">
        <v>0</v>
      </c>
      <c r="Q13" s="15">
        <v>0</v>
      </c>
      <c r="R13">
        <v>0</v>
      </c>
      <c r="S13" s="15">
        <v>0</v>
      </c>
      <c r="T13" s="15">
        <v>0</v>
      </c>
    </row>
    <row r="14" spans="1:38" x14ac:dyDescent="0.25">
      <c r="A14">
        <v>10010</v>
      </c>
      <c r="B14" t="s">
        <v>183</v>
      </c>
      <c r="C14" t="s">
        <v>166</v>
      </c>
      <c r="D14" t="s">
        <v>167</v>
      </c>
      <c r="E14"/>
      <c r="F14" t="s">
        <v>645</v>
      </c>
      <c r="G14" t="s">
        <v>125</v>
      </c>
      <c r="H14" t="s">
        <v>125</v>
      </c>
      <c r="I14" t="s">
        <v>168</v>
      </c>
      <c r="J14"/>
      <c r="K14" s="15">
        <v>0</v>
      </c>
      <c r="L14" s="15">
        <v>0</v>
      </c>
      <c r="M14" s="15">
        <v>0</v>
      </c>
      <c r="N14" s="15">
        <v>0</v>
      </c>
      <c r="O14" s="15">
        <v>0</v>
      </c>
      <c r="P14" s="15">
        <v>0</v>
      </c>
      <c r="Q14" s="15">
        <v>0</v>
      </c>
      <c r="R14">
        <v>0</v>
      </c>
      <c r="S14" s="15">
        <v>0</v>
      </c>
      <c r="T14" s="15">
        <v>0</v>
      </c>
    </row>
    <row r="15" spans="1:38" x14ac:dyDescent="0.25">
      <c r="A15">
        <v>10011</v>
      </c>
      <c r="B15" t="s">
        <v>184</v>
      </c>
      <c r="C15" t="s">
        <v>166</v>
      </c>
      <c r="D15" t="s">
        <v>167</v>
      </c>
      <c r="E15"/>
      <c r="F15" t="s">
        <v>646</v>
      </c>
      <c r="G15" t="s">
        <v>125</v>
      </c>
      <c r="H15" t="s">
        <v>125</v>
      </c>
      <c r="I15" t="s">
        <v>168</v>
      </c>
      <c r="J15"/>
      <c r="K15" s="15">
        <v>0</v>
      </c>
      <c r="L15" s="15">
        <v>0</v>
      </c>
      <c r="M15" s="15">
        <v>0</v>
      </c>
      <c r="N15" s="15">
        <v>0</v>
      </c>
      <c r="O15" s="15">
        <v>0</v>
      </c>
      <c r="P15" s="15">
        <v>0</v>
      </c>
      <c r="Q15" s="15">
        <v>0</v>
      </c>
      <c r="R15">
        <v>0</v>
      </c>
      <c r="S15" s="15">
        <v>0</v>
      </c>
      <c r="T15" s="15">
        <v>0</v>
      </c>
    </row>
    <row r="16" spans="1:38" x14ac:dyDescent="0.25">
      <c r="A16">
        <v>10012</v>
      </c>
      <c r="B16" t="s">
        <v>185</v>
      </c>
      <c r="C16" t="s">
        <v>166</v>
      </c>
      <c r="D16" t="s">
        <v>180</v>
      </c>
      <c r="E16"/>
      <c r="F16" t="s">
        <v>647</v>
      </c>
      <c r="G16" t="s">
        <v>133</v>
      </c>
      <c r="H16" t="s">
        <v>133</v>
      </c>
      <c r="I16" t="s">
        <v>168</v>
      </c>
      <c r="J16"/>
      <c r="K16" s="15">
        <v>0</v>
      </c>
      <c r="L16" s="15">
        <v>0</v>
      </c>
      <c r="M16" s="15">
        <v>0</v>
      </c>
      <c r="N16" s="15">
        <v>0</v>
      </c>
      <c r="O16" s="15">
        <v>0</v>
      </c>
      <c r="P16" s="15">
        <v>0</v>
      </c>
      <c r="Q16" s="15">
        <v>0</v>
      </c>
      <c r="R16">
        <v>0</v>
      </c>
      <c r="S16" s="15">
        <v>0</v>
      </c>
      <c r="T16" s="15">
        <v>0</v>
      </c>
    </row>
    <row r="17" spans="1:20" x14ac:dyDescent="0.25">
      <c r="A17">
        <v>10016</v>
      </c>
      <c r="B17" t="s">
        <v>186</v>
      </c>
      <c r="C17" t="s">
        <v>166</v>
      </c>
      <c r="D17" t="s">
        <v>180</v>
      </c>
      <c r="E17"/>
      <c r="F17" t="s">
        <v>648</v>
      </c>
      <c r="G17" t="s">
        <v>133</v>
      </c>
      <c r="H17" t="s">
        <v>133</v>
      </c>
      <c r="I17" t="s">
        <v>168</v>
      </c>
      <c r="J17"/>
      <c r="K17" s="15">
        <v>0</v>
      </c>
      <c r="L17" s="15">
        <v>0</v>
      </c>
      <c r="M17" s="15">
        <v>0</v>
      </c>
      <c r="N17" s="15">
        <v>0</v>
      </c>
      <c r="O17" s="15">
        <v>0</v>
      </c>
      <c r="P17" s="15">
        <v>0</v>
      </c>
      <c r="Q17" s="15">
        <v>0</v>
      </c>
      <c r="R17">
        <v>0</v>
      </c>
      <c r="S17" s="15">
        <v>0</v>
      </c>
      <c r="T17" s="15">
        <v>0</v>
      </c>
    </row>
    <row r="18" spans="1:20" x14ac:dyDescent="0.25">
      <c r="A18">
        <v>10017</v>
      </c>
      <c r="B18" t="s">
        <v>187</v>
      </c>
      <c r="C18" t="s">
        <v>166</v>
      </c>
      <c r="D18" t="s">
        <v>180</v>
      </c>
      <c r="E18"/>
      <c r="F18"/>
      <c r="G18" t="s">
        <v>133</v>
      </c>
      <c r="H18" t="s">
        <v>133</v>
      </c>
      <c r="I18" t="s">
        <v>168</v>
      </c>
      <c r="J18"/>
      <c r="K18" s="15">
        <v>0</v>
      </c>
      <c r="L18" s="15">
        <v>0</v>
      </c>
      <c r="M18" s="15">
        <v>0</v>
      </c>
      <c r="N18" s="15">
        <v>0</v>
      </c>
      <c r="O18" s="15">
        <v>0</v>
      </c>
      <c r="P18" s="15">
        <v>0</v>
      </c>
      <c r="Q18" s="15">
        <v>0</v>
      </c>
      <c r="R18">
        <v>0</v>
      </c>
      <c r="S18" s="15">
        <v>0</v>
      </c>
      <c r="T18" s="15">
        <v>0</v>
      </c>
    </row>
    <row r="19" spans="1:20" x14ac:dyDescent="0.25">
      <c r="A19">
        <v>10018</v>
      </c>
      <c r="B19" t="s">
        <v>188</v>
      </c>
      <c r="C19" t="s">
        <v>166</v>
      </c>
      <c r="D19" t="s">
        <v>180</v>
      </c>
      <c r="E19"/>
      <c r="F19"/>
      <c r="G19" t="s">
        <v>133</v>
      </c>
      <c r="H19" t="s">
        <v>133</v>
      </c>
      <c r="I19" t="s">
        <v>171</v>
      </c>
      <c r="J19"/>
      <c r="K19" s="15">
        <v>0</v>
      </c>
      <c r="L19" s="15">
        <v>0</v>
      </c>
      <c r="M19" s="15">
        <v>0</v>
      </c>
      <c r="N19" s="15">
        <v>0</v>
      </c>
      <c r="O19" s="15">
        <v>0</v>
      </c>
      <c r="P19" s="15">
        <v>0</v>
      </c>
      <c r="Q19" s="15">
        <v>0</v>
      </c>
      <c r="R19">
        <v>0</v>
      </c>
      <c r="S19" s="15">
        <v>0</v>
      </c>
      <c r="T19" s="15">
        <v>0</v>
      </c>
    </row>
    <row r="20" spans="1:20" x14ac:dyDescent="0.25">
      <c r="A20">
        <v>10019</v>
      </c>
      <c r="B20" t="s">
        <v>189</v>
      </c>
      <c r="C20" t="s">
        <v>166</v>
      </c>
      <c r="D20" t="s">
        <v>180</v>
      </c>
      <c r="E20"/>
      <c r="F20"/>
      <c r="G20" t="s">
        <v>133</v>
      </c>
      <c r="H20" t="s">
        <v>133</v>
      </c>
      <c r="I20" t="s">
        <v>168</v>
      </c>
      <c r="J20"/>
      <c r="K20" s="15">
        <v>0</v>
      </c>
      <c r="L20" s="15">
        <v>0</v>
      </c>
      <c r="M20" s="15">
        <v>0</v>
      </c>
      <c r="N20" s="15">
        <v>0</v>
      </c>
      <c r="O20" s="15">
        <v>0</v>
      </c>
      <c r="P20" s="15">
        <v>0</v>
      </c>
      <c r="Q20" s="15">
        <v>0</v>
      </c>
      <c r="R20">
        <v>0</v>
      </c>
      <c r="S20" s="15">
        <v>0</v>
      </c>
      <c r="T20" s="15">
        <v>0</v>
      </c>
    </row>
    <row r="21" spans="1:20" x14ac:dyDescent="0.25">
      <c r="A21">
        <v>10020</v>
      </c>
      <c r="B21" t="s">
        <v>190</v>
      </c>
      <c r="C21" t="s">
        <v>166</v>
      </c>
      <c r="D21" t="s">
        <v>180</v>
      </c>
      <c r="E21"/>
      <c r="F21"/>
      <c r="G21" t="s">
        <v>133</v>
      </c>
      <c r="H21" t="s">
        <v>133</v>
      </c>
      <c r="I21" t="s">
        <v>171</v>
      </c>
      <c r="J21"/>
      <c r="K21" s="15">
        <v>0</v>
      </c>
      <c r="L21" s="15">
        <v>0</v>
      </c>
      <c r="M21" s="15">
        <v>0</v>
      </c>
      <c r="N21" s="15">
        <v>0</v>
      </c>
      <c r="O21" s="15">
        <v>0</v>
      </c>
      <c r="P21" s="15">
        <v>0</v>
      </c>
      <c r="Q21" s="15">
        <v>0</v>
      </c>
      <c r="R21">
        <v>0</v>
      </c>
      <c r="S21" s="15">
        <v>0</v>
      </c>
      <c r="T21" s="15">
        <v>0</v>
      </c>
    </row>
    <row r="22" spans="1:20" x14ac:dyDescent="0.25">
      <c r="A22">
        <v>10495</v>
      </c>
      <c r="B22" t="s">
        <v>191</v>
      </c>
      <c r="C22" t="s">
        <v>166</v>
      </c>
      <c r="D22" t="s">
        <v>180</v>
      </c>
      <c r="E22"/>
      <c r="F22" t="s">
        <v>649</v>
      </c>
      <c r="G22" t="s">
        <v>133</v>
      </c>
      <c r="H22" t="s">
        <v>133</v>
      </c>
      <c r="I22" t="s">
        <v>171</v>
      </c>
      <c r="J22"/>
      <c r="K22" s="15">
        <v>0</v>
      </c>
      <c r="L22" s="15">
        <v>0</v>
      </c>
      <c r="M22" s="15">
        <v>0</v>
      </c>
      <c r="N22" s="15">
        <v>0</v>
      </c>
      <c r="O22" s="15">
        <v>0</v>
      </c>
      <c r="P22" s="15">
        <v>0</v>
      </c>
      <c r="Q22" s="15">
        <v>0</v>
      </c>
      <c r="R22">
        <v>0</v>
      </c>
      <c r="S22" s="15">
        <v>0</v>
      </c>
      <c r="T22" s="15">
        <v>0</v>
      </c>
    </row>
    <row r="23" spans="1:20" x14ac:dyDescent="0.25">
      <c r="A23">
        <v>10582</v>
      </c>
      <c r="B23" t="s">
        <v>955</v>
      </c>
      <c r="C23" t="s">
        <v>166</v>
      </c>
      <c r="D23" t="s">
        <v>956</v>
      </c>
      <c r="E23"/>
      <c r="F23" t="s">
        <v>992</v>
      </c>
      <c r="G23" t="s">
        <v>133</v>
      </c>
      <c r="H23" t="s">
        <v>133</v>
      </c>
      <c r="I23" t="s">
        <v>171</v>
      </c>
      <c r="J23"/>
      <c r="K23" s="15">
        <v>0</v>
      </c>
      <c r="L23" s="15">
        <v>0</v>
      </c>
      <c r="M23" s="15">
        <v>0</v>
      </c>
      <c r="N23" s="15">
        <v>0</v>
      </c>
      <c r="O23" s="15">
        <v>0</v>
      </c>
      <c r="P23" s="15">
        <v>0</v>
      </c>
      <c r="Q23" s="15">
        <v>0</v>
      </c>
      <c r="R23">
        <v>0</v>
      </c>
      <c r="S23" s="15">
        <v>0</v>
      </c>
      <c r="T23" s="15">
        <v>0</v>
      </c>
    </row>
    <row r="24" spans="1:20" x14ac:dyDescent="0.25">
      <c r="A24">
        <v>10583</v>
      </c>
      <c r="B24" t="s">
        <v>957</v>
      </c>
      <c r="C24" t="s">
        <v>166</v>
      </c>
      <c r="D24" t="s">
        <v>956</v>
      </c>
      <c r="E24"/>
      <c r="F24" t="s">
        <v>993</v>
      </c>
      <c r="G24" t="s">
        <v>133</v>
      </c>
      <c r="H24" t="s">
        <v>133</v>
      </c>
      <c r="I24" t="s">
        <v>171</v>
      </c>
      <c r="J24"/>
      <c r="K24" s="15">
        <v>0</v>
      </c>
      <c r="L24" s="15">
        <v>0</v>
      </c>
      <c r="M24" s="15">
        <v>0</v>
      </c>
      <c r="N24" s="15">
        <v>0</v>
      </c>
      <c r="O24" s="15">
        <v>0</v>
      </c>
      <c r="P24" s="15">
        <v>0</v>
      </c>
      <c r="Q24" s="15">
        <v>0</v>
      </c>
      <c r="R24">
        <v>0</v>
      </c>
      <c r="S24" s="15">
        <v>0</v>
      </c>
      <c r="T24" s="15">
        <v>0</v>
      </c>
    </row>
    <row r="25" spans="1:20" x14ac:dyDescent="0.25">
      <c r="A25">
        <v>10584</v>
      </c>
      <c r="B25" t="s">
        <v>958</v>
      </c>
      <c r="C25" t="s">
        <v>166</v>
      </c>
      <c r="D25" t="s">
        <v>956</v>
      </c>
      <c r="E25"/>
      <c r="F25" t="s">
        <v>994</v>
      </c>
      <c r="G25" t="s">
        <v>133</v>
      </c>
      <c r="H25" t="s">
        <v>133</v>
      </c>
      <c r="I25" t="s">
        <v>171</v>
      </c>
      <c r="J25"/>
      <c r="K25" s="15">
        <v>0</v>
      </c>
      <c r="L25" s="15">
        <v>0</v>
      </c>
      <c r="M25" s="15">
        <v>0</v>
      </c>
      <c r="N25" s="15">
        <v>0</v>
      </c>
      <c r="O25" s="15">
        <v>0</v>
      </c>
      <c r="P25" s="15">
        <v>0</v>
      </c>
      <c r="Q25" s="15">
        <v>0</v>
      </c>
      <c r="R25">
        <v>0</v>
      </c>
      <c r="S25" s="15">
        <v>0</v>
      </c>
      <c r="T25" s="15">
        <v>0</v>
      </c>
    </row>
    <row r="26" spans="1:20" x14ac:dyDescent="0.25">
      <c r="A26">
        <v>10585</v>
      </c>
      <c r="B26" t="s">
        <v>959</v>
      </c>
      <c r="C26" t="s">
        <v>166</v>
      </c>
      <c r="D26" t="s">
        <v>956</v>
      </c>
      <c r="E26"/>
      <c r="F26" t="s">
        <v>995</v>
      </c>
      <c r="G26" t="s">
        <v>133</v>
      </c>
      <c r="H26" t="s">
        <v>133</v>
      </c>
      <c r="I26" t="s">
        <v>171</v>
      </c>
      <c r="J26"/>
      <c r="K26" s="15">
        <v>0</v>
      </c>
      <c r="L26" s="15">
        <v>0</v>
      </c>
      <c r="M26" s="15">
        <v>0</v>
      </c>
      <c r="N26" s="15">
        <v>0</v>
      </c>
      <c r="O26" s="15">
        <v>0</v>
      </c>
      <c r="P26" s="15">
        <v>0</v>
      </c>
      <c r="Q26" s="15">
        <v>0</v>
      </c>
      <c r="R26">
        <v>0</v>
      </c>
      <c r="S26" s="15">
        <v>0</v>
      </c>
      <c r="T26" s="15">
        <v>0</v>
      </c>
    </row>
    <row r="27" spans="1:20" x14ac:dyDescent="0.25">
      <c r="A27">
        <v>10586</v>
      </c>
      <c r="B27" t="s">
        <v>960</v>
      </c>
      <c r="C27" t="s">
        <v>166</v>
      </c>
      <c r="D27" t="s">
        <v>956</v>
      </c>
      <c r="E27"/>
      <c r="F27" t="s">
        <v>996</v>
      </c>
      <c r="G27" t="s">
        <v>133</v>
      </c>
      <c r="H27" t="s">
        <v>133</v>
      </c>
      <c r="I27" t="s">
        <v>171</v>
      </c>
      <c r="J27"/>
      <c r="K27" s="15">
        <v>0</v>
      </c>
      <c r="L27" s="15">
        <v>0</v>
      </c>
      <c r="M27" s="15">
        <v>0</v>
      </c>
      <c r="N27" s="15">
        <v>0</v>
      </c>
      <c r="O27" s="15">
        <v>0</v>
      </c>
      <c r="P27" s="15">
        <v>0</v>
      </c>
      <c r="Q27" s="15">
        <v>0</v>
      </c>
      <c r="R27">
        <v>0</v>
      </c>
      <c r="S27" s="15">
        <v>0</v>
      </c>
      <c r="T27" s="15">
        <v>0</v>
      </c>
    </row>
    <row r="28" spans="1:20" x14ac:dyDescent="0.25">
      <c r="A28">
        <v>10308</v>
      </c>
      <c r="B28" t="s">
        <v>268</v>
      </c>
      <c r="C28" t="s">
        <v>236</v>
      </c>
      <c r="D28" t="s">
        <v>237</v>
      </c>
      <c r="E28"/>
      <c r="F28" t="s">
        <v>998</v>
      </c>
      <c r="G28" t="s">
        <v>238</v>
      </c>
      <c r="H28" t="s">
        <v>613</v>
      </c>
      <c r="I28" t="s">
        <v>171</v>
      </c>
      <c r="J28"/>
      <c r="K28" s="15">
        <v>0</v>
      </c>
      <c r="L28" s="15">
        <v>0</v>
      </c>
      <c r="M28" s="15">
        <v>0</v>
      </c>
      <c r="N28" s="15">
        <v>0</v>
      </c>
      <c r="O28" s="15">
        <v>0</v>
      </c>
      <c r="P28" s="15">
        <v>0</v>
      </c>
      <c r="Q28" s="15">
        <v>0</v>
      </c>
      <c r="R28">
        <v>0</v>
      </c>
      <c r="S28" s="15">
        <v>1</v>
      </c>
      <c r="T28" s="15">
        <v>1</v>
      </c>
    </row>
    <row r="29" spans="1:20" x14ac:dyDescent="0.25">
      <c r="A29">
        <v>10286</v>
      </c>
      <c r="B29" t="s">
        <v>235</v>
      </c>
      <c r="C29" t="s">
        <v>236</v>
      </c>
      <c r="D29" t="s">
        <v>237</v>
      </c>
      <c r="E29"/>
      <c r="F29" t="s">
        <v>680</v>
      </c>
      <c r="G29" t="s">
        <v>125</v>
      </c>
      <c r="H29" t="s">
        <v>125</v>
      </c>
      <c r="I29" t="s">
        <v>168</v>
      </c>
      <c r="J29"/>
      <c r="K29" s="15">
        <v>0</v>
      </c>
      <c r="L29" s="15">
        <v>0</v>
      </c>
      <c r="M29" s="15">
        <v>0</v>
      </c>
      <c r="N29" s="15">
        <v>0</v>
      </c>
      <c r="O29" s="15">
        <v>0</v>
      </c>
      <c r="P29" s="15">
        <v>0</v>
      </c>
      <c r="Q29" s="15">
        <v>0</v>
      </c>
      <c r="R29">
        <v>0</v>
      </c>
      <c r="S29" s="15">
        <v>1</v>
      </c>
      <c r="T29" s="15">
        <v>0</v>
      </c>
    </row>
    <row r="30" spans="1:20" x14ac:dyDescent="0.25">
      <c r="A30">
        <v>10289</v>
      </c>
      <c r="B30" t="s">
        <v>239</v>
      </c>
      <c r="C30" t="s">
        <v>236</v>
      </c>
      <c r="D30" t="s">
        <v>237</v>
      </c>
      <c r="E30"/>
      <c r="F30" t="s">
        <v>681</v>
      </c>
      <c r="G30" t="s">
        <v>240</v>
      </c>
      <c r="H30" t="s">
        <v>125</v>
      </c>
      <c r="I30" t="s">
        <v>171</v>
      </c>
      <c r="J30"/>
      <c r="K30" s="15">
        <v>0</v>
      </c>
      <c r="L30" s="15">
        <v>0</v>
      </c>
      <c r="M30" s="15">
        <v>0</v>
      </c>
      <c r="N30" s="15">
        <v>0</v>
      </c>
      <c r="O30" s="15">
        <v>0</v>
      </c>
      <c r="P30" s="15">
        <v>0</v>
      </c>
      <c r="Q30" s="15">
        <v>1</v>
      </c>
      <c r="R30">
        <v>0</v>
      </c>
      <c r="S30" s="15">
        <v>1</v>
      </c>
      <c r="T30" s="15">
        <v>0</v>
      </c>
    </row>
    <row r="31" spans="1:20" x14ac:dyDescent="0.25">
      <c r="A31">
        <v>10417</v>
      </c>
      <c r="B31" t="s">
        <v>241</v>
      </c>
      <c r="C31" t="s">
        <v>236</v>
      </c>
      <c r="D31" t="s">
        <v>237</v>
      </c>
      <c r="E31" t="s">
        <v>242</v>
      </c>
      <c r="F31" t="s">
        <v>999</v>
      </c>
      <c r="G31" t="s">
        <v>240</v>
      </c>
      <c r="H31" t="s">
        <v>125</v>
      </c>
      <c r="I31" t="s">
        <v>171</v>
      </c>
      <c r="J31"/>
      <c r="K31" s="15">
        <v>0</v>
      </c>
      <c r="L31" s="15">
        <v>0</v>
      </c>
      <c r="M31" s="15">
        <v>0</v>
      </c>
      <c r="N31" s="15">
        <v>0</v>
      </c>
      <c r="O31" s="15">
        <v>0</v>
      </c>
      <c r="P31" s="15">
        <v>0</v>
      </c>
      <c r="Q31" s="15">
        <v>1</v>
      </c>
      <c r="R31">
        <v>0</v>
      </c>
      <c r="S31" s="15">
        <v>1</v>
      </c>
      <c r="T31" s="15">
        <v>0</v>
      </c>
    </row>
    <row r="32" spans="1:20" x14ac:dyDescent="0.25">
      <c r="A32">
        <v>10579</v>
      </c>
      <c r="B32" t="s">
        <v>911</v>
      </c>
      <c r="C32" t="s">
        <v>236</v>
      </c>
      <c r="D32" t="s">
        <v>244</v>
      </c>
      <c r="E32"/>
      <c r="F32" t="s">
        <v>1000</v>
      </c>
      <c r="G32" t="s">
        <v>125</v>
      </c>
      <c r="H32" t="s">
        <v>125</v>
      </c>
      <c r="I32" t="s">
        <v>168</v>
      </c>
      <c r="J32"/>
      <c r="K32" s="15">
        <v>0</v>
      </c>
      <c r="L32" s="15">
        <v>0</v>
      </c>
      <c r="M32" s="15">
        <v>0</v>
      </c>
      <c r="N32" s="15">
        <v>0</v>
      </c>
      <c r="O32" s="15">
        <v>0</v>
      </c>
      <c r="P32" s="15">
        <v>0</v>
      </c>
      <c r="Q32" s="15">
        <v>0</v>
      </c>
      <c r="R32">
        <v>0</v>
      </c>
      <c r="S32" s="15">
        <v>1</v>
      </c>
      <c r="T32" s="15">
        <v>0</v>
      </c>
    </row>
    <row r="33" spans="1:20" x14ac:dyDescent="0.25">
      <c r="A33">
        <v>10419</v>
      </c>
      <c r="B33" t="s">
        <v>243</v>
      </c>
      <c r="C33" t="s">
        <v>236</v>
      </c>
      <c r="D33" t="s">
        <v>244</v>
      </c>
      <c r="E33"/>
      <c r="F33" t="s">
        <v>1001</v>
      </c>
      <c r="G33" t="s">
        <v>125</v>
      </c>
      <c r="H33" t="s">
        <v>125</v>
      </c>
      <c r="I33" t="s">
        <v>168</v>
      </c>
      <c r="J33"/>
      <c r="K33" s="15">
        <v>0</v>
      </c>
      <c r="L33" s="15">
        <v>0</v>
      </c>
      <c r="M33" s="15">
        <v>0</v>
      </c>
      <c r="N33" s="15">
        <v>0</v>
      </c>
      <c r="O33" s="15">
        <v>0</v>
      </c>
      <c r="P33" s="15">
        <v>0</v>
      </c>
      <c r="Q33" s="15">
        <v>0</v>
      </c>
      <c r="R33">
        <v>0</v>
      </c>
      <c r="S33" s="15">
        <v>1</v>
      </c>
      <c r="T33" s="15">
        <v>0</v>
      </c>
    </row>
    <row r="34" spans="1:20" x14ac:dyDescent="0.25">
      <c r="A34">
        <v>10575</v>
      </c>
      <c r="B34" t="s">
        <v>891</v>
      </c>
      <c r="C34" t="s">
        <v>236</v>
      </c>
      <c r="D34" t="s">
        <v>244</v>
      </c>
      <c r="E34"/>
      <c r="F34" t="s">
        <v>1002</v>
      </c>
      <c r="G34" t="s">
        <v>76</v>
      </c>
      <c r="H34" t="s">
        <v>76</v>
      </c>
      <c r="I34" t="s">
        <v>168</v>
      </c>
      <c r="J34"/>
      <c r="K34" s="15">
        <v>0</v>
      </c>
      <c r="L34" s="15">
        <v>0</v>
      </c>
      <c r="M34" s="15">
        <v>0</v>
      </c>
      <c r="N34" s="15">
        <v>0</v>
      </c>
      <c r="O34" s="15">
        <v>0</v>
      </c>
      <c r="P34" s="15">
        <v>0</v>
      </c>
      <c r="Q34" s="15">
        <v>0</v>
      </c>
      <c r="R34">
        <v>0</v>
      </c>
      <c r="S34" s="15">
        <v>1</v>
      </c>
      <c r="T34" s="15">
        <v>0</v>
      </c>
    </row>
    <row r="35" spans="1:20" x14ac:dyDescent="0.25">
      <c r="A35">
        <v>10297</v>
      </c>
      <c r="B35" t="s">
        <v>245</v>
      </c>
      <c r="C35" t="s">
        <v>236</v>
      </c>
      <c r="D35" t="s">
        <v>244</v>
      </c>
      <c r="E35"/>
      <c r="F35" t="s">
        <v>682</v>
      </c>
      <c r="G35" t="s">
        <v>125</v>
      </c>
      <c r="H35" t="s">
        <v>125</v>
      </c>
      <c r="I35" t="s">
        <v>171</v>
      </c>
      <c r="J35"/>
      <c r="K35" s="15">
        <v>0</v>
      </c>
      <c r="L35" s="15">
        <v>0</v>
      </c>
      <c r="M35" s="15">
        <v>0</v>
      </c>
      <c r="N35" s="15">
        <v>0</v>
      </c>
      <c r="O35" s="15">
        <v>0</v>
      </c>
      <c r="P35" s="15">
        <v>0</v>
      </c>
      <c r="Q35" s="15">
        <v>0</v>
      </c>
      <c r="R35">
        <v>0</v>
      </c>
      <c r="S35" s="15">
        <v>1</v>
      </c>
      <c r="T35" s="15">
        <v>0</v>
      </c>
    </row>
    <row r="36" spans="1:20" x14ac:dyDescent="0.25">
      <c r="A36">
        <v>10298</v>
      </c>
      <c r="B36" t="s">
        <v>246</v>
      </c>
      <c r="C36" t="s">
        <v>236</v>
      </c>
      <c r="D36" t="s">
        <v>244</v>
      </c>
      <c r="E36"/>
      <c r="F36" t="s">
        <v>683</v>
      </c>
      <c r="G36" t="s">
        <v>125</v>
      </c>
      <c r="H36" t="s">
        <v>125</v>
      </c>
      <c r="I36" t="s">
        <v>171</v>
      </c>
      <c r="J36"/>
      <c r="K36" s="15">
        <v>0</v>
      </c>
      <c r="L36" s="15">
        <v>0</v>
      </c>
      <c r="M36" s="15">
        <v>0</v>
      </c>
      <c r="N36" s="15">
        <v>0</v>
      </c>
      <c r="O36" s="15">
        <v>0</v>
      </c>
      <c r="P36" s="15">
        <v>0</v>
      </c>
      <c r="Q36" s="15">
        <v>0</v>
      </c>
      <c r="R36">
        <v>0</v>
      </c>
      <c r="S36" s="15">
        <v>1</v>
      </c>
      <c r="T36" s="15">
        <v>0</v>
      </c>
    </row>
    <row r="37" spans="1:20" x14ac:dyDescent="0.25">
      <c r="A37">
        <v>10299</v>
      </c>
      <c r="B37" t="s">
        <v>247</v>
      </c>
      <c r="C37" t="s">
        <v>236</v>
      </c>
      <c r="D37" t="s">
        <v>244</v>
      </c>
      <c r="E37"/>
      <c r="F37" t="s">
        <v>1003</v>
      </c>
      <c r="G37" t="s">
        <v>76</v>
      </c>
      <c r="H37" t="s">
        <v>76</v>
      </c>
      <c r="I37" t="s">
        <v>171</v>
      </c>
      <c r="J37"/>
      <c r="K37" s="15">
        <v>0</v>
      </c>
      <c r="L37" s="15">
        <v>0</v>
      </c>
      <c r="M37" s="15">
        <v>0</v>
      </c>
      <c r="N37" s="15">
        <v>0</v>
      </c>
      <c r="O37" s="15">
        <v>0</v>
      </c>
      <c r="P37" s="15">
        <v>0</v>
      </c>
      <c r="Q37" s="15">
        <v>0</v>
      </c>
      <c r="R37">
        <v>0</v>
      </c>
      <c r="S37" s="15">
        <v>1</v>
      </c>
      <c r="T37" s="15">
        <v>0</v>
      </c>
    </row>
    <row r="38" spans="1:20" x14ac:dyDescent="0.25">
      <c r="A38">
        <v>10300</v>
      </c>
      <c r="B38" t="s">
        <v>248</v>
      </c>
      <c r="C38" t="s">
        <v>236</v>
      </c>
      <c r="D38" t="s">
        <v>244</v>
      </c>
      <c r="E38"/>
      <c r="F38" t="s">
        <v>1004</v>
      </c>
      <c r="G38" t="s">
        <v>76</v>
      </c>
      <c r="H38" t="s">
        <v>76</v>
      </c>
      <c r="I38" t="s">
        <v>171</v>
      </c>
      <c r="J38"/>
      <c r="K38" s="15">
        <v>0</v>
      </c>
      <c r="L38" s="15">
        <v>0</v>
      </c>
      <c r="M38" s="15">
        <v>0</v>
      </c>
      <c r="N38" s="15">
        <v>0</v>
      </c>
      <c r="O38" s="15">
        <v>0</v>
      </c>
      <c r="P38" s="15">
        <v>0</v>
      </c>
      <c r="Q38" s="15">
        <v>0</v>
      </c>
      <c r="R38">
        <v>0</v>
      </c>
      <c r="S38" s="15">
        <v>1</v>
      </c>
      <c r="T38" s="15">
        <v>0</v>
      </c>
    </row>
    <row r="39" spans="1:20" x14ac:dyDescent="0.25">
      <c r="A39">
        <v>10301</v>
      </c>
      <c r="B39" t="s">
        <v>249</v>
      </c>
      <c r="C39" t="s">
        <v>236</v>
      </c>
      <c r="D39" t="s">
        <v>244</v>
      </c>
      <c r="E39"/>
      <c r="F39" t="s">
        <v>1005</v>
      </c>
      <c r="G39" t="s">
        <v>76</v>
      </c>
      <c r="H39" t="s">
        <v>76</v>
      </c>
      <c r="I39" t="s">
        <v>171</v>
      </c>
      <c r="J39"/>
      <c r="K39" s="15">
        <v>0</v>
      </c>
      <c r="L39" s="15">
        <v>0</v>
      </c>
      <c r="M39" s="15">
        <v>0</v>
      </c>
      <c r="N39" s="15">
        <v>0</v>
      </c>
      <c r="O39" s="15">
        <v>0</v>
      </c>
      <c r="P39" s="15">
        <v>0</v>
      </c>
      <c r="Q39" s="15">
        <v>0</v>
      </c>
      <c r="R39">
        <v>0</v>
      </c>
      <c r="S39" s="15">
        <v>1</v>
      </c>
      <c r="T39" s="15">
        <v>0</v>
      </c>
    </row>
    <row r="40" spans="1:20" x14ac:dyDescent="0.25">
      <c r="A40">
        <v>10302</v>
      </c>
      <c r="B40" t="s">
        <v>250</v>
      </c>
      <c r="C40" t="s">
        <v>236</v>
      </c>
      <c r="D40" t="s">
        <v>244</v>
      </c>
      <c r="E40"/>
      <c r="F40" t="s">
        <v>1006</v>
      </c>
      <c r="G40" t="s">
        <v>76</v>
      </c>
      <c r="H40" t="s">
        <v>76</v>
      </c>
      <c r="I40" t="s">
        <v>171</v>
      </c>
      <c r="J40"/>
      <c r="K40" s="15">
        <v>0</v>
      </c>
      <c r="L40" s="15">
        <v>0</v>
      </c>
      <c r="M40" s="15">
        <v>0</v>
      </c>
      <c r="N40" s="15">
        <v>0</v>
      </c>
      <c r="O40" s="15">
        <v>0</v>
      </c>
      <c r="P40" s="15">
        <v>0</v>
      </c>
      <c r="Q40" s="15">
        <v>0</v>
      </c>
      <c r="R40">
        <v>0</v>
      </c>
      <c r="S40" s="15">
        <v>1</v>
      </c>
      <c r="T40" s="15">
        <v>0</v>
      </c>
    </row>
    <row r="41" spans="1:20" x14ac:dyDescent="0.25">
      <c r="A41">
        <v>10565</v>
      </c>
      <c r="B41" t="s">
        <v>882</v>
      </c>
      <c r="C41" t="s">
        <v>236</v>
      </c>
      <c r="D41" t="s">
        <v>244</v>
      </c>
      <c r="E41"/>
      <c r="F41" t="s">
        <v>1007</v>
      </c>
      <c r="G41" t="s">
        <v>921</v>
      </c>
      <c r="H41" t="s">
        <v>921</v>
      </c>
      <c r="I41" t="s">
        <v>168</v>
      </c>
      <c r="J41"/>
      <c r="K41" s="15">
        <v>0</v>
      </c>
      <c r="L41" s="15">
        <v>0</v>
      </c>
      <c r="M41" s="15">
        <v>0</v>
      </c>
      <c r="N41" s="15">
        <v>0</v>
      </c>
      <c r="O41" s="15">
        <v>0</v>
      </c>
      <c r="P41" s="15">
        <v>0</v>
      </c>
      <c r="Q41" s="15">
        <v>0</v>
      </c>
      <c r="R41">
        <v>0</v>
      </c>
      <c r="S41" s="15">
        <v>1</v>
      </c>
      <c r="T41" s="15">
        <v>0</v>
      </c>
    </row>
    <row r="42" spans="1:20" x14ac:dyDescent="0.25">
      <c r="A42">
        <v>10566</v>
      </c>
      <c r="B42" t="s">
        <v>883</v>
      </c>
      <c r="C42" t="s">
        <v>236</v>
      </c>
      <c r="D42" t="s">
        <v>244</v>
      </c>
      <c r="E42"/>
      <c r="F42" t="s">
        <v>1008</v>
      </c>
      <c r="G42" t="s">
        <v>921</v>
      </c>
      <c r="H42" t="s">
        <v>921</v>
      </c>
      <c r="I42" t="s">
        <v>168</v>
      </c>
      <c r="J42"/>
      <c r="K42" s="15">
        <v>0</v>
      </c>
      <c r="L42" s="15">
        <v>0</v>
      </c>
      <c r="M42" s="15">
        <v>0</v>
      </c>
      <c r="N42" s="15">
        <v>0</v>
      </c>
      <c r="O42" s="15">
        <v>0</v>
      </c>
      <c r="P42" s="15">
        <v>0</v>
      </c>
      <c r="Q42" s="15">
        <v>0</v>
      </c>
      <c r="R42">
        <v>0</v>
      </c>
      <c r="S42" s="15">
        <v>1</v>
      </c>
      <c r="T42" s="15">
        <v>0</v>
      </c>
    </row>
    <row r="43" spans="1:20" x14ac:dyDescent="0.25">
      <c r="A43">
        <v>10303</v>
      </c>
      <c r="B43" t="s">
        <v>251</v>
      </c>
      <c r="C43" t="s">
        <v>236</v>
      </c>
      <c r="D43" t="s">
        <v>244</v>
      </c>
      <c r="E43"/>
      <c r="F43" t="s">
        <v>1009</v>
      </c>
      <c r="G43" t="s">
        <v>76</v>
      </c>
      <c r="H43" t="s">
        <v>76</v>
      </c>
      <c r="I43" t="s">
        <v>171</v>
      </c>
      <c r="J43"/>
      <c r="K43" s="15">
        <v>0</v>
      </c>
      <c r="L43" s="15">
        <v>0</v>
      </c>
      <c r="M43" s="15">
        <v>0</v>
      </c>
      <c r="N43" s="15">
        <v>0</v>
      </c>
      <c r="O43" s="15">
        <v>0</v>
      </c>
      <c r="P43" s="15">
        <v>0</v>
      </c>
      <c r="Q43" s="15">
        <v>0</v>
      </c>
      <c r="R43">
        <v>0</v>
      </c>
      <c r="S43" s="15">
        <v>1</v>
      </c>
      <c r="T43" s="15">
        <v>0</v>
      </c>
    </row>
    <row r="44" spans="1:20" x14ac:dyDescent="0.25">
      <c r="A44">
        <v>10453</v>
      </c>
      <c r="B44" t="s">
        <v>252</v>
      </c>
      <c r="C44" t="s">
        <v>236</v>
      </c>
      <c r="D44" t="s">
        <v>244</v>
      </c>
      <c r="E44" t="s">
        <v>253</v>
      </c>
      <c r="F44" t="s">
        <v>1010</v>
      </c>
      <c r="G44" t="s">
        <v>80</v>
      </c>
      <c r="H44" t="s">
        <v>80</v>
      </c>
      <c r="I44" t="s">
        <v>168</v>
      </c>
      <c r="J44"/>
      <c r="K44" s="15">
        <v>0</v>
      </c>
      <c r="L44" s="15">
        <v>0</v>
      </c>
      <c r="M44" s="15">
        <v>0</v>
      </c>
      <c r="N44" s="15">
        <v>0</v>
      </c>
      <c r="O44" s="15">
        <v>0</v>
      </c>
      <c r="P44" s="15">
        <v>0</v>
      </c>
      <c r="Q44" s="15">
        <v>0</v>
      </c>
      <c r="R44">
        <v>0</v>
      </c>
      <c r="S44" s="15">
        <v>1</v>
      </c>
      <c r="T44" s="15">
        <v>0</v>
      </c>
    </row>
    <row r="45" spans="1:20" x14ac:dyDescent="0.25">
      <c r="A45">
        <v>10431</v>
      </c>
      <c r="B45" t="s">
        <v>254</v>
      </c>
      <c r="C45" t="s">
        <v>236</v>
      </c>
      <c r="D45" t="s">
        <v>244</v>
      </c>
      <c r="E45" t="s">
        <v>253</v>
      </c>
      <c r="F45" t="s">
        <v>1011</v>
      </c>
      <c r="G45" t="s">
        <v>82</v>
      </c>
      <c r="H45" t="s">
        <v>82</v>
      </c>
      <c r="I45" t="s">
        <v>168</v>
      </c>
      <c r="J45"/>
      <c r="K45" s="15">
        <v>0</v>
      </c>
      <c r="L45" s="15">
        <v>0</v>
      </c>
      <c r="M45" s="15">
        <v>0</v>
      </c>
      <c r="N45" s="15">
        <v>0</v>
      </c>
      <c r="O45" s="15">
        <v>0</v>
      </c>
      <c r="P45" s="15">
        <v>0</v>
      </c>
      <c r="Q45" s="15">
        <v>0</v>
      </c>
      <c r="R45">
        <v>0</v>
      </c>
      <c r="S45" s="15">
        <v>1</v>
      </c>
      <c r="T45" s="15">
        <v>0</v>
      </c>
    </row>
    <row r="46" spans="1:20" x14ac:dyDescent="0.25">
      <c r="A46">
        <v>10432</v>
      </c>
      <c r="B46" t="s">
        <v>255</v>
      </c>
      <c r="C46" t="s">
        <v>236</v>
      </c>
      <c r="D46" t="s">
        <v>244</v>
      </c>
      <c r="E46" t="s">
        <v>253</v>
      </c>
      <c r="F46" t="s">
        <v>1012</v>
      </c>
      <c r="G46" t="s">
        <v>82</v>
      </c>
      <c r="H46" t="s">
        <v>82</v>
      </c>
      <c r="I46" t="s">
        <v>168</v>
      </c>
      <c r="J46"/>
      <c r="K46" s="15">
        <v>0</v>
      </c>
      <c r="L46" s="15">
        <v>0</v>
      </c>
      <c r="M46" s="15">
        <v>0</v>
      </c>
      <c r="N46" s="15">
        <v>0</v>
      </c>
      <c r="O46" s="15">
        <v>0</v>
      </c>
      <c r="P46" s="15">
        <v>0</v>
      </c>
      <c r="Q46" s="15">
        <v>0</v>
      </c>
      <c r="R46">
        <v>0</v>
      </c>
      <c r="S46" s="15">
        <v>1</v>
      </c>
      <c r="T46" s="15">
        <v>0</v>
      </c>
    </row>
    <row r="47" spans="1:20" x14ac:dyDescent="0.25">
      <c r="A47">
        <v>10433</v>
      </c>
      <c r="B47" t="s">
        <v>256</v>
      </c>
      <c r="C47" t="s">
        <v>236</v>
      </c>
      <c r="D47" t="s">
        <v>244</v>
      </c>
      <c r="E47" t="s">
        <v>253</v>
      </c>
      <c r="F47" t="s">
        <v>1013</v>
      </c>
      <c r="G47" t="s">
        <v>82</v>
      </c>
      <c r="H47" t="s">
        <v>82</v>
      </c>
      <c r="I47" t="s">
        <v>196</v>
      </c>
      <c r="J47" t="s">
        <v>257</v>
      </c>
      <c r="K47" s="15">
        <v>0</v>
      </c>
      <c r="L47" s="15">
        <v>0</v>
      </c>
      <c r="M47" s="15">
        <v>0</v>
      </c>
      <c r="N47" s="15">
        <v>0</v>
      </c>
      <c r="O47" s="15">
        <v>0</v>
      </c>
      <c r="P47" s="15">
        <v>0</v>
      </c>
      <c r="Q47" s="15">
        <v>0</v>
      </c>
      <c r="R47">
        <v>0</v>
      </c>
      <c r="S47" s="15">
        <v>1</v>
      </c>
      <c r="T47" s="15">
        <v>0</v>
      </c>
    </row>
    <row r="48" spans="1:20" x14ac:dyDescent="0.25">
      <c r="A48">
        <v>10434</v>
      </c>
      <c r="B48" t="s">
        <v>258</v>
      </c>
      <c r="C48" t="s">
        <v>236</v>
      </c>
      <c r="D48" t="s">
        <v>244</v>
      </c>
      <c r="E48" t="s">
        <v>253</v>
      </c>
      <c r="F48" t="s">
        <v>1014</v>
      </c>
      <c r="G48" t="s">
        <v>82</v>
      </c>
      <c r="H48" t="s">
        <v>82</v>
      </c>
      <c r="I48" t="s">
        <v>196</v>
      </c>
      <c r="J48" t="s">
        <v>259</v>
      </c>
      <c r="K48" s="15">
        <v>0</v>
      </c>
      <c r="L48" s="15">
        <v>0</v>
      </c>
      <c r="M48" s="15">
        <v>0</v>
      </c>
      <c r="N48" s="15">
        <v>0</v>
      </c>
      <c r="O48" s="15">
        <v>0</v>
      </c>
      <c r="P48" s="15">
        <v>0</v>
      </c>
      <c r="Q48" s="15">
        <v>0</v>
      </c>
      <c r="R48">
        <v>0</v>
      </c>
      <c r="S48" s="15">
        <v>1</v>
      </c>
      <c r="T48" s="15">
        <v>0</v>
      </c>
    </row>
    <row r="49" spans="1:20" x14ac:dyDescent="0.25">
      <c r="A49">
        <v>10435</v>
      </c>
      <c r="B49" t="s">
        <v>254</v>
      </c>
      <c r="C49" t="s">
        <v>236</v>
      </c>
      <c r="D49" t="s">
        <v>244</v>
      </c>
      <c r="E49" t="s">
        <v>260</v>
      </c>
      <c r="F49" t="s">
        <v>1015</v>
      </c>
      <c r="G49" t="s">
        <v>80</v>
      </c>
      <c r="H49" t="s">
        <v>80</v>
      </c>
      <c r="I49" t="s">
        <v>168</v>
      </c>
      <c r="J49"/>
      <c r="K49" s="15">
        <v>0</v>
      </c>
      <c r="L49" s="15">
        <v>0</v>
      </c>
      <c r="M49" s="15">
        <v>0</v>
      </c>
      <c r="N49" s="15">
        <v>0</v>
      </c>
      <c r="O49" s="15">
        <v>0</v>
      </c>
      <c r="P49" s="15">
        <v>0</v>
      </c>
      <c r="Q49" s="15">
        <v>0</v>
      </c>
      <c r="R49">
        <v>0</v>
      </c>
      <c r="S49" s="15">
        <v>1</v>
      </c>
      <c r="T49" s="15">
        <v>0</v>
      </c>
    </row>
    <row r="50" spans="1:20" x14ac:dyDescent="0.25">
      <c r="A50">
        <v>10436</v>
      </c>
      <c r="B50" t="s">
        <v>255</v>
      </c>
      <c r="C50" t="s">
        <v>236</v>
      </c>
      <c r="D50" t="s">
        <v>244</v>
      </c>
      <c r="E50" t="s">
        <v>260</v>
      </c>
      <c r="F50" t="s">
        <v>1016</v>
      </c>
      <c r="G50" t="s">
        <v>80</v>
      </c>
      <c r="H50" t="s">
        <v>80</v>
      </c>
      <c r="I50" t="s">
        <v>168</v>
      </c>
      <c r="J50"/>
      <c r="K50" s="15">
        <v>0</v>
      </c>
      <c r="L50" s="15">
        <v>0</v>
      </c>
      <c r="M50" s="15">
        <v>0</v>
      </c>
      <c r="N50" s="15">
        <v>0</v>
      </c>
      <c r="O50" s="15">
        <v>0</v>
      </c>
      <c r="P50" s="15">
        <v>0</v>
      </c>
      <c r="Q50" s="15">
        <v>0</v>
      </c>
      <c r="R50">
        <v>0</v>
      </c>
      <c r="S50" s="15">
        <v>1</v>
      </c>
      <c r="T50" s="15">
        <v>0</v>
      </c>
    </row>
    <row r="51" spans="1:20" x14ac:dyDescent="0.25">
      <c r="A51">
        <v>10437</v>
      </c>
      <c r="B51" t="s">
        <v>256</v>
      </c>
      <c r="C51" t="s">
        <v>236</v>
      </c>
      <c r="D51" t="s">
        <v>244</v>
      </c>
      <c r="E51" t="s">
        <v>260</v>
      </c>
      <c r="F51" t="s">
        <v>1017</v>
      </c>
      <c r="G51" t="s">
        <v>80</v>
      </c>
      <c r="H51" t="s">
        <v>80</v>
      </c>
      <c r="I51" t="s">
        <v>196</v>
      </c>
      <c r="J51" t="s">
        <v>261</v>
      </c>
      <c r="K51" s="15">
        <v>0</v>
      </c>
      <c r="L51" s="15">
        <v>0</v>
      </c>
      <c r="M51" s="15">
        <v>0</v>
      </c>
      <c r="N51" s="15">
        <v>0</v>
      </c>
      <c r="O51" s="15">
        <v>0</v>
      </c>
      <c r="P51" s="15">
        <v>0</v>
      </c>
      <c r="Q51" s="15">
        <v>0</v>
      </c>
      <c r="R51">
        <v>0</v>
      </c>
      <c r="S51" s="15">
        <v>1</v>
      </c>
      <c r="T51" s="15">
        <v>0</v>
      </c>
    </row>
    <row r="52" spans="1:20" x14ac:dyDescent="0.25">
      <c r="A52">
        <v>10438</v>
      </c>
      <c r="B52" t="s">
        <v>258</v>
      </c>
      <c r="C52" t="s">
        <v>236</v>
      </c>
      <c r="D52" t="s">
        <v>244</v>
      </c>
      <c r="E52" t="s">
        <v>260</v>
      </c>
      <c r="F52" t="s">
        <v>1018</v>
      </c>
      <c r="G52" t="s">
        <v>80</v>
      </c>
      <c r="H52" t="s">
        <v>80</v>
      </c>
      <c r="I52" t="s">
        <v>196</v>
      </c>
      <c r="J52" t="s">
        <v>262</v>
      </c>
      <c r="K52" s="15">
        <v>0</v>
      </c>
      <c r="L52" s="15">
        <v>0</v>
      </c>
      <c r="M52" s="15">
        <v>0</v>
      </c>
      <c r="N52" s="15">
        <v>0</v>
      </c>
      <c r="O52" s="15">
        <v>0</v>
      </c>
      <c r="P52" s="15">
        <v>0</v>
      </c>
      <c r="Q52" s="15">
        <v>0</v>
      </c>
      <c r="R52">
        <v>0</v>
      </c>
      <c r="S52" s="15">
        <v>1</v>
      </c>
      <c r="T52" s="15">
        <v>0</v>
      </c>
    </row>
    <row r="53" spans="1:20" x14ac:dyDescent="0.25">
      <c r="A53">
        <v>10439</v>
      </c>
      <c r="B53" t="s">
        <v>263</v>
      </c>
      <c r="C53" t="s">
        <v>236</v>
      </c>
      <c r="D53" t="s">
        <v>244</v>
      </c>
      <c r="E53" t="s">
        <v>260</v>
      </c>
      <c r="F53" t="s">
        <v>1019</v>
      </c>
      <c r="G53" t="s">
        <v>80</v>
      </c>
      <c r="H53" t="s">
        <v>80</v>
      </c>
      <c r="I53" t="s">
        <v>168</v>
      </c>
      <c r="J53"/>
      <c r="K53" s="15">
        <v>0</v>
      </c>
      <c r="L53" s="15">
        <v>0</v>
      </c>
      <c r="M53" s="15">
        <v>0</v>
      </c>
      <c r="N53" s="15">
        <v>0</v>
      </c>
      <c r="O53" s="15">
        <v>0</v>
      </c>
      <c r="P53" s="15">
        <v>0</v>
      </c>
      <c r="Q53" s="15">
        <v>0</v>
      </c>
      <c r="R53">
        <v>0</v>
      </c>
      <c r="S53" s="15">
        <v>1</v>
      </c>
      <c r="T53" s="15">
        <v>0</v>
      </c>
    </row>
    <row r="54" spans="1:20" x14ac:dyDescent="0.25">
      <c r="A54">
        <v>10440</v>
      </c>
      <c r="B54" t="s">
        <v>264</v>
      </c>
      <c r="C54" t="s">
        <v>236</v>
      </c>
      <c r="D54" t="s">
        <v>244</v>
      </c>
      <c r="E54" t="s">
        <v>260</v>
      </c>
      <c r="F54" t="s">
        <v>1020</v>
      </c>
      <c r="G54" t="s">
        <v>80</v>
      </c>
      <c r="H54" t="s">
        <v>80</v>
      </c>
      <c r="I54" t="s">
        <v>168</v>
      </c>
      <c r="J54"/>
      <c r="K54" s="15">
        <v>0</v>
      </c>
      <c r="L54" s="15">
        <v>0</v>
      </c>
      <c r="M54" s="15">
        <v>0</v>
      </c>
      <c r="N54" s="15">
        <v>0</v>
      </c>
      <c r="O54" s="15">
        <v>0</v>
      </c>
      <c r="P54" s="15">
        <v>0</v>
      </c>
      <c r="Q54" s="15">
        <v>0</v>
      </c>
      <c r="R54">
        <v>0</v>
      </c>
      <c r="S54" s="15">
        <v>1</v>
      </c>
      <c r="T54" s="15">
        <v>0</v>
      </c>
    </row>
    <row r="55" spans="1:20" x14ac:dyDescent="0.25">
      <c r="A55">
        <v>10304</v>
      </c>
      <c r="B55" t="s">
        <v>265</v>
      </c>
      <c r="C55" t="s">
        <v>236</v>
      </c>
      <c r="D55" t="s">
        <v>244</v>
      </c>
      <c r="E55"/>
      <c r="F55" t="s">
        <v>1021</v>
      </c>
      <c r="G55" t="s">
        <v>76</v>
      </c>
      <c r="H55" t="s">
        <v>76</v>
      </c>
      <c r="I55" t="s">
        <v>171</v>
      </c>
      <c r="J55"/>
      <c r="K55" s="15">
        <v>0</v>
      </c>
      <c r="L55" s="15">
        <v>0</v>
      </c>
      <c r="M55" s="15">
        <v>0</v>
      </c>
      <c r="N55" s="15">
        <v>0</v>
      </c>
      <c r="O55" s="15">
        <v>0</v>
      </c>
      <c r="P55" s="15">
        <v>0</v>
      </c>
      <c r="Q55" s="15">
        <v>0</v>
      </c>
      <c r="R55">
        <v>0</v>
      </c>
      <c r="S55" s="15">
        <v>1</v>
      </c>
      <c r="T55" s="15">
        <v>0</v>
      </c>
    </row>
    <row r="56" spans="1:20" x14ac:dyDescent="0.25">
      <c r="A56">
        <v>10305</v>
      </c>
      <c r="B56" t="s">
        <v>266</v>
      </c>
      <c r="C56" t="s">
        <v>236</v>
      </c>
      <c r="D56" t="s">
        <v>244</v>
      </c>
      <c r="E56"/>
      <c r="F56" t="s">
        <v>684</v>
      </c>
      <c r="G56" t="s">
        <v>125</v>
      </c>
      <c r="H56" t="s">
        <v>125</v>
      </c>
      <c r="I56" t="s">
        <v>171</v>
      </c>
      <c r="J56"/>
      <c r="K56" s="15">
        <v>0</v>
      </c>
      <c r="L56" s="15">
        <v>0</v>
      </c>
      <c r="M56" s="15">
        <v>0</v>
      </c>
      <c r="N56" s="15">
        <v>0</v>
      </c>
      <c r="O56" s="15">
        <v>0</v>
      </c>
      <c r="P56" s="15">
        <v>0</v>
      </c>
      <c r="Q56" s="15">
        <v>0</v>
      </c>
      <c r="R56">
        <v>0</v>
      </c>
      <c r="S56" s="15">
        <v>1</v>
      </c>
      <c r="T56" s="15">
        <v>0</v>
      </c>
    </row>
    <row r="57" spans="1:20" x14ac:dyDescent="0.25">
      <c r="A57">
        <v>10306</v>
      </c>
      <c r="B57" t="s">
        <v>267</v>
      </c>
      <c r="C57" t="s">
        <v>236</v>
      </c>
      <c r="D57" t="s">
        <v>244</v>
      </c>
      <c r="E57"/>
      <c r="F57" t="s">
        <v>685</v>
      </c>
      <c r="G57" t="s">
        <v>125</v>
      </c>
      <c r="H57" t="s">
        <v>125</v>
      </c>
      <c r="I57" t="s">
        <v>171</v>
      </c>
      <c r="J57"/>
      <c r="K57" s="15">
        <v>0</v>
      </c>
      <c r="L57" s="15">
        <v>0</v>
      </c>
      <c r="M57" s="15">
        <v>0</v>
      </c>
      <c r="N57" s="15">
        <v>0</v>
      </c>
      <c r="O57" s="15">
        <v>0</v>
      </c>
      <c r="P57" s="15">
        <v>0</v>
      </c>
      <c r="Q57" s="15">
        <v>0</v>
      </c>
      <c r="R57">
        <v>0</v>
      </c>
      <c r="S57" s="15">
        <v>1</v>
      </c>
      <c r="T57" s="15">
        <v>0</v>
      </c>
    </row>
    <row r="58" spans="1:20" x14ac:dyDescent="0.25">
      <c r="A58">
        <v>10307</v>
      </c>
      <c r="B58" t="s">
        <v>900</v>
      </c>
      <c r="C58" t="s">
        <v>236</v>
      </c>
      <c r="D58" t="s">
        <v>940</v>
      </c>
      <c r="E58"/>
      <c r="F58" t="s">
        <v>1022</v>
      </c>
      <c r="G58" t="s">
        <v>125</v>
      </c>
      <c r="H58" t="s">
        <v>125</v>
      </c>
      <c r="I58" t="s">
        <v>171</v>
      </c>
      <c r="J58"/>
      <c r="K58" s="15">
        <v>0</v>
      </c>
      <c r="L58" s="15">
        <v>0</v>
      </c>
      <c r="M58" s="15">
        <v>0</v>
      </c>
      <c r="N58" s="15">
        <v>0</v>
      </c>
      <c r="O58" s="15">
        <v>0</v>
      </c>
      <c r="P58" s="15">
        <v>0</v>
      </c>
      <c r="Q58" s="15">
        <v>0</v>
      </c>
      <c r="R58">
        <v>0</v>
      </c>
      <c r="S58" s="15">
        <v>1</v>
      </c>
      <c r="T58" s="15">
        <v>0</v>
      </c>
    </row>
    <row r="59" spans="1:20" x14ac:dyDescent="0.25">
      <c r="A59">
        <v>10309</v>
      </c>
      <c r="B59" t="s">
        <v>901</v>
      </c>
      <c r="C59" t="s">
        <v>236</v>
      </c>
      <c r="D59" t="s">
        <v>940</v>
      </c>
      <c r="E59"/>
      <c r="F59" t="s">
        <v>1023</v>
      </c>
      <c r="G59" t="s">
        <v>240</v>
      </c>
      <c r="H59" t="s">
        <v>125</v>
      </c>
      <c r="I59" t="s">
        <v>171</v>
      </c>
      <c r="J59"/>
      <c r="K59" s="15">
        <v>0</v>
      </c>
      <c r="L59" s="15">
        <v>0</v>
      </c>
      <c r="M59" s="15">
        <v>0</v>
      </c>
      <c r="N59" s="15">
        <v>0</v>
      </c>
      <c r="O59" s="15">
        <v>0</v>
      </c>
      <c r="P59" s="15">
        <v>0</v>
      </c>
      <c r="Q59" s="15">
        <v>1</v>
      </c>
      <c r="R59">
        <v>0</v>
      </c>
      <c r="S59" s="15">
        <v>1</v>
      </c>
      <c r="T59" s="15">
        <v>0</v>
      </c>
    </row>
    <row r="60" spans="1:20" x14ac:dyDescent="0.25">
      <c r="A60">
        <v>10313</v>
      </c>
      <c r="B60" t="s">
        <v>269</v>
      </c>
      <c r="C60" t="s">
        <v>236</v>
      </c>
      <c r="D60" t="s">
        <v>270</v>
      </c>
      <c r="E60"/>
      <c r="F60" t="s">
        <v>686</v>
      </c>
      <c r="G60" t="s">
        <v>37</v>
      </c>
      <c r="H60" t="s">
        <v>37</v>
      </c>
      <c r="I60" t="s">
        <v>171</v>
      </c>
      <c r="J60"/>
      <c r="K60" s="15">
        <v>0</v>
      </c>
      <c r="L60" s="15">
        <v>0</v>
      </c>
      <c r="M60" s="15">
        <v>0</v>
      </c>
      <c r="N60" s="15">
        <v>0</v>
      </c>
      <c r="O60" s="15">
        <v>0</v>
      </c>
      <c r="P60" s="15">
        <v>0</v>
      </c>
      <c r="Q60" s="15">
        <v>0</v>
      </c>
      <c r="R60">
        <v>0</v>
      </c>
      <c r="S60" s="15">
        <v>1</v>
      </c>
      <c r="T60" s="15">
        <v>0</v>
      </c>
    </row>
    <row r="61" spans="1:20" x14ac:dyDescent="0.25">
      <c r="A61">
        <v>10317</v>
      </c>
      <c r="B61" t="s">
        <v>271</v>
      </c>
      <c r="C61" t="s">
        <v>236</v>
      </c>
      <c r="D61" t="s">
        <v>270</v>
      </c>
      <c r="E61"/>
      <c r="F61" t="s">
        <v>687</v>
      </c>
      <c r="G61" t="s">
        <v>37</v>
      </c>
      <c r="H61" t="s">
        <v>37</v>
      </c>
      <c r="I61" t="s">
        <v>171</v>
      </c>
      <c r="J61"/>
      <c r="K61" s="15">
        <v>0</v>
      </c>
      <c r="L61" s="15">
        <v>0</v>
      </c>
      <c r="M61" s="15">
        <v>0</v>
      </c>
      <c r="N61" s="15">
        <v>0</v>
      </c>
      <c r="O61" s="15">
        <v>0</v>
      </c>
      <c r="P61" s="15">
        <v>0</v>
      </c>
      <c r="Q61" s="15">
        <v>0</v>
      </c>
      <c r="R61">
        <v>0</v>
      </c>
      <c r="S61" s="15">
        <v>1</v>
      </c>
      <c r="T61" s="15">
        <v>0</v>
      </c>
    </row>
    <row r="62" spans="1:20" x14ac:dyDescent="0.25">
      <c r="A62">
        <v>10316</v>
      </c>
      <c r="B62" t="s">
        <v>272</v>
      </c>
      <c r="C62" t="s">
        <v>236</v>
      </c>
      <c r="D62" t="s">
        <v>270</v>
      </c>
      <c r="E62"/>
      <c r="F62" t="s">
        <v>688</v>
      </c>
      <c r="G62" t="s">
        <v>37</v>
      </c>
      <c r="H62" t="s">
        <v>37</v>
      </c>
      <c r="I62" t="s">
        <v>171</v>
      </c>
      <c r="J62"/>
      <c r="K62" s="15">
        <v>0</v>
      </c>
      <c r="L62" s="15">
        <v>0</v>
      </c>
      <c r="M62" s="15">
        <v>0</v>
      </c>
      <c r="N62" s="15">
        <v>0</v>
      </c>
      <c r="O62" s="15">
        <v>0</v>
      </c>
      <c r="P62" s="15">
        <v>0</v>
      </c>
      <c r="Q62" s="15">
        <v>0</v>
      </c>
      <c r="R62">
        <v>0</v>
      </c>
      <c r="S62" s="15">
        <v>1</v>
      </c>
      <c r="T62" s="15">
        <v>0</v>
      </c>
    </row>
    <row r="63" spans="1:20" x14ac:dyDescent="0.25">
      <c r="A63">
        <v>10318</v>
      </c>
      <c r="B63" t="s">
        <v>273</v>
      </c>
      <c r="C63" t="s">
        <v>236</v>
      </c>
      <c r="D63" t="s">
        <v>270</v>
      </c>
      <c r="E63"/>
      <c r="F63" t="s">
        <v>689</v>
      </c>
      <c r="G63" t="s">
        <v>37</v>
      </c>
      <c r="H63" t="s">
        <v>37</v>
      </c>
      <c r="I63" t="s">
        <v>171</v>
      </c>
      <c r="J63"/>
      <c r="K63" s="15">
        <v>0</v>
      </c>
      <c r="L63" s="15">
        <v>0</v>
      </c>
      <c r="M63" s="15">
        <v>0</v>
      </c>
      <c r="N63" s="15">
        <v>0</v>
      </c>
      <c r="O63" s="15">
        <v>0</v>
      </c>
      <c r="P63" s="15">
        <v>0</v>
      </c>
      <c r="Q63" s="15">
        <v>0</v>
      </c>
      <c r="R63">
        <v>0</v>
      </c>
      <c r="S63" s="15">
        <v>1</v>
      </c>
      <c r="T63" s="15">
        <v>0</v>
      </c>
    </row>
    <row r="64" spans="1:20" x14ac:dyDescent="0.25">
      <c r="A64">
        <v>10577</v>
      </c>
      <c r="B64" t="s">
        <v>895</v>
      </c>
      <c r="C64" t="s">
        <v>236</v>
      </c>
      <c r="D64" t="s">
        <v>270</v>
      </c>
      <c r="E64"/>
      <c r="F64" t="s">
        <v>1024</v>
      </c>
      <c r="G64" t="s">
        <v>37</v>
      </c>
      <c r="H64" t="s">
        <v>37</v>
      </c>
      <c r="I64" t="s">
        <v>171</v>
      </c>
      <c r="J64"/>
      <c r="K64" s="15">
        <v>0</v>
      </c>
      <c r="L64" s="15">
        <v>0</v>
      </c>
      <c r="M64" s="15">
        <v>0</v>
      </c>
      <c r="N64" s="15">
        <v>0</v>
      </c>
      <c r="O64" s="15">
        <v>0</v>
      </c>
      <c r="P64" s="15">
        <v>0</v>
      </c>
      <c r="Q64" s="15">
        <v>0</v>
      </c>
      <c r="R64">
        <v>0</v>
      </c>
      <c r="S64" s="15">
        <v>1</v>
      </c>
      <c r="T64" s="15">
        <v>0</v>
      </c>
    </row>
    <row r="65" spans="1:20" x14ac:dyDescent="0.25">
      <c r="A65">
        <v>10311</v>
      </c>
      <c r="B65" t="s">
        <v>902</v>
      </c>
      <c r="C65" t="s">
        <v>236</v>
      </c>
      <c r="D65" t="s">
        <v>270</v>
      </c>
      <c r="E65"/>
      <c r="F65" t="s">
        <v>690</v>
      </c>
      <c r="G65" t="s">
        <v>37</v>
      </c>
      <c r="H65" t="s">
        <v>37</v>
      </c>
      <c r="I65" t="s">
        <v>171</v>
      </c>
      <c r="J65"/>
      <c r="K65" s="15">
        <v>0</v>
      </c>
      <c r="L65" s="15">
        <v>0</v>
      </c>
      <c r="M65" s="15">
        <v>0</v>
      </c>
      <c r="N65" s="15">
        <v>0</v>
      </c>
      <c r="O65" s="15">
        <v>0</v>
      </c>
      <c r="P65" s="15">
        <v>0</v>
      </c>
      <c r="Q65" s="15">
        <v>0</v>
      </c>
      <c r="R65">
        <v>0</v>
      </c>
      <c r="S65" s="15">
        <v>1</v>
      </c>
      <c r="T65" s="15">
        <v>0</v>
      </c>
    </row>
    <row r="66" spans="1:20" x14ac:dyDescent="0.25">
      <c r="A66">
        <v>10312</v>
      </c>
      <c r="B66" t="s">
        <v>903</v>
      </c>
      <c r="C66" t="s">
        <v>236</v>
      </c>
      <c r="D66" t="s">
        <v>270</v>
      </c>
      <c r="E66"/>
      <c r="F66" t="s">
        <v>691</v>
      </c>
      <c r="G66" t="s">
        <v>37</v>
      </c>
      <c r="H66" t="s">
        <v>37</v>
      </c>
      <c r="I66" t="s">
        <v>171</v>
      </c>
      <c r="J66"/>
      <c r="K66" s="15">
        <v>0</v>
      </c>
      <c r="L66" s="15">
        <v>0</v>
      </c>
      <c r="M66" s="15">
        <v>0</v>
      </c>
      <c r="N66" s="15">
        <v>0</v>
      </c>
      <c r="O66" s="15">
        <v>0</v>
      </c>
      <c r="P66" s="15">
        <v>0</v>
      </c>
      <c r="Q66" s="15">
        <v>0</v>
      </c>
      <c r="R66">
        <v>0</v>
      </c>
      <c r="S66" s="15">
        <v>1</v>
      </c>
      <c r="T66" s="15">
        <v>0</v>
      </c>
    </row>
    <row r="67" spans="1:20" x14ac:dyDescent="0.25">
      <c r="A67">
        <v>10319</v>
      </c>
      <c r="B67" t="s">
        <v>274</v>
      </c>
      <c r="C67" t="s">
        <v>236</v>
      </c>
      <c r="D67" t="s">
        <v>275</v>
      </c>
      <c r="E67"/>
      <c r="F67" t="s">
        <v>692</v>
      </c>
      <c r="G67" t="s">
        <v>131</v>
      </c>
      <c r="H67" t="s">
        <v>131</v>
      </c>
      <c r="I67" t="s">
        <v>168</v>
      </c>
      <c r="J67"/>
      <c r="K67" s="15">
        <v>0</v>
      </c>
      <c r="L67" s="15">
        <v>0</v>
      </c>
      <c r="M67" s="15">
        <v>0</v>
      </c>
      <c r="N67" s="15">
        <v>0</v>
      </c>
      <c r="O67" s="15">
        <v>0</v>
      </c>
      <c r="P67" s="15">
        <v>0</v>
      </c>
      <c r="Q67" s="15">
        <v>0</v>
      </c>
      <c r="R67">
        <v>0</v>
      </c>
      <c r="S67" s="15">
        <v>1</v>
      </c>
      <c r="T67" s="15">
        <v>0</v>
      </c>
    </row>
    <row r="68" spans="1:20" x14ac:dyDescent="0.25">
      <c r="A68">
        <v>10320</v>
      </c>
      <c r="B68" t="s">
        <v>276</v>
      </c>
      <c r="C68" t="s">
        <v>236</v>
      </c>
      <c r="D68" t="s">
        <v>275</v>
      </c>
      <c r="E68"/>
      <c r="F68" t="s">
        <v>693</v>
      </c>
      <c r="G68" t="s">
        <v>132</v>
      </c>
      <c r="H68" t="s">
        <v>132</v>
      </c>
      <c r="I68" t="s">
        <v>168</v>
      </c>
      <c r="J68"/>
      <c r="K68" s="15">
        <v>0</v>
      </c>
      <c r="L68" s="15">
        <v>0</v>
      </c>
      <c r="M68" s="15">
        <v>0</v>
      </c>
      <c r="N68" s="15">
        <v>0</v>
      </c>
      <c r="O68" s="15">
        <v>0</v>
      </c>
      <c r="P68" s="15">
        <v>0</v>
      </c>
      <c r="Q68" s="15">
        <v>0</v>
      </c>
      <c r="R68">
        <v>0</v>
      </c>
      <c r="S68" s="15">
        <v>1</v>
      </c>
      <c r="T68" s="15">
        <v>0</v>
      </c>
    </row>
    <row r="69" spans="1:20" x14ac:dyDescent="0.25">
      <c r="A69">
        <v>10321</v>
      </c>
      <c r="B69" t="s">
        <v>873</v>
      </c>
      <c r="C69" t="s">
        <v>236</v>
      </c>
      <c r="D69" t="s">
        <v>277</v>
      </c>
      <c r="E69"/>
      <c r="F69" t="s">
        <v>1025</v>
      </c>
      <c r="G69" t="s">
        <v>61</v>
      </c>
      <c r="H69" t="s">
        <v>61</v>
      </c>
      <c r="I69" t="s">
        <v>168</v>
      </c>
      <c r="J69"/>
      <c r="K69" s="15">
        <v>0</v>
      </c>
      <c r="L69" s="15">
        <v>0</v>
      </c>
      <c r="M69" s="15">
        <v>0</v>
      </c>
      <c r="N69" s="15">
        <v>0</v>
      </c>
      <c r="O69" s="15">
        <v>0</v>
      </c>
      <c r="P69" s="15">
        <v>0</v>
      </c>
      <c r="Q69" s="15">
        <v>0</v>
      </c>
      <c r="R69">
        <v>0</v>
      </c>
      <c r="S69" s="15">
        <v>1</v>
      </c>
      <c r="T69" s="15">
        <v>0</v>
      </c>
    </row>
    <row r="70" spans="1:20" x14ac:dyDescent="0.25">
      <c r="A70">
        <v>10322</v>
      </c>
      <c r="B70" t="s">
        <v>874</v>
      </c>
      <c r="C70" t="s">
        <v>236</v>
      </c>
      <c r="D70" t="s">
        <v>277</v>
      </c>
      <c r="E70"/>
      <c r="F70" t="s">
        <v>694</v>
      </c>
      <c r="G70" t="s">
        <v>61</v>
      </c>
      <c r="H70" t="s">
        <v>61</v>
      </c>
      <c r="I70" t="s">
        <v>168</v>
      </c>
      <c r="J70"/>
      <c r="K70" s="15">
        <v>0</v>
      </c>
      <c r="L70" s="15">
        <v>0</v>
      </c>
      <c r="M70" s="15">
        <v>0</v>
      </c>
      <c r="N70" s="15">
        <v>0</v>
      </c>
      <c r="O70" s="15">
        <v>0</v>
      </c>
      <c r="P70" s="15">
        <v>0</v>
      </c>
      <c r="Q70" s="15">
        <v>0</v>
      </c>
      <c r="R70">
        <v>0</v>
      </c>
      <c r="S70" s="15">
        <v>1</v>
      </c>
      <c r="T70" s="15">
        <v>0</v>
      </c>
    </row>
    <row r="71" spans="1:20" x14ac:dyDescent="0.25">
      <c r="A71">
        <v>10323</v>
      </c>
      <c r="B71" t="s">
        <v>875</v>
      </c>
      <c r="C71" t="s">
        <v>236</v>
      </c>
      <c r="D71" t="s">
        <v>277</v>
      </c>
      <c r="E71"/>
      <c r="F71" t="s">
        <v>695</v>
      </c>
      <c r="G71" t="s">
        <v>61</v>
      </c>
      <c r="H71" t="s">
        <v>61</v>
      </c>
      <c r="I71" t="s">
        <v>168</v>
      </c>
      <c r="J71"/>
      <c r="K71" s="15">
        <v>0</v>
      </c>
      <c r="L71" s="15">
        <v>0</v>
      </c>
      <c r="M71" s="15">
        <v>0</v>
      </c>
      <c r="N71" s="15">
        <v>0</v>
      </c>
      <c r="O71" s="15">
        <v>0</v>
      </c>
      <c r="P71" s="15">
        <v>0</v>
      </c>
      <c r="Q71" s="15">
        <v>0</v>
      </c>
      <c r="R71">
        <v>0</v>
      </c>
      <c r="S71" s="15">
        <v>1</v>
      </c>
      <c r="T71" s="15">
        <v>0</v>
      </c>
    </row>
    <row r="72" spans="1:20" x14ac:dyDescent="0.25">
      <c r="A72">
        <v>10420</v>
      </c>
      <c r="B72" t="s">
        <v>278</v>
      </c>
      <c r="C72" t="s">
        <v>236</v>
      </c>
      <c r="D72" t="s">
        <v>277</v>
      </c>
      <c r="E72" t="s">
        <v>279</v>
      </c>
      <c r="F72" t="s">
        <v>696</v>
      </c>
      <c r="G72" t="s">
        <v>61</v>
      </c>
      <c r="H72" t="s">
        <v>61</v>
      </c>
      <c r="I72" t="s">
        <v>168</v>
      </c>
      <c r="J72"/>
      <c r="K72" s="15">
        <v>0</v>
      </c>
      <c r="L72" s="15">
        <v>0</v>
      </c>
      <c r="M72" s="15">
        <v>0</v>
      </c>
      <c r="N72" s="15">
        <v>0</v>
      </c>
      <c r="O72" s="15">
        <v>0</v>
      </c>
      <c r="P72" s="15">
        <v>0</v>
      </c>
      <c r="Q72" s="15">
        <v>0</v>
      </c>
      <c r="R72">
        <v>0</v>
      </c>
      <c r="S72" s="15">
        <v>1</v>
      </c>
      <c r="T72" s="15">
        <v>0</v>
      </c>
    </row>
    <row r="73" spans="1:20" x14ac:dyDescent="0.25">
      <c r="A73">
        <v>10421</v>
      </c>
      <c r="B73" t="s">
        <v>280</v>
      </c>
      <c r="C73" t="s">
        <v>236</v>
      </c>
      <c r="D73" t="s">
        <v>277</v>
      </c>
      <c r="E73" t="s">
        <v>279</v>
      </c>
      <c r="F73" t="s">
        <v>697</v>
      </c>
      <c r="G73" t="s">
        <v>78</v>
      </c>
      <c r="H73" t="s">
        <v>78</v>
      </c>
      <c r="I73" t="s">
        <v>168</v>
      </c>
      <c r="J73"/>
      <c r="K73" s="15">
        <v>0</v>
      </c>
      <c r="L73" s="15">
        <v>0</v>
      </c>
      <c r="M73" s="15">
        <v>0</v>
      </c>
      <c r="N73" s="15">
        <v>0</v>
      </c>
      <c r="O73" s="15">
        <v>0</v>
      </c>
      <c r="P73" s="15">
        <v>0</v>
      </c>
      <c r="Q73" s="15">
        <v>0</v>
      </c>
      <c r="R73">
        <v>0</v>
      </c>
      <c r="S73" s="15">
        <v>1</v>
      </c>
      <c r="T73" s="15">
        <v>0</v>
      </c>
    </row>
    <row r="74" spans="1:20" x14ac:dyDescent="0.25">
      <c r="A74">
        <v>10422</v>
      </c>
      <c r="B74" t="s">
        <v>281</v>
      </c>
      <c r="C74" t="s">
        <v>236</v>
      </c>
      <c r="D74" t="s">
        <v>277</v>
      </c>
      <c r="E74" t="s">
        <v>279</v>
      </c>
      <c r="F74" t="s">
        <v>698</v>
      </c>
      <c r="G74" t="s">
        <v>78</v>
      </c>
      <c r="H74" t="s">
        <v>78</v>
      </c>
      <c r="I74" t="s">
        <v>168</v>
      </c>
      <c r="J74"/>
      <c r="K74" s="15">
        <v>0</v>
      </c>
      <c r="L74" s="15">
        <v>0</v>
      </c>
      <c r="M74" s="15">
        <v>0</v>
      </c>
      <c r="N74" s="15">
        <v>0</v>
      </c>
      <c r="O74" s="15">
        <v>0</v>
      </c>
      <c r="P74" s="15">
        <v>0</v>
      </c>
      <c r="Q74" s="15">
        <v>0</v>
      </c>
      <c r="R74">
        <v>0</v>
      </c>
      <c r="S74" s="15">
        <v>1</v>
      </c>
      <c r="T74" s="15">
        <v>0</v>
      </c>
    </row>
    <row r="75" spans="1:20" x14ac:dyDescent="0.25">
      <c r="A75">
        <v>10423</v>
      </c>
      <c r="B75" t="s">
        <v>282</v>
      </c>
      <c r="C75" t="s">
        <v>236</v>
      </c>
      <c r="D75" t="s">
        <v>277</v>
      </c>
      <c r="E75" t="s">
        <v>279</v>
      </c>
      <c r="F75" t="s">
        <v>1026</v>
      </c>
      <c r="G75" t="s">
        <v>78</v>
      </c>
      <c r="H75" t="s">
        <v>78</v>
      </c>
      <c r="I75" t="s">
        <v>196</v>
      </c>
      <c r="J75" t="s">
        <v>283</v>
      </c>
      <c r="K75" s="15">
        <v>0</v>
      </c>
      <c r="L75" s="15">
        <v>0</v>
      </c>
      <c r="M75" s="15">
        <v>0</v>
      </c>
      <c r="N75" s="15">
        <v>0</v>
      </c>
      <c r="O75" s="15">
        <v>0</v>
      </c>
      <c r="P75" s="15">
        <v>0</v>
      </c>
      <c r="Q75" s="15">
        <v>0</v>
      </c>
      <c r="R75">
        <v>0</v>
      </c>
      <c r="S75" s="15">
        <v>1</v>
      </c>
      <c r="T75" s="15">
        <v>0</v>
      </c>
    </row>
    <row r="76" spans="1:20" x14ac:dyDescent="0.25">
      <c r="A76">
        <v>10424</v>
      </c>
      <c r="B76" t="s">
        <v>284</v>
      </c>
      <c r="C76" t="s">
        <v>236</v>
      </c>
      <c r="D76" t="s">
        <v>277</v>
      </c>
      <c r="E76" t="s">
        <v>279</v>
      </c>
      <c r="F76" t="s">
        <v>1027</v>
      </c>
      <c r="G76" t="s">
        <v>78</v>
      </c>
      <c r="H76" t="s">
        <v>78</v>
      </c>
      <c r="I76" t="s">
        <v>196</v>
      </c>
      <c r="J76" t="s">
        <v>285</v>
      </c>
      <c r="K76" s="15">
        <v>0</v>
      </c>
      <c r="L76" s="15">
        <v>0</v>
      </c>
      <c r="M76" s="15">
        <v>0</v>
      </c>
      <c r="N76" s="15">
        <v>0</v>
      </c>
      <c r="O76" s="15">
        <v>0</v>
      </c>
      <c r="P76" s="15">
        <v>0</v>
      </c>
      <c r="Q76" s="15">
        <v>0</v>
      </c>
      <c r="R76">
        <v>0</v>
      </c>
      <c r="S76" s="15">
        <v>1</v>
      </c>
      <c r="T76" s="15">
        <v>0</v>
      </c>
    </row>
    <row r="77" spans="1:20" x14ac:dyDescent="0.25">
      <c r="A77">
        <v>10425</v>
      </c>
      <c r="B77" t="s">
        <v>286</v>
      </c>
      <c r="C77" t="s">
        <v>236</v>
      </c>
      <c r="D77" t="s">
        <v>277</v>
      </c>
      <c r="E77" t="s">
        <v>279</v>
      </c>
      <c r="F77" t="s">
        <v>699</v>
      </c>
      <c r="G77" t="s">
        <v>78</v>
      </c>
      <c r="H77" t="s">
        <v>78</v>
      </c>
      <c r="I77" t="s">
        <v>168</v>
      </c>
      <c r="J77"/>
      <c r="K77" s="15">
        <v>0</v>
      </c>
      <c r="L77" s="15">
        <v>0</v>
      </c>
      <c r="M77" s="15">
        <v>0</v>
      </c>
      <c r="N77" s="15">
        <v>0</v>
      </c>
      <c r="O77" s="15">
        <v>0</v>
      </c>
      <c r="P77" s="15">
        <v>0</v>
      </c>
      <c r="Q77" s="15">
        <v>0</v>
      </c>
      <c r="R77">
        <v>0</v>
      </c>
      <c r="S77" s="15">
        <v>1</v>
      </c>
      <c r="T77" s="15">
        <v>0</v>
      </c>
    </row>
    <row r="78" spans="1:20" x14ac:dyDescent="0.25">
      <c r="A78">
        <v>10426</v>
      </c>
      <c r="B78" t="s">
        <v>287</v>
      </c>
      <c r="C78" t="s">
        <v>236</v>
      </c>
      <c r="D78" t="s">
        <v>277</v>
      </c>
      <c r="E78" t="s">
        <v>279</v>
      </c>
      <c r="F78" t="s">
        <v>700</v>
      </c>
      <c r="G78" t="s">
        <v>78</v>
      </c>
      <c r="H78" t="s">
        <v>78</v>
      </c>
      <c r="I78" t="s">
        <v>168</v>
      </c>
      <c r="J78"/>
      <c r="K78" s="15">
        <v>0</v>
      </c>
      <c r="L78" s="15">
        <v>0</v>
      </c>
      <c r="M78" s="15">
        <v>0</v>
      </c>
      <c r="N78" s="15">
        <v>0</v>
      </c>
      <c r="O78" s="15">
        <v>0</v>
      </c>
      <c r="P78" s="15">
        <v>0</v>
      </c>
      <c r="Q78" s="15">
        <v>0</v>
      </c>
      <c r="R78">
        <v>0</v>
      </c>
      <c r="S78" s="15">
        <v>1</v>
      </c>
      <c r="T78" s="15">
        <v>0</v>
      </c>
    </row>
    <row r="79" spans="1:20" x14ac:dyDescent="0.25">
      <c r="A79">
        <v>10430</v>
      </c>
      <c r="B79" t="s">
        <v>288</v>
      </c>
      <c r="C79" t="s">
        <v>236</v>
      </c>
      <c r="D79" t="s">
        <v>277</v>
      </c>
      <c r="E79" t="s">
        <v>279</v>
      </c>
      <c r="F79" t="s">
        <v>701</v>
      </c>
      <c r="G79" t="s">
        <v>78</v>
      </c>
      <c r="H79" t="s">
        <v>78</v>
      </c>
      <c r="I79" t="s">
        <v>196</v>
      </c>
      <c r="J79" t="s">
        <v>289</v>
      </c>
      <c r="K79" s="15">
        <v>0</v>
      </c>
      <c r="L79" s="15">
        <v>0</v>
      </c>
      <c r="M79" s="15">
        <v>0</v>
      </c>
      <c r="N79" s="15">
        <v>0</v>
      </c>
      <c r="O79" s="15">
        <v>0</v>
      </c>
      <c r="P79" s="15">
        <v>0</v>
      </c>
      <c r="Q79" s="15">
        <v>0</v>
      </c>
      <c r="R79">
        <v>0</v>
      </c>
      <c r="S79" s="15">
        <v>1</v>
      </c>
      <c r="T79" s="15">
        <v>0</v>
      </c>
    </row>
    <row r="80" spans="1:20" x14ac:dyDescent="0.25">
      <c r="A80">
        <v>10539</v>
      </c>
      <c r="B80" t="s">
        <v>290</v>
      </c>
      <c r="C80" t="s">
        <v>236</v>
      </c>
      <c r="D80" t="s">
        <v>277</v>
      </c>
      <c r="E80" t="s">
        <v>279</v>
      </c>
      <c r="F80" t="s">
        <v>702</v>
      </c>
      <c r="G80" t="s">
        <v>78</v>
      </c>
      <c r="H80" t="s">
        <v>78</v>
      </c>
      <c r="I80" t="s">
        <v>168</v>
      </c>
      <c r="J80"/>
      <c r="K80" s="15">
        <v>0</v>
      </c>
      <c r="L80" s="15">
        <v>0</v>
      </c>
      <c r="M80" s="15">
        <v>0</v>
      </c>
      <c r="N80" s="15">
        <v>0</v>
      </c>
      <c r="O80" s="15">
        <v>0</v>
      </c>
      <c r="P80" s="15">
        <v>0</v>
      </c>
      <c r="Q80" s="15">
        <v>0</v>
      </c>
      <c r="R80">
        <v>0</v>
      </c>
      <c r="S80" s="15">
        <v>1</v>
      </c>
      <c r="T80" s="15">
        <v>0</v>
      </c>
    </row>
    <row r="81" spans="1:20" x14ac:dyDescent="0.25">
      <c r="A81">
        <v>10540</v>
      </c>
      <c r="B81" t="s">
        <v>291</v>
      </c>
      <c r="C81" t="s">
        <v>236</v>
      </c>
      <c r="D81" t="s">
        <v>277</v>
      </c>
      <c r="E81" t="s">
        <v>279</v>
      </c>
      <c r="F81" t="s">
        <v>703</v>
      </c>
      <c r="G81" t="s">
        <v>78</v>
      </c>
      <c r="H81" t="s">
        <v>78</v>
      </c>
      <c r="I81" t="s">
        <v>168</v>
      </c>
      <c r="J81"/>
      <c r="K81" s="15">
        <v>0</v>
      </c>
      <c r="L81" s="15">
        <v>0</v>
      </c>
      <c r="M81" s="15">
        <v>0</v>
      </c>
      <c r="N81" s="15">
        <v>0</v>
      </c>
      <c r="O81" s="15">
        <v>0</v>
      </c>
      <c r="P81" s="15">
        <v>0</v>
      </c>
      <c r="Q81" s="15">
        <v>0</v>
      </c>
      <c r="R81">
        <v>0</v>
      </c>
      <c r="S81" s="15">
        <v>1</v>
      </c>
      <c r="T81" s="15">
        <v>0</v>
      </c>
    </row>
    <row r="82" spans="1:20" x14ac:dyDescent="0.25">
      <c r="A82">
        <v>10541</v>
      </c>
      <c r="B82" t="s">
        <v>292</v>
      </c>
      <c r="C82" t="s">
        <v>236</v>
      </c>
      <c r="D82" t="s">
        <v>277</v>
      </c>
      <c r="E82" t="s">
        <v>279</v>
      </c>
      <c r="F82" t="s">
        <v>704</v>
      </c>
      <c r="G82" t="s">
        <v>78</v>
      </c>
      <c r="H82" t="s">
        <v>78</v>
      </c>
      <c r="I82" t="s">
        <v>196</v>
      </c>
      <c r="J82" t="s">
        <v>293</v>
      </c>
      <c r="K82" s="15">
        <v>0</v>
      </c>
      <c r="L82" s="15">
        <v>0</v>
      </c>
      <c r="M82" s="15">
        <v>0</v>
      </c>
      <c r="N82" s="15">
        <v>0</v>
      </c>
      <c r="O82" s="15">
        <v>0</v>
      </c>
      <c r="P82" s="15">
        <v>0</v>
      </c>
      <c r="Q82" s="15">
        <v>0</v>
      </c>
      <c r="R82">
        <v>0</v>
      </c>
      <c r="S82" s="15">
        <v>1</v>
      </c>
      <c r="T82" s="15">
        <v>0</v>
      </c>
    </row>
    <row r="83" spans="1:20" x14ac:dyDescent="0.25">
      <c r="A83">
        <v>10542</v>
      </c>
      <c r="B83" t="s">
        <v>294</v>
      </c>
      <c r="C83" t="s">
        <v>236</v>
      </c>
      <c r="D83" t="s">
        <v>277</v>
      </c>
      <c r="E83" t="s">
        <v>279</v>
      </c>
      <c r="F83" t="s">
        <v>705</v>
      </c>
      <c r="G83" t="s">
        <v>78</v>
      </c>
      <c r="H83" t="s">
        <v>78</v>
      </c>
      <c r="I83" t="s">
        <v>196</v>
      </c>
      <c r="J83" t="s">
        <v>295</v>
      </c>
      <c r="K83" s="15">
        <v>0</v>
      </c>
      <c r="L83" s="15">
        <v>0</v>
      </c>
      <c r="M83" s="15">
        <v>0</v>
      </c>
      <c r="N83" s="15">
        <v>0</v>
      </c>
      <c r="O83" s="15">
        <v>0</v>
      </c>
      <c r="P83" s="15">
        <v>0</v>
      </c>
      <c r="Q83" s="15">
        <v>0</v>
      </c>
      <c r="R83">
        <v>0</v>
      </c>
      <c r="S83" s="15">
        <v>1</v>
      </c>
      <c r="T83" s="15">
        <v>0</v>
      </c>
    </row>
    <row r="84" spans="1:20" x14ac:dyDescent="0.25">
      <c r="A84">
        <v>10454</v>
      </c>
      <c r="B84" t="s">
        <v>296</v>
      </c>
      <c r="C84" t="s">
        <v>236</v>
      </c>
      <c r="D84" t="s">
        <v>277</v>
      </c>
      <c r="E84" t="s">
        <v>297</v>
      </c>
      <c r="F84" t="s">
        <v>706</v>
      </c>
      <c r="G84" t="s">
        <v>61</v>
      </c>
      <c r="H84" t="s">
        <v>61</v>
      </c>
      <c r="I84" t="s">
        <v>168</v>
      </c>
      <c r="J84"/>
      <c r="K84" s="15">
        <v>0</v>
      </c>
      <c r="L84" s="15">
        <v>0</v>
      </c>
      <c r="M84" s="15">
        <v>0</v>
      </c>
      <c r="N84" s="15">
        <v>0</v>
      </c>
      <c r="O84" s="15">
        <v>0</v>
      </c>
      <c r="P84" s="15">
        <v>0</v>
      </c>
      <c r="Q84" s="15">
        <v>0</v>
      </c>
      <c r="R84">
        <v>0</v>
      </c>
      <c r="S84" s="15">
        <v>1</v>
      </c>
      <c r="T84" s="15">
        <v>0</v>
      </c>
    </row>
    <row r="85" spans="1:20" x14ac:dyDescent="0.25">
      <c r="A85">
        <v>10455</v>
      </c>
      <c r="B85" t="s">
        <v>252</v>
      </c>
      <c r="C85" t="s">
        <v>236</v>
      </c>
      <c r="D85" t="s">
        <v>277</v>
      </c>
      <c r="E85" t="s">
        <v>253</v>
      </c>
      <c r="F85" t="s">
        <v>707</v>
      </c>
      <c r="G85" t="s">
        <v>84</v>
      </c>
      <c r="H85" t="s">
        <v>84</v>
      </c>
      <c r="I85" t="s">
        <v>168</v>
      </c>
      <c r="J85"/>
      <c r="K85" s="15">
        <v>0</v>
      </c>
      <c r="L85" s="15">
        <v>0</v>
      </c>
      <c r="M85" s="15">
        <v>0</v>
      </c>
      <c r="N85" s="15">
        <v>0</v>
      </c>
      <c r="O85" s="15">
        <v>0</v>
      </c>
      <c r="P85" s="15">
        <v>0</v>
      </c>
      <c r="Q85" s="15">
        <v>0</v>
      </c>
      <c r="R85">
        <v>0</v>
      </c>
      <c r="S85" s="15">
        <v>1</v>
      </c>
      <c r="T85" s="15">
        <v>0</v>
      </c>
    </row>
    <row r="86" spans="1:20" x14ac:dyDescent="0.25">
      <c r="A86">
        <v>10441</v>
      </c>
      <c r="B86" t="s">
        <v>254</v>
      </c>
      <c r="C86" t="s">
        <v>236</v>
      </c>
      <c r="D86" t="s">
        <v>277</v>
      </c>
      <c r="E86" t="s">
        <v>253</v>
      </c>
      <c r="F86" t="s">
        <v>708</v>
      </c>
      <c r="G86" t="s">
        <v>86</v>
      </c>
      <c r="H86" t="s">
        <v>86</v>
      </c>
      <c r="I86" t="s">
        <v>168</v>
      </c>
      <c r="J86"/>
      <c r="K86" s="15">
        <v>0</v>
      </c>
      <c r="L86" s="15">
        <v>0</v>
      </c>
      <c r="M86" s="15">
        <v>0</v>
      </c>
      <c r="N86" s="15">
        <v>0</v>
      </c>
      <c r="O86" s="15">
        <v>0</v>
      </c>
      <c r="P86" s="15">
        <v>0</v>
      </c>
      <c r="Q86" s="15">
        <v>0</v>
      </c>
      <c r="R86">
        <v>0</v>
      </c>
      <c r="S86" s="15">
        <v>1</v>
      </c>
      <c r="T86" s="15">
        <v>0</v>
      </c>
    </row>
    <row r="87" spans="1:20" x14ac:dyDescent="0.25">
      <c r="A87">
        <v>10442</v>
      </c>
      <c r="B87" t="s">
        <v>255</v>
      </c>
      <c r="C87" t="s">
        <v>236</v>
      </c>
      <c r="D87" t="s">
        <v>277</v>
      </c>
      <c r="E87" t="s">
        <v>253</v>
      </c>
      <c r="F87" t="s">
        <v>709</v>
      </c>
      <c r="G87" t="s">
        <v>86</v>
      </c>
      <c r="H87" t="s">
        <v>86</v>
      </c>
      <c r="I87" t="s">
        <v>168</v>
      </c>
      <c r="J87"/>
      <c r="K87" s="15">
        <v>0</v>
      </c>
      <c r="L87" s="15">
        <v>0</v>
      </c>
      <c r="M87" s="15">
        <v>0</v>
      </c>
      <c r="N87" s="15">
        <v>0</v>
      </c>
      <c r="O87" s="15">
        <v>0</v>
      </c>
      <c r="P87" s="15">
        <v>0</v>
      </c>
      <c r="Q87" s="15">
        <v>0</v>
      </c>
      <c r="R87">
        <v>0</v>
      </c>
      <c r="S87" s="15">
        <v>1</v>
      </c>
      <c r="T87" s="15">
        <v>0</v>
      </c>
    </row>
    <row r="88" spans="1:20" x14ac:dyDescent="0.25">
      <c r="A88">
        <v>10443</v>
      </c>
      <c r="B88" t="s">
        <v>256</v>
      </c>
      <c r="C88" t="s">
        <v>236</v>
      </c>
      <c r="D88" t="s">
        <v>277</v>
      </c>
      <c r="E88" t="s">
        <v>253</v>
      </c>
      <c r="F88" t="s">
        <v>710</v>
      </c>
      <c r="G88" t="s">
        <v>86</v>
      </c>
      <c r="H88" t="s">
        <v>86</v>
      </c>
      <c r="I88" t="s">
        <v>196</v>
      </c>
      <c r="J88" t="s">
        <v>298</v>
      </c>
      <c r="K88" s="15">
        <v>0</v>
      </c>
      <c r="L88" s="15">
        <v>0</v>
      </c>
      <c r="M88" s="15">
        <v>0</v>
      </c>
      <c r="N88" s="15">
        <v>0</v>
      </c>
      <c r="O88" s="15">
        <v>0</v>
      </c>
      <c r="P88" s="15">
        <v>0</v>
      </c>
      <c r="Q88" s="15">
        <v>0</v>
      </c>
      <c r="R88">
        <v>0</v>
      </c>
      <c r="S88" s="15">
        <v>1</v>
      </c>
      <c r="T88" s="15">
        <v>0</v>
      </c>
    </row>
    <row r="89" spans="1:20" x14ac:dyDescent="0.25">
      <c r="A89">
        <v>10444</v>
      </c>
      <c r="B89" t="s">
        <v>258</v>
      </c>
      <c r="C89" t="s">
        <v>236</v>
      </c>
      <c r="D89" t="s">
        <v>277</v>
      </c>
      <c r="E89" t="s">
        <v>253</v>
      </c>
      <c r="F89" t="s">
        <v>711</v>
      </c>
      <c r="G89" t="s">
        <v>86</v>
      </c>
      <c r="H89" t="s">
        <v>86</v>
      </c>
      <c r="I89" t="s">
        <v>196</v>
      </c>
      <c r="J89" t="s">
        <v>299</v>
      </c>
      <c r="K89" s="15">
        <v>0</v>
      </c>
      <c r="L89" s="15">
        <v>0</v>
      </c>
      <c r="M89" s="15">
        <v>0</v>
      </c>
      <c r="N89" s="15">
        <v>0</v>
      </c>
      <c r="O89" s="15">
        <v>0</v>
      </c>
      <c r="P89" s="15">
        <v>0</v>
      </c>
      <c r="Q89" s="15">
        <v>0</v>
      </c>
      <c r="R89">
        <v>0</v>
      </c>
      <c r="S89" s="15">
        <v>1</v>
      </c>
      <c r="T89" s="15">
        <v>0</v>
      </c>
    </row>
    <row r="90" spans="1:20" x14ac:dyDescent="0.25">
      <c r="A90">
        <v>10445</v>
      </c>
      <c r="B90" t="s">
        <v>300</v>
      </c>
      <c r="C90" t="s">
        <v>236</v>
      </c>
      <c r="D90" t="s">
        <v>277</v>
      </c>
      <c r="E90" t="s">
        <v>253</v>
      </c>
      <c r="F90" t="s">
        <v>712</v>
      </c>
      <c r="G90" t="s">
        <v>86</v>
      </c>
      <c r="H90" t="s">
        <v>86</v>
      </c>
      <c r="I90" t="s">
        <v>168</v>
      </c>
      <c r="J90"/>
      <c r="K90" s="15">
        <v>0</v>
      </c>
      <c r="L90" s="15">
        <v>0</v>
      </c>
      <c r="M90" s="15">
        <v>0</v>
      </c>
      <c r="N90" s="15">
        <v>0</v>
      </c>
      <c r="O90" s="15">
        <v>0</v>
      </c>
      <c r="P90" s="15">
        <v>0</v>
      </c>
      <c r="Q90" s="15">
        <v>0</v>
      </c>
      <c r="R90">
        <v>0</v>
      </c>
      <c r="S90" s="15">
        <v>1</v>
      </c>
      <c r="T90" s="15">
        <v>0</v>
      </c>
    </row>
    <row r="91" spans="1:20" x14ac:dyDescent="0.25">
      <c r="A91">
        <v>10446</v>
      </c>
      <c r="B91" t="s">
        <v>254</v>
      </c>
      <c r="C91" t="s">
        <v>236</v>
      </c>
      <c r="D91" t="s">
        <v>277</v>
      </c>
      <c r="E91" t="s">
        <v>260</v>
      </c>
      <c r="F91" t="s">
        <v>713</v>
      </c>
      <c r="G91" t="s">
        <v>84</v>
      </c>
      <c r="H91" t="s">
        <v>84</v>
      </c>
      <c r="I91" t="s">
        <v>168</v>
      </c>
      <c r="J91"/>
      <c r="K91" s="15">
        <v>0</v>
      </c>
      <c r="L91" s="15">
        <v>0</v>
      </c>
      <c r="M91" s="15">
        <v>0</v>
      </c>
      <c r="N91" s="15">
        <v>0</v>
      </c>
      <c r="O91" s="15">
        <v>0</v>
      </c>
      <c r="P91" s="15">
        <v>0</v>
      </c>
      <c r="Q91" s="15">
        <v>0</v>
      </c>
      <c r="R91">
        <v>0</v>
      </c>
      <c r="S91" s="15">
        <v>1</v>
      </c>
      <c r="T91" s="15">
        <v>0</v>
      </c>
    </row>
    <row r="92" spans="1:20" x14ac:dyDescent="0.25">
      <c r="A92">
        <v>10447</v>
      </c>
      <c r="B92" t="s">
        <v>255</v>
      </c>
      <c r="C92" t="s">
        <v>236</v>
      </c>
      <c r="D92" t="s">
        <v>277</v>
      </c>
      <c r="E92" t="s">
        <v>260</v>
      </c>
      <c r="F92" t="s">
        <v>714</v>
      </c>
      <c r="G92" t="s">
        <v>84</v>
      </c>
      <c r="H92" t="s">
        <v>84</v>
      </c>
      <c r="I92" t="s">
        <v>168</v>
      </c>
      <c r="J92"/>
      <c r="K92" s="15">
        <v>0</v>
      </c>
      <c r="L92" s="15">
        <v>0</v>
      </c>
      <c r="M92" s="15">
        <v>0</v>
      </c>
      <c r="N92" s="15">
        <v>0</v>
      </c>
      <c r="O92" s="15">
        <v>0</v>
      </c>
      <c r="P92" s="15">
        <v>0</v>
      </c>
      <c r="Q92" s="15">
        <v>0</v>
      </c>
      <c r="R92">
        <v>0</v>
      </c>
      <c r="S92" s="15">
        <v>1</v>
      </c>
      <c r="T92" s="15">
        <v>0</v>
      </c>
    </row>
    <row r="93" spans="1:20" x14ac:dyDescent="0.25">
      <c r="A93">
        <v>10448</v>
      </c>
      <c r="B93" t="s">
        <v>256</v>
      </c>
      <c r="C93" t="s">
        <v>236</v>
      </c>
      <c r="D93" t="s">
        <v>277</v>
      </c>
      <c r="E93" t="s">
        <v>260</v>
      </c>
      <c r="F93" t="s">
        <v>715</v>
      </c>
      <c r="G93" t="s">
        <v>84</v>
      </c>
      <c r="H93" t="s">
        <v>84</v>
      </c>
      <c r="I93" t="s">
        <v>196</v>
      </c>
      <c r="J93" t="s">
        <v>301</v>
      </c>
      <c r="K93" s="15">
        <v>0</v>
      </c>
      <c r="L93" s="15">
        <v>0</v>
      </c>
      <c r="M93" s="15">
        <v>0</v>
      </c>
      <c r="N93" s="15">
        <v>0</v>
      </c>
      <c r="O93" s="15">
        <v>0</v>
      </c>
      <c r="P93" s="15">
        <v>0</v>
      </c>
      <c r="Q93" s="15">
        <v>0</v>
      </c>
      <c r="R93">
        <v>0</v>
      </c>
      <c r="S93" s="15">
        <v>1</v>
      </c>
      <c r="T93" s="15">
        <v>0</v>
      </c>
    </row>
    <row r="94" spans="1:20" x14ac:dyDescent="0.25">
      <c r="A94">
        <v>10449</v>
      </c>
      <c r="B94" t="s">
        <v>258</v>
      </c>
      <c r="C94" t="s">
        <v>236</v>
      </c>
      <c r="D94" t="s">
        <v>277</v>
      </c>
      <c r="E94" t="s">
        <v>260</v>
      </c>
      <c r="F94" t="s">
        <v>716</v>
      </c>
      <c r="G94" t="s">
        <v>84</v>
      </c>
      <c r="H94" t="s">
        <v>84</v>
      </c>
      <c r="I94" t="s">
        <v>196</v>
      </c>
      <c r="J94" t="s">
        <v>302</v>
      </c>
      <c r="K94" s="15">
        <v>0</v>
      </c>
      <c r="L94" s="15">
        <v>0</v>
      </c>
      <c r="M94" s="15">
        <v>0</v>
      </c>
      <c r="N94" s="15">
        <v>0</v>
      </c>
      <c r="O94" s="15">
        <v>0</v>
      </c>
      <c r="P94" s="15">
        <v>0</v>
      </c>
      <c r="Q94" s="15">
        <v>0</v>
      </c>
      <c r="R94">
        <v>0</v>
      </c>
      <c r="S94" s="15">
        <v>1</v>
      </c>
      <c r="T94" s="15">
        <v>0</v>
      </c>
    </row>
    <row r="95" spans="1:20" x14ac:dyDescent="0.25">
      <c r="A95">
        <v>10450</v>
      </c>
      <c r="B95" t="s">
        <v>303</v>
      </c>
      <c r="C95" t="s">
        <v>236</v>
      </c>
      <c r="D95" t="s">
        <v>277</v>
      </c>
      <c r="E95" t="s">
        <v>260</v>
      </c>
      <c r="F95" t="s">
        <v>717</v>
      </c>
      <c r="G95" t="s">
        <v>84</v>
      </c>
      <c r="H95" t="s">
        <v>84</v>
      </c>
      <c r="I95" t="s">
        <v>171</v>
      </c>
      <c r="J95"/>
      <c r="K95" s="15">
        <v>0</v>
      </c>
      <c r="L95" s="15">
        <v>0</v>
      </c>
      <c r="M95" s="15">
        <v>0</v>
      </c>
      <c r="N95" s="15">
        <v>0</v>
      </c>
      <c r="O95" s="15">
        <v>0</v>
      </c>
      <c r="P95" s="15">
        <v>0</v>
      </c>
      <c r="Q95" s="15">
        <v>0</v>
      </c>
      <c r="R95">
        <v>0</v>
      </c>
      <c r="S95" s="15">
        <v>1</v>
      </c>
      <c r="T95" s="15">
        <v>0</v>
      </c>
    </row>
    <row r="96" spans="1:20" x14ac:dyDescent="0.25">
      <c r="A96">
        <v>10451</v>
      </c>
      <c r="B96" t="s">
        <v>304</v>
      </c>
      <c r="C96" t="s">
        <v>236</v>
      </c>
      <c r="D96" t="s">
        <v>277</v>
      </c>
      <c r="E96" t="s">
        <v>260</v>
      </c>
      <c r="F96" t="s">
        <v>718</v>
      </c>
      <c r="G96" t="s">
        <v>84</v>
      </c>
      <c r="H96" t="s">
        <v>84</v>
      </c>
      <c r="I96" t="s">
        <v>168</v>
      </c>
      <c r="J96"/>
      <c r="K96" s="15">
        <v>0</v>
      </c>
      <c r="L96" s="15">
        <v>0</v>
      </c>
      <c r="M96" s="15">
        <v>0</v>
      </c>
      <c r="N96" s="15">
        <v>0</v>
      </c>
      <c r="O96" s="15">
        <v>0</v>
      </c>
      <c r="P96" s="15">
        <v>0</v>
      </c>
      <c r="Q96" s="15">
        <v>0</v>
      </c>
      <c r="R96">
        <v>0</v>
      </c>
      <c r="S96" s="15">
        <v>1</v>
      </c>
      <c r="T96" s="15">
        <v>0</v>
      </c>
    </row>
    <row r="97" spans="1:20" x14ac:dyDescent="0.25">
      <c r="A97">
        <v>10344</v>
      </c>
      <c r="B97" t="s">
        <v>305</v>
      </c>
      <c r="C97" t="s">
        <v>236</v>
      </c>
      <c r="D97" t="s">
        <v>306</v>
      </c>
      <c r="E97" t="s">
        <v>307</v>
      </c>
      <c r="F97" t="s">
        <v>719</v>
      </c>
      <c r="G97" t="s">
        <v>125</v>
      </c>
      <c r="H97" t="s">
        <v>125</v>
      </c>
      <c r="I97" t="s">
        <v>168</v>
      </c>
      <c r="J97"/>
      <c r="K97" s="15">
        <v>0</v>
      </c>
      <c r="L97" s="15">
        <v>0</v>
      </c>
      <c r="M97" s="15">
        <v>0</v>
      </c>
      <c r="N97" s="15">
        <v>0</v>
      </c>
      <c r="O97" s="15">
        <v>0</v>
      </c>
      <c r="P97" s="15">
        <v>0</v>
      </c>
      <c r="Q97" s="15">
        <v>0</v>
      </c>
      <c r="R97">
        <v>0</v>
      </c>
      <c r="S97" s="15">
        <v>1</v>
      </c>
      <c r="T97" s="15">
        <v>0</v>
      </c>
    </row>
    <row r="98" spans="1:20" x14ac:dyDescent="0.25">
      <c r="A98">
        <v>10116</v>
      </c>
      <c r="B98" t="s">
        <v>308</v>
      </c>
      <c r="C98" t="s">
        <v>236</v>
      </c>
      <c r="D98" t="s">
        <v>306</v>
      </c>
      <c r="E98" t="s">
        <v>309</v>
      </c>
      <c r="F98" t="s">
        <v>720</v>
      </c>
      <c r="G98" t="s">
        <v>125</v>
      </c>
      <c r="H98" t="s">
        <v>125</v>
      </c>
      <c r="I98" t="s">
        <v>168</v>
      </c>
      <c r="J98"/>
      <c r="K98" s="15">
        <v>0</v>
      </c>
      <c r="L98" s="15">
        <v>0</v>
      </c>
      <c r="M98" s="15">
        <v>0</v>
      </c>
      <c r="N98" s="15">
        <v>0</v>
      </c>
      <c r="O98" s="15">
        <v>0</v>
      </c>
      <c r="P98" s="15">
        <v>0</v>
      </c>
      <c r="Q98" s="15">
        <v>0</v>
      </c>
      <c r="R98">
        <v>0</v>
      </c>
      <c r="S98" s="15">
        <v>1</v>
      </c>
      <c r="T98" s="15">
        <v>0</v>
      </c>
    </row>
    <row r="99" spans="1:20" x14ac:dyDescent="0.25">
      <c r="A99">
        <v>10348</v>
      </c>
      <c r="B99" t="s">
        <v>310</v>
      </c>
      <c r="C99" t="s">
        <v>236</v>
      </c>
      <c r="D99" t="s">
        <v>306</v>
      </c>
      <c r="E99" t="s">
        <v>311</v>
      </c>
      <c r="F99" t="s">
        <v>721</v>
      </c>
      <c r="G99" t="s">
        <v>92</v>
      </c>
      <c r="H99" t="s">
        <v>92</v>
      </c>
      <c r="I99" t="s">
        <v>168</v>
      </c>
      <c r="J99"/>
      <c r="K99" s="15">
        <v>0</v>
      </c>
      <c r="L99" s="15">
        <v>0</v>
      </c>
      <c r="M99" s="15">
        <v>0</v>
      </c>
      <c r="N99" s="15">
        <v>0</v>
      </c>
      <c r="O99" s="15">
        <v>0</v>
      </c>
      <c r="P99" s="15">
        <v>0</v>
      </c>
      <c r="Q99" s="15">
        <v>0</v>
      </c>
      <c r="R99">
        <v>0</v>
      </c>
      <c r="S99" s="15">
        <v>1</v>
      </c>
      <c r="T99" s="15">
        <v>0</v>
      </c>
    </row>
    <row r="100" spans="1:20" x14ac:dyDescent="0.25">
      <c r="A100">
        <v>10349</v>
      </c>
      <c r="B100" t="s">
        <v>312</v>
      </c>
      <c r="C100" t="s">
        <v>236</v>
      </c>
      <c r="D100" t="s">
        <v>306</v>
      </c>
      <c r="E100" t="s">
        <v>311</v>
      </c>
      <c r="F100" t="s">
        <v>722</v>
      </c>
      <c r="G100" t="s">
        <v>92</v>
      </c>
      <c r="H100" t="s">
        <v>92</v>
      </c>
      <c r="I100" t="s">
        <v>168</v>
      </c>
      <c r="J100"/>
      <c r="K100" s="15">
        <v>0</v>
      </c>
      <c r="L100" s="15">
        <v>0</v>
      </c>
      <c r="M100" s="15">
        <v>0</v>
      </c>
      <c r="N100" s="15">
        <v>0</v>
      </c>
      <c r="O100" s="15">
        <v>0</v>
      </c>
      <c r="P100" s="15">
        <v>0</v>
      </c>
      <c r="Q100" s="15">
        <v>0</v>
      </c>
      <c r="R100">
        <v>0</v>
      </c>
      <c r="S100" s="15">
        <v>1</v>
      </c>
      <c r="T100" s="15">
        <v>0</v>
      </c>
    </row>
    <row r="101" spans="1:20" x14ac:dyDescent="0.25">
      <c r="A101">
        <v>10589</v>
      </c>
      <c r="B101" t="s">
        <v>887</v>
      </c>
      <c r="C101" t="s">
        <v>236</v>
      </c>
      <c r="D101" t="s">
        <v>306</v>
      </c>
      <c r="E101" t="s">
        <v>311</v>
      </c>
      <c r="F101" t="s">
        <v>969</v>
      </c>
      <c r="G101" t="s">
        <v>92</v>
      </c>
      <c r="H101" t="s">
        <v>92</v>
      </c>
      <c r="I101" t="s">
        <v>168</v>
      </c>
      <c r="J101"/>
      <c r="K101" s="15">
        <v>0</v>
      </c>
      <c r="L101" s="15">
        <v>0</v>
      </c>
      <c r="M101" s="15">
        <v>0</v>
      </c>
      <c r="N101" s="15">
        <v>0</v>
      </c>
      <c r="O101" s="15">
        <v>0</v>
      </c>
      <c r="P101" s="15">
        <v>0</v>
      </c>
      <c r="Q101" s="15">
        <v>0</v>
      </c>
      <c r="R101">
        <v>0</v>
      </c>
      <c r="S101" s="15">
        <v>1</v>
      </c>
      <c r="T101" s="15">
        <v>0</v>
      </c>
    </row>
    <row r="102" spans="1:20" x14ac:dyDescent="0.25">
      <c r="A102">
        <v>10570</v>
      </c>
      <c r="B102" t="s">
        <v>888</v>
      </c>
      <c r="C102" t="s">
        <v>236</v>
      </c>
      <c r="D102" t="s">
        <v>306</v>
      </c>
      <c r="E102" t="s">
        <v>311</v>
      </c>
      <c r="F102" t="s">
        <v>1028</v>
      </c>
      <c r="G102" t="s">
        <v>92</v>
      </c>
      <c r="H102" t="s">
        <v>92</v>
      </c>
      <c r="I102" t="s">
        <v>168</v>
      </c>
      <c r="J102"/>
      <c r="K102" s="15">
        <v>0</v>
      </c>
      <c r="L102" s="15">
        <v>0</v>
      </c>
      <c r="M102" s="15">
        <v>0</v>
      </c>
      <c r="N102" s="15">
        <v>0</v>
      </c>
      <c r="O102" s="15">
        <v>0</v>
      </c>
      <c r="P102" s="15">
        <v>0</v>
      </c>
      <c r="Q102" s="15">
        <v>0</v>
      </c>
      <c r="R102">
        <v>0</v>
      </c>
      <c r="S102" s="15">
        <v>1</v>
      </c>
      <c r="T102" s="15">
        <v>0</v>
      </c>
    </row>
    <row r="103" spans="1:20" x14ac:dyDescent="0.25">
      <c r="A103">
        <v>10571</v>
      </c>
      <c r="B103" t="s">
        <v>889</v>
      </c>
      <c r="C103" t="s">
        <v>236</v>
      </c>
      <c r="D103" t="s">
        <v>306</v>
      </c>
      <c r="E103" t="s">
        <v>311</v>
      </c>
      <c r="F103" t="s">
        <v>1029</v>
      </c>
      <c r="G103" t="s">
        <v>92</v>
      </c>
      <c r="H103" t="s">
        <v>92</v>
      </c>
      <c r="I103" t="s">
        <v>168</v>
      </c>
      <c r="J103"/>
      <c r="K103" s="15">
        <v>0</v>
      </c>
      <c r="L103" s="15">
        <v>0</v>
      </c>
      <c r="M103" s="15">
        <v>0</v>
      </c>
      <c r="N103" s="15">
        <v>0</v>
      </c>
      <c r="O103" s="15">
        <v>0</v>
      </c>
      <c r="P103" s="15">
        <v>0</v>
      </c>
      <c r="Q103" s="15">
        <v>0</v>
      </c>
      <c r="R103">
        <v>0</v>
      </c>
      <c r="S103" s="15">
        <v>1</v>
      </c>
      <c r="T103" s="15">
        <v>0</v>
      </c>
    </row>
    <row r="104" spans="1:20" x14ac:dyDescent="0.25">
      <c r="A104">
        <v>10350</v>
      </c>
      <c r="B104" t="s">
        <v>313</v>
      </c>
      <c r="C104" t="s">
        <v>236</v>
      </c>
      <c r="D104" t="s">
        <v>306</v>
      </c>
      <c r="E104" t="s">
        <v>309</v>
      </c>
      <c r="F104" t="s">
        <v>723</v>
      </c>
      <c r="G104" t="s">
        <v>88</v>
      </c>
      <c r="H104" t="s">
        <v>88</v>
      </c>
      <c r="I104" t="s">
        <v>196</v>
      </c>
      <c r="J104" t="s">
        <v>314</v>
      </c>
      <c r="K104" s="15">
        <v>0</v>
      </c>
      <c r="L104" s="15">
        <v>0</v>
      </c>
      <c r="M104" s="15">
        <v>0</v>
      </c>
      <c r="N104" s="15">
        <v>0</v>
      </c>
      <c r="O104" s="15">
        <v>0</v>
      </c>
      <c r="P104" s="15">
        <v>0</v>
      </c>
      <c r="Q104" s="15">
        <v>0</v>
      </c>
      <c r="R104">
        <v>0</v>
      </c>
      <c r="S104" s="15">
        <v>1</v>
      </c>
      <c r="T104" s="15">
        <v>0</v>
      </c>
    </row>
    <row r="105" spans="1:20" x14ac:dyDescent="0.25">
      <c r="A105">
        <v>10351</v>
      </c>
      <c r="B105" t="s">
        <v>315</v>
      </c>
      <c r="C105" t="s">
        <v>236</v>
      </c>
      <c r="D105" t="s">
        <v>306</v>
      </c>
      <c r="E105" t="s">
        <v>309</v>
      </c>
      <c r="F105" t="s">
        <v>724</v>
      </c>
      <c r="G105" t="s">
        <v>88</v>
      </c>
      <c r="H105" t="s">
        <v>88</v>
      </c>
      <c r="I105" t="s">
        <v>196</v>
      </c>
      <c r="J105" t="s">
        <v>314</v>
      </c>
      <c r="K105" s="15">
        <v>0</v>
      </c>
      <c r="L105" s="15">
        <v>0</v>
      </c>
      <c r="M105" s="15">
        <v>0</v>
      </c>
      <c r="N105" s="15">
        <v>0</v>
      </c>
      <c r="O105" s="15">
        <v>0</v>
      </c>
      <c r="P105" s="15">
        <v>0</v>
      </c>
      <c r="Q105" s="15">
        <v>0</v>
      </c>
      <c r="R105">
        <v>0</v>
      </c>
      <c r="S105" s="15">
        <v>1</v>
      </c>
      <c r="T105" s="15">
        <v>0</v>
      </c>
    </row>
    <row r="106" spans="1:20" x14ac:dyDescent="0.25">
      <c r="A106">
        <v>10352</v>
      </c>
      <c r="B106" t="s">
        <v>905</v>
      </c>
      <c r="C106" t="s">
        <v>236</v>
      </c>
      <c r="D106" t="s">
        <v>306</v>
      </c>
      <c r="E106" t="s">
        <v>309</v>
      </c>
      <c r="F106" t="s">
        <v>725</v>
      </c>
      <c r="G106" t="s">
        <v>88</v>
      </c>
      <c r="H106" t="s">
        <v>88</v>
      </c>
      <c r="I106" t="s">
        <v>196</v>
      </c>
      <c r="J106" t="s">
        <v>314</v>
      </c>
      <c r="K106" s="15">
        <v>0</v>
      </c>
      <c r="L106" s="15">
        <v>0</v>
      </c>
      <c r="M106" s="15">
        <v>0</v>
      </c>
      <c r="N106" s="15">
        <v>0</v>
      </c>
      <c r="O106" s="15">
        <v>0</v>
      </c>
      <c r="P106" s="15">
        <v>0</v>
      </c>
      <c r="Q106" s="15">
        <v>0</v>
      </c>
      <c r="R106">
        <v>0</v>
      </c>
      <c r="S106" s="15">
        <v>1</v>
      </c>
      <c r="T106" s="15">
        <v>0</v>
      </c>
    </row>
    <row r="107" spans="1:20" x14ac:dyDescent="0.25">
      <c r="A107">
        <v>10353</v>
      </c>
      <c r="B107" t="s">
        <v>906</v>
      </c>
      <c r="C107" t="s">
        <v>236</v>
      </c>
      <c r="D107" t="s">
        <v>306</v>
      </c>
      <c r="E107" t="s">
        <v>309</v>
      </c>
      <c r="F107" t="s">
        <v>726</v>
      </c>
      <c r="G107" t="s">
        <v>88</v>
      </c>
      <c r="H107" t="s">
        <v>88</v>
      </c>
      <c r="I107" t="s">
        <v>196</v>
      </c>
      <c r="J107" t="s">
        <v>314</v>
      </c>
      <c r="K107" s="15">
        <v>0</v>
      </c>
      <c r="L107" s="15">
        <v>0</v>
      </c>
      <c r="M107" s="15">
        <v>0</v>
      </c>
      <c r="N107" s="15">
        <v>0</v>
      </c>
      <c r="O107" s="15">
        <v>0</v>
      </c>
      <c r="P107" s="15">
        <v>0</v>
      </c>
      <c r="Q107" s="15">
        <v>0</v>
      </c>
      <c r="R107">
        <v>0</v>
      </c>
      <c r="S107" s="15">
        <v>1</v>
      </c>
      <c r="T107" s="15">
        <v>0</v>
      </c>
    </row>
    <row r="108" spans="1:20" x14ac:dyDescent="0.25">
      <c r="A108">
        <v>10482</v>
      </c>
      <c r="B108" t="s">
        <v>316</v>
      </c>
      <c r="C108" t="s">
        <v>236</v>
      </c>
      <c r="D108" t="s">
        <v>317</v>
      </c>
      <c r="E108"/>
      <c r="F108" t="s">
        <v>727</v>
      </c>
      <c r="G108" t="s">
        <v>125</v>
      </c>
      <c r="H108" t="s">
        <v>125</v>
      </c>
      <c r="I108" t="s">
        <v>168</v>
      </c>
      <c r="J108"/>
      <c r="K108" s="15">
        <v>0</v>
      </c>
      <c r="L108" s="15">
        <v>0</v>
      </c>
      <c r="M108" s="15">
        <v>0</v>
      </c>
      <c r="N108" s="15">
        <v>0</v>
      </c>
      <c r="O108" s="15">
        <v>0</v>
      </c>
      <c r="P108" s="15">
        <v>0</v>
      </c>
      <c r="Q108" s="15">
        <v>0</v>
      </c>
      <c r="R108">
        <v>0</v>
      </c>
      <c r="S108" s="15">
        <v>1</v>
      </c>
      <c r="T108" s="15">
        <v>0</v>
      </c>
    </row>
    <row r="109" spans="1:20" x14ac:dyDescent="0.25">
      <c r="A109">
        <v>10371</v>
      </c>
      <c r="B109" t="s">
        <v>316</v>
      </c>
      <c r="C109" t="s">
        <v>236</v>
      </c>
      <c r="D109" t="s">
        <v>209</v>
      </c>
      <c r="E109"/>
      <c r="F109" t="s">
        <v>728</v>
      </c>
      <c r="G109" t="s">
        <v>125</v>
      </c>
      <c r="H109" t="s">
        <v>125</v>
      </c>
      <c r="I109" t="s">
        <v>168</v>
      </c>
      <c r="J109"/>
      <c r="K109" s="15">
        <v>0</v>
      </c>
      <c r="L109" s="15">
        <v>0</v>
      </c>
      <c r="M109" s="15">
        <v>0</v>
      </c>
      <c r="N109" s="15">
        <v>0</v>
      </c>
      <c r="O109" s="15">
        <v>0</v>
      </c>
      <c r="P109" s="15">
        <v>0</v>
      </c>
      <c r="Q109" s="15">
        <v>0</v>
      </c>
      <c r="R109">
        <v>0</v>
      </c>
      <c r="S109" s="15">
        <v>1</v>
      </c>
      <c r="T109" s="15">
        <v>0</v>
      </c>
    </row>
    <row r="110" spans="1:20" x14ac:dyDescent="0.25">
      <c r="A110">
        <v>10051</v>
      </c>
      <c r="B110" t="s">
        <v>318</v>
      </c>
      <c r="C110" t="s">
        <v>319</v>
      </c>
      <c r="D110" t="s">
        <v>320</v>
      </c>
      <c r="E110"/>
      <c r="F110" t="s">
        <v>729</v>
      </c>
      <c r="G110" t="s">
        <v>321</v>
      </c>
      <c r="H110" t="s">
        <v>125</v>
      </c>
      <c r="I110" t="s">
        <v>168</v>
      </c>
      <c r="J110"/>
      <c r="K110" s="15">
        <v>1</v>
      </c>
      <c r="L110" s="15">
        <v>0</v>
      </c>
      <c r="M110" s="15">
        <v>0</v>
      </c>
      <c r="N110" s="15">
        <v>0</v>
      </c>
      <c r="O110" s="15">
        <v>0</v>
      </c>
      <c r="P110" s="15">
        <v>0</v>
      </c>
      <c r="Q110" s="15">
        <v>0</v>
      </c>
      <c r="R110">
        <v>0</v>
      </c>
      <c r="S110" s="15">
        <v>0</v>
      </c>
      <c r="T110" s="15">
        <v>0</v>
      </c>
    </row>
    <row r="111" spans="1:20" x14ac:dyDescent="0.25">
      <c r="A111">
        <v>10053</v>
      </c>
      <c r="B111" t="s">
        <v>255</v>
      </c>
      <c r="C111" t="s">
        <v>319</v>
      </c>
      <c r="D111" t="s">
        <v>320</v>
      </c>
      <c r="E111"/>
      <c r="F111" t="s">
        <v>730</v>
      </c>
      <c r="G111" t="s">
        <v>45</v>
      </c>
      <c r="H111" t="s">
        <v>45</v>
      </c>
      <c r="I111" t="s">
        <v>168</v>
      </c>
      <c r="J111"/>
      <c r="K111" s="15">
        <v>0</v>
      </c>
      <c r="L111" s="15">
        <v>0</v>
      </c>
      <c r="M111" s="15">
        <v>0</v>
      </c>
      <c r="N111" s="15">
        <v>0</v>
      </c>
      <c r="O111" s="15">
        <v>0</v>
      </c>
      <c r="P111" s="15">
        <v>0</v>
      </c>
      <c r="Q111" s="15">
        <v>0</v>
      </c>
      <c r="R111">
        <v>0</v>
      </c>
      <c r="S111" s="15">
        <v>0</v>
      </c>
      <c r="T111" s="15">
        <v>0</v>
      </c>
    </row>
    <row r="112" spans="1:20" x14ac:dyDescent="0.25">
      <c r="A112">
        <v>10054</v>
      </c>
      <c r="B112" t="s">
        <v>254</v>
      </c>
      <c r="C112" t="s">
        <v>319</v>
      </c>
      <c r="D112" t="s">
        <v>320</v>
      </c>
      <c r="E112"/>
      <c r="F112" t="s">
        <v>731</v>
      </c>
      <c r="G112" t="s">
        <v>45</v>
      </c>
      <c r="H112" t="s">
        <v>45</v>
      </c>
      <c r="I112" t="s">
        <v>168</v>
      </c>
      <c r="J112"/>
      <c r="K112" s="15">
        <v>0</v>
      </c>
      <c r="L112" s="15">
        <v>0</v>
      </c>
      <c r="M112" s="15">
        <v>0</v>
      </c>
      <c r="N112" s="15">
        <v>0</v>
      </c>
      <c r="O112" s="15">
        <v>0</v>
      </c>
      <c r="P112" s="15">
        <v>0</v>
      </c>
      <c r="Q112" s="15">
        <v>0</v>
      </c>
      <c r="R112">
        <v>0</v>
      </c>
      <c r="S112" s="15">
        <v>0</v>
      </c>
      <c r="T112" s="15">
        <v>0</v>
      </c>
    </row>
    <row r="113" spans="1:20" x14ac:dyDescent="0.25">
      <c r="A113">
        <v>10056</v>
      </c>
      <c r="B113" t="s">
        <v>256</v>
      </c>
      <c r="C113" t="s">
        <v>319</v>
      </c>
      <c r="D113" t="s">
        <v>320</v>
      </c>
      <c r="E113"/>
      <c r="F113" t="s">
        <v>732</v>
      </c>
      <c r="G113" t="s">
        <v>45</v>
      </c>
      <c r="H113" t="s">
        <v>45</v>
      </c>
      <c r="I113" t="s">
        <v>168</v>
      </c>
      <c r="J113"/>
      <c r="K113" s="15">
        <v>0</v>
      </c>
      <c r="L113" s="15">
        <v>0</v>
      </c>
      <c r="M113" s="15">
        <v>0</v>
      </c>
      <c r="N113" s="15">
        <v>0</v>
      </c>
      <c r="O113" s="15">
        <v>0</v>
      </c>
      <c r="P113" s="15">
        <v>0</v>
      </c>
      <c r="Q113" s="15">
        <v>0</v>
      </c>
      <c r="R113">
        <v>0</v>
      </c>
      <c r="S113" s="15">
        <v>0</v>
      </c>
      <c r="T113" s="15">
        <v>0</v>
      </c>
    </row>
    <row r="114" spans="1:20" x14ac:dyDescent="0.25">
      <c r="A114">
        <v>10221</v>
      </c>
      <c r="B114" t="s">
        <v>424</v>
      </c>
      <c r="C114" t="s">
        <v>391</v>
      </c>
      <c r="D114"/>
      <c r="E114"/>
      <c r="F114" t="s">
        <v>733</v>
      </c>
      <c r="G114" t="s">
        <v>133</v>
      </c>
      <c r="H114" t="s">
        <v>133</v>
      </c>
      <c r="I114" t="s">
        <v>168</v>
      </c>
      <c r="J114"/>
      <c r="K114" s="15">
        <v>0</v>
      </c>
      <c r="L114" s="15">
        <v>0</v>
      </c>
      <c r="M114" s="15">
        <v>0</v>
      </c>
      <c r="N114" s="15">
        <v>0</v>
      </c>
      <c r="O114" s="15">
        <v>0</v>
      </c>
      <c r="P114" s="15">
        <v>0</v>
      </c>
      <c r="Q114" s="15">
        <v>0</v>
      </c>
      <c r="R114">
        <v>0</v>
      </c>
      <c r="S114" s="15">
        <v>0</v>
      </c>
      <c r="T114" s="15">
        <v>0</v>
      </c>
    </row>
    <row r="115" spans="1:20" x14ac:dyDescent="0.25">
      <c r="A115">
        <v>10223</v>
      </c>
      <c r="B115" t="s">
        <v>447</v>
      </c>
      <c r="C115" t="s">
        <v>448</v>
      </c>
      <c r="D115" t="s">
        <v>449</v>
      </c>
      <c r="E115"/>
      <c r="F115" t="s">
        <v>734</v>
      </c>
      <c r="G115" t="s">
        <v>45</v>
      </c>
      <c r="H115" t="s">
        <v>45</v>
      </c>
      <c r="I115" t="s">
        <v>168</v>
      </c>
      <c r="J115"/>
      <c r="K115" s="15">
        <v>0</v>
      </c>
      <c r="L115" s="15">
        <v>0</v>
      </c>
      <c r="M115" s="15">
        <v>0</v>
      </c>
      <c r="N115" s="15">
        <v>0</v>
      </c>
      <c r="O115" s="15">
        <v>0</v>
      </c>
      <c r="P115" s="15">
        <v>0</v>
      </c>
      <c r="Q115" s="15">
        <v>0</v>
      </c>
      <c r="R115">
        <v>0</v>
      </c>
      <c r="S115" s="15">
        <v>0</v>
      </c>
      <c r="T115" s="15">
        <v>0</v>
      </c>
    </row>
    <row r="116" spans="1:20" x14ac:dyDescent="0.25">
      <c r="A116">
        <v>10228</v>
      </c>
      <c r="B116" t="s">
        <v>455</v>
      </c>
      <c r="C116" t="s">
        <v>448</v>
      </c>
      <c r="D116"/>
      <c r="E116"/>
      <c r="F116" t="s">
        <v>735</v>
      </c>
      <c r="G116" t="s">
        <v>321</v>
      </c>
      <c r="H116" t="s">
        <v>125</v>
      </c>
      <c r="I116" t="s">
        <v>168</v>
      </c>
      <c r="J116"/>
      <c r="K116" s="15">
        <v>1</v>
      </c>
      <c r="L116" s="15">
        <v>0</v>
      </c>
      <c r="M116" s="15">
        <v>0</v>
      </c>
      <c r="N116" s="15">
        <v>0</v>
      </c>
      <c r="O116" s="15">
        <v>0</v>
      </c>
      <c r="P116" s="15">
        <v>0</v>
      </c>
      <c r="Q116" s="15">
        <v>0</v>
      </c>
      <c r="R116">
        <v>0</v>
      </c>
      <c r="S116" s="15">
        <v>0</v>
      </c>
      <c r="T116" s="15">
        <v>0</v>
      </c>
    </row>
    <row r="117" spans="1:20" x14ac:dyDescent="0.25">
      <c r="A117">
        <v>10550</v>
      </c>
      <c r="B117" t="s">
        <v>344</v>
      </c>
      <c r="C117" t="s">
        <v>448</v>
      </c>
      <c r="D117" t="s">
        <v>464</v>
      </c>
      <c r="E117" t="s">
        <v>345</v>
      </c>
      <c r="F117" t="s">
        <v>1030</v>
      </c>
      <c r="G117" t="s">
        <v>979</v>
      </c>
      <c r="H117" t="s">
        <v>125</v>
      </c>
      <c r="I117" t="s">
        <v>171</v>
      </c>
      <c r="J117"/>
      <c r="K117" s="15">
        <v>0</v>
      </c>
      <c r="L117" s="15">
        <v>0</v>
      </c>
      <c r="M117" s="15">
        <v>0</v>
      </c>
      <c r="N117" s="15">
        <v>0</v>
      </c>
      <c r="O117" s="15">
        <v>0</v>
      </c>
      <c r="P117" s="15">
        <v>0</v>
      </c>
      <c r="Q117" s="15">
        <v>0</v>
      </c>
      <c r="R117">
        <v>1</v>
      </c>
      <c r="S117" s="15">
        <v>0</v>
      </c>
      <c r="T117" s="15">
        <v>0</v>
      </c>
    </row>
    <row r="118" spans="1:20" x14ac:dyDescent="0.25">
      <c r="A118">
        <v>10551</v>
      </c>
      <c r="B118" t="s">
        <v>421</v>
      </c>
      <c r="C118" t="s">
        <v>448</v>
      </c>
      <c r="D118" t="s">
        <v>464</v>
      </c>
      <c r="E118" t="s">
        <v>345</v>
      </c>
      <c r="F118" t="s">
        <v>1031</v>
      </c>
      <c r="G118" t="s">
        <v>979</v>
      </c>
      <c r="H118" t="s">
        <v>125</v>
      </c>
      <c r="I118" t="s">
        <v>171</v>
      </c>
      <c r="J118"/>
      <c r="K118" s="15">
        <v>0</v>
      </c>
      <c r="L118" s="15">
        <v>0</v>
      </c>
      <c r="M118" s="15">
        <v>0</v>
      </c>
      <c r="N118" s="15">
        <v>0</v>
      </c>
      <c r="O118" s="15">
        <v>0</v>
      </c>
      <c r="P118" s="15">
        <v>0</v>
      </c>
      <c r="Q118" s="15">
        <v>0</v>
      </c>
      <c r="R118">
        <v>1</v>
      </c>
      <c r="S118" s="15">
        <v>0</v>
      </c>
      <c r="T118" s="15">
        <v>0</v>
      </c>
    </row>
    <row r="119" spans="1:20" x14ac:dyDescent="0.25">
      <c r="A119">
        <v>10552</v>
      </c>
      <c r="B119" t="s">
        <v>348</v>
      </c>
      <c r="C119" t="s">
        <v>448</v>
      </c>
      <c r="D119" t="s">
        <v>464</v>
      </c>
      <c r="E119" t="s">
        <v>345</v>
      </c>
      <c r="F119" t="s">
        <v>1032</v>
      </c>
      <c r="G119" t="s">
        <v>979</v>
      </c>
      <c r="H119" t="s">
        <v>125</v>
      </c>
      <c r="I119" t="s">
        <v>168</v>
      </c>
      <c r="J119"/>
      <c r="K119" s="15">
        <v>0</v>
      </c>
      <c r="L119" s="15">
        <v>0</v>
      </c>
      <c r="M119" s="15">
        <v>0</v>
      </c>
      <c r="N119" s="15">
        <v>0</v>
      </c>
      <c r="O119" s="15">
        <v>0</v>
      </c>
      <c r="P119" s="15">
        <v>0</v>
      </c>
      <c r="Q119" s="15">
        <v>0</v>
      </c>
      <c r="R119">
        <v>1</v>
      </c>
      <c r="S119" s="15">
        <v>0</v>
      </c>
      <c r="T119" s="15">
        <v>0</v>
      </c>
    </row>
    <row r="120" spans="1:20" x14ac:dyDescent="0.25">
      <c r="A120">
        <v>10553</v>
      </c>
      <c r="B120" t="s">
        <v>349</v>
      </c>
      <c r="C120" t="s">
        <v>448</v>
      </c>
      <c r="D120" t="s">
        <v>464</v>
      </c>
      <c r="E120" t="s">
        <v>345</v>
      </c>
      <c r="F120" t="s">
        <v>1033</v>
      </c>
      <c r="G120" t="s">
        <v>979</v>
      </c>
      <c r="H120" t="s">
        <v>125</v>
      </c>
      <c r="I120" t="s">
        <v>171</v>
      </c>
      <c r="J120"/>
      <c r="K120" s="15">
        <v>0</v>
      </c>
      <c r="L120" s="15">
        <v>0</v>
      </c>
      <c r="M120" s="15">
        <v>0</v>
      </c>
      <c r="N120" s="15">
        <v>0</v>
      </c>
      <c r="O120" s="15">
        <v>0</v>
      </c>
      <c r="P120" s="15">
        <v>0</v>
      </c>
      <c r="Q120" s="15">
        <v>0</v>
      </c>
      <c r="R120">
        <v>1</v>
      </c>
      <c r="S120" s="15">
        <v>0</v>
      </c>
      <c r="T120" s="15">
        <v>0</v>
      </c>
    </row>
    <row r="121" spans="1:20" x14ac:dyDescent="0.25">
      <c r="A121">
        <v>10229</v>
      </c>
      <c r="B121" t="s">
        <v>334</v>
      </c>
      <c r="C121" t="s">
        <v>448</v>
      </c>
      <c r="D121" t="s">
        <v>464</v>
      </c>
      <c r="E121" t="s">
        <v>345</v>
      </c>
      <c r="F121" t="s">
        <v>736</v>
      </c>
      <c r="G121" t="s">
        <v>125</v>
      </c>
      <c r="H121" t="s">
        <v>125</v>
      </c>
      <c r="I121" t="s">
        <v>168</v>
      </c>
      <c r="J121"/>
      <c r="K121" s="15">
        <v>0</v>
      </c>
      <c r="L121" s="15">
        <v>0</v>
      </c>
      <c r="M121" s="15">
        <v>0</v>
      </c>
      <c r="N121" s="15">
        <v>0</v>
      </c>
      <c r="O121" s="15">
        <v>0</v>
      </c>
      <c r="P121" s="15">
        <v>0</v>
      </c>
      <c r="Q121" s="15">
        <v>0</v>
      </c>
      <c r="R121">
        <v>0</v>
      </c>
      <c r="S121" s="15">
        <v>0</v>
      </c>
      <c r="T121" s="15">
        <v>0</v>
      </c>
    </row>
    <row r="122" spans="1:20" x14ac:dyDescent="0.25">
      <c r="A122">
        <v>10230</v>
      </c>
      <c r="B122" t="s">
        <v>463</v>
      </c>
      <c r="C122" t="s">
        <v>448</v>
      </c>
      <c r="D122" t="s">
        <v>464</v>
      </c>
      <c r="E122" t="s">
        <v>345</v>
      </c>
      <c r="F122" t="s">
        <v>737</v>
      </c>
      <c r="G122" t="s">
        <v>125</v>
      </c>
      <c r="H122" t="s">
        <v>125</v>
      </c>
      <c r="I122" t="s">
        <v>168</v>
      </c>
      <c r="J122"/>
      <c r="K122" s="15">
        <v>0</v>
      </c>
      <c r="L122" s="15">
        <v>0</v>
      </c>
      <c r="M122" s="15">
        <v>0</v>
      </c>
      <c r="N122" s="15">
        <v>0</v>
      </c>
      <c r="O122" s="15">
        <v>0</v>
      </c>
      <c r="P122" s="15">
        <v>0</v>
      </c>
      <c r="Q122" s="15">
        <v>0</v>
      </c>
      <c r="R122">
        <v>0</v>
      </c>
      <c r="S122" s="15">
        <v>0</v>
      </c>
      <c r="T122" s="15">
        <v>0</v>
      </c>
    </row>
    <row r="123" spans="1:20" x14ac:dyDescent="0.25">
      <c r="A123">
        <v>10554</v>
      </c>
      <c r="B123" t="s">
        <v>350</v>
      </c>
      <c r="C123" t="s">
        <v>448</v>
      </c>
      <c r="D123" t="s">
        <v>464</v>
      </c>
      <c r="E123" t="s">
        <v>345</v>
      </c>
      <c r="F123" t="s">
        <v>1034</v>
      </c>
      <c r="G123" t="s">
        <v>979</v>
      </c>
      <c r="H123" t="s">
        <v>125</v>
      </c>
      <c r="I123" t="s">
        <v>168</v>
      </c>
      <c r="J123"/>
      <c r="K123" s="15">
        <v>0</v>
      </c>
      <c r="L123" s="15">
        <v>0</v>
      </c>
      <c r="M123" s="15">
        <v>0</v>
      </c>
      <c r="N123" s="15">
        <v>0</v>
      </c>
      <c r="O123" s="15">
        <v>0</v>
      </c>
      <c r="P123" s="15">
        <v>0</v>
      </c>
      <c r="Q123" s="15">
        <v>0</v>
      </c>
      <c r="R123">
        <v>1</v>
      </c>
      <c r="S123" s="15">
        <v>0</v>
      </c>
      <c r="T123" s="15">
        <v>0</v>
      </c>
    </row>
    <row r="124" spans="1:20" x14ac:dyDescent="0.25">
      <c r="A124">
        <v>10231</v>
      </c>
      <c r="B124" t="s">
        <v>332</v>
      </c>
      <c r="C124" t="s">
        <v>448</v>
      </c>
      <c r="D124" t="s">
        <v>464</v>
      </c>
      <c r="E124" t="s">
        <v>345</v>
      </c>
      <c r="F124" t="s">
        <v>738</v>
      </c>
      <c r="G124" t="s">
        <v>937</v>
      </c>
      <c r="H124" t="s">
        <v>937</v>
      </c>
      <c r="I124" t="s">
        <v>168</v>
      </c>
      <c r="J124"/>
      <c r="K124" s="15">
        <v>0</v>
      </c>
      <c r="L124" s="15">
        <v>0</v>
      </c>
      <c r="M124" s="15">
        <v>0</v>
      </c>
      <c r="N124" s="15">
        <v>0</v>
      </c>
      <c r="O124" s="15">
        <v>0</v>
      </c>
      <c r="P124" s="15">
        <v>0</v>
      </c>
      <c r="Q124" s="15">
        <v>0</v>
      </c>
      <c r="R124">
        <v>0</v>
      </c>
      <c r="S124" s="15">
        <v>0</v>
      </c>
      <c r="T124" s="15">
        <v>0</v>
      </c>
    </row>
    <row r="125" spans="1:20" x14ac:dyDescent="0.25">
      <c r="A125">
        <v>10232</v>
      </c>
      <c r="B125" t="s">
        <v>465</v>
      </c>
      <c r="C125" t="s">
        <v>448</v>
      </c>
      <c r="D125" t="s">
        <v>466</v>
      </c>
      <c r="E125" t="s">
        <v>467</v>
      </c>
      <c r="F125" t="s">
        <v>739</v>
      </c>
      <c r="G125" t="s">
        <v>125</v>
      </c>
      <c r="H125" t="s">
        <v>125</v>
      </c>
      <c r="I125" t="s">
        <v>168</v>
      </c>
      <c r="J125"/>
      <c r="K125" s="15">
        <v>0</v>
      </c>
      <c r="L125" s="15">
        <v>0</v>
      </c>
      <c r="M125" s="15">
        <v>0</v>
      </c>
      <c r="N125" s="15">
        <v>0</v>
      </c>
      <c r="O125" s="15">
        <v>0</v>
      </c>
      <c r="P125" s="15">
        <v>0</v>
      </c>
      <c r="Q125" s="15">
        <v>0</v>
      </c>
      <c r="R125">
        <v>0</v>
      </c>
      <c r="S125" s="15">
        <v>0</v>
      </c>
      <c r="T125" s="15">
        <v>0</v>
      </c>
    </row>
    <row r="126" spans="1:20" x14ac:dyDescent="0.25">
      <c r="A126">
        <v>10233</v>
      </c>
      <c r="B126" t="s">
        <v>468</v>
      </c>
      <c r="C126" t="s">
        <v>448</v>
      </c>
      <c r="D126" t="s">
        <v>466</v>
      </c>
      <c r="E126" t="s">
        <v>467</v>
      </c>
      <c r="F126" t="s">
        <v>740</v>
      </c>
      <c r="G126" t="s">
        <v>53</v>
      </c>
      <c r="H126" t="s">
        <v>53</v>
      </c>
      <c r="I126" t="s">
        <v>168</v>
      </c>
      <c r="J126"/>
      <c r="K126" s="15">
        <v>0</v>
      </c>
      <c r="L126" s="15">
        <v>0</v>
      </c>
      <c r="M126" s="15">
        <v>0</v>
      </c>
      <c r="N126" s="15">
        <v>0</v>
      </c>
      <c r="O126" s="15">
        <v>0</v>
      </c>
      <c r="P126" s="15">
        <v>0</v>
      </c>
      <c r="Q126" s="15">
        <v>0</v>
      </c>
      <c r="R126">
        <v>0</v>
      </c>
      <c r="S126" s="15">
        <v>0</v>
      </c>
      <c r="T126" s="15">
        <v>0</v>
      </c>
    </row>
    <row r="127" spans="1:20" x14ac:dyDescent="0.25">
      <c r="A127">
        <v>10239</v>
      </c>
      <c r="B127" t="s">
        <v>471</v>
      </c>
      <c r="C127" t="s">
        <v>448</v>
      </c>
      <c r="D127" t="s">
        <v>472</v>
      </c>
      <c r="E127"/>
      <c r="F127" t="s">
        <v>1035</v>
      </c>
      <c r="G127" t="s">
        <v>45</v>
      </c>
      <c r="H127" t="s">
        <v>45</v>
      </c>
      <c r="I127" t="s">
        <v>168</v>
      </c>
      <c r="J127"/>
      <c r="K127" s="15">
        <v>0</v>
      </c>
      <c r="L127" s="15">
        <v>0</v>
      </c>
      <c r="M127" s="15">
        <v>0</v>
      </c>
      <c r="N127" s="15">
        <v>0</v>
      </c>
      <c r="O127" s="15">
        <v>0</v>
      </c>
      <c r="P127" s="15">
        <v>0</v>
      </c>
      <c r="Q127" s="15">
        <v>0</v>
      </c>
      <c r="R127">
        <v>0</v>
      </c>
      <c r="S127" s="15">
        <v>0</v>
      </c>
      <c r="T127" s="15">
        <v>0</v>
      </c>
    </row>
    <row r="128" spans="1:20" x14ac:dyDescent="0.25">
      <c r="A128">
        <v>10247</v>
      </c>
      <c r="B128" t="s">
        <v>473</v>
      </c>
      <c r="C128" t="s">
        <v>448</v>
      </c>
      <c r="D128" t="s">
        <v>472</v>
      </c>
      <c r="E128"/>
      <c r="F128" t="s">
        <v>741</v>
      </c>
      <c r="G128" t="s">
        <v>125</v>
      </c>
      <c r="H128" t="s">
        <v>125</v>
      </c>
      <c r="I128" t="s">
        <v>168</v>
      </c>
      <c r="J128"/>
      <c r="K128" s="15">
        <v>0</v>
      </c>
      <c r="L128" s="15">
        <v>0</v>
      </c>
      <c r="M128" s="15">
        <v>0</v>
      </c>
      <c r="N128" s="15">
        <v>0</v>
      </c>
      <c r="O128" s="15">
        <v>0</v>
      </c>
      <c r="P128" s="15">
        <v>0</v>
      </c>
      <c r="Q128" s="15">
        <v>0</v>
      </c>
      <c r="R128">
        <v>0</v>
      </c>
      <c r="S128" s="15">
        <v>0</v>
      </c>
      <c r="T128" s="15">
        <v>0</v>
      </c>
    </row>
    <row r="129" spans="1:20" x14ac:dyDescent="0.25">
      <c r="A129">
        <v>10251</v>
      </c>
      <c r="B129" t="s">
        <v>477</v>
      </c>
      <c r="C129" t="s">
        <v>448</v>
      </c>
      <c r="D129" t="s">
        <v>476</v>
      </c>
      <c r="E129" t="s">
        <v>478</v>
      </c>
      <c r="F129" t="s">
        <v>742</v>
      </c>
      <c r="G129" t="s">
        <v>125</v>
      </c>
      <c r="H129" t="s">
        <v>125</v>
      </c>
      <c r="I129" t="s">
        <v>168</v>
      </c>
      <c r="J129"/>
      <c r="K129" s="15">
        <v>0</v>
      </c>
      <c r="L129" s="15">
        <v>0</v>
      </c>
      <c r="M129" s="15">
        <v>0</v>
      </c>
      <c r="N129" s="15">
        <v>0</v>
      </c>
      <c r="O129" s="15">
        <v>0</v>
      </c>
      <c r="P129" s="15">
        <v>0</v>
      </c>
      <c r="Q129" s="15">
        <v>0</v>
      </c>
      <c r="R129">
        <v>0</v>
      </c>
      <c r="S129" s="15">
        <v>0</v>
      </c>
      <c r="T129" s="15">
        <v>0</v>
      </c>
    </row>
    <row r="130" spans="1:20" x14ac:dyDescent="0.25">
      <c r="A130">
        <v>10252</v>
      </c>
      <c r="B130" t="s">
        <v>479</v>
      </c>
      <c r="C130" t="s">
        <v>448</v>
      </c>
      <c r="D130" t="s">
        <v>476</v>
      </c>
      <c r="E130" t="s">
        <v>478</v>
      </c>
      <c r="F130" t="s">
        <v>743</v>
      </c>
      <c r="G130" t="s">
        <v>55</v>
      </c>
      <c r="H130" t="s">
        <v>55</v>
      </c>
      <c r="I130" t="s">
        <v>196</v>
      </c>
      <c r="J130" t="s">
        <v>480</v>
      </c>
      <c r="K130" s="15">
        <v>0</v>
      </c>
      <c r="L130" s="15">
        <v>0</v>
      </c>
      <c r="M130" s="15">
        <v>0</v>
      </c>
      <c r="N130" s="15">
        <v>0</v>
      </c>
      <c r="O130" s="15">
        <v>0</v>
      </c>
      <c r="P130" s="15">
        <v>0</v>
      </c>
      <c r="Q130" s="15">
        <v>0</v>
      </c>
      <c r="R130">
        <v>0</v>
      </c>
      <c r="S130" s="15">
        <v>0</v>
      </c>
      <c r="T130" s="15">
        <v>0</v>
      </c>
    </row>
    <row r="131" spans="1:20" x14ac:dyDescent="0.25">
      <c r="A131">
        <v>10457</v>
      </c>
      <c r="B131" t="s">
        <v>481</v>
      </c>
      <c r="C131" t="s">
        <v>448</v>
      </c>
      <c r="D131" t="s">
        <v>476</v>
      </c>
      <c r="E131" t="s">
        <v>478</v>
      </c>
      <c r="F131" t="s">
        <v>744</v>
      </c>
      <c r="G131" t="s">
        <v>55</v>
      </c>
      <c r="H131" t="s">
        <v>55</v>
      </c>
      <c r="I131" t="s">
        <v>196</v>
      </c>
      <c r="J131" t="s">
        <v>482</v>
      </c>
      <c r="K131" s="15">
        <v>0</v>
      </c>
      <c r="L131" s="15">
        <v>0</v>
      </c>
      <c r="M131" s="15">
        <v>0</v>
      </c>
      <c r="N131" s="15">
        <v>0</v>
      </c>
      <c r="O131" s="15">
        <v>0</v>
      </c>
      <c r="P131" s="15">
        <v>0</v>
      </c>
      <c r="Q131" s="15">
        <v>0</v>
      </c>
      <c r="R131">
        <v>0</v>
      </c>
      <c r="S131" s="15">
        <v>0</v>
      </c>
      <c r="T131" s="15">
        <v>0</v>
      </c>
    </row>
    <row r="132" spans="1:20" x14ac:dyDescent="0.25">
      <c r="A132">
        <v>10492</v>
      </c>
      <c r="B132" t="s">
        <v>483</v>
      </c>
      <c r="C132" t="s">
        <v>448</v>
      </c>
      <c r="D132" t="s">
        <v>476</v>
      </c>
      <c r="E132" t="s">
        <v>478</v>
      </c>
      <c r="F132" t="s">
        <v>745</v>
      </c>
      <c r="G132" t="s">
        <v>55</v>
      </c>
      <c r="H132" t="s">
        <v>55</v>
      </c>
      <c r="I132" t="s">
        <v>196</v>
      </c>
      <c r="J132" t="s">
        <v>484</v>
      </c>
      <c r="K132" s="15">
        <v>0</v>
      </c>
      <c r="L132" s="15">
        <v>0</v>
      </c>
      <c r="M132" s="15">
        <v>0</v>
      </c>
      <c r="N132" s="15">
        <v>0</v>
      </c>
      <c r="O132" s="15">
        <v>0</v>
      </c>
      <c r="P132" s="15">
        <v>0</v>
      </c>
      <c r="Q132" s="15">
        <v>0</v>
      </c>
      <c r="R132">
        <v>0</v>
      </c>
      <c r="S132" s="15">
        <v>0</v>
      </c>
      <c r="T132" s="15">
        <v>0</v>
      </c>
    </row>
    <row r="133" spans="1:20" x14ac:dyDescent="0.25">
      <c r="A133">
        <v>10493</v>
      </c>
      <c r="B133" t="s">
        <v>485</v>
      </c>
      <c r="C133" t="s">
        <v>448</v>
      </c>
      <c r="D133" t="s">
        <v>476</v>
      </c>
      <c r="E133" t="s">
        <v>478</v>
      </c>
      <c r="F133" t="s">
        <v>746</v>
      </c>
      <c r="G133" t="s">
        <v>55</v>
      </c>
      <c r="H133" t="s">
        <v>55</v>
      </c>
      <c r="I133" t="s">
        <v>196</v>
      </c>
      <c r="J133" t="s">
        <v>484</v>
      </c>
      <c r="K133" s="15">
        <v>0</v>
      </c>
      <c r="L133" s="15">
        <v>0</v>
      </c>
      <c r="M133" s="15">
        <v>0</v>
      </c>
      <c r="N133" s="15">
        <v>0</v>
      </c>
      <c r="O133" s="15">
        <v>0</v>
      </c>
      <c r="P133" s="15">
        <v>0</v>
      </c>
      <c r="Q133" s="15">
        <v>0</v>
      </c>
      <c r="R133">
        <v>0</v>
      </c>
      <c r="S133" s="15">
        <v>0</v>
      </c>
      <c r="T133" s="15">
        <v>0</v>
      </c>
    </row>
    <row r="134" spans="1:20" x14ac:dyDescent="0.25">
      <c r="A134">
        <v>10494</v>
      </c>
      <c r="B134" t="s">
        <v>486</v>
      </c>
      <c r="C134" t="s">
        <v>448</v>
      </c>
      <c r="D134" t="s">
        <v>476</v>
      </c>
      <c r="E134" t="s">
        <v>478</v>
      </c>
      <c r="F134" t="s">
        <v>747</v>
      </c>
      <c r="G134" t="s">
        <v>55</v>
      </c>
      <c r="H134" t="s">
        <v>55</v>
      </c>
      <c r="I134" t="s">
        <v>196</v>
      </c>
      <c r="J134" t="s">
        <v>484</v>
      </c>
      <c r="K134" s="15">
        <v>0</v>
      </c>
      <c r="L134" s="15">
        <v>0</v>
      </c>
      <c r="M134" s="15">
        <v>0</v>
      </c>
      <c r="N134" s="15">
        <v>0</v>
      </c>
      <c r="O134" s="15">
        <v>0</v>
      </c>
      <c r="P134" s="15">
        <v>0</v>
      </c>
      <c r="Q134" s="15">
        <v>0</v>
      </c>
      <c r="R134">
        <v>0</v>
      </c>
      <c r="S134" s="15">
        <v>0</v>
      </c>
      <c r="T134" s="15">
        <v>0</v>
      </c>
    </row>
    <row r="135" spans="1:20" x14ac:dyDescent="0.25">
      <c r="A135">
        <v>10255</v>
      </c>
      <c r="B135" t="s">
        <v>487</v>
      </c>
      <c r="C135" t="s">
        <v>448</v>
      </c>
      <c r="D135" t="s">
        <v>488</v>
      </c>
      <c r="E135"/>
      <c r="F135" t="s">
        <v>164</v>
      </c>
      <c r="G135" t="s">
        <v>55</v>
      </c>
      <c r="H135" t="s">
        <v>55</v>
      </c>
      <c r="I135"/>
      <c r="J135"/>
      <c r="K135" s="15">
        <v>0</v>
      </c>
      <c r="L135" s="15">
        <v>0</v>
      </c>
      <c r="M135" s="15">
        <v>0</v>
      </c>
      <c r="N135" s="15">
        <v>0</v>
      </c>
      <c r="O135" s="15">
        <v>0</v>
      </c>
      <c r="P135" s="15">
        <v>0</v>
      </c>
      <c r="Q135" s="15">
        <v>0</v>
      </c>
      <c r="R135">
        <v>0</v>
      </c>
      <c r="S135" s="15">
        <v>0</v>
      </c>
      <c r="T135" s="15">
        <v>0</v>
      </c>
    </row>
    <row r="136" spans="1:20" x14ac:dyDescent="0.25">
      <c r="A136">
        <v>10407</v>
      </c>
      <c r="B136" t="s">
        <v>489</v>
      </c>
      <c r="C136" t="s">
        <v>448</v>
      </c>
      <c r="D136" t="s">
        <v>488</v>
      </c>
      <c r="E136"/>
      <c r="F136" t="s">
        <v>164</v>
      </c>
      <c r="G136" t="s">
        <v>55</v>
      </c>
      <c r="H136" t="s">
        <v>55</v>
      </c>
      <c r="I136"/>
      <c r="J136"/>
      <c r="K136" s="15">
        <v>0</v>
      </c>
      <c r="L136" s="15">
        <v>0</v>
      </c>
      <c r="M136" s="15">
        <v>0</v>
      </c>
      <c r="N136" s="15">
        <v>0</v>
      </c>
      <c r="O136" s="15">
        <v>0</v>
      </c>
      <c r="P136" s="15">
        <v>0</v>
      </c>
      <c r="Q136" s="15">
        <v>0</v>
      </c>
      <c r="R136">
        <v>0</v>
      </c>
      <c r="S136" s="15">
        <v>0</v>
      </c>
      <c r="T136" s="15">
        <v>0</v>
      </c>
    </row>
    <row r="137" spans="1:20" x14ac:dyDescent="0.25">
      <c r="A137">
        <v>10258</v>
      </c>
      <c r="B137" t="s">
        <v>490</v>
      </c>
      <c r="C137" t="s">
        <v>448</v>
      </c>
      <c r="D137" t="s">
        <v>464</v>
      </c>
      <c r="E137" t="s">
        <v>491</v>
      </c>
      <c r="F137" t="s">
        <v>164</v>
      </c>
      <c r="G137" t="s">
        <v>55</v>
      </c>
      <c r="H137" t="s">
        <v>55</v>
      </c>
      <c r="I137"/>
      <c r="J137"/>
      <c r="K137" s="15">
        <v>0</v>
      </c>
      <c r="L137" s="15">
        <v>0</v>
      </c>
      <c r="M137" s="15">
        <v>0</v>
      </c>
      <c r="N137" s="15">
        <v>0</v>
      </c>
      <c r="O137" s="15">
        <v>0</v>
      </c>
      <c r="P137" s="15">
        <v>0</v>
      </c>
      <c r="Q137" s="15">
        <v>0</v>
      </c>
      <c r="R137">
        <v>0</v>
      </c>
      <c r="S137" s="15">
        <v>0</v>
      </c>
      <c r="T137" s="15">
        <v>0</v>
      </c>
    </row>
    <row r="138" spans="1:20" x14ac:dyDescent="0.25">
      <c r="A138">
        <v>10259</v>
      </c>
      <c r="B138" t="s">
        <v>492</v>
      </c>
      <c r="C138" t="s">
        <v>448</v>
      </c>
      <c r="D138" t="s">
        <v>493</v>
      </c>
      <c r="E138"/>
      <c r="F138" t="s">
        <v>748</v>
      </c>
      <c r="G138" t="s">
        <v>125</v>
      </c>
      <c r="H138" t="s">
        <v>125</v>
      </c>
      <c r="I138" t="s">
        <v>168</v>
      </c>
      <c r="J138"/>
      <c r="K138" s="15">
        <v>0</v>
      </c>
      <c r="L138" s="15">
        <v>0</v>
      </c>
      <c r="M138" s="15">
        <v>0</v>
      </c>
      <c r="N138" s="15">
        <v>0</v>
      </c>
      <c r="O138" s="15">
        <v>0</v>
      </c>
      <c r="P138" s="15">
        <v>0</v>
      </c>
      <c r="Q138" s="15">
        <v>0</v>
      </c>
      <c r="R138">
        <v>0</v>
      </c>
      <c r="S138" s="15">
        <v>0</v>
      </c>
      <c r="T138" s="15">
        <v>0</v>
      </c>
    </row>
    <row r="139" spans="1:20" x14ac:dyDescent="0.25">
      <c r="A139">
        <v>10260</v>
      </c>
      <c r="B139" t="s">
        <v>494</v>
      </c>
      <c r="C139" t="s">
        <v>448</v>
      </c>
      <c r="D139" t="s">
        <v>493</v>
      </c>
      <c r="E139"/>
      <c r="F139" t="s">
        <v>749</v>
      </c>
      <c r="G139" t="s">
        <v>125</v>
      </c>
      <c r="H139" t="s">
        <v>125</v>
      </c>
      <c r="I139" t="s">
        <v>168</v>
      </c>
      <c r="J139"/>
      <c r="K139" s="15">
        <v>0</v>
      </c>
      <c r="L139" s="15">
        <v>0</v>
      </c>
      <c r="M139" s="15">
        <v>0</v>
      </c>
      <c r="N139" s="15">
        <v>0</v>
      </c>
      <c r="O139" s="15">
        <v>0</v>
      </c>
      <c r="P139" s="15">
        <v>0</v>
      </c>
      <c r="Q139" s="15">
        <v>0</v>
      </c>
      <c r="R139">
        <v>0</v>
      </c>
      <c r="S139" s="15">
        <v>0</v>
      </c>
      <c r="T139" s="15">
        <v>0</v>
      </c>
    </row>
    <row r="140" spans="1:20" x14ac:dyDescent="0.25">
      <c r="A140">
        <v>10261</v>
      </c>
      <c r="B140" t="s">
        <v>899</v>
      </c>
      <c r="C140" t="s">
        <v>448</v>
      </c>
      <c r="D140" t="s">
        <v>493</v>
      </c>
      <c r="E140"/>
      <c r="F140" t="s">
        <v>750</v>
      </c>
      <c r="G140" t="s">
        <v>125</v>
      </c>
      <c r="H140" t="s">
        <v>125</v>
      </c>
      <c r="I140" t="s">
        <v>168</v>
      </c>
      <c r="J140"/>
      <c r="K140" s="15">
        <v>0</v>
      </c>
      <c r="L140" s="15">
        <v>0</v>
      </c>
      <c r="M140" s="15">
        <v>0</v>
      </c>
      <c r="N140" s="15">
        <v>0</v>
      </c>
      <c r="O140" s="15">
        <v>0</v>
      </c>
      <c r="P140" s="15">
        <v>0</v>
      </c>
      <c r="Q140" s="15">
        <v>0</v>
      </c>
      <c r="R140">
        <v>0</v>
      </c>
      <c r="S140" s="15">
        <v>0</v>
      </c>
      <c r="T140" s="15">
        <v>0</v>
      </c>
    </row>
    <row r="141" spans="1:20" x14ac:dyDescent="0.25">
      <c r="A141">
        <v>10265</v>
      </c>
      <c r="B141" t="s">
        <v>499</v>
      </c>
      <c r="C141" t="s">
        <v>500</v>
      </c>
      <c r="D141" t="s">
        <v>501</v>
      </c>
      <c r="E141"/>
      <c r="F141" t="s">
        <v>753</v>
      </c>
      <c r="G141" t="s">
        <v>125</v>
      </c>
      <c r="H141" t="s">
        <v>125</v>
      </c>
      <c r="I141" t="s">
        <v>168</v>
      </c>
      <c r="J141"/>
      <c r="K141" s="15">
        <v>0</v>
      </c>
      <c r="L141" s="15">
        <v>0</v>
      </c>
      <c r="M141" s="15">
        <v>0</v>
      </c>
      <c r="N141" s="15">
        <v>0</v>
      </c>
      <c r="O141" s="15">
        <v>0</v>
      </c>
      <c r="P141" s="15">
        <v>0</v>
      </c>
      <c r="Q141" s="15">
        <v>0</v>
      </c>
      <c r="R141">
        <v>0</v>
      </c>
      <c r="S141" s="15">
        <v>0</v>
      </c>
      <c r="T141" s="15">
        <v>0</v>
      </c>
    </row>
    <row r="142" spans="1:20" x14ac:dyDescent="0.25">
      <c r="A142">
        <v>10268</v>
      </c>
      <c r="B142" t="s">
        <v>502</v>
      </c>
      <c r="C142" t="s">
        <v>500</v>
      </c>
      <c r="D142" t="s">
        <v>503</v>
      </c>
      <c r="E142"/>
      <c r="F142" t="s">
        <v>754</v>
      </c>
      <c r="G142" t="s">
        <v>125</v>
      </c>
      <c r="H142" t="s">
        <v>125</v>
      </c>
      <c r="I142" t="s">
        <v>168</v>
      </c>
      <c r="J142"/>
      <c r="K142" s="15">
        <v>0</v>
      </c>
      <c r="L142" s="15">
        <v>0</v>
      </c>
      <c r="M142" s="15">
        <v>0</v>
      </c>
      <c r="N142" s="15">
        <v>0</v>
      </c>
      <c r="O142" s="15">
        <v>0</v>
      </c>
      <c r="P142" s="15">
        <v>0</v>
      </c>
      <c r="Q142" s="15">
        <v>0</v>
      </c>
      <c r="R142">
        <v>0</v>
      </c>
      <c r="S142" s="15">
        <v>0</v>
      </c>
      <c r="T142" s="15">
        <v>0</v>
      </c>
    </row>
    <row r="143" spans="1:20" x14ac:dyDescent="0.25">
      <c r="A143">
        <v>10269</v>
      </c>
      <c r="B143" t="s">
        <v>504</v>
      </c>
      <c r="C143" t="s">
        <v>500</v>
      </c>
      <c r="D143" t="s">
        <v>503</v>
      </c>
      <c r="E143"/>
      <c r="F143" t="s">
        <v>755</v>
      </c>
      <c r="G143" t="s">
        <v>505</v>
      </c>
      <c r="H143" t="s">
        <v>125</v>
      </c>
      <c r="I143" t="s">
        <v>171</v>
      </c>
      <c r="J143"/>
      <c r="K143" s="15">
        <v>0</v>
      </c>
      <c r="L143" s="15">
        <v>0</v>
      </c>
      <c r="M143" s="15">
        <v>0</v>
      </c>
      <c r="N143" s="15">
        <v>1</v>
      </c>
      <c r="O143" s="15">
        <v>0</v>
      </c>
      <c r="P143" s="15">
        <v>0</v>
      </c>
      <c r="Q143" s="15">
        <v>0</v>
      </c>
      <c r="R143">
        <v>0</v>
      </c>
      <c r="S143" s="15">
        <v>0</v>
      </c>
      <c r="T143" s="15">
        <v>0</v>
      </c>
    </row>
    <row r="144" spans="1:20" x14ac:dyDescent="0.25">
      <c r="A144">
        <v>10270</v>
      </c>
      <c r="B144" t="s">
        <v>896</v>
      </c>
      <c r="C144" t="s">
        <v>500</v>
      </c>
      <c r="D144" t="s">
        <v>506</v>
      </c>
      <c r="E144" t="s">
        <v>507</v>
      </c>
      <c r="F144" t="s">
        <v>756</v>
      </c>
      <c r="G144" t="s">
        <v>508</v>
      </c>
      <c r="H144" t="s">
        <v>96</v>
      </c>
      <c r="I144" t="s">
        <v>196</v>
      </c>
      <c r="J144" t="s">
        <v>509</v>
      </c>
      <c r="K144" s="15">
        <v>0</v>
      </c>
      <c r="L144" s="15">
        <v>0</v>
      </c>
      <c r="M144" s="15">
        <v>0</v>
      </c>
      <c r="N144" s="15">
        <v>0</v>
      </c>
      <c r="O144" s="15">
        <v>0</v>
      </c>
      <c r="P144" s="15">
        <v>1</v>
      </c>
      <c r="Q144" s="15">
        <v>0</v>
      </c>
      <c r="R144">
        <v>0</v>
      </c>
      <c r="S144" s="15">
        <v>0</v>
      </c>
      <c r="T144" s="15">
        <v>0</v>
      </c>
    </row>
    <row r="145" spans="1:20" x14ac:dyDescent="0.25">
      <c r="A145">
        <v>10271</v>
      </c>
      <c r="B145" t="s">
        <v>897</v>
      </c>
      <c r="C145" t="s">
        <v>500</v>
      </c>
      <c r="D145" t="s">
        <v>506</v>
      </c>
      <c r="E145" t="s">
        <v>507</v>
      </c>
      <c r="F145" t="s">
        <v>757</v>
      </c>
      <c r="G145" t="s">
        <v>508</v>
      </c>
      <c r="H145" t="s">
        <v>96</v>
      </c>
      <c r="I145" t="s">
        <v>196</v>
      </c>
      <c r="J145" t="s">
        <v>510</v>
      </c>
      <c r="K145" s="15">
        <v>0</v>
      </c>
      <c r="L145" s="15">
        <v>0</v>
      </c>
      <c r="M145" s="15">
        <v>0</v>
      </c>
      <c r="N145" s="15">
        <v>0</v>
      </c>
      <c r="O145" s="15">
        <v>0</v>
      </c>
      <c r="P145" s="15">
        <v>1</v>
      </c>
      <c r="Q145" s="15">
        <v>0</v>
      </c>
      <c r="R145">
        <v>0</v>
      </c>
      <c r="S145" s="15">
        <v>0</v>
      </c>
      <c r="T145" s="15">
        <v>0</v>
      </c>
    </row>
    <row r="146" spans="1:20" x14ac:dyDescent="0.25">
      <c r="A146">
        <v>10272</v>
      </c>
      <c r="B146" t="s">
        <v>511</v>
      </c>
      <c r="C146" t="s">
        <v>500</v>
      </c>
      <c r="D146" t="s">
        <v>506</v>
      </c>
      <c r="E146" t="s">
        <v>507</v>
      </c>
      <c r="F146" t="s">
        <v>758</v>
      </c>
      <c r="G146" t="s">
        <v>508</v>
      </c>
      <c r="H146" t="s">
        <v>96</v>
      </c>
      <c r="I146" t="s">
        <v>171</v>
      </c>
      <c r="J146"/>
      <c r="K146" s="15">
        <v>0</v>
      </c>
      <c r="L146" s="15">
        <v>0</v>
      </c>
      <c r="M146" s="15">
        <v>0</v>
      </c>
      <c r="N146" s="15">
        <v>0</v>
      </c>
      <c r="O146" s="15">
        <v>0</v>
      </c>
      <c r="P146" s="15">
        <v>1</v>
      </c>
      <c r="Q146" s="15">
        <v>0</v>
      </c>
      <c r="R146">
        <v>0</v>
      </c>
      <c r="S146" s="15">
        <v>0</v>
      </c>
      <c r="T146" s="15">
        <v>0</v>
      </c>
    </row>
    <row r="147" spans="1:20" x14ac:dyDescent="0.25">
      <c r="A147">
        <v>10273</v>
      </c>
      <c r="B147" t="s">
        <v>978</v>
      </c>
      <c r="C147" t="s">
        <v>500</v>
      </c>
      <c r="D147" t="s">
        <v>503</v>
      </c>
      <c r="E147" t="s">
        <v>512</v>
      </c>
      <c r="F147" t="s">
        <v>949</v>
      </c>
      <c r="G147" t="s">
        <v>513</v>
      </c>
      <c r="H147" t="s">
        <v>94</v>
      </c>
      <c r="I147" t="s">
        <v>168</v>
      </c>
      <c r="J147"/>
      <c r="K147" s="15">
        <v>0</v>
      </c>
      <c r="L147" s="15">
        <v>0</v>
      </c>
      <c r="M147" s="15">
        <v>0</v>
      </c>
      <c r="N147" s="15">
        <v>0</v>
      </c>
      <c r="O147" s="15">
        <v>1</v>
      </c>
      <c r="P147" s="15">
        <v>0</v>
      </c>
      <c r="Q147" s="15">
        <v>0</v>
      </c>
      <c r="R147">
        <v>0</v>
      </c>
      <c r="S147" s="15">
        <v>0</v>
      </c>
      <c r="T147" s="15">
        <v>0</v>
      </c>
    </row>
    <row r="148" spans="1:20" x14ac:dyDescent="0.25">
      <c r="A148">
        <v>10580</v>
      </c>
      <c r="B148" t="s">
        <v>894</v>
      </c>
      <c r="C148" t="s">
        <v>500</v>
      </c>
      <c r="D148" t="s">
        <v>506</v>
      </c>
      <c r="E148" t="s">
        <v>512</v>
      </c>
      <c r="F148" t="s">
        <v>1037</v>
      </c>
      <c r="G148" t="s">
        <v>950</v>
      </c>
      <c r="H148" t="s">
        <v>950</v>
      </c>
      <c r="I148" t="s">
        <v>168</v>
      </c>
      <c r="J148"/>
      <c r="K148" s="15">
        <v>0</v>
      </c>
      <c r="L148" s="15">
        <v>0</v>
      </c>
      <c r="M148" s="15">
        <v>0</v>
      </c>
      <c r="N148" s="15">
        <v>0</v>
      </c>
      <c r="O148" s="15">
        <v>0</v>
      </c>
      <c r="P148" s="15">
        <v>0</v>
      </c>
      <c r="Q148" s="15">
        <v>0</v>
      </c>
      <c r="R148">
        <v>0</v>
      </c>
      <c r="S148" s="15">
        <v>0</v>
      </c>
      <c r="T148" s="15">
        <v>0</v>
      </c>
    </row>
    <row r="149" spans="1:20" x14ac:dyDescent="0.25">
      <c r="A149">
        <v>10274</v>
      </c>
      <c r="B149" t="s">
        <v>514</v>
      </c>
      <c r="C149" t="s">
        <v>500</v>
      </c>
      <c r="D149" t="s">
        <v>503</v>
      </c>
      <c r="E149" t="s">
        <v>512</v>
      </c>
      <c r="F149" t="s">
        <v>759</v>
      </c>
      <c r="G149" t="s">
        <v>513</v>
      </c>
      <c r="H149" t="s">
        <v>94</v>
      </c>
      <c r="I149" t="s">
        <v>168</v>
      </c>
      <c r="J149"/>
      <c r="K149" s="15">
        <v>0</v>
      </c>
      <c r="L149" s="15">
        <v>0</v>
      </c>
      <c r="M149" s="15">
        <v>0</v>
      </c>
      <c r="N149" s="15">
        <v>0</v>
      </c>
      <c r="O149" s="15">
        <v>1</v>
      </c>
      <c r="P149" s="15">
        <v>0</v>
      </c>
      <c r="Q149" s="15">
        <v>0</v>
      </c>
      <c r="R149">
        <v>0</v>
      </c>
      <c r="S149" s="15">
        <v>0</v>
      </c>
      <c r="T149" s="15">
        <v>0</v>
      </c>
    </row>
    <row r="150" spans="1:20" x14ac:dyDescent="0.25">
      <c r="A150">
        <v>10275</v>
      </c>
      <c r="B150" t="s">
        <v>515</v>
      </c>
      <c r="C150" t="s">
        <v>500</v>
      </c>
      <c r="D150" t="s">
        <v>516</v>
      </c>
      <c r="E150"/>
      <c r="F150" t="s">
        <v>760</v>
      </c>
      <c r="G150" t="s">
        <v>57</v>
      </c>
      <c r="H150" t="s">
        <v>57</v>
      </c>
      <c r="I150" t="s">
        <v>168</v>
      </c>
      <c r="J150"/>
      <c r="K150" s="15">
        <v>0</v>
      </c>
      <c r="L150" s="15">
        <v>0</v>
      </c>
      <c r="M150" s="15">
        <v>0</v>
      </c>
      <c r="N150" s="15">
        <v>0</v>
      </c>
      <c r="O150" s="15">
        <v>0</v>
      </c>
      <c r="P150" s="15">
        <v>0</v>
      </c>
      <c r="Q150" s="15">
        <v>0</v>
      </c>
      <c r="R150">
        <v>0</v>
      </c>
      <c r="S150" s="15">
        <v>0</v>
      </c>
      <c r="T150" s="15">
        <v>0</v>
      </c>
    </row>
    <row r="151" spans="1:20" x14ac:dyDescent="0.25">
      <c r="A151">
        <v>10276</v>
      </c>
      <c r="B151" t="s">
        <v>517</v>
      </c>
      <c r="C151" t="s">
        <v>500</v>
      </c>
      <c r="D151" t="s">
        <v>516</v>
      </c>
      <c r="E151"/>
      <c r="F151" t="s">
        <v>761</v>
      </c>
      <c r="G151" t="s">
        <v>57</v>
      </c>
      <c r="H151" t="s">
        <v>57</v>
      </c>
      <c r="I151" t="s">
        <v>171</v>
      </c>
      <c r="J151"/>
      <c r="K151" s="15">
        <v>0</v>
      </c>
      <c r="L151" s="15">
        <v>0</v>
      </c>
      <c r="M151" s="15">
        <v>0</v>
      </c>
      <c r="N151" s="15">
        <v>0</v>
      </c>
      <c r="O151" s="15">
        <v>0</v>
      </c>
      <c r="P151" s="15">
        <v>0</v>
      </c>
      <c r="Q151" s="15">
        <v>0</v>
      </c>
      <c r="R151">
        <v>0</v>
      </c>
      <c r="S151" s="15">
        <v>0</v>
      </c>
      <c r="T151" s="15">
        <v>0</v>
      </c>
    </row>
    <row r="152" spans="1:20" x14ac:dyDescent="0.25">
      <c r="A152">
        <v>10278</v>
      </c>
      <c r="B152" t="s">
        <v>518</v>
      </c>
      <c r="C152" t="s">
        <v>500</v>
      </c>
      <c r="D152" t="s">
        <v>516</v>
      </c>
      <c r="E152"/>
      <c r="F152" t="s">
        <v>762</v>
      </c>
      <c r="G152" t="s">
        <v>57</v>
      </c>
      <c r="H152" t="s">
        <v>57</v>
      </c>
      <c r="I152" t="s">
        <v>171</v>
      </c>
      <c r="J152"/>
      <c r="K152" s="15">
        <v>0</v>
      </c>
      <c r="L152" s="15">
        <v>0</v>
      </c>
      <c r="M152" s="15">
        <v>0</v>
      </c>
      <c r="N152" s="15">
        <v>0</v>
      </c>
      <c r="O152" s="15">
        <v>0</v>
      </c>
      <c r="P152" s="15">
        <v>0</v>
      </c>
      <c r="Q152" s="15">
        <v>0</v>
      </c>
      <c r="R152">
        <v>0</v>
      </c>
      <c r="S152" s="15">
        <v>0</v>
      </c>
      <c r="T152" s="15">
        <v>0</v>
      </c>
    </row>
    <row r="153" spans="1:20" x14ac:dyDescent="0.25">
      <c r="A153">
        <v>10277</v>
      </c>
      <c r="B153" t="s">
        <v>519</v>
      </c>
      <c r="C153" t="s">
        <v>500</v>
      </c>
      <c r="D153" t="s">
        <v>516</v>
      </c>
      <c r="E153"/>
      <c r="F153" t="s">
        <v>763</v>
      </c>
      <c r="G153" t="s">
        <v>57</v>
      </c>
      <c r="H153" t="s">
        <v>57</v>
      </c>
      <c r="I153" t="s">
        <v>171</v>
      </c>
      <c r="J153"/>
      <c r="K153" s="15">
        <v>0</v>
      </c>
      <c r="L153" s="15">
        <v>0</v>
      </c>
      <c r="M153" s="15">
        <v>0</v>
      </c>
      <c r="N153" s="15">
        <v>0</v>
      </c>
      <c r="O153" s="15">
        <v>0</v>
      </c>
      <c r="P153" s="15">
        <v>0</v>
      </c>
      <c r="Q153" s="15">
        <v>0</v>
      </c>
      <c r="R153">
        <v>0</v>
      </c>
      <c r="S153" s="15">
        <v>0</v>
      </c>
      <c r="T153" s="15">
        <v>0</v>
      </c>
    </row>
    <row r="154" spans="1:20" x14ac:dyDescent="0.25">
      <c r="A154">
        <v>10279</v>
      </c>
      <c r="B154" t="s">
        <v>878</v>
      </c>
      <c r="C154" t="s">
        <v>500</v>
      </c>
      <c r="D154" t="s">
        <v>516</v>
      </c>
      <c r="E154"/>
      <c r="F154" t="s">
        <v>764</v>
      </c>
      <c r="G154" t="s">
        <v>57</v>
      </c>
      <c r="H154" t="s">
        <v>57</v>
      </c>
      <c r="I154" t="s">
        <v>171</v>
      </c>
      <c r="J154"/>
      <c r="K154" s="15">
        <v>0</v>
      </c>
      <c r="L154" s="15">
        <v>0</v>
      </c>
      <c r="M154" s="15">
        <v>0</v>
      </c>
      <c r="N154" s="15">
        <v>0</v>
      </c>
      <c r="O154" s="15">
        <v>0</v>
      </c>
      <c r="P154" s="15">
        <v>0</v>
      </c>
      <c r="Q154" s="15">
        <v>0</v>
      </c>
      <c r="R154">
        <v>0</v>
      </c>
      <c r="S154" s="15">
        <v>0</v>
      </c>
      <c r="T154" s="15">
        <v>0</v>
      </c>
    </row>
    <row r="155" spans="1:20" x14ac:dyDescent="0.25">
      <c r="A155">
        <v>10280</v>
      </c>
      <c r="B155" t="s">
        <v>520</v>
      </c>
      <c r="C155" t="s">
        <v>500</v>
      </c>
      <c r="D155" t="s">
        <v>516</v>
      </c>
      <c r="E155"/>
      <c r="F155" t="s">
        <v>765</v>
      </c>
      <c r="G155" t="s">
        <v>57</v>
      </c>
      <c r="H155" t="s">
        <v>57</v>
      </c>
      <c r="I155" t="s">
        <v>171</v>
      </c>
      <c r="J155"/>
      <c r="K155" s="15">
        <v>0</v>
      </c>
      <c r="L155" s="15">
        <v>0</v>
      </c>
      <c r="M155" s="15">
        <v>0</v>
      </c>
      <c r="N155" s="15">
        <v>0</v>
      </c>
      <c r="O155" s="15">
        <v>0</v>
      </c>
      <c r="P155" s="15">
        <v>0</v>
      </c>
      <c r="Q155" s="15">
        <v>0</v>
      </c>
      <c r="R155">
        <v>0</v>
      </c>
      <c r="S155" s="15">
        <v>0</v>
      </c>
      <c r="T155" s="15">
        <v>0</v>
      </c>
    </row>
    <row r="156" spans="1:20" x14ac:dyDescent="0.25">
      <c r="A156">
        <v>10471</v>
      </c>
      <c r="B156" t="s">
        <v>521</v>
      </c>
      <c r="C156" t="s">
        <v>500</v>
      </c>
      <c r="D156" t="s">
        <v>522</v>
      </c>
      <c r="E156"/>
      <c r="F156" t="s">
        <v>766</v>
      </c>
      <c r="G156" t="s">
        <v>59</v>
      </c>
      <c r="H156" t="s">
        <v>59</v>
      </c>
      <c r="I156" t="s">
        <v>196</v>
      </c>
      <c r="J156" t="s">
        <v>523</v>
      </c>
      <c r="K156" s="15">
        <v>0</v>
      </c>
      <c r="L156" s="15">
        <v>0</v>
      </c>
      <c r="M156" s="15">
        <v>0</v>
      </c>
      <c r="N156" s="15">
        <v>0</v>
      </c>
      <c r="O156" s="15">
        <v>0</v>
      </c>
      <c r="P156" s="15">
        <v>0</v>
      </c>
      <c r="Q156" s="15">
        <v>0</v>
      </c>
      <c r="R156">
        <v>0</v>
      </c>
      <c r="S156" s="15">
        <v>0</v>
      </c>
      <c r="T156" s="15">
        <v>0</v>
      </c>
    </row>
    <row r="157" spans="1:20" x14ac:dyDescent="0.25">
      <c r="A157">
        <v>10472</v>
      </c>
      <c r="B157" t="s">
        <v>524</v>
      </c>
      <c r="C157" t="s">
        <v>500</v>
      </c>
      <c r="D157" t="s">
        <v>522</v>
      </c>
      <c r="E157"/>
      <c r="F157" t="s">
        <v>767</v>
      </c>
      <c r="G157" t="s">
        <v>59</v>
      </c>
      <c r="H157" t="s">
        <v>59</v>
      </c>
      <c r="I157" t="s">
        <v>196</v>
      </c>
      <c r="J157" t="s">
        <v>525</v>
      </c>
      <c r="K157" s="15">
        <v>0</v>
      </c>
      <c r="L157" s="15">
        <v>0</v>
      </c>
      <c r="M157" s="15">
        <v>0</v>
      </c>
      <c r="N157" s="15">
        <v>0</v>
      </c>
      <c r="O157" s="15">
        <v>0</v>
      </c>
      <c r="P157" s="15">
        <v>0</v>
      </c>
      <c r="Q157" s="15">
        <v>0</v>
      </c>
      <c r="R157">
        <v>0</v>
      </c>
      <c r="S157" s="15">
        <v>0</v>
      </c>
      <c r="T157" s="15">
        <v>0</v>
      </c>
    </row>
    <row r="158" spans="1:20" x14ac:dyDescent="0.25">
      <c r="A158">
        <v>10535</v>
      </c>
      <c r="B158" t="s">
        <v>912</v>
      </c>
      <c r="C158" t="s">
        <v>526</v>
      </c>
      <c r="D158" t="s">
        <v>527</v>
      </c>
      <c r="E158"/>
      <c r="F158" t="s">
        <v>1038</v>
      </c>
      <c r="G158" t="s">
        <v>125</v>
      </c>
      <c r="H158" t="s">
        <v>125</v>
      </c>
      <c r="I158" t="s">
        <v>168</v>
      </c>
      <c r="J158"/>
      <c r="K158" s="15">
        <v>0</v>
      </c>
      <c r="L158" s="15">
        <v>0</v>
      </c>
      <c r="M158" s="15">
        <v>0</v>
      </c>
      <c r="N158" s="15">
        <v>0</v>
      </c>
      <c r="O158" s="15">
        <v>0</v>
      </c>
      <c r="P158" s="15">
        <v>0</v>
      </c>
      <c r="Q158" s="15">
        <v>0</v>
      </c>
      <c r="R158">
        <v>0</v>
      </c>
      <c r="S158" s="15">
        <v>0</v>
      </c>
      <c r="T158" s="15">
        <v>0</v>
      </c>
    </row>
    <row r="159" spans="1:20" x14ac:dyDescent="0.25">
      <c r="A159">
        <v>10555</v>
      </c>
      <c r="B159" t="s">
        <v>913</v>
      </c>
      <c r="C159" t="s">
        <v>526</v>
      </c>
      <c r="D159" t="s">
        <v>527</v>
      </c>
      <c r="E159"/>
      <c r="F159" t="s">
        <v>1039</v>
      </c>
      <c r="G159" t="s">
        <v>125</v>
      </c>
      <c r="H159" t="s">
        <v>125</v>
      </c>
      <c r="I159" t="s">
        <v>168</v>
      </c>
      <c r="J159"/>
      <c r="K159" s="15">
        <v>0</v>
      </c>
      <c r="L159" s="15">
        <v>0</v>
      </c>
      <c r="M159" s="15">
        <v>0</v>
      </c>
      <c r="N159" s="15">
        <v>0</v>
      </c>
      <c r="O159" s="15">
        <v>0</v>
      </c>
      <c r="P159" s="15">
        <v>0</v>
      </c>
      <c r="Q159" s="15">
        <v>0</v>
      </c>
      <c r="R159">
        <v>0</v>
      </c>
      <c r="S159" s="15">
        <v>0</v>
      </c>
      <c r="T159" s="15">
        <v>0</v>
      </c>
    </row>
    <row r="160" spans="1:20" x14ac:dyDescent="0.25">
      <c r="A160">
        <v>10410</v>
      </c>
      <c r="B160" t="s">
        <v>528</v>
      </c>
      <c r="C160" t="s">
        <v>526</v>
      </c>
      <c r="D160" t="s">
        <v>231</v>
      </c>
      <c r="E160"/>
      <c r="F160" t="s">
        <v>768</v>
      </c>
      <c r="G160" t="s">
        <v>915</v>
      </c>
      <c r="H160" t="s">
        <v>915</v>
      </c>
      <c r="I160" t="s">
        <v>171</v>
      </c>
      <c r="J160"/>
      <c r="K160" s="15">
        <v>0</v>
      </c>
      <c r="L160" s="15">
        <v>0</v>
      </c>
      <c r="M160" s="15">
        <v>0</v>
      </c>
      <c r="N160" s="15">
        <v>0</v>
      </c>
      <c r="O160" s="15">
        <v>0</v>
      </c>
      <c r="P160" s="15">
        <v>0</v>
      </c>
      <c r="Q160" s="15">
        <v>0</v>
      </c>
      <c r="R160">
        <v>0</v>
      </c>
      <c r="S160" s="15">
        <v>0</v>
      </c>
      <c r="T160" s="15">
        <v>0</v>
      </c>
    </row>
    <row r="161" spans="1:20" x14ac:dyDescent="0.25">
      <c r="A161">
        <v>10328</v>
      </c>
      <c r="B161" t="s">
        <v>529</v>
      </c>
      <c r="C161" t="s">
        <v>306</v>
      </c>
      <c r="D161" t="s">
        <v>530</v>
      </c>
      <c r="E161"/>
      <c r="F161" t="s">
        <v>769</v>
      </c>
      <c r="G161" t="s">
        <v>125</v>
      </c>
      <c r="H161" t="s">
        <v>125</v>
      </c>
      <c r="I161" t="s">
        <v>168</v>
      </c>
      <c r="J161"/>
      <c r="K161" s="15">
        <v>0</v>
      </c>
      <c r="L161" s="15">
        <v>0</v>
      </c>
      <c r="M161" s="15">
        <v>0</v>
      </c>
      <c r="N161" s="15">
        <v>0</v>
      </c>
      <c r="O161" s="15">
        <v>0</v>
      </c>
      <c r="P161" s="15">
        <v>0</v>
      </c>
      <c r="Q161" s="15">
        <v>0</v>
      </c>
      <c r="R161">
        <v>0</v>
      </c>
      <c r="S161" s="15">
        <v>0</v>
      </c>
      <c r="T161" s="15">
        <v>0</v>
      </c>
    </row>
    <row r="162" spans="1:20" x14ac:dyDescent="0.25">
      <c r="A162">
        <v>10329</v>
      </c>
      <c r="B162" t="s">
        <v>531</v>
      </c>
      <c r="C162" t="s">
        <v>306</v>
      </c>
      <c r="D162" t="s">
        <v>530</v>
      </c>
      <c r="E162"/>
      <c r="F162" t="s">
        <v>770</v>
      </c>
      <c r="G162" t="s">
        <v>532</v>
      </c>
      <c r="H162" t="s">
        <v>125</v>
      </c>
      <c r="I162" t="s">
        <v>168</v>
      </c>
      <c r="J162"/>
      <c r="K162" s="15">
        <v>0</v>
      </c>
      <c r="L162" s="15">
        <v>1</v>
      </c>
      <c r="M162" s="15">
        <v>0</v>
      </c>
      <c r="N162" s="15">
        <v>0</v>
      </c>
      <c r="O162" s="15">
        <v>0</v>
      </c>
      <c r="P162" s="15">
        <v>0</v>
      </c>
      <c r="Q162" s="15">
        <v>0</v>
      </c>
      <c r="R162">
        <v>0</v>
      </c>
      <c r="S162" s="15">
        <v>0</v>
      </c>
      <c r="T162" s="15">
        <v>0</v>
      </c>
    </row>
    <row r="163" spans="1:20" x14ac:dyDescent="0.25">
      <c r="A163">
        <v>10330</v>
      </c>
      <c r="B163" t="s">
        <v>533</v>
      </c>
      <c r="C163" t="s">
        <v>306</v>
      </c>
      <c r="D163" t="s">
        <v>530</v>
      </c>
      <c r="E163"/>
      <c r="F163" t="s">
        <v>771</v>
      </c>
      <c r="G163" t="s">
        <v>532</v>
      </c>
      <c r="H163" t="s">
        <v>125</v>
      </c>
      <c r="I163" t="s">
        <v>168</v>
      </c>
      <c r="J163"/>
      <c r="K163" s="15">
        <v>0</v>
      </c>
      <c r="L163" s="15">
        <v>1</v>
      </c>
      <c r="M163" s="15">
        <v>0</v>
      </c>
      <c r="N163" s="15">
        <v>0</v>
      </c>
      <c r="O163" s="15">
        <v>0</v>
      </c>
      <c r="P163" s="15">
        <v>0</v>
      </c>
      <c r="Q163" s="15">
        <v>0</v>
      </c>
      <c r="R163">
        <v>0</v>
      </c>
      <c r="S163" s="15">
        <v>0</v>
      </c>
      <c r="T163" s="15">
        <v>0</v>
      </c>
    </row>
    <row r="164" spans="1:20" x14ac:dyDescent="0.25">
      <c r="A164">
        <v>10331</v>
      </c>
      <c r="B164" t="s">
        <v>534</v>
      </c>
      <c r="C164" t="s">
        <v>306</v>
      </c>
      <c r="D164" t="s">
        <v>530</v>
      </c>
      <c r="E164"/>
      <c r="F164" t="s">
        <v>772</v>
      </c>
      <c r="G164" t="s">
        <v>532</v>
      </c>
      <c r="H164" t="s">
        <v>125</v>
      </c>
      <c r="I164" t="s">
        <v>168</v>
      </c>
      <c r="J164"/>
      <c r="K164" s="15">
        <v>0</v>
      </c>
      <c r="L164" s="15">
        <v>1</v>
      </c>
      <c r="M164" s="15">
        <v>0</v>
      </c>
      <c r="N164" s="15">
        <v>0</v>
      </c>
      <c r="O164" s="15">
        <v>0</v>
      </c>
      <c r="P164" s="15">
        <v>0</v>
      </c>
      <c r="Q164" s="15">
        <v>0</v>
      </c>
      <c r="R164">
        <v>0</v>
      </c>
      <c r="S164" s="15">
        <v>0</v>
      </c>
      <c r="T164" s="15">
        <v>0</v>
      </c>
    </row>
    <row r="165" spans="1:20" x14ac:dyDescent="0.25">
      <c r="A165">
        <v>10332</v>
      </c>
      <c r="B165" t="s">
        <v>535</v>
      </c>
      <c r="C165" t="s">
        <v>306</v>
      </c>
      <c r="D165" t="s">
        <v>536</v>
      </c>
      <c r="E165"/>
      <c r="F165" t="s">
        <v>773</v>
      </c>
      <c r="G165" t="s">
        <v>537</v>
      </c>
      <c r="H165" t="s">
        <v>63</v>
      </c>
      <c r="I165" t="s">
        <v>168</v>
      </c>
      <c r="J165"/>
      <c r="K165" s="15">
        <v>0</v>
      </c>
      <c r="L165" s="15">
        <v>0</v>
      </c>
      <c r="M165" s="15">
        <v>1</v>
      </c>
      <c r="N165" s="15">
        <v>0</v>
      </c>
      <c r="O165" s="15">
        <v>0</v>
      </c>
      <c r="P165" s="15">
        <v>0</v>
      </c>
      <c r="Q165" s="15">
        <v>0</v>
      </c>
      <c r="R165">
        <v>0</v>
      </c>
      <c r="S165" s="15">
        <v>0</v>
      </c>
      <c r="T165" s="15">
        <v>0</v>
      </c>
    </row>
    <row r="166" spans="1:20" x14ac:dyDescent="0.25">
      <c r="A166">
        <v>10333</v>
      </c>
      <c r="B166" t="s">
        <v>538</v>
      </c>
      <c r="C166" t="s">
        <v>306</v>
      </c>
      <c r="D166" t="s">
        <v>536</v>
      </c>
      <c r="E166"/>
      <c r="F166" t="s">
        <v>774</v>
      </c>
      <c r="G166" t="s">
        <v>537</v>
      </c>
      <c r="H166" t="s">
        <v>63</v>
      </c>
      <c r="I166" t="s">
        <v>171</v>
      </c>
      <c r="J166"/>
      <c r="K166" s="15">
        <v>0</v>
      </c>
      <c r="L166" s="15">
        <v>0</v>
      </c>
      <c r="M166" s="15">
        <v>1</v>
      </c>
      <c r="N166" s="15">
        <v>0</v>
      </c>
      <c r="O166" s="15">
        <v>0</v>
      </c>
      <c r="P166" s="15">
        <v>0</v>
      </c>
      <c r="Q166" s="15">
        <v>0</v>
      </c>
      <c r="R166">
        <v>0</v>
      </c>
      <c r="S166" s="15">
        <v>0</v>
      </c>
      <c r="T166" s="15">
        <v>0</v>
      </c>
    </row>
    <row r="167" spans="1:20" x14ac:dyDescent="0.25">
      <c r="A167">
        <v>10334</v>
      </c>
      <c r="B167" t="s">
        <v>539</v>
      </c>
      <c r="C167" t="s">
        <v>306</v>
      </c>
      <c r="D167" t="s">
        <v>536</v>
      </c>
      <c r="E167"/>
      <c r="F167" t="s">
        <v>775</v>
      </c>
      <c r="G167" t="s">
        <v>537</v>
      </c>
      <c r="H167" t="s">
        <v>63</v>
      </c>
      <c r="I167" t="s">
        <v>171</v>
      </c>
      <c r="J167"/>
      <c r="K167" s="15">
        <v>0</v>
      </c>
      <c r="L167" s="15">
        <v>0</v>
      </c>
      <c r="M167" s="15">
        <v>1</v>
      </c>
      <c r="N167" s="15">
        <v>0</v>
      </c>
      <c r="O167" s="15">
        <v>0</v>
      </c>
      <c r="P167" s="15">
        <v>0</v>
      </c>
      <c r="Q167" s="15">
        <v>0</v>
      </c>
      <c r="R167">
        <v>0</v>
      </c>
      <c r="S167" s="15">
        <v>0</v>
      </c>
      <c r="T167" s="15">
        <v>0</v>
      </c>
    </row>
    <row r="168" spans="1:20" x14ac:dyDescent="0.25">
      <c r="A168">
        <v>10335</v>
      </c>
      <c r="B168" t="s">
        <v>540</v>
      </c>
      <c r="C168" t="s">
        <v>306</v>
      </c>
      <c r="D168" t="s">
        <v>536</v>
      </c>
      <c r="E168"/>
      <c r="F168" t="s">
        <v>776</v>
      </c>
      <c r="G168" t="s">
        <v>537</v>
      </c>
      <c r="H168" t="s">
        <v>63</v>
      </c>
      <c r="I168" t="s">
        <v>171</v>
      </c>
      <c r="J168"/>
      <c r="K168" s="15">
        <v>0</v>
      </c>
      <c r="L168" s="15">
        <v>0</v>
      </c>
      <c r="M168" s="15">
        <v>1</v>
      </c>
      <c r="N168" s="15">
        <v>0</v>
      </c>
      <c r="O168" s="15">
        <v>0</v>
      </c>
      <c r="P168" s="15">
        <v>0</v>
      </c>
      <c r="Q168" s="15">
        <v>0</v>
      </c>
      <c r="R168">
        <v>0</v>
      </c>
      <c r="S168" s="15">
        <v>0</v>
      </c>
      <c r="T168" s="15">
        <v>0</v>
      </c>
    </row>
    <row r="169" spans="1:20" x14ac:dyDescent="0.25">
      <c r="A169">
        <v>10336</v>
      </c>
      <c r="B169" t="s">
        <v>541</v>
      </c>
      <c r="C169" t="s">
        <v>306</v>
      </c>
      <c r="D169" t="s">
        <v>536</v>
      </c>
      <c r="E169"/>
      <c r="F169" t="s">
        <v>777</v>
      </c>
      <c r="G169" t="s">
        <v>537</v>
      </c>
      <c r="H169" t="s">
        <v>63</v>
      </c>
      <c r="I169" t="s">
        <v>171</v>
      </c>
      <c r="J169"/>
      <c r="K169" s="15">
        <v>0</v>
      </c>
      <c r="L169" s="15">
        <v>0</v>
      </c>
      <c r="M169" s="15">
        <v>1</v>
      </c>
      <c r="N169" s="15">
        <v>0</v>
      </c>
      <c r="O169" s="15">
        <v>0</v>
      </c>
      <c r="P169" s="15">
        <v>0</v>
      </c>
      <c r="Q169" s="15">
        <v>0</v>
      </c>
      <c r="R169">
        <v>0</v>
      </c>
      <c r="S169" s="15">
        <v>0</v>
      </c>
      <c r="T169" s="15">
        <v>0</v>
      </c>
    </row>
    <row r="170" spans="1:20" x14ac:dyDescent="0.25">
      <c r="A170">
        <v>10337</v>
      </c>
      <c r="B170" t="s">
        <v>542</v>
      </c>
      <c r="C170" t="s">
        <v>306</v>
      </c>
      <c r="D170" t="s">
        <v>543</v>
      </c>
      <c r="E170"/>
      <c r="F170" t="s">
        <v>778</v>
      </c>
      <c r="G170" t="s">
        <v>65</v>
      </c>
      <c r="H170" t="s">
        <v>65</v>
      </c>
      <c r="I170" t="s">
        <v>168</v>
      </c>
      <c r="J170"/>
      <c r="K170" s="15">
        <v>0</v>
      </c>
      <c r="L170" s="15">
        <v>0</v>
      </c>
      <c r="M170" s="15">
        <v>0</v>
      </c>
      <c r="N170" s="15">
        <v>0</v>
      </c>
      <c r="O170" s="15">
        <v>0</v>
      </c>
      <c r="P170" s="15">
        <v>0</v>
      </c>
      <c r="Q170" s="15">
        <v>0</v>
      </c>
      <c r="R170">
        <v>0</v>
      </c>
      <c r="S170" s="15">
        <v>0</v>
      </c>
      <c r="T170" s="15">
        <v>0</v>
      </c>
    </row>
    <row r="171" spans="1:20" x14ac:dyDescent="0.25">
      <c r="A171">
        <v>10338</v>
      </c>
      <c r="B171" t="s">
        <v>544</v>
      </c>
      <c r="C171" t="s">
        <v>306</v>
      </c>
      <c r="D171" t="s">
        <v>543</v>
      </c>
      <c r="E171"/>
      <c r="F171" t="s">
        <v>779</v>
      </c>
      <c r="G171" t="s">
        <v>65</v>
      </c>
      <c r="H171" t="s">
        <v>65</v>
      </c>
      <c r="I171" t="s">
        <v>171</v>
      </c>
      <c r="J171"/>
      <c r="K171" s="15">
        <v>0</v>
      </c>
      <c r="L171" s="15">
        <v>0</v>
      </c>
      <c r="M171" s="15">
        <v>0</v>
      </c>
      <c r="N171" s="15">
        <v>0</v>
      </c>
      <c r="O171" s="15">
        <v>0</v>
      </c>
      <c r="P171" s="15">
        <v>0</v>
      </c>
      <c r="Q171" s="15">
        <v>0</v>
      </c>
      <c r="R171">
        <v>0</v>
      </c>
      <c r="S171" s="15">
        <v>0</v>
      </c>
      <c r="T171" s="15">
        <v>0</v>
      </c>
    </row>
    <row r="172" spans="1:20" x14ac:dyDescent="0.25">
      <c r="A172">
        <v>10339</v>
      </c>
      <c r="B172" t="s">
        <v>545</v>
      </c>
      <c r="C172" t="s">
        <v>306</v>
      </c>
      <c r="D172" t="s">
        <v>543</v>
      </c>
      <c r="E172"/>
      <c r="F172" t="s">
        <v>780</v>
      </c>
      <c r="G172" t="s">
        <v>65</v>
      </c>
      <c r="H172" t="s">
        <v>65</v>
      </c>
      <c r="I172" t="s">
        <v>171</v>
      </c>
      <c r="J172"/>
      <c r="K172" s="15">
        <v>0</v>
      </c>
      <c r="L172" s="15">
        <v>0</v>
      </c>
      <c r="M172" s="15">
        <v>0</v>
      </c>
      <c r="N172" s="15">
        <v>0</v>
      </c>
      <c r="O172" s="15">
        <v>0</v>
      </c>
      <c r="P172" s="15">
        <v>0</v>
      </c>
      <c r="Q172" s="15">
        <v>0</v>
      </c>
      <c r="R172">
        <v>0</v>
      </c>
      <c r="S172" s="15">
        <v>0</v>
      </c>
      <c r="T172" s="15">
        <v>0</v>
      </c>
    </row>
    <row r="173" spans="1:20" x14ac:dyDescent="0.25">
      <c r="A173">
        <v>10340</v>
      </c>
      <c r="B173" t="s">
        <v>546</v>
      </c>
      <c r="C173" t="s">
        <v>306</v>
      </c>
      <c r="D173" t="s">
        <v>543</v>
      </c>
      <c r="E173"/>
      <c r="F173" t="s">
        <v>781</v>
      </c>
      <c r="G173" t="s">
        <v>65</v>
      </c>
      <c r="H173" t="s">
        <v>65</v>
      </c>
      <c r="I173" t="s">
        <v>171</v>
      </c>
      <c r="J173"/>
      <c r="K173" s="15">
        <v>0</v>
      </c>
      <c r="L173" s="15">
        <v>0</v>
      </c>
      <c r="M173" s="15">
        <v>0</v>
      </c>
      <c r="N173" s="15">
        <v>0</v>
      </c>
      <c r="O173" s="15">
        <v>0</v>
      </c>
      <c r="P173" s="15">
        <v>0</v>
      </c>
      <c r="Q173" s="15">
        <v>0</v>
      </c>
      <c r="R173">
        <v>0</v>
      </c>
      <c r="S173" s="15">
        <v>0</v>
      </c>
      <c r="T173" s="15">
        <v>0</v>
      </c>
    </row>
    <row r="174" spans="1:20" x14ac:dyDescent="0.25">
      <c r="A174">
        <v>10341</v>
      </c>
      <c r="B174" t="s">
        <v>547</v>
      </c>
      <c r="C174" t="s">
        <v>306</v>
      </c>
      <c r="D174" t="s">
        <v>543</v>
      </c>
      <c r="E174"/>
      <c r="F174" t="s">
        <v>782</v>
      </c>
      <c r="G174" t="s">
        <v>65</v>
      </c>
      <c r="H174" t="s">
        <v>65</v>
      </c>
      <c r="I174" t="s">
        <v>171</v>
      </c>
      <c r="J174"/>
      <c r="K174" s="15">
        <v>0</v>
      </c>
      <c r="L174" s="15">
        <v>0</v>
      </c>
      <c r="M174" s="15">
        <v>0</v>
      </c>
      <c r="N174" s="15">
        <v>0</v>
      </c>
      <c r="O174" s="15">
        <v>0</v>
      </c>
      <c r="P174" s="15">
        <v>0</v>
      </c>
      <c r="Q174" s="15">
        <v>0</v>
      </c>
      <c r="R174">
        <v>0</v>
      </c>
      <c r="S174" s="15">
        <v>0</v>
      </c>
      <c r="T174" s="15">
        <v>0</v>
      </c>
    </row>
    <row r="175" spans="1:20" x14ac:dyDescent="0.25">
      <c r="A175">
        <v>10342</v>
      </c>
      <c r="B175" t="s">
        <v>904</v>
      </c>
      <c r="C175" t="s">
        <v>306</v>
      </c>
      <c r="D175" t="s">
        <v>543</v>
      </c>
      <c r="E175"/>
      <c r="F175" t="s">
        <v>783</v>
      </c>
      <c r="G175" t="s">
        <v>65</v>
      </c>
      <c r="H175" t="s">
        <v>65</v>
      </c>
      <c r="I175" t="s">
        <v>171</v>
      </c>
      <c r="J175"/>
      <c r="K175" s="15">
        <v>0</v>
      </c>
      <c r="L175" s="15">
        <v>0</v>
      </c>
      <c r="M175" s="15">
        <v>0</v>
      </c>
      <c r="N175" s="15">
        <v>0</v>
      </c>
      <c r="O175" s="15">
        <v>0</v>
      </c>
      <c r="P175" s="15">
        <v>0</v>
      </c>
      <c r="Q175" s="15">
        <v>0</v>
      </c>
      <c r="R175">
        <v>0</v>
      </c>
      <c r="S175" s="15">
        <v>0</v>
      </c>
      <c r="T175" s="15">
        <v>0</v>
      </c>
    </row>
    <row r="176" spans="1:20" x14ac:dyDescent="0.25">
      <c r="A176">
        <v>10343</v>
      </c>
      <c r="B176" t="s">
        <v>548</v>
      </c>
      <c r="C176" t="s">
        <v>306</v>
      </c>
      <c r="D176" t="s">
        <v>549</v>
      </c>
      <c r="E176"/>
      <c r="F176" t="s">
        <v>784</v>
      </c>
      <c r="G176" t="s">
        <v>67</v>
      </c>
      <c r="H176" t="s">
        <v>67</v>
      </c>
      <c r="I176" t="s">
        <v>168</v>
      </c>
      <c r="J176"/>
      <c r="K176" s="15">
        <v>0</v>
      </c>
      <c r="L176" s="15">
        <v>0</v>
      </c>
      <c r="M176" s="15">
        <v>0</v>
      </c>
      <c r="N176" s="15">
        <v>0</v>
      </c>
      <c r="O176" s="15">
        <v>0</v>
      </c>
      <c r="P176" s="15">
        <v>0</v>
      </c>
      <c r="Q176" s="15">
        <v>0</v>
      </c>
      <c r="R176">
        <v>0</v>
      </c>
      <c r="S176" s="15">
        <v>0</v>
      </c>
      <c r="T176" s="15">
        <v>0</v>
      </c>
    </row>
    <row r="177" spans="1:20" x14ac:dyDescent="0.25">
      <c r="A177">
        <v>10345</v>
      </c>
      <c r="B177" t="s">
        <v>550</v>
      </c>
      <c r="C177" t="s">
        <v>306</v>
      </c>
      <c r="D177" t="s">
        <v>307</v>
      </c>
      <c r="E177"/>
      <c r="F177" t="s">
        <v>785</v>
      </c>
      <c r="G177" t="s">
        <v>125</v>
      </c>
      <c r="H177" t="s">
        <v>125</v>
      </c>
      <c r="I177" t="s">
        <v>168</v>
      </c>
      <c r="J177"/>
      <c r="K177" s="15">
        <v>0</v>
      </c>
      <c r="L177" s="15">
        <v>0</v>
      </c>
      <c r="M177" s="15">
        <v>0</v>
      </c>
      <c r="N177" s="15">
        <v>0</v>
      </c>
      <c r="O177" s="15">
        <v>0</v>
      </c>
      <c r="P177" s="15">
        <v>0</v>
      </c>
      <c r="Q177" s="15">
        <v>0</v>
      </c>
      <c r="R177">
        <v>0</v>
      </c>
      <c r="S177" s="15">
        <v>0</v>
      </c>
      <c r="T177" s="15">
        <v>0</v>
      </c>
    </row>
    <row r="178" spans="1:20" x14ac:dyDescent="0.25">
      <c r="A178">
        <v>10354</v>
      </c>
      <c r="B178" t="s">
        <v>551</v>
      </c>
      <c r="C178" t="s">
        <v>552</v>
      </c>
      <c r="D178" t="s">
        <v>553</v>
      </c>
      <c r="E178"/>
      <c r="F178" t="s">
        <v>786</v>
      </c>
      <c r="G178" t="s">
        <v>125</v>
      </c>
      <c r="H178" t="s">
        <v>125</v>
      </c>
      <c r="I178" t="s">
        <v>168</v>
      </c>
      <c r="J178"/>
      <c r="K178" s="15">
        <v>0</v>
      </c>
      <c r="L178" s="15">
        <v>0</v>
      </c>
      <c r="M178" s="15">
        <v>0</v>
      </c>
      <c r="N178" s="15">
        <v>0</v>
      </c>
      <c r="O178" s="15">
        <v>0</v>
      </c>
      <c r="P178" s="15">
        <v>0</v>
      </c>
      <c r="Q178" s="15">
        <v>0</v>
      </c>
      <c r="R178">
        <v>0</v>
      </c>
      <c r="S178" s="15">
        <v>0</v>
      </c>
      <c r="T178" s="15">
        <v>0</v>
      </c>
    </row>
    <row r="179" spans="1:20" x14ac:dyDescent="0.25">
      <c r="A179">
        <v>10355</v>
      </c>
      <c r="B179" t="s">
        <v>554</v>
      </c>
      <c r="C179" t="s">
        <v>552</v>
      </c>
      <c r="D179" t="s">
        <v>553</v>
      </c>
      <c r="E179"/>
      <c r="F179" t="s">
        <v>787</v>
      </c>
      <c r="G179" t="s">
        <v>125</v>
      </c>
      <c r="H179" t="s">
        <v>125</v>
      </c>
      <c r="I179" t="s">
        <v>168</v>
      </c>
      <c r="J179"/>
      <c r="K179" s="15">
        <v>0</v>
      </c>
      <c r="L179" s="15">
        <v>0</v>
      </c>
      <c r="M179" s="15">
        <v>0</v>
      </c>
      <c r="N179" s="15">
        <v>0</v>
      </c>
      <c r="O179" s="15">
        <v>0</v>
      </c>
      <c r="P179" s="15">
        <v>0</v>
      </c>
      <c r="Q179" s="15">
        <v>0</v>
      </c>
      <c r="R179">
        <v>0</v>
      </c>
      <c r="S179" s="15">
        <v>0</v>
      </c>
      <c r="T179" s="15">
        <v>0</v>
      </c>
    </row>
    <row r="180" spans="1:20" x14ac:dyDescent="0.25">
      <c r="A180">
        <v>10240</v>
      </c>
      <c r="B180" t="s">
        <v>555</v>
      </c>
      <c r="C180" t="s">
        <v>552</v>
      </c>
      <c r="D180" t="s">
        <v>556</v>
      </c>
      <c r="E180"/>
      <c r="F180" t="s">
        <v>788</v>
      </c>
      <c r="G180" t="s">
        <v>125</v>
      </c>
      <c r="H180" t="s">
        <v>125</v>
      </c>
      <c r="I180" t="s">
        <v>196</v>
      </c>
      <c r="J180" t="s">
        <v>557</v>
      </c>
      <c r="K180" s="15">
        <v>0</v>
      </c>
      <c r="L180" s="15">
        <v>0</v>
      </c>
      <c r="M180" s="15">
        <v>0</v>
      </c>
      <c r="N180" s="15">
        <v>0</v>
      </c>
      <c r="O180" s="15">
        <v>0</v>
      </c>
      <c r="P180" s="15">
        <v>0</v>
      </c>
      <c r="Q180" s="15">
        <v>0</v>
      </c>
      <c r="R180">
        <v>0</v>
      </c>
      <c r="S180" s="15">
        <v>0</v>
      </c>
      <c r="T180" s="15">
        <v>0</v>
      </c>
    </row>
    <row r="181" spans="1:20" x14ac:dyDescent="0.25">
      <c r="A181">
        <v>10241</v>
      </c>
      <c r="B181" t="s">
        <v>558</v>
      </c>
      <c r="C181" t="s">
        <v>552</v>
      </c>
      <c r="D181" t="s">
        <v>556</v>
      </c>
      <c r="E181"/>
      <c r="F181" t="s">
        <v>789</v>
      </c>
      <c r="G181" t="s">
        <v>107</v>
      </c>
      <c r="H181" t="s">
        <v>107</v>
      </c>
      <c r="I181" t="s">
        <v>168</v>
      </c>
      <c r="J181"/>
      <c r="K181" s="15">
        <v>0</v>
      </c>
      <c r="L181" s="15">
        <v>0</v>
      </c>
      <c r="M181" s="15">
        <v>0</v>
      </c>
      <c r="N181" s="15">
        <v>0</v>
      </c>
      <c r="O181" s="15">
        <v>0</v>
      </c>
      <c r="P181" s="15">
        <v>0</v>
      </c>
      <c r="Q181" s="15">
        <v>0</v>
      </c>
      <c r="R181">
        <v>0</v>
      </c>
      <c r="S181" s="15">
        <v>0</v>
      </c>
      <c r="T181" s="15">
        <v>0</v>
      </c>
    </row>
    <row r="182" spans="1:20" x14ac:dyDescent="0.25">
      <c r="A182">
        <v>10242</v>
      </c>
      <c r="B182" t="s">
        <v>559</v>
      </c>
      <c r="C182" t="s">
        <v>552</v>
      </c>
      <c r="D182" t="s">
        <v>556</v>
      </c>
      <c r="E182"/>
      <c r="F182" t="s">
        <v>790</v>
      </c>
      <c r="G182" t="s">
        <v>107</v>
      </c>
      <c r="H182" t="s">
        <v>107</v>
      </c>
      <c r="I182" t="s">
        <v>168</v>
      </c>
      <c r="J182"/>
      <c r="K182" s="15">
        <v>0</v>
      </c>
      <c r="L182" s="15">
        <v>0</v>
      </c>
      <c r="M182" s="15">
        <v>0</v>
      </c>
      <c r="N182" s="15">
        <v>0</v>
      </c>
      <c r="O182" s="15">
        <v>0</v>
      </c>
      <c r="P182" s="15">
        <v>0</v>
      </c>
      <c r="Q182" s="15">
        <v>0</v>
      </c>
      <c r="R182">
        <v>0</v>
      </c>
      <c r="S182" s="15">
        <v>0</v>
      </c>
      <c r="T182" s="15">
        <v>0</v>
      </c>
    </row>
    <row r="183" spans="1:20" x14ac:dyDescent="0.25">
      <c r="A183">
        <v>10356</v>
      </c>
      <c r="B183" t="s">
        <v>560</v>
      </c>
      <c r="C183" t="s">
        <v>552</v>
      </c>
      <c r="D183" t="s">
        <v>556</v>
      </c>
      <c r="E183"/>
      <c r="F183" t="s">
        <v>791</v>
      </c>
      <c r="G183" t="s">
        <v>125</v>
      </c>
      <c r="H183" t="s">
        <v>125</v>
      </c>
      <c r="I183" t="s">
        <v>168</v>
      </c>
      <c r="J183"/>
      <c r="K183" s="15">
        <v>0</v>
      </c>
      <c r="L183" s="15">
        <v>0</v>
      </c>
      <c r="M183" s="15">
        <v>0</v>
      </c>
      <c r="N183" s="15">
        <v>0</v>
      </c>
      <c r="O183" s="15">
        <v>0</v>
      </c>
      <c r="P183" s="15">
        <v>0</v>
      </c>
      <c r="Q183" s="15">
        <v>0</v>
      </c>
      <c r="R183">
        <v>0</v>
      </c>
      <c r="S183" s="15">
        <v>0</v>
      </c>
      <c r="T183" s="15">
        <v>0</v>
      </c>
    </row>
    <row r="184" spans="1:20" x14ac:dyDescent="0.25">
      <c r="A184">
        <v>10245</v>
      </c>
      <c r="B184" t="s">
        <v>561</v>
      </c>
      <c r="C184" t="s">
        <v>552</v>
      </c>
      <c r="D184" t="s">
        <v>556</v>
      </c>
      <c r="E184"/>
      <c r="F184" t="s">
        <v>792</v>
      </c>
      <c r="G184" t="s">
        <v>107</v>
      </c>
      <c r="H184" t="s">
        <v>107</v>
      </c>
      <c r="I184" t="s">
        <v>168</v>
      </c>
      <c r="J184"/>
      <c r="K184" s="15">
        <v>0</v>
      </c>
      <c r="L184" s="15">
        <v>0</v>
      </c>
      <c r="M184" s="15">
        <v>0</v>
      </c>
      <c r="N184" s="15">
        <v>0</v>
      </c>
      <c r="O184" s="15">
        <v>0</v>
      </c>
      <c r="P184" s="15">
        <v>0</v>
      </c>
      <c r="Q184" s="15">
        <v>0</v>
      </c>
      <c r="R184">
        <v>0</v>
      </c>
      <c r="S184" s="15">
        <v>0</v>
      </c>
      <c r="T184" s="15">
        <v>0</v>
      </c>
    </row>
    <row r="185" spans="1:20" x14ac:dyDescent="0.25">
      <c r="A185">
        <v>10357</v>
      </c>
      <c r="B185" t="s">
        <v>562</v>
      </c>
      <c r="C185" t="s">
        <v>552</v>
      </c>
      <c r="D185" t="s">
        <v>556</v>
      </c>
      <c r="E185" t="s">
        <v>563</v>
      </c>
      <c r="F185" t="s">
        <v>793</v>
      </c>
      <c r="G185" t="s">
        <v>50</v>
      </c>
      <c r="H185" t="s">
        <v>50</v>
      </c>
      <c r="I185" t="s">
        <v>168</v>
      </c>
      <c r="J185"/>
      <c r="K185" s="15">
        <v>0</v>
      </c>
      <c r="L185" s="15">
        <v>0</v>
      </c>
      <c r="M185" s="15">
        <v>0</v>
      </c>
      <c r="N185" s="15">
        <v>0</v>
      </c>
      <c r="O185" s="15">
        <v>0</v>
      </c>
      <c r="P185" s="15">
        <v>0</v>
      </c>
      <c r="Q185" s="15">
        <v>0</v>
      </c>
      <c r="R185">
        <v>0</v>
      </c>
      <c r="S185" s="15">
        <v>0</v>
      </c>
      <c r="T185" s="15">
        <v>0</v>
      </c>
    </row>
    <row r="186" spans="1:20" x14ac:dyDescent="0.25">
      <c r="A186">
        <v>10358</v>
      </c>
      <c r="B186" t="s">
        <v>564</v>
      </c>
      <c r="C186" t="s">
        <v>552</v>
      </c>
      <c r="D186" t="s">
        <v>556</v>
      </c>
      <c r="E186" t="s">
        <v>563</v>
      </c>
      <c r="F186" t="s">
        <v>794</v>
      </c>
      <c r="G186" t="s">
        <v>50</v>
      </c>
      <c r="H186" t="s">
        <v>50</v>
      </c>
      <c r="I186" t="s">
        <v>196</v>
      </c>
      <c r="J186" t="s">
        <v>565</v>
      </c>
      <c r="K186" s="15">
        <v>0</v>
      </c>
      <c r="L186" s="15">
        <v>0</v>
      </c>
      <c r="M186" s="15">
        <v>0</v>
      </c>
      <c r="N186" s="15">
        <v>0</v>
      </c>
      <c r="O186" s="15">
        <v>0</v>
      </c>
      <c r="P186" s="15">
        <v>0</v>
      </c>
      <c r="Q186" s="15">
        <v>0</v>
      </c>
      <c r="R186">
        <v>0</v>
      </c>
      <c r="S186" s="15">
        <v>0</v>
      </c>
      <c r="T186" s="15">
        <v>0</v>
      </c>
    </row>
    <row r="187" spans="1:20" x14ac:dyDescent="0.25">
      <c r="A187">
        <v>10359</v>
      </c>
      <c r="B187" t="s">
        <v>566</v>
      </c>
      <c r="C187" t="s">
        <v>552</v>
      </c>
      <c r="D187" t="s">
        <v>556</v>
      </c>
      <c r="E187" t="s">
        <v>563</v>
      </c>
      <c r="F187" t="s">
        <v>795</v>
      </c>
      <c r="G187" t="s">
        <v>50</v>
      </c>
      <c r="H187" t="s">
        <v>50</v>
      </c>
      <c r="I187" t="s">
        <v>196</v>
      </c>
      <c r="J187" t="s">
        <v>565</v>
      </c>
      <c r="K187" s="15">
        <v>0</v>
      </c>
      <c r="L187" s="15">
        <v>0</v>
      </c>
      <c r="M187" s="15">
        <v>0</v>
      </c>
      <c r="N187" s="15">
        <v>0</v>
      </c>
      <c r="O187" s="15">
        <v>0</v>
      </c>
      <c r="P187" s="15">
        <v>0</v>
      </c>
      <c r="Q187" s="15">
        <v>0</v>
      </c>
      <c r="R187">
        <v>0</v>
      </c>
      <c r="S187" s="15">
        <v>0</v>
      </c>
      <c r="T187" s="15">
        <v>0</v>
      </c>
    </row>
    <row r="188" spans="1:20" x14ac:dyDescent="0.25">
      <c r="A188">
        <v>10360</v>
      </c>
      <c r="B188" t="s">
        <v>567</v>
      </c>
      <c r="C188" t="s">
        <v>552</v>
      </c>
      <c r="D188" t="s">
        <v>556</v>
      </c>
      <c r="E188" t="s">
        <v>563</v>
      </c>
      <c r="F188" t="s">
        <v>796</v>
      </c>
      <c r="G188" t="s">
        <v>50</v>
      </c>
      <c r="H188" t="s">
        <v>50</v>
      </c>
      <c r="I188" t="s">
        <v>196</v>
      </c>
      <c r="J188" t="s">
        <v>565</v>
      </c>
      <c r="K188" s="15">
        <v>0</v>
      </c>
      <c r="L188" s="15">
        <v>0</v>
      </c>
      <c r="M188" s="15">
        <v>0</v>
      </c>
      <c r="N188" s="15">
        <v>0</v>
      </c>
      <c r="O188" s="15">
        <v>0</v>
      </c>
      <c r="P188" s="15">
        <v>0</v>
      </c>
      <c r="Q188" s="15">
        <v>0</v>
      </c>
      <c r="R188">
        <v>0</v>
      </c>
      <c r="S188" s="15">
        <v>0</v>
      </c>
      <c r="T188" s="15">
        <v>0</v>
      </c>
    </row>
    <row r="189" spans="1:20" x14ac:dyDescent="0.25">
      <c r="A189">
        <v>10362</v>
      </c>
      <c r="B189" t="s">
        <v>568</v>
      </c>
      <c r="C189" t="s">
        <v>552</v>
      </c>
      <c r="D189" t="s">
        <v>556</v>
      </c>
      <c r="E189" t="s">
        <v>563</v>
      </c>
      <c r="F189" t="s">
        <v>797</v>
      </c>
      <c r="G189" t="s">
        <v>50</v>
      </c>
      <c r="H189" t="s">
        <v>50</v>
      </c>
      <c r="I189" t="s">
        <v>196</v>
      </c>
      <c r="J189" t="s">
        <v>565</v>
      </c>
      <c r="K189" s="15">
        <v>0</v>
      </c>
      <c r="L189" s="15">
        <v>0</v>
      </c>
      <c r="M189" s="15">
        <v>0</v>
      </c>
      <c r="N189" s="15">
        <v>0</v>
      </c>
      <c r="O189" s="15">
        <v>0</v>
      </c>
      <c r="P189" s="15">
        <v>0</v>
      </c>
      <c r="Q189" s="15">
        <v>0</v>
      </c>
      <c r="R189">
        <v>0</v>
      </c>
      <c r="S189" s="15">
        <v>0</v>
      </c>
      <c r="T189" s="15">
        <v>0</v>
      </c>
    </row>
    <row r="190" spans="1:20" x14ac:dyDescent="0.25">
      <c r="A190">
        <v>10536</v>
      </c>
      <c r="B190" t="s">
        <v>569</v>
      </c>
      <c r="C190" t="s">
        <v>552</v>
      </c>
      <c r="D190" t="s">
        <v>556</v>
      </c>
      <c r="E190" t="s">
        <v>563</v>
      </c>
      <c r="F190" t="s">
        <v>798</v>
      </c>
      <c r="G190" t="s">
        <v>50</v>
      </c>
      <c r="H190" t="s">
        <v>50</v>
      </c>
      <c r="I190" t="s">
        <v>196</v>
      </c>
      <c r="J190" t="s">
        <v>565</v>
      </c>
      <c r="K190" s="15">
        <v>0</v>
      </c>
      <c r="L190" s="15">
        <v>0</v>
      </c>
      <c r="M190" s="15">
        <v>0</v>
      </c>
      <c r="N190" s="15">
        <v>0</v>
      </c>
      <c r="O190" s="15">
        <v>0</v>
      </c>
      <c r="P190" s="15">
        <v>0</v>
      </c>
      <c r="Q190" s="15">
        <v>0</v>
      </c>
      <c r="R190">
        <v>0</v>
      </c>
      <c r="S190" s="15">
        <v>0</v>
      </c>
      <c r="T190" s="15">
        <v>0</v>
      </c>
    </row>
    <row r="191" spans="1:20" x14ac:dyDescent="0.25">
      <c r="A191">
        <v>10366</v>
      </c>
      <c r="B191" t="s">
        <v>907</v>
      </c>
      <c r="C191" t="s">
        <v>552</v>
      </c>
      <c r="D191" t="s">
        <v>890</v>
      </c>
      <c r="E191" t="s">
        <v>570</v>
      </c>
      <c r="F191" t="s">
        <v>1040</v>
      </c>
      <c r="G191" t="s">
        <v>923</v>
      </c>
      <c r="H191" t="s">
        <v>923</v>
      </c>
      <c r="I191" t="s">
        <v>168</v>
      </c>
      <c r="J191"/>
      <c r="K191" s="15">
        <v>0</v>
      </c>
      <c r="L191" s="15">
        <v>0</v>
      </c>
      <c r="M191" s="15">
        <v>0</v>
      </c>
      <c r="N191" s="15">
        <v>0</v>
      </c>
      <c r="O191" s="15">
        <v>0</v>
      </c>
      <c r="P191" s="15">
        <v>0</v>
      </c>
      <c r="Q191" s="15">
        <v>0</v>
      </c>
      <c r="R191">
        <v>0</v>
      </c>
      <c r="S191" s="15">
        <v>0</v>
      </c>
      <c r="T191" s="15">
        <v>0</v>
      </c>
    </row>
    <row r="192" spans="1:20" x14ac:dyDescent="0.25">
      <c r="A192">
        <v>10473</v>
      </c>
      <c r="B192" t="s">
        <v>571</v>
      </c>
      <c r="C192" t="s">
        <v>552</v>
      </c>
      <c r="D192" t="s">
        <v>890</v>
      </c>
      <c r="E192" t="s">
        <v>570</v>
      </c>
      <c r="F192" t="s">
        <v>1041</v>
      </c>
      <c r="G192" t="s">
        <v>923</v>
      </c>
      <c r="H192" t="s">
        <v>923</v>
      </c>
      <c r="I192" t="s">
        <v>196</v>
      </c>
      <c r="J192" t="s">
        <v>572</v>
      </c>
      <c r="K192" s="15">
        <v>0</v>
      </c>
      <c r="L192" s="15">
        <v>0</v>
      </c>
      <c r="M192" s="15">
        <v>0</v>
      </c>
      <c r="N192" s="15">
        <v>0</v>
      </c>
      <c r="O192" s="15">
        <v>0</v>
      </c>
      <c r="P192" s="15">
        <v>0</v>
      </c>
      <c r="Q192" s="15">
        <v>0</v>
      </c>
      <c r="R192">
        <v>0</v>
      </c>
      <c r="S192" s="15">
        <v>0</v>
      </c>
      <c r="T192" s="15">
        <v>0</v>
      </c>
    </row>
    <row r="193" spans="1:20" x14ac:dyDescent="0.25">
      <c r="A193">
        <v>10474</v>
      </c>
      <c r="B193" t="s">
        <v>573</v>
      </c>
      <c r="C193" t="s">
        <v>552</v>
      </c>
      <c r="D193" t="s">
        <v>890</v>
      </c>
      <c r="E193" t="s">
        <v>570</v>
      </c>
      <c r="F193" t="s">
        <v>1042</v>
      </c>
      <c r="G193" t="s">
        <v>923</v>
      </c>
      <c r="H193" t="s">
        <v>923</v>
      </c>
      <c r="I193" t="s">
        <v>196</v>
      </c>
      <c r="J193" t="s">
        <v>572</v>
      </c>
      <c r="K193" s="15">
        <v>0</v>
      </c>
      <c r="L193" s="15">
        <v>0</v>
      </c>
      <c r="M193" s="15">
        <v>0</v>
      </c>
      <c r="N193" s="15">
        <v>0</v>
      </c>
      <c r="O193" s="15">
        <v>0</v>
      </c>
      <c r="P193" s="15">
        <v>0</v>
      </c>
      <c r="Q193" s="15">
        <v>0</v>
      </c>
      <c r="R193">
        <v>0</v>
      </c>
      <c r="S193" s="15">
        <v>0</v>
      </c>
      <c r="T193" s="15">
        <v>0</v>
      </c>
    </row>
    <row r="194" spans="1:20" x14ac:dyDescent="0.25">
      <c r="A194">
        <v>10475</v>
      </c>
      <c r="B194" t="s">
        <v>574</v>
      </c>
      <c r="C194" t="s">
        <v>552</v>
      </c>
      <c r="D194" t="s">
        <v>890</v>
      </c>
      <c r="E194" t="s">
        <v>570</v>
      </c>
      <c r="F194" t="s">
        <v>1043</v>
      </c>
      <c r="G194" t="s">
        <v>923</v>
      </c>
      <c r="H194" t="s">
        <v>923</v>
      </c>
      <c r="I194" t="s">
        <v>196</v>
      </c>
      <c r="J194" t="s">
        <v>572</v>
      </c>
      <c r="K194" s="15">
        <v>0</v>
      </c>
      <c r="L194" s="15">
        <v>0</v>
      </c>
      <c r="M194" s="15">
        <v>0</v>
      </c>
      <c r="N194" s="15">
        <v>0</v>
      </c>
      <c r="O194" s="15">
        <v>0</v>
      </c>
      <c r="P194" s="15">
        <v>0</v>
      </c>
      <c r="Q194" s="15">
        <v>0</v>
      </c>
      <c r="R194">
        <v>0</v>
      </c>
      <c r="S194" s="15">
        <v>0</v>
      </c>
      <c r="T194" s="15">
        <v>0</v>
      </c>
    </row>
    <row r="195" spans="1:20" x14ac:dyDescent="0.25">
      <c r="A195">
        <v>10375</v>
      </c>
      <c r="B195" t="s">
        <v>575</v>
      </c>
      <c r="C195" t="s">
        <v>552</v>
      </c>
      <c r="D195" t="s">
        <v>556</v>
      </c>
      <c r="E195" t="s">
        <v>576</v>
      </c>
      <c r="F195" t="s">
        <v>799</v>
      </c>
      <c r="G195" t="s">
        <v>51</v>
      </c>
      <c r="H195" t="s">
        <v>51</v>
      </c>
      <c r="I195" t="s">
        <v>168</v>
      </c>
      <c r="J195"/>
      <c r="K195" s="15">
        <v>0</v>
      </c>
      <c r="L195" s="15">
        <v>0</v>
      </c>
      <c r="M195" s="15">
        <v>0</v>
      </c>
      <c r="N195" s="15">
        <v>0</v>
      </c>
      <c r="O195" s="15">
        <v>0</v>
      </c>
      <c r="P195" s="15">
        <v>0</v>
      </c>
      <c r="Q195" s="15">
        <v>0</v>
      </c>
      <c r="R195">
        <v>0</v>
      </c>
      <c r="S195" s="15">
        <v>0</v>
      </c>
      <c r="T195" s="15">
        <v>0</v>
      </c>
    </row>
    <row r="196" spans="1:20" x14ac:dyDescent="0.25">
      <c r="A196">
        <v>10462</v>
      </c>
      <c r="B196" t="s">
        <v>577</v>
      </c>
      <c r="C196" t="s">
        <v>552</v>
      </c>
      <c r="D196" t="s">
        <v>556</v>
      </c>
      <c r="E196" t="s">
        <v>576</v>
      </c>
      <c r="F196" t="s">
        <v>800</v>
      </c>
      <c r="G196" t="s">
        <v>51</v>
      </c>
      <c r="H196" t="s">
        <v>51</v>
      </c>
      <c r="I196" t="s">
        <v>196</v>
      </c>
      <c r="J196" t="s">
        <v>578</v>
      </c>
      <c r="K196" s="15">
        <v>0</v>
      </c>
      <c r="L196" s="15">
        <v>0</v>
      </c>
      <c r="M196" s="15">
        <v>0</v>
      </c>
      <c r="N196" s="15">
        <v>0</v>
      </c>
      <c r="O196" s="15">
        <v>0</v>
      </c>
      <c r="P196" s="15">
        <v>0</v>
      </c>
      <c r="Q196" s="15">
        <v>0</v>
      </c>
      <c r="R196">
        <v>0</v>
      </c>
      <c r="S196" s="15">
        <v>0</v>
      </c>
      <c r="T196" s="15">
        <v>0</v>
      </c>
    </row>
    <row r="197" spans="1:20" x14ac:dyDescent="0.25">
      <c r="A197">
        <v>10463</v>
      </c>
      <c r="B197" t="s">
        <v>566</v>
      </c>
      <c r="C197" t="s">
        <v>552</v>
      </c>
      <c r="D197" t="s">
        <v>556</v>
      </c>
      <c r="E197" t="s">
        <v>576</v>
      </c>
      <c r="F197" t="s">
        <v>801</v>
      </c>
      <c r="G197" t="s">
        <v>51</v>
      </c>
      <c r="H197" t="s">
        <v>51</v>
      </c>
      <c r="I197" t="s">
        <v>196</v>
      </c>
      <c r="J197" t="s">
        <v>578</v>
      </c>
      <c r="K197" s="15">
        <v>0</v>
      </c>
      <c r="L197" s="15">
        <v>0</v>
      </c>
      <c r="M197" s="15">
        <v>0</v>
      </c>
      <c r="N197" s="15">
        <v>0</v>
      </c>
      <c r="O197" s="15">
        <v>0</v>
      </c>
      <c r="P197" s="15">
        <v>0</v>
      </c>
      <c r="Q197" s="15">
        <v>0</v>
      </c>
      <c r="R197">
        <v>0</v>
      </c>
      <c r="S197" s="15">
        <v>0</v>
      </c>
      <c r="T197" s="15">
        <v>0</v>
      </c>
    </row>
    <row r="198" spans="1:20" x14ac:dyDescent="0.25">
      <c r="A198">
        <v>10464</v>
      </c>
      <c r="B198" t="s">
        <v>567</v>
      </c>
      <c r="C198" t="s">
        <v>552</v>
      </c>
      <c r="D198" t="s">
        <v>556</v>
      </c>
      <c r="E198" t="s">
        <v>576</v>
      </c>
      <c r="F198" t="s">
        <v>802</v>
      </c>
      <c r="G198" t="s">
        <v>51</v>
      </c>
      <c r="H198" t="s">
        <v>51</v>
      </c>
      <c r="I198" t="s">
        <v>196</v>
      </c>
      <c r="J198" t="s">
        <v>578</v>
      </c>
      <c r="K198" s="15">
        <v>0</v>
      </c>
      <c r="L198" s="15">
        <v>0</v>
      </c>
      <c r="M198" s="15">
        <v>0</v>
      </c>
      <c r="N198" s="15">
        <v>0</v>
      </c>
      <c r="O198" s="15">
        <v>0</v>
      </c>
      <c r="P198" s="15">
        <v>0</v>
      </c>
      <c r="Q198" s="15">
        <v>0</v>
      </c>
      <c r="R198">
        <v>0</v>
      </c>
      <c r="S198" s="15">
        <v>0</v>
      </c>
      <c r="T198" s="15">
        <v>0</v>
      </c>
    </row>
    <row r="199" spans="1:20" x14ac:dyDescent="0.25">
      <c r="A199">
        <v>10465</v>
      </c>
      <c r="B199" t="s">
        <v>579</v>
      </c>
      <c r="C199" t="s">
        <v>552</v>
      </c>
      <c r="D199" t="s">
        <v>556</v>
      </c>
      <c r="E199" t="s">
        <v>576</v>
      </c>
      <c r="F199" t="s">
        <v>803</v>
      </c>
      <c r="G199" t="s">
        <v>51</v>
      </c>
      <c r="H199" t="s">
        <v>51</v>
      </c>
      <c r="I199" t="s">
        <v>196</v>
      </c>
      <c r="J199" t="s">
        <v>578</v>
      </c>
      <c r="K199" s="15">
        <v>0</v>
      </c>
      <c r="L199" s="15">
        <v>0</v>
      </c>
      <c r="M199" s="15">
        <v>0</v>
      </c>
      <c r="N199" s="15">
        <v>0</v>
      </c>
      <c r="O199" s="15">
        <v>0</v>
      </c>
      <c r="P199" s="15">
        <v>0</v>
      </c>
      <c r="Q199" s="15">
        <v>0</v>
      </c>
      <c r="R199">
        <v>0</v>
      </c>
      <c r="S199" s="15">
        <v>0</v>
      </c>
      <c r="T199" s="15">
        <v>0</v>
      </c>
    </row>
    <row r="200" spans="1:20" x14ac:dyDescent="0.25">
      <c r="A200">
        <v>10466</v>
      </c>
      <c r="B200" t="s">
        <v>568</v>
      </c>
      <c r="C200" t="s">
        <v>552</v>
      </c>
      <c r="D200" t="s">
        <v>556</v>
      </c>
      <c r="E200" t="s">
        <v>576</v>
      </c>
      <c r="F200" t="s">
        <v>804</v>
      </c>
      <c r="G200" t="s">
        <v>51</v>
      </c>
      <c r="H200" t="s">
        <v>51</v>
      </c>
      <c r="I200" t="s">
        <v>196</v>
      </c>
      <c r="J200" t="s">
        <v>578</v>
      </c>
      <c r="K200" s="15">
        <v>0</v>
      </c>
      <c r="L200" s="15">
        <v>0</v>
      </c>
      <c r="M200" s="15">
        <v>0</v>
      </c>
      <c r="N200" s="15">
        <v>0</v>
      </c>
      <c r="O200" s="15">
        <v>0</v>
      </c>
      <c r="P200" s="15">
        <v>0</v>
      </c>
      <c r="Q200" s="15">
        <v>0</v>
      </c>
      <c r="R200">
        <v>0</v>
      </c>
      <c r="S200" s="15">
        <v>0</v>
      </c>
      <c r="T200" s="15">
        <v>0</v>
      </c>
    </row>
    <row r="201" spans="1:20" x14ac:dyDescent="0.25">
      <c r="A201">
        <v>10468</v>
      </c>
      <c r="B201" t="s">
        <v>580</v>
      </c>
      <c r="C201" t="s">
        <v>552</v>
      </c>
      <c r="D201" t="s">
        <v>556</v>
      </c>
      <c r="E201" t="s">
        <v>576</v>
      </c>
      <c r="F201" t="s">
        <v>805</v>
      </c>
      <c r="G201" t="s">
        <v>51</v>
      </c>
      <c r="H201" t="s">
        <v>51</v>
      </c>
      <c r="I201" t="s">
        <v>196</v>
      </c>
      <c r="J201" t="s">
        <v>578</v>
      </c>
      <c r="K201" s="15">
        <v>0</v>
      </c>
      <c r="L201" s="15">
        <v>0</v>
      </c>
      <c r="M201" s="15">
        <v>0</v>
      </c>
      <c r="N201" s="15">
        <v>0</v>
      </c>
      <c r="O201" s="15">
        <v>0</v>
      </c>
      <c r="P201" s="15">
        <v>0</v>
      </c>
      <c r="Q201" s="15">
        <v>0</v>
      </c>
      <c r="R201">
        <v>0</v>
      </c>
      <c r="S201" s="15">
        <v>0</v>
      </c>
      <c r="T201" s="15">
        <v>0</v>
      </c>
    </row>
    <row r="202" spans="1:20" x14ac:dyDescent="0.25">
      <c r="A202">
        <v>10469</v>
      </c>
      <c r="B202" t="s">
        <v>581</v>
      </c>
      <c r="C202" t="s">
        <v>552</v>
      </c>
      <c r="D202" t="s">
        <v>556</v>
      </c>
      <c r="E202" t="s">
        <v>576</v>
      </c>
      <c r="F202" t="s">
        <v>806</v>
      </c>
      <c r="G202" t="s">
        <v>51</v>
      </c>
      <c r="H202" t="s">
        <v>51</v>
      </c>
      <c r="I202" t="s">
        <v>196</v>
      </c>
      <c r="J202" t="s">
        <v>578</v>
      </c>
      <c r="K202" s="15">
        <v>0</v>
      </c>
      <c r="L202" s="15">
        <v>0</v>
      </c>
      <c r="M202" s="15">
        <v>0</v>
      </c>
      <c r="N202" s="15">
        <v>0</v>
      </c>
      <c r="O202" s="15">
        <v>0</v>
      </c>
      <c r="P202" s="15">
        <v>0</v>
      </c>
      <c r="Q202" s="15">
        <v>0</v>
      </c>
      <c r="R202">
        <v>0</v>
      </c>
      <c r="S202" s="15">
        <v>0</v>
      </c>
      <c r="T202" s="15">
        <v>0</v>
      </c>
    </row>
    <row r="203" spans="1:20" x14ac:dyDescent="0.25">
      <c r="A203">
        <v>10476</v>
      </c>
      <c r="B203" t="s">
        <v>870</v>
      </c>
      <c r="C203" t="s">
        <v>552</v>
      </c>
      <c r="D203" t="s">
        <v>561</v>
      </c>
      <c r="E203"/>
      <c r="F203" t="s">
        <v>1044</v>
      </c>
      <c r="G203" t="s">
        <v>125</v>
      </c>
      <c r="H203" t="s">
        <v>125</v>
      </c>
      <c r="I203" t="s">
        <v>171</v>
      </c>
      <c r="J203"/>
      <c r="K203" s="15">
        <v>0</v>
      </c>
      <c r="L203" s="15">
        <v>0</v>
      </c>
      <c r="M203" s="15">
        <v>0</v>
      </c>
      <c r="N203" s="15">
        <v>0</v>
      </c>
      <c r="O203" s="15">
        <v>0</v>
      </c>
      <c r="P203" s="15">
        <v>0</v>
      </c>
      <c r="Q203" s="15">
        <v>0</v>
      </c>
      <c r="R203">
        <v>0</v>
      </c>
    </row>
    <row r="204" spans="1:20" x14ac:dyDescent="0.25">
      <c r="A204">
        <v>10477</v>
      </c>
      <c r="B204" t="s">
        <v>584</v>
      </c>
      <c r="C204" t="s">
        <v>552</v>
      </c>
      <c r="D204" t="s">
        <v>561</v>
      </c>
      <c r="E204"/>
      <c r="F204" t="s">
        <v>809</v>
      </c>
      <c r="G204" t="s">
        <v>125</v>
      </c>
      <c r="H204" t="s">
        <v>125</v>
      </c>
      <c r="I204" t="s">
        <v>171</v>
      </c>
      <c r="J204"/>
      <c r="K204" s="15">
        <v>0</v>
      </c>
      <c r="L204" s="15">
        <v>0</v>
      </c>
      <c r="M204" s="15">
        <v>0</v>
      </c>
      <c r="N204" s="15">
        <v>0</v>
      </c>
      <c r="O204" s="15">
        <v>0</v>
      </c>
      <c r="P204" s="15">
        <v>0</v>
      </c>
      <c r="Q204" s="15">
        <v>0</v>
      </c>
      <c r="R204">
        <v>0</v>
      </c>
    </row>
    <row r="205" spans="1:20" x14ac:dyDescent="0.25">
      <c r="A205">
        <v>10478</v>
      </c>
      <c r="B205" t="s">
        <v>908</v>
      </c>
      <c r="C205" t="s">
        <v>552</v>
      </c>
      <c r="D205" t="s">
        <v>561</v>
      </c>
      <c r="E205"/>
      <c r="F205" t="s">
        <v>810</v>
      </c>
      <c r="G205" t="s">
        <v>125</v>
      </c>
      <c r="H205" t="s">
        <v>125</v>
      </c>
      <c r="I205" t="s">
        <v>171</v>
      </c>
      <c r="J205"/>
      <c r="K205" s="15">
        <v>0</v>
      </c>
      <c r="L205" s="15">
        <v>0</v>
      </c>
      <c r="M205" s="15">
        <v>0</v>
      </c>
      <c r="N205" s="15">
        <v>0</v>
      </c>
      <c r="O205" s="15">
        <v>0</v>
      </c>
      <c r="P205" s="15">
        <v>0</v>
      </c>
      <c r="Q205" s="15">
        <v>0</v>
      </c>
      <c r="R205">
        <v>0</v>
      </c>
    </row>
    <row r="206" spans="1:20" x14ac:dyDescent="0.25">
      <c r="A206">
        <v>10479</v>
      </c>
      <c r="B206" t="s">
        <v>909</v>
      </c>
      <c r="C206" t="s">
        <v>552</v>
      </c>
      <c r="D206" t="s">
        <v>561</v>
      </c>
      <c r="E206"/>
      <c r="F206" t="s">
        <v>811</v>
      </c>
      <c r="G206" t="s">
        <v>125</v>
      </c>
      <c r="H206" t="s">
        <v>125</v>
      </c>
      <c r="I206" t="s">
        <v>171</v>
      </c>
      <c r="J206"/>
      <c r="K206" s="15">
        <v>0</v>
      </c>
      <c r="L206" s="15">
        <v>0</v>
      </c>
      <c r="M206" s="15">
        <v>0</v>
      </c>
      <c r="N206" s="15">
        <v>0</v>
      </c>
      <c r="O206" s="15">
        <v>0</v>
      </c>
      <c r="P206" s="15">
        <v>0</v>
      </c>
      <c r="Q206" s="15">
        <v>0</v>
      </c>
      <c r="R206">
        <v>0</v>
      </c>
    </row>
    <row r="207" spans="1:20" x14ac:dyDescent="0.25">
      <c r="A207">
        <v>10480</v>
      </c>
      <c r="B207" t="s">
        <v>910</v>
      </c>
      <c r="C207" t="s">
        <v>552</v>
      </c>
      <c r="D207" t="s">
        <v>561</v>
      </c>
      <c r="E207"/>
      <c r="F207" t="s">
        <v>812</v>
      </c>
      <c r="G207" t="s">
        <v>125</v>
      </c>
      <c r="H207" t="s">
        <v>125</v>
      </c>
      <c r="I207" t="s">
        <v>171</v>
      </c>
      <c r="J207"/>
      <c r="K207" s="15">
        <v>0</v>
      </c>
      <c r="L207" s="15">
        <v>0</v>
      </c>
      <c r="M207" s="15">
        <v>0</v>
      </c>
      <c r="N207" s="15">
        <v>0</v>
      </c>
      <c r="O207" s="15">
        <v>0</v>
      </c>
      <c r="P207" s="15">
        <v>0</v>
      </c>
      <c r="Q207" s="15">
        <v>0</v>
      </c>
      <c r="R207">
        <v>0</v>
      </c>
    </row>
    <row r="208" spans="1:20" x14ac:dyDescent="0.25">
      <c r="A208">
        <v>10481</v>
      </c>
      <c r="B208" t="s">
        <v>317</v>
      </c>
      <c r="C208" t="s">
        <v>552</v>
      </c>
      <c r="D208" t="s">
        <v>317</v>
      </c>
      <c r="E208"/>
      <c r="F208" t="s">
        <v>813</v>
      </c>
      <c r="G208" t="s">
        <v>125</v>
      </c>
      <c r="H208" t="s">
        <v>125</v>
      </c>
      <c r="I208" t="s">
        <v>168</v>
      </c>
      <c r="J208"/>
      <c r="K208" s="15">
        <v>0</v>
      </c>
      <c r="L208" s="15">
        <v>0</v>
      </c>
      <c r="M208" s="15">
        <v>0</v>
      </c>
      <c r="N208" s="15">
        <v>0</v>
      </c>
      <c r="O208" s="15">
        <v>0</v>
      </c>
      <c r="P208" s="15">
        <v>0</v>
      </c>
      <c r="Q208" s="15">
        <v>0</v>
      </c>
      <c r="R208">
        <v>0</v>
      </c>
    </row>
    <row r="209" spans="1:20" x14ac:dyDescent="0.25">
      <c r="A209">
        <v>10370</v>
      </c>
      <c r="B209" t="s">
        <v>209</v>
      </c>
      <c r="C209" t="s">
        <v>552</v>
      </c>
      <c r="D209" t="s">
        <v>209</v>
      </c>
      <c r="E209"/>
      <c r="F209" t="s">
        <v>814</v>
      </c>
      <c r="G209" t="s">
        <v>125</v>
      </c>
      <c r="H209" t="s">
        <v>125</v>
      </c>
      <c r="I209" t="s">
        <v>168</v>
      </c>
      <c r="J209"/>
      <c r="K209" s="15">
        <v>0</v>
      </c>
      <c r="L209" s="15">
        <v>0</v>
      </c>
      <c r="M209" s="15">
        <v>0</v>
      </c>
      <c r="N209" s="15">
        <v>0</v>
      </c>
      <c r="O209" s="15">
        <v>0</v>
      </c>
      <c r="P209" s="15">
        <v>0</v>
      </c>
      <c r="Q209" s="15">
        <v>0</v>
      </c>
      <c r="R209">
        <v>0</v>
      </c>
    </row>
    <row r="210" spans="1:20" x14ac:dyDescent="0.25">
      <c r="A210">
        <v>10372</v>
      </c>
      <c r="B210" t="s">
        <v>214</v>
      </c>
      <c r="C210" t="s">
        <v>552</v>
      </c>
      <c r="D210" t="s">
        <v>214</v>
      </c>
      <c r="E210"/>
      <c r="F210" t="s">
        <v>815</v>
      </c>
      <c r="G210" t="s">
        <v>125</v>
      </c>
      <c r="H210" t="s">
        <v>125</v>
      </c>
      <c r="I210" t="s">
        <v>168</v>
      </c>
      <c r="J210"/>
      <c r="K210" s="15">
        <v>0</v>
      </c>
      <c r="L210" s="15">
        <v>0</v>
      </c>
      <c r="M210" s="15">
        <v>0</v>
      </c>
      <c r="N210" s="15">
        <v>0</v>
      </c>
      <c r="O210" s="15">
        <v>0</v>
      </c>
      <c r="P210" s="15">
        <v>0</v>
      </c>
      <c r="Q210" s="15">
        <v>0</v>
      </c>
      <c r="R210">
        <v>0</v>
      </c>
    </row>
    <row r="211" spans="1:20" x14ac:dyDescent="0.25">
      <c r="A211">
        <v>10373</v>
      </c>
      <c r="B211" t="s">
        <v>892</v>
      </c>
      <c r="C211" t="s">
        <v>552</v>
      </c>
      <c r="D211" t="s">
        <v>214</v>
      </c>
      <c r="E211"/>
      <c r="F211" t="s">
        <v>816</v>
      </c>
      <c r="G211" t="s">
        <v>48</v>
      </c>
      <c r="H211" t="s">
        <v>48</v>
      </c>
      <c r="I211" t="s">
        <v>196</v>
      </c>
      <c r="J211" t="s">
        <v>854</v>
      </c>
      <c r="K211" s="15">
        <v>0</v>
      </c>
      <c r="L211" s="15">
        <v>0</v>
      </c>
      <c r="M211" s="15">
        <v>0</v>
      </c>
      <c r="N211" s="15">
        <v>0</v>
      </c>
      <c r="O211" s="15">
        <v>0</v>
      </c>
      <c r="P211" s="15">
        <v>0</v>
      </c>
      <c r="Q211" s="15">
        <v>0</v>
      </c>
      <c r="R211">
        <v>0</v>
      </c>
    </row>
    <row r="212" spans="1:20" x14ac:dyDescent="0.25">
      <c r="A212">
        <v>10374</v>
      </c>
      <c r="B212" t="s">
        <v>586</v>
      </c>
      <c r="C212" t="s">
        <v>552</v>
      </c>
      <c r="D212" t="s">
        <v>214</v>
      </c>
      <c r="E212"/>
      <c r="F212" t="s">
        <v>817</v>
      </c>
      <c r="G212" t="s">
        <v>48</v>
      </c>
      <c r="H212" t="s">
        <v>48</v>
      </c>
      <c r="I212" t="s">
        <v>168</v>
      </c>
      <c r="J212"/>
      <c r="K212" s="15">
        <v>0</v>
      </c>
      <c r="L212" s="15">
        <v>0</v>
      </c>
      <c r="M212" s="15">
        <v>0</v>
      </c>
      <c r="N212" s="15">
        <v>0</v>
      </c>
      <c r="O212" s="15">
        <v>0</v>
      </c>
      <c r="P212" s="15">
        <v>0</v>
      </c>
      <c r="Q212" s="15">
        <v>0</v>
      </c>
      <c r="R212">
        <v>0</v>
      </c>
    </row>
    <row r="213" spans="1:20" x14ac:dyDescent="0.25">
      <c r="A213">
        <v>10490</v>
      </c>
      <c r="B213" t="s">
        <v>587</v>
      </c>
      <c r="C213" t="s">
        <v>552</v>
      </c>
      <c r="D213" t="s">
        <v>588</v>
      </c>
      <c r="E213" t="s">
        <v>216</v>
      </c>
      <c r="F213" t="s">
        <v>818</v>
      </c>
      <c r="G213" t="s">
        <v>125</v>
      </c>
      <c r="H213" t="s">
        <v>125</v>
      </c>
      <c r="I213" t="s">
        <v>168</v>
      </c>
      <c r="J213"/>
      <c r="K213" s="15">
        <v>0</v>
      </c>
      <c r="L213" s="15">
        <v>0</v>
      </c>
      <c r="M213" s="15">
        <v>0</v>
      </c>
      <c r="N213" s="15">
        <v>0</v>
      </c>
      <c r="O213" s="15">
        <v>0</v>
      </c>
      <c r="P213" s="15">
        <v>0</v>
      </c>
      <c r="Q213" s="15">
        <v>0</v>
      </c>
      <c r="R213">
        <v>0</v>
      </c>
    </row>
    <row r="214" spans="1:20" x14ac:dyDescent="0.25">
      <c r="A214">
        <v>10491</v>
      </c>
      <c r="B214" t="s">
        <v>589</v>
      </c>
      <c r="C214" t="s">
        <v>552</v>
      </c>
      <c r="D214" t="s">
        <v>588</v>
      </c>
      <c r="E214" t="s">
        <v>216</v>
      </c>
      <c r="F214" t="s">
        <v>819</v>
      </c>
      <c r="G214" t="s">
        <v>90</v>
      </c>
      <c r="H214" t="s">
        <v>90</v>
      </c>
      <c r="I214" t="s">
        <v>168</v>
      </c>
      <c r="J214"/>
      <c r="K214" s="15">
        <v>0</v>
      </c>
      <c r="L214" s="15">
        <v>0</v>
      </c>
      <c r="M214" s="15">
        <v>0</v>
      </c>
      <c r="N214" s="15">
        <v>0</v>
      </c>
      <c r="O214" s="15">
        <v>0</v>
      </c>
      <c r="P214" s="15">
        <v>0</v>
      </c>
      <c r="Q214" s="15">
        <v>0</v>
      </c>
      <c r="R214">
        <v>0</v>
      </c>
    </row>
    <row r="215" spans="1:20" x14ac:dyDescent="0.25">
      <c r="A215">
        <v>10546</v>
      </c>
      <c r="B215" t="s">
        <v>587</v>
      </c>
      <c r="C215" t="s">
        <v>552</v>
      </c>
      <c r="D215" t="s">
        <v>588</v>
      </c>
      <c r="E215" t="s">
        <v>218</v>
      </c>
      <c r="F215" t="s">
        <v>820</v>
      </c>
      <c r="G215" t="s">
        <v>125</v>
      </c>
      <c r="H215" t="s">
        <v>125</v>
      </c>
      <c r="I215" t="s">
        <v>168</v>
      </c>
      <c r="J215"/>
      <c r="K215" s="15">
        <v>0</v>
      </c>
      <c r="L215" s="15">
        <v>0</v>
      </c>
      <c r="M215" s="15">
        <v>0</v>
      </c>
      <c r="N215" s="15">
        <v>0</v>
      </c>
      <c r="O215" s="15">
        <v>0</v>
      </c>
      <c r="P215" s="15">
        <v>0</v>
      </c>
      <c r="Q215" s="15">
        <v>0</v>
      </c>
      <c r="R215">
        <v>0</v>
      </c>
    </row>
    <row r="216" spans="1:20" x14ac:dyDescent="0.25">
      <c r="A216">
        <v>10547</v>
      </c>
      <c r="B216" t="s">
        <v>589</v>
      </c>
      <c r="C216" t="s">
        <v>552</v>
      </c>
      <c r="D216" t="s">
        <v>588</v>
      </c>
      <c r="E216" t="s">
        <v>218</v>
      </c>
      <c r="F216" t="s">
        <v>821</v>
      </c>
      <c r="G216" t="s">
        <v>109</v>
      </c>
      <c r="H216" t="s">
        <v>109</v>
      </c>
      <c r="I216" t="s">
        <v>168</v>
      </c>
      <c r="J216"/>
      <c r="K216" s="15">
        <v>0</v>
      </c>
      <c r="L216" s="15">
        <v>0</v>
      </c>
      <c r="M216" s="15">
        <v>0</v>
      </c>
      <c r="N216" s="15">
        <v>0</v>
      </c>
      <c r="O216" s="15">
        <v>0</v>
      </c>
      <c r="P216" s="15">
        <v>0</v>
      </c>
      <c r="Q216" s="15">
        <v>0</v>
      </c>
      <c r="R216">
        <v>0</v>
      </c>
      <c r="S216" s="15">
        <v>0</v>
      </c>
      <c r="T216" s="15">
        <v>0</v>
      </c>
    </row>
  </sheetData>
  <phoneticPr fontId="5" type="noConversion"/>
  <conditionalFormatting sqref="A4:Q216 S4:T216">
    <cfRule type="expression" dxfId="145" priority="1">
      <formula>$S$3+$R4=2</formula>
    </cfRule>
    <cfRule type="expression" dxfId="144" priority="2835">
      <formula>$M$3+$M4=2</formula>
    </cfRule>
    <cfRule type="expression" dxfId="143" priority="2834">
      <formula>$K$3+$K4=2</formula>
    </cfRule>
    <cfRule type="expression" dxfId="142" priority="2833">
      <formula>$L$3+$L4=2</formula>
    </cfRule>
    <cfRule type="expression" dxfId="141" priority="2832">
      <formula>$O$3+$O4=2</formula>
    </cfRule>
    <cfRule type="expression" dxfId="140" priority="2831">
      <formula>$N$3+$N4=2</formula>
    </cfRule>
    <cfRule type="expression" dxfId="139" priority="2829">
      <formula>$Q$3+$Q4=2</formula>
    </cfRule>
    <cfRule type="expression" dxfId="138" priority="2828">
      <formula>$R$3+#REF!=2</formula>
    </cfRule>
    <cfRule type="expression" dxfId="137" priority="2827">
      <formula>$AF$3+$T4=2</formula>
    </cfRule>
    <cfRule type="expression" dxfId="136" priority="2826">
      <formula>$AA$3+$S4=2</formula>
    </cfRule>
    <cfRule type="expression" dxfId="135" priority="2830">
      <formula>$P$3+$P4=2</formula>
    </cfRule>
  </conditionalFormatting>
  <conditionalFormatting sqref="AA204:AC216">
    <cfRule type="expression" dxfId="134" priority="2847">
      <formula>$AI$3+$Z204=2</formula>
    </cfRule>
    <cfRule type="expression" dxfId="133" priority="2846">
      <formula>$AJ$3+$AA204=2</formula>
    </cfRule>
    <cfRule type="expression" dxfId="132" priority="2851">
      <formula>$AE$3+$V204=2</formula>
    </cfRule>
    <cfRule type="expression" dxfId="131" priority="2848">
      <formula>$AH$3+$Y204=2</formula>
    </cfRule>
    <cfRule type="expression" dxfId="130" priority="2849">
      <formula>$AG$3+$X204=2</formula>
    </cfRule>
    <cfRule type="expression" dxfId="129" priority="2850">
      <formula>$AF$3+$W204=2</formula>
    </cfRule>
    <cfRule type="expression" dxfId="128" priority="2852">
      <formula>$J$3+$U204=2</formula>
    </cfRule>
    <cfRule type="expression" dxfId="127" priority="2853">
      <formula>$I$3+$AF222=2</formula>
    </cfRule>
    <cfRule type="expression" dxfId="126" priority="2854">
      <formula>$H$3+$AE222=2</formula>
    </cfRule>
    <cfRule type="expression" dxfId="125" priority="2855">
      <formula>$G$3+$J217=2</formula>
    </cfRule>
  </conditionalFormatting>
  <conditionalFormatting sqref="AD204:AD216">
    <cfRule type="expression" dxfId="124" priority="2856">
      <formula>$AK$3+$AD204=2</formula>
    </cfRule>
  </conditionalFormatting>
  <conditionalFormatting sqref="AI217:AK221">
    <cfRule type="expression" dxfId="123" priority="1904">
      <formula>$AF$3+$AE217=2</formula>
    </cfRule>
    <cfRule type="expression" dxfId="122" priority="1909">
      <formula>$G$3+$J230=2</formula>
    </cfRule>
    <cfRule type="expression" dxfId="121" priority="1900">
      <formula>$AJ$3+$AI217=2</formula>
    </cfRule>
    <cfRule type="expression" dxfId="120" priority="1901">
      <formula>$AI$3+$AH217=2</formula>
    </cfRule>
    <cfRule type="expression" dxfId="119" priority="1902">
      <formula>$AH$3+$AG217=2</formula>
    </cfRule>
    <cfRule type="expression" dxfId="118" priority="1903">
      <formula>$AG$3+$AF217=2</formula>
    </cfRule>
    <cfRule type="expression" dxfId="117" priority="1905">
      <formula>$AE$3+$AD217=2</formula>
    </cfRule>
    <cfRule type="expression" dxfId="116" priority="1906">
      <formula>$J$3+$AC217=2</formula>
    </cfRule>
    <cfRule type="expression" dxfId="115" priority="1907">
      <formula>$I$3+$AF235=2</formula>
    </cfRule>
    <cfRule type="expression" dxfId="114" priority="1908">
      <formula>$H$3+$AE235=2</formula>
    </cfRule>
  </conditionalFormatting>
  <conditionalFormatting sqref="AL217:AL221">
    <cfRule type="expression" dxfId="113" priority="1869">
      <formula>$AK$3+$AL217=2</formula>
    </cfRule>
  </conditionalFormatting>
  <conditionalFormatting sqref="AM222:AO236">
    <cfRule type="expression" dxfId="112" priority="1870">
      <formula>$AJ$3+$AM222=2</formula>
    </cfRule>
    <cfRule type="expression" dxfId="111" priority="1878">
      <formula>$H$3+$AE240=2</formula>
    </cfRule>
    <cfRule type="expression" dxfId="110" priority="1877">
      <formula>$I$3+$AF240=2</formula>
    </cfRule>
    <cfRule type="expression" dxfId="109" priority="1876">
      <formula>$J$3+$AG222=2</formula>
    </cfRule>
    <cfRule type="expression" dxfId="108" priority="1872">
      <formula>$AH$3+$AK222=2</formula>
    </cfRule>
    <cfRule type="expression" dxfId="107" priority="1879">
      <formula>$G$3+$J235=2</formula>
    </cfRule>
    <cfRule type="expression" dxfId="106" priority="1875">
      <formula>$AE$3+$AH222=2</formula>
    </cfRule>
    <cfRule type="expression" dxfId="105" priority="1874">
      <formula>$AF$3+$AI222=2</formula>
    </cfRule>
    <cfRule type="expression" dxfId="104" priority="1873">
      <formula>$AG$3+$AJ222=2</formula>
    </cfRule>
    <cfRule type="expression" dxfId="103" priority="1871">
      <formula>$AI$3+$AL222=2</formula>
    </cfRule>
  </conditionalFormatting>
  <conditionalFormatting sqref="AP222:AP236">
    <cfRule type="expression" dxfId="102" priority="53">
      <formula>$AK$3+$AP222=2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0769" r:id="rId3" name="Check Box 1">
              <controlPr defaultSize="0" autoFill="0" autoLine="0" autoPict="0">
                <anchor moveWithCells="1">
                  <from>
                    <xdr:col>1</xdr:col>
                    <xdr:colOff>2409825</xdr:colOff>
                    <xdr:row>0</xdr:row>
                    <xdr:rowOff>161925</xdr:rowOff>
                  </from>
                  <to>
                    <xdr:col>1</xdr:col>
                    <xdr:colOff>4105275</xdr:colOff>
                    <xdr:row>2</xdr:row>
                    <xdr:rowOff>38100</xdr:rowOff>
                  </to>
                </anchor>
              </controlPr>
            </control>
          </mc:Choice>
        </mc:AlternateContent>
        <mc:AlternateContent xmlns:mc="http://schemas.openxmlformats.org/markup-compatibility/2006">
          <mc:Choice Requires="x14">
            <control shapeId="160770" r:id="rId4" name="Check Box 2">
              <controlPr defaultSize="0" autoFill="0" autoLine="0" autoPict="0">
                <anchor moveWithCells="1">
                  <from>
                    <xdr:col>1</xdr:col>
                    <xdr:colOff>676275</xdr:colOff>
                    <xdr:row>0</xdr:row>
                    <xdr:rowOff>161925</xdr:rowOff>
                  </from>
                  <to>
                    <xdr:col>1</xdr:col>
                    <xdr:colOff>2333625</xdr:colOff>
                    <xdr:row>2</xdr:row>
                    <xdr:rowOff>38100</xdr:rowOff>
                  </to>
                </anchor>
              </controlPr>
            </control>
          </mc:Choice>
        </mc:AlternateContent>
        <mc:AlternateContent xmlns:mc="http://schemas.openxmlformats.org/markup-compatibility/2006">
          <mc:Choice Requires="x14">
            <control shapeId="160771" r:id="rId5" name="Check Box 3">
              <controlPr defaultSize="0" autoFill="0" autoLine="0" autoPict="0">
                <anchor moveWithCells="1">
                  <from>
                    <xdr:col>1</xdr:col>
                    <xdr:colOff>4181475</xdr:colOff>
                    <xdr:row>0</xdr:row>
                    <xdr:rowOff>161925</xdr:rowOff>
                  </from>
                  <to>
                    <xdr:col>2</xdr:col>
                    <xdr:colOff>238125</xdr:colOff>
                    <xdr:row>2</xdr:row>
                    <xdr:rowOff>38100</xdr:rowOff>
                  </to>
                </anchor>
              </controlPr>
            </control>
          </mc:Choice>
        </mc:AlternateContent>
        <mc:AlternateContent xmlns:mc="http://schemas.openxmlformats.org/markup-compatibility/2006">
          <mc:Choice Requires="x14">
            <control shapeId="160772" r:id="rId6" name="Check Box 4">
              <controlPr defaultSize="0" autoFill="0" autoLine="0" autoPict="0">
                <anchor moveWithCells="1">
                  <from>
                    <xdr:col>2</xdr:col>
                    <xdr:colOff>1952625</xdr:colOff>
                    <xdr:row>1</xdr:row>
                    <xdr:rowOff>0</xdr:rowOff>
                  </from>
                  <to>
                    <xdr:col>3</xdr:col>
                    <xdr:colOff>1143000</xdr:colOff>
                    <xdr:row>2</xdr:row>
                    <xdr:rowOff>47625</xdr:rowOff>
                  </to>
                </anchor>
              </controlPr>
            </control>
          </mc:Choice>
        </mc:AlternateContent>
        <mc:AlternateContent xmlns:mc="http://schemas.openxmlformats.org/markup-compatibility/2006">
          <mc:Choice Requires="x14">
            <control shapeId="160773" r:id="rId7" name="Check Box 5">
              <controlPr defaultSize="0" autoFill="0" autoLine="0" autoPict="0">
                <anchor moveWithCells="1">
                  <from>
                    <xdr:col>2</xdr:col>
                    <xdr:colOff>238125</xdr:colOff>
                    <xdr:row>0</xdr:row>
                    <xdr:rowOff>180975</xdr:rowOff>
                  </from>
                  <to>
                    <xdr:col>2</xdr:col>
                    <xdr:colOff>1552575</xdr:colOff>
                    <xdr:row>2</xdr:row>
                    <xdr:rowOff>47625</xdr:rowOff>
                  </to>
                </anchor>
              </controlPr>
            </control>
          </mc:Choice>
        </mc:AlternateContent>
        <mc:AlternateContent xmlns:mc="http://schemas.openxmlformats.org/markup-compatibility/2006">
          <mc:Choice Requires="x14">
            <control shapeId="160774" r:id="rId8" name="Check Box 6">
              <controlPr defaultSize="0" autoFill="0" autoLine="0" autoPict="0">
                <anchor moveWithCells="1">
                  <from>
                    <xdr:col>3</xdr:col>
                    <xdr:colOff>1104900</xdr:colOff>
                    <xdr:row>0</xdr:row>
                    <xdr:rowOff>123825</xdr:rowOff>
                  </from>
                  <to>
                    <xdr:col>4</xdr:col>
                    <xdr:colOff>371475</xdr:colOff>
                    <xdr:row>2</xdr:row>
                    <xdr:rowOff>104775</xdr:rowOff>
                  </to>
                </anchor>
              </controlPr>
            </control>
          </mc:Choice>
        </mc:AlternateContent>
        <mc:AlternateContent xmlns:mc="http://schemas.openxmlformats.org/markup-compatibility/2006">
          <mc:Choice Requires="x14">
            <control shapeId="160775" r:id="rId9" name="Check Box 7">
              <controlPr defaultSize="0" autoFill="0" autoLine="0" autoPict="0">
                <anchor moveWithCells="1">
                  <from>
                    <xdr:col>4</xdr:col>
                    <xdr:colOff>38100</xdr:colOff>
                    <xdr:row>0</xdr:row>
                    <xdr:rowOff>161925</xdr:rowOff>
                  </from>
                  <to>
                    <xdr:col>4</xdr:col>
                    <xdr:colOff>1743075</xdr:colOff>
                    <xdr:row>2</xdr:row>
                    <xdr:rowOff>47625</xdr:rowOff>
                  </to>
                </anchor>
              </controlPr>
            </control>
          </mc:Choice>
        </mc:AlternateContent>
        <mc:AlternateContent xmlns:mc="http://schemas.openxmlformats.org/markup-compatibility/2006">
          <mc:Choice Requires="x14">
            <control shapeId="160780" r:id="rId10" name="Check Box 12">
              <controlPr defaultSize="0" autoFill="0" autoLine="0" autoPict="0">
                <anchor moveWithCells="1">
                  <from>
                    <xdr:col>5</xdr:col>
                    <xdr:colOff>2085975</xdr:colOff>
                    <xdr:row>1</xdr:row>
                    <xdr:rowOff>28575</xdr:rowOff>
                  </from>
                  <to>
                    <xdr:col>5</xdr:col>
                    <xdr:colOff>2962275</xdr:colOff>
                    <xdr:row>2</xdr:row>
                    <xdr:rowOff>47625</xdr:rowOff>
                  </to>
                </anchor>
              </controlPr>
            </control>
          </mc:Choice>
        </mc:AlternateContent>
        <mc:AlternateContent xmlns:mc="http://schemas.openxmlformats.org/markup-compatibility/2006">
          <mc:Choice Requires="x14">
            <control shapeId="160781" r:id="rId11" name="Check Box 13">
              <controlPr defaultSize="0" autoFill="0" autoLine="0" autoPict="0">
                <anchor moveWithCells="1">
                  <from>
                    <xdr:col>4</xdr:col>
                    <xdr:colOff>3514725</xdr:colOff>
                    <xdr:row>0</xdr:row>
                    <xdr:rowOff>85725</xdr:rowOff>
                  </from>
                  <to>
                    <xdr:col>5</xdr:col>
                    <xdr:colOff>2143125</xdr:colOff>
                    <xdr:row>2</xdr:row>
                    <xdr:rowOff>152400</xdr:rowOff>
                  </to>
                </anchor>
              </controlPr>
            </control>
          </mc:Choice>
        </mc:AlternateContent>
        <mc:AlternateContent xmlns:mc="http://schemas.openxmlformats.org/markup-compatibility/2006">
          <mc:Choice Requires="x14">
            <control shapeId="160782" r:id="rId12" name="Check Box 14">
              <controlPr defaultSize="0" autoFill="0" autoLine="0" autoPict="0">
                <anchor moveWithCells="1">
                  <from>
                    <xdr:col>4</xdr:col>
                    <xdr:colOff>1933575</xdr:colOff>
                    <xdr:row>0</xdr:row>
                    <xdr:rowOff>104775</xdr:rowOff>
                  </from>
                  <to>
                    <xdr:col>4</xdr:col>
                    <xdr:colOff>3267075</xdr:colOff>
                    <xdr:row>2</xdr:row>
                    <xdr:rowOff>85725</xdr:rowOff>
                  </to>
                </anchor>
              </controlPr>
            </control>
          </mc:Choice>
        </mc:AlternateContent>
      </controls>
    </mc:Choice>
  </mc:AlternateContent>
  <tableParts count="1">
    <tablePart r:id="rId13"/>
  </tableParts>
  <extLst>
    <ext xmlns:x15="http://schemas.microsoft.com/office/spreadsheetml/2010/11/main" uri="{3A4CF648-6AED-40f4-86FF-DC5316D8AED3}">
      <x14:slicerList xmlns:x14="http://schemas.microsoft.com/office/spreadsheetml/2009/9/main">
        <x14:slicer r:id="rId14"/>
      </x14:slicerList>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5322A-9426-47ED-821B-DB6B7A6093B2}">
  <sheetPr codeName="Sheet12">
    <tabColor theme="8" tint="0.79998168889431442"/>
  </sheetPr>
  <dimension ref="A3:Y148"/>
  <sheetViews>
    <sheetView zoomScale="85" zoomScaleNormal="85" workbookViewId="0">
      <pane ySplit="4" topLeftCell="A5" activePane="bottomLeft" state="frozen"/>
      <selection pane="bottomLeft" activeCell="U20" sqref="U20"/>
    </sheetView>
  </sheetViews>
  <sheetFormatPr defaultColWidth="37.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1.140625" style="15" bestFit="1" customWidth="1"/>
    <col min="6" max="6" width="80.7109375" style="15" bestFit="1" customWidth="1"/>
    <col min="7" max="7" width="19" style="15" bestFit="1" customWidth="1"/>
    <col min="8" max="8" width="16.5703125" style="15" bestFit="1" customWidth="1"/>
    <col min="9" max="9" width="13.42578125" style="15" bestFit="1" customWidth="1"/>
    <col min="10" max="10" width="39.5703125" style="15" customWidth="1"/>
    <col min="11" max="13" width="25.42578125" style="15" hidden="1" customWidth="1"/>
    <col min="14" max="17" width="18.85546875" style="15" hidden="1" customWidth="1"/>
    <col min="18" max="21" width="18.85546875" style="15" customWidth="1"/>
    <col min="22" max="22" width="31.85546875" style="15" bestFit="1" customWidth="1"/>
    <col min="23" max="24" width="18.85546875" style="15" customWidth="1"/>
    <col min="25" max="25" width="37.85546875" style="15" hidden="1" customWidth="1"/>
    <col min="26" max="16384" width="37.85546875" style="15"/>
  </cols>
  <sheetData>
    <row r="3" spans="1:25" x14ac:dyDescent="0.25">
      <c r="H3" s="15" t="b">
        <v>1</v>
      </c>
      <c r="I3" s="15" t="b">
        <v>0</v>
      </c>
      <c r="J3" s="15" t="b">
        <v>0</v>
      </c>
      <c r="K3" s="15" t="b">
        <v>0</v>
      </c>
      <c r="L3" s="29" t="b">
        <v>0</v>
      </c>
      <c r="P3" s="15" t="b">
        <v>0</v>
      </c>
      <c r="Y3" s="15" t="b">
        <v>0</v>
      </c>
    </row>
    <row r="4" spans="1:25" x14ac:dyDescent="0.25">
      <c r="A4" t="s">
        <v>111</v>
      </c>
      <c r="B4" t="s">
        <v>112</v>
      </c>
      <c r="C4" t="s">
        <v>113</v>
      </c>
      <c r="D4" t="s">
        <v>114</v>
      </c>
      <c r="E4" t="s">
        <v>115</v>
      </c>
      <c r="F4" t="s">
        <v>638</v>
      </c>
      <c r="G4" t="s">
        <v>14</v>
      </c>
      <c r="H4" t="s">
        <v>122</v>
      </c>
      <c r="I4" t="s">
        <v>123</v>
      </c>
      <c r="J4" t="s">
        <v>124</v>
      </c>
      <c r="K4" t="s">
        <v>134</v>
      </c>
      <c r="L4" t="s">
        <v>135</v>
      </c>
      <c r="M4" t="s">
        <v>136</v>
      </c>
      <c r="N4" t="s">
        <v>137</v>
      </c>
      <c r="O4" t="s">
        <v>138</v>
      </c>
      <c r="P4" t="s">
        <v>984</v>
      </c>
      <c r="Q4" t="s">
        <v>619</v>
      </c>
    </row>
    <row r="5" spans="1:25" x14ac:dyDescent="0.25">
      <c r="A5">
        <v>10001</v>
      </c>
      <c r="B5" t="s">
        <v>165</v>
      </c>
      <c r="C5" t="s">
        <v>166</v>
      </c>
      <c r="D5" t="s">
        <v>167</v>
      </c>
      <c r="E5"/>
      <c r="F5" t="s">
        <v>640</v>
      </c>
      <c r="G5" t="s">
        <v>133</v>
      </c>
      <c r="H5" t="s">
        <v>133</v>
      </c>
      <c r="I5" t="s">
        <v>168</v>
      </c>
      <c r="J5"/>
      <c r="K5">
        <v>0</v>
      </c>
      <c r="L5">
        <v>0</v>
      </c>
      <c r="M5">
        <v>0</v>
      </c>
      <c r="N5">
        <v>0</v>
      </c>
      <c r="O5">
        <v>0</v>
      </c>
      <c r="P5">
        <v>0</v>
      </c>
      <c r="Q5">
        <v>0</v>
      </c>
    </row>
    <row r="6" spans="1:25" x14ac:dyDescent="0.25">
      <c r="A6">
        <v>10470</v>
      </c>
      <c r="B6" t="s">
        <v>169</v>
      </c>
      <c r="C6" t="s">
        <v>166</v>
      </c>
      <c r="D6" t="s">
        <v>167</v>
      </c>
      <c r="E6"/>
      <c r="F6"/>
      <c r="G6" t="s">
        <v>133</v>
      </c>
      <c r="H6" t="s">
        <v>133</v>
      </c>
      <c r="I6" t="s">
        <v>168</v>
      </c>
      <c r="J6"/>
      <c r="K6">
        <v>0</v>
      </c>
      <c r="L6">
        <v>0</v>
      </c>
      <c r="M6">
        <v>0</v>
      </c>
      <c r="N6">
        <v>0</v>
      </c>
      <c r="O6">
        <v>0</v>
      </c>
      <c r="P6">
        <v>0</v>
      </c>
      <c r="Q6">
        <v>0</v>
      </c>
    </row>
    <row r="7" spans="1:25" x14ac:dyDescent="0.25">
      <c r="A7">
        <v>10002</v>
      </c>
      <c r="B7" t="s">
        <v>170</v>
      </c>
      <c r="C7" t="s">
        <v>166</v>
      </c>
      <c r="D7" t="s">
        <v>167</v>
      </c>
      <c r="E7"/>
      <c r="F7" t="s">
        <v>641</v>
      </c>
      <c r="G7" t="s">
        <v>133</v>
      </c>
      <c r="H7" t="s">
        <v>133</v>
      </c>
      <c r="I7" t="s">
        <v>171</v>
      </c>
      <c r="J7"/>
      <c r="K7">
        <v>0</v>
      </c>
      <c r="L7">
        <v>0</v>
      </c>
      <c r="M7">
        <v>0</v>
      </c>
      <c r="N7">
        <v>0</v>
      </c>
      <c r="O7">
        <v>0</v>
      </c>
      <c r="P7">
        <v>0</v>
      </c>
      <c r="Q7">
        <v>0</v>
      </c>
    </row>
    <row r="8" spans="1:25" x14ac:dyDescent="0.25">
      <c r="A8">
        <v>10003</v>
      </c>
      <c r="B8" t="s">
        <v>172</v>
      </c>
      <c r="C8" t="s">
        <v>166</v>
      </c>
      <c r="D8" t="s">
        <v>167</v>
      </c>
      <c r="E8"/>
      <c r="F8" t="s">
        <v>642</v>
      </c>
      <c r="G8" t="s">
        <v>133</v>
      </c>
      <c r="H8" t="s">
        <v>133</v>
      </c>
      <c r="I8" t="s">
        <v>171</v>
      </c>
      <c r="J8"/>
      <c r="K8">
        <v>0</v>
      </c>
      <c r="L8">
        <v>0</v>
      </c>
      <c r="M8">
        <v>0</v>
      </c>
      <c r="N8">
        <v>0</v>
      </c>
      <c r="O8">
        <v>0</v>
      </c>
      <c r="P8">
        <v>0</v>
      </c>
      <c r="Q8">
        <v>0</v>
      </c>
    </row>
    <row r="9" spans="1:25" x14ac:dyDescent="0.25">
      <c r="A9">
        <v>10015</v>
      </c>
      <c r="B9" t="s">
        <v>173</v>
      </c>
      <c r="C9" t="s">
        <v>166</v>
      </c>
      <c r="D9" t="s">
        <v>167</v>
      </c>
      <c r="E9"/>
      <c r="F9" t="s">
        <v>990</v>
      </c>
      <c r="G9" t="s">
        <v>133</v>
      </c>
      <c r="H9" t="s">
        <v>133</v>
      </c>
      <c r="I9" t="s">
        <v>171</v>
      </c>
      <c r="J9"/>
      <c r="K9">
        <v>0</v>
      </c>
      <c r="L9">
        <v>0</v>
      </c>
      <c r="M9">
        <v>0</v>
      </c>
      <c r="N9">
        <v>0</v>
      </c>
      <c r="O9">
        <v>0</v>
      </c>
      <c r="P9">
        <v>0</v>
      </c>
      <c r="Q9">
        <v>0</v>
      </c>
    </row>
    <row r="10" spans="1:25" x14ac:dyDescent="0.25">
      <c r="A10">
        <v>10488</v>
      </c>
      <c r="B10" t="s">
        <v>174</v>
      </c>
      <c r="C10" t="s">
        <v>166</v>
      </c>
      <c r="D10" t="s">
        <v>167</v>
      </c>
      <c r="E10"/>
      <c r="F10" t="s">
        <v>991</v>
      </c>
      <c r="G10" t="s">
        <v>133</v>
      </c>
      <c r="H10" t="s">
        <v>133</v>
      </c>
      <c r="I10" t="s">
        <v>171</v>
      </c>
      <c r="J10"/>
      <c r="K10">
        <v>0</v>
      </c>
      <c r="L10">
        <v>0</v>
      </c>
      <c r="M10">
        <v>0</v>
      </c>
      <c r="N10">
        <v>0</v>
      </c>
      <c r="O10">
        <v>0</v>
      </c>
      <c r="P10">
        <v>0</v>
      </c>
      <c r="Q10">
        <v>0</v>
      </c>
    </row>
    <row r="11" spans="1:25" x14ac:dyDescent="0.25">
      <c r="A11">
        <v>10005</v>
      </c>
      <c r="B11" t="s">
        <v>176</v>
      </c>
      <c r="C11" t="s">
        <v>166</v>
      </c>
      <c r="D11" t="s">
        <v>167</v>
      </c>
      <c r="E11"/>
      <c r="F11" t="s">
        <v>643</v>
      </c>
      <c r="G11" t="s">
        <v>125</v>
      </c>
      <c r="H11" t="s">
        <v>125</v>
      </c>
      <c r="I11" t="s">
        <v>168</v>
      </c>
      <c r="J11"/>
      <c r="K11">
        <v>0</v>
      </c>
      <c r="L11">
        <v>0</v>
      </c>
      <c r="M11">
        <v>0</v>
      </c>
      <c r="N11">
        <v>0</v>
      </c>
      <c r="O11">
        <v>0</v>
      </c>
      <c r="P11">
        <v>0</v>
      </c>
      <c r="Q11">
        <v>0</v>
      </c>
    </row>
    <row r="12" spans="1:25" x14ac:dyDescent="0.25">
      <c r="A12">
        <v>10006</v>
      </c>
      <c r="B12" t="s">
        <v>177</v>
      </c>
      <c r="C12" t="s">
        <v>166</v>
      </c>
      <c r="D12" t="s">
        <v>167</v>
      </c>
      <c r="E12"/>
      <c r="F12"/>
      <c r="G12" t="s">
        <v>133</v>
      </c>
      <c r="H12" t="s">
        <v>133</v>
      </c>
      <c r="I12" t="s">
        <v>168</v>
      </c>
      <c r="J12"/>
      <c r="K12">
        <v>0</v>
      </c>
      <c r="L12">
        <v>0</v>
      </c>
      <c r="M12">
        <v>0</v>
      </c>
      <c r="N12">
        <v>0</v>
      </c>
      <c r="O12">
        <v>0</v>
      </c>
      <c r="P12">
        <v>0</v>
      </c>
      <c r="Q12">
        <v>0</v>
      </c>
    </row>
    <row r="13" spans="1:25" x14ac:dyDescent="0.25">
      <c r="A13">
        <v>10007</v>
      </c>
      <c r="B13" t="s">
        <v>178</v>
      </c>
      <c r="C13" t="s">
        <v>166</v>
      </c>
      <c r="D13" t="s">
        <v>167</v>
      </c>
      <c r="E13"/>
      <c r="F13" t="s">
        <v>644</v>
      </c>
      <c r="G13" t="s">
        <v>125</v>
      </c>
      <c r="H13" t="s">
        <v>125</v>
      </c>
      <c r="I13" t="s">
        <v>168</v>
      </c>
      <c r="J13"/>
      <c r="K13">
        <v>0</v>
      </c>
      <c r="L13">
        <v>0</v>
      </c>
      <c r="M13">
        <v>0</v>
      </c>
      <c r="N13">
        <v>0</v>
      </c>
      <c r="O13">
        <v>0</v>
      </c>
      <c r="P13">
        <v>0</v>
      </c>
      <c r="Q13">
        <v>0</v>
      </c>
    </row>
    <row r="14" spans="1:25" x14ac:dyDescent="0.25">
      <c r="A14">
        <v>10010</v>
      </c>
      <c r="B14" t="s">
        <v>183</v>
      </c>
      <c r="C14" t="s">
        <v>166</v>
      </c>
      <c r="D14" t="s">
        <v>167</v>
      </c>
      <c r="E14"/>
      <c r="F14" t="s">
        <v>645</v>
      </c>
      <c r="G14" t="s">
        <v>125</v>
      </c>
      <c r="H14" t="s">
        <v>125</v>
      </c>
      <c r="I14" t="s">
        <v>168</v>
      </c>
      <c r="J14"/>
      <c r="K14">
        <v>0</v>
      </c>
      <c r="L14">
        <v>0</v>
      </c>
      <c r="M14">
        <v>0</v>
      </c>
      <c r="N14">
        <v>0</v>
      </c>
      <c r="O14">
        <v>0</v>
      </c>
      <c r="P14">
        <v>0</v>
      </c>
      <c r="Q14">
        <v>0</v>
      </c>
    </row>
    <row r="15" spans="1:25" x14ac:dyDescent="0.25">
      <c r="A15">
        <v>10011</v>
      </c>
      <c r="B15" t="s">
        <v>184</v>
      </c>
      <c r="C15" t="s">
        <v>166</v>
      </c>
      <c r="D15" t="s">
        <v>167</v>
      </c>
      <c r="E15"/>
      <c r="F15" t="s">
        <v>646</v>
      </c>
      <c r="G15" t="s">
        <v>125</v>
      </c>
      <c r="H15" t="s">
        <v>125</v>
      </c>
      <c r="I15" t="s">
        <v>168</v>
      </c>
      <c r="J15"/>
      <c r="K15">
        <v>0</v>
      </c>
      <c r="L15">
        <v>0</v>
      </c>
      <c r="M15">
        <v>0</v>
      </c>
      <c r="N15">
        <v>0</v>
      </c>
      <c r="O15">
        <v>0</v>
      </c>
      <c r="P15">
        <v>0</v>
      </c>
      <c r="Q15">
        <v>0</v>
      </c>
    </row>
    <row r="16" spans="1:25" x14ac:dyDescent="0.25">
      <c r="A16">
        <v>10012</v>
      </c>
      <c r="B16" t="s">
        <v>185</v>
      </c>
      <c r="C16" t="s">
        <v>166</v>
      </c>
      <c r="D16" t="s">
        <v>180</v>
      </c>
      <c r="E16"/>
      <c r="F16" t="s">
        <v>647</v>
      </c>
      <c r="G16" t="s">
        <v>133</v>
      </c>
      <c r="H16" t="s">
        <v>133</v>
      </c>
      <c r="I16" t="s">
        <v>168</v>
      </c>
      <c r="J16"/>
      <c r="K16">
        <v>0</v>
      </c>
      <c r="L16">
        <v>0</v>
      </c>
      <c r="M16">
        <v>0</v>
      </c>
      <c r="N16">
        <v>0</v>
      </c>
      <c r="O16">
        <v>0</v>
      </c>
      <c r="P16">
        <v>0</v>
      </c>
      <c r="Q16">
        <v>0</v>
      </c>
    </row>
    <row r="17" spans="1:17" x14ac:dyDescent="0.25">
      <c r="A17">
        <v>10016</v>
      </c>
      <c r="B17" t="s">
        <v>186</v>
      </c>
      <c r="C17" t="s">
        <v>166</v>
      </c>
      <c r="D17" t="s">
        <v>180</v>
      </c>
      <c r="E17"/>
      <c r="F17" t="s">
        <v>648</v>
      </c>
      <c r="G17" t="s">
        <v>133</v>
      </c>
      <c r="H17" t="s">
        <v>133</v>
      </c>
      <c r="I17" t="s">
        <v>168</v>
      </c>
      <c r="J17"/>
      <c r="K17">
        <v>0</v>
      </c>
      <c r="L17">
        <v>0</v>
      </c>
      <c r="M17">
        <v>0</v>
      </c>
      <c r="N17">
        <v>0</v>
      </c>
      <c r="O17">
        <v>0</v>
      </c>
      <c r="P17">
        <v>0</v>
      </c>
      <c r="Q17">
        <v>0</v>
      </c>
    </row>
    <row r="18" spans="1:17" x14ac:dyDescent="0.25">
      <c r="A18">
        <v>10017</v>
      </c>
      <c r="B18" t="s">
        <v>187</v>
      </c>
      <c r="C18" t="s">
        <v>166</v>
      </c>
      <c r="D18" t="s">
        <v>180</v>
      </c>
      <c r="E18"/>
      <c r="F18"/>
      <c r="G18" t="s">
        <v>133</v>
      </c>
      <c r="H18" t="s">
        <v>133</v>
      </c>
      <c r="I18" t="s">
        <v>168</v>
      </c>
      <c r="J18"/>
      <c r="K18">
        <v>0</v>
      </c>
      <c r="L18">
        <v>0</v>
      </c>
      <c r="M18">
        <v>0</v>
      </c>
      <c r="N18">
        <v>0</v>
      </c>
      <c r="O18">
        <v>0</v>
      </c>
      <c r="P18">
        <v>0</v>
      </c>
      <c r="Q18">
        <v>0</v>
      </c>
    </row>
    <row r="19" spans="1:17" x14ac:dyDescent="0.25">
      <c r="A19">
        <v>10018</v>
      </c>
      <c r="B19" t="s">
        <v>188</v>
      </c>
      <c r="C19" t="s">
        <v>166</v>
      </c>
      <c r="D19" t="s">
        <v>180</v>
      </c>
      <c r="E19"/>
      <c r="F19"/>
      <c r="G19" t="s">
        <v>133</v>
      </c>
      <c r="H19" t="s">
        <v>133</v>
      </c>
      <c r="I19" t="s">
        <v>171</v>
      </c>
      <c r="J19"/>
      <c r="K19">
        <v>0</v>
      </c>
      <c r="L19">
        <v>0</v>
      </c>
      <c r="M19">
        <v>0</v>
      </c>
      <c r="N19">
        <v>0</v>
      </c>
      <c r="O19">
        <v>0</v>
      </c>
      <c r="P19">
        <v>0</v>
      </c>
      <c r="Q19">
        <v>0</v>
      </c>
    </row>
    <row r="20" spans="1:17" x14ac:dyDescent="0.25">
      <c r="A20">
        <v>10019</v>
      </c>
      <c r="B20" t="s">
        <v>189</v>
      </c>
      <c r="C20" t="s">
        <v>166</v>
      </c>
      <c r="D20" t="s">
        <v>180</v>
      </c>
      <c r="E20"/>
      <c r="F20"/>
      <c r="G20" t="s">
        <v>133</v>
      </c>
      <c r="H20" t="s">
        <v>133</v>
      </c>
      <c r="I20" t="s">
        <v>168</v>
      </c>
      <c r="J20"/>
      <c r="K20">
        <v>0</v>
      </c>
      <c r="L20">
        <v>0</v>
      </c>
      <c r="M20">
        <v>0</v>
      </c>
      <c r="N20">
        <v>0</v>
      </c>
      <c r="O20">
        <v>0</v>
      </c>
      <c r="P20">
        <v>0</v>
      </c>
      <c r="Q20">
        <v>0</v>
      </c>
    </row>
    <row r="21" spans="1:17" x14ac:dyDescent="0.25">
      <c r="A21">
        <v>10020</v>
      </c>
      <c r="B21" t="s">
        <v>190</v>
      </c>
      <c r="C21" t="s">
        <v>166</v>
      </c>
      <c r="D21" t="s">
        <v>180</v>
      </c>
      <c r="E21"/>
      <c r="F21"/>
      <c r="G21" t="s">
        <v>133</v>
      </c>
      <c r="H21" t="s">
        <v>133</v>
      </c>
      <c r="I21" t="s">
        <v>171</v>
      </c>
      <c r="J21"/>
      <c r="K21">
        <v>0</v>
      </c>
      <c r="L21">
        <v>0</v>
      </c>
      <c r="M21">
        <v>0</v>
      </c>
      <c r="N21">
        <v>0</v>
      </c>
      <c r="O21">
        <v>0</v>
      </c>
      <c r="P21">
        <v>0</v>
      </c>
      <c r="Q21">
        <v>0</v>
      </c>
    </row>
    <row r="22" spans="1:17" x14ac:dyDescent="0.25">
      <c r="A22">
        <v>10495</v>
      </c>
      <c r="B22" t="s">
        <v>191</v>
      </c>
      <c r="C22" t="s">
        <v>166</v>
      </c>
      <c r="D22" t="s">
        <v>180</v>
      </c>
      <c r="E22"/>
      <c r="F22" t="s">
        <v>649</v>
      </c>
      <c r="G22" t="s">
        <v>133</v>
      </c>
      <c r="H22" t="s">
        <v>133</v>
      </c>
      <c r="I22" t="s">
        <v>171</v>
      </c>
      <c r="J22"/>
      <c r="K22">
        <v>0</v>
      </c>
      <c r="L22">
        <v>0</v>
      </c>
      <c r="M22">
        <v>0</v>
      </c>
      <c r="N22">
        <v>0</v>
      </c>
      <c r="O22">
        <v>0</v>
      </c>
      <c r="P22">
        <v>0</v>
      </c>
      <c r="Q22">
        <v>0</v>
      </c>
    </row>
    <row r="23" spans="1:17" x14ac:dyDescent="0.25">
      <c r="A23">
        <v>10582</v>
      </c>
      <c r="B23" t="s">
        <v>955</v>
      </c>
      <c r="C23" t="s">
        <v>166</v>
      </c>
      <c r="D23" t="s">
        <v>956</v>
      </c>
      <c r="E23"/>
      <c r="F23" t="s">
        <v>992</v>
      </c>
      <c r="G23" t="s">
        <v>133</v>
      </c>
      <c r="H23" t="s">
        <v>133</v>
      </c>
      <c r="I23" t="s">
        <v>171</v>
      </c>
      <c r="J23"/>
      <c r="K23">
        <v>0</v>
      </c>
      <c r="L23">
        <v>0</v>
      </c>
      <c r="M23">
        <v>0</v>
      </c>
      <c r="N23">
        <v>0</v>
      </c>
      <c r="O23">
        <v>0</v>
      </c>
      <c r="P23">
        <v>0</v>
      </c>
      <c r="Q23">
        <v>0</v>
      </c>
    </row>
    <row r="24" spans="1:17" x14ac:dyDescent="0.25">
      <c r="A24">
        <v>10583</v>
      </c>
      <c r="B24" t="s">
        <v>957</v>
      </c>
      <c r="C24" t="s">
        <v>166</v>
      </c>
      <c r="D24" t="s">
        <v>956</v>
      </c>
      <c r="E24"/>
      <c r="F24" t="s">
        <v>993</v>
      </c>
      <c r="G24" t="s">
        <v>133</v>
      </c>
      <c r="H24" t="s">
        <v>133</v>
      </c>
      <c r="I24" t="s">
        <v>171</v>
      </c>
      <c r="J24"/>
      <c r="K24">
        <v>0</v>
      </c>
      <c r="L24">
        <v>0</v>
      </c>
      <c r="M24">
        <v>0</v>
      </c>
      <c r="N24">
        <v>0</v>
      </c>
      <c r="O24">
        <v>0</v>
      </c>
      <c r="P24">
        <v>0</v>
      </c>
      <c r="Q24">
        <v>0</v>
      </c>
    </row>
    <row r="25" spans="1:17" x14ac:dyDescent="0.25">
      <c r="A25">
        <v>10584</v>
      </c>
      <c r="B25" t="s">
        <v>958</v>
      </c>
      <c r="C25" t="s">
        <v>166</v>
      </c>
      <c r="D25" t="s">
        <v>956</v>
      </c>
      <c r="E25"/>
      <c r="F25" t="s">
        <v>994</v>
      </c>
      <c r="G25" t="s">
        <v>133</v>
      </c>
      <c r="H25" t="s">
        <v>133</v>
      </c>
      <c r="I25" t="s">
        <v>171</v>
      </c>
      <c r="J25"/>
      <c r="K25">
        <v>0</v>
      </c>
      <c r="L25">
        <v>0</v>
      </c>
      <c r="M25">
        <v>0</v>
      </c>
      <c r="N25">
        <v>0</v>
      </c>
      <c r="O25">
        <v>0</v>
      </c>
      <c r="P25">
        <v>0</v>
      </c>
      <c r="Q25">
        <v>0</v>
      </c>
    </row>
    <row r="26" spans="1:17" x14ac:dyDescent="0.25">
      <c r="A26">
        <v>10585</v>
      </c>
      <c r="B26" t="s">
        <v>959</v>
      </c>
      <c r="C26" t="s">
        <v>166</v>
      </c>
      <c r="D26" t="s">
        <v>956</v>
      </c>
      <c r="E26"/>
      <c r="F26" t="s">
        <v>995</v>
      </c>
      <c r="G26" t="s">
        <v>133</v>
      </c>
      <c r="H26" t="s">
        <v>133</v>
      </c>
      <c r="I26" t="s">
        <v>171</v>
      </c>
      <c r="J26"/>
      <c r="K26">
        <v>0</v>
      </c>
      <c r="L26">
        <v>0</v>
      </c>
      <c r="M26">
        <v>0</v>
      </c>
      <c r="N26">
        <v>0</v>
      </c>
      <c r="O26">
        <v>0</v>
      </c>
      <c r="P26">
        <v>0</v>
      </c>
      <c r="Q26">
        <v>0</v>
      </c>
    </row>
    <row r="27" spans="1:17" x14ac:dyDescent="0.25">
      <c r="A27">
        <v>10586</v>
      </c>
      <c r="B27" t="s">
        <v>960</v>
      </c>
      <c r="C27" t="s">
        <v>166</v>
      </c>
      <c r="D27" t="s">
        <v>956</v>
      </c>
      <c r="E27"/>
      <c r="F27" t="s">
        <v>996</v>
      </c>
      <c r="G27" t="s">
        <v>133</v>
      </c>
      <c r="H27" t="s">
        <v>133</v>
      </c>
      <c r="I27" t="s">
        <v>171</v>
      </c>
      <c r="J27"/>
      <c r="K27">
        <v>0</v>
      </c>
      <c r="L27">
        <v>0</v>
      </c>
      <c r="M27">
        <v>0</v>
      </c>
      <c r="N27">
        <v>0</v>
      </c>
      <c r="O27">
        <v>0</v>
      </c>
      <c r="P27">
        <v>0</v>
      </c>
      <c r="Q27">
        <v>0</v>
      </c>
    </row>
    <row r="28" spans="1:17" x14ac:dyDescent="0.25">
      <c r="A28">
        <v>10286</v>
      </c>
      <c r="B28" t="s">
        <v>235</v>
      </c>
      <c r="C28" t="s">
        <v>236</v>
      </c>
      <c r="D28" t="s">
        <v>237</v>
      </c>
      <c r="E28"/>
      <c r="F28" t="s">
        <v>680</v>
      </c>
      <c r="G28" t="s">
        <v>125</v>
      </c>
      <c r="H28" t="s">
        <v>125</v>
      </c>
      <c r="I28" t="s">
        <v>168</v>
      </c>
      <c r="J28"/>
      <c r="K28">
        <v>0</v>
      </c>
      <c r="L28">
        <v>0</v>
      </c>
      <c r="M28">
        <v>0</v>
      </c>
      <c r="N28">
        <v>0</v>
      </c>
      <c r="O28">
        <v>0</v>
      </c>
      <c r="P28">
        <v>0</v>
      </c>
      <c r="Q28">
        <v>1</v>
      </c>
    </row>
    <row r="29" spans="1:17" x14ac:dyDescent="0.25">
      <c r="A29">
        <v>10289</v>
      </c>
      <c r="B29" t="s">
        <v>239</v>
      </c>
      <c r="C29" t="s">
        <v>236</v>
      </c>
      <c r="D29" t="s">
        <v>237</v>
      </c>
      <c r="E29"/>
      <c r="F29" t="s">
        <v>681</v>
      </c>
      <c r="G29" t="s">
        <v>240</v>
      </c>
      <c r="H29" t="s">
        <v>125</v>
      </c>
      <c r="I29" t="s">
        <v>171</v>
      </c>
      <c r="J29"/>
      <c r="K29">
        <v>0</v>
      </c>
      <c r="L29">
        <v>1</v>
      </c>
      <c r="M29">
        <v>0</v>
      </c>
      <c r="N29">
        <v>0</v>
      </c>
      <c r="O29">
        <v>0</v>
      </c>
      <c r="P29">
        <v>0</v>
      </c>
      <c r="Q29">
        <v>1</v>
      </c>
    </row>
    <row r="30" spans="1:17" x14ac:dyDescent="0.25">
      <c r="A30">
        <v>10579</v>
      </c>
      <c r="B30" t="s">
        <v>911</v>
      </c>
      <c r="C30" t="s">
        <v>236</v>
      </c>
      <c r="D30" t="s">
        <v>244</v>
      </c>
      <c r="E30"/>
      <c r="F30" t="s">
        <v>1000</v>
      </c>
      <c r="G30" t="s">
        <v>125</v>
      </c>
      <c r="H30" t="s">
        <v>125</v>
      </c>
      <c r="I30" t="s">
        <v>168</v>
      </c>
      <c r="J30"/>
      <c r="K30">
        <v>0</v>
      </c>
      <c r="L30">
        <v>0</v>
      </c>
      <c r="M30">
        <v>0</v>
      </c>
      <c r="N30">
        <v>0</v>
      </c>
      <c r="O30">
        <v>0</v>
      </c>
      <c r="P30">
        <v>0</v>
      </c>
      <c r="Q30">
        <v>1</v>
      </c>
    </row>
    <row r="31" spans="1:17" x14ac:dyDescent="0.25">
      <c r="A31">
        <v>10419</v>
      </c>
      <c r="B31" t="s">
        <v>243</v>
      </c>
      <c r="C31" t="s">
        <v>236</v>
      </c>
      <c r="D31" t="s">
        <v>244</v>
      </c>
      <c r="E31"/>
      <c r="F31" t="s">
        <v>1001</v>
      </c>
      <c r="G31" t="s">
        <v>125</v>
      </c>
      <c r="H31" t="s">
        <v>125</v>
      </c>
      <c r="I31" t="s">
        <v>168</v>
      </c>
      <c r="J31"/>
      <c r="K31">
        <v>0</v>
      </c>
      <c r="L31">
        <v>0</v>
      </c>
      <c r="M31">
        <v>0</v>
      </c>
      <c r="N31">
        <v>0</v>
      </c>
      <c r="O31">
        <v>0</v>
      </c>
      <c r="P31">
        <v>0</v>
      </c>
      <c r="Q31">
        <v>1</v>
      </c>
    </row>
    <row r="32" spans="1:17" x14ac:dyDescent="0.25">
      <c r="A32">
        <v>10575</v>
      </c>
      <c r="B32" t="s">
        <v>891</v>
      </c>
      <c r="C32" t="s">
        <v>236</v>
      </c>
      <c r="D32" t="s">
        <v>244</v>
      </c>
      <c r="E32"/>
      <c r="F32" t="s">
        <v>1002</v>
      </c>
      <c r="G32" t="s">
        <v>76</v>
      </c>
      <c r="H32" t="s">
        <v>76</v>
      </c>
      <c r="I32" t="s">
        <v>168</v>
      </c>
      <c r="J32"/>
      <c r="K32">
        <v>0</v>
      </c>
      <c r="L32">
        <v>0</v>
      </c>
      <c r="M32">
        <v>0</v>
      </c>
      <c r="N32">
        <v>0</v>
      </c>
      <c r="O32">
        <v>0</v>
      </c>
      <c r="P32">
        <v>0</v>
      </c>
      <c r="Q32">
        <v>1</v>
      </c>
    </row>
    <row r="33" spans="1:17" x14ac:dyDescent="0.25">
      <c r="A33">
        <v>10297</v>
      </c>
      <c r="B33" t="s">
        <v>245</v>
      </c>
      <c r="C33" t="s">
        <v>236</v>
      </c>
      <c r="D33" t="s">
        <v>244</v>
      </c>
      <c r="E33"/>
      <c r="F33" t="s">
        <v>682</v>
      </c>
      <c r="G33" t="s">
        <v>125</v>
      </c>
      <c r="H33" t="s">
        <v>125</v>
      </c>
      <c r="I33" t="s">
        <v>171</v>
      </c>
      <c r="J33"/>
      <c r="K33">
        <v>0</v>
      </c>
      <c r="L33">
        <v>0</v>
      </c>
      <c r="M33">
        <v>0</v>
      </c>
      <c r="N33">
        <v>0</v>
      </c>
      <c r="O33">
        <v>0</v>
      </c>
      <c r="P33">
        <v>0</v>
      </c>
      <c r="Q33">
        <v>1</v>
      </c>
    </row>
    <row r="34" spans="1:17" x14ac:dyDescent="0.25">
      <c r="A34">
        <v>10298</v>
      </c>
      <c r="B34" t="s">
        <v>246</v>
      </c>
      <c r="C34" t="s">
        <v>236</v>
      </c>
      <c r="D34" t="s">
        <v>244</v>
      </c>
      <c r="E34"/>
      <c r="F34" t="s">
        <v>683</v>
      </c>
      <c r="G34" t="s">
        <v>125</v>
      </c>
      <c r="H34" t="s">
        <v>125</v>
      </c>
      <c r="I34" t="s">
        <v>171</v>
      </c>
      <c r="J34"/>
      <c r="K34">
        <v>0</v>
      </c>
      <c r="L34">
        <v>0</v>
      </c>
      <c r="M34">
        <v>0</v>
      </c>
      <c r="N34">
        <v>0</v>
      </c>
      <c r="O34">
        <v>0</v>
      </c>
      <c r="P34">
        <v>0</v>
      </c>
      <c r="Q34">
        <v>1</v>
      </c>
    </row>
    <row r="35" spans="1:17" x14ac:dyDescent="0.25">
      <c r="A35">
        <v>10299</v>
      </c>
      <c r="B35" t="s">
        <v>247</v>
      </c>
      <c r="C35" t="s">
        <v>236</v>
      </c>
      <c r="D35" t="s">
        <v>244</v>
      </c>
      <c r="E35"/>
      <c r="F35" t="s">
        <v>1003</v>
      </c>
      <c r="G35" t="s">
        <v>76</v>
      </c>
      <c r="H35" t="s">
        <v>76</v>
      </c>
      <c r="I35" t="s">
        <v>171</v>
      </c>
      <c r="J35"/>
      <c r="K35">
        <v>0</v>
      </c>
      <c r="L35">
        <v>0</v>
      </c>
      <c r="M35">
        <v>0</v>
      </c>
      <c r="N35">
        <v>0</v>
      </c>
      <c r="O35">
        <v>0</v>
      </c>
      <c r="P35">
        <v>0</v>
      </c>
      <c r="Q35">
        <v>1</v>
      </c>
    </row>
    <row r="36" spans="1:17" x14ac:dyDescent="0.25">
      <c r="A36">
        <v>10300</v>
      </c>
      <c r="B36" t="s">
        <v>248</v>
      </c>
      <c r="C36" t="s">
        <v>236</v>
      </c>
      <c r="D36" t="s">
        <v>244</v>
      </c>
      <c r="E36"/>
      <c r="F36" t="s">
        <v>1004</v>
      </c>
      <c r="G36" t="s">
        <v>76</v>
      </c>
      <c r="H36" t="s">
        <v>76</v>
      </c>
      <c r="I36" t="s">
        <v>171</v>
      </c>
      <c r="J36"/>
      <c r="K36">
        <v>0</v>
      </c>
      <c r="L36">
        <v>0</v>
      </c>
      <c r="M36">
        <v>0</v>
      </c>
      <c r="N36">
        <v>0</v>
      </c>
      <c r="O36">
        <v>0</v>
      </c>
      <c r="P36">
        <v>0</v>
      </c>
      <c r="Q36">
        <v>1</v>
      </c>
    </row>
    <row r="37" spans="1:17" x14ac:dyDescent="0.25">
      <c r="A37">
        <v>10301</v>
      </c>
      <c r="B37" t="s">
        <v>249</v>
      </c>
      <c r="C37" t="s">
        <v>236</v>
      </c>
      <c r="D37" t="s">
        <v>244</v>
      </c>
      <c r="E37"/>
      <c r="F37" t="s">
        <v>1005</v>
      </c>
      <c r="G37" t="s">
        <v>76</v>
      </c>
      <c r="H37" t="s">
        <v>76</v>
      </c>
      <c r="I37" t="s">
        <v>171</v>
      </c>
      <c r="J37"/>
      <c r="K37">
        <v>0</v>
      </c>
      <c r="L37">
        <v>0</v>
      </c>
      <c r="M37">
        <v>0</v>
      </c>
      <c r="N37">
        <v>0</v>
      </c>
      <c r="O37">
        <v>0</v>
      </c>
      <c r="P37">
        <v>0</v>
      </c>
      <c r="Q37">
        <v>1</v>
      </c>
    </row>
    <row r="38" spans="1:17" x14ac:dyDescent="0.25">
      <c r="A38">
        <v>10302</v>
      </c>
      <c r="B38" t="s">
        <v>250</v>
      </c>
      <c r="C38" t="s">
        <v>236</v>
      </c>
      <c r="D38" t="s">
        <v>244</v>
      </c>
      <c r="E38"/>
      <c r="F38" t="s">
        <v>1006</v>
      </c>
      <c r="G38" t="s">
        <v>76</v>
      </c>
      <c r="H38" t="s">
        <v>76</v>
      </c>
      <c r="I38" t="s">
        <v>171</v>
      </c>
      <c r="J38"/>
      <c r="K38">
        <v>0</v>
      </c>
      <c r="L38">
        <v>0</v>
      </c>
      <c r="M38">
        <v>0</v>
      </c>
      <c r="N38">
        <v>0</v>
      </c>
      <c r="O38">
        <v>0</v>
      </c>
      <c r="P38">
        <v>0</v>
      </c>
      <c r="Q38">
        <v>1</v>
      </c>
    </row>
    <row r="39" spans="1:17" x14ac:dyDescent="0.25">
      <c r="A39">
        <v>10565</v>
      </c>
      <c r="B39" t="s">
        <v>882</v>
      </c>
      <c r="C39" t="s">
        <v>236</v>
      </c>
      <c r="D39" t="s">
        <v>244</v>
      </c>
      <c r="E39"/>
      <c r="F39" t="s">
        <v>1007</v>
      </c>
      <c r="G39" t="s">
        <v>921</v>
      </c>
      <c r="H39" t="s">
        <v>921</v>
      </c>
      <c r="I39" t="s">
        <v>168</v>
      </c>
      <c r="J39"/>
      <c r="K39">
        <v>0</v>
      </c>
      <c r="L39">
        <v>0</v>
      </c>
      <c r="M39">
        <v>0</v>
      </c>
      <c r="N39">
        <v>0</v>
      </c>
      <c r="O39">
        <v>0</v>
      </c>
      <c r="P39">
        <v>0</v>
      </c>
      <c r="Q39">
        <v>1</v>
      </c>
    </row>
    <row r="40" spans="1:17" x14ac:dyDescent="0.25">
      <c r="A40">
        <v>10566</v>
      </c>
      <c r="B40" t="s">
        <v>883</v>
      </c>
      <c r="C40" t="s">
        <v>236</v>
      </c>
      <c r="D40" t="s">
        <v>244</v>
      </c>
      <c r="E40"/>
      <c r="F40" t="s">
        <v>1008</v>
      </c>
      <c r="G40" t="s">
        <v>921</v>
      </c>
      <c r="H40" t="s">
        <v>921</v>
      </c>
      <c r="I40" t="s">
        <v>168</v>
      </c>
      <c r="J40"/>
      <c r="K40">
        <v>0</v>
      </c>
      <c r="L40">
        <v>0</v>
      </c>
      <c r="M40">
        <v>0</v>
      </c>
      <c r="N40">
        <v>0</v>
      </c>
      <c r="O40">
        <v>0</v>
      </c>
      <c r="P40">
        <v>0</v>
      </c>
      <c r="Q40">
        <v>1</v>
      </c>
    </row>
    <row r="41" spans="1:17" x14ac:dyDescent="0.25">
      <c r="A41">
        <v>10303</v>
      </c>
      <c r="B41" t="s">
        <v>251</v>
      </c>
      <c r="C41" t="s">
        <v>236</v>
      </c>
      <c r="D41" t="s">
        <v>244</v>
      </c>
      <c r="E41"/>
      <c r="F41" t="s">
        <v>1009</v>
      </c>
      <c r="G41" t="s">
        <v>76</v>
      </c>
      <c r="H41" t="s">
        <v>76</v>
      </c>
      <c r="I41" t="s">
        <v>171</v>
      </c>
      <c r="J41"/>
      <c r="K41">
        <v>0</v>
      </c>
      <c r="L41">
        <v>0</v>
      </c>
      <c r="M41">
        <v>0</v>
      </c>
      <c r="N41">
        <v>0</v>
      </c>
      <c r="O41">
        <v>0</v>
      </c>
      <c r="P41">
        <v>0</v>
      </c>
      <c r="Q41">
        <v>1</v>
      </c>
    </row>
    <row r="42" spans="1:17" x14ac:dyDescent="0.25">
      <c r="A42">
        <v>10453</v>
      </c>
      <c r="B42" t="s">
        <v>252</v>
      </c>
      <c r="C42" t="s">
        <v>236</v>
      </c>
      <c r="D42" t="s">
        <v>244</v>
      </c>
      <c r="E42" t="s">
        <v>253</v>
      </c>
      <c r="F42" t="s">
        <v>1010</v>
      </c>
      <c r="G42" t="s">
        <v>80</v>
      </c>
      <c r="H42" t="s">
        <v>80</v>
      </c>
      <c r="I42" t="s">
        <v>168</v>
      </c>
      <c r="J42"/>
      <c r="K42">
        <v>0</v>
      </c>
      <c r="L42">
        <v>0</v>
      </c>
      <c r="M42">
        <v>0</v>
      </c>
      <c r="N42">
        <v>0</v>
      </c>
      <c r="O42">
        <v>0</v>
      </c>
      <c r="P42">
        <v>0</v>
      </c>
      <c r="Q42">
        <v>1</v>
      </c>
    </row>
    <row r="43" spans="1:17" x14ac:dyDescent="0.25">
      <c r="A43">
        <v>10431</v>
      </c>
      <c r="B43" t="s">
        <v>254</v>
      </c>
      <c r="C43" t="s">
        <v>236</v>
      </c>
      <c r="D43" t="s">
        <v>244</v>
      </c>
      <c r="E43" t="s">
        <v>253</v>
      </c>
      <c r="F43" t="s">
        <v>1011</v>
      </c>
      <c r="G43" t="s">
        <v>82</v>
      </c>
      <c r="H43" t="s">
        <v>82</v>
      </c>
      <c r="I43" t="s">
        <v>168</v>
      </c>
      <c r="J43"/>
      <c r="K43">
        <v>0</v>
      </c>
      <c r="L43">
        <v>0</v>
      </c>
      <c r="M43">
        <v>0</v>
      </c>
      <c r="N43">
        <v>0</v>
      </c>
      <c r="O43">
        <v>0</v>
      </c>
      <c r="P43">
        <v>0</v>
      </c>
      <c r="Q43">
        <v>1</v>
      </c>
    </row>
    <row r="44" spans="1:17" x14ac:dyDescent="0.25">
      <c r="A44">
        <v>10432</v>
      </c>
      <c r="B44" t="s">
        <v>255</v>
      </c>
      <c r="C44" t="s">
        <v>236</v>
      </c>
      <c r="D44" t="s">
        <v>244</v>
      </c>
      <c r="E44" t="s">
        <v>253</v>
      </c>
      <c r="F44" t="s">
        <v>1012</v>
      </c>
      <c r="G44" t="s">
        <v>82</v>
      </c>
      <c r="H44" t="s">
        <v>82</v>
      </c>
      <c r="I44" t="s">
        <v>168</v>
      </c>
      <c r="J44"/>
      <c r="K44">
        <v>0</v>
      </c>
      <c r="L44">
        <v>0</v>
      </c>
      <c r="M44">
        <v>0</v>
      </c>
      <c r="N44">
        <v>0</v>
      </c>
      <c r="O44">
        <v>0</v>
      </c>
      <c r="P44">
        <v>0</v>
      </c>
      <c r="Q44">
        <v>1</v>
      </c>
    </row>
    <row r="45" spans="1:17" x14ac:dyDescent="0.25">
      <c r="A45">
        <v>10433</v>
      </c>
      <c r="B45" t="s">
        <v>256</v>
      </c>
      <c r="C45" t="s">
        <v>236</v>
      </c>
      <c r="D45" t="s">
        <v>244</v>
      </c>
      <c r="E45" t="s">
        <v>253</v>
      </c>
      <c r="F45" t="s">
        <v>1013</v>
      </c>
      <c r="G45" t="s">
        <v>82</v>
      </c>
      <c r="H45" t="s">
        <v>82</v>
      </c>
      <c r="I45" t="s">
        <v>196</v>
      </c>
      <c r="J45" t="s">
        <v>257</v>
      </c>
      <c r="K45">
        <v>0</v>
      </c>
      <c r="L45">
        <v>0</v>
      </c>
      <c r="M45">
        <v>0</v>
      </c>
      <c r="N45">
        <v>0</v>
      </c>
      <c r="O45">
        <v>0</v>
      </c>
      <c r="P45">
        <v>0</v>
      </c>
      <c r="Q45">
        <v>1</v>
      </c>
    </row>
    <row r="46" spans="1:17" x14ac:dyDescent="0.25">
      <c r="A46">
        <v>10434</v>
      </c>
      <c r="B46" t="s">
        <v>258</v>
      </c>
      <c r="C46" t="s">
        <v>236</v>
      </c>
      <c r="D46" t="s">
        <v>244</v>
      </c>
      <c r="E46" t="s">
        <v>253</v>
      </c>
      <c r="F46" t="s">
        <v>1014</v>
      </c>
      <c r="G46" t="s">
        <v>82</v>
      </c>
      <c r="H46" t="s">
        <v>82</v>
      </c>
      <c r="I46" t="s">
        <v>196</v>
      </c>
      <c r="J46" t="s">
        <v>259</v>
      </c>
      <c r="K46">
        <v>0</v>
      </c>
      <c r="L46">
        <v>0</v>
      </c>
      <c r="M46">
        <v>0</v>
      </c>
      <c r="N46">
        <v>0</v>
      </c>
      <c r="O46">
        <v>0</v>
      </c>
      <c r="P46">
        <v>0</v>
      </c>
      <c r="Q46">
        <v>1</v>
      </c>
    </row>
    <row r="47" spans="1:17" x14ac:dyDescent="0.25">
      <c r="A47">
        <v>10435</v>
      </c>
      <c r="B47" t="s">
        <v>254</v>
      </c>
      <c r="C47" t="s">
        <v>236</v>
      </c>
      <c r="D47" t="s">
        <v>244</v>
      </c>
      <c r="E47" t="s">
        <v>260</v>
      </c>
      <c r="F47" t="s">
        <v>1015</v>
      </c>
      <c r="G47" t="s">
        <v>80</v>
      </c>
      <c r="H47" t="s">
        <v>80</v>
      </c>
      <c r="I47" t="s">
        <v>168</v>
      </c>
      <c r="J47"/>
      <c r="K47">
        <v>0</v>
      </c>
      <c r="L47">
        <v>0</v>
      </c>
      <c r="M47">
        <v>0</v>
      </c>
      <c r="N47">
        <v>0</v>
      </c>
      <c r="O47">
        <v>0</v>
      </c>
      <c r="P47">
        <v>0</v>
      </c>
      <c r="Q47">
        <v>1</v>
      </c>
    </row>
    <row r="48" spans="1:17" x14ac:dyDescent="0.25">
      <c r="A48">
        <v>10436</v>
      </c>
      <c r="B48" t="s">
        <v>255</v>
      </c>
      <c r="C48" t="s">
        <v>236</v>
      </c>
      <c r="D48" t="s">
        <v>244</v>
      </c>
      <c r="E48" t="s">
        <v>260</v>
      </c>
      <c r="F48" t="s">
        <v>1016</v>
      </c>
      <c r="G48" t="s">
        <v>80</v>
      </c>
      <c r="H48" t="s">
        <v>80</v>
      </c>
      <c r="I48" t="s">
        <v>168</v>
      </c>
      <c r="J48"/>
      <c r="K48">
        <v>0</v>
      </c>
      <c r="L48">
        <v>0</v>
      </c>
      <c r="M48">
        <v>0</v>
      </c>
      <c r="N48">
        <v>0</v>
      </c>
      <c r="O48">
        <v>0</v>
      </c>
      <c r="P48">
        <v>0</v>
      </c>
      <c r="Q48">
        <v>1</v>
      </c>
    </row>
    <row r="49" spans="1:17" x14ac:dyDescent="0.25">
      <c r="A49">
        <v>10437</v>
      </c>
      <c r="B49" t="s">
        <v>256</v>
      </c>
      <c r="C49" t="s">
        <v>236</v>
      </c>
      <c r="D49" t="s">
        <v>244</v>
      </c>
      <c r="E49" t="s">
        <v>260</v>
      </c>
      <c r="F49" t="s">
        <v>1017</v>
      </c>
      <c r="G49" t="s">
        <v>80</v>
      </c>
      <c r="H49" t="s">
        <v>80</v>
      </c>
      <c r="I49" t="s">
        <v>196</v>
      </c>
      <c r="J49" t="s">
        <v>261</v>
      </c>
      <c r="K49">
        <v>0</v>
      </c>
      <c r="L49">
        <v>0</v>
      </c>
      <c r="M49">
        <v>0</v>
      </c>
      <c r="N49">
        <v>0</v>
      </c>
      <c r="O49">
        <v>0</v>
      </c>
      <c r="P49">
        <v>0</v>
      </c>
      <c r="Q49">
        <v>1</v>
      </c>
    </row>
    <row r="50" spans="1:17" x14ac:dyDescent="0.25">
      <c r="A50">
        <v>10438</v>
      </c>
      <c r="B50" t="s">
        <v>258</v>
      </c>
      <c r="C50" t="s">
        <v>236</v>
      </c>
      <c r="D50" t="s">
        <v>244</v>
      </c>
      <c r="E50" t="s">
        <v>260</v>
      </c>
      <c r="F50" t="s">
        <v>1018</v>
      </c>
      <c r="G50" t="s">
        <v>80</v>
      </c>
      <c r="H50" t="s">
        <v>80</v>
      </c>
      <c r="I50" t="s">
        <v>196</v>
      </c>
      <c r="J50" t="s">
        <v>262</v>
      </c>
      <c r="K50">
        <v>0</v>
      </c>
      <c r="L50">
        <v>0</v>
      </c>
      <c r="M50">
        <v>0</v>
      </c>
      <c r="N50">
        <v>0</v>
      </c>
      <c r="O50">
        <v>0</v>
      </c>
      <c r="P50">
        <v>0</v>
      </c>
      <c r="Q50">
        <v>1</v>
      </c>
    </row>
    <row r="51" spans="1:17" x14ac:dyDescent="0.25">
      <c r="A51">
        <v>10439</v>
      </c>
      <c r="B51" t="s">
        <v>263</v>
      </c>
      <c r="C51" t="s">
        <v>236</v>
      </c>
      <c r="D51" t="s">
        <v>244</v>
      </c>
      <c r="E51" t="s">
        <v>260</v>
      </c>
      <c r="F51" t="s">
        <v>1019</v>
      </c>
      <c r="G51" t="s">
        <v>80</v>
      </c>
      <c r="H51" t="s">
        <v>80</v>
      </c>
      <c r="I51" t="s">
        <v>168</v>
      </c>
      <c r="J51"/>
      <c r="K51">
        <v>0</v>
      </c>
      <c r="L51">
        <v>0</v>
      </c>
      <c r="M51">
        <v>0</v>
      </c>
      <c r="N51">
        <v>0</v>
      </c>
      <c r="O51">
        <v>0</v>
      </c>
      <c r="P51">
        <v>0</v>
      </c>
      <c r="Q51">
        <v>1</v>
      </c>
    </row>
    <row r="52" spans="1:17" x14ac:dyDescent="0.25">
      <c r="A52">
        <v>10440</v>
      </c>
      <c r="B52" t="s">
        <v>264</v>
      </c>
      <c r="C52" t="s">
        <v>236</v>
      </c>
      <c r="D52" t="s">
        <v>244</v>
      </c>
      <c r="E52" t="s">
        <v>260</v>
      </c>
      <c r="F52" t="s">
        <v>1020</v>
      </c>
      <c r="G52" t="s">
        <v>80</v>
      </c>
      <c r="H52" t="s">
        <v>80</v>
      </c>
      <c r="I52" t="s">
        <v>168</v>
      </c>
      <c r="J52"/>
      <c r="K52">
        <v>0</v>
      </c>
      <c r="L52">
        <v>0</v>
      </c>
      <c r="M52">
        <v>0</v>
      </c>
      <c r="N52">
        <v>0</v>
      </c>
      <c r="O52">
        <v>0</v>
      </c>
      <c r="P52">
        <v>0</v>
      </c>
      <c r="Q52">
        <v>1</v>
      </c>
    </row>
    <row r="53" spans="1:17" x14ac:dyDescent="0.25">
      <c r="A53">
        <v>10304</v>
      </c>
      <c r="B53" t="s">
        <v>265</v>
      </c>
      <c r="C53" t="s">
        <v>236</v>
      </c>
      <c r="D53" t="s">
        <v>244</v>
      </c>
      <c r="E53"/>
      <c r="F53" t="s">
        <v>1021</v>
      </c>
      <c r="G53" t="s">
        <v>76</v>
      </c>
      <c r="H53" t="s">
        <v>76</v>
      </c>
      <c r="I53" t="s">
        <v>171</v>
      </c>
      <c r="J53"/>
      <c r="K53">
        <v>0</v>
      </c>
      <c r="L53">
        <v>0</v>
      </c>
      <c r="M53">
        <v>0</v>
      </c>
      <c r="N53">
        <v>0</v>
      </c>
      <c r="O53">
        <v>0</v>
      </c>
      <c r="P53">
        <v>0</v>
      </c>
      <c r="Q53">
        <v>1</v>
      </c>
    </row>
    <row r="54" spans="1:17" x14ac:dyDescent="0.25">
      <c r="A54">
        <v>10305</v>
      </c>
      <c r="B54" t="s">
        <v>266</v>
      </c>
      <c r="C54" t="s">
        <v>236</v>
      </c>
      <c r="D54" t="s">
        <v>244</v>
      </c>
      <c r="E54"/>
      <c r="F54" t="s">
        <v>684</v>
      </c>
      <c r="G54" t="s">
        <v>125</v>
      </c>
      <c r="H54" t="s">
        <v>125</v>
      </c>
      <c r="I54" t="s">
        <v>171</v>
      </c>
      <c r="J54"/>
      <c r="K54">
        <v>0</v>
      </c>
      <c r="L54">
        <v>0</v>
      </c>
      <c r="M54">
        <v>0</v>
      </c>
      <c r="N54">
        <v>0</v>
      </c>
      <c r="O54">
        <v>0</v>
      </c>
      <c r="P54">
        <v>0</v>
      </c>
      <c r="Q54">
        <v>1</v>
      </c>
    </row>
    <row r="55" spans="1:17" x14ac:dyDescent="0.25">
      <c r="A55">
        <v>10306</v>
      </c>
      <c r="B55" t="s">
        <v>267</v>
      </c>
      <c r="C55" t="s">
        <v>236</v>
      </c>
      <c r="D55" t="s">
        <v>244</v>
      </c>
      <c r="E55"/>
      <c r="F55" t="s">
        <v>685</v>
      </c>
      <c r="G55" t="s">
        <v>125</v>
      </c>
      <c r="H55" t="s">
        <v>125</v>
      </c>
      <c r="I55" t="s">
        <v>171</v>
      </c>
      <c r="J55"/>
      <c r="K55">
        <v>0</v>
      </c>
      <c r="L55">
        <v>0</v>
      </c>
      <c r="M55">
        <v>0</v>
      </c>
      <c r="N55">
        <v>0</v>
      </c>
      <c r="O55">
        <v>0</v>
      </c>
      <c r="P55">
        <v>0</v>
      </c>
      <c r="Q55">
        <v>1</v>
      </c>
    </row>
    <row r="56" spans="1:17" x14ac:dyDescent="0.25">
      <c r="A56">
        <v>10307</v>
      </c>
      <c r="B56" t="s">
        <v>900</v>
      </c>
      <c r="C56" t="s">
        <v>236</v>
      </c>
      <c r="D56" t="s">
        <v>940</v>
      </c>
      <c r="E56"/>
      <c r="F56" t="s">
        <v>1022</v>
      </c>
      <c r="G56" t="s">
        <v>125</v>
      </c>
      <c r="H56" t="s">
        <v>125</v>
      </c>
      <c r="I56" t="s">
        <v>171</v>
      </c>
      <c r="J56"/>
      <c r="K56">
        <v>0</v>
      </c>
      <c r="L56">
        <v>0</v>
      </c>
      <c r="M56">
        <v>0</v>
      </c>
      <c r="N56">
        <v>0</v>
      </c>
      <c r="O56">
        <v>0</v>
      </c>
      <c r="P56">
        <v>0</v>
      </c>
      <c r="Q56">
        <v>1</v>
      </c>
    </row>
    <row r="57" spans="1:17" x14ac:dyDescent="0.25">
      <c r="A57">
        <v>10309</v>
      </c>
      <c r="B57" t="s">
        <v>901</v>
      </c>
      <c r="C57" t="s">
        <v>236</v>
      </c>
      <c r="D57" t="s">
        <v>940</v>
      </c>
      <c r="E57"/>
      <c r="F57" t="s">
        <v>1023</v>
      </c>
      <c r="G57" t="s">
        <v>240</v>
      </c>
      <c r="H57" t="s">
        <v>125</v>
      </c>
      <c r="I57" t="s">
        <v>171</v>
      </c>
      <c r="J57"/>
      <c r="K57">
        <v>0</v>
      </c>
      <c r="L57">
        <v>1</v>
      </c>
      <c r="M57">
        <v>0</v>
      </c>
      <c r="N57">
        <v>0</v>
      </c>
      <c r="O57">
        <v>0</v>
      </c>
      <c r="P57">
        <v>0</v>
      </c>
      <c r="Q57">
        <v>1</v>
      </c>
    </row>
    <row r="58" spans="1:17" x14ac:dyDescent="0.25">
      <c r="A58">
        <v>10313</v>
      </c>
      <c r="B58" t="s">
        <v>269</v>
      </c>
      <c r="C58" t="s">
        <v>236</v>
      </c>
      <c r="D58" t="s">
        <v>270</v>
      </c>
      <c r="E58"/>
      <c r="F58" t="s">
        <v>686</v>
      </c>
      <c r="G58" t="s">
        <v>37</v>
      </c>
      <c r="H58" t="s">
        <v>37</v>
      </c>
      <c r="I58" t="s">
        <v>171</v>
      </c>
      <c r="J58"/>
      <c r="K58">
        <v>0</v>
      </c>
      <c r="L58">
        <v>0</v>
      </c>
      <c r="M58">
        <v>0</v>
      </c>
      <c r="N58">
        <v>0</v>
      </c>
      <c r="O58">
        <v>0</v>
      </c>
      <c r="P58">
        <v>0</v>
      </c>
      <c r="Q58">
        <v>1</v>
      </c>
    </row>
    <row r="59" spans="1:17" x14ac:dyDescent="0.25">
      <c r="A59">
        <v>10317</v>
      </c>
      <c r="B59" t="s">
        <v>271</v>
      </c>
      <c r="C59" t="s">
        <v>236</v>
      </c>
      <c r="D59" t="s">
        <v>270</v>
      </c>
      <c r="E59"/>
      <c r="F59" t="s">
        <v>687</v>
      </c>
      <c r="G59" t="s">
        <v>37</v>
      </c>
      <c r="H59" t="s">
        <v>37</v>
      </c>
      <c r="I59" t="s">
        <v>171</v>
      </c>
      <c r="J59"/>
      <c r="K59">
        <v>0</v>
      </c>
      <c r="L59">
        <v>0</v>
      </c>
      <c r="M59">
        <v>0</v>
      </c>
      <c r="N59">
        <v>0</v>
      </c>
      <c r="O59">
        <v>0</v>
      </c>
      <c r="P59">
        <v>0</v>
      </c>
      <c r="Q59">
        <v>1</v>
      </c>
    </row>
    <row r="60" spans="1:17" x14ac:dyDescent="0.25">
      <c r="A60">
        <v>10316</v>
      </c>
      <c r="B60" t="s">
        <v>272</v>
      </c>
      <c r="C60" t="s">
        <v>236</v>
      </c>
      <c r="D60" t="s">
        <v>270</v>
      </c>
      <c r="E60"/>
      <c r="F60" t="s">
        <v>688</v>
      </c>
      <c r="G60" t="s">
        <v>37</v>
      </c>
      <c r="H60" t="s">
        <v>37</v>
      </c>
      <c r="I60" t="s">
        <v>171</v>
      </c>
      <c r="J60"/>
      <c r="K60">
        <v>0</v>
      </c>
      <c r="L60">
        <v>0</v>
      </c>
      <c r="M60">
        <v>0</v>
      </c>
      <c r="N60">
        <v>0</v>
      </c>
      <c r="O60">
        <v>0</v>
      </c>
      <c r="P60">
        <v>0</v>
      </c>
      <c r="Q60">
        <v>1</v>
      </c>
    </row>
    <row r="61" spans="1:17" x14ac:dyDescent="0.25">
      <c r="A61">
        <v>10318</v>
      </c>
      <c r="B61" t="s">
        <v>273</v>
      </c>
      <c r="C61" t="s">
        <v>236</v>
      </c>
      <c r="D61" t="s">
        <v>270</v>
      </c>
      <c r="E61"/>
      <c r="F61" t="s">
        <v>689</v>
      </c>
      <c r="G61" t="s">
        <v>37</v>
      </c>
      <c r="H61" t="s">
        <v>37</v>
      </c>
      <c r="I61" t="s">
        <v>171</v>
      </c>
      <c r="J61"/>
      <c r="K61">
        <v>0</v>
      </c>
      <c r="L61">
        <v>0</v>
      </c>
      <c r="M61">
        <v>0</v>
      </c>
      <c r="N61">
        <v>0</v>
      </c>
      <c r="O61">
        <v>0</v>
      </c>
      <c r="P61">
        <v>0</v>
      </c>
      <c r="Q61">
        <v>1</v>
      </c>
    </row>
    <row r="62" spans="1:17" x14ac:dyDescent="0.25">
      <c r="A62">
        <v>10577</v>
      </c>
      <c r="B62" t="s">
        <v>895</v>
      </c>
      <c r="C62" t="s">
        <v>236</v>
      </c>
      <c r="D62" t="s">
        <v>270</v>
      </c>
      <c r="E62"/>
      <c r="F62" t="s">
        <v>1024</v>
      </c>
      <c r="G62" t="s">
        <v>37</v>
      </c>
      <c r="H62" t="s">
        <v>37</v>
      </c>
      <c r="I62" t="s">
        <v>171</v>
      </c>
      <c r="J62"/>
      <c r="K62">
        <v>0</v>
      </c>
      <c r="L62">
        <v>0</v>
      </c>
      <c r="M62">
        <v>0</v>
      </c>
      <c r="N62">
        <v>0</v>
      </c>
      <c r="O62">
        <v>0</v>
      </c>
      <c r="P62">
        <v>0</v>
      </c>
      <c r="Q62">
        <v>1</v>
      </c>
    </row>
    <row r="63" spans="1:17" x14ac:dyDescent="0.25">
      <c r="A63">
        <v>10311</v>
      </c>
      <c r="B63" t="s">
        <v>902</v>
      </c>
      <c r="C63" t="s">
        <v>236</v>
      </c>
      <c r="D63" t="s">
        <v>270</v>
      </c>
      <c r="E63"/>
      <c r="F63" t="s">
        <v>690</v>
      </c>
      <c r="G63" t="s">
        <v>37</v>
      </c>
      <c r="H63" t="s">
        <v>37</v>
      </c>
      <c r="I63" t="s">
        <v>171</v>
      </c>
      <c r="J63"/>
      <c r="K63">
        <v>0</v>
      </c>
      <c r="L63">
        <v>0</v>
      </c>
      <c r="M63">
        <v>0</v>
      </c>
      <c r="N63">
        <v>0</v>
      </c>
      <c r="O63">
        <v>0</v>
      </c>
      <c r="P63">
        <v>0</v>
      </c>
      <c r="Q63">
        <v>1</v>
      </c>
    </row>
    <row r="64" spans="1:17" x14ac:dyDescent="0.25">
      <c r="A64">
        <v>10312</v>
      </c>
      <c r="B64" t="s">
        <v>903</v>
      </c>
      <c r="C64" t="s">
        <v>236</v>
      </c>
      <c r="D64" t="s">
        <v>270</v>
      </c>
      <c r="E64"/>
      <c r="F64" t="s">
        <v>691</v>
      </c>
      <c r="G64" t="s">
        <v>37</v>
      </c>
      <c r="H64" t="s">
        <v>37</v>
      </c>
      <c r="I64" t="s">
        <v>171</v>
      </c>
      <c r="J64"/>
      <c r="K64">
        <v>0</v>
      </c>
      <c r="L64">
        <v>0</v>
      </c>
      <c r="M64">
        <v>0</v>
      </c>
      <c r="N64">
        <v>0</v>
      </c>
      <c r="O64">
        <v>0</v>
      </c>
      <c r="P64">
        <v>0</v>
      </c>
      <c r="Q64">
        <v>1</v>
      </c>
    </row>
    <row r="65" spans="1:17" x14ac:dyDescent="0.25">
      <c r="A65">
        <v>10319</v>
      </c>
      <c r="B65" t="s">
        <v>274</v>
      </c>
      <c r="C65" t="s">
        <v>236</v>
      </c>
      <c r="D65" t="s">
        <v>275</v>
      </c>
      <c r="E65"/>
      <c r="F65" t="s">
        <v>692</v>
      </c>
      <c r="G65" t="s">
        <v>131</v>
      </c>
      <c r="H65" t="s">
        <v>131</v>
      </c>
      <c r="I65" t="s">
        <v>168</v>
      </c>
      <c r="J65"/>
      <c r="K65">
        <v>0</v>
      </c>
      <c r="L65">
        <v>0</v>
      </c>
      <c r="M65">
        <v>0</v>
      </c>
      <c r="N65">
        <v>0</v>
      </c>
      <c r="O65">
        <v>0</v>
      </c>
      <c r="P65">
        <v>0</v>
      </c>
      <c r="Q65">
        <v>1</v>
      </c>
    </row>
    <row r="66" spans="1:17" x14ac:dyDescent="0.25">
      <c r="A66">
        <v>10320</v>
      </c>
      <c r="B66" t="s">
        <v>276</v>
      </c>
      <c r="C66" t="s">
        <v>236</v>
      </c>
      <c r="D66" t="s">
        <v>275</v>
      </c>
      <c r="E66"/>
      <c r="F66" t="s">
        <v>693</v>
      </c>
      <c r="G66" t="s">
        <v>132</v>
      </c>
      <c r="H66" t="s">
        <v>132</v>
      </c>
      <c r="I66" t="s">
        <v>168</v>
      </c>
      <c r="J66"/>
      <c r="K66">
        <v>0</v>
      </c>
      <c r="L66">
        <v>0</v>
      </c>
      <c r="M66">
        <v>0</v>
      </c>
      <c r="N66">
        <v>0</v>
      </c>
      <c r="O66">
        <v>0</v>
      </c>
      <c r="P66">
        <v>0</v>
      </c>
      <c r="Q66">
        <v>1</v>
      </c>
    </row>
    <row r="67" spans="1:17" x14ac:dyDescent="0.25">
      <c r="A67">
        <v>10321</v>
      </c>
      <c r="B67" t="s">
        <v>873</v>
      </c>
      <c r="C67" t="s">
        <v>236</v>
      </c>
      <c r="D67" t="s">
        <v>277</v>
      </c>
      <c r="E67"/>
      <c r="F67" t="s">
        <v>1025</v>
      </c>
      <c r="G67" t="s">
        <v>61</v>
      </c>
      <c r="H67" t="s">
        <v>61</v>
      </c>
      <c r="I67" t="s">
        <v>168</v>
      </c>
      <c r="J67"/>
      <c r="K67">
        <v>0</v>
      </c>
      <c r="L67">
        <v>0</v>
      </c>
      <c r="M67">
        <v>0</v>
      </c>
      <c r="N67">
        <v>0</v>
      </c>
      <c r="O67">
        <v>0</v>
      </c>
      <c r="P67">
        <v>0</v>
      </c>
      <c r="Q67">
        <v>1</v>
      </c>
    </row>
    <row r="68" spans="1:17" x14ac:dyDescent="0.25">
      <c r="A68">
        <v>10322</v>
      </c>
      <c r="B68" t="s">
        <v>874</v>
      </c>
      <c r="C68" t="s">
        <v>236</v>
      </c>
      <c r="D68" t="s">
        <v>277</v>
      </c>
      <c r="E68"/>
      <c r="F68" t="s">
        <v>694</v>
      </c>
      <c r="G68" t="s">
        <v>61</v>
      </c>
      <c r="H68" t="s">
        <v>61</v>
      </c>
      <c r="I68" t="s">
        <v>168</v>
      </c>
      <c r="J68"/>
      <c r="K68">
        <v>0</v>
      </c>
      <c r="L68">
        <v>0</v>
      </c>
      <c r="M68">
        <v>0</v>
      </c>
      <c r="N68">
        <v>0</v>
      </c>
      <c r="O68">
        <v>0</v>
      </c>
      <c r="P68">
        <v>0</v>
      </c>
      <c r="Q68">
        <v>1</v>
      </c>
    </row>
    <row r="69" spans="1:17" x14ac:dyDescent="0.25">
      <c r="A69">
        <v>10323</v>
      </c>
      <c r="B69" t="s">
        <v>875</v>
      </c>
      <c r="C69" t="s">
        <v>236</v>
      </c>
      <c r="D69" t="s">
        <v>277</v>
      </c>
      <c r="E69"/>
      <c r="F69" t="s">
        <v>695</v>
      </c>
      <c r="G69" t="s">
        <v>61</v>
      </c>
      <c r="H69" t="s">
        <v>61</v>
      </c>
      <c r="I69" t="s">
        <v>168</v>
      </c>
      <c r="J69"/>
      <c r="K69">
        <v>0</v>
      </c>
      <c r="L69">
        <v>0</v>
      </c>
      <c r="M69">
        <v>0</v>
      </c>
      <c r="N69">
        <v>0</v>
      </c>
      <c r="O69">
        <v>0</v>
      </c>
      <c r="P69">
        <v>0</v>
      </c>
      <c r="Q69">
        <v>1</v>
      </c>
    </row>
    <row r="70" spans="1:17" x14ac:dyDescent="0.25">
      <c r="A70">
        <v>10420</v>
      </c>
      <c r="B70" t="s">
        <v>278</v>
      </c>
      <c r="C70" t="s">
        <v>236</v>
      </c>
      <c r="D70" t="s">
        <v>277</v>
      </c>
      <c r="E70" t="s">
        <v>279</v>
      </c>
      <c r="F70" t="s">
        <v>696</v>
      </c>
      <c r="G70" t="s">
        <v>61</v>
      </c>
      <c r="H70" t="s">
        <v>61</v>
      </c>
      <c r="I70" t="s">
        <v>168</v>
      </c>
      <c r="J70"/>
      <c r="K70">
        <v>0</v>
      </c>
      <c r="L70">
        <v>0</v>
      </c>
      <c r="M70">
        <v>0</v>
      </c>
      <c r="N70">
        <v>0</v>
      </c>
      <c r="O70">
        <v>0</v>
      </c>
      <c r="P70">
        <v>0</v>
      </c>
      <c r="Q70">
        <v>1</v>
      </c>
    </row>
    <row r="71" spans="1:17" x14ac:dyDescent="0.25">
      <c r="A71">
        <v>10421</v>
      </c>
      <c r="B71" t="s">
        <v>280</v>
      </c>
      <c r="C71" t="s">
        <v>236</v>
      </c>
      <c r="D71" t="s">
        <v>277</v>
      </c>
      <c r="E71" t="s">
        <v>279</v>
      </c>
      <c r="F71" t="s">
        <v>697</v>
      </c>
      <c r="G71" t="s">
        <v>78</v>
      </c>
      <c r="H71" t="s">
        <v>78</v>
      </c>
      <c r="I71" t="s">
        <v>168</v>
      </c>
      <c r="J71"/>
      <c r="K71">
        <v>0</v>
      </c>
      <c r="L71">
        <v>0</v>
      </c>
      <c r="M71">
        <v>0</v>
      </c>
      <c r="N71">
        <v>0</v>
      </c>
      <c r="O71">
        <v>0</v>
      </c>
      <c r="P71">
        <v>0</v>
      </c>
      <c r="Q71">
        <v>1</v>
      </c>
    </row>
    <row r="72" spans="1:17" x14ac:dyDescent="0.25">
      <c r="A72">
        <v>10422</v>
      </c>
      <c r="B72" t="s">
        <v>281</v>
      </c>
      <c r="C72" t="s">
        <v>236</v>
      </c>
      <c r="D72" t="s">
        <v>277</v>
      </c>
      <c r="E72" t="s">
        <v>279</v>
      </c>
      <c r="F72" t="s">
        <v>698</v>
      </c>
      <c r="G72" t="s">
        <v>78</v>
      </c>
      <c r="H72" t="s">
        <v>78</v>
      </c>
      <c r="I72" t="s">
        <v>168</v>
      </c>
      <c r="J72"/>
      <c r="K72">
        <v>0</v>
      </c>
      <c r="L72">
        <v>0</v>
      </c>
      <c r="M72">
        <v>0</v>
      </c>
      <c r="N72">
        <v>0</v>
      </c>
      <c r="O72">
        <v>0</v>
      </c>
      <c r="P72">
        <v>0</v>
      </c>
      <c r="Q72">
        <v>1</v>
      </c>
    </row>
    <row r="73" spans="1:17" x14ac:dyDescent="0.25">
      <c r="A73">
        <v>10423</v>
      </c>
      <c r="B73" t="s">
        <v>282</v>
      </c>
      <c r="C73" t="s">
        <v>236</v>
      </c>
      <c r="D73" t="s">
        <v>277</v>
      </c>
      <c r="E73" t="s">
        <v>279</v>
      </c>
      <c r="F73" t="s">
        <v>1026</v>
      </c>
      <c r="G73" t="s">
        <v>78</v>
      </c>
      <c r="H73" t="s">
        <v>78</v>
      </c>
      <c r="I73" t="s">
        <v>196</v>
      </c>
      <c r="J73" t="s">
        <v>283</v>
      </c>
      <c r="K73">
        <v>0</v>
      </c>
      <c r="L73">
        <v>0</v>
      </c>
      <c r="M73">
        <v>0</v>
      </c>
      <c r="N73">
        <v>0</v>
      </c>
      <c r="O73">
        <v>0</v>
      </c>
      <c r="P73">
        <v>0</v>
      </c>
      <c r="Q73">
        <v>1</v>
      </c>
    </row>
    <row r="74" spans="1:17" x14ac:dyDescent="0.25">
      <c r="A74">
        <v>10424</v>
      </c>
      <c r="B74" t="s">
        <v>284</v>
      </c>
      <c r="C74" t="s">
        <v>236</v>
      </c>
      <c r="D74" t="s">
        <v>277</v>
      </c>
      <c r="E74" t="s">
        <v>279</v>
      </c>
      <c r="F74" t="s">
        <v>1027</v>
      </c>
      <c r="G74" t="s">
        <v>78</v>
      </c>
      <c r="H74" t="s">
        <v>78</v>
      </c>
      <c r="I74" t="s">
        <v>196</v>
      </c>
      <c r="J74" t="s">
        <v>285</v>
      </c>
      <c r="K74">
        <v>0</v>
      </c>
      <c r="L74">
        <v>0</v>
      </c>
      <c r="M74">
        <v>0</v>
      </c>
      <c r="N74">
        <v>0</v>
      </c>
      <c r="O74">
        <v>0</v>
      </c>
      <c r="P74">
        <v>0</v>
      </c>
      <c r="Q74">
        <v>1</v>
      </c>
    </row>
    <row r="75" spans="1:17" x14ac:dyDescent="0.25">
      <c r="A75">
        <v>10425</v>
      </c>
      <c r="B75" t="s">
        <v>286</v>
      </c>
      <c r="C75" t="s">
        <v>236</v>
      </c>
      <c r="D75" t="s">
        <v>277</v>
      </c>
      <c r="E75" t="s">
        <v>279</v>
      </c>
      <c r="F75" t="s">
        <v>699</v>
      </c>
      <c r="G75" t="s">
        <v>78</v>
      </c>
      <c r="H75" t="s">
        <v>78</v>
      </c>
      <c r="I75" t="s">
        <v>168</v>
      </c>
      <c r="J75"/>
      <c r="K75">
        <v>0</v>
      </c>
      <c r="L75">
        <v>0</v>
      </c>
      <c r="M75">
        <v>0</v>
      </c>
      <c r="N75">
        <v>0</v>
      </c>
      <c r="O75">
        <v>0</v>
      </c>
      <c r="P75">
        <v>0</v>
      </c>
      <c r="Q75">
        <v>1</v>
      </c>
    </row>
    <row r="76" spans="1:17" x14ac:dyDescent="0.25">
      <c r="A76">
        <v>10426</v>
      </c>
      <c r="B76" t="s">
        <v>287</v>
      </c>
      <c r="C76" t="s">
        <v>236</v>
      </c>
      <c r="D76" t="s">
        <v>277</v>
      </c>
      <c r="E76" t="s">
        <v>279</v>
      </c>
      <c r="F76" t="s">
        <v>700</v>
      </c>
      <c r="G76" t="s">
        <v>78</v>
      </c>
      <c r="H76" t="s">
        <v>78</v>
      </c>
      <c r="I76" t="s">
        <v>168</v>
      </c>
      <c r="J76"/>
      <c r="K76">
        <v>0</v>
      </c>
      <c r="L76">
        <v>0</v>
      </c>
      <c r="M76">
        <v>0</v>
      </c>
      <c r="N76">
        <v>0</v>
      </c>
      <c r="O76">
        <v>0</v>
      </c>
      <c r="P76">
        <v>0</v>
      </c>
      <c r="Q76">
        <v>1</v>
      </c>
    </row>
    <row r="77" spans="1:17" x14ac:dyDescent="0.25">
      <c r="A77">
        <v>10430</v>
      </c>
      <c r="B77" t="s">
        <v>288</v>
      </c>
      <c r="C77" t="s">
        <v>236</v>
      </c>
      <c r="D77" t="s">
        <v>277</v>
      </c>
      <c r="E77" t="s">
        <v>279</v>
      </c>
      <c r="F77" t="s">
        <v>701</v>
      </c>
      <c r="G77" t="s">
        <v>78</v>
      </c>
      <c r="H77" t="s">
        <v>78</v>
      </c>
      <c r="I77" t="s">
        <v>196</v>
      </c>
      <c r="J77" t="s">
        <v>289</v>
      </c>
      <c r="K77">
        <v>0</v>
      </c>
      <c r="L77">
        <v>0</v>
      </c>
      <c r="M77">
        <v>0</v>
      </c>
      <c r="N77">
        <v>0</v>
      </c>
      <c r="O77">
        <v>0</v>
      </c>
      <c r="P77">
        <v>0</v>
      </c>
      <c r="Q77">
        <v>1</v>
      </c>
    </row>
    <row r="78" spans="1:17" x14ac:dyDescent="0.25">
      <c r="A78">
        <v>10539</v>
      </c>
      <c r="B78" t="s">
        <v>290</v>
      </c>
      <c r="C78" t="s">
        <v>236</v>
      </c>
      <c r="D78" t="s">
        <v>277</v>
      </c>
      <c r="E78" t="s">
        <v>279</v>
      </c>
      <c r="F78" t="s">
        <v>702</v>
      </c>
      <c r="G78" t="s">
        <v>78</v>
      </c>
      <c r="H78" t="s">
        <v>78</v>
      </c>
      <c r="I78" t="s">
        <v>168</v>
      </c>
      <c r="J78"/>
      <c r="K78">
        <v>0</v>
      </c>
      <c r="L78">
        <v>0</v>
      </c>
      <c r="M78">
        <v>0</v>
      </c>
      <c r="N78">
        <v>0</v>
      </c>
      <c r="O78">
        <v>0</v>
      </c>
      <c r="P78">
        <v>0</v>
      </c>
      <c r="Q78">
        <v>1</v>
      </c>
    </row>
    <row r="79" spans="1:17" x14ac:dyDescent="0.25">
      <c r="A79">
        <v>10540</v>
      </c>
      <c r="B79" t="s">
        <v>291</v>
      </c>
      <c r="C79" t="s">
        <v>236</v>
      </c>
      <c r="D79" t="s">
        <v>277</v>
      </c>
      <c r="E79" t="s">
        <v>279</v>
      </c>
      <c r="F79" t="s">
        <v>703</v>
      </c>
      <c r="G79" t="s">
        <v>78</v>
      </c>
      <c r="H79" t="s">
        <v>78</v>
      </c>
      <c r="I79" t="s">
        <v>168</v>
      </c>
      <c r="J79"/>
      <c r="K79">
        <v>0</v>
      </c>
      <c r="L79">
        <v>0</v>
      </c>
      <c r="M79">
        <v>0</v>
      </c>
      <c r="N79">
        <v>0</v>
      </c>
      <c r="O79">
        <v>0</v>
      </c>
      <c r="P79">
        <v>0</v>
      </c>
      <c r="Q79">
        <v>1</v>
      </c>
    </row>
    <row r="80" spans="1:17" x14ac:dyDescent="0.25">
      <c r="A80">
        <v>10541</v>
      </c>
      <c r="B80" t="s">
        <v>292</v>
      </c>
      <c r="C80" t="s">
        <v>236</v>
      </c>
      <c r="D80" t="s">
        <v>277</v>
      </c>
      <c r="E80" t="s">
        <v>279</v>
      </c>
      <c r="F80" t="s">
        <v>704</v>
      </c>
      <c r="G80" t="s">
        <v>78</v>
      </c>
      <c r="H80" t="s">
        <v>78</v>
      </c>
      <c r="I80" t="s">
        <v>196</v>
      </c>
      <c r="J80" t="s">
        <v>293</v>
      </c>
      <c r="K80">
        <v>0</v>
      </c>
      <c r="L80">
        <v>0</v>
      </c>
      <c r="M80">
        <v>0</v>
      </c>
      <c r="N80">
        <v>0</v>
      </c>
      <c r="O80">
        <v>0</v>
      </c>
      <c r="P80">
        <v>0</v>
      </c>
      <c r="Q80">
        <v>1</v>
      </c>
    </row>
    <row r="81" spans="1:17" x14ac:dyDescent="0.25">
      <c r="A81">
        <v>10542</v>
      </c>
      <c r="B81" t="s">
        <v>294</v>
      </c>
      <c r="C81" t="s">
        <v>236</v>
      </c>
      <c r="D81" t="s">
        <v>277</v>
      </c>
      <c r="E81" t="s">
        <v>279</v>
      </c>
      <c r="F81" t="s">
        <v>705</v>
      </c>
      <c r="G81" t="s">
        <v>78</v>
      </c>
      <c r="H81" t="s">
        <v>78</v>
      </c>
      <c r="I81" t="s">
        <v>196</v>
      </c>
      <c r="J81" t="s">
        <v>295</v>
      </c>
      <c r="K81">
        <v>0</v>
      </c>
      <c r="L81">
        <v>0</v>
      </c>
      <c r="M81">
        <v>0</v>
      </c>
      <c r="N81">
        <v>0</v>
      </c>
      <c r="O81">
        <v>0</v>
      </c>
      <c r="P81">
        <v>0</v>
      </c>
      <c r="Q81">
        <v>1</v>
      </c>
    </row>
    <row r="82" spans="1:17" x14ac:dyDescent="0.25">
      <c r="A82">
        <v>10454</v>
      </c>
      <c r="B82" t="s">
        <v>296</v>
      </c>
      <c r="C82" t="s">
        <v>236</v>
      </c>
      <c r="D82" t="s">
        <v>277</v>
      </c>
      <c r="E82" t="s">
        <v>297</v>
      </c>
      <c r="F82" t="s">
        <v>706</v>
      </c>
      <c r="G82" t="s">
        <v>61</v>
      </c>
      <c r="H82" t="s">
        <v>61</v>
      </c>
      <c r="I82" t="s">
        <v>168</v>
      </c>
      <c r="J82"/>
      <c r="K82">
        <v>0</v>
      </c>
      <c r="L82">
        <v>0</v>
      </c>
      <c r="M82">
        <v>0</v>
      </c>
      <c r="N82">
        <v>0</v>
      </c>
      <c r="O82">
        <v>0</v>
      </c>
      <c r="P82">
        <v>0</v>
      </c>
      <c r="Q82">
        <v>1</v>
      </c>
    </row>
    <row r="83" spans="1:17" x14ac:dyDescent="0.25">
      <c r="A83">
        <v>10455</v>
      </c>
      <c r="B83" t="s">
        <v>252</v>
      </c>
      <c r="C83" t="s">
        <v>236</v>
      </c>
      <c r="D83" t="s">
        <v>277</v>
      </c>
      <c r="E83" t="s">
        <v>253</v>
      </c>
      <c r="F83" t="s">
        <v>707</v>
      </c>
      <c r="G83" t="s">
        <v>84</v>
      </c>
      <c r="H83" t="s">
        <v>84</v>
      </c>
      <c r="I83" t="s">
        <v>168</v>
      </c>
      <c r="J83"/>
      <c r="K83">
        <v>0</v>
      </c>
      <c r="L83">
        <v>0</v>
      </c>
      <c r="M83">
        <v>0</v>
      </c>
      <c r="N83">
        <v>0</v>
      </c>
      <c r="O83">
        <v>0</v>
      </c>
      <c r="P83">
        <v>0</v>
      </c>
      <c r="Q83">
        <v>1</v>
      </c>
    </row>
    <row r="84" spans="1:17" x14ac:dyDescent="0.25">
      <c r="A84">
        <v>10441</v>
      </c>
      <c r="B84" t="s">
        <v>254</v>
      </c>
      <c r="C84" t="s">
        <v>236</v>
      </c>
      <c r="D84" t="s">
        <v>277</v>
      </c>
      <c r="E84" t="s">
        <v>253</v>
      </c>
      <c r="F84" t="s">
        <v>708</v>
      </c>
      <c r="G84" t="s">
        <v>86</v>
      </c>
      <c r="H84" t="s">
        <v>86</v>
      </c>
      <c r="I84" t="s">
        <v>168</v>
      </c>
      <c r="J84"/>
      <c r="K84">
        <v>0</v>
      </c>
      <c r="L84">
        <v>0</v>
      </c>
      <c r="M84">
        <v>0</v>
      </c>
      <c r="N84">
        <v>0</v>
      </c>
      <c r="O84">
        <v>0</v>
      </c>
      <c r="P84">
        <v>0</v>
      </c>
      <c r="Q84">
        <v>1</v>
      </c>
    </row>
    <row r="85" spans="1:17" x14ac:dyDescent="0.25">
      <c r="A85">
        <v>10442</v>
      </c>
      <c r="B85" t="s">
        <v>255</v>
      </c>
      <c r="C85" t="s">
        <v>236</v>
      </c>
      <c r="D85" t="s">
        <v>277</v>
      </c>
      <c r="E85" t="s">
        <v>253</v>
      </c>
      <c r="F85" t="s">
        <v>709</v>
      </c>
      <c r="G85" t="s">
        <v>86</v>
      </c>
      <c r="H85" t="s">
        <v>86</v>
      </c>
      <c r="I85" t="s">
        <v>168</v>
      </c>
      <c r="J85"/>
      <c r="K85">
        <v>0</v>
      </c>
      <c r="L85">
        <v>0</v>
      </c>
      <c r="M85">
        <v>0</v>
      </c>
      <c r="N85">
        <v>0</v>
      </c>
      <c r="O85">
        <v>0</v>
      </c>
      <c r="P85">
        <v>0</v>
      </c>
      <c r="Q85">
        <v>1</v>
      </c>
    </row>
    <row r="86" spans="1:17" x14ac:dyDescent="0.25">
      <c r="A86">
        <v>10443</v>
      </c>
      <c r="B86" t="s">
        <v>256</v>
      </c>
      <c r="C86" t="s">
        <v>236</v>
      </c>
      <c r="D86" t="s">
        <v>277</v>
      </c>
      <c r="E86" t="s">
        <v>253</v>
      </c>
      <c r="F86" t="s">
        <v>710</v>
      </c>
      <c r="G86" t="s">
        <v>86</v>
      </c>
      <c r="H86" t="s">
        <v>86</v>
      </c>
      <c r="I86" t="s">
        <v>196</v>
      </c>
      <c r="J86" t="s">
        <v>298</v>
      </c>
      <c r="K86">
        <v>0</v>
      </c>
      <c r="L86">
        <v>0</v>
      </c>
      <c r="M86">
        <v>0</v>
      </c>
      <c r="N86">
        <v>0</v>
      </c>
      <c r="O86">
        <v>0</v>
      </c>
      <c r="P86">
        <v>0</v>
      </c>
      <c r="Q86">
        <v>1</v>
      </c>
    </row>
    <row r="87" spans="1:17" x14ac:dyDescent="0.25">
      <c r="A87">
        <v>10444</v>
      </c>
      <c r="B87" t="s">
        <v>258</v>
      </c>
      <c r="C87" t="s">
        <v>236</v>
      </c>
      <c r="D87" t="s">
        <v>277</v>
      </c>
      <c r="E87" t="s">
        <v>253</v>
      </c>
      <c r="F87" t="s">
        <v>711</v>
      </c>
      <c r="G87" t="s">
        <v>86</v>
      </c>
      <c r="H87" t="s">
        <v>86</v>
      </c>
      <c r="I87" t="s">
        <v>196</v>
      </c>
      <c r="J87" t="s">
        <v>299</v>
      </c>
      <c r="K87">
        <v>0</v>
      </c>
      <c r="L87">
        <v>0</v>
      </c>
      <c r="M87">
        <v>0</v>
      </c>
      <c r="N87">
        <v>0</v>
      </c>
      <c r="O87">
        <v>0</v>
      </c>
      <c r="P87">
        <v>0</v>
      </c>
      <c r="Q87">
        <v>1</v>
      </c>
    </row>
    <row r="88" spans="1:17" x14ac:dyDescent="0.25">
      <c r="A88">
        <v>10445</v>
      </c>
      <c r="B88" t="s">
        <v>300</v>
      </c>
      <c r="C88" t="s">
        <v>236</v>
      </c>
      <c r="D88" t="s">
        <v>277</v>
      </c>
      <c r="E88" t="s">
        <v>253</v>
      </c>
      <c r="F88" t="s">
        <v>712</v>
      </c>
      <c r="G88" t="s">
        <v>86</v>
      </c>
      <c r="H88" t="s">
        <v>86</v>
      </c>
      <c r="I88" t="s">
        <v>168</v>
      </c>
      <c r="J88"/>
      <c r="K88">
        <v>0</v>
      </c>
      <c r="L88">
        <v>0</v>
      </c>
      <c r="M88">
        <v>0</v>
      </c>
      <c r="N88">
        <v>0</v>
      </c>
      <c r="O88">
        <v>0</v>
      </c>
      <c r="P88">
        <v>0</v>
      </c>
      <c r="Q88">
        <v>1</v>
      </c>
    </row>
    <row r="89" spans="1:17" x14ac:dyDescent="0.25">
      <c r="A89">
        <v>10446</v>
      </c>
      <c r="B89" t="s">
        <v>254</v>
      </c>
      <c r="C89" t="s">
        <v>236</v>
      </c>
      <c r="D89" t="s">
        <v>277</v>
      </c>
      <c r="E89" t="s">
        <v>260</v>
      </c>
      <c r="F89" t="s">
        <v>713</v>
      </c>
      <c r="G89" t="s">
        <v>84</v>
      </c>
      <c r="H89" t="s">
        <v>84</v>
      </c>
      <c r="I89" t="s">
        <v>168</v>
      </c>
      <c r="J89"/>
      <c r="K89">
        <v>0</v>
      </c>
      <c r="L89">
        <v>0</v>
      </c>
      <c r="M89">
        <v>0</v>
      </c>
      <c r="N89">
        <v>0</v>
      </c>
      <c r="O89">
        <v>0</v>
      </c>
      <c r="P89">
        <v>0</v>
      </c>
      <c r="Q89">
        <v>1</v>
      </c>
    </row>
    <row r="90" spans="1:17" x14ac:dyDescent="0.25">
      <c r="A90">
        <v>10447</v>
      </c>
      <c r="B90" t="s">
        <v>255</v>
      </c>
      <c r="C90" t="s">
        <v>236</v>
      </c>
      <c r="D90" t="s">
        <v>277</v>
      </c>
      <c r="E90" t="s">
        <v>260</v>
      </c>
      <c r="F90" t="s">
        <v>714</v>
      </c>
      <c r="G90" t="s">
        <v>84</v>
      </c>
      <c r="H90" t="s">
        <v>84</v>
      </c>
      <c r="I90" t="s">
        <v>168</v>
      </c>
      <c r="J90"/>
      <c r="K90">
        <v>0</v>
      </c>
      <c r="L90">
        <v>0</v>
      </c>
      <c r="M90">
        <v>0</v>
      </c>
      <c r="N90">
        <v>0</v>
      </c>
      <c r="O90">
        <v>0</v>
      </c>
      <c r="P90">
        <v>0</v>
      </c>
      <c r="Q90">
        <v>1</v>
      </c>
    </row>
    <row r="91" spans="1:17" x14ac:dyDescent="0.25">
      <c r="A91">
        <v>10448</v>
      </c>
      <c r="B91" t="s">
        <v>256</v>
      </c>
      <c r="C91" t="s">
        <v>236</v>
      </c>
      <c r="D91" t="s">
        <v>277</v>
      </c>
      <c r="E91" t="s">
        <v>260</v>
      </c>
      <c r="F91" t="s">
        <v>715</v>
      </c>
      <c r="G91" t="s">
        <v>84</v>
      </c>
      <c r="H91" t="s">
        <v>84</v>
      </c>
      <c r="I91" t="s">
        <v>196</v>
      </c>
      <c r="J91" t="s">
        <v>301</v>
      </c>
      <c r="K91">
        <v>0</v>
      </c>
      <c r="L91">
        <v>0</v>
      </c>
      <c r="M91">
        <v>0</v>
      </c>
      <c r="N91">
        <v>0</v>
      </c>
      <c r="O91">
        <v>0</v>
      </c>
      <c r="P91">
        <v>0</v>
      </c>
      <c r="Q91">
        <v>1</v>
      </c>
    </row>
    <row r="92" spans="1:17" x14ac:dyDescent="0.25">
      <c r="A92">
        <v>10449</v>
      </c>
      <c r="B92" t="s">
        <v>258</v>
      </c>
      <c r="C92" t="s">
        <v>236</v>
      </c>
      <c r="D92" t="s">
        <v>277</v>
      </c>
      <c r="E92" t="s">
        <v>260</v>
      </c>
      <c r="F92" t="s">
        <v>716</v>
      </c>
      <c r="G92" t="s">
        <v>84</v>
      </c>
      <c r="H92" t="s">
        <v>84</v>
      </c>
      <c r="I92" t="s">
        <v>196</v>
      </c>
      <c r="J92" t="s">
        <v>302</v>
      </c>
      <c r="K92">
        <v>0</v>
      </c>
      <c r="L92">
        <v>0</v>
      </c>
      <c r="M92">
        <v>0</v>
      </c>
      <c r="N92">
        <v>0</v>
      </c>
      <c r="O92">
        <v>0</v>
      </c>
      <c r="P92">
        <v>0</v>
      </c>
      <c r="Q92">
        <v>1</v>
      </c>
    </row>
    <row r="93" spans="1:17" x14ac:dyDescent="0.25">
      <c r="A93">
        <v>10450</v>
      </c>
      <c r="B93" t="s">
        <v>303</v>
      </c>
      <c r="C93" t="s">
        <v>236</v>
      </c>
      <c r="D93" t="s">
        <v>277</v>
      </c>
      <c r="E93" t="s">
        <v>260</v>
      </c>
      <c r="F93" t="s">
        <v>717</v>
      </c>
      <c r="G93" t="s">
        <v>84</v>
      </c>
      <c r="H93" t="s">
        <v>84</v>
      </c>
      <c r="I93" t="s">
        <v>171</v>
      </c>
      <c r="J93"/>
      <c r="K93">
        <v>0</v>
      </c>
      <c r="L93">
        <v>0</v>
      </c>
      <c r="M93">
        <v>0</v>
      </c>
      <c r="N93">
        <v>0</v>
      </c>
      <c r="O93">
        <v>0</v>
      </c>
      <c r="P93">
        <v>0</v>
      </c>
      <c r="Q93">
        <v>1</v>
      </c>
    </row>
    <row r="94" spans="1:17" x14ac:dyDescent="0.25">
      <c r="A94">
        <v>10451</v>
      </c>
      <c r="B94" t="s">
        <v>304</v>
      </c>
      <c r="C94" t="s">
        <v>236</v>
      </c>
      <c r="D94" t="s">
        <v>277</v>
      </c>
      <c r="E94" t="s">
        <v>260</v>
      </c>
      <c r="F94" t="s">
        <v>718</v>
      </c>
      <c r="G94" t="s">
        <v>84</v>
      </c>
      <c r="H94" t="s">
        <v>84</v>
      </c>
      <c r="I94" t="s">
        <v>168</v>
      </c>
      <c r="J94"/>
      <c r="K94">
        <v>0</v>
      </c>
      <c r="L94">
        <v>0</v>
      </c>
      <c r="M94">
        <v>0</v>
      </c>
      <c r="N94">
        <v>0</v>
      </c>
      <c r="O94">
        <v>0</v>
      </c>
      <c r="P94">
        <v>0</v>
      </c>
      <c r="Q94">
        <v>1</v>
      </c>
    </row>
    <row r="95" spans="1:17" x14ac:dyDescent="0.25">
      <c r="A95">
        <v>10482</v>
      </c>
      <c r="B95" t="s">
        <v>316</v>
      </c>
      <c r="C95" t="s">
        <v>236</v>
      </c>
      <c r="D95" t="s">
        <v>317</v>
      </c>
      <c r="E95"/>
      <c r="F95" t="s">
        <v>727</v>
      </c>
      <c r="G95" t="s">
        <v>125</v>
      </c>
      <c r="H95" t="s">
        <v>125</v>
      </c>
      <c r="I95" t="s">
        <v>168</v>
      </c>
      <c r="J95"/>
      <c r="K95">
        <v>0</v>
      </c>
      <c r="L95">
        <v>0</v>
      </c>
      <c r="M95">
        <v>0</v>
      </c>
      <c r="N95">
        <v>0</v>
      </c>
      <c r="O95">
        <v>0</v>
      </c>
      <c r="P95">
        <v>0</v>
      </c>
      <c r="Q95">
        <v>1</v>
      </c>
    </row>
    <row r="96" spans="1:17" x14ac:dyDescent="0.25">
      <c r="A96">
        <v>10371</v>
      </c>
      <c r="B96" t="s">
        <v>316</v>
      </c>
      <c r="C96" t="s">
        <v>236</v>
      </c>
      <c r="D96" t="s">
        <v>209</v>
      </c>
      <c r="E96"/>
      <c r="F96" t="s">
        <v>728</v>
      </c>
      <c r="G96" t="s">
        <v>125</v>
      </c>
      <c r="H96" t="s">
        <v>125</v>
      </c>
      <c r="I96" t="s">
        <v>168</v>
      </c>
      <c r="J96"/>
      <c r="K96">
        <v>0</v>
      </c>
      <c r="L96">
        <v>0</v>
      </c>
      <c r="M96">
        <v>0</v>
      </c>
      <c r="N96">
        <v>0</v>
      </c>
      <c r="O96">
        <v>0</v>
      </c>
      <c r="P96">
        <v>0</v>
      </c>
      <c r="Q96">
        <v>1</v>
      </c>
    </row>
    <row r="97" spans="1:17" x14ac:dyDescent="0.25">
      <c r="A97">
        <v>10051</v>
      </c>
      <c r="B97" t="s">
        <v>318</v>
      </c>
      <c r="C97" t="s">
        <v>319</v>
      </c>
      <c r="D97" t="s">
        <v>320</v>
      </c>
      <c r="E97"/>
      <c r="F97" t="s">
        <v>729</v>
      </c>
      <c r="G97" t="s">
        <v>321</v>
      </c>
      <c r="H97" t="s">
        <v>125</v>
      </c>
      <c r="I97" t="s">
        <v>168</v>
      </c>
      <c r="J97"/>
      <c r="K97">
        <v>1</v>
      </c>
      <c r="L97">
        <v>0</v>
      </c>
      <c r="M97">
        <v>0</v>
      </c>
      <c r="N97">
        <v>0</v>
      </c>
      <c r="O97">
        <v>0</v>
      </c>
      <c r="P97">
        <v>0</v>
      </c>
      <c r="Q97">
        <v>0</v>
      </c>
    </row>
    <row r="98" spans="1:17" x14ac:dyDescent="0.25">
      <c r="A98">
        <v>10053</v>
      </c>
      <c r="B98" t="s">
        <v>255</v>
      </c>
      <c r="C98" t="s">
        <v>319</v>
      </c>
      <c r="D98" t="s">
        <v>320</v>
      </c>
      <c r="E98"/>
      <c r="F98" t="s">
        <v>730</v>
      </c>
      <c r="G98" t="s">
        <v>45</v>
      </c>
      <c r="H98" t="s">
        <v>45</v>
      </c>
      <c r="I98" t="s">
        <v>168</v>
      </c>
      <c r="J98"/>
      <c r="K98">
        <v>0</v>
      </c>
      <c r="L98">
        <v>0</v>
      </c>
      <c r="M98">
        <v>0</v>
      </c>
      <c r="N98">
        <v>0</v>
      </c>
      <c r="O98">
        <v>0</v>
      </c>
      <c r="P98">
        <v>0</v>
      </c>
      <c r="Q98">
        <v>0</v>
      </c>
    </row>
    <row r="99" spans="1:17" x14ac:dyDescent="0.25">
      <c r="A99">
        <v>10054</v>
      </c>
      <c r="B99" t="s">
        <v>254</v>
      </c>
      <c r="C99" t="s">
        <v>319</v>
      </c>
      <c r="D99" t="s">
        <v>320</v>
      </c>
      <c r="E99"/>
      <c r="F99" t="s">
        <v>731</v>
      </c>
      <c r="G99" t="s">
        <v>45</v>
      </c>
      <c r="H99" t="s">
        <v>45</v>
      </c>
      <c r="I99" t="s">
        <v>168</v>
      </c>
      <c r="J99"/>
      <c r="K99">
        <v>0</v>
      </c>
      <c r="L99">
        <v>0</v>
      </c>
      <c r="M99">
        <v>0</v>
      </c>
      <c r="N99">
        <v>0</v>
      </c>
      <c r="O99">
        <v>0</v>
      </c>
      <c r="P99">
        <v>0</v>
      </c>
      <c r="Q99">
        <v>0</v>
      </c>
    </row>
    <row r="100" spans="1:17" x14ac:dyDescent="0.25">
      <c r="A100">
        <v>10056</v>
      </c>
      <c r="B100" t="s">
        <v>256</v>
      </c>
      <c r="C100" t="s">
        <v>319</v>
      </c>
      <c r="D100" t="s">
        <v>320</v>
      </c>
      <c r="E100"/>
      <c r="F100" t="s">
        <v>732</v>
      </c>
      <c r="G100" t="s">
        <v>45</v>
      </c>
      <c r="H100" t="s">
        <v>45</v>
      </c>
      <c r="I100" t="s">
        <v>168</v>
      </c>
      <c r="J100"/>
      <c r="K100">
        <v>0</v>
      </c>
      <c r="L100">
        <v>0</v>
      </c>
      <c r="M100">
        <v>0</v>
      </c>
      <c r="N100">
        <v>0</v>
      </c>
      <c r="O100">
        <v>0</v>
      </c>
      <c r="P100">
        <v>0</v>
      </c>
      <c r="Q100">
        <v>0</v>
      </c>
    </row>
    <row r="101" spans="1:17" x14ac:dyDescent="0.25">
      <c r="A101">
        <v>10221</v>
      </c>
      <c r="B101" t="s">
        <v>424</v>
      </c>
      <c r="C101" t="s">
        <v>391</v>
      </c>
      <c r="D101"/>
      <c r="E101"/>
      <c r="F101" t="s">
        <v>733</v>
      </c>
      <c r="G101" t="s">
        <v>133</v>
      </c>
      <c r="H101" t="s">
        <v>133</v>
      </c>
      <c r="I101" t="s">
        <v>168</v>
      </c>
      <c r="J101"/>
      <c r="K101">
        <v>0</v>
      </c>
      <c r="L101">
        <v>0</v>
      </c>
      <c r="M101">
        <v>0</v>
      </c>
      <c r="N101">
        <v>0</v>
      </c>
      <c r="O101">
        <v>0</v>
      </c>
      <c r="P101">
        <v>0</v>
      </c>
      <c r="Q101">
        <v>0</v>
      </c>
    </row>
    <row r="102" spans="1:17" x14ac:dyDescent="0.25">
      <c r="A102">
        <v>10223</v>
      </c>
      <c r="B102" t="s">
        <v>447</v>
      </c>
      <c r="C102" t="s">
        <v>448</v>
      </c>
      <c r="D102" t="s">
        <v>449</v>
      </c>
      <c r="E102"/>
      <c r="F102" t="s">
        <v>734</v>
      </c>
      <c r="G102" t="s">
        <v>45</v>
      </c>
      <c r="H102" t="s">
        <v>45</v>
      </c>
      <c r="I102" t="s">
        <v>168</v>
      </c>
      <c r="J102"/>
      <c r="K102">
        <v>0</v>
      </c>
      <c r="L102">
        <v>0</v>
      </c>
      <c r="M102">
        <v>0</v>
      </c>
      <c r="N102">
        <v>0</v>
      </c>
      <c r="O102">
        <v>0</v>
      </c>
      <c r="P102">
        <v>0</v>
      </c>
      <c r="Q102">
        <v>0</v>
      </c>
    </row>
    <row r="103" spans="1:17" x14ac:dyDescent="0.25">
      <c r="A103">
        <v>10228</v>
      </c>
      <c r="B103" t="s">
        <v>455</v>
      </c>
      <c r="C103" t="s">
        <v>448</v>
      </c>
      <c r="D103"/>
      <c r="E103"/>
      <c r="F103" t="s">
        <v>735</v>
      </c>
      <c r="G103" t="s">
        <v>321</v>
      </c>
      <c r="H103" t="s">
        <v>125</v>
      </c>
      <c r="I103" t="s">
        <v>168</v>
      </c>
      <c r="J103"/>
      <c r="K103">
        <v>1</v>
      </c>
      <c r="L103">
        <v>0</v>
      </c>
      <c r="M103">
        <v>0</v>
      </c>
      <c r="N103">
        <v>0</v>
      </c>
      <c r="O103">
        <v>0</v>
      </c>
      <c r="P103">
        <v>0</v>
      </c>
      <c r="Q103">
        <v>0</v>
      </c>
    </row>
    <row r="104" spans="1:17" x14ac:dyDescent="0.25">
      <c r="A104">
        <v>10550</v>
      </c>
      <c r="B104" t="s">
        <v>344</v>
      </c>
      <c r="C104" t="s">
        <v>448</v>
      </c>
      <c r="D104" t="s">
        <v>464</v>
      </c>
      <c r="E104" t="s">
        <v>345</v>
      </c>
      <c r="F104" t="s">
        <v>1030</v>
      </c>
      <c r="G104" t="s">
        <v>979</v>
      </c>
      <c r="H104" t="s">
        <v>125</v>
      </c>
      <c r="I104" t="s">
        <v>171</v>
      </c>
      <c r="J104"/>
      <c r="K104">
        <v>0</v>
      </c>
      <c r="L104">
        <v>0</v>
      </c>
      <c r="M104">
        <v>0</v>
      </c>
      <c r="N104">
        <v>0</v>
      </c>
      <c r="O104">
        <v>0</v>
      </c>
      <c r="P104">
        <v>1</v>
      </c>
      <c r="Q104">
        <v>0</v>
      </c>
    </row>
    <row r="105" spans="1:17" x14ac:dyDescent="0.25">
      <c r="A105">
        <v>10551</v>
      </c>
      <c r="B105" t="s">
        <v>421</v>
      </c>
      <c r="C105" t="s">
        <v>448</v>
      </c>
      <c r="D105" t="s">
        <v>464</v>
      </c>
      <c r="E105" t="s">
        <v>345</v>
      </c>
      <c r="F105" t="s">
        <v>1031</v>
      </c>
      <c r="G105" t="s">
        <v>979</v>
      </c>
      <c r="H105" t="s">
        <v>125</v>
      </c>
      <c r="I105" t="s">
        <v>171</v>
      </c>
      <c r="J105"/>
      <c r="K105">
        <v>0</v>
      </c>
      <c r="L105">
        <v>0</v>
      </c>
      <c r="M105">
        <v>0</v>
      </c>
      <c r="N105">
        <v>0</v>
      </c>
      <c r="O105">
        <v>0</v>
      </c>
      <c r="P105">
        <v>1</v>
      </c>
      <c r="Q105">
        <v>0</v>
      </c>
    </row>
    <row r="106" spans="1:17" x14ac:dyDescent="0.25">
      <c r="A106">
        <v>10552</v>
      </c>
      <c r="B106" t="s">
        <v>348</v>
      </c>
      <c r="C106" t="s">
        <v>448</v>
      </c>
      <c r="D106" t="s">
        <v>464</v>
      </c>
      <c r="E106" t="s">
        <v>345</v>
      </c>
      <c r="F106" t="s">
        <v>1032</v>
      </c>
      <c r="G106" t="s">
        <v>979</v>
      </c>
      <c r="H106" t="s">
        <v>125</v>
      </c>
      <c r="I106" t="s">
        <v>168</v>
      </c>
      <c r="J106"/>
      <c r="K106">
        <v>0</v>
      </c>
      <c r="L106">
        <v>0</v>
      </c>
      <c r="M106">
        <v>0</v>
      </c>
      <c r="N106">
        <v>0</v>
      </c>
      <c r="O106">
        <v>0</v>
      </c>
      <c r="P106">
        <v>1</v>
      </c>
      <c r="Q106">
        <v>0</v>
      </c>
    </row>
    <row r="107" spans="1:17" x14ac:dyDescent="0.25">
      <c r="A107">
        <v>10553</v>
      </c>
      <c r="B107" t="s">
        <v>349</v>
      </c>
      <c r="C107" t="s">
        <v>448</v>
      </c>
      <c r="D107" t="s">
        <v>464</v>
      </c>
      <c r="E107" t="s">
        <v>345</v>
      </c>
      <c r="F107" t="s">
        <v>1033</v>
      </c>
      <c r="G107" t="s">
        <v>979</v>
      </c>
      <c r="H107" t="s">
        <v>125</v>
      </c>
      <c r="I107" t="s">
        <v>171</v>
      </c>
      <c r="J107"/>
      <c r="K107">
        <v>0</v>
      </c>
      <c r="L107">
        <v>0</v>
      </c>
      <c r="M107">
        <v>0</v>
      </c>
      <c r="N107">
        <v>0</v>
      </c>
      <c r="O107">
        <v>0</v>
      </c>
      <c r="P107">
        <v>1</v>
      </c>
      <c r="Q107">
        <v>0</v>
      </c>
    </row>
    <row r="108" spans="1:17" x14ac:dyDescent="0.25">
      <c r="A108">
        <v>10229</v>
      </c>
      <c r="B108" t="s">
        <v>334</v>
      </c>
      <c r="C108" t="s">
        <v>448</v>
      </c>
      <c r="D108" t="s">
        <v>464</v>
      </c>
      <c r="E108" t="s">
        <v>345</v>
      </c>
      <c r="F108" t="s">
        <v>736</v>
      </c>
      <c r="G108" t="s">
        <v>125</v>
      </c>
      <c r="H108" t="s">
        <v>125</v>
      </c>
      <c r="I108" t="s">
        <v>168</v>
      </c>
      <c r="J108"/>
      <c r="K108">
        <v>0</v>
      </c>
      <c r="L108">
        <v>0</v>
      </c>
      <c r="M108">
        <v>0</v>
      </c>
      <c r="N108">
        <v>0</v>
      </c>
      <c r="O108">
        <v>0</v>
      </c>
      <c r="P108">
        <v>0</v>
      </c>
      <c r="Q108">
        <v>0</v>
      </c>
    </row>
    <row r="109" spans="1:17" x14ac:dyDescent="0.25">
      <c r="A109">
        <v>10230</v>
      </c>
      <c r="B109" t="s">
        <v>463</v>
      </c>
      <c r="C109" t="s">
        <v>448</v>
      </c>
      <c r="D109" t="s">
        <v>464</v>
      </c>
      <c r="E109" t="s">
        <v>345</v>
      </c>
      <c r="F109" t="s">
        <v>737</v>
      </c>
      <c r="G109" t="s">
        <v>125</v>
      </c>
      <c r="H109" t="s">
        <v>125</v>
      </c>
      <c r="I109" t="s">
        <v>168</v>
      </c>
      <c r="J109"/>
      <c r="K109">
        <v>0</v>
      </c>
      <c r="L109">
        <v>0</v>
      </c>
      <c r="M109">
        <v>0</v>
      </c>
      <c r="N109">
        <v>0</v>
      </c>
      <c r="O109">
        <v>0</v>
      </c>
      <c r="P109">
        <v>0</v>
      </c>
      <c r="Q109">
        <v>0</v>
      </c>
    </row>
    <row r="110" spans="1:17" x14ac:dyDescent="0.25">
      <c r="A110">
        <v>10554</v>
      </c>
      <c r="B110" t="s">
        <v>350</v>
      </c>
      <c r="C110" t="s">
        <v>448</v>
      </c>
      <c r="D110" t="s">
        <v>464</v>
      </c>
      <c r="E110" t="s">
        <v>345</v>
      </c>
      <c r="F110" t="s">
        <v>1034</v>
      </c>
      <c r="G110" t="s">
        <v>979</v>
      </c>
      <c r="H110" t="s">
        <v>125</v>
      </c>
      <c r="I110" t="s">
        <v>168</v>
      </c>
      <c r="J110"/>
      <c r="K110">
        <v>0</v>
      </c>
      <c r="L110">
        <v>0</v>
      </c>
      <c r="M110">
        <v>0</v>
      </c>
      <c r="N110">
        <v>0</v>
      </c>
      <c r="O110">
        <v>0</v>
      </c>
      <c r="P110">
        <v>1</v>
      </c>
      <c r="Q110">
        <v>0</v>
      </c>
    </row>
    <row r="111" spans="1:17" x14ac:dyDescent="0.25">
      <c r="A111">
        <v>10231</v>
      </c>
      <c r="B111" t="s">
        <v>332</v>
      </c>
      <c r="C111" t="s">
        <v>448</v>
      </c>
      <c r="D111" t="s">
        <v>464</v>
      </c>
      <c r="E111" t="s">
        <v>345</v>
      </c>
      <c r="F111" t="s">
        <v>738</v>
      </c>
      <c r="G111" t="s">
        <v>937</v>
      </c>
      <c r="H111" t="s">
        <v>937</v>
      </c>
      <c r="I111" t="s">
        <v>168</v>
      </c>
      <c r="J111"/>
      <c r="K111">
        <v>0</v>
      </c>
      <c r="L111">
        <v>0</v>
      </c>
      <c r="M111">
        <v>0</v>
      </c>
      <c r="N111">
        <v>0</v>
      </c>
      <c r="O111">
        <v>0</v>
      </c>
      <c r="P111">
        <v>0</v>
      </c>
      <c r="Q111">
        <v>0</v>
      </c>
    </row>
    <row r="112" spans="1:17" x14ac:dyDescent="0.25">
      <c r="A112">
        <v>10239</v>
      </c>
      <c r="B112" t="s">
        <v>471</v>
      </c>
      <c r="C112" t="s">
        <v>448</v>
      </c>
      <c r="D112" t="s">
        <v>472</v>
      </c>
      <c r="E112"/>
      <c r="F112" t="s">
        <v>1035</v>
      </c>
      <c r="G112" t="s">
        <v>45</v>
      </c>
      <c r="H112" t="s">
        <v>45</v>
      </c>
      <c r="I112" t="s">
        <v>168</v>
      </c>
      <c r="J112"/>
      <c r="K112">
        <v>0</v>
      </c>
      <c r="L112">
        <v>0</v>
      </c>
      <c r="M112">
        <v>0</v>
      </c>
      <c r="N112">
        <v>0</v>
      </c>
      <c r="O112">
        <v>0</v>
      </c>
      <c r="P112">
        <v>0</v>
      </c>
      <c r="Q112">
        <v>0</v>
      </c>
    </row>
    <row r="113" spans="1:17" x14ac:dyDescent="0.25">
      <c r="A113">
        <v>10535</v>
      </c>
      <c r="B113" t="s">
        <v>912</v>
      </c>
      <c r="C113" t="s">
        <v>526</v>
      </c>
      <c r="D113" t="s">
        <v>527</v>
      </c>
      <c r="E113"/>
      <c r="F113" t="s">
        <v>1038</v>
      </c>
      <c r="G113" t="s">
        <v>125</v>
      </c>
      <c r="H113" t="s">
        <v>125</v>
      </c>
      <c r="I113" t="s">
        <v>168</v>
      </c>
      <c r="J113"/>
      <c r="K113">
        <v>0</v>
      </c>
      <c r="L113">
        <v>0</v>
      </c>
      <c r="M113">
        <v>0</v>
      </c>
      <c r="N113">
        <v>0</v>
      </c>
      <c r="O113">
        <v>0</v>
      </c>
      <c r="P113">
        <v>0</v>
      </c>
      <c r="Q113">
        <v>0</v>
      </c>
    </row>
    <row r="114" spans="1:17" x14ac:dyDescent="0.25">
      <c r="A114">
        <v>10555</v>
      </c>
      <c r="B114" t="s">
        <v>913</v>
      </c>
      <c r="C114" t="s">
        <v>526</v>
      </c>
      <c r="D114" t="s">
        <v>527</v>
      </c>
      <c r="E114"/>
      <c r="F114" t="s">
        <v>1039</v>
      </c>
      <c r="G114" t="s">
        <v>125</v>
      </c>
      <c r="H114" t="s">
        <v>125</v>
      </c>
      <c r="I114" t="s">
        <v>168</v>
      </c>
      <c r="J114"/>
      <c r="K114">
        <v>0</v>
      </c>
      <c r="L114">
        <v>0</v>
      </c>
      <c r="M114">
        <v>0</v>
      </c>
      <c r="N114">
        <v>0</v>
      </c>
      <c r="O114">
        <v>0</v>
      </c>
      <c r="P114">
        <v>0</v>
      </c>
      <c r="Q114">
        <v>0</v>
      </c>
    </row>
    <row r="115" spans="1:17" x14ac:dyDescent="0.25">
      <c r="A115">
        <v>10410</v>
      </c>
      <c r="B115" t="s">
        <v>528</v>
      </c>
      <c r="C115" t="s">
        <v>526</v>
      </c>
      <c r="D115" t="s">
        <v>231</v>
      </c>
      <c r="E115"/>
      <c r="F115" t="s">
        <v>768</v>
      </c>
      <c r="G115" t="s">
        <v>915</v>
      </c>
      <c r="H115" t="s">
        <v>915</v>
      </c>
      <c r="I115" t="s">
        <v>171</v>
      </c>
      <c r="J115"/>
      <c r="K115">
        <v>0</v>
      </c>
      <c r="L115">
        <v>0</v>
      </c>
      <c r="M115">
        <v>0</v>
      </c>
      <c r="N115">
        <v>0</v>
      </c>
      <c r="O115">
        <v>0</v>
      </c>
      <c r="P115">
        <v>0</v>
      </c>
      <c r="Q115">
        <v>0</v>
      </c>
    </row>
    <row r="116" spans="1:17" x14ac:dyDescent="0.25">
      <c r="A116">
        <v>10354</v>
      </c>
      <c r="B116" t="s">
        <v>551</v>
      </c>
      <c r="C116" t="s">
        <v>552</v>
      </c>
      <c r="D116" t="s">
        <v>553</v>
      </c>
      <c r="E116"/>
      <c r="F116" t="s">
        <v>786</v>
      </c>
      <c r="G116" t="s">
        <v>125</v>
      </c>
      <c r="H116" t="s">
        <v>125</v>
      </c>
      <c r="I116" t="s">
        <v>168</v>
      </c>
      <c r="J116"/>
      <c r="K116">
        <v>0</v>
      </c>
      <c r="L116">
        <v>0</v>
      </c>
      <c r="M116">
        <v>0</v>
      </c>
      <c r="N116">
        <v>0</v>
      </c>
      <c r="O116">
        <v>0</v>
      </c>
      <c r="P116">
        <v>0</v>
      </c>
      <c r="Q116">
        <v>0</v>
      </c>
    </row>
    <row r="117" spans="1:17" x14ac:dyDescent="0.25">
      <c r="A117">
        <v>10355</v>
      </c>
      <c r="B117" t="s">
        <v>554</v>
      </c>
      <c r="C117" t="s">
        <v>552</v>
      </c>
      <c r="D117" t="s">
        <v>553</v>
      </c>
      <c r="E117"/>
      <c r="F117" t="s">
        <v>787</v>
      </c>
      <c r="G117" t="s">
        <v>125</v>
      </c>
      <c r="H117" t="s">
        <v>125</v>
      </c>
      <c r="I117" t="s">
        <v>168</v>
      </c>
      <c r="J117"/>
      <c r="K117">
        <v>0</v>
      </c>
      <c r="L117">
        <v>0</v>
      </c>
      <c r="M117">
        <v>0</v>
      </c>
      <c r="N117">
        <v>0</v>
      </c>
      <c r="O117">
        <v>0</v>
      </c>
      <c r="P117">
        <v>0</v>
      </c>
      <c r="Q117">
        <v>0</v>
      </c>
    </row>
    <row r="118" spans="1:17" x14ac:dyDescent="0.25">
      <c r="A118">
        <v>10240</v>
      </c>
      <c r="B118" t="s">
        <v>555</v>
      </c>
      <c r="C118" t="s">
        <v>552</v>
      </c>
      <c r="D118" t="s">
        <v>556</v>
      </c>
      <c r="E118"/>
      <c r="F118" t="s">
        <v>788</v>
      </c>
      <c r="G118" t="s">
        <v>125</v>
      </c>
      <c r="H118" t="s">
        <v>125</v>
      </c>
      <c r="I118" t="s">
        <v>196</v>
      </c>
      <c r="J118" t="s">
        <v>557</v>
      </c>
      <c r="K118">
        <v>0</v>
      </c>
      <c r="L118">
        <v>0</v>
      </c>
      <c r="M118">
        <v>0</v>
      </c>
      <c r="N118">
        <v>0</v>
      </c>
      <c r="O118">
        <v>0</v>
      </c>
      <c r="P118">
        <v>0</v>
      </c>
      <c r="Q118">
        <v>0</v>
      </c>
    </row>
    <row r="119" spans="1:17" x14ac:dyDescent="0.25">
      <c r="A119">
        <v>10241</v>
      </c>
      <c r="B119" t="s">
        <v>558</v>
      </c>
      <c r="C119" t="s">
        <v>552</v>
      </c>
      <c r="D119" t="s">
        <v>556</v>
      </c>
      <c r="E119"/>
      <c r="F119" t="s">
        <v>789</v>
      </c>
      <c r="G119" t="s">
        <v>107</v>
      </c>
      <c r="H119" t="s">
        <v>107</v>
      </c>
      <c r="I119" t="s">
        <v>168</v>
      </c>
      <c r="J119"/>
      <c r="K119">
        <v>0</v>
      </c>
      <c r="L119">
        <v>0</v>
      </c>
      <c r="M119">
        <v>0</v>
      </c>
      <c r="N119">
        <v>0</v>
      </c>
      <c r="O119">
        <v>0</v>
      </c>
      <c r="P119">
        <v>0</v>
      </c>
      <c r="Q119">
        <v>0</v>
      </c>
    </row>
    <row r="120" spans="1:17" x14ac:dyDescent="0.25">
      <c r="A120">
        <v>10242</v>
      </c>
      <c r="B120" t="s">
        <v>559</v>
      </c>
      <c r="C120" t="s">
        <v>552</v>
      </c>
      <c r="D120" t="s">
        <v>556</v>
      </c>
      <c r="E120"/>
      <c r="F120" t="s">
        <v>790</v>
      </c>
      <c r="G120" t="s">
        <v>107</v>
      </c>
      <c r="H120" t="s">
        <v>107</v>
      </c>
      <c r="I120" t="s">
        <v>168</v>
      </c>
      <c r="J120"/>
      <c r="K120">
        <v>0</v>
      </c>
      <c r="L120">
        <v>0</v>
      </c>
      <c r="M120">
        <v>0</v>
      </c>
      <c r="N120">
        <v>0</v>
      </c>
      <c r="O120">
        <v>0</v>
      </c>
      <c r="P120">
        <v>0</v>
      </c>
      <c r="Q120">
        <v>0</v>
      </c>
    </row>
    <row r="121" spans="1:17" x14ac:dyDescent="0.25">
      <c r="A121">
        <v>10356</v>
      </c>
      <c r="B121" t="s">
        <v>560</v>
      </c>
      <c r="C121" t="s">
        <v>552</v>
      </c>
      <c r="D121" t="s">
        <v>556</v>
      </c>
      <c r="E121"/>
      <c r="F121" t="s">
        <v>791</v>
      </c>
      <c r="G121" t="s">
        <v>125</v>
      </c>
      <c r="H121" t="s">
        <v>125</v>
      </c>
      <c r="I121" t="s">
        <v>168</v>
      </c>
      <c r="J121"/>
      <c r="K121">
        <v>0</v>
      </c>
      <c r="L121">
        <v>0</v>
      </c>
      <c r="M121">
        <v>0</v>
      </c>
      <c r="N121">
        <v>0</v>
      </c>
      <c r="O121">
        <v>0</v>
      </c>
      <c r="P121">
        <v>0</v>
      </c>
      <c r="Q121">
        <v>0</v>
      </c>
    </row>
    <row r="122" spans="1:17" x14ac:dyDescent="0.25">
      <c r="A122">
        <v>10245</v>
      </c>
      <c r="B122" t="s">
        <v>561</v>
      </c>
      <c r="C122" t="s">
        <v>552</v>
      </c>
      <c r="D122" t="s">
        <v>556</v>
      </c>
      <c r="E122"/>
      <c r="F122" t="s">
        <v>792</v>
      </c>
      <c r="G122" t="s">
        <v>107</v>
      </c>
      <c r="H122" t="s">
        <v>107</v>
      </c>
      <c r="I122" t="s">
        <v>168</v>
      </c>
      <c r="J122"/>
      <c r="K122">
        <v>0</v>
      </c>
      <c r="L122">
        <v>0</v>
      </c>
      <c r="M122">
        <v>0</v>
      </c>
      <c r="N122">
        <v>0</v>
      </c>
      <c r="O122">
        <v>0</v>
      </c>
      <c r="P122">
        <v>0</v>
      </c>
      <c r="Q122">
        <v>0</v>
      </c>
    </row>
    <row r="123" spans="1:17" x14ac:dyDescent="0.25">
      <c r="A123">
        <v>10357</v>
      </c>
      <c r="B123" t="s">
        <v>562</v>
      </c>
      <c r="C123" t="s">
        <v>552</v>
      </c>
      <c r="D123" t="s">
        <v>556</v>
      </c>
      <c r="E123" t="s">
        <v>563</v>
      </c>
      <c r="F123" t="s">
        <v>793</v>
      </c>
      <c r="G123" t="s">
        <v>50</v>
      </c>
      <c r="H123" t="s">
        <v>50</v>
      </c>
      <c r="I123" t="s">
        <v>168</v>
      </c>
      <c r="J123"/>
      <c r="K123">
        <v>0</v>
      </c>
      <c r="L123">
        <v>0</v>
      </c>
      <c r="M123">
        <v>0</v>
      </c>
      <c r="N123">
        <v>0</v>
      </c>
      <c r="O123">
        <v>0</v>
      </c>
      <c r="P123">
        <v>0</v>
      </c>
      <c r="Q123">
        <v>0</v>
      </c>
    </row>
    <row r="124" spans="1:17" x14ac:dyDescent="0.25">
      <c r="A124">
        <v>10358</v>
      </c>
      <c r="B124" t="s">
        <v>564</v>
      </c>
      <c r="C124" t="s">
        <v>552</v>
      </c>
      <c r="D124" t="s">
        <v>556</v>
      </c>
      <c r="E124" t="s">
        <v>563</v>
      </c>
      <c r="F124" t="s">
        <v>794</v>
      </c>
      <c r="G124" t="s">
        <v>50</v>
      </c>
      <c r="H124" t="s">
        <v>50</v>
      </c>
      <c r="I124" t="s">
        <v>196</v>
      </c>
      <c r="J124" t="s">
        <v>565</v>
      </c>
      <c r="K124">
        <v>0</v>
      </c>
      <c r="L124">
        <v>0</v>
      </c>
      <c r="M124">
        <v>0</v>
      </c>
      <c r="N124">
        <v>0</v>
      </c>
      <c r="O124">
        <v>0</v>
      </c>
      <c r="P124">
        <v>0</v>
      </c>
      <c r="Q124">
        <v>0</v>
      </c>
    </row>
    <row r="125" spans="1:17" x14ac:dyDescent="0.25">
      <c r="A125">
        <v>10359</v>
      </c>
      <c r="B125" t="s">
        <v>566</v>
      </c>
      <c r="C125" t="s">
        <v>552</v>
      </c>
      <c r="D125" t="s">
        <v>556</v>
      </c>
      <c r="E125" t="s">
        <v>563</v>
      </c>
      <c r="F125" t="s">
        <v>795</v>
      </c>
      <c r="G125" t="s">
        <v>50</v>
      </c>
      <c r="H125" t="s">
        <v>50</v>
      </c>
      <c r="I125" t="s">
        <v>196</v>
      </c>
      <c r="J125" t="s">
        <v>565</v>
      </c>
      <c r="K125">
        <v>0</v>
      </c>
      <c r="L125">
        <v>0</v>
      </c>
      <c r="M125">
        <v>0</v>
      </c>
      <c r="N125">
        <v>0</v>
      </c>
      <c r="O125">
        <v>0</v>
      </c>
      <c r="P125">
        <v>0</v>
      </c>
      <c r="Q125">
        <v>0</v>
      </c>
    </row>
    <row r="126" spans="1:17" x14ac:dyDescent="0.25">
      <c r="A126">
        <v>10360</v>
      </c>
      <c r="B126" t="s">
        <v>567</v>
      </c>
      <c r="C126" t="s">
        <v>552</v>
      </c>
      <c r="D126" t="s">
        <v>556</v>
      </c>
      <c r="E126" t="s">
        <v>563</v>
      </c>
      <c r="F126" t="s">
        <v>796</v>
      </c>
      <c r="G126" t="s">
        <v>50</v>
      </c>
      <c r="H126" t="s">
        <v>50</v>
      </c>
      <c r="I126" t="s">
        <v>196</v>
      </c>
      <c r="J126" t="s">
        <v>565</v>
      </c>
      <c r="K126">
        <v>0</v>
      </c>
      <c r="L126">
        <v>0</v>
      </c>
      <c r="M126">
        <v>0</v>
      </c>
      <c r="N126">
        <v>0</v>
      </c>
      <c r="O126">
        <v>0</v>
      </c>
      <c r="P126">
        <v>0</v>
      </c>
      <c r="Q126">
        <v>0</v>
      </c>
    </row>
    <row r="127" spans="1:17" x14ac:dyDescent="0.25">
      <c r="A127">
        <v>10362</v>
      </c>
      <c r="B127" t="s">
        <v>568</v>
      </c>
      <c r="C127" t="s">
        <v>552</v>
      </c>
      <c r="D127" t="s">
        <v>556</v>
      </c>
      <c r="E127" t="s">
        <v>563</v>
      </c>
      <c r="F127" t="s">
        <v>797</v>
      </c>
      <c r="G127" t="s">
        <v>50</v>
      </c>
      <c r="H127" t="s">
        <v>50</v>
      </c>
      <c r="I127" t="s">
        <v>196</v>
      </c>
      <c r="J127" t="s">
        <v>565</v>
      </c>
      <c r="K127">
        <v>0</v>
      </c>
      <c r="L127">
        <v>0</v>
      </c>
      <c r="M127">
        <v>0</v>
      </c>
      <c r="N127">
        <v>0</v>
      </c>
      <c r="O127">
        <v>0</v>
      </c>
      <c r="P127">
        <v>0</v>
      </c>
      <c r="Q127">
        <v>0</v>
      </c>
    </row>
    <row r="128" spans="1:17" x14ac:dyDescent="0.25">
      <c r="A128">
        <v>10536</v>
      </c>
      <c r="B128" t="s">
        <v>569</v>
      </c>
      <c r="C128" t="s">
        <v>552</v>
      </c>
      <c r="D128" t="s">
        <v>556</v>
      </c>
      <c r="E128" t="s">
        <v>563</v>
      </c>
      <c r="F128" t="s">
        <v>798</v>
      </c>
      <c r="G128" t="s">
        <v>50</v>
      </c>
      <c r="H128" t="s">
        <v>50</v>
      </c>
      <c r="I128" t="s">
        <v>196</v>
      </c>
      <c r="J128" t="s">
        <v>565</v>
      </c>
      <c r="K128">
        <v>0</v>
      </c>
      <c r="L128">
        <v>0</v>
      </c>
      <c r="M128">
        <v>0</v>
      </c>
      <c r="N128">
        <v>0</v>
      </c>
      <c r="O128">
        <v>0</v>
      </c>
      <c r="P128">
        <v>0</v>
      </c>
      <c r="Q128">
        <v>0</v>
      </c>
    </row>
    <row r="129" spans="1:17" x14ac:dyDescent="0.25">
      <c r="A129">
        <v>10366</v>
      </c>
      <c r="B129" t="s">
        <v>907</v>
      </c>
      <c r="C129" t="s">
        <v>552</v>
      </c>
      <c r="D129" t="s">
        <v>890</v>
      </c>
      <c r="E129" t="s">
        <v>570</v>
      </c>
      <c r="F129" t="s">
        <v>1040</v>
      </c>
      <c r="G129" t="s">
        <v>923</v>
      </c>
      <c r="H129" t="s">
        <v>923</v>
      </c>
      <c r="I129" t="s">
        <v>168</v>
      </c>
      <c r="J129"/>
      <c r="K129">
        <v>0</v>
      </c>
      <c r="L129">
        <v>0</v>
      </c>
      <c r="M129">
        <v>0</v>
      </c>
      <c r="N129">
        <v>0</v>
      </c>
      <c r="O129">
        <v>0</v>
      </c>
      <c r="P129">
        <v>0</v>
      </c>
      <c r="Q129"/>
    </row>
    <row r="130" spans="1:17" x14ac:dyDescent="0.25">
      <c r="A130">
        <v>10473</v>
      </c>
      <c r="B130" t="s">
        <v>571</v>
      </c>
      <c r="C130" t="s">
        <v>552</v>
      </c>
      <c r="D130" t="s">
        <v>890</v>
      </c>
      <c r="E130" t="s">
        <v>570</v>
      </c>
      <c r="F130" t="s">
        <v>1041</v>
      </c>
      <c r="G130" t="s">
        <v>923</v>
      </c>
      <c r="H130" t="s">
        <v>923</v>
      </c>
      <c r="I130" t="s">
        <v>196</v>
      </c>
      <c r="J130" t="s">
        <v>572</v>
      </c>
      <c r="K130">
        <v>0</v>
      </c>
      <c r="L130">
        <v>0</v>
      </c>
      <c r="M130">
        <v>0</v>
      </c>
      <c r="N130">
        <v>0</v>
      </c>
      <c r="O130">
        <v>0</v>
      </c>
      <c r="P130">
        <v>0</v>
      </c>
      <c r="Q130"/>
    </row>
    <row r="131" spans="1:17" x14ac:dyDescent="0.25">
      <c r="A131">
        <v>10474</v>
      </c>
      <c r="B131" t="s">
        <v>573</v>
      </c>
      <c r="C131" t="s">
        <v>552</v>
      </c>
      <c r="D131" t="s">
        <v>890</v>
      </c>
      <c r="E131" t="s">
        <v>570</v>
      </c>
      <c r="F131" t="s">
        <v>1042</v>
      </c>
      <c r="G131" t="s">
        <v>923</v>
      </c>
      <c r="H131" t="s">
        <v>923</v>
      </c>
      <c r="I131" t="s">
        <v>196</v>
      </c>
      <c r="J131" t="s">
        <v>572</v>
      </c>
      <c r="K131">
        <v>0</v>
      </c>
      <c r="L131">
        <v>0</v>
      </c>
      <c r="M131">
        <v>0</v>
      </c>
      <c r="N131">
        <v>0</v>
      </c>
      <c r="O131">
        <v>0</v>
      </c>
      <c r="P131">
        <v>0</v>
      </c>
      <c r="Q131"/>
    </row>
    <row r="132" spans="1:17" x14ac:dyDescent="0.25">
      <c r="A132">
        <v>10475</v>
      </c>
      <c r="B132" t="s">
        <v>574</v>
      </c>
      <c r="C132" t="s">
        <v>552</v>
      </c>
      <c r="D132" t="s">
        <v>890</v>
      </c>
      <c r="E132" t="s">
        <v>570</v>
      </c>
      <c r="F132" t="s">
        <v>1043</v>
      </c>
      <c r="G132" t="s">
        <v>923</v>
      </c>
      <c r="H132" t="s">
        <v>923</v>
      </c>
      <c r="I132" t="s">
        <v>196</v>
      </c>
      <c r="J132" t="s">
        <v>572</v>
      </c>
      <c r="K132">
        <v>0</v>
      </c>
      <c r="L132">
        <v>0</v>
      </c>
      <c r="M132">
        <v>0</v>
      </c>
      <c r="N132">
        <v>0</v>
      </c>
      <c r="O132">
        <v>0</v>
      </c>
      <c r="P132">
        <v>0</v>
      </c>
      <c r="Q132"/>
    </row>
    <row r="133" spans="1:17" x14ac:dyDescent="0.25">
      <c r="A133">
        <v>10375</v>
      </c>
      <c r="B133" t="s">
        <v>575</v>
      </c>
      <c r="C133" t="s">
        <v>552</v>
      </c>
      <c r="D133" t="s">
        <v>556</v>
      </c>
      <c r="E133" t="s">
        <v>576</v>
      </c>
      <c r="F133" t="s">
        <v>799</v>
      </c>
      <c r="G133" t="s">
        <v>51</v>
      </c>
      <c r="H133" t="s">
        <v>51</v>
      </c>
      <c r="I133" t="s">
        <v>168</v>
      </c>
      <c r="J133"/>
      <c r="K133">
        <v>0</v>
      </c>
      <c r="L133">
        <v>0</v>
      </c>
      <c r="M133">
        <v>0</v>
      </c>
      <c r="N133">
        <v>0</v>
      </c>
      <c r="O133">
        <v>0</v>
      </c>
      <c r="P133">
        <v>0</v>
      </c>
      <c r="Q133"/>
    </row>
    <row r="134" spans="1:17" x14ac:dyDescent="0.25">
      <c r="A134">
        <v>10462</v>
      </c>
      <c r="B134" t="s">
        <v>577</v>
      </c>
      <c r="C134" t="s">
        <v>552</v>
      </c>
      <c r="D134" t="s">
        <v>556</v>
      </c>
      <c r="E134" t="s">
        <v>576</v>
      </c>
      <c r="F134" t="s">
        <v>800</v>
      </c>
      <c r="G134" t="s">
        <v>51</v>
      </c>
      <c r="H134" t="s">
        <v>51</v>
      </c>
      <c r="I134" t="s">
        <v>196</v>
      </c>
      <c r="J134" t="s">
        <v>578</v>
      </c>
      <c r="K134">
        <v>0</v>
      </c>
      <c r="L134">
        <v>0</v>
      </c>
      <c r="M134">
        <v>0</v>
      </c>
      <c r="N134">
        <v>0</v>
      </c>
      <c r="O134">
        <v>0</v>
      </c>
      <c r="P134">
        <v>0</v>
      </c>
      <c r="Q134"/>
    </row>
    <row r="135" spans="1:17" x14ac:dyDescent="0.25">
      <c r="A135">
        <v>10463</v>
      </c>
      <c r="B135" t="s">
        <v>566</v>
      </c>
      <c r="C135" t="s">
        <v>552</v>
      </c>
      <c r="D135" t="s">
        <v>556</v>
      </c>
      <c r="E135" t="s">
        <v>576</v>
      </c>
      <c r="F135" t="s">
        <v>801</v>
      </c>
      <c r="G135" t="s">
        <v>51</v>
      </c>
      <c r="H135" t="s">
        <v>51</v>
      </c>
      <c r="I135" t="s">
        <v>196</v>
      </c>
      <c r="J135" t="s">
        <v>578</v>
      </c>
      <c r="K135">
        <v>0</v>
      </c>
      <c r="L135">
        <v>0</v>
      </c>
      <c r="M135">
        <v>0</v>
      </c>
      <c r="N135">
        <v>0</v>
      </c>
      <c r="O135">
        <v>0</v>
      </c>
      <c r="P135">
        <v>0</v>
      </c>
      <c r="Q135"/>
    </row>
    <row r="136" spans="1:17" x14ac:dyDescent="0.25">
      <c r="A136">
        <v>10464</v>
      </c>
      <c r="B136" t="s">
        <v>567</v>
      </c>
      <c r="C136" t="s">
        <v>552</v>
      </c>
      <c r="D136" t="s">
        <v>556</v>
      </c>
      <c r="E136" t="s">
        <v>576</v>
      </c>
      <c r="F136" t="s">
        <v>802</v>
      </c>
      <c r="G136" t="s">
        <v>51</v>
      </c>
      <c r="H136" t="s">
        <v>51</v>
      </c>
      <c r="I136" t="s">
        <v>196</v>
      </c>
      <c r="J136" t="s">
        <v>578</v>
      </c>
      <c r="K136">
        <v>0</v>
      </c>
      <c r="L136">
        <v>0</v>
      </c>
      <c r="M136">
        <v>0</v>
      </c>
      <c r="N136">
        <v>0</v>
      </c>
      <c r="O136">
        <v>0</v>
      </c>
      <c r="P136">
        <v>0</v>
      </c>
      <c r="Q136"/>
    </row>
    <row r="137" spans="1:17" x14ac:dyDescent="0.25">
      <c r="A137">
        <v>10465</v>
      </c>
      <c r="B137" t="s">
        <v>579</v>
      </c>
      <c r="C137" t="s">
        <v>552</v>
      </c>
      <c r="D137" t="s">
        <v>556</v>
      </c>
      <c r="E137" t="s">
        <v>576</v>
      </c>
      <c r="F137" t="s">
        <v>803</v>
      </c>
      <c r="G137" t="s">
        <v>51</v>
      </c>
      <c r="H137" t="s">
        <v>51</v>
      </c>
      <c r="I137" t="s">
        <v>196</v>
      </c>
      <c r="J137" t="s">
        <v>578</v>
      </c>
      <c r="K137">
        <v>0</v>
      </c>
      <c r="L137">
        <v>0</v>
      </c>
      <c r="M137">
        <v>0</v>
      </c>
      <c r="N137">
        <v>0</v>
      </c>
      <c r="O137">
        <v>0</v>
      </c>
      <c r="P137">
        <v>0</v>
      </c>
      <c r="Q137"/>
    </row>
    <row r="138" spans="1:17" x14ac:dyDescent="0.25">
      <c r="A138">
        <v>10466</v>
      </c>
      <c r="B138" t="s">
        <v>568</v>
      </c>
      <c r="C138" t="s">
        <v>552</v>
      </c>
      <c r="D138" t="s">
        <v>556</v>
      </c>
      <c r="E138" t="s">
        <v>576</v>
      </c>
      <c r="F138" t="s">
        <v>804</v>
      </c>
      <c r="G138" t="s">
        <v>51</v>
      </c>
      <c r="H138" t="s">
        <v>51</v>
      </c>
      <c r="I138" t="s">
        <v>196</v>
      </c>
      <c r="J138" t="s">
        <v>578</v>
      </c>
      <c r="K138">
        <v>0</v>
      </c>
      <c r="L138">
        <v>0</v>
      </c>
      <c r="M138">
        <v>0</v>
      </c>
      <c r="N138">
        <v>0</v>
      </c>
      <c r="O138">
        <v>0</v>
      </c>
      <c r="P138">
        <v>0</v>
      </c>
      <c r="Q138"/>
    </row>
    <row r="139" spans="1:17" x14ac:dyDescent="0.25">
      <c r="A139">
        <v>10468</v>
      </c>
      <c r="B139" t="s">
        <v>580</v>
      </c>
      <c r="C139" t="s">
        <v>552</v>
      </c>
      <c r="D139" t="s">
        <v>556</v>
      </c>
      <c r="E139" t="s">
        <v>576</v>
      </c>
      <c r="F139" t="s">
        <v>805</v>
      </c>
      <c r="G139" t="s">
        <v>51</v>
      </c>
      <c r="H139" t="s">
        <v>51</v>
      </c>
      <c r="I139" t="s">
        <v>196</v>
      </c>
      <c r="J139" t="s">
        <v>578</v>
      </c>
      <c r="K139">
        <v>0</v>
      </c>
      <c r="L139">
        <v>0</v>
      </c>
      <c r="M139">
        <v>0</v>
      </c>
      <c r="N139">
        <v>0</v>
      </c>
      <c r="O139">
        <v>0</v>
      </c>
      <c r="P139">
        <v>0</v>
      </c>
      <c r="Q139"/>
    </row>
    <row r="140" spans="1:17" x14ac:dyDescent="0.25">
      <c r="A140">
        <v>10469</v>
      </c>
      <c r="B140" t="s">
        <v>581</v>
      </c>
      <c r="C140" t="s">
        <v>552</v>
      </c>
      <c r="D140" t="s">
        <v>556</v>
      </c>
      <c r="E140" t="s">
        <v>576</v>
      </c>
      <c r="F140" t="s">
        <v>806</v>
      </c>
      <c r="G140" t="s">
        <v>51</v>
      </c>
      <c r="H140" t="s">
        <v>51</v>
      </c>
      <c r="I140" t="s">
        <v>196</v>
      </c>
      <c r="J140" t="s">
        <v>578</v>
      </c>
      <c r="K140">
        <v>0</v>
      </c>
      <c r="L140">
        <v>0</v>
      </c>
      <c r="M140">
        <v>0</v>
      </c>
      <c r="N140">
        <v>0</v>
      </c>
      <c r="O140">
        <v>0</v>
      </c>
      <c r="P140">
        <v>0</v>
      </c>
      <c r="Q140"/>
    </row>
    <row r="141" spans="1:17" x14ac:dyDescent="0.25">
      <c r="A141">
        <v>10476</v>
      </c>
      <c r="B141" t="s">
        <v>870</v>
      </c>
      <c r="C141" t="s">
        <v>552</v>
      </c>
      <c r="D141" t="s">
        <v>561</v>
      </c>
      <c r="E141"/>
      <c r="F141" t="s">
        <v>1044</v>
      </c>
      <c r="G141" t="s">
        <v>125</v>
      </c>
      <c r="H141" t="s">
        <v>125</v>
      </c>
      <c r="I141" t="s">
        <v>171</v>
      </c>
      <c r="J141"/>
      <c r="K141">
        <v>0</v>
      </c>
      <c r="L141">
        <v>0</v>
      </c>
      <c r="M141">
        <v>0</v>
      </c>
      <c r="N141">
        <v>0</v>
      </c>
      <c r="O141">
        <v>0</v>
      </c>
      <c r="P141">
        <v>0</v>
      </c>
      <c r="Q141"/>
    </row>
    <row r="142" spans="1:17" x14ac:dyDescent="0.25">
      <c r="A142">
        <v>10477</v>
      </c>
      <c r="B142" t="s">
        <v>584</v>
      </c>
      <c r="C142" t="s">
        <v>552</v>
      </c>
      <c r="D142" t="s">
        <v>561</v>
      </c>
      <c r="E142"/>
      <c r="F142" t="s">
        <v>809</v>
      </c>
      <c r="G142" t="s">
        <v>125</v>
      </c>
      <c r="H142" t="s">
        <v>125</v>
      </c>
      <c r="I142" t="s">
        <v>171</v>
      </c>
      <c r="J142"/>
      <c r="K142">
        <v>0</v>
      </c>
      <c r="L142">
        <v>0</v>
      </c>
      <c r="M142">
        <v>0</v>
      </c>
      <c r="N142">
        <v>0</v>
      </c>
      <c r="O142">
        <v>0</v>
      </c>
      <c r="P142">
        <v>0</v>
      </c>
      <c r="Q142"/>
    </row>
    <row r="143" spans="1:17" x14ac:dyDescent="0.25">
      <c r="A143">
        <v>10481</v>
      </c>
      <c r="B143" t="s">
        <v>317</v>
      </c>
      <c r="C143" t="s">
        <v>552</v>
      </c>
      <c r="D143" t="s">
        <v>317</v>
      </c>
      <c r="E143"/>
      <c r="F143" t="s">
        <v>813</v>
      </c>
      <c r="G143" t="s">
        <v>125</v>
      </c>
      <c r="H143" t="s">
        <v>125</v>
      </c>
      <c r="I143" t="s">
        <v>168</v>
      </c>
      <c r="J143"/>
      <c r="K143">
        <v>0</v>
      </c>
      <c r="L143">
        <v>0</v>
      </c>
      <c r="M143">
        <v>0</v>
      </c>
      <c r="N143">
        <v>0</v>
      </c>
      <c r="O143">
        <v>0</v>
      </c>
      <c r="P143">
        <v>0</v>
      </c>
      <c r="Q143"/>
    </row>
    <row r="144" spans="1:17" x14ac:dyDescent="0.25">
      <c r="A144">
        <v>10370</v>
      </c>
      <c r="B144" t="s">
        <v>209</v>
      </c>
      <c r="C144" t="s">
        <v>552</v>
      </c>
      <c r="D144" t="s">
        <v>209</v>
      </c>
      <c r="E144"/>
      <c r="F144" t="s">
        <v>814</v>
      </c>
      <c r="G144" t="s">
        <v>125</v>
      </c>
      <c r="H144" t="s">
        <v>125</v>
      </c>
      <c r="I144" t="s">
        <v>168</v>
      </c>
      <c r="J144"/>
      <c r="K144">
        <v>0</v>
      </c>
      <c r="L144">
        <v>0</v>
      </c>
      <c r="M144">
        <v>0</v>
      </c>
      <c r="N144">
        <v>0</v>
      </c>
      <c r="O144">
        <v>0</v>
      </c>
      <c r="P144">
        <v>0</v>
      </c>
      <c r="Q144"/>
    </row>
    <row r="145" spans="1:17" x14ac:dyDescent="0.25">
      <c r="A145">
        <v>10490</v>
      </c>
      <c r="B145" t="s">
        <v>587</v>
      </c>
      <c r="C145" t="s">
        <v>552</v>
      </c>
      <c r="D145" t="s">
        <v>588</v>
      </c>
      <c r="E145" t="s">
        <v>216</v>
      </c>
      <c r="F145" t="s">
        <v>818</v>
      </c>
      <c r="G145" t="s">
        <v>125</v>
      </c>
      <c r="H145" t="s">
        <v>125</v>
      </c>
      <c r="I145" t="s">
        <v>168</v>
      </c>
      <c r="J145"/>
      <c r="K145">
        <v>0</v>
      </c>
      <c r="L145">
        <v>0</v>
      </c>
      <c r="M145">
        <v>0</v>
      </c>
      <c r="N145">
        <v>0</v>
      </c>
      <c r="O145">
        <v>0</v>
      </c>
      <c r="P145">
        <v>0</v>
      </c>
      <c r="Q145"/>
    </row>
    <row r="146" spans="1:17" x14ac:dyDescent="0.25">
      <c r="A146">
        <v>10491</v>
      </c>
      <c r="B146" t="s">
        <v>589</v>
      </c>
      <c r="C146" t="s">
        <v>552</v>
      </c>
      <c r="D146" t="s">
        <v>588</v>
      </c>
      <c r="E146" t="s">
        <v>216</v>
      </c>
      <c r="F146" t="s">
        <v>819</v>
      </c>
      <c r="G146" t="s">
        <v>90</v>
      </c>
      <c r="H146" t="s">
        <v>90</v>
      </c>
      <c r="I146" t="s">
        <v>168</v>
      </c>
      <c r="J146"/>
      <c r="K146">
        <v>0</v>
      </c>
      <c r="L146">
        <v>0</v>
      </c>
      <c r="M146">
        <v>0</v>
      </c>
      <c r="N146">
        <v>0</v>
      </c>
      <c r="O146">
        <v>0</v>
      </c>
      <c r="P146">
        <v>0</v>
      </c>
      <c r="Q146"/>
    </row>
    <row r="147" spans="1:17" x14ac:dyDescent="0.25">
      <c r="A147">
        <v>10546</v>
      </c>
      <c r="B147" t="s">
        <v>587</v>
      </c>
      <c r="C147" t="s">
        <v>552</v>
      </c>
      <c r="D147" t="s">
        <v>588</v>
      </c>
      <c r="E147" t="s">
        <v>218</v>
      </c>
      <c r="F147" t="s">
        <v>820</v>
      </c>
      <c r="G147" t="s">
        <v>125</v>
      </c>
      <c r="H147" t="s">
        <v>125</v>
      </c>
      <c r="I147" t="s">
        <v>168</v>
      </c>
      <c r="J147"/>
      <c r="K147">
        <v>0</v>
      </c>
      <c r="L147">
        <v>0</v>
      </c>
      <c r="M147">
        <v>0</v>
      </c>
      <c r="N147">
        <v>0</v>
      </c>
      <c r="O147">
        <v>0</v>
      </c>
      <c r="P147">
        <v>0</v>
      </c>
      <c r="Q147"/>
    </row>
    <row r="148" spans="1:17" x14ac:dyDescent="0.25">
      <c r="A148">
        <v>10547</v>
      </c>
      <c r="B148" t="s">
        <v>589</v>
      </c>
      <c r="C148" t="s">
        <v>552</v>
      </c>
      <c r="D148" t="s">
        <v>588</v>
      </c>
      <c r="E148" t="s">
        <v>218</v>
      </c>
      <c r="F148" t="s">
        <v>821</v>
      </c>
      <c r="G148" t="s">
        <v>109</v>
      </c>
      <c r="H148" t="s">
        <v>109</v>
      </c>
      <c r="I148" t="s">
        <v>168</v>
      </c>
      <c r="J148"/>
      <c r="K148">
        <v>0</v>
      </c>
      <c r="L148">
        <v>0</v>
      </c>
      <c r="M148">
        <v>0</v>
      </c>
      <c r="N148">
        <v>0</v>
      </c>
      <c r="O148">
        <v>0</v>
      </c>
      <c r="P148">
        <v>0</v>
      </c>
      <c r="Q148">
        <v>0</v>
      </c>
    </row>
  </sheetData>
  <phoneticPr fontId="5" type="noConversion"/>
  <conditionalFormatting sqref="A4:O148 Q4:Q148">
    <cfRule type="expression" dxfId="101" priority="1">
      <formula>$P$3+$P4=2</formula>
    </cfRule>
    <cfRule type="expression" dxfId="100" priority="2869">
      <formula>$Y$3+$Q4=2</formula>
    </cfRule>
    <cfRule type="expression" dxfId="99" priority="2870">
      <formula>$K$3+$K4=2</formula>
    </cfRule>
    <cfRule type="expression" dxfId="98" priority="2871">
      <formula>$L$3+$L4=2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9873" r:id="rId3" name="Check Box 1">
              <controlPr defaultSize="0" autoFill="0" autoLine="0" autoPict="0">
                <anchor moveWithCells="1">
                  <from>
                    <xdr:col>1</xdr:col>
                    <xdr:colOff>2543175</xdr:colOff>
                    <xdr:row>0</xdr:row>
                    <xdr:rowOff>142875</xdr:rowOff>
                  </from>
                  <to>
                    <xdr:col>1</xdr:col>
                    <xdr:colOff>4657725</xdr:colOff>
                    <xdr:row>2</xdr:row>
                    <xdr:rowOff>38100</xdr:rowOff>
                  </to>
                </anchor>
              </controlPr>
            </control>
          </mc:Choice>
        </mc:AlternateContent>
        <mc:AlternateContent xmlns:mc="http://schemas.openxmlformats.org/markup-compatibility/2006">
          <mc:Choice Requires="x14">
            <control shapeId="79874" r:id="rId4" name="Check Box 2">
              <controlPr defaultSize="0" autoFill="0" autoLine="0" autoPict="0">
                <anchor moveWithCells="1">
                  <from>
                    <xdr:col>1</xdr:col>
                    <xdr:colOff>485775</xdr:colOff>
                    <xdr:row>0</xdr:row>
                    <xdr:rowOff>142875</xdr:rowOff>
                  </from>
                  <to>
                    <xdr:col>1</xdr:col>
                    <xdr:colOff>2362200</xdr:colOff>
                    <xdr:row>2</xdr:row>
                    <xdr:rowOff>66675</xdr:rowOff>
                  </to>
                </anchor>
              </controlPr>
            </control>
          </mc:Choice>
        </mc:AlternateContent>
        <mc:AlternateContent xmlns:mc="http://schemas.openxmlformats.org/markup-compatibility/2006">
          <mc:Choice Requires="x14">
            <control shapeId="79878" r:id="rId5" name="Check Box 6">
              <controlPr defaultSize="0" autoFill="0" autoLine="0" autoPict="0">
                <anchor moveWithCells="1">
                  <from>
                    <xdr:col>1</xdr:col>
                    <xdr:colOff>4124325</xdr:colOff>
                    <xdr:row>0</xdr:row>
                    <xdr:rowOff>114300</xdr:rowOff>
                  </from>
                  <to>
                    <xdr:col>1</xdr:col>
                    <xdr:colOff>5334000</xdr:colOff>
                    <xdr:row>2</xdr:row>
                    <xdr:rowOff>47625</xdr:rowOff>
                  </to>
                </anchor>
              </controlPr>
            </control>
          </mc:Choice>
        </mc:AlternateContent>
        <mc:AlternateContent xmlns:mc="http://schemas.openxmlformats.org/markup-compatibility/2006">
          <mc:Choice Requires="x14">
            <control shapeId="79879" r:id="rId6" name="Check Box 7">
              <controlPr defaultSize="0" autoFill="0" autoLine="0" autoPict="0">
                <anchor moveWithCells="1">
                  <from>
                    <xdr:col>1</xdr:col>
                    <xdr:colOff>5400675</xdr:colOff>
                    <xdr:row>0</xdr:row>
                    <xdr:rowOff>123825</xdr:rowOff>
                  </from>
                  <to>
                    <xdr:col>2</xdr:col>
                    <xdr:colOff>1352550</xdr:colOff>
                    <xdr:row>2</xdr:row>
                    <xdr:rowOff>28575</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4EAA-F364-486A-829C-0A4FBA3AE638}">
  <sheetPr codeName="Sheet13">
    <tabColor theme="8" tint="0.79998168889431442"/>
  </sheetPr>
  <dimension ref="A3:Z170"/>
  <sheetViews>
    <sheetView zoomScale="85" zoomScaleNormal="85" workbookViewId="0">
      <pane ySplit="4" topLeftCell="A5" activePane="bottomLeft" state="frozen"/>
      <selection activeCell="C1" sqref="C1"/>
      <selection pane="bottomLeft" activeCell="F26" sqref="F26"/>
    </sheetView>
  </sheetViews>
  <sheetFormatPr defaultColWidth="8.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1.140625" style="15" bestFit="1" customWidth="1"/>
    <col min="6" max="6" width="80.7109375" style="15" bestFit="1" customWidth="1"/>
    <col min="7" max="7" width="71.140625" style="15" bestFit="1" customWidth="1"/>
    <col min="8" max="8" width="16.5703125" style="15" bestFit="1" customWidth="1"/>
    <col min="9" max="9" width="13.42578125" style="15" bestFit="1" customWidth="1"/>
    <col min="10" max="10" width="32.7109375" style="15" customWidth="1"/>
    <col min="11" max="12" width="97.140625" style="15" hidden="1" customWidth="1"/>
    <col min="13" max="13" width="106.140625" style="15" hidden="1" customWidth="1"/>
    <col min="14" max="14" width="97.140625" style="15" hidden="1" customWidth="1"/>
    <col min="15" max="15" width="90.85546875" style="15" hidden="1" customWidth="1"/>
    <col min="16" max="18" width="81.140625" style="15" hidden="1" customWidth="1"/>
    <col min="19" max="22" width="81.140625" style="15" customWidth="1"/>
    <col min="23" max="23" width="31.85546875" style="15" bestFit="1" customWidth="1"/>
    <col min="24" max="25" width="81.140625" style="15" customWidth="1"/>
    <col min="26" max="26" width="62.42578125" style="15" hidden="1" customWidth="1"/>
    <col min="27" max="27" width="63.42578125" style="15" customWidth="1"/>
    <col min="28" max="28" width="68.140625" style="15" customWidth="1"/>
    <col min="29" max="30" width="69.140625" style="15" customWidth="1"/>
    <col min="31" max="16384" width="8.85546875" style="15"/>
  </cols>
  <sheetData>
    <row r="3" spans="1:26" x14ac:dyDescent="0.25">
      <c r="K3" s="15" t="b">
        <v>0</v>
      </c>
      <c r="L3" s="15" t="b">
        <v>0</v>
      </c>
      <c r="M3" s="15" t="b">
        <v>0</v>
      </c>
      <c r="Q3" s="15" t="b">
        <v>0</v>
      </c>
      <c r="Z3" s="15" t="b">
        <v>0</v>
      </c>
    </row>
    <row r="4" spans="1:26" x14ac:dyDescent="0.25">
      <c r="A4" t="s">
        <v>111</v>
      </c>
      <c r="B4" t="s">
        <v>112</v>
      </c>
      <c r="C4" t="s">
        <v>113</v>
      </c>
      <c r="D4" t="s">
        <v>114</v>
      </c>
      <c r="E4" t="s">
        <v>115</v>
      </c>
      <c r="F4" t="s">
        <v>638</v>
      </c>
      <c r="G4" t="s">
        <v>614</v>
      </c>
      <c r="H4" t="s">
        <v>122</v>
      </c>
      <c r="I4" t="s">
        <v>123</v>
      </c>
      <c r="J4" t="s">
        <v>124</v>
      </c>
      <c r="K4" t="s">
        <v>139</v>
      </c>
      <c r="L4" t="s">
        <v>140</v>
      </c>
      <c r="M4" t="s">
        <v>141</v>
      </c>
      <c r="N4" t="s">
        <v>142</v>
      </c>
      <c r="O4" t="s">
        <v>143</v>
      </c>
      <c r="P4" t="s">
        <v>144</v>
      </c>
      <c r="Q4" t="s">
        <v>985</v>
      </c>
      <c r="R4" t="s">
        <v>619</v>
      </c>
    </row>
    <row r="5" spans="1:26" x14ac:dyDescent="0.25">
      <c r="A5">
        <v>10001</v>
      </c>
      <c r="B5" t="s">
        <v>165</v>
      </c>
      <c r="C5" t="s">
        <v>166</v>
      </c>
      <c r="D5" t="s">
        <v>167</v>
      </c>
      <c r="E5"/>
      <c r="F5" t="s">
        <v>640</v>
      </c>
      <c r="G5" t="s">
        <v>133</v>
      </c>
      <c r="H5" t="s">
        <v>133</v>
      </c>
      <c r="I5" t="s">
        <v>168</v>
      </c>
      <c r="J5"/>
      <c r="K5">
        <v>0</v>
      </c>
      <c r="L5">
        <v>0</v>
      </c>
      <c r="M5">
        <v>0</v>
      </c>
      <c r="N5">
        <v>0</v>
      </c>
      <c r="O5">
        <v>0</v>
      </c>
      <c r="P5">
        <v>0</v>
      </c>
      <c r="Q5">
        <v>0</v>
      </c>
      <c r="R5">
        <v>0</v>
      </c>
    </row>
    <row r="6" spans="1:26" x14ac:dyDescent="0.25">
      <c r="A6">
        <v>10470</v>
      </c>
      <c r="B6" t="s">
        <v>169</v>
      </c>
      <c r="C6" t="s">
        <v>166</v>
      </c>
      <c r="D6" t="s">
        <v>167</v>
      </c>
      <c r="E6"/>
      <c r="F6"/>
      <c r="G6" t="s">
        <v>133</v>
      </c>
      <c r="H6" t="s">
        <v>133</v>
      </c>
      <c r="I6" t="s">
        <v>168</v>
      </c>
      <c r="J6"/>
      <c r="K6">
        <v>0</v>
      </c>
      <c r="L6">
        <v>0</v>
      </c>
      <c r="M6">
        <v>0</v>
      </c>
      <c r="N6">
        <v>0</v>
      </c>
      <c r="O6">
        <v>0</v>
      </c>
      <c r="P6">
        <v>0</v>
      </c>
      <c r="Q6">
        <v>0</v>
      </c>
      <c r="R6">
        <v>0</v>
      </c>
    </row>
    <row r="7" spans="1:26" x14ac:dyDescent="0.25">
      <c r="A7">
        <v>10002</v>
      </c>
      <c r="B7" t="s">
        <v>170</v>
      </c>
      <c r="C7" t="s">
        <v>166</v>
      </c>
      <c r="D7" t="s">
        <v>167</v>
      </c>
      <c r="E7"/>
      <c r="F7" t="s">
        <v>641</v>
      </c>
      <c r="G7" t="s">
        <v>133</v>
      </c>
      <c r="H7" t="s">
        <v>133</v>
      </c>
      <c r="I7" t="s">
        <v>171</v>
      </c>
      <c r="J7"/>
      <c r="K7">
        <v>0</v>
      </c>
      <c r="L7">
        <v>0</v>
      </c>
      <c r="M7">
        <v>0</v>
      </c>
      <c r="N7">
        <v>0</v>
      </c>
      <c r="O7">
        <v>0</v>
      </c>
      <c r="P7">
        <v>0</v>
      </c>
      <c r="Q7">
        <v>0</v>
      </c>
      <c r="R7">
        <v>0</v>
      </c>
    </row>
    <row r="8" spans="1:26" x14ac:dyDescent="0.25">
      <c r="A8">
        <v>10003</v>
      </c>
      <c r="B8" t="s">
        <v>172</v>
      </c>
      <c r="C8" t="s">
        <v>166</v>
      </c>
      <c r="D8" t="s">
        <v>167</v>
      </c>
      <c r="E8"/>
      <c r="F8" t="s">
        <v>642</v>
      </c>
      <c r="G8" t="s">
        <v>133</v>
      </c>
      <c r="H8" t="s">
        <v>133</v>
      </c>
      <c r="I8" t="s">
        <v>171</v>
      </c>
      <c r="J8"/>
      <c r="K8">
        <v>0</v>
      </c>
      <c r="L8">
        <v>0</v>
      </c>
      <c r="M8">
        <v>0</v>
      </c>
      <c r="N8">
        <v>0</v>
      </c>
      <c r="O8">
        <v>0</v>
      </c>
      <c r="P8">
        <v>0</v>
      </c>
      <c r="Q8">
        <v>0</v>
      </c>
      <c r="R8">
        <v>0</v>
      </c>
    </row>
    <row r="9" spans="1:26" x14ac:dyDescent="0.25">
      <c r="A9">
        <v>10015</v>
      </c>
      <c r="B9" t="s">
        <v>173</v>
      </c>
      <c r="C9" t="s">
        <v>166</v>
      </c>
      <c r="D9" t="s">
        <v>167</v>
      </c>
      <c r="E9"/>
      <c r="F9" t="s">
        <v>990</v>
      </c>
      <c r="G9" t="s">
        <v>133</v>
      </c>
      <c r="H9" t="s">
        <v>133</v>
      </c>
      <c r="I9" t="s">
        <v>171</v>
      </c>
      <c r="J9"/>
      <c r="K9">
        <v>0</v>
      </c>
      <c r="L9">
        <v>0</v>
      </c>
      <c r="M9">
        <v>0</v>
      </c>
      <c r="N9">
        <v>0</v>
      </c>
      <c r="O9">
        <v>0</v>
      </c>
      <c r="P9">
        <v>0</v>
      </c>
      <c r="Q9">
        <v>0</v>
      </c>
      <c r="R9">
        <v>0</v>
      </c>
    </row>
    <row r="10" spans="1:26" x14ac:dyDescent="0.25">
      <c r="A10">
        <v>10488</v>
      </c>
      <c r="B10" t="s">
        <v>174</v>
      </c>
      <c r="C10" t="s">
        <v>166</v>
      </c>
      <c r="D10" t="s">
        <v>167</v>
      </c>
      <c r="E10"/>
      <c r="F10" t="s">
        <v>991</v>
      </c>
      <c r="G10" t="s">
        <v>133</v>
      </c>
      <c r="H10" t="s">
        <v>133</v>
      </c>
      <c r="I10" t="s">
        <v>171</v>
      </c>
      <c r="J10"/>
      <c r="K10">
        <v>0</v>
      </c>
      <c r="L10">
        <v>0</v>
      </c>
      <c r="M10">
        <v>0</v>
      </c>
      <c r="N10">
        <v>0</v>
      </c>
      <c r="O10">
        <v>0</v>
      </c>
      <c r="P10">
        <v>0</v>
      </c>
      <c r="Q10">
        <v>0</v>
      </c>
      <c r="R10">
        <v>0</v>
      </c>
    </row>
    <row r="11" spans="1:26" x14ac:dyDescent="0.25">
      <c r="A11">
        <v>10005</v>
      </c>
      <c r="B11" t="s">
        <v>176</v>
      </c>
      <c r="C11" t="s">
        <v>166</v>
      </c>
      <c r="D11" t="s">
        <v>167</v>
      </c>
      <c r="E11"/>
      <c r="F11" t="s">
        <v>643</v>
      </c>
      <c r="G11" t="s">
        <v>125</v>
      </c>
      <c r="H11" t="s">
        <v>125</v>
      </c>
      <c r="I11" t="s">
        <v>168</v>
      </c>
      <c r="J11"/>
      <c r="K11">
        <v>0</v>
      </c>
      <c r="L11">
        <v>0</v>
      </c>
      <c r="M11">
        <v>0</v>
      </c>
      <c r="N11">
        <v>0</v>
      </c>
      <c r="O11">
        <v>0</v>
      </c>
      <c r="P11">
        <v>0</v>
      </c>
      <c r="Q11">
        <v>0</v>
      </c>
      <c r="R11">
        <v>0</v>
      </c>
    </row>
    <row r="12" spans="1:26" x14ac:dyDescent="0.25">
      <c r="A12">
        <v>10006</v>
      </c>
      <c r="B12" t="s">
        <v>177</v>
      </c>
      <c r="C12" t="s">
        <v>166</v>
      </c>
      <c r="D12" t="s">
        <v>167</v>
      </c>
      <c r="E12"/>
      <c r="F12"/>
      <c r="G12" t="s">
        <v>133</v>
      </c>
      <c r="H12" t="s">
        <v>133</v>
      </c>
      <c r="I12" t="s">
        <v>168</v>
      </c>
      <c r="J12"/>
      <c r="K12">
        <v>0</v>
      </c>
      <c r="L12">
        <v>0</v>
      </c>
      <c r="M12">
        <v>0</v>
      </c>
      <c r="N12">
        <v>0</v>
      </c>
      <c r="O12">
        <v>0</v>
      </c>
      <c r="P12">
        <v>0</v>
      </c>
      <c r="Q12">
        <v>0</v>
      </c>
      <c r="R12">
        <v>0</v>
      </c>
    </row>
    <row r="13" spans="1:26" x14ac:dyDescent="0.25">
      <c r="A13">
        <v>10007</v>
      </c>
      <c r="B13" t="s">
        <v>178</v>
      </c>
      <c r="C13" t="s">
        <v>166</v>
      </c>
      <c r="D13" t="s">
        <v>167</v>
      </c>
      <c r="E13"/>
      <c r="F13" t="s">
        <v>644</v>
      </c>
      <c r="G13" t="s">
        <v>125</v>
      </c>
      <c r="H13" t="s">
        <v>125</v>
      </c>
      <c r="I13" t="s">
        <v>168</v>
      </c>
      <c r="J13"/>
      <c r="K13">
        <v>0</v>
      </c>
      <c r="L13">
        <v>0</v>
      </c>
      <c r="M13">
        <v>0</v>
      </c>
      <c r="N13">
        <v>0</v>
      </c>
      <c r="O13">
        <v>0</v>
      </c>
      <c r="P13">
        <v>0</v>
      </c>
      <c r="Q13">
        <v>0</v>
      </c>
      <c r="R13">
        <v>0</v>
      </c>
    </row>
    <row r="14" spans="1:26" x14ac:dyDescent="0.25">
      <c r="A14">
        <v>10010</v>
      </c>
      <c r="B14" t="s">
        <v>183</v>
      </c>
      <c r="C14" t="s">
        <v>166</v>
      </c>
      <c r="D14" t="s">
        <v>167</v>
      </c>
      <c r="E14"/>
      <c r="F14" t="s">
        <v>645</v>
      </c>
      <c r="G14" t="s">
        <v>125</v>
      </c>
      <c r="H14" t="s">
        <v>125</v>
      </c>
      <c r="I14" t="s">
        <v>168</v>
      </c>
      <c r="J14"/>
      <c r="K14">
        <v>0</v>
      </c>
      <c r="L14">
        <v>0</v>
      </c>
      <c r="M14">
        <v>0</v>
      </c>
      <c r="N14">
        <v>0</v>
      </c>
      <c r="O14">
        <v>0</v>
      </c>
      <c r="P14">
        <v>0</v>
      </c>
      <c r="Q14">
        <v>0</v>
      </c>
      <c r="R14">
        <v>0</v>
      </c>
    </row>
    <row r="15" spans="1:26" x14ac:dyDescent="0.25">
      <c r="A15">
        <v>10011</v>
      </c>
      <c r="B15" t="s">
        <v>184</v>
      </c>
      <c r="C15" t="s">
        <v>166</v>
      </c>
      <c r="D15" t="s">
        <v>167</v>
      </c>
      <c r="E15"/>
      <c r="F15" t="s">
        <v>646</v>
      </c>
      <c r="G15" t="s">
        <v>125</v>
      </c>
      <c r="H15" t="s">
        <v>125</v>
      </c>
      <c r="I15" t="s">
        <v>168</v>
      </c>
      <c r="J15"/>
      <c r="K15">
        <v>0</v>
      </c>
      <c r="L15">
        <v>0</v>
      </c>
      <c r="M15">
        <v>0</v>
      </c>
      <c r="N15">
        <v>0</v>
      </c>
      <c r="O15">
        <v>0</v>
      </c>
      <c r="P15">
        <v>0</v>
      </c>
      <c r="Q15">
        <v>0</v>
      </c>
      <c r="R15">
        <v>0</v>
      </c>
    </row>
    <row r="16" spans="1:26" x14ac:dyDescent="0.25">
      <c r="A16">
        <v>10012</v>
      </c>
      <c r="B16" t="s">
        <v>185</v>
      </c>
      <c r="C16" t="s">
        <v>166</v>
      </c>
      <c r="D16" t="s">
        <v>180</v>
      </c>
      <c r="E16"/>
      <c r="F16" t="s">
        <v>647</v>
      </c>
      <c r="G16" t="s">
        <v>133</v>
      </c>
      <c r="H16" t="s">
        <v>133</v>
      </c>
      <c r="I16" t="s">
        <v>168</v>
      </c>
      <c r="J16"/>
      <c r="K16">
        <v>0</v>
      </c>
      <c r="L16">
        <v>0</v>
      </c>
      <c r="M16">
        <v>0</v>
      </c>
      <c r="N16">
        <v>0</v>
      </c>
      <c r="O16">
        <v>0</v>
      </c>
      <c r="P16">
        <v>0</v>
      </c>
      <c r="Q16">
        <v>0</v>
      </c>
      <c r="R16">
        <v>0</v>
      </c>
    </row>
    <row r="17" spans="1:18" x14ac:dyDescent="0.25">
      <c r="A17">
        <v>10016</v>
      </c>
      <c r="B17" t="s">
        <v>186</v>
      </c>
      <c r="C17" t="s">
        <v>166</v>
      </c>
      <c r="D17" t="s">
        <v>180</v>
      </c>
      <c r="E17"/>
      <c r="F17" t="s">
        <v>648</v>
      </c>
      <c r="G17" t="s">
        <v>133</v>
      </c>
      <c r="H17" t="s">
        <v>133</v>
      </c>
      <c r="I17" t="s">
        <v>168</v>
      </c>
      <c r="J17"/>
      <c r="K17">
        <v>0</v>
      </c>
      <c r="L17">
        <v>0</v>
      </c>
      <c r="M17">
        <v>0</v>
      </c>
      <c r="N17">
        <v>0</v>
      </c>
      <c r="O17">
        <v>0</v>
      </c>
      <c r="P17">
        <v>0</v>
      </c>
      <c r="Q17">
        <v>0</v>
      </c>
      <c r="R17">
        <v>0</v>
      </c>
    </row>
    <row r="18" spans="1:18" x14ac:dyDescent="0.25">
      <c r="A18">
        <v>10017</v>
      </c>
      <c r="B18" t="s">
        <v>187</v>
      </c>
      <c r="C18" t="s">
        <v>166</v>
      </c>
      <c r="D18" t="s">
        <v>180</v>
      </c>
      <c r="E18"/>
      <c r="F18"/>
      <c r="G18" t="s">
        <v>133</v>
      </c>
      <c r="H18" t="s">
        <v>133</v>
      </c>
      <c r="I18" t="s">
        <v>168</v>
      </c>
      <c r="J18"/>
      <c r="K18">
        <v>0</v>
      </c>
      <c r="L18">
        <v>0</v>
      </c>
      <c r="M18">
        <v>0</v>
      </c>
      <c r="N18">
        <v>0</v>
      </c>
      <c r="O18">
        <v>0</v>
      </c>
      <c r="P18">
        <v>0</v>
      </c>
      <c r="Q18">
        <v>0</v>
      </c>
      <c r="R18">
        <v>0</v>
      </c>
    </row>
    <row r="19" spans="1:18" x14ac:dyDescent="0.25">
      <c r="A19">
        <v>10018</v>
      </c>
      <c r="B19" t="s">
        <v>188</v>
      </c>
      <c r="C19" t="s">
        <v>166</v>
      </c>
      <c r="D19" t="s">
        <v>180</v>
      </c>
      <c r="E19"/>
      <c r="F19"/>
      <c r="G19" t="s">
        <v>133</v>
      </c>
      <c r="H19" t="s">
        <v>133</v>
      </c>
      <c r="I19" t="s">
        <v>171</v>
      </c>
      <c r="J19"/>
      <c r="K19">
        <v>0</v>
      </c>
      <c r="L19">
        <v>0</v>
      </c>
      <c r="M19">
        <v>0</v>
      </c>
      <c r="N19">
        <v>0</v>
      </c>
      <c r="O19">
        <v>0</v>
      </c>
      <c r="P19">
        <v>0</v>
      </c>
      <c r="Q19">
        <v>0</v>
      </c>
      <c r="R19">
        <v>0</v>
      </c>
    </row>
    <row r="20" spans="1:18" x14ac:dyDescent="0.25">
      <c r="A20">
        <v>10019</v>
      </c>
      <c r="B20" t="s">
        <v>189</v>
      </c>
      <c r="C20" t="s">
        <v>166</v>
      </c>
      <c r="D20" t="s">
        <v>180</v>
      </c>
      <c r="E20"/>
      <c r="F20"/>
      <c r="G20" t="s">
        <v>133</v>
      </c>
      <c r="H20" t="s">
        <v>133</v>
      </c>
      <c r="I20" t="s">
        <v>168</v>
      </c>
      <c r="J20"/>
      <c r="K20">
        <v>0</v>
      </c>
      <c r="L20">
        <v>0</v>
      </c>
      <c r="M20">
        <v>0</v>
      </c>
      <c r="N20">
        <v>0</v>
      </c>
      <c r="O20">
        <v>0</v>
      </c>
      <c r="P20">
        <v>0</v>
      </c>
      <c r="Q20">
        <v>0</v>
      </c>
      <c r="R20">
        <v>0</v>
      </c>
    </row>
    <row r="21" spans="1:18" x14ac:dyDescent="0.25">
      <c r="A21">
        <v>10020</v>
      </c>
      <c r="B21" t="s">
        <v>190</v>
      </c>
      <c r="C21" t="s">
        <v>166</v>
      </c>
      <c r="D21" t="s">
        <v>180</v>
      </c>
      <c r="E21"/>
      <c r="F21"/>
      <c r="G21" t="s">
        <v>133</v>
      </c>
      <c r="H21" t="s">
        <v>133</v>
      </c>
      <c r="I21" t="s">
        <v>171</v>
      </c>
      <c r="J21"/>
      <c r="K21">
        <v>0</v>
      </c>
      <c r="L21">
        <v>0</v>
      </c>
      <c r="M21">
        <v>0</v>
      </c>
      <c r="N21">
        <v>0</v>
      </c>
      <c r="O21">
        <v>0</v>
      </c>
      <c r="P21">
        <v>0</v>
      </c>
      <c r="Q21">
        <v>0</v>
      </c>
      <c r="R21">
        <v>0</v>
      </c>
    </row>
    <row r="22" spans="1:18" x14ac:dyDescent="0.25">
      <c r="A22">
        <v>10495</v>
      </c>
      <c r="B22" t="s">
        <v>191</v>
      </c>
      <c r="C22" t="s">
        <v>166</v>
      </c>
      <c r="D22" t="s">
        <v>180</v>
      </c>
      <c r="E22"/>
      <c r="F22" t="s">
        <v>649</v>
      </c>
      <c r="G22" t="s">
        <v>133</v>
      </c>
      <c r="H22" t="s">
        <v>133</v>
      </c>
      <c r="I22" t="s">
        <v>171</v>
      </c>
      <c r="J22"/>
      <c r="K22">
        <v>0</v>
      </c>
      <c r="L22">
        <v>0</v>
      </c>
      <c r="M22">
        <v>0</v>
      </c>
      <c r="N22">
        <v>0</v>
      </c>
      <c r="O22">
        <v>0</v>
      </c>
      <c r="P22">
        <v>0</v>
      </c>
      <c r="Q22">
        <v>0</v>
      </c>
      <c r="R22">
        <v>0</v>
      </c>
    </row>
    <row r="23" spans="1:18" x14ac:dyDescent="0.25">
      <c r="A23">
        <v>10582</v>
      </c>
      <c r="B23" t="s">
        <v>955</v>
      </c>
      <c r="C23" t="s">
        <v>166</v>
      </c>
      <c r="D23" t="s">
        <v>956</v>
      </c>
      <c r="E23"/>
      <c r="F23" t="s">
        <v>992</v>
      </c>
      <c r="G23" t="s">
        <v>133</v>
      </c>
      <c r="H23" t="s">
        <v>133</v>
      </c>
      <c r="I23" t="s">
        <v>171</v>
      </c>
      <c r="J23"/>
      <c r="K23">
        <v>0</v>
      </c>
      <c r="L23">
        <v>0</v>
      </c>
      <c r="M23">
        <v>0</v>
      </c>
      <c r="N23">
        <v>0</v>
      </c>
      <c r="O23">
        <v>0</v>
      </c>
      <c r="P23">
        <v>0</v>
      </c>
      <c r="Q23">
        <v>0</v>
      </c>
      <c r="R23">
        <v>0</v>
      </c>
    </row>
    <row r="24" spans="1:18" x14ac:dyDescent="0.25">
      <c r="A24">
        <v>10583</v>
      </c>
      <c r="B24" t="s">
        <v>957</v>
      </c>
      <c r="C24" t="s">
        <v>166</v>
      </c>
      <c r="D24" t="s">
        <v>956</v>
      </c>
      <c r="E24"/>
      <c r="F24" t="s">
        <v>993</v>
      </c>
      <c r="G24" t="s">
        <v>133</v>
      </c>
      <c r="H24" t="s">
        <v>133</v>
      </c>
      <c r="I24" t="s">
        <v>171</v>
      </c>
      <c r="J24"/>
      <c r="K24">
        <v>0</v>
      </c>
      <c r="L24">
        <v>0</v>
      </c>
      <c r="M24">
        <v>0</v>
      </c>
      <c r="N24">
        <v>0</v>
      </c>
      <c r="O24">
        <v>0</v>
      </c>
      <c r="P24">
        <v>0</v>
      </c>
      <c r="Q24">
        <v>0</v>
      </c>
      <c r="R24">
        <v>0</v>
      </c>
    </row>
    <row r="25" spans="1:18" x14ac:dyDescent="0.25">
      <c r="A25">
        <v>10584</v>
      </c>
      <c r="B25" t="s">
        <v>958</v>
      </c>
      <c r="C25" t="s">
        <v>166</v>
      </c>
      <c r="D25" t="s">
        <v>956</v>
      </c>
      <c r="E25"/>
      <c r="F25" t="s">
        <v>994</v>
      </c>
      <c r="G25" t="s">
        <v>133</v>
      </c>
      <c r="H25" t="s">
        <v>133</v>
      </c>
      <c r="I25" t="s">
        <v>171</v>
      </c>
      <c r="J25"/>
      <c r="K25">
        <v>0</v>
      </c>
      <c r="L25">
        <v>0</v>
      </c>
      <c r="M25">
        <v>0</v>
      </c>
      <c r="N25">
        <v>0</v>
      </c>
      <c r="O25">
        <v>0</v>
      </c>
      <c r="P25">
        <v>0</v>
      </c>
      <c r="Q25">
        <v>0</v>
      </c>
      <c r="R25">
        <v>0</v>
      </c>
    </row>
    <row r="26" spans="1:18" x14ac:dyDescent="0.25">
      <c r="A26">
        <v>10585</v>
      </c>
      <c r="B26" t="s">
        <v>959</v>
      </c>
      <c r="C26" t="s">
        <v>166</v>
      </c>
      <c r="D26" t="s">
        <v>956</v>
      </c>
      <c r="E26"/>
      <c r="F26" t="s">
        <v>995</v>
      </c>
      <c r="G26" t="s">
        <v>133</v>
      </c>
      <c r="H26" t="s">
        <v>133</v>
      </c>
      <c r="I26" t="s">
        <v>171</v>
      </c>
      <c r="J26"/>
      <c r="K26">
        <v>0</v>
      </c>
      <c r="L26">
        <v>0</v>
      </c>
      <c r="M26">
        <v>0</v>
      </c>
      <c r="N26">
        <v>0</v>
      </c>
      <c r="O26">
        <v>0</v>
      </c>
      <c r="P26">
        <v>0</v>
      </c>
      <c r="Q26">
        <v>0</v>
      </c>
      <c r="R26">
        <v>0</v>
      </c>
    </row>
    <row r="27" spans="1:18" x14ac:dyDescent="0.25">
      <c r="A27">
        <v>10586</v>
      </c>
      <c r="B27" t="s">
        <v>960</v>
      </c>
      <c r="C27" t="s">
        <v>166</v>
      </c>
      <c r="D27" t="s">
        <v>956</v>
      </c>
      <c r="E27"/>
      <c r="F27" t="s">
        <v>996</v>
      </c>
      <c r="G27" t="s">
        <v>133</v>
      </c>
      <c r="H27" t="s">
        <v>133</v>
      </c>
      <c r="I27" t="s">
        <v>171</v>
      </c>
      <c r="J27"/>
      <c r="K27">
        <v>0</v>
      </c>
      <c r="L27">
        <v>0</v>
      </c>
      <c r="M27">
        <v>0</v>
      </c>
      <c r="N27">
        <v>0</v>
      </c>
      <c r="O27">
        <v>0</v>
      </c>
      <c r="P27">
        <v>0</v>
      </c>
      <c r="Q27">
        <v>0</v>
      </c>
      <c r="R27">
        <v>0</v>
      </c>
    </row>
    <row r="28" spans="1:18" x14ac:dyDescent="0.25">
      <c r="A28">
        <v>10308</v>
      </c>
      <c r="B28" t="s">
        <v>268</v>
      </c>
      <c r="C28" t="s">
        <v>236</v>
      </c>
      <c r="D28" t="s">
        <v>237</v>
      </c>
      <c r="E28"/>
      <c r="F28" t="s">
        <v>998</v>
      </c>
      <c r="G28" t="s">
        <v>238</v>
      </c>
      <c r="H28" t="s">
        <v>613</v>
      </c>
      <c r="I28" t="s">
        <v>171</v>
      </c>
      <c r="J28"/>
      <c r="K28">
        <v>0</v>
      </c>
      <c r="L28">
        <v>0</v>
      </c>
      <c r="M28">
        <v>1</v>
      </c>
      <c r="N28">
        <v>0</v>
      </c>
      <c r="O28">
        <v>0</v>
      </c>
      <c r="P28">
        <v>0</v>
      </c>
      <c r="Q28">
        <v>0</v>
      </c>
      <c r="R28">
        <v>1</v>
      </c>
    </row>
    <row r="29" spans="1:18" x14ac:dyDescent="0.25">
      <c r="A29">
        <v>10286</v>
      </c>
      <c r="B29" t="s">
        <v>235</v>
      </c>
      <c r="C29" t="s">
        <v>236</v>
      </c>
      <c r="D29" t="s">
        <v>237</v>
      </c>
      <c r="E29"/>
      <c r="F29" t="s">
        <v>680</v>
      </c>
      <c r="G29" t="s">
        <v>125</v>
      </c>
      <c r="H29" t="s">
        <v>125</v>
      </c>
      <c r="I29" t="s">
        <v>168</v>
      </c>
      <c r="J29"/>
      <c r="K29">
        <v>0</v>
      </c>
      <c r="L29">
        <v>0</v>
      </c>
      <c r="M29">
        <v>0</v>
      </c>
      <c r="N29">
        <v>0</v>
      </c>
      <c r="O29">
        <v>0</v>
      </c>
      <c r="P29">
        <v>0</v>
      </c>
      <c r="Q29">
        <v>0</v>
      </c>
      <c r="R29">
        <v>1</v>
      </c>
    </row>
    <row r="30" spans="1:18" x14ac:dyDescent="0.25">
      <c r="A30">
        <v>10289</v>
      </c>
      <c r="B30" t="s">
        <v>239</v>
      </c>
      <c r="C30" t="s">
        <v>236</v>
      </c>
      <c r="D30" t="s">
        <v>237</v>
      </c>
      <c r="E30"/>
      <c r="F30" t="s">
        <v>681</v>
      </c>
      <c r="G30" t="s">
        <v>240</v>
      </c>
      <c r="H30" t="s">
        <v>125</v>
      </c>
      <c r="I30" t="s">
        <v>171</v>
      </c>
      <c r="J30"/>
      <c r="K30">
        <v>0</v>
      </c>
      <c r="L30">
        <v>1</v>
      </c>
      <c r="M30">
        <v>0</v>
      </c>
      <c r="N30">
        <v>0</v>
      </c>
      <c r="O30">
        <v>0</v>
      </c>
      <c r="P30">
        <v>0</v>
      </c>
      <c r="Q30">
        <v>0</v>
      </c>
      <c r="R30">
        <v>1</v>
      </c>
    </row>
    <row r="31" spans="1:18" x14ac:dyDescent="0.25">
      <c r="A31">
        <v>10417</v>
      </c>
      <c r="B31" t="s">
        <v>241</v>
      </c>
      <c r="C31" t="s">
        <v>236</v>
      </c>
      <c r="D31" t="s">
        <v>237</v>
      </c>
      <c r="E31" t="s">
        <v>242</v>
      </c>
      <c r="F31" t="s">
        <v>999</v>
      </c>
      <c r="G31" t="s">
        <v>240</v>
      </c>
      <c r="H31" t="s">
        <v>125</v>
      </c>
      <c r="I31" t="s">
        <v>171</v>
      </c>
      <c r="J31"/>
      <c r="K31">
        <v>0</v>
      </c>
      <c r="L31">
        <v>1</v>
      </c>
      <c r="M31">
        <v>0</v>
      </c>
      <c r="N31">
        <v>0</v>
      </c>
      <c r="O31">
        <v>0</v>
      </c>
      <c r="P31">
        <v>0</v>
      </c>
      <c r="Q31">
        <v>0</v>
      </c>
      <c r="R31">
        <v>1</v>
      </c>
    </row>
    <row r="32" spans="1:18" x14ac:dyDescent="0.25">
      <c r="A32">
        <v>10579</v>
      </c>
      <c r="B32" t="s">
        <v>911</v>
      </c>
      <c r="C32" t="s">
        <v>236</v>
      </c>
      <c r="D32" t="s">
        <v>244</v>
      </c>
      <c r="E32"/>
      <c r="F32" t="s">
        <v>1000</v>
      </c>
      <c r="G32" t="s">
        <v>125</v>
      </c>
      <c r="H32" t="s">
        <v>125</v>
      </c>
      <c r="I32" t="s">
        <v>168</v>
      </c>
      <c r="J32"/>
      <c r="K32">
        <v>0</v>
      </c>
      <c r="L32">
        <v>0</v>
      </c>
      <c r="M32">
        <v>0</v>
      </c>
      <c r="N32">
        <v>0</v>
      </c>
      <c r="O32">
        <v>0</v>
      </c>
      <c r="P32">
        <v>0</v>
      </c>
      <c r="Q32">
        <v>0</v>
      </c>
      <c r="R32">
        <v>1</v>
      </c>
    </row>
    <row r="33" spans="1:18" x14ac:dyDescent="0.25">
      <c r="A33">
        <v>10419</v>
      </c>
      <c r="B33" t="s">
        <v>243</v>
      </c>
      <c r="C33" t="s">
        <v>236</v>
      </c>
      <c r="D33" t="s">
        <v>244</v>
      </c>
      <c r="E33"/>
      <c r="F33" t="s">
        <v>1001</v>
      </c>
      <c r="G33" t="s">
        <v>125</v>
      </c>
      <c r="H33" t="s">
        <v>125</v>
      </c>
      <c r="I33" t="s">
        <v>168</v>
      </c>
      <c r="J33"/>
      <c r="K33">
        <v>0</v>
      </c>
      <c r="L33">
        <v>0</v>
      </c>
      <c r="M33">
        <v>0</v>
      </c>
      <c r="N33">
        <v>0</v>
      </c>
      <c r="O33">
        <v>0</v>
      </c>
      <c r="P33">
        <v>0</v>
      </c>
      <c r="Q33">
        <v>0</v>
      </c>
      <c r="R33">
        <v>1</v>
      </c>
    </row>
    <row r="34" spans="1:18" x14ac:dyDescent="0.25">
      <c r="A34">
        <v>10575</v>
      </c>
      <c r="B34" t="s">
        <v>891</v>
      </c>
      <c r="C34" t="s">
        <v>236</v>
      </c>
      <c r="D34" t="s">
        <v>244</v>
      </c>
      <c r="E34"/>
      <c r="F34" t="s">
        <v>1002</v>
      </c>
      <c r="G34" t="s">
        <v>76</v>
      </c>
      <c r="H34" t="s">
        <v>76</v>
      </c>
      <c r="I34" t="s">
        <v>168</v>
      </c>
      <c r="J34"/>
      <c r="K34">
        <v>0</v>
      </c>
      <c r="L34">
        <v>0</v>
      </c>
      <c r="M34">
        <v>0</v>
      </c>
      <c r="N34">
        <v>0</v>
      </c>
      <c r="O34">
        <v>0</v>
      </c>
      <c r="P34">
        <v>0</v>
      </c>
      <c r="Q34">
        <v>0</v>
      </c>
      <c r="R34">
        <v>1</v>
      </c>
    </row>
    <row r="35" spans="1:18" x14ac:dyDescent="0.25">
      <c r="A35">
        <v>10297</v>
      </c>
      <c r="B35" t="s">
        <v>245</v>
      </c>
      <c r="C35" t="s">
        <v>236</v>
      </c>
      <c r="D35" t="s">
        <v>244</v>
      </c>
      <c r="E35"/>
      <c r="F35" t="s">
        <v>682</v>
      </c>
      <c r="G35" t="s">
        <v>125</v>
      </c>
      <c r="H35" t="s">
        <v>125</v>
      </c>
      <c r="I35" t="s">
        <v>171</v>
      </c>
      <c r="J35"/>
      <c r="K35">
        <v>0</v>
      </c>
      <c r="L35">
        <v>0</v>
      </c>
      <c r="M35">
        <v>0</v>
      </c>
      <c r="N35">
        <v>0</v>
      </c>
      <c r="O35">
        <v>0</v>
      </c>
      <c r="P35">
        <v>0</v>
      </c>
      <c r="Q35">
        <v>0</v>
      </c>
      <c r="R35">
        <v>1</v>
      </c>
    </row>
    <row r="36" spans="1:18" x14ac:dyDescent="0.25">
      <c r="A36">
        <v>10298</v>
      </c>
      <c r="B36" t="s">
        <v>246</v>
      </c>
      <c r="C36" t="s">
        <v>236</v>
      </c>
      <c r="D36" t="s">
        <v>244</v>
      </c>
      <c r="E36"/>
      <c r="F36" t="s">
        <v>683</v>
      </c>
      <c r="G36" t="s">
        <v>125</v>
      </c>
      <c r="H36" t="s">
        <v>125</v>
      </c>
      <c r="I36" t="s">
        <v>171</v>
      </c>
      <c r="J36"/>
      <c r="K36">
        <v>0</v>
      </c>
      <c r="L36">
        <v>0</v>
      </c>
      <c r="M36">
        <v>0</v>
      </c>
      <c r="N36">
        <v>0</v>
      </c>
      <c r="O36">
        <v>0</v>
      </c>
      <c r="P36">
        <v>0</v>
      </c>
      <c r="Q36">
        <v>0</v>
      </c>
      <c r="R36">
        <v>1</v>
      </c>
    </row>
    <row r="37" spans="1:18" x14ac:dyDescent="0.25">
      <c r="A37">
        <v>10299</v>
      </c>
      <c r="B37" t="s">
        <v>247</v>
      </c>
      <c r="C37" t="s">
        <v>236</v>
      </c>
      <c r="D37" t="s">
        <v>244</v>
      </c>
      <c r="E37"/>
      <c r="F37" t="s">
        <v>1003</v>
      </c>
      <c r="G37" t="s">
        <v>76</v>
      </c>
      <c r="H37" t="s">
        <v>76</v>
      </c>
      <c r="I37" t="s">
        <v>171</v>
      </c>
      <c r="J37"/>
      <c r="K37">
        <v>0</v>
      </c>
      <c r="L37">
        <v>0</v>
      </c>
      <c r="M37">
        <v>0</v>
      </c>
      <c r="N37">
        <v>0</v>
      </c>
      <c r="O37">
        <v>0</v>
      </c>
      <c r="P37">
        <v>0</v>
      </c>
      <c r="Q37">
        <v>0</v>
      </c>
      <c r="R37">
        <v>1</v>
      </c>
    </row>
    <row r="38" spans="1:18" x14ac:dyDescent="0.25">
      <c r="A38">
        <v>10300</v>
      </c>
      <c r="B38" t="s">
        <v>248</v>
      </c>
      <c r="C38" t="s">
        <v>236</v>
      </c>
      <c r="D38" t="s">
        <v>244</v>
      </c>
      <c r="E38"/>
      <c r="F38" t="s">
        <v>1004</v>
      </c>
      <c r="G38" t="s">
        <v>76</v>
      </c>
      <c r="H38" t="s">
        <v>76</v>
      </c>
      <c r="I38" t="s">
        <v>171</v>
      </c>
      <c r="J38"/>
      <c r="K38">
        <v>0</v>
      </c>
      <c r="L38">
        <v>0</v>
      </c>
      <c r="M38">
        <v>0</v>
      </c>
      <c r="N38">
        <v>0</v>
      </c>
      <c r="O38">
        <v>0</v>
      </c>
      <c r="P38">
        <v>0</v>
      </c>
      <c r="Q38">
        <v>0</v>
      </c>
      <c r="R38">
        <v>1</v>
      </c>
    </row>
    <row r="39" spans="1:18" x14ac:dyDescent="0.25">
      <c r="A39">
        <v>10301</v>
      </c>
      <c r="B39" t="s">
        <v>249</v>
      </c>
      <c r="C39" t="s">
        <v>236</v>
      </c>
      <c r="D39" t="s">
        <v>244</v>
      </c>
      <c r="E39"/>
      <c r="F39" t="s">
        <v>1005</v>
      </c>
      <c r="G39" t="s">
        <v>76</v>
      </c>
      <c r="H39" t="s">
        <v>76</v>
      </c>
      <c r="I39" t="s">
        <v>171</v>
      </c>
      <c r="J39"/>
      <c r="K39">
        <v>0</v>
      </c>
      <c r="L39">
        <v>0</v>
      </c>
      <c r="M39">
        <v>0</v>
      </c>
      <c r="N39">
        <v>0</v>
      </c>
      <c r="O39">
        <v>0</v>
      </c>
      <c r="P39">
        <v>0</v>
      </c>
      <c r="Q39">
        <v>0</v>
      </c>
      <c r="R39">
        <v>1</v>
      </c>
    </row>
    <row r="40" spans="1:18" x14ac:dyDescent="0.25">
      <c r="A40">
        <v>10302</v>
      </c>
      <c r="B40" t="s">
        <v>250</v>
      </c>
      <c r="C40" t="s">
        <v>236</v>
      </c>
      <c r="D40" t="s">
        <v>244</v>
      </c>
      <c r="E40"/>
      <c r="F40" t="s">
        <v>1006</v>
      </c>
      <c r="G40" t="s">
        <v>76</v>
      </c>
      <c r="H40" t="s">
        <v>76</v>
      </c>
      <c r="I40" t="s">
        <v>171</v>
      </c>
      <c r="J40"/>
      <c r="K40">
        <v>0</v>
      </c>
      <c r="L40">
        <v>0</v>
      </c>
      <c r="M40">
        <v>0</v>
      </c>
      <c r="N40">
        <v>0</v>
      </c>
      <c r="O40">
        <v>0</v>
      </c>
      <c r="P40">
        <v>0</v>
      </c>
      <c r="Q40">
        <v>0</v>
      </c>
      <c r="R40">
        <v>1</v>
      </c>
    </row>
    <row r="41" spans="1:18" x14ac:dyDescent="0.25">
      <c r="A41">
        <v>10565</v>
      </c>
      <c r="B41" t="s">
        <v>882</v>
      </c>
      <c r="C41" t="s">
        <v>236</v>
      </c>
      <c r="D41" t="s">
        <v>244</v>
      </c>
      <c r="E41"/>
      <c r="F41" t="s">
        <v>1007</v>
      </c>
      <c r="G41" t="s">
        <v>921</v>
      </c>
      <c r="H41" t="s">
        <v>921</v>
      </c>
      <c r="I41" t="s">
        <v>168</v>
      </c>
      <c r="J41"/>
      <c r="K41">
        <v>0</v>
      </c>
      <c r="L41">
        <v>0</v>
      </c>
      <c r="M41">
        <v>0</v>
      </c>
      <c r="N41">
        <v>0</v>
      </c>
      <c r="O41">
        <v>0</v>
      </c>
      <c r="P41">
        <v>0</v>
      </c>
      <c r="Q41">
        <v>0</v>
      </c>
      <c r="R41">
        <v>1</v>
      </c>
    </row>
    <row r="42" spans="1:18" x14ac:dyDescent="0.25">
      <c r="A42">
        <v>10566</v>
      </c>
      <c r="B42" t="s">
        <v>883</v>
      </c>
      <c r="C42" t="s">
        <v>236</v>
      </c>
      <c r="D42" t="s">
        <v>244</v>
      </c>
      <c r="E42"/>
      <c r="F42" t="s">
        <v>1008</v>
      </c>
      <c r="G42" t="s">
        <v>921</v>
      </c>
      <c r="H42" t="s">
        <v>921</v>
      </c>
      <c r="I42" t="s">
        <v>168</v>
      </c>
      <c r="J42"/>
      <c r="K42">
        <v>0</v>
      </c>
      <c r="L42">
        <v>0</v>
      </c>
      <c r="M42">
        <v>0</v>
      </c>
      <c r="N42">
        <v>0</v>
      </c>
      <c r="O42">
        <v>0</v>
      </c>
      <c r="P42">
        <v>0</v>
      </c>
      <c r="Q42">
        <v>0</v>
      </c>
      <c r="R42">
        <v>1</v>
      </c>
    </row>
    <row r="43" spans="1:18" x14ac:dyDescent="0.25">
      <c r="A43">
        <v>10303</v>
      </c>
      <c r="B43" t="s">
        <v>251</v>
      </c>
      <c r="C43" t="s">
        <v>236</v>
      </c>
      <c r="D43" t="s">
        <v>244</v>
      </c>
      <c r="E43"/>
      <c r="F43" t="s">
        <v>1009</v>
      </c>
      <c r="G43" t="s">
        <v>76</v>
      </c>
      <c r="H43" t="s">
        <v>76</v>
      </c>
      <c r="I43" t="s">
        <v>171</v>
      </c>
      <c r="J43"/>
      <c r="K43">
        <v>0</v>
      </c>
      <c r="L43">
        <v>0</v>
      </c>
      <c r="M43">
        <v>0</v>
      </c>
      <c r="N43">
        <v>0</v>
      </c>
      <c r="O43">
        <v>0</v>
      </c>
      <c r="P43">
        <v>0</v>
      </c>
      <c r="Q43">
        <v>0</v>
      </c>
      <c r="R43">
        <v>1</v>
      </c>
    </row>
    <row r="44" spans="1:18" x14ac:dyDescent="0.25">
      <c r="A44">
        <v>10453</v>
      </c>
      <c r="B44" t="s">
        <v>252</v>
      </c>
      <c r="C44" t="s">
        <v>236</v>
      </c>
      <c r="D44" t="s">
        <v>244</v>
      </c>
      <c r="E44" t="s">
        <v>253</v>
      </c>
      <c r="F44" t="s">
        <v>1010</v>
      </c>
      <c r="G44" t="s">
        <v>80</v>
      </c>
      <c r="H44" t="s">
        <v>80</v>
      </c>
      <c r="I44" t="s">
        <v>168</v>
      </c>
      <c r="J44"/>
      <c r="K44">
        <v>0</v>
      </c>
      <c r="L44">
        <v>0</v>
      </c>
      <c r="M44">
        <v>0</v>
      </c>
      <c r="N44">
        <v>0</v>
      </c>
      <c r="O44">
        <v>0</v>
      </c>
      <c r="P44">
        <v>0</v>
      </c>
      <c r="Q44">
        <v>0</v>
      </c>
      <c r="R44">
        <v>1</v>
      </c>
    </row>
    <row r="45" spans="1:18" x14ac:dyDescent="0.25">
      <c r="A45">
        <v>10431</v>
      </c>
      <c r="B45" t="s">
        <v>254</v>
      </c>
      <c r="C45" t="s">
        <v>236</v>
      </c>
      <c r="D45" t="s">
        <v>244</v>
      </c>
      <c r="E45" t="s">
        <v>253</v>
      </c>
      <c r="F45" t="s">
        <v>1011</v>
      </c>
      <c r="G45" t="s">
        <v>82</v>
      </c>
      <c r="H45" t="s">
        <v>82</v>
      </c>
      <c r="I45" t="s">
        <v>168</v>
      </c>
      <c r="J45"/>
      <c r="K45">
        <v>0</v>
      </c>
      <c r="L45">
        <v>0</v>
      </c>
      <c r="M45">
        <v>0</v>
      </c>
      <c r="N45">
        <v>0</v>
      </c>
      <c r="O45">
        <v>0</v>
      </c>
      <c r="P45">
        <v>0</v>
      </c>
      <c r="Q45">
        <v>0</v>
      </c>
      <c r="R45">
        <v>1</v>
      </c>
    </row>
    <row r="46" spans="1:18" x14ac:dyDescent="0.25">
      <c r="A46">
        <v>10432</v>
      </c>
      <c r="B46" t="s">
        <v>255</v>
      </c>
      <c r="C46" t="s">
        <v>236</v>
      </c>
      <c r="D46" t="s">
        <v>244</v>
      </c>
      <c r="E46" t="s">
        <v>253</v>
      </c>
      <c r="F46" t="s">
        <v>1012</v>
      </c>
      <c r="G46" t="s">
        <v>82</v>
      </c>
      <c r="H46" t="s">
        <v>82</v>
      </c>
      <c r="I46" t="s">
        <v>168</v>
      </c>
      <c r="J46"/>
      <c r="K46">
        <v>0</v>
      </c>
      <c r="L46">
        <v>0</v>
      </c>
      <c r="M46">
        <v>0</v>
      </c>
      <c r="N46">
        <v>0</v>
      </c>
      <c r="O46">
        <v>0</v>
      </c>
      <c r="P46">
        <v>0</v>
      </c>
      <c r="Q46">
        <v>0</v>
      </c>
      <c r="R46">
        <v>1</v>
      </c>
    </row>
    <row r="47" spans="1:18" x14ac:dyDescent="0.25">
      <c r="A47">
        <v>10433</v>
      </c>
      <c r="B47" t="s">
        <v>256</v>
      </c>
      <c r="C47" t="s">
        <v>236</v>
      </c>
      <c r="D47" t="s">
        <v>244</v>
      </c>
      <c r="E47" t="s">
        <v>253</v>
      </c>
      <c r="F47" t="s">
        <v>1013</v>
      </c>
      <c r="G47" t="s">
        <v>82</v>
      </c>
      <c r="H47" t="s">
        <v>82</v>
      </c>
      <c r="I47" t="s">
        <v>196</v>
      </c>
      <c r="J47" t="s">
        <v>257</v>
      </c>
      <c r="K47">
        <v>0</v>
      </c>
      <c r="L47">
        <v>0</v>
      </c>
      <c r="M47">
        <v>0</v>
      </c>
      <c r="N47">
        <v>0</v>
      </c>
      <c r="O47">
        <v>0</v>
      </c>
      <c r="P47">
        <v>0</v>
      </c>
      <c r="Q47">
        <v>0</v>
      </c>
      <c r="R47">
        <v>1</v>
      </c>
    </row>
    <row r="48" spans="1:18" x14ac:dyDescent="0.25">
      <c r="A48">
        <v>10434</v>
      </c>
      <c r="B48" t="s">
        <v>258</v>
      </c>
      <c r="C48" t="s">
        <v>236</v>
      </c>
      <c r="D48" t="s">
        <v>244</v>
      </c>
      <c r="E48" t="s">
        <v>253</v>
      </c>
      <c r="F48" t="s">
        <v>1014</v>
      </c>
      <c r="G48" t="s">
        <v>82</v>
      </c>
      <c r="H48" t="s">
        <v>82</v>
      </c>
      <c r="I48" t="s">
        <v>196</v>
      </c>
      <c r="J48" t="s">
        <v>259</v>
      </c>
      <c r="K48">
        <v>0</v>
      </c>
      <c r="L48">
        <v>0</v>
      </c>
      <c r="M48">
        <v>0</v>
      </c>
      <c r="N48">
        <v>0</v>
      </c>
      <c r="O48">
        <v>0</v>
      </c>
      <c r="P48">
        <v>0</v>
      </c>
      <c r="Q48">
        <v>0</v>
      </c>
      <c r="R48">
        <v>1</v>
      </c>
    </row>
    <row r="49" spans="1:18" x14ac:dyDescent="0.25">
      <c r="A49">
        <v>10435</v>
      </c>
      <c r="B49" t="s">
        <v>254</v>
      </c>
      <c r="C49" t="s">
        <v>236</v>
      </c>
      <c r="D49" t="s">
        <v>244</v>
      </c>
      <c r="E49" t="s">
        <v>260</v>
      </c>
      <c r="F49" t="s">
        <v>1015</v>
      </c>
      <c r="G49" t="s">
        <v>80</v>
      </c>
      <c r="H49" t="s">
        <v>80</v>
      </c>
      <c r="I49" t="s">
        <v>168</v>
      </c>
      <c r="J49"/>
      <c r="K49">
        <v>0</v>
      </c>
      <c r="L49">
        <v>0</v>
      </c>
      <c r="M49">
        <v>0</v>
      </c>
      <c r="N49">
        <v>0</v>
      </c>
      <c r="O49">
        <v>0</v>
      </c>
      <c r="P49">
        <v>0</v>
      </c>
      <c r="Q49">
        <v>0</v>
      </c>
      <c r="R49">
        <v>1</v>
      </c>
    </row>
    <row r="50" spans="1:18" x14ac:dyDescent="0.25">
      <c r="A50">
        <v>10436</v>
      </c>
      <c r="B50" t="s">
        <v>255</v>
      </c>
      <c r="C50" t="s">
        <v>236</v>
      </c>
      <c r="D50" t="s">
        <v>244</v>
      </c>
      <c r="E50" t="s">
        <v>260</v>
      </c>
      <c r="F50" t="s">
        <v>1016</v>
      </c>
      <c r="G50" t="s">
        <v>80</v>
      </c>
      <c r="H50" t="s">
        <v>80</v>
      </c>
      <c r="I50" t="s">
        <v>168</v>
      </c>
      <c r="J50"/>
      <c r="K50">
        <v>0</v>
      </c>
      <c r="L50">
        <v>0</v>
      </c>
      <c r="M50">
        <v>0</v>
      </c>
      <c r="N50">
        <v>0</v>
      </c>
      <c r="O50">
        <v>0</v>
      </c>
      <c r="P50">
        <v>0</v>
      </c>
      <c r="Q50">
        <v>0</v>
      </c>
      <c r="R50">
        <v>1</v>
      </c>
    </row>
    <row r="51" spans="1:18" x14ac:dyDescent="0.25">
      <c r="A51">
        <v>10437</v>
      </c>
      <c r="B51" t="s">
        <v>256</v>
      </c>
      <c r="C51" t="s">
        <v>236</v>
      </c>
      <c r="D51" t="s">
        <v>244</v>
      </c>
      <c r="E51" t="s">
        <v>260</v>
      </c>
      <c r="F51" t="s">
        <v>1017</v>
      </c>
      <c r="G51" t="s">
        <v>80</v>
      </c>
      <c r="H51" t="s">
        <v>80</v>
      </c>
      <c r="I51" t="s">
        <v>196</v>
      </c>
      <c r="J51" t="s">
        <v>261</v>
      </c>
      <c r="K51">
        <v>0</v>
      </c>
      <c r="L51">
        <v>0</v>
      </c>
      <c r="M51">
        <v>0</v>
      </c>
      <c r="N51">
        <v>0</v>
      </c>
      <c r="O51">
        <v>0</v>
      </c>
      <c r="P51">
        <v>0</v>
      </c>
      <c r="Q51">
        <v>0</v>
      </c>
      <c r="R51">
        <v>1</v>
      </c>
    </row>
    <row r="52" spans="1:18" x14ac:dyDescent="0.25">
      <c r="A52">
        <v>10438</v>
      </c>
      <c r="B52" t="s">
        <v>258</v>
      </c>
      <c r="C52" t="s">
        <v>236</v>
      </c>
      <c r="D52" t="s">
        <v>244</v>
      </c>
      <c r="E52" t="s">
        <v>260</v>
      </c>
      <c r="F52" t="s">
        <v>1018</v>
      </c>
      <c r="G52" t="s">
        <v>80</v>
      </c>
      <c r="H52" t="s">
        <v>80</v>
      </c>
      <c r="I52" t="s">
        <v>196</v>
      </c>
      <c r="J52" t="s">
        <v>262</v>
      </c>
      <c r="K52">
        <v>0</v>
      </c>
      <c r="L52">
        <v>0</v>
      </c>
      <c r="M52">
        <v>0</v>
      </c>
      <c r="N52">
        <v>0</v>
      </c>
      <c r="O52">
        <v>0</v>
      </c>
      <c r="P52">
        <v>0</v>
      </c>
      <c r="Q52">
        <v>0</v>
      </c>
      <c r="R52">
        <v>1</v>
      </c>
    </row>
    <row r="53" spans="1:18" x14ac:dyDescent="0.25">
      <c r="A53">
        <v>10439</v>
      </c>
      <c r="B53" t="s">
        <v>263</v>
      </c>
      <c r="C53" t="s">
        <v>236</v>
      </c>
      <c r="D53" t="s">
        <v>244</v>
      </c>
      <c r="E53" t="s">
        <v>260</v>
      </c>
      <c r="F53" t="s">
        <v>1019</v>
      </c>
      <c r="G53" t="s">
        <v>80</v>
      </c>
      <c r="H53" t="s">
        <v>80</v>
      </c>
      <c r="I53" t="s">
        <v>168</v>
      </c>
      <c r="J53"/>
      <c r="K53">
        <v>0</v>
      </c>
      <c r="L53">
        <v>0</v>
      </c>
      <c r="M53">
        <v>0</v>
      </c>
      <c r="N53">
        <v>0</v>
      </c>
      <c r="O53">
        <v>0</v>
      </c>
      <c r="P53">
        <v>0</v>
      </c>
      <c r="Q53">
        <v>0</v>
      </c>
      <c r="R53">
        <v>1</v>
      </c>
    </row>
    <row r="54" spans="1:18" x14ac:dyDescent="0.25">
      <c r="A54">
        <v>10440</v>
      </c>
      <c r="B54" t="s">
        <v>264</v>
      </c>
      <c r="C54" t="s">
        <v>236</v>
      </c>
      <c r="D54" t="s">
        <v>244</v>
      </c>
      <c r="E54" t="s">
        <v>260</v>
      </c>
      <c r="F54" t="s">
        <v>1020</v>
      </c>
      <c r="G54" t="s">
        <v>80</v>
      </c>
      <c r="H54" t="s">
        <v>80</v>
      </c>
      <c r="I54" t="s">
        <v>168</v>
      </c>
      <c r="J54"/>
      <c r="K54">
        <v>0</v>
      </c>
      <c r="L54">
        <v>0</v>
      </c>
      <c r="M54">
        <v>0</v>
      </c>
      <c r="N54">
        <v>0</v>
      </c>
      <c r="O54">
        <v>0</v>
      </c>
      <c r="P54">
        <v>0</v>
      </c>
      <c r="Q54">
        <v>0</v>
      </c>
      <c r="R54">
        <v>1</v>
      </c>
    </row>
    <row r="55" spans="1:18" x14ac:dyDescent="0.25">
      <c r="A55">
        <v>10304</v>
      </c>
      <c r="B55" t="s">
        <v>265</v>
      </c>
      <c r="C55" t="s">
        <v>236</v>
      </c>
      <c r="D55" t="s">
        <v>244</v>
      </c>
      <c r="E55"/>
      <c r="F55" t="s">
        <v>1021</v>
      </c>
      <c r="G55" t="s">
        <v>76</v>
      </c>
      <c r="H55" t="s">
        <v>76</v>
      </c>
      <c r="I55" t="s">
        <v>171</v>
      </c>
      <c r="J55"/>
      <c r="K55">
        <v>0</v>
      </c>
      <c r="L55">
        <v>0</v>
      </c>
      <c r="M55">
        <v>0</v>
      </c>
      <c r="N55">
        <v>0</v>
      </c>
      <c r="O55">
        <v>0</v>
      </c>
      <c r="P55">
        <v>0</v>
      </c>
      <c r="Q55">
        <v>0</v>
      </c>
      <c r="R55">
        <v>1</v>
      </c>
    </row>
    <row r="56" spans="1:18" x14ac:dyDescent="0.25">
      <c r="A56">
        <v>10305</v>
      </c>
      <c r="B56" t="s">
        <v>266</v>
      </c>
      <c r="C56" t="s">
        <v>236</v>
      </c>
      <c r="D56" t="s">
        <v>244</v>
      </c>
      <c r="E56"/>
      <c r="F56" t="s">
        <v>684</v>
      </c>
      <c r="G56" t="s">
        <v>125</v>
      </c>
      <c r="H56" t="s">
        <v>125</v>
      </c>
      <c r="I56" t="s">
        <v>171</v>
      </c>
      <c r="J56"/>
      <c r="K56">
        <v>0</v>
      </c>
      <c r="L56">
        <v>0</v>
      </c>
      <c r="M56">
        <v>0</v>
      </c>
      <c r="N56">
        <v>0</v>
      </c>
      <c r="O56">
        <v>0</v>
      </c>
      <c r="P56">
        <v>0</v>
      </c>
      <c r="Q56">
        <v>0</v>
      </c>
      <c r="R56">
        <v>1</v>
      </c>
    </row>
    <row r="57" spans="1:18" x14ac:dyDescent="0.25">
      <c r="A57">
        <v>10306</v>
      </c>
      <c r="B57" t="s">
        <v>267</v>
      </c>
      <c r="C57" t="s">
        <v>236</v>
      </c>
      <c r="D57" t="s">
        <v>244</v>
      </c>
      <c r="E57"/>
      <c r="F57" t="s">
        <v>685</v>
      </c>
      <c r="G57" t="s">
        <v>125</v>
      </c>
      <c r="H57" t="s">
        <v>125</v>
      </c>
      <c r="I57" t="s">
        <v>171</v>
      </c>
      <c r="J57"/>
      <c r="K57">
        <v>0</v>
      </c>
      <c r="L57">
        <v>0</v>
      </c>
      <c r="M57">
        <v>0</v>
      </c>
      <c r="N57">
        <v>0</v>
      </c>
      <c r="O57">
        <v>0</v>
      </c>
      <c r="P57">
        <v>0</v>
      </c>
      <c r="Q57">
        <v>0</v>
      </c>
      <c r="R57">
        <v>1</v>
      </c>
    </row>
    <row r="58" spans="1:18" x14ac:dyDescent="0.25">
      <c r="A58">
        <v>10307</v>
      </c>
      <c r="B58" t="s">
        <v>900</v>
      </c>
      <c r="C58" t="s">
        <v>236</v>
      </c>
      <c r="D58" t="s">
        <v>940</v>
      </c>
      <c r="E58"/>
      <c r="F58" t="s">
        <v>1022</v>
      </c>
      <c r="G58" t="s">
        <v>125</v>
      </c>
      <c r="H58" t="s">
        <v>125</v>
      </c>
      <c r="I58" t="s">
        <v>171</v>
      </c>
      <c r="J58"/>
      <c r="K58">
        <v>0</v>
      </c>
      <c r="L58">
        <v>0</v>
      </c>
      <c r="M58">
        <v>0</v>
      </c>
      <c r="N58">
        <v>0</v>
      </c>
      <c r="O58">
        <v>0</v>
      </c>
      <c r="P58">
        <v>0</v>
      </c>
      <c r="Q58">
        <v>0</v>
      </c>
      <c r="R58">
        <v>1</v>
      </c>
    </row>
    <row r="59" spans="1:18" x14ac:dyDescent="0.25">
      <c r="A59">
        <v>10309</v>
      </c>
      <c r="B59" t="s">
        <v>901</v>
      </c>
      <c r="C59" t="s">
        <v>236</v>
      </c>
      <c r="D59" t="s">
        <v>940</v>
      </c>
      <c r="E59"/>
      <c r="F59" t="s">
        <v>1023</v>
      </c>
      <c r="G59" t="s">
        <v>240</v>
      </c>
      <c r="H59" t="s">
        <v>125</v>
      </c>
      <c r="I59" t="s">
        <v>171</v>
      </c>
      <c r="J59"/>
      <c r="K59">
        <v>0</v>
      </c>
      <c r="L59">
        <v>1</v>
      </c>
      <c r="M59">
        <v>0</v>
      </c>
      <c r="N59">
        <v>0</v>
      </c>
      <c r="O59">
        <v>0</v>
      </c>
      <c r="P59">
        <v>0</v>
      </c>
      <c r="Q59">
        <v>0</v>
      </c>
      <c r="R59">
        <v>1</v>
      </c>
    </row>
    <row r="60" spans="1:18" x14ac:dyDescent="0.25">
      <c r="A60">
        <v>10313</v>
      </c>
      <c r="B60" t="s">
        <v>269</v>
      </c>
      <c r="C60" t="s">
        <v>236</v>
      </c>
      <c r="D60" t="s">
        <v>270</v>
      </c>
      <c r="E60"/>
      <c r="F60" t="s">
        <v>686</v>
      </c>
      <c r="G60" t="s">
        <v>37</v>
      </c>
      <c r="H60" t="s">
        <v>37</v>
      </c>
      <c r="I60" t="s">
        <v>171</v>
      </c>
      <c r="J60"/>
      <c r="K60">
        <v>0</v>
      </c>
      <c r="L60">
        <v>0</v>
      </c>
      <c r="M60">
        <v>0</v>
      </c>
      <c r="N60">
        <v>0</v>
      </c>
      <c r="O60">
        <v>0</v>
      </c>
      <c r="P60">
        <v>0</v>
      </c>
      <c r="Q60">
        <v>0</v>
      </c>
      <c r="R60">
        <v>1</v>
      </c>
    </row>
    <row r="61" spans="1:18" x14ac:dyDescent="0.25">
      <c r="A61">
        <v>10317</v>
      </c>
      <c r="B61" t="s">
        <v>271</v>
      </c>
      <c r="C61" t="s">
        <v>236</v>
      </c>
      <c r="D61" t="s">
        <v>270</v>
      </c>
      <c r="E61"/>
      <c r="F61" t="s">
        <v>687</v>
      </c>
      <c r="G61" t="s">
        <v>37</v>
      </c>
      <c r="H61" t="s">
        <v>37</v>
      </c>
      <c r="I61" t="s">
        <v>171</v>
      </c>
      <c r="J61"/>
      <c r="K61">
        <v>0</v>
      </c>
      <c r="L61">
        <v>0</v>
      </c>
      <c r="M61">
        <v>0</v>
      </c>
      <c r="N61">
        <v>0</v>
      </c>
      <c r="O61">
        <v>0</v>
      </c>
      <c r="P61">
        <v>0</v>
      </c>
      <c r="Q61">
        <v>0</v>
      </c>
      <c r="R61">
        <v>1</v>
      </c>
    </row>
    <row r="62" spans="1:18" x14ac:dyDescent="0.25">
      <c r="A62">
        <v>10316</v>
      </c>
      <c r="B62" t="s">
        <v>272</v>
      </c>
      <c r="C62" t="s">
        <v>236</v>
      </c>
      <c r="D62" t="s">
        <v>270</v>
      </c>
      <c r="E62"/>
      <c r="F62" t="s">
        <v>688</v>
      </c>
      <c r="G62" t="s">
        <v>37</v>
      </c>
      <c r="H62" t="s">
        <v>37</v>
      </c>
      <c r="I62" t="s">
        <v>171</v>
      </c>
      <c r="J62"/>
      <c r="K62">
        <v>0</v>
      </c>
      <c r="L62">
        <v>0</v>
      </c>
      <c r="M62">
        <v>0</v>
      </c>
      <c r="N62">
        <v>0</v>
      </c>
      <c r="O62">
        <v>0</v>
      </c>
      <c r="P62">
        <v>0</v>
      </c>
      <c r="Q62">
        <v>0</v>
      </c>
      <c r="R62">
        <v>1</v>
      </c>
    </row>
    <row r="63" spans="1:18" x14ac:dyDescent="0.25">
      <c r="A63">
        <v>10318</v>
      </c>
      <c r="B63" t="s">
        <v>273</v>
      </c>
      <c r="C63" t="s">
        <v>236</v>
      </c>
      <c r="D63" t="s">
        <v>270</v>
      </c>
      <c r="E63"/>
      <c r="F63" t="s">
        <v>689</v>
      </c>
      <c r="G63" t="s">
        <v>37</v>
      </c>
      <c r="H63" t="s">
        <v>37</v>
      </c>
      <c r="I63" t="s">
        <v>171</v>
      </c>
      <c r="J63"/>
      <c r="K63">
        <v>0</v>
      </c>
      <c r="L63">
        <v>0</v>
      </c>
      <c r="M63">
        <v>0</v>
      </c>
      <c r="N63">
        <v>0</v>
      </c>
      <c r="O63">
        <v>0</v>
      </c>
      <c r="P63">
        <v>0</v>
      </c>
      <c r="Q63">
        <v>0</v>
      </c>
      <c r="R63">
        <v>1</v>
      </c>
    </row>
    <row r="64" spans="1:18" x14ac:dyDescent="0.25">
      <c r="A64">
        <v>10577</v>
      </c>
      <c r="B64" t="s">
        <v>895</v>
      </c>
      <c r="C64" t="s">
        <v>236</v>
      </c>
      <c r="D64" t="s">
        <v>270</v>
      </c>
      <c r="E64"/>
      <c r="F64" t="s">
        <v>1024</v>
      </c>
      <c r="G64" t="s">
        <v>37</v>
      </c>
      <c r="H64" t="s">
        <v>37</v>
      </c>
      <c r="I64" t="s">
        <v>171</v>
      </c>
      <c r="J64"/>
      <c r="K64">
        <v>0</v>
      </c>
      <c r="L64">
        <v>0</v>
      </c>
      <c r="M64">
        <v>0</v>
      </c>
      <c r="N64">
        <v>0</v>
      </c>
      <c r="O64">
        <v>0</v>
      </c>
      <c r="P64">
        <v>0</v>
      </c>
      <c r="Q64">
        <v>0</v>
      </c>
      <c r="R64">
        <v>1</v>
      </c>
    </row>
    <row r="65" spans="1:18" x14ac:dyDescent="0.25">
      <c r="A65">
        <v>10311</v>
      </c>
      <c r="B65" t="s">
        <v>902</v>
      </c>
      <c r="C65" t="s">
        <v>236</v>
      </c>
      <c r="D65" t="s">
        <v>270</v>
      </c>
      <c r="E65"/>
      <c r="F65" t="s">
        <v>690</v>
      </c>
      <c r="G65" t="s">
        <v>37</v>
      </c>
      <c r="H65" t="s">
        <v>37</v>
      </c>
      <c r="I65" t="s">
        <v>171</v>
      </c>
      <c r="J65"/>
      <c r="K65">
        <v>0</v>
      </c>
      <c r="L65">
        <v>0</v>
      </c>
      <c r="M65">
        <v>0</v>
      </c>
      <c r="N65">
        <v>0</v>
      </c>
      <c r="O65">
        <v>0</v>
      </c>
      <c r="P65">
        <v>0</v>
      </c>
      <c r="Q65">
        <v>0</v>
      </c>
      <c r="R65">
        <v>1</v>
      </c>
    </row>
    <row r="66" spans="1:18" x14ac:dyDescent="0.25">
      <c r="A66">
        <v>10312</v>
      </c>
      <c r="B66" t="s">
        <v>903</v>
      </c>
      <c r="C66" t="s">
        <v>236</v>
      </c>
      <c r="D66" t="s">
        <v>270</v>
      </c>
      <c r="E66"/>
      <c r="F66" t="s">
        <v>691</v>
      </c>
      <c r="G66" t="s">
        <v>37</v>
      </c>
      <c r="H66" t="s">
        <v>37</v>
      </c>
      <c r="I66" t="s">
        <v>171</v>
      </c>
      <c r="J66"/>
      <c r="K66">
        <v>0</v>
      </c>
      <c r="L66">
        <v>0</v>
      </c>
      <c r="M66">
        <v>0</v>
      </c>
      <c r="N66">
        <v>0</v>
      </c>
      <c r="O66">
        <v>0</v>
      </c>
      <c r="P66">
        <v>0</v>
      </c>
      <c r="Q66">
        <v>0</v>
      </c>
      <c r="R66">
        <v>1</v>
      </c>
    </row>
    <row r="67" spans="1:18" x14ac:dyDescent="0.25">
      <c r="A67">
        <v>10319</v>
      </c>
      <c r="B67" t="s">
        <v>274</v>
      </c>
      <c r="C67" t="s">
        <v>236</v>
      </c>
      <c r="D67" t="s">
        <v>275</v>
      </c>
      <c r="E67"/>
      <c r="F67" t="s">
        <v>692</v>
      </c>
      <c r="G67" t="s">
        <v>131</v>
      </c>
      <c r="H67" t="s">
        <v>131</v>
      </c>
      <c r="I67" t="s">
        <v>168</v>
      </c>
      <c r="J67"/>
      <c r="K67">
        <v>0</v>
      </c>
      <c r="L67">
        <v>0</v>
      </c>
      <c r="M67">
        <v>0</v>
      </c>
      <c r="N67">
        <v>0</v>
      </c>
      <c r="O67">
        <v>0</v>
      </c>
      <c r="P67">
        <v>0</v>
      </c>
      <c r="Q67">
        <v>0</v>
      </c>
      <c r="R67">
        <v>1</v>
      </c>
    </row>
    <row r="68" spans="1:18" x14ac:dyDescent="0.25">
      <c r="A68">
        <v>10320</v>
      </c>
      <c r="B68" t="s">
        <v>276</v>
      </c>
      <c r="C68" t="s">
        <v>236</v>
      </c>
      <c r="D68" t="s">
        <v>275</v>
      </c>
      <c r="E68"/>
      <c r="F68" t="s">
        <v>693</v>
      </c>
      <c r="G68" t="s">
        <v>132</v>
      </c>
      <c r="H68" t="s">
        <v>132</v>
      </c>
      <c r="I68" t="s">
        <v>168</v>
      </c>
      <c r="J68"/>
      <c r="K68">
        <v>0</v>
      </c>
      <c r="L68">
        <v>0</v>
      </c>
      <c r="M68">
        <v>0</v>
      </c>
      <c r="N68">
        <v>0</v>
      </c>
      <c r="O68">
        <v>0</v>
      </c>
      <c r="P68">
        <v>0</v>
      </c>
      <c r="Q68">
        <v>0</v>
      </c>
      <c r="R68">
        <v>1</v>
      </c>
    </row>
    <row r="69" spans="1:18" x14ac:dyDescent="0.25">
      <c r="A69">
        <v>10321</v>
      </c>
      <c r="B69" t="s">
        <v>873</v>
      </c>
      <c r="C69" t="s">
        <v>236</v>
      </c>
      <c r="D69" t="s">
        <v>277</v>
      </c>
      <c r="E69"/>
      <c r="F69" t="s">
        <v>1025</v>
      </c>
      <c r="G69" t="s">
        <v>61</v>
      </c>
      <c r="H69" t="s">
        <v>61</v>
      </c>
      <c r="I69" t="s">
        <v>168</v>
      </c>
      <c r="J69"/>
      <c r="K69">
        <v>0</v>
      </c>
      <c r="L69">
        <v>0</v>
      </c>
      <c r="M69">
        <v>0</v>
      </c>
      <c r="N69">
        <v>0</v>
      </c>
      <c r="O69">
        <v>0</v>
      </c>
      <c r="P69">
        <v>0</v>
      </c>
      <c r="Q69">
        <v>0</v>
      </c>
      <c r="R69">
        <v>1</v>
      </c>
    </row>
    <row r="70" spans="1:18" x14ac:dyDescent="0.25">
      <c r="A70">
        <v>10322</v>
      </c>
      <c r="B70" t="s">
        <v>874</v>
      </c>
      <c r="C70" t="s">
        <v>236</v>
      </c>
      <c r="D70" t="s">
        <v>277</v>
      </c>
      <c r="E70"/>
      <c r="F70" t="s">
        <v>694</v>
      </c>
      <c r="G70" t="s">
        <v>61</v>
      </c>
      <c r="H70" t="s">
        <v>61</v>
      </c>
      <c r="I70" t="s">
        <v>168</v>
      </c>
      <c r="J70"/>
      <c r="K70">
        <v>0</v>
      </c>
      <c r="L70">
        <v>0</v>
      </c>
      <c r="M70">
        <v>0</v>
      </c>
      <c r="N70">
        <v>0</v>
      </c>
      <c r="O70">
        <v>0</v>
      </c>
      <c r="P70">
        <v>0</v>
      </c>
      <c r="Q70">
        <v>0</v>
      </c>
      <c r="R70">
        <v>1</v>
      </c>
    </row>
    <row r="71" spans="1:18" x14ac:dyDescent="0.25">
      <c r="A71">
        <v>10323</v>
      </c>
      <c r="B71" t="s">
        <v>875</v>
      </c>
      <c r="C71" t="s">
        <v>236</v>
      </c>
      <c r="D71" t="s">
        <v>277</v>
      </c>
      <c r="E71"/>
      <c r="F71" t="s">
        <v>695</v>
      </c>
      <c r="G71" t="s">
        <v>61</v>
      </c>
      <c r="H71" t="s">
        <v>61</v>
      </c>
      <c r="I71" t="s">
        <v>168</v>
      </c>
      <c r="J71"/>
      <c r="K71">
        <v>0</v>
      </c>
      <c r="L71">
        <v>0</v>
      </c>
      <c r="M71">
        <v>0</v>
      </c>
      <c r="N71">
        <v>0</v>
      </c>
      <c r="O71">
        <v>0</v>
      </c>
      <c r="P71">
        <v>0</v>
      </c>
      <c r="Q71">
        <v>0</v>
      </c>
      <c r="R71">
        <v>1</v>
      </c>
    </row>
    <row r="72" spans="1:18" x14ac:dyDescent="0.25">
      <c r="A72">
        <v>10420</v>
      </c>
      <c r="B72" t="s">
        <v>278</v>
      </c>
      <c r="C72" t="s">
        <v>236</v>
      </c>
      <c r="D72" t="s">
        <v>277</v>
      </c>
      <c r="E72" t="s">
        <v>279</v>
      </c>
      <c r="F72" t="s">
        <v>696</v>
      </c>
      <c r="G72" t="s">
        <v>61</v>
      </c>
      <c r="H72" t="s">
        <v>61</v>
      </c>
      <c r="I72" t="s">
        <v>168</v>
      </c>
      <c r="J72"/>
      <c r="K72">
        <v>0</v>
      </c>
      <c r="L72">
        <v>0</v>
      </c>
      <c r="M72">
        <v>0</v>
      </c>
      <c r="N72">
        <v>0</v>
      </c>
      <c r="O72">
        <v>0</v>
      </c>
      <c r="P72">
        <v>0</v>
      </c>
      <c r="Q72">
        <v>0</v>
      </c>
      <c r="R72">
        <v>1</v>
      </c>
    </row>
    <row r="73" spans="1:18" x14ac:dyDescent="0.25">
      <c r="A73">
        <v>10421</v>
      </c>
      <c r="B73" t="s">
        <v>280</v>
      </c>
      <c r="C73" t="s">
        <v>236</v>
      </c>
      <c r="D73" t="s">
        <v>277</v>
      </c>
      <c r="E73" t="s">
        <v>279</v>
      </c>
      <c r="F73" t="s">
        <v>697</v>
      </c>
      <c r="G73" t="s">
        <v>78</v>
      </c>
      <c r="H73" t="s">
        <v>78</v>
      </c>
      <c r="I73" t="s">
        <v>168</v>
      </c>
      <c r="J73"/>
      <c r="K73">
        <v>0</v>
      </c>
      <c r="L73">
        <v>0</v>
      </c>
      <c r="M73">
        <v>0</v>
      </c>
      <c r="N73">
        <v>0</v>
      </c>
      <c r="O73">
        <v>0</v>
      </c>
      <c r="P73">
        <v>0</v>
      </c>
      <c r="Q73">
        <v>0</v>
      </c>
      <c r="R73">
        <v>1</v>
      </c>
    </row>
    <row r="74" spans="1:18" x14ac:dyDescent="0.25">
      <c r="A74">
        <v>10422</v>
      </c>
      <c r="B74" t="s">
        <v>281</v>
      </c>
      <c r="C74" t="s">
        <v>236</v>
      </c>
      <c r="D74" t="s">
        <v>277</v>
      </c>
      <c r="E74" t="s">
        <v>279</v>
      </c>
      <c r="F74" t="s">
        <v>698</v>
      </c>
      <c r="G74" t="s">
        <v>78</v>
      </c>
      <c r="H74" t="s">
        <v>78</v>
      </c>
      <c r="I74" t="s">
        <v>168</v>
      </c>
      <c r="J74"/>
      <c r="K74">
        <v>0</v>
      </c>
      <c r="L74">
        <v>0</v>
      </c>
      <c r="M74">
        <v>0</v>
      </c>
      <c r="N74">
        <v>0</v>
      </c>
      <c r="O74">
        <v>0</v>
      </c>
      <c r="P74">
        <v>0</v>
      </c>
      <c r="Q74">
        <v>0</v>
      </c>
      <c r="R74">
        <v>1</v>
      </c>
    </row>
    <row r="75" spans="1:18" x14ac:dyDescent="0.25">
      <c r="A75">
        <v>10423</v>
      </c>
      <c r="B75" t="s">
        <v>282</v>
      </c>
      <c r="C75" t="s">
        <v>236</v>
      </c>
      <c r="D75" t="s">
        <v>277</v>
      </c>
      <c r="E75" t="s">
        <v>279</v>
      </c>
      <c r="F75" t="s">
        <v>1026</v>
      </c>
      <c r="G75" t="s">
        <v>78</v>
      </c>
      <c r="H75" t="s">
        <v>78</v>
      </c>
      <c r="I75" t="s">
        <v>196</v>
      </c>
      <c r="J75" t="s">
        <v>283</v>
      </c>
      <c r="K75">
        <v>0</v>
      </c>
      <c r="L75">
        <v>0</v>
      </c>
      <c r="M75">
        <v>0</v>
      </c>
      <c r="N75">
        <v>0</v>
      </c>
      <c r="O75">
        <v>0</v>
      </c>
      <c r="P75">
        <v>0</v>
      </c>
      <c r="Q75">
        <v>0</v>
      </c>
      <c r="R75">
        <v>1</v>
      </c>
    </row>
    <row r="76" spans="1:18" x14ac:dyDescent="0.25">
      <c r="A76">
        <v>10424</v>
      </c>
      <c r="B76" t="s">
        <v>284</v>
      </c>
      <c r="C76" t="s">
        <v>236</v>
      </c>
      <c r="D76" t="s">
        <v>277</v>
      </c>
      <c r="E76" t="s">
        <v>279</v>
      </c>
      <c r="F76" t="s">
        <v>1027</v>
      </c>
      <c r="G76" t="s">
        <v>78</v>
      </c>
      <c r="H76" t="s">
        <v>78</v>
      </c>
      <c r="I76" t="s">
        <v>196</v>
      </c>
      <c r="J76" t="s">
        <v>285</v>
      </c>
      <c r="K76">
        <v>0</v>
      </c>
      <c r="L76">
        <v>0</v>
      </c>
      <c r="M76">
        <v>0</v>
      </c>
      <c r="N76">
        <v>0</v>
      </c>
      <c r="O76">
        <v>0</v>
      </c>
      <c r="P76">
        <v>0</v>
      </c>
      <c r="Q76">
        <v>0</v>
      </c>
      <c r="R76">
        <v>1</v>
      </c>
    </row>
    <row r="77" spans="1:18" x14ac:dyDescent="0.25">
      <c r="A77">
        <v>10425</v>
      </c>
      <c r="B77" t="s">
        <v>286</v>
      </c>
      <c r="C77" t="s">
        <v>236</v>
      </c>
      <c r="D77" t="s">
        <v>277</v>
      </c>
      <c r="E77" t="s">
        <v>279</v>
      </c>
      <c r="F77" t="s">
        <v>699</v>
      </c>
      <c r="G77" t="s">
        <v>78</v>
      </c>
      <c r="H77" t="s">
        <v>78</v>
      </c>
      <c r="I77" t="s">
        <v>168</v>
      </c>
      <c r="J77"/>
      <c r="K77">
        <v>0</v>
      </c>
      <c r="L77">
        <v>0</v>
      </c>
      <c r="M77">
        <v>0</v>
      </c>
      <c r="N77">
        <v>0</v>
      </c>
      <c r="O77">
        <v>0</v>
      </c>
      <c r="P77">
        <v>0</v>
      </c>
      <c r="Q77">
        <v>0</v>
      </c>
      <c r="R77">
        <v>1</v>
      </c>
    </row>
    <row r="78" spans="1:18" x14ac:dyDescent="0.25">
      <c r="A78">
        <v>10426</v>
      </c>
      <c r="B78" t="s">
        <v>287</v>
      </c>
      <c r="C78" t="s">
        <v>236</v>
      </c>
      <c r="D78" t="s">
        <v>277</v>
      </c>
      <c r="E78" t="s">
        <v>279</v>
      </c>
      <c r="F78" t="s">
        <v>700</v>
      </c>
      <c r="G78" t="s">
        <v>78</v>
      </c>
      <c r="H78" t="s">
        <v>78</v>
      </c>
      <c r="I78" t="s">
        <v>168</v>
      </c>
      <c r="J78"/>
      <c r="K78">
        <v>0</v>
      </c>
      <c r="L78">
        <v>0</v>
      </c>
      <c r="M78">
        <v>0</v>
      </c>
      <c r="N78">
        <v>0</v>
      </c>
      <c r="O78">
        <v>0</v>
      </c>
      <c r="P78">
        <v>0</v>
      </c>
      <c r="Q78">
        <v>0</v>
      </c>
      <c r="R78">
        <v>1</v>
      </c>
    </row>
    <row r="79" spans="1:18" x14ac:dyDescent="0.25">
      <c r="A79">
        <v>10430</v>
      </c>
      <c r="B79" t="s">
        <v>288</v>
      </c>
      <c r="C79" t="s">
        <v>236</v>
      </c>
      <c r="D79" t="s">
        <v>277</v>
      </c>
      <c r="E79" t="s">
        <v>279</v>
      </c>
      <c r="F79" t="s">
        <v>701</v>
      </c>
      <c r="G79" t="s">
        <v>78</v>
      </c>
      <c r="H79" t="s">
        <v>78</v>
      </c>
      <c r="I79" t="s">
        <v>196</v>
      </c>
      <c r="J79" t="s">
        <v>289</v>
      </c>
      <c r="K79">
        <v>0</v>
      </c>
      <c r="L79">
        <v>0</v>
      </c>
      <c r="M79">
        <v>0</v>
      </c>
      <c r="N79">
        <v>0</v>
      </c>
      <c r="O79">
        <v>0</v>
      </c>
      <c r="P79">
        <v>0</v>
      </c>
      <c r="Q79">
        <v>0</v>
      </c>
      <c r="R79">
        <v>1</v>
      </c>
    </row>
    <row r="80" spans="1:18" x14ac:dyDescent="0.25">
      <c r="A80">
        <v>10539</v>
      </c>
      <c r="B80" t="s">
        <v>290</v>
      </c>
      <c r="C80" t="s">
        <v>236</v>
      </c>
      <c r="D80" t="s">
        <v>277</v>
      </c>
      <c r="E80" t="s">
        <v>279</v>
      </c>
      <c r="F80" t="s">
        <v>702</v>
      </c>
      <c r="G80" t="s">
        <v>78</v>
      </c>
      <c r="H80" t="s">
        <v>78</v>
      </c>
      <c r="I80" t="s">
        <v>168</v>
      </c>
      <c r="J80"/>
      <c r="K80">
        <v>0</v>
      </c>
      <c r="L80">
        <v>0</v>
      </c>
      <c r="M80">
        <v>0</v>
      </c>
      <c r="N80">
        <v>0</v>
      </c>
      <c r="O80">
        <v>0</v>
      </c>
      <c r="P80">
        <v>0</v>
      </c>
      <c r="Q80">
        <v>0</v>
      </c>
      <c r="R80">
        <v>1</v>
      </c>
    </row>
    <row r="81" spans="1:18" x14ac:dyDescent="0.25">
      <c r="A81">
        <v>10540</v>
      </c>
      <c r="B81" t="s">
        <v>291</v>
      </c>
      <c r="C81" t="s">
        <v>236</v>
      </c>
      <c r="D81" t="s">
        <v>277</v>
      </c>
      <c r="E81" t="s">
        <v>279</v>
      </c>
      <c r="F81" t="s">
        <v>703</v>
      </c>
      <c r="G81" t="s">
        <v>78</v>
      </c>
      <c r="H81" t="s">
        <v>78</v>
      </c>
      <c r="I81" t="s">
        <v>168</v>
      </c>
      <c r="J81"/>
      <c r="K81">
        <v>0</v>
      </c>
      <c r="L81">
        <v>0</v>
      </c>
      <c r="M81">
        <v>0</v>
      </c>
      <c r="N81">
        <v>0</v>
      </c>
      <c r="O81">
        <v>0</v>
      </c>
      <c r="P81">
        <v>0</v>
      </c>
      <c r="Q81">
        <v>0</v>
      </c>
      <c r="R81">
        <v>1</v>
      </c>
    </row>
    <row r="82" spans="1:18" x14ac:dyDescent="0.25">
      <c r="A82">
        <v>10541</v>
      </c>
      <c r="B82" t="s">
        <v>292</v>
      </c>
      <c r="C82" t="s">
        <v>236</v>
      </c>
      <c r="D82" t="s">
        <v>277</v>
      </c>
      <c r="E82" t="s">
        <v>279</v>
      </c>
      <c r="F82" t="s">
        <v>704</v>
      </c>
      <c r="G82" t="s">
        <v>78</v>
      </c>
      <c r="H82" t="s">
        <v>78</v>
      </c>
      <c r="I82" t="s">
        <v>196</v>
      </c>
      <c r="J82" t="s">
        <v>293</v>
      </c>
      <c r="K82">
        <v>0</v>
      </c>
      <c r="L82">
        <v>0</v>
      </c>
      <c r="M82">
        <v>0</v>
      </c>
      <c r="N82">
        <v>0</v>
      </c>
      <c r="O82">
        <v>0</v>
      </c>
      <c r="P82">
        <v>0</v>
      </c>
      <c r="Q82">
        <v>0</v>
      </c>
      <c r="R82">
        <v>1</v>
      </c>
    </row>
    <row r="83" spans="1:18" x14ac:dyDescent="0.25">
      <c r="A83">
        <v>10542</v>
      </c>
      <c r="B83" t="s">
        <v>294</v>
      </c>
      <c r="C83" t="s">
        <v>236</v>
      </c>
      <c r="D83" t="s">
        <v>277</v>
      </c>
      <c r="E83" t="s">
        <v>279</v>
      </c>
      <c r="F83" t="s">
        <v>705</v>
      </c>
      <c r="G83" t="s">
        <v>78</v>
      </c>
      <c r="H83" t="s">
        <v>78</v>
      </c>
      <c r="I83" t="s">
        <v>196</v>
      </c>
      <c r="J83" t="s">
        <v>295</v>
      </c>
      <c r="K83">
        <v>0</v>
      </c>
      <c r="L83">
        <v>0</v>
      </c>
      <c r="M83">
        <v>0</v>
      </c>
      <c r="N83">
        <v>0</v>
      </c>
      <c r="O83">
        <v>0</v>
      </c>
      <c r="P83">
        <v>0</v>
      </c>
      <c r="Q83">
        <v>0</v>
      </c>
      <c r="R83">
        <v>1</v>
      </c>
    </row>
    <row r="84" spans="1:18" x14ac:dyDescent="0.25">
      <c r="A84">
        <v>10454</v>
      </c>
      <c r="B84" t="s">
        <v>296</v>
      </c>
      <c r="C84" t="s">
        <v>236</v>
      </c>
      <c r="D84" t="s">
        <v>277</v>
      </c>
      <c r="E84" t="s">
        <v>297</v>
      </c>
      <c r="F84" t="s">
        <v>706</v>
      </c>
      <c r="G84" t="s">
        <v>61</v>
      </c>
      <c r="H84" t="s">
        <v>61</v>
      </c>
      <c r="I84" t="s">
        <v>168</v>
      </c>
      <c r="J84"/>
      <c r="K84">
        <v>0</v>
      </c>
      <c r="L84">
        <v>0</v>
      </c>
      <c r="M84">
        <v>0</v>
      </c>
      <c r="N84">
        <v>0</v>
      </c>
      <c r="O84">
        <v>0</v>
      </c>
      <c r="P84">
        <v>0</v>
      </c>
      <c r="Q84">
        <v>0</v>
      </c>
      <c r="R84">
        <v>1</v>
      </c>
    </row>
    <row r="85" spans="1:18" x14ac:dyDescent="0.25">
      <c r="A85">
        <v>10455</v>
      </c>
      <c r="B85" t="s">
        <v>252</v>
      </c>
      <c r="C85" t="s">
        <v>236</v>
      </c>
      <c r="D85" t="s">
        <v>277</v>
      </c>
      <c r="E85" t="s">
        <v>253</v>
      </c>
      <c r="F85" t="s">
        <v>707</v>
      </c>
      <c r="G85" t="s">
        <v>84</v>
      </c>
      <c r="H85" t="s">
        <v>84</v>
      </c>
      <c r="I85" t="s">
        <v>168</v>
      </c>
      <c r="J85"/>
      <c r="K85">
        <v>0</v>
      </c>
      <c r="L85">
        <v>0</v>
      </c>
      <c r="M85">
        <v>0</v>
      </c>
      <c r="N85">
        <v>0</v>
      </c>
      <c r="O85">
        <v>0</v>
      </c>
      <c r="P85">
        <v>0</v>
      </c>
      <c r="Q85">
        <v>0</v>
      </c>
      <c r="R85">
        <v>1</v>
      </c>
    </row>
    <row r="86" spans="1:18" x14ac:dyDescent="0.25">
      <c r="A86">
        <v>10441</v>
      </c>
      <c r="B86" t="s">
        <v>254</v>
      </c>
      <c r="C86" t="s">
        <v>236</v>
      </c>
      <c r="D86" t="s">
        <v>277</v>
      </c>
      <c r="E86" t="s">
        <v>253</v>
      </c>
      <c r="F86" t="s">
        <v>708</v>
      </c>
      <c r="G86" t="s">
        <v>86</v>
      </c>
      <c r="H86" t="s">
        <v>86</v>
      </c>
      <c r="I86" t="s">
        <v>168</v>
      </c>
      <c r="J86"/>
      <c r="K86">
        <v>0</v>
      </c>
      <c r="L86">
        <v>0</v>
      </c>
      <c r="M86">
        <v>0</v>
      </c>
      <c r="N86">
        <v>0</v>
      </c>
      <c r="O86">
        <v>0</v>
      </c>
      <c r="P86">
        <v>0</v>
      </c>
      <c r="Q86">
        <v>0</v>
      </c>
      <c r="R86">
        <v>1</v>
      </c>
    </row>
    <row r="87" spans="1:18" x14ac:dyDescent="0.25">
      <c r="A87">
        <v>10442</v>
      </c>
      <c r="B87" t="s">
        <v>255</v>
      </c>
      <c r="C87" t="s">
        <v>236</v>
      </c>
      <c r="D87" t="s">
        <v>277</v>
      </c>
      <c r="E87" t="s">
        <v>253</v>
      </c>
      <c r="F87" t="s">
        <v>709</v>
      </c>
      <c r="G87" t="s">
        <v>86</v>
      </c>
      <c r="H87" t="s">
        <v>86</v>
      </c>
      <c r="I87" t="s">
        <v>168</v>
      </c>
      <c r="J87"/>
      <c r="K87">
        <v>0</v>
      </c>
      <c r="L87">
        <v>0</v>
      </c>
      <c r="M87">
        <v>0</v>
      </c>
      <c r="N87">
        <v>0</v>
      </c>
      <c r="O87">
        <v>0</v>
      </c>
      <c r="P87">
        <v>0</v>
      </c>
      <c r="Q87">
        <v>0</v>
      </c>
      <c r="R87">
        <v>1</v>
      </c>
    </row>
    <row r="88" spans="1:18" x14ac:dyDescent="0.25">
      <c r="A88">
        <v>10443</v>
      </c>
      <c r="B88" t="s">
        <v>256</v>
      </c>
      <c r="C88" t="s">
        <v>236</v>
      </c>
      <c r="D88" t="s">
        <v>277</v>
      </c>
      <c r="E88" t="s">
        <v>253</v>
      </c>
      <c r="F88" t="s">
        <v>710</v>
      </c>
      <c r="G88" t="s">
        <v>86</v>
      </c>
      <c r="H88" t="s">
        <v>86</v>
      </c>
      <c r="I88" t="s">
        <v>196</v>
      </c>
      <c r="J88" t="s">
        <v>298</v>
      </c>
      <c r="K88">
        <v>0</v>
      </c>
      <c r="L88">
        <v>0</v>
      </c>
      <c r="M88">
        <v>0</v>
      </c>
      <c r="N88">
        <v>0</v>
      </c>
      <c r="O88">
        <v>0</v>
      </c>
      <c r="P88">
        <v>0</v>
      </c>
      <c r="Q88">
        <v>0</v>
      </c>
      <c r="R88">
        <v>1</v>
      </c>
    </row>
    <row r="89" spans="1:18" x14ac:dyDescent="0.25">
      <c r="A89">
        <v>10444</v>
      </c>
      <c r="B89" t="s">
        <v>258</v>
      </c>
      <c r="C89" t="s">
        <v>236</v>
      </c>
      <c r="D89" t="s">
        <v>277</v>
      </c>
      <c r="E89" t="s">
        <v>253</v>
      </c>
      <c r="F89" t="s">
        <v>711</v>
      </c>
      <c r="G89" t="s">
        <v>86</v>
      </c>
      <c r="H89" t="s">
        <v>86</v>
      </c>
      <c r="I89" t="s">
        <v>196</v>
      </c>
      <c r="J89" t="s">
        <v>299</v>
      </c>
      <c r="K89">
        <v>0</v>
      </c>
      <c r="L89">
        <v>0</v>
      </c>
      <c r="M89">
        <v>0</v>
      </c>
      <c r="N89">
        <v>0</v>
      </c>
      <c r="O89">
        <v>0</v>
      </c>
      <c r="P89">
        <v>0</v>
      </c>
      <c r="Q89">
        <v>0</v>
      </c>
      <c r="R89">
        <v>1</v>
      </c>
    </row>
    <row r="90" spans="1:18" x14ac:dyDescent="0.25">
      <c r="A90">
        <v>10445</v>
      </c>
      <c r="B90" t="s">
        <v>300</v>
      </c>
      <c r="C90" t="s">
        <v>236</v>
      </c>
      <c r="D90" t="s">
        <v>277</v>
      </c>
      <c r="E90" t="s">
        <v>253</v>
      </c>
      <c r="F90" t="s">
        <v>712</v>
      </c>
      <c r="G90" t="s">
        <v>86</v>
      </c>
      <c r="H90" t="s">
        <v>86</v>
      </c>
      <c r="I90" t="s">
        <v>168</v>
      </c>
      <c r="J90"/>
      <c r="K90">
        <v>0</v>
      </c>
      <c r="L90">
        <v>0</v>
      </c>
      <c r="M90">
        <v>0</v>
      </c>
      <c r="N90">
        <v>0</v>
      </c>
      <c r="O90">
        <v>0</v>
      </c>
      <c r="P90">
        <v>0</v>
      </c>
      <c r="Q90">
        <v>0</v>
      </c>
      <c r="R90">
        <v>1</v>
      </c>
    </row>
    <row r="91" spans="1:18" x14ac:dyDescent="0.25">
      <c r="A91">
        <v>10446</v>
      </c>
      <c r="B91" t="s">
        <v>254</v>
      </c>
      <c r="C91" t="s">
        <v>236</v>
      </c>
      <c r="D91" t="s">
        <v>277</v>
      </c>
      <c r="E91" t="s">
        <v>260</v>
      </c>
      <c r="F91" t="s">
        <v>713</v>
      </c>
      <c r="G91" t="s">
        <v>84</v>
      </c>
      <c r="H91" t="s">
        <v>84</v>
      </c>
      <c r="I91" t="s">
        <v>168</v>
      </c>
      <c r="J91"/>
      <c r="K91">
        <v>0</v>
      </c>
      <c r="L91">
        <v>0</v>
      </c>
      <c r="M91">
        <v>0</v>
      </c>
      <c r="N91">
        <v>0</v>
      </c>
      <c r="O91">
        <v>0</v>
      </c>
      <c r="P91">
        <v>0</v>
      </c>
      <c r="Q91">
        <v>0</v>
      </c>
      <c r="R91">
        <v>1</v>
      </c>
    </row>
    <row r="92" spans="1:18" x14ac:dyDescent="0.25">
      <c r="A92">
        <v>10447</v>
      </c>
      <c r="B92" t="s">
        <v>255</v>
      </c>
      <c r="C92" t="s">
        <v>236</v>
      </c>
      <c r="D92" t="s">
        <v>277</v>
      </c>
      <c r="E92" t="s">
        <v>260</v>
      </c>
      <c r="F92" t="s">
        <v>714</v>
      </c>
      <c r="G92" t="s">
        <v>84</v>
      </c>
      <c r="H92" t="s">
        <v>84</v>
      </c>
      <c r="I92" t="s">
        <v>168</v>
      </c>
      <c r="J92"/>
      <c r="K92">
        <v>0</v>
      </c>
      <c r="L92">
        <v>0</v>
      </c>
      <c r="M92">
        <v>0</v>
      </c>
      <c r="N92">
        <v>0</v>
      </c>
      <c r="O92">
        <v>0</v>
      </c>
      <c r="P92">
        <v>0</v>
      </c>
      <c r="Q92">
        <v>0</v>
      </c>
      <c r="R92">
        <v>1</v>
      </c>
    </row>
    <row r="93" spans="1:18" x14ac:dyDescent="0.25">
      <c r="A93">
        <v>10448</v>
      </c>
      <c r="B93" t="s">
        <v>256</v>
      </c>
      <c r="C93" t="s">
        <v>236</v>
      </c>
      <c r="D93" t="s">
        <v>277</v>
      </c>
      <c r="E93" t="s">
        <v>260</v>
      </c>
      <c r="F93" t="s">
        <v>715</v>
      </c>
      <c r="G93" t="s">
        <v>84</v>
      </c>
      <c r="H93" t="s">
        <v>84</v>
      </c>
      <c r="I93" t="s">
        <v>196</v>
      </c>
      <c r="J93" t="s">
        <v>301</v>
      </c>
      <c r="K93">
        <v>0</v>
      </c>
      <c r="L93">
        <v>0</v>
      </c>
      <c r="M93">
        <v>0</v>
      </c>
      <c r="N93">
        <v>0</v>
      </c>
      <c r="O93">
        <v>0</v>
      </c>
      <c r="P93">
        <v>0</v>
      </c>
      <c r="Q93">
        <v>0</v>
      </c>
      <c r="R93">
        <v>1</v>
      </c>
    </row>
    <row r="94" spans="1:18" x14ac:dyDescent="0.25">
      <c r="A94">
        <v>10449</v>
      </c>
      <c r="B94" t="s">
        <v>258</v>
      </c>
      <c r="C94" t="s">
        <v>236</v>
      </c>
      <c r="D94" t="s">
        <v>277</v>
      </c>
      <c r="E94" t="s">
        <v>260</v>
      </c>
      <c r="F94" t="s">
        <v>716</v>
      </c>
      <c r="G94" t="s">
        <v>84</v>
      </c>
      <c r="H94" t="s">
        <v>84</v>
      </c>
      <c r="I94" t="s">
        <v>196</v>
      </c>
      <c r="J94" t="s">
        <v>302</v>
      </c>
      <c r="K94">
        <v>0</v>
      </c>
      <c r="L94">
        <v>0</v>
      </c>
      <c r="M94">
        <v>0</v>
      </c>
      <c r="N94">
        <v>0</v>
      </c>
      <c r="O94">
        <v>0</v>
      </c>
      <c r="P94">
        <v>0</v>
      </c>
      <c r="Q94">
        <v>0</v>
      </c>
      <c r="R94">
        <v>1</v>
      </c>
    </row>
    <row r="95" spans="1:18" x14ac:dyDescent="0.25">
      <c r="A95">
        <v>10450</v>
      </c>
      <c r="B95" t="s">
        <v>303</v>
      </c>
      <c r="C95" t="s">
        <v>236</v>
      </c>
      <c r="D95" t="s">
        <v>277</v>
      </c>
      <c r="E95" t="s">
        <v>260</v>
      </c>
      <c r="F95" t="s">
        <v>717</v>
      </c>
      <c r="G95" t="s">
        <v>84</v>
      </c>
      <c r="H95" t="s">
        <v>84</v>
      </c>
      <c r="I95" t="s">
        <v>171</v>
      </c>
      <c r="J95"/>
      <c r="K95">
        <v>0</v>
      </c>
      <c r="L95">
        <v>0</v>
      </c>
      <c r="M95">
        <v>0</v>
      </c>
      <c r="N95">
        <v>0</v>
      </c>
      <c r="O95">
        <v>0</v>
      </c>
      <c r="P95">
        <v>0</v>
      </c>
      <c r="Q95">
        <v>0</v>
      </c>
      <c r="R95">
        <v>1</v>
      </c>
    </row>
    <row r="96" spans="1:18" x14ac:dyDescent="0.25">
      <c r="A96">
        <v>10451</v>
      </c>
      <c r="B96" t="s">
        <v>304</v>
      </c>
      <c r="C96" t="s">
        <v>236</v>
      </c>
      <c r="D96" t="s">
        <v>277</v>
      </c>
      <c r="E96" t="s">
        <v>260</v>
      </c>
      <c r="F96" t="s">
        <v>718</v>
      </c>
      <c r="G96" t="s">
        <v>84</v>
      </c>
      <c r="H96" t="s">
        <v>84</v>
      </c>
      <c r="I96" t="s">
        <v>168</v>
      </c>
      <c r="J96"/>
      <c r="K96">
        <v>0</v>
      </c>
      <c r="L96">
        <v>0</v>
      </c>
      <c r="M96">
        <v>0</v>
      </c>
      <c r="N96">
        <v>0</v>
      </c>
      <c r="O96">
        <v>0</v>
      </c>
      <c r="P96">
        <v>0</v>
      </c>
      <c r="Q96">
        <v>0</v>
      </c>
      <c r="R96">
        <v>1</v>
      </c>
    </row>
    <row r="97" spans="1:18" x14ac:dyDescent="0.25">
      <c r="A97">
        <v>10371</v>
      </c>
      <c r="B97" t="s">
        <v>316</v>
      </c>
      <c r="C97" t="s">
        <v>236</v>
      </c>
      <c r="D97" t="s">
        <v>209</v>
      </c>
      <c r="E97"/>
      <c r="F97" t="s">
        <v>728</v>
      </c>
      <c r="G97" t="s">
        <v>125</v>
      </c>
      <c r="H97" t="s">
        <v>125</v>
      </c>
      <c r="I97" t="s">
        <v>168</v>
      </c>
      <c r="J97"/>
      <c r="K97">
        <v>0</v>
      </c>
      <c r="L97">
        <v>0</v>
      </c>
      <c r="M97">
        <v>0</v>
      </c>
      <c r="N97">
        <v>0</v>
      </c>
      <c r="O97">
        <v>0</v>
      </c>
      <c r="P97">
        <v>0</v>
      </c>
      <c r="Q97">
        <v>0</v>
      </c>
      <c r="R97">
        <v>1</v>
      </c>
    </row>
    <row r="98" spans="1:18" x14ac:dyDescent="0.25">
      <c r="A98">
        <v>10051</v>
      </c>
      <c r="B98" t="s">
        <v>318</v>
      </c>
      <c r="C98" t="s">
        <v>319</v>
      </c>
      <c r="D98" t="s">
        <v>320</v>
      </c>
      <c r="E98"/>
      <c r="F98" t="s">
        <v>729</v>
      </c>
      <c r="G98" t="s">
        <v>321</v>
      </c>
      <c r="H98" t="s">
        <v>125</v>
      </c>
      <c r="I98" t="s">
        <v>168</v>
      </c>
      <c r="J98"/>
      <c r="K98">
        <v>1</v>
      </c>
      <c r="L98">
        <v>0</v>
      </c>
      <c r="M98">
        <v>0</v>
      </c>
      <c r="N98">
        <v>0</v>
      </c>
      <c r="O98">
        <v>0</v>
      </c>
      <c r="P98">
        <v>0</v>
      </c>
      <c r="Q98">
        <v>0</v>
      </c>
      <c r="R98">
        <v>0</v>
      </c>
    </row>
    <row r="99" spans="1:18" x14ac:dyDescent="0.25">
      <c r="A99">
        <v>10053</v>
      </c>
      <c r="B99" t="s">
        <v>255</v>
      </c>
      <c r="C99" t="s">
        <v>319</v>
      </c>
      <c r="D99" t="s">
        <v>320</v>
      </c>
      <c r="E99"/>
      <c r="F99" t="s">
        <v>730</v>
      </c>
      <c r="G99" t="s">
        <v>45</v>
      </c>
      <c r="H99" t="s">
        <v>45</v>
      </c>
      <c r="I99" t="s">
        <v>168</v>
      </c>
      <c r="J99"/>
      <c r="K99">
        <v>0</v>
      </c>
      <c r="L99">
        <v>0</v>
      </c>
      <c r="M99">
        <v>0</v>
      </c>
      <c r="N99">
        <v>0</v>
      </c>
      <c r="O99">
        <v>0</v>
      </c>
      <c r="P99">
        <v>0</v>
      </c>
      <c r="Q99">
        <v>0</v>
      </c>
      <c r="R99">
        <v>0</v>
      </c>
    </row>
    <row r="100" spans="1:18" x14ac:dyDescent="0.25">
      <c r="A100">
        <v>10054</v>
      </c>
      <c r="B100" t="s">
        <v>254</v>
      </c>
      <c r="C100" t="s">
        <v>319</v>
      </c>
      <c r="D100" t="s">
        <v>320</v>
      </c>
      <c r="E100"/>
      <c r="F100" t="s">
        <v>731</v>
      </c>
      <c r="G100" t="s">
        <v>45</v>
      </c>
      <c r="H100" t="s">
        <v>45</v>
      </c>
      <c r="I100" t="s">
        <v>168</v>
      </c>
      <c r="J100"/>
      <c r="K100">
        <v>0</v>
      </c>
      <c r="L100">
        <v>0</v>
      </c>
      <c r="M100">
        <v>0</v>
      </c>
      <c r="N100">
        <v>0</v>
      </c>
      <c r="O100">
        <v>0</v>
      </c>
      <c r="P100">
        <v>0</v>
      </c>
      <c r="Q100">
        <v>0</v>
      </c>
      <c r="R100">
        <v>0</v>
      </c>
    </row>
    <row r="101" spans="1:18" x14ac:dyDescent="0.25">
      <c r="A101">
        <v>10056</v>
      </c>
      <c r="B101" t="s">
        <v>256</v>
      </c>
      <c r="C101" t="s">
        <v>319</v>
      </c>
      <c r="D101" t="s">
        <v>320</v>
      </c>
      <c r="E101"/>
      <c r="F101" t="s">
        <v>732</v>
      </c>
      <c r="G101" t="s">
        <v>45</v>
      </c>
      <c r="H101" t="s">
        <v>45</v>
      </c>
      <c r="I101" t="s">
        <v>168</v>
      </c>
      <c r="J101"/>
      <c r="K101">
        <v>0</v>
      </c>
      <c r="L101">
        <v>0</v>
      </c>
      <c r="M101">
        <v>0</v>
      </c>
      <c r="N101">
        <v>0</v>
      </c>
      <c r="O101">
        <v>0</v>
      </c>
      <c r="P101">
        <v>0</v>
      </c>
      <c r="Q101">
        <v>0</v>
      </c>
      <c r="R101">
        <v>0</v>
      </c>
    </row>
    <row r="102" spans="1:18" x14ac:dyDescent="0.25">
      <c r="A102">
        <v>10221</v>
      </c>
      <c r="B102" t="s">
        <v>424</v>
      </c>
      <c r="C102" t="s">
        <v>391</v>
      </c>
      <c r="D102"/>
      <c r="E102"/>
      <c r="F102" t="s">
        <v>733</v>
      </c>
      <c r="G102" t="s">
        <v>133</v>
      </c>
      <c r="H102" t="s">
        <v>133</v>
      </c>
      <c r="I102" t="s">
        <v>168</v>
      </c>
      <c r="J102"/>
      <c r="K102">
        <v>0</v>
      </c>
      <c r="L102">
        <v>0</v>
      </c>
      <c r="M102">
        <v>0</v>
      </c>
      <c r="N102">
        <v>0</v>
      </c>
      <c r="O102">
        <v>0</v>
      </c>
      <c r="P102">
        <v>0</v>
      </c>
      <c r="Q102">
        <v>0</v>
      </c>
      <c r="R102">
        <v>0</v>
      </c>
    </row>
    <row r="103" spans="1:18" x14ac:dyDescent="0.25">
      <c r="A103">
        <v>10223</v>
      </c>
      <c r="B103" t="s">
        <v>447</v>
      </c>
      <c r="C103" t="s">
        <v>448</v>
      </c>
      <c r="D103" t="s">
        <v>449</v>
      </c>
      <c r="E103"/>
      <c r="F103" t="s">
        <v>734</v>
      </c>
      <c r="G103" t="s">
        <v>45</v>
      </c>
      <c r="H103" t="s">
        <v>45</v>
      </c>
      <c r="I103" t="s">
        <v>168</v>
      </c>
      <c r="J103"/>
      <c r="K103">
        <v>0</v>
      </c>
      <c r="L103">
        <v>0</v>
      </c>
      <c r="M103">
        <v>0</v>
      </c>
      <c r="N103">
        <v>0</v>
      </c>
      <c r="O103">
        <v>0</v>
      </c>
      <c r="P103">
        <v>0</v>
      </c>
      <c r="Q103">
        <v>0</v>
      </c>
      <c r="R103">
        <v>0</v>
      </c>
    </row>
    <row r="104" spans="1:18" x14ac:dyDescent="0.25">
      <c r="A104">
        <v>10228</v>
      </c>
      <c r="B104" t="s">
        <v>455</v>
      </c>
      <c r="C104" t="s">
        <v>448</v>
      </c>
      <c r="D104"/>
      <c r="E104"/>
      <c r="F104" t="s">
        <v>735</v>
      </c>
      <c r="G104" t="s">
        <v>321</v>
      </c>
      <c r="H104" t="s">
        <v>125</v>
      </c>
      <c r="I104" t="s">
        <v>168</v>
      </c>
      <c r="J104"/>
      <c r="K104">
        <v>1</v>
      </c>
      <c r="L104">
        <v>0</v>
      </c>
      <c r="M104">
        <v>0</v>
      </c>
      <c r="N104">
        <v>0</v>
      </c>
      <c r="O104">
        <v>0</v>
      </c>
      <c r="P104">
        <v>0</v>
      </c>
      <c r="Q104">
        <v>0</v>
      </c>
      <c r="R104">
        <v>0</v>
      </c>
    </row>
    <row r="105" spans="1:18" x14ac:dyDescent="0.25">
      <c r="A105">
        <v>10550</v>
      </c>
      <c r="B105" t="s">
        <v>344</v>
      </c>
      <c r="C105" t="s">
        <v>448</v>
      </c>
      <c r="D105" t="s">
        <v>464</v>
      </c>
      <c r="E105" t="s">
        <v>345</v>
      </c>
      <c r="F105" t="s">
        <v>1030</v>
      </c>
      <c r="G105" t="s">
        <v>979</v>
      </c>
      <c r="H105" t="s">
        <v>125</v>
      </c>
      <c r="I105" t="s">
        <v>171</v>
      </c>
      <c r="J105"/>
      <c r="K105">
        <v>0</v>
      </c>
      <c r="L105">
        <v>0</v>
      </c>
      <c r="M105">
        <v>0</v>
      </c>
      <c r="N105">
        <v>0</v>
      </c>
      <c r="O105">
        <v>0</v>
      </c>
      <c r="P105">
        <v>0</v>
      </c>
      <c r="Q105">
        <v>1</v>
      </c>
      <c r="R105">
        <v>0</v>
      </c>
    </row>
    <row r="106" spans="1:18" x14ac:dyDescent="0.25">
      <c r="A106">
        <v>10551</v>
      </c>
      <c r="B106" t="s">
        <v>421</v>
      </c>
      <c r="C106" t="s">
        <v>448</v>
      </c>
      <c r="D106" t="s">
        <v>464</v>
      </c>
      <c r="E106" t="s">
        <v>345</v>
      </c>
      <c r="F106" t="s">
        <v>1031</v>
      </c>
      <c r="G106" t="s">
        <v>979</v>
      </c>
      <c r="H106" t="s">
        <v>125</v>
      </c>
      <c r="I106" t="s">
        <v>171</v>
      </c>
      <c r="J106"/>
      <c r="K106">
        <v>0</v>
      </c>
      <c r="L106">
        <v>0</v>
      </c>
      <c r="M106">
        <v>0</v>
      </c>
      <c r="N106">
        <v>0</v>
      </c>
      <c r="O106">
        <v>0</v>
      </c>
      <c r="P106">
        <v>0</v>
      </c>
      <c r="Q106">
        <v>1</v>
      </c>
      <c r="R106">
        <v>0</v>
      </c>
    </row>
    <row r="107" spans="1:18" x14ac:dyDescent="0.25">
      <c r="A107">
        <v>10552</v>
      </c>
      <c r="B107" t="s">
        <v>348</v>
      </c>
      <c r="C107" t="s">
        <v>448</v>
      </c>
      <c r="D107" t="s">
        <v>464</v>
      </c>
      <c r="E107" t="s">
        <v>345</v>
      </c>
      <c r="F107" t="s">
        <v>1032</v>
      </c>
      <c r="G107" t="s">
        <v>979</v>
      </c>
      <c r="H107" t="s">
        <v>125</v>
      </c>
      <c r="I107" t="s">
        <v>168</v>
      </c>
      <c r="J107"/>
      <c r="K107">
        <v>0</v>
      </c>
      <c r="L107">
        <v>0</v>
      </c>
      <c r="M107">
        <v>0</v>
      </c>
      <c r="N107">
        <v>0</v>
      </c>
      <c r="O107">
        <v>0</v>
      </c>
      <c r="P107">
        <v>0</v>
      </c>
      <c r="Q107">
        <v>1</v>
      </c>
      <c r="R107">
        <v>0</v>
      </c>
    </row>
    <row r="108" spans="1:18" x14ac:dyDescent="0.25">
      <c r="A108">
        <v>10553</v>
      </c>
      <c r="B108" t="s">
        <v>349</v>
      </c>
      <c r="C108" t="s">
        <v>448</v>
      </c>
      <c r="D108" t="s">
        <v>464</v>
      </c>
      <c r="E108" t="s">
        <v>345</v>
      </c>
      <c r="F108" t="s">
        <v>1033</v>
      </c>
      <c r="G108" t="s">
        <v>979</v>
      </c>
      <c r="H108" t="s">
        <v>125</v>
      </c>
      <c r="I108" t="s">
        <v>171</v>
      </c>
      <c r="J108"/>
      <c r="K108">
        <v>0</v>
      </c>
      <c r="L108">
        <v>0</v>
      </c>
      <c r="M108">
        <v>0</v>
      </c>
      <c r="N108">
        <v>0</v>
      </c>
      <c r="O108">
        <v>0</v>
      </c>
      <c r="P108">
        <v>0</v>
      </c>
      <c r="Q108">
        <v>1</v>
      </c>
      <c r="R108">
        <v>0</v>
      </c>
    </row>
    <row r="109" spans="1:18" x14ac:dyDescent="0.25">
      <c r="A109">
        <v>10229</v>
      </c>
      <c r="B109" t="s">
        <v>334</v>
      </c>
      <c r="C109" t="s">
        <v>448</v>
      </c>
      <c r="D109" t="s">
        <v>464</v>
      </c>
      <c r="E109" t="s">
        <v>345</v>
      </c>
      <c r="F109" t="s">
        <v>736</v>
      </c>
      <c r="G109" t="s">
        <v>125</v>
      </c>
      <c r="H109" t="s">
        <v>125</v>
      </c>
      <c r="I109" t="s">
        <v>168</v>
      </c>
      <c r="J109"/>
      <c r="K109">
        <v>0</v>
      </c>
      <c r="L109">
        <v>0</v>
      </c>
      <c r="M109">
        <v>0</v>
      </c>
      <c r="N109">
        <v>0</v>
      </c>
      <c r="O109">
        <v>0</v>
      </c>
      <c r="P109">
        <v>0</v>
      </c>
      <c r="Q109">
        <v>0</v>
      </c>
      <c r="R109">
        <v>0</v>
      </c>
    </row>
    <row r="110" spans="1:18" x14ac:dyDescent="0.25">
      <c r="A110">
        <v>10230</v>
      </c>
      <c r="B110" t="s">
        <v>463</v>
      </c>
      <c r="C110" t="s">
        <v>448</v>
      </c>
      <c r="D110" t="s">
        <v>464</v>
      </c>
      <c r="E110" t="s">
        <v>345</v>
      </c>
      <c r="F110" t="s">
        <v>737</v>
      </c>
      <c r="G110" t="s">
        <v>125</v>
      </c>
      <c r="H110" t="s">
        <v>125</v>
      </c>
      <c r="I110" t="s">
        <v>168</v>
      </c>
      <c r="J110"/>
      <c r="K110">
        <v>0</v>
      </c>
      <c r="L110">
        <v>0</v>
      </c>
      <c r="M110">
        <v>0</v>
      </c>
      <c r="N110">
        <v>0</v>
      </c>
      <c r="O110">
        <v>0</v>
      </c>
      <c r="P110">
        <v>0</v>
      </c>
      <c r="Q110">
        <v>0</v>
      </c>
      <c r="R110">
        <v>0</v>
      </c>
    </row>
    <row r="111" spans="1:18" x14ac:dyDescent="0.25">
      <c r="A111">
        <v>10554</v>
      </c>
      <c r="B111" t="s">
        <v>350</v>
      </c>
      <c r="C111" t="s">
        <v>448</v>
      </c>
      <c r="D111" t="s">
        <v>464</v>
      </c>
      <c r="E111" t="s">
        <v>345</v>
      </c>
      <c r="F111" t="s">
        <v>1034</v>
      </c>
      <c r="G111" t="s">
        <v>979</v>
      </c>
      <c r="H111" t="s">
        <v>125</v>
      </c>
      <c r="I111" t="s">
        <v>168</v>
      </c>
      <c r="J111"/>
      <c r="K111">
        <v>0</v>
      </c>
      <c r="L111">
        <v>0</v>
      </c>
      <c r="M111">
        <v>0</v>
      </c>
      <c r="N111">
        <v>0</v>
      </c>
      <c r="O111">
        <v>0</v>
      </c>
      <c r="P111">
        <v>0</v>
      </c>
      <c r="Q111">
        <v>1</v>
      </c>
      <c r="R111">
        <v>0</v>
      </c>
    </row>
    <row r="112" spans="1:18" x14ac:dyDescent="0.25">
      <c r="A112">
        <v>10231</v>
      </c>
      <c r="B112" t="s">
        <v>332</v>
      </c>
      <c r="C112" t="s">
        <v>448</v>
      </c>
      <c r="D112" t="s">
        <v>464</v>
      </c>
      <c r="E112" t="s">
        <v>345</v>
      </c>
      <c r="F112" t="s">
        <v>738</v>
      </c>
      <c r="G112" t="s">
        <v>937</v>
      </c>
      <c r="H112" t="s">
        <v>937</v>
      </c>
      <c r="I112" t="s">
        <v>168</v>
      </c>
      <c r="J112"/>
      <c r="K112">
        <v>0</v>
      </c>
      <c r="L112">
        <v>0</v>
      </c>
      <c r="M112">
        <v>0</v>
      </c>
      <c r="N112">
        <v>0</v>
      </c>
      <c r="O112">
        <v>0</v>
      </c>
      <c r="P112">
        <v>0</v>
      </c>
      <c r="Q112">
        <v>0</v>
      </c>
      <c r="R112">
        <v>0</v>
      </c>
    </row>
    <row r="113" spans="1:18" x14ac:dyDescent="0.25">
      <c r="A113">
        <v>10232</v>
      </c>
      <c r="B113" t="s">
        <v>465</v>
      </c>
      <c r="C113" t="s">
        <v>448</v>
      </c>
      <c r="D113" t="s">
        <v>466</v>
      </c>
      <c r="E113" t="s">
        <v>467</v>
      </c>
      <c r="F113" t="s">
        <v>739</v>
      </c>
      <c r="G113" t="s">
        <v>125</v>
      </c>
      <c r="H113" t="s">
        <v>125</v>
      </c>
      <c r="I113" t="s">
        <v>168</v>
      </c>
      <c r="J113"/>
      <c r="K113">
        <v>0</v>
      </c>
      <c r="L113">
        <v>0</v>
      </c>
      <c r="M113">
        <v>0</v>
      </c>
      <c r="N113">
        <v>0</v>
      </c>
      <c r="O113">
        <v>0</v>
      </c>
      <c r="P113">
        <v>0</v>
      </c>
      <c r="Q113">
        <v>0</v>
      </c>
      <c r="R113">
        <v>0</v>
      </c>
    </row>
    <row r="114" spans="1:18" x14ac:dyDescent="0.25">
      <c r="A114">
        <v>10233</v>
      </c>
      <c r="B114" t="s">
        <v>468</v>
      </c>
      <c r="C114" t="s">
        <v>448</v>
      </c>
      <c r="D114" t="s">
        <v>466</v>
      </c>
      <c r="E114" t="s">
        <v>467</v>
      </c>
      <c r="F114" t="s">
        <v>740</v>
      </c>
      <c r="G114" t="s">
        <v>53</v>
      </c>
      <c r="H114" t="s">
        <v>53</v>
      </c>
      <c r="I114" t="s">
        <v>168</v>
      </c>
      <c r="J114"/>
      <c r="K114">
        <v>0</v>
      </c>
      <c r="L114">
        <v>0</v>
      </c>
      <c r="M114">
        <v>0</v>
      </c>
      <c r="N114">
        <v>0</v>
      </c>
      <c r="O114">
        <v>0</v>
      </c>
      <c r="P114">
        <v>0</v>
      </c>
      <c r="Q114">
        <v>0</v>
      </c>
      <c r="R114">
        <v>0</v>
      </c>
    </row>
    <row r="115" spans="1:18" x14ac:dyDescent="0.25">
      <c r="A115">
        <v>10239</v>
      </c>
      <c r="B115" t="s">
        <v>471</v>
      </c>
      <c r="C115" t="s">
        <v>448</v>
      </c>
      <c r="D115" t="s">
        <v>472</v>
      </c>
      <c r="E115"/>
      <c r="F115" t="s">
        <v>1035</v>
      </c>
      <c r="G115" t="s">
        <v>45</v>
      </c>
      <c r="H115" t="s">
        <v>45</v>
      </c>
      <c r="I115" t="s">
        <v>168</v>
      </c>
      <c r="J115"/>
      <c r="K115">
        <v>0</v>
      </c>
      <c r="L115">
        <v>0</v>
      </c>
      <c r="M115">
        <v>0</v>
      </c>
      <c r="N115">
        <v>0</v>
      </c>
      <c r="O115">
        <v>0</v>
      </c>
      <c r="P115">
        <v>0</v>
      </c>
      <c r="Q115">
        <v>0</v>
      </c>
      <c r="R115">
        <v>0</v>
      </c>
    </row>
    <row r="116" spans="1:18" x14ac:dyDescent="0.25">
      <c r="A116">
        <v>10247</v>
      </c>
      <c r="B116" t="s">
        <v>473</v>
      </c>
      <c r="C116" t="s">
        <v>448</v>
      </c>
      <c r="D116" t="s">
        <v>472</v>
      </c>
      <c r="E116"/>
      <c r="F116" t="s">
        <v>741</v>
      </c>
      <c r="G116" t="s">
        <v>125</v>
      </c>
      <c r="H116" t="s">
        <v>125</v>
      </c>
      <c r="I116" t="s">
        <v>168</v>
      </c>
      <c r="J116"/>
      <c r="K116">
        <v>0</v>
      </c>
      <c r="L116">
        <v>0</v>
      </c>
      <c r="M116">
        <v>0</v>
      </c>
      <c r="N116">
        <v>0</v>
      </c>
      <c r="O116">
        <v>0</v>
      </c>
      <c r="P116">
        <v>0</v>
      </c>
      <c r="Q116">
        <v>0</v>
      </c>
      <c r="R116">
        <v>0</v>
      </c>
    </row>
    <row r="117" spans="1:18" x14ac:dyDescent="0.25">
      <c r="A117">
        <v>10251</v>
      </c>
      <c r="B117" t="s">
        <v>477</v>
      </c>
      <c r="C117" t="s">
        <v>448</v>
      </c>
      <c r="D117" t="s">
        <v>476</v>
      </c>
      <c r="E117" t="s">
        <v>478</v>
      </c>
      <c r="F117" t="s">
        <v>742</v>
      </c>
      <c r="G117" t="s">
        <v>125</v>
      </c>
      <c r="H117" t="s">
        <v>125</v>
      </c>
      <c r="I117" t="s">
        <v>168</v>
      </c>
      <c r="J117"/>
      <c r="K117">
        <v>0</v>
      </c>
      <c r="L117">
        <v>0</v>
      </c>
      <c r="M117">
        <v>0</v>
      </c>
      <c r="N117">
        <v>0</v>
      </c>
      <c r="O117">
        <v>0</v>
      </c>
      <c r="P117">
        <v>0</v>
      </c>
      <c r="Q117">
        <v>0</v>
      </c>
      <c r="R117">
        <v>0</v>
      </c>
    </row>
    <row r="118" spans="1:18" x14ac:dyDescent="0.25">
      <c r="A118">
        <v>10252</v>
      </c>
      <c r="B118" t="s">
        <v>479</v>
      </c>
      <c r="C118" t="s">
        <v>448</v>
      </c>
      <c r="D118" t="s">
        <v>476</v>
      </c>
      <c r="E118" t="s">
        <v>478</v>
      </c>
      <c r="F118" t="s">
        <v>743</v>
      </c>
      <c r="G118" t="s">
        <v>55</v>
      </c>
      <c r="H118" t="s">
        <v>55</v>
      </c>
      <c r="I118" t="s">
        <v>196</v>
      </c>
      <c r="J118" t="s">
        <v>480</v>
      </c>
      <c r="K118">
        <v>0</v>
      </c>
      <c r="L118">
        <v>0</v>
      </c>
      <c r="M118">
        <v>0</v>
      </c>
      <c r="N118">
        <v>0</v>
      </c>
      <c r="O118">
        <v>0</v>
      </c>
      <c r="P118">
        <v>0</v>
      </c>
      <c r="Q118">
        <v>0</v>
      </c>
      <c r="R118">
        <v>0</v>
      </c>
    </row>
    <row r="119" spans="1:18" x14ac:dyDescent="0.25">
      <c r="A119">
        <v>10457</v>
      </c>
      <c r="B119" t="s">
        <v>481</v>
      </c>
      <c r="C119" t="s">
        <v>448</v>
      </c>
      <c r="D119" t="s">
        <v>476</v>
      </c>
      <c r="E119" t="s">
        <v>478</v>
      </c>
      <c r="F119" t="s">
        <v>744</v>
      </c>
      <c r="G119" t="s">
        <v>55</v>
      </c>
      <c r="H119" t="s">
        <v>55</v>
      </c>
      <c r="I119" t="s">
        <v>196</v>
      </c>
      <c r="J119" t="s">
        <v>482</v>
      </c>
      <c r="K119">
        <v>0</v>
      </c>
      <c r="L119">
        <v>0</v>
      </c>
      <c r="M119">
        <v>0</v>
      </c>
      <c r="N119">
        <v>0</v>
      </c>
      <c r="O119">
        <v>0</v>
      </c>
      <c r="P119">
        <v>0</v>
      </c>
      <c r="Q119">
        <v>0</v>
      </c>
      <c r="R119">
        <v>0</v>
      </c>
    </row>
    <row r="120" spans="1:18" x14ac:dyDescent="0.25">
      <c r="A120">
        <v>10492</v>
      </c>
      <c r="B120" t="s">
        <v>483</v>
      </c>
      <c r="C120" t="s">
        <v>448</v>
      </c>
      <c r="D120" t="s">
        <v>476</v>
      </c>
      <c r="E120" t="s">
        <v>478</v>
      </c>
      <c r="F120" t="s">
        <v>745</v>
      </c>
      <c r="G120" t="s">
        <v>55</v>
      </c>
      <c r="H120" t="s">
        <v>55</v>
      </c>
      <c r="I120" t="s">
        <v>196</v>
      </c>
      <c r="J120" t="s">
        <v>484</v>
      </c>
      <c r="K120">
        <v>0</v>
      </c>
      <c r="L120">
        <v>0</v>
      </c>
      <c r="M120">
        <v>0</v>
      </c>
      <c r="N120">
        <v>0</v>
      </c>
      <c r="O120">
        <v>0</v>
      </c>
      <c r="P120">
        <v>0</v>
      </c>
      <c r="Q120">
        <v>0</v>
      </c>
      <c r="R120">
        <v>0</v>
      </c>
    </row>
    <row r="121" spans="1:18" x14ac:dyDescent="0.25">
      <c r="A121">
        <v>10493</v>
      </c>
      <c r="B121" t="s">
        <v>485</v>
      </c>
      <c r="C121" t="s">
        <v>448</v>
      </c>
      <c r="D121" t="s">
        <v>476</v>
      </c>
      <c r="E121" t="s">
        <v>478</v>
      </c>
      <c r="F121" t="s">
        <v>746</v>
      </c>
      <c r="G121" t="s">
        <v>55</v>
      </c>
      <c r="H121" t="s">
        <v>55</v>
      </c>
      <c r="I121" t="s">
        <v>196</v>
      </c>
      <c r="J121" t="s">
        <v>484</v>
      </c>
      <c r="K121">
        <v>0</v>
      </c>
      <c r="L121">
        <v>0</v>
      </c>
      <c r="M121">
        <v>0</v>
      </c>
      <c r="N121">
        <v>0</v>
      </c>
      <c r="O121">
        <v>0</v>
      </c>
      <c r="P121">
        <v>0</v>
      </c>
      <c r="Q121">
        <v>0</v>
      </c>
      <c r="R121">
        <v>0</v>
      </c>
    </row>
    <row r="122" spans="1:18" x14ac:dyDescent="0.25">
      <c r="A122">
        <v>10494</v>
      </c>
      <c r="B122" t="s">
        <v>486</v>
      </c>
      <c r="C122" t="s">
        <v>448</v>
      </c>
      <c r="D122" t="s">
        <v>476</v>
      </c>
      <c r="E122" t="s">
        <v>478</v>
      </c>
      <c r="F122" t="s">
        <v>747</v>
      </c>
      <c r="G122" t="s">
        <v>55</v>
      </c>
      <c r="H122" t="s">
        <v>55</v>
      </c>
      <c r="I122" t="s">
        <v>196</v>
      </c>
      <c r="J122" t="s">
        <v>484</v>
      </c>
      <c r="K122">
        <v>0</v>
      </c>
      <c r="L122">
        <v>0</v>
      </c>
      <c r="M122">
        <v>0</v>
      </c>
      <c r="N122">
        <v>0</v>
      </c>
      <c r="O122">
        <v>0</v>
      </c>
      <c r="P122">
        <v>0</v>
      </c>
      <c r="Q122">
        <v>0</v>
      </c>
      <c r="R122">
        <v>0</v>
      </c>
    </row>
    <row r="123" spans="1:18" x14ac:dyDescent="0.25">
      <c r="A123">
        <v>10255</v>
      </c>
      <c r="B123" t="s">
        <v>487</v>
      </c>
      <c r="C123" t="s">
        <v>448</v>
      </c>
      <c r="D123" t="s">
        <v>488</v>
      </c>
      <c r="E123"/>
      <c r="F123" t="s">
        <v>164</v>
      </c>
      <c r="G123" t="s">
        <v>55</v>
      </c>
      <c r="H123" t="s">
        <v>55</v>
      </c>
      <c r="I123"/>
      <c r="J123"/>
      <c r="K123">
        <v>0</v>
      </c>
      <c r="L123">
        <v>0</v>
      </c>
      <c r="M123">
        <v>0</v>
      </c>
      <c r="N123">
        <v>0</v>
      </c>
      <c r="O123">
        <v>0</v>
      </c>
      <c r="P123">
        <v>0</v>
      </c>
      <c r="Q123">
        <v>0</v>
      </c>
      <c r="R123">
        <v>0</v>
      </c>
    </row>
    <row r="124" spans="1:18" x14ac:dyDescent="0.25">
      <c r="A124">
        <v>10407</v>
      </c>
      <c r="B124" t="s">
        <v>489</v>
      </c>
      <c r="C124" t="s">
        <v>448</v>
      </c>
      <c r="D124" t="s">
        <v>488</v>
      </c>
      <c r="E124"/>
      <c r="F124" t="s">
        <v>164</v>
      </c>
      <c r="G124" t="s">
        <v>55</v>
      </c>
      <c r="H124" t="s">
        <v>55</v>
      </c>
      <c r="I124"/>
      <c r="J124"/>
      <c r="K124">
        <v>0</v>
      </c>
      <c r="L124">
        <v>0</v>
      </c>
      <c r="M124">
        <v>0</v>
      </c>
      <c r="N124">
        <v>0</v>
      </c>
      <c r="O124">
        <v>0</v>
      </c>
      <c r="P124">
        <v>0</v>
      </c>
      <c r="Q124">
        <v>0</v>
      </c>
      <c r="R124">
        <v>0</v>
      </c>
    </row>
    <row r="125" spans="1:18" x14ac:dyDescent="0.25">
      <c r="A125">
        <v>10258</v>
      </c>
      <c r="B125" t="s">
        <v>490</v>
      </c>
      <c r="C125" t="s">
        <v>448</v>
      </c>
      <c r="D125" t="s">
        <v>464</v>
      </c>
      <c r="E125" t="s">
        <v>491</v>
      </c>
      <c r="F125" t="s">
        <v>164</v>
      </c>
      <c r="G125" t="s">
        <v>55</v>
      </c>
      <c r="H125" t="s">
        <v>55</v>
      </c>
      <c r="I125"/>
      <c r="J125"/>
      <c r="K125">
        <v>0</v>
      </c>
      <c r="L125">
        <v>0</v>
      </c>
      <c r="M125">
        <v>0</v>
      </c>
      <c r="N125">
        <v>0</v>
      </c>
      <c r="O125">
        <v>0</v>
      </c>
      <c r="P125">
        <v>0</v>
      </c>
      <c r="Q125">
        <v>0</v>
      </c>
      <c r="R125">
        <v>0</v>
      </c>
    </row>
    <row r="126" spans="1:18" x14ac:dyDescent="0.25">
      <c r="A126">
        <v>10259</v>
      </c>
      <c r="B126" t="s">
        <v>492</v>
      </c>
      <c r="C126" t="s">
        <v>448</v>
      </c>
      <c r="D126" t="s">
        <v>493</v>
      </c>
      <c r="E126"/>
      <c r="F126" t="s">
        <v>748</v>
      </c>
      <c r="G126" t="s">
        <v>125</v>
      </c>
      <c r="H126" t="s">
        <v>125</v>
      </c>
      <c r="I126" t="s">
        <v>168</v>
      </c>
      <c r="J126"/>
      <c r="K126">
        <v>0</v>
      </c>
      <c r="L126">
        <v>0</v>
      </c>
      <c r="M126">
        <v>0</v>
      </c>
      <c r="N126">
        <v>0</v>
      </c>
      <c r="O126">
        <v>0</v>
      </c>
      <c r="P126">
        <v>0</v>
      </c>
      <c r="Q126">
        <v>0</v>
      </c>
      <c r="R126">
        <v>0</v>
      </c>
    </row>
    <row r="127" spans="1:18" x14ac:dyDescent="0.25">
      <c r="A127">
        <v>10260</v>
      </c>
      <c r="B127" t="s">
        <v>494</v>
      </c>
      <c r="C127" t="s">
        <v>448</v>
      </c>
      <c r="D127" t="s">
        <v>493</v>
      </c>
      <c r="E127"/>
      <c r="F127" t="s">
        <v>749</v>
      </c>
      <c r="G127" t="s">
        <v>125</v>
      </c>
      <c r="H127" t="s">
        <v>125</v>
      </c>
      <c r="I127" t="s">
        <v>168</v>
      </c>
      <c r="J127"/>
      <c r="K127">
        <v>0</v>
      </c>
      <c r="L127">
        <v>0</v>
      </c>
      <c r="M127">
        <v>0</v>
      </c>
      <c r="N127">
        <v>0</v>
      </c>
      <c r="O127">
        <v>0</v>
      </c>
      <c r="P127">
        <v>0</v>
      </c>
      <c r="Q127">
        <v>0</v>
      </c>
      <c r="R127">
        <v>0</v>
      </c>
    </row>
    <row r="128" spans="1:18" x14ac:dyDescent="0.25">
      <c r="A128">
        <v>10261</v>
      </c>
      <c r="B128" t="s">
        <v>899</v>
      </c>
      <c r="C128" t="s">
        <v>448</v>
      </c>
      <c r="D128" t="s">
        <v>493</v>
      </c>
      <c r="E128"/>
      <c r="F128" t="s">
        <v>750</v>
      </c>
      <c r="G128" t="s">
        <v>125</v>
      </c>
      <c r="H128" t="s">
        <v>125</v>
      </c>
      <c r="I128" t="s">
        <v>168</v>
      </c>
      <c r="J128"/>
      <c r="K128">
        <v>0</v>
      </c>
      <c r="L128">
        <v>0</v>
      </c>
      <c r="M128">
        <v>0</v>
      </c>
      <c r="N128">
        <v>0</v>
      </c>
      <c r="O128">
        <v>0</v>
      </c>
      <c r="P128">
        <v>0</v>
      </c>
      <c r="Q128">
        <v>0</v>
      </c>
      <c r="R128">
        <v>0</v>
      </c>
    </row>
    <row r="129" spans="1:18" x14ac:dyDescent="0.25">
      <c r="A129">
        <v>10587</v>
      </c>
      <c r="B129" t="s">
        <v>961</v>
      </c>
      <c r="C129" t="s">
        <v>500</v>
      </c>
      <c r="D129" t="s">
        <v>962</v>
      </c>
      <c r="E129"/>
      <c r="F129" t="s">
        <v>1036</v>
      </c>
      <c r="G129" t="s">
        <v>125</v>
      </c>
      <c r="H129" t="s">
        <v>125</v>
      </c>
      <c r="I129" t="s">
        <v>168</v>
      </c>
      <c r="J129"/>
      <c r="K129">
        <v>0</v>
      </c>
      <c r="L129">
        <v>0</v>
      </c>
      <c r="M129">
        <v>0</v>
      </c>
      <c r="N129">
        <v>0</v>
      </c>
      <c r="O129">
        <v>0</v>
      </c>
      <c r="P129">
        <v>0</v>
      </c>
      <c r="Q129">
        <v>0</v>
      </c>
      <c r="R129">
        <v>0</v>
      </c>
    </row>
    <row r="130" spans="1:18" x14ac:dyDescent="0.25">
      <c r="A130">
        <v>10265</v>
      </c>
      <c r="B130" t="s">
        <v>499</v>
      </c>
      <c r="C130" t="s">
        <v>500</v>
      </c>
      <c r="D130" t="s">
        <v>501</v>
      </c>
      <c r="E130"/>
      <c r="F130" t="s">
        <v>753</v>
      </c>
      <c r="G130" t="s">
        <v>963</v>
      </c>
      <c r="H130" t="s">
        <v>125</v>
      </c>
      <c r="I130" t="s">
        <v>168</v>
      </c>
      <c r="J130"/>
      <c r="K130">
        <v>0</v>
      </c>
      <c r="L130">
        <v>0</v>
      </c>
      <c r="M130">
        <v>0</v>
      </c>
      <c r="N130">
        <v>0</v>
      </c>
      <c r="O130">
        <v>0</v>
      </c>
      <c r="P130">
        <v>0</v>
      </c>
      <c r="Q130">
        <v>0</v>
      </c>
      <c r="R130">
        <v>0</v>
      </c>
    </row>
    <row r="131" spans="1:18" x14ac:dyDescent="0.25">
      <c r="A131">
        <v>10268</v>
      </c>
      <c r="B131" t="s">
        <v>502</v>
      </c>
      <c r="C131" t="s">
        <v>500</v>
      </c>
      <c r="D131" t="s">
        <v>503</v>
      </c>
      <c r="E131"/>
      <c r="F131" t="s">
        <v>754</v>
      </c>
      <c r="G131" t="s">
        <v>963</v>
      </c>
      <c r="H131" t="s">
        <v>125</v>
      </c>
      <c r="I131" t="s">
        <v>168</v>
      </c>
      <c r="J131"/>
      <c r="K131">
        <v>0</v>
      </c>
      <c r="L131">
        <v>0</v>
      </c>
      <c r="M131">
        <v>0</v>
      </c>
      <c r="N131">
        <v>0</v>
      </c>
      <c r="O131">
        <v>0</v>
      </c>
      <c r="P131">
        <v>0</v>
      </c>
      <c r="Q131">
        <v>0</v>
      </c>
      <c r="R131">
        <v>0</v>
      </c>
    </row>
    <row r="132" spans="1:18" x14ac:dyDescent="0.25">
      <c r="A132">
        <v>10276</v>
      </c>
      <c r="B132" t="s">
        <v>517</v>
      </c>
      <c r="C132" t="s">
        <v>500</v>
      </c>
      <c r="D132" t="s">
        <v>516</v>
      </c>
      <c r="E132"/>
      <c r="F132" t="s">
        <v>761</v>
      </c>
      <c r="G132" t="s">
        <v>963</v>
      </c>
      <c r="H132" t="s">
        <v>57</v>
      </c>
      <c r="I132" t="s">
        <v>171</v>
      </c>
      <c r="J132"/>
      <c r="K132">
        <v>0</v>
      </c>
      <c r="L132">
        <v>0</v>
      </c>
      <c r="M132">
        <v>0</v>
      </c>
      <c r="N132">
        <v>0</v>
      </c>
      <c r="O132">
        <v>0</v>
      </c>
      <c r="P132">
        <v>0</v>
      </c>
      <c r="Q132">
        <v>0</v>
      </c>
      <c r="R132">
        <v>0</v>
      </c>
    </row>
    <row r="133" spans="1:18" x14ac:dyDescent="0.25">
      <c r="A133">
        <v>10535</v>
      </c>
      <c r="B133" t="s">
        <v>912</v>
      </c>
      <c r="C133" t="s">
        <v>526</v>
      </c>
      <c r="D133" t="s">
        <v>527</v>
      </c>
      <c r="E133"/>
      <c r="F133" t="s">
        <v>1038</v>
      </c>
      <c r="G133" t="s">
        <v>125</v>
      </c>
      <c r="H133" t="s">
        <v>125</v>
      </c>
      <c r="I133" t="s">
        <v>168</v>
      </c>
      <c r="J133"/>
      <c r="K133">
        <v>0</v>
      </c>
      <c r="L133">
        <v>0</v>
      </c>
      <c r="M133">
        <v>0</v>
      </c>
      <c r="N133">
        <v>0</v>
      </c>
      <c r="O133">
        <v>0</v>
      </c>
      <c r="P133">
        <v>0</v>
      </c>
      <c r="Q133">
        <v>0</v>
      </c>
      <c r="R133">
        <v>0</v>
      </c>
    </row>
    <row r="134" spans="1:18" x14ac:dyDescent="0.25">
      <c r="A134">
        <v>10555</v>
      </c>
      <c r="B134" t="s">
        <v>913</v>
      </c>
      <c r="C134" t="s">
        <v>526</v>
      </c>
      <c r="D134" t="s">
        <v>527</v>
      </c>
      <c r="E134"/>
      <c r="F134" t="s">
        <v>1039</v>
      </c>
      <c r="G134" t="s">
        <v>125</v>
      </c>
      <c r="H134" t="s">
        <v>125</v>
      </c>
      <c r="I134" t="s">
        <v>168</v>
      </c>
      <c r="J134"/>
      <c r="K134">
        <v>0</v>
      </c>
      <c r="L134">
        <v>0</v>
      </c>
      <c r="M134">
        <v>0</v>
      </c>
      <c r="N134">
        <v>0</v>
      </c>
      <c r="O134">
        <v>0</v>
      </c>
      <c r="P134">
        <v>0</v>
      </c>
      <c r="Q134">
        <v>0</v>
      </c>
      <c r="R134">
        <v>0</v>
      </c>
    </row>
    <row r="135" spans="1:18" x14ac:dyDescent="0.25">
      <c r="A135">
        <v>10410</v>
      </c>
      <c r="B135" t="s">
        <v>528</v>
      </c>
      <c r="C135" t="s">
        <v>526</v>
      </c>
      <c r="D135" t="s">
        <v>231</v>
      </c>
      <c r="E135"/>
      <c r="F135" t="s">
        <v>768</v>
      </c>
      <c r="G135" t="s">
        <v>915</v>
      </c>
      <c r="H135" t="s">
        <v>915</v>
      </c>
      <c r="I135" t="s">
        <v>171</v>
      </c>
      <c r="J135"/>
      <c r="K135">
        <v>0</v>
      </c>
      <c r="L135">
        <v>0</v>
      </c>
      <c r="M135">
        <v>0</v>
      </c>
      <c r="N135">
        <v>0</v>
      </c>
      <c r="O135">
        <v>0</v>
      </c>
      <c r="P135">
        <v>0</v>
      </c>
      <c r="Q135">
        <v>0</v>
      </c>
      <c r="R135">
        <v>0</v>
      </c>
    </row>
    <row r="136" spans="1:18" x14ac:dyDescent="0.25">
      <c r="A136">
        <v>10329</v>
      </c>
      <c r="B136" t="s">
        <v>531</v>
      </c>
      <c r="C136" t="s">
        <v>306</v>
      </c>
      <c r="D136" t="s">
        <v>530</v>
      </c>
      <c r="E136"/>
      <c r="F136" t="s">
        <v>770</v>
      </c>
      <c r="G136" t="s">
        <v>963</v>
      </c>
      <c r="H136" t="s">
        <v>125</v>
      </c>
      <c r="I136" t="s">
        <v>168</v>
      </c>
      <c r="J136"/>
      <c r="K136">
        <v>0</v>
      </c>
      <c r="L136">
        <v>0</v>
      </c>
      <c r="M136">
        <v>0</v>
      </c>
      <c r="N136">
        <v>0</v>
      </c>
      <c r="O136">
        <v>0</v>
      </c>
      <c r="P136">
        <v>0</v>
      </c>
      <c r="Q136">
        <v>0</v>
      </c>
      <c r="R136">
        <v>0</v>
      </c>
    </row>
    <row r="137" spans="1:18" x14ac:dyDescent="0.25">
      <c r="A137">
        <v>10345</v>
      </c>
      <c r="B137" t="s">
        <v>550</v>
      </c>
      <c r="C137" t="s">
        <v>306</v>
      </c>
      <c r="D137" t="s">
        <v>307</v>
      </c>
      <c r="E137"/>
      <c r="F137" t="s">
        <v>785</v>
      </c>
      <c r="G137" t="s">
        <v>963</v>
      </c>
      <c r="H137" t="s">
        <v>125</v>
      </c>
      <c r="I137" t="s">
        <v>168</v>
      </c>
      <c r="J137"/>
      <c r="K137">
        <v>0</v>
      </c>
      <c r="L137">
        <v>0</v>
      </c>
      <c r="M137">
        <v>0</v>
      </c>
      <c r="N137">
        <v>0</v>
      </c>
      <c r="O137">
        <v>0</v>
      </c>
      <c r="P137">
        <v>0</v>
      </c>
      <c r="Q137">
        <v>0</v>
      </c>
      <c r="R137">
        <v>0</v>
      </c>
    </row>
    <row r="138" spans="1:18" x14ac:dyDescent="0.25">
      <c r="A138">
        <v>10354</v>
      </c>
      <c r="B138" t="s">
        <v>551</v>
      </c>
      <c r="C138" t="s">
        <v>552</v>
      </c>
      <c r="D138" t="s">
        <v>553</v>
      </c>
      <c r="E138"/>
      <c r="F138" t="s">
        <v>786</v>
      </c>
      <c r="G138" t="s">
        <v>125</v>
      </c>
      <c r="H138" t="s">
        <v>125</v>
      </c>
      <c r="I138" t="s">
        <v>168</v>
      </c>
      <c r="J138"/>
      <c r="K138">
        <v>0</v>
      </c>
      <c r="L138">
        <v>0</v>
      </c>
      <c r="M138">
        <v>0</v>
      </c>
      <c r="N138">
        <v>0</v>
      </c>
      <c r="O138">
        <v>0</v>
      </c>
      <c r="P138">
        <v>0</v>
      </c>
      <c r="Q138">
        <v>0</v>
      </c>
      <c r="R138">
        <v>0</v>
      </c>
    </row>
    <row r="139" spans="1:18" x14ac:dyDescent="0.25">
      <c r="A139">
        <v>10355</v>
      </c>
      <c r="B139" t="s">
        <v>554</v>
      </c>
      <c r="C139" t="s">
        <v>552</v>
      </c>
      <c r="D139" t="s">
        <v>553</v>
      </c>
      <c r="E139"/>
      <c r="F139" t="s">
        <v>787</v>
      </c>
      <c r="G139" t="s">
        <v>125</v>
      </c>
      <c r="H139" t="s">
        <v>125</v>
      </c>
      <c r="I139" t="s">
        <v>168</v>
      </c>
      <c r="J139"/>
      <c r="K139">
        <v>0</v>
      </c>
      <c r="L139">
        <v>0</v>
      </c>
      <c r="M139">
        <v>0</v>
      </c>
      <c r="N139">
        <v>0</v>
      </c>
      <c r="O139">
        <v>0</v>
      </c>
      <c r="P139">
        <v>0</v>
      </c>
      <c r="Q139">
        <v>0</v>
      </c>
      <c r="R139">
        <v>0</v>
      </c>
    </row>
    <row r="140" spans="1:18" x14ac:dyDescent="0.25">
      <c r="A140">
        <v>10240</v>
      </c>
      <c r="B140" t="s">
        <v>555</v>
      </c>
      <c r="C140" t="s">
        <v>552</v>
      </c>
      <c r="D140" t="s">
        <v>556</v>
      </c>
      <c r="E140"/>
      <c r="F140" t="s">
        <v>788</v>
      </c>
      <c r="G140" t="s">
        <v>125</v>
      </c>
      <c r="H140" t="s">
        <v>125</v>
      </c>
      <c r="I140" t="s">
        <v>196</v>
      </c>
      <c r="J140" t="s">
        <v>557</v>
      </c>
      <c r="K140">
        <v>0</v>
      </c>
      <c r="L140">
        <v>0</v>
      </c>
      <c r="M140">
        <v>0</v>
      </c>
      <c r="N140">
        <v>0</v>
      </c>
      <c r="O140">
        <v>0</v>
      </c>
      <c r="P140">
        <v>0</v>
      </c>
      <c r="Q140">
        <v>0</v>
      </c>
      <c r="R140">
        <v>0</v>
      </c>
    </row>
    <row r="141" spans="1:18" x14ac:dyDescent="0.25">
      <c r="A141">
        <v>10241</v>
      </c>
      <c r="B141" t="s">
        <v>558</v>
      </c>
      <c r="C141" t="s">
        <v>552</v>
      </c>
      <c r="D141" t="s">
        <v>556</v>
      </c>
      <c r="E141"/>
      <c r="F141" t="s">
        <v>789</v>
      </c>
      <c r="G141" t="s">
        <v>107</v>
      </c>
      <c r="H141" t="s">
        <v>107</v>
      </c>
      <c r="I141" t="s">
        <v>168</v>
      </c>
      <c r="J141"/>
      <c r="K141">
        <v>0</v>
      </c>
      <c r="L141">
        <v>0</v>
      </c>
      <c r="M141">
        <v>0</v>
      </c>
      <c r="N141">
        <v>0</v>
      </c>
      <c r="O141">
        <v>0</v>
      </c>
      <c r="P141">
        <v>0</v>
      </c>
      <c r="Q141">
        <v>0</v>
      </c>
      <c r="R141">
        <v>0</v>
      </c>
    </row>
    <row r="142" spans="1:18" x14ac:dyDescent="0.25">
      <c r="A142">
        <v>10242</v>
      </c>
      <c r="B142" t="s">
        <v>559</v>
      </c>
      <c r="C142" t="s">
        <v>552</v>
      </c>
      <c r="D142" t="s">
        <v>556</v>
      </c>
      <c r="E142"/>
      <c r="F142" t="s">
        <v>790</v>
      </c>
      <c r="G142" t="s">
        <v>107</v>
      </c>
      <c r="H142" t="s">
        <v>107</v>
      </c>
      <c r="I142" t="s">
        <v>168</v>
      </c>
      <c r="J142"/>
      <c r="K142">
        <v>0</v>
      </c>
      <c r="L142">
        <v>0</v>
      </c>
      <c r="M142">
        <v>0</v>
      </c>
      <c r="N142">
        <v>0</v>
      </c>
      <c r="O142">
        <v>0</v>
      </c>
      <c r="P142">
        <v>0</v>
      </c>
      <c r="Q142">
        <v>0</v>
      </c>
      <c r="R142">
        <v>0</v>
      </c>
    </row>
    <row r="143" spans="1:18" x14ac:dyDescent="0.25">
      <c r="A143">
        <v>10356</v>
      </c>
      <c r="B143" t="s">
        <v>560</v>
      </c>
      <c r="C143" t="s">
        <v>552</v>
      </c>
      <c r="D143" t="s">
        <v>556</v>
      </c>
      <c r="E143"/>
      <c r="F143" t="s">
        <v>791</v>
      </c>
      <c r="G143" t="s">
        <v>125</v>
      </c>
      <c r="H143" t="s">
        <v>125</v>
      </c>
      <c r="I143" t="s">
        <v>168</v>
      </c>
      <c r="J143"/>
      <c r="K143">
        <v>0</v>
      </c>
      <c r="L143">
        <v>0</v>
      </c>
      <c r="M143">
        <v>0</v>
      </c>
      <c r="N143">
        <v>0</v>
      </c>
      <c r="O143">
        <v>0</v>
      </c>
      <c r="P143">
        <v>0</v>
      </c>
      <c r="Q143">
        <v>0</v>
      </c>
      <c r="R143">
        <v>0</v>
      </c>
    </row>
    <row r="144" spans="1:18" x14ac:dyDescent="0.25">
      <c r="A144">
        <v>10245</v>
      </c>
      <c r="B144" t="s">
        <v>561</v>
      </c>
      <c r="C144" t="s">
        <v>552</v>
      </c>
      <c r="D144" t="s">
        <v>556</v>
      </c>
      <c r="E144"/>
      <c r="F144" t="s">
        <v>792</v>
      </c>
      <c r="G144" t="s">
        <v>107</v>
      </c>
      <c r="H144" t="s">
        <v>107</v>
      </c>
      <c r="I144" t="s">
        <v>168</v>
      </c>
      <c r="J144"/>
      <c r="K144">
        <v>0</v>
      </c>
      <c r="L144">
        <v>0</v>
      </c>
      <c r="M144">
        <v>0</v>
      </c>
      <c r="N144">
        <v>0</v>
      </c>
      <c r="O144">
        <v>0</v>
      </c>
      <c r="P144">
        <v>0</v>
      </c>
      <c r="Q144">
        <v>0</v>
      </c>
      <c r="R144">
        <v>0</v>
      </c>
    </row>
    <row r="145" spans="1:18" x14ac:dyDescent="0.25">
      <c r="A145">
        <v>10357</v>
      </c>
      <c r="B145" t="s">
        <v>562</v>
      </c>
      <c r="C145" t="s">
        <v>552</v>
      </c>
      <c r="D145" t="s">
        <v>556</v>
      </c>
      <c r="E145" t="s">
        <v>563</v>
      </c>
      <c r="F145" t="s">
        <v>793</v>
      </c>
      <c r="G145" t="s">
        <v>50</v>
      </c>
      <c r="H145" t="s">
        <v>50</v>
      </c>
      <c r="I145" t="s">
        <v>168</v>
      </c>
      <c r="J145"/>
      <c r="K145">
        <v>0</v>
      </c>
      <c r="L145">
        <v>0</v>
      </c>
      <c r="M145">
        <v>0</v>
      </c>
      <c r="N145">
        <v>0</v>
      </c>
      <c r="O145">
        <v>0</v>
      </c>
      <c r="P145">
        <v>0</v>
      </c>
      <c r="Q145">
        <v>0</v>
      </c>
      <c r="R145">
        <v>0</v>
      </c>
    </row>
    <row r="146" spans="1:18" x14ac:dyDescent="0.25">
      <c r="A146">
        <v>10358</v>
      </c>
      <c r="B146" t="s">
        <v>564</v>
      </c>
      <c r="C146" t="s">
        <v>552</v>
      </c>
      <c r="D146" t="s">
        <v>556</v>
      </c>
      <c r="E146" t="s">
        <v>563</v>
      </c>
      <c r="F146" t="s">
        <v>794</v>
      </c>
      <c r="G146" t="s">
        <v>50</v>
      </c>
      <c r="H146" t="s">
        <v>50</v>
      </c>
      <c r="I146" t="s">
        <v>196</v>
      </c>
      <c r="J146" t="s">
        <v>565</v>
      </c>
      <c r="K146">
        <v>0</v>
      </c>
      <c r="L146">
        <v>0</v>
      </c>
      <c r="M146">
        <v>0</v>
      </c>
      <c r="N146">
        <v>0</v>
      </c>
      <c r="O146">
        <v>0</v>
      </c>
      <c r="P146">
        <v>0</v>
      </c>
      <c r="Q146">
        <v>0</v>
      </c>
      <c r="R146">
        <v>0</v>
      </c>
    </row>
    <row r="147" spans="1:18" x14ac:dyDescent="0.25">
      <c r="A147">
        <v>10359</v>
      </c>
      <c r="B147" t="s">
        <v>566</v>
      </c>
      <c r="C147" t="s">
        <v>552</v>
      </c>
      <c r="D147" t="s">
        <v>556</v>
      </c>
      <c r="E147" t="s">
        <v>563</v>
      </c>
      <c r="F147" t="s">
        <v>795</v>
      </c>
      <c r="G147" t="s">
        <v>50</v>
      </c>
      <c r="H147" t="s">
        <v>50</v>
      </c>
      <c r="I147" t="s">
        <v>196</v>
      </c>
      <c r="J147" t="s">
        <v>565</v>
      </c>
      <c r="K147">
        <v>0</v>
      </c>
      <c r="L147">
        <v>0</v>
      </c>
      <c r="M147">
        <v>0</v>
      </c>
      <c r="N147">
        <v>0</v>
      </c>
      <c r="O147">
        <v>0</v>
      </c>
      <c r="P147">
        <v>0</v>
      </c>
      <c r="Q147">
        <v>0</v>
      </c>
      <c r="R147">
        <v>0</v>
      </c>
    </row>
    <row r="148" spans="1:18" x14ac:dyDescent="0.25">
      <c r="A148">
        <v>10360</v>
      </c>
      <c r="B148" t="s">
        <v>567</v>
      </c>
      <c r="C148" t="s">
        <v>552</v>
      </c>
      <c r="D148" t="s">
        <v>556</v>
      </c>
      <c r="E148" t="s">
        <v>563</v>
      </c>
      <c r="F148" t="s">
        <v>796</v>
      </c>
      <c r="G148" t="s">
        <v>50</v>
      </c>
      <c r="H148" t="s">
        <v>50</v>
      </c>
      <c r="I148" t="s">
        <v>196</v>
      </c>
      <c r="J148" t="s">
        <v>565</v>
      </c>
      <c r="K148">
        <v>0</v>
      </c>
      <c r="L148">
        <v>0</v>
      </c>
      <c r="M148">
        <v>0</v>
      </c>
      <c r="N148">
        <v>0</v>
      </c>
      <c r="O148">
        <v>0</v>
      </c>
      <c r="P148">
        <v>0</v>
      </c>
      <c r="Q148">
        <v>0</v>
      </c>
      <c r="R148">
        <v>0</v>
      </c>
    </row>
    <row r="149" spans="1:18" x14ac:dyDescent="0.25">
      <c r="A149">
        <v>10362</v>
      </c>
      <c r="B149" t="s">
        <v>568</v>
      </c>
      <c r="C149" t="s">
        <v>552</v>
      </c>
      <c r="D149" t="s">
        <v>556</v>
      </c>
      <c r="E149" t="s">
        <v>563</v>
      </c>
      <c r="F149" t="s">
        <v>797</v>
      </c>
      <c r="G149" t="s">
        <v>50</v>
      </c>
      <c r="H149" t="s">
        <v>50</v>
      </c>
      <c r="I149" t="s">
        <v>196</v>
      </c>
      <c r="J149" t="s">
        <v>565</v>
      </c>
      <c r="K149">
        <v>0</v>
      </c>
      <c r="L149">
        <v>0</v>
      </c>
      <c r="M149">
        <v>0</v>
      </c>
      <c r="N149">
        <v>0</v>
      </c>
      <c r="O149">
        <v>0</v>
      </c>
      <c r="P149">
        <v>0</v>
      </c>
      <c r="Q149">
        <v>0</v>
      </c>
      <c r="R149">
        <v>0</v>
      </c>
    </row>
    <row r="150" spans="1:18" x14ac:dyDescent="0.25">
      <c r="A150">
        <v>10536</v>
      </c>
      <c r="B150" t="s">
        <v>569</v>
      </c>
      <c r="C150" t="s">
        <v>552</v>
      </c>
      <c r="D150" t="s">
        <v>556</v>
      </c>
      <c r="E150" t="s">
        <v>563</v>
      </c>
      <c r="F150" t="s">
        <v>798</v>
      </c>
      <c r="G150" t="s">
        <v>50</v>
      </c>
      <c r="H150" t="s">
        <v>50</v>
      </c>
      <c r="I150" t="s">
        <v>196</v>
      </c>
      <c r="J150" t="s">
        <v>565</v>
      </c>
      <c r="K150">
        <v>0</v>
      </c>
      <c r="L150">
        <v>0</v>
      </c>
      <c r="M150">
        <v>0</v>
      </c>
      <c r="N150">
        <v>0</v>
      </c>
      <c r="O150">
        <v>0</v>
      </c>
      <c r="P150">
        <v>0</v>
      </c>
      <c r="Q150">
        <v>0</v>
      </c>
      <c r="R150">
        <v>0</v>
      </c>
    </row>
    <row r="151" spans="1:18" x14ac:dyDescent="0.25">
      <c r="A151">
        <v>10366</v>
      </c>
      <c r="B151" t="s">
        <v>907</v>
      </c>
      <c r="C151" t="s">
        <v>552</v>
      </c>
      <c r="D151" t="s">
        <v>890</v>
      </c>
      <c r="E151" t="s">
        <v>570</v>
      </c>
      <c r="F151" t="s">
        <v>1040</v>
      </c>
      <c r="G151" t="s">
        <v>923</v>
      </c>
      <c r="H151" t="s">
        <v>923</v>
      </c>
      <c r="I151" t="s">
        <v>168</v>
      </c>
      <c r="J151"/>
      <c r="K151">
        <v>0</v>
      </c>
      <c r="L151">
        <v>0</v>
      </c>
      <c r="M151">
        <v>0</v>
      </c>
      <c r="N151">
        <v>0</v>
      </c>
      <c r="O151">
        <v>0</v>
      </c>
      <c r="P151">
        <v>0</v>
      </c>
      <c r="Q151">
        <v>0</v>
      </c>
      <c r="R151">
        <v>0</v>
      </c>
    </row>
    <row r="152" spans="1:18" x14ac:dyDescent="0.25">
      <c r="A152">
        <v>10473</v>
      </c>
      <c r="B152" t="s">
        <v>571</v>
      </c>
      <c r="C152" t="s">
        <v>552</v>
      </c>
      <c r="D152" t="s">
        <v>890</v>
      </c>
      <c r="E152" t="s">
        <v>570</v>
      </c>
      <c r="F152" t="s">
        <v>1041</v>
      </c>
      <c r="G152" t="s">
        <v>923</v>
      </c>
      <c r="H152" t="s">
        <v>923</v>
      </c>
      <c r="I152" t="s">
        <v>196</v>
      </c>
      <c r="J152" t="s">
        <v>572</v>
      </c>
      <c r="K152">
        <v>0</v>
      </c>
      <c r="L152">
        <v>0</v>
      </c>
      <c r="M152">
        <v>0</v>
      </c>
      <c r="N152">
        <v>0</v>
      </c>
      <c r="O152">
        <v>0</v>
      </c>
      <c r="P152">
        <v>0</v>
      </c>
      <c r="Q152">
        <v>0</v>
      </c>
      <c r="R152">
        <v>0</v>
      </c>
    </row>
    <row r="153" spans="1:18" x14ac:dyDescent="0.25">
      <c r="A153">
        <v>10474</v>
      </c>
      <c r="B153" t="s">
        <v>573</v>
      </c>
      <c r="C153" t="s">
        <v>552</v>
      </c>
      <c r="D153" t="s">
        <v>890</v>
      </c>
      <c r="E153" t="s">
        <v>570</v>
      </c>
      <c r="F153" t="s">
        <v>1042</v>
      </c>
      <c r="G153" t="s">
        <v>923</v>
      </c>
      <c r="H153" t="s">
        <v>923</v>
      </c>
      <c r="I153" t="s">
        <v>196</v>
      </c>
      <c r="J153" t="s">
        <v>572</v>
      </c>
      <c r="K153">
        <v>0</v>
      </c>
      <c r="L153">
        <v>0</v>
      </c>
      <c r="M153">
        <v>0</v>
      </c>
      <c r="N153">
        <v>0</v>
      </c>
      <c r="O153">
        <v>0</v>
      </c>
      <c r="P153">
        <v>0</v>
      </c>
      <c r="Q153">
        <v>0</v>
      </c>
      <c r="R153"/>
    </row>
    <row r="154" spans="1:18" x14ac:dyDescent="0.25">
      <c r="A154">
        <v>10475</v>
      </c>
      <c r="B154" t="s">
        <v>574</v>
      </c>
      <c r="C154" t="s">
        <v>552</v>
      </c>
      <c r="D154" t="s">
        <v>890</v>
      </c>
      <c r="E154" t="s">
        <v>570</v>
      </c>
      <c r="F154" t="s">
        <v>1043</v>
      </c>
      <c r="G154" t="s">
        <v>923</v>
      </c>
      <c r="H154" t="s">
        <v>923</v>
      </c>
      <c r="I154" t="s">
        <v>196</v>
      </c>
      <c r="J154" t="s">
        <v>572</v>
      </c>
      <c r="K154">
        <v>0</v>
      </c>
      <c r="L154">
        <v>0</v>
      </c>
      <c r="M154">
        <v>0</v>
      </c>
      <c r="N154">
        <v>0</v>
      </c>
      <c r="O154">
        <v>0</v>
      </c>
      <c r="P154">
        <v>0</v>
      </c>
      <c r="Q154">
        <v>0</v>
      </c>
      <c r="R154"/>
    </row>
    <row r="155" spans="1:18" x14ac:dyDescent="0.25">
      <c r="A155">
        <v>10375</v>
      </c>
      <c r="B155" t="s">
        <v>575</v>
      </c>
      <c r="C155" t="s">
        <v>552</v>
      </c>
      <c r="D155" t="s">
        <v>556</v>
      </c>
      <c r="E155" t="s">
        <v>576</v>
      </c>
      <c r="F155" t="s">
        <v>799</v>
      </c>
      <c r="G155" t="s">
        <v>51</v>
      </c>
      <c r="H155" t="s">
        <v>51</v>
      </c>
      <c r="I155" t="s">
        <v>168</v>
      </c>
      <c r="J155"/>
      <c r="K155">
        <v>0</v>
      </c>
      <c r="L155">
        <v>0</v>
      </c>
      <c r="M155">
        <v>0</v>
      </c>
      <c r="N155">
        <v>0</v>
      </c>
      <c r="O155">
        <v>0</v>
      </c>
      <c r="P155">
        <v>0</v>
      </c>
      <c r="Q155">
        <v>0</v>
      </c>
      <c r="R155"/>
    </row>
    <row r="156" spans="1:18" x14ac:dyDescent="0.25">
      <c r="A156">
        <v>10462</v>
      </c>
      <c r="B156" t="s">
        <v>577</v>
      </c>
      <c r="C156" t="s">
        <v>552</v>
      </c>
      <c r="D156" t="s">
        <v>556</v>
      </c>
      <c r="E156" t="s">
        <v>576</v>
      </c>
      <c r="F156" t="s">
        <v>800</v>
      </c>
      <c r="G156" t="s">
        <v>51</v>
      </c>
      <c r="H156" t="s">
        <v>51</v>
      </c>
      <c r="I156" t="s">
        <v>196</v>
      </c>
      <c r="J156" t="s">
        <v>578</v>
      </c>
      <c r="K156">
        <v>0</v>
      </c>
      <c r="L156">
        <v>0</v>
      </c>
      <c r="M156">
        <v>0</v>
      </c>
      <c r="N156">
        <v>0</v>
      </c>
      <c r="O156">
        <v>0</v>
      </c>
      <c r="P156">
        <v>0</v>
      </c>
      <c r="Q156">
        <v>0</v>
      </c>
      <c r="R156"/>
    </row>
    <row r="157" spans="1:18" x14ac:dyDescent="0.25">
      <c r="A157">
        <v>10463</v>
      </c>
      <c r="B157" t="s">
        <v>566</v>
      </c>
      <c r="C157" t="s">
        <v>552</v>
      </c>
      <c r="D157" t="s">
        <v>556</v>
      </c>
      <c r="E157" t="s">
        <v>576</v>
      </c>
      <c r="F157" t="s">
        <v>801</v>
      </c>
      <c r="G157" t="s">
        <v>51</v>
      </c>
      <c r="H157" t="s">
        <v>51</v>
      </c>
      <c r="I157" t="s">
        <v>196</v>
      </c>
      <c r="J157" t="s">
        <v>578</v>
      </c>
      <c r="K157">
        <v>0</v>
      </c>
      <c r="L157">
        <v>0</v>
      </c>
      <c r="M157">
        <v>0</v>
      </c>
      <c r="N157">
        <v>0</v>
      </c>
      <c r="O157">
        <v>0</v>
      </c>
      <c r="P157">
        <v>0</v>
      </c>
      <c r="Q157">
        <v>0</v>
      </c>
      <c r="R157"/>
    </row>
    <row r="158" spans="1:18" x14ac:dyDescent="0.25">
      <c r="A158">
        <v>10464</v>
      </c>
      <c r="B158" t="s">
        <v>567</v>
      </c>
      <c r="C158" t="s">
        <v>552</v>
      </c>
      <c r="D158" t="s">
        <v>556</v>
      </c>
      <c r="E158" t="s">
        <v>576</v>
      </c>
      <c r="F158" t="s">
        <v>802</v>
      </c>
      <c r="G158" t="s">
        <v>51</v>
      </c>
      <c r="H158" t="s">
        <v>51</v>
      </c>
      <c r="I158" t="s">
        <v>196</v>
      </c>
      <c r="J158" t="s">
        <v>578</v>
      </c>
      <c r="K158">
        <v>0</v>
      </c>
      <c r="L158">
        <v>0</v>
      </c>
      <c r="M158">
        <v>0</v>
      </c>
      <c r="N158">
        <v>0</v>
      </c>
      <c r="O158">
        <v>0</v>
      </c>
      <c r="P158">
        <v>0</v>
      </c>
      <c r="Q158">
        <v>0</v>
      </c>
      <c r="R158"/>
    </row>
    <row r="159" spans="1:18" x14ac:dyDescent="0.25">
      <c r="A159">
        <v>10465</v>
      </c>
      <c r="B159" t="s">
        <v>579</v>
      </c>
      <c r="C159" t="s">
        <v>552</v>
      </c>
      <c r="D159" t="s">
        <v>556</v>
      </c>
      <c r="E159" t="s">
        <v>576</v>
      </c>
      <c r="F159" t="s">
        <v>803</v>
      </c>
      <c r="G159" t="s">
        <v>51</v>
      </c>
      <c r="H159" t="s">
        <v>51</v>
      </c>
      <c r="I159" t="s">
        <v>196</v>
      </c>
      <c r="J159" t="s">
        <v>578</v>
      </c>
      <c r="K159">
        <v>0</v>
      </c>
      <c r="L159">
        <v>0</v>
      </c>
      <c r="M159">
        <v>0</v>
      </c>
      <c r="N159">
        <v>0</v>
      </c>
      <c r="O159">
        <v>0</v>
      </c>
      <c r="P159">
        <v>0</v>
      </c>
      <c r="Q159">
        <v>0</v>
      </c>
      <c r="R159"/>
    </row>
    <row r="160" spans="1:18" x14ac:dyDescent="0.25">
      <c r="A160">
        <v>10466</v>
      </c>
      <c r="B160" t="s">
        <v>568</v>
      </c>
      <c r="C160" t="s">
        <v>552</v>
      </c>
      <c r="D160" t="s">
        <v>556</v>
      </c>
      <c r="E160" t="s">
        <v>576</v>
      </c>
      <c r="F160" t="s">
        <v>804</v>
      </c>
      <c r="G160" t="s">
        <v>51</v>
      </c>
      <c r="H160" t="s">
        <v>51</v>
      </c>
      <c r="I160" t="s">
        <v>196</v>
      </c>
      <c r="J160" t="s">
        <v>578</v>
      </c>
      <c r="K160">
        <v>0</v>
      </c>
      <c r="L160">
        <v>0</v>
      </c>
      <c r="M160">
        <v>0</v>
      </c>
      <c r="N160">
        <v>0</v>
      </c>
      <c r="O160">
        <v>0</v>
      </c>
      <c r="P160">
        <v>0</v>
      </c>
      <c r="Q160">
        <v>0</v>
      </c>
      <c r="R160"/>
    </row>
    <row r="161" spans="1:18" x14ac:dyDescent="0.25">
      <c r="A161">
        <v>10468</v>
      </c>
      <c r="B161" t="s">
        <v>580</v>
      </c>
      <c r="C161" t="s">
        <v>552</v>
      </c>
      <c r="D161" t="s">
        <v>556</v>
      </c>
      <c r="E161" t="s">
        <v>576</v>
      </c>
      <c r="F161" t="s">
        <v>805</v>
      </c>
      <c r="G161" t="s">
        <v>51</v>
      </c>
      <c r="H161" t="s">
        <v>51</v>
      </c>
      <c r="I161" t="s">
        <v>196</v>
      </c>
      <c r="J161" t="s">
        <v>578</v>
      </c>
      <c r="K161">
        <v>0</v>
      </c>
      <c r="L161">
        <v>0</v>
      </c>
      <c r="M161">
        <v>0</v>
      </c>
      <c r="N161">
        <v>0</v>
      </c>
      <c r="O161">
        <v>0</v>
      </c>
      <c r="P161">
        <v>0</v>
      </c>
      <c r="Q161">
        <v>0</v>
      </c>
      <c r="R161"/>
    </row>
    <row r="162" spans="1:18" x14ac:dyDescent="0.25">
      <c r="A162">
        <v>10469</v>
      </c>
      <c r="B162" t="s">
        <v>581</v>
      </c>
      <c r="C162" t="s">
        <v>552</v>
      </c>
      <c r="D162" t="s">
        <v>556</v>
      </c>
      <c r="E162" t="s">
        <v>576</v>
      </c>
      <c r="F162" t="s">
        <v>806</v>
      </c>
      <c r="G162" t="s">
        <v>51</v>
      </c>
      <c r="H162" t="s">
        <v>51</v>
      </c>
      <c r="I162" t="s">
        <v>196</v>
      </c>
      <c r="J162" t="s">
        <v>578</v>
      </c>
      <c r="K162">
        <v>0</v>
      </c>
      <c r="L162">
        <v>0</v>
      </c>
      <c r="M162">
        <v>0</v>
      </c>
      <c r="N162">
        <v>0</v>
      </c>
      <c r="O162">
        <v>0</v>
      </c>
      <c r="P162">
        <v>0</v>
      </c>
      <c r="Q162">
        <v>0</v>
      </c>
      <c r="R162"/>
    </row>
    <row r="163" spans="1:18" x14ac:dyDescent="0.25">
      <c r="A163">
        <v>10476</v>
      </c>
      <c r="B163" t="s">
        <v>870</v>
      </c>
      <c r="C163" t="s">
        <v>552</v>
      </c>
      <c r="D163" t="s">
        <v>561</v>
      </c>
      <c r="E163"/>
      <c r="F163" t="s">
        <v>1044</v>
      </c>
      <c r="G163" t="s">
        <v>125</v>
      </c>
      <c r="H163" t="s">
        <v>125</v>
      </c>
      <c r="I163" t="s">
        <v>171</v>
      </c>
      <c r="J163"/>
      <c r="K163">
        <v>0</v>
      </c>
      <c r="L163">
        <v>0</v>
      </c>
      <c r="M163">
        <v>0</v>
      </c>
      <c r="N163">
        <v>0</v>
      </c>
      <c r="O163">
        <v>0</v>
      </c>
      <c r="P163">
        <v>0</v>
      </c>
      <c r="Q163">
        <v>0</v>
      </c>
      <c r="R163"/>
    </row>
    <row r="164" spans="1:18" x14ac:dyDescent="0.25">
      <c r="A164">
        <v>10477</v>
      </c>
      <c r="B164" t="s">
        <v>584</v>
      </c>
      <c r="C164" t="s">
        <v>552</v>
      </c>
      <c r="D164" t="s">
        <v>561</v>
      </c>
      <c r="E164"/>
      <c r="F164" t="s">
        <v>809</v>
      </c>
      <c r="G164" t="s">
        <v>125</v>
      </c>
      <c r="H164" t="s">
        <v>125</v>
      </c>
      <c r="I164" t="s">
        <v>171</v>
      </c>
      <c r="J164"/>
      <c r="K164">
        <v>0</v>
      </c>
      <c r="L164">
        <v>0</v>
      </c>
      <c r="M164">
        <v>0</v>
      </c>
      <c r="N164">
        <v>0</v>
      </c>
      <c r="O164">
        <v>0</v>
      </c>
      <c r="P164">
        <v>0</v>
      </c>
      <c r="Q164">
        <v>0</v>
      </c>
      <c r="R164"/>
    </row>
    <row r="165" spans="1:18" x14ac:dyDescent="0.25">
      <c r="A165">
        <v>10481</v>
      </c>
      <c r="B165" t="s">
        <v>317</v>
      </c>
      <c r="C165" t="s">
        <v>552</v>
      </c>
      <c r="D165" t="s">
        <v>317</v>
      </c>
      <c r="E165"/>
      <c r="F165" t="s">
        <v>813</v>
      </c>
      <c r="G165" t="s">
        <v>125</v>
      </c>
      <c r="H165" t="s">
        <v>125</v>
      </c>
      <c r="I165" t="s">
        <v>168</v>
      </c>
      <c r="J165"/>
      <c r="K165">
        <v>0</v>
      </c>
      <c r="L165">
        <v>0</v>
      </c>
      <c r="M165">
        <v>0</v>
      </c>
      <c r="N165">
        <v>0</v>
      </c>
      <c r="O165">
        <v>0</v>
      </c>
      <c r="P165">
        <v>0</v>
      </c>
      <c r="Q165">
        <v>0</v>
      </c>
      <c r="R165"/>
    </row>
    <row r="166" spans="1:18" x14ac:dyDescent="0.25">
      <c r="A166">
        <v>10370</v>
      </c>
      <c r="B166" t="s">
        <v>209</v>
      </c>
      <c r="C166" t="s">
        <v>552</v>
      </c>
      <c r="D166" t="s">
        <v>209</v>
      </c>
      <c r="E166"/>
      <c r="F166" t="s">
        <v>814</v>
      </c>
      <c r="G166" t="s">
        <v>125</v>
      </c>
      <c r="H166" t="s">
        <v>125</v>
      </c>
      <c r="I166" t="s">
        <v>168</v>
      </c>
      <c r="J166"/>
      <c r="K166">
        <v>0</v>
      </c>
      <c r="L166">
        <v>0</v>
      </c>
      <c r="M166">
        <v>0</v>
      </c>
      <c r="N166">
        <v>0</v>
      </c>
      <c r="O166">
        <v>0</v>
      </c>
      <c r="P166">
        <v>0</v>
      </c>
      <c r="Q166">
        <v>0</v>
      </c>
      <c r="R166"/>
    </row>
    <row r="167" spans="1:18" x14ac:dyDescent="0.25">
      <c r="A167">
        <v>10490</v>
      </c>
      <c r="B167" t="s">
        <v>587</v>
      </c>
      <c r="C167" t="s">
        <v>552</v>
      </c>
      <c r="D167" t="s">
        <v>588</v>
      </c>
      <c r="E167" t="s">
        <v>216</v>
      </c>
      <c r="F167" t="s">
        <v>818</v>
      </c>
      <c r="G167" t="s">
        <v>125</v>
      </c>
      <c r="H167" t="s">
        <v>125</v>
      </c>
      <c r="I167" t="s">
        <v>168</v>
      </c>
      <c r="J167"/>
      <c r="K167">
        <v>0</v>
      </c>
      <c r="L167">
        <v>0</v>
      </c>
      <c r="M167">
        <v>0</v>
      </c>
      <c r="N167">
        <v>0</v>
      </c>
      <c r="O167">
        <v>0</v>
      </c>
      <c r="P167">
        <v>0</v>
      </c>
      <c r="Q167">
        <v>0</v>
      </c>
      <c r="R167"/>
    </row>
    <row r="168" spans="1:18" x14ac:dyDescent="0.25">
      <c r="A168">
        <v>10491</v>
      </c>
      <c r="B168" t="s">
        <v>589</v>
      </c>
      <c r="C168" t="s">
        <v>552</v>
      </c>
      <c r="D168" t="s">
        <v>588</v>
      </c>
      <c r="E168" t="s">
        <v>216</v>
      </c>
      <c r="F168" t="s">
        <v>819</v>
      </c>
      <c r="G168" t="s">
        <v>90</v>
      </c>
      <c r="H168" t="s">
        <v>90</v>
      </c>
      <c r="I168" t="s">
        <v>168</v>
      </c>
      <c r="J168"/>
      <c r="K168">
        <v>0</v>
      </c>
      <c r="L168">
        <v>0</v>
      </c>
      <c r="M168">
        <v>0</v>
      </c>
      <c r="N168">
        <v>0</v>
      </c>
      <c r="O168">
        <v>0</v>
      </c>
      <c r="P168">
        <v>0</v>
      </c>
      <c r="Q168">
        <v>0</v>
      </c>
      <c r="R168"/>
    </row>
    <row r="169" spans="1:18" x14ac:dyDescent="0.25">
      <c r="A169">
        <v>10546</v>
      </c>
      <c r="B169" t="s">
        <v>587</v>
      </c>
      <c r="C169" t="s">
        <v>552</v>
      </c>
      <c r="D169" t="s">
        <v>588</v>
      </c>
      <c r="E169" t="s">
        <v>218</v>
      </c>
      <c r="F169" t="s">
        <v>820</v>
      </c>
      <c r="G169" t="s">
        <v>125</v>
      </c>
      <c r="H169" t="s">
        <v>125</v>
      </c>
      <c r="I169" t="s">
        <v>168</v>
      </c>
      <c r="J169"/>
      <c r="K169">
        <v>0</v>
      </c>
      <c r="L169">
        <v>0</v>
      </c>
      <c r="M169">
        <v>0</v>
      </c>
      <c r="N169">
        <v>0</v>
      </c>
      <c r="O169">
        <v>0</v>
      </c>
      <c r="P169">
        <v>0</v>
      </c>
      <c r="Q169">
        <v>0</v>
      </c>
      <c r="R169"/>
    </row>
    <row r="170" spans="1:18" x14ac:dyDescent="0.25">
      <c r="A170">
        <v>10547</v>
      </c>
      <c r="B170" t="s">
        <v>589</v>
      </c>
      <c r="C170" t="s">
        <v>552</v>
      </c>
      <c r="D170" t="s">
        <v>588</v>
      </c>
      <c r="E170" t="s">
        <v>218</v>
      </c>
      <c r="F170" t="s">
        <v>821</v>
      </c>
      <c r="G170" t="s">
        <v>109</v>
      </c>
      <c r="H170" t="s">
        <v>109</v>
      </c>
      <c r="I170" t="s">
        <v>168</v>
      </c>
      <c r="J170"/>
      <c r="K170">
        <v>0</v>
      </c>
      <c r="L170">
        <v>0</v>
      </c>
      <c r="M170">
        <v>0</v>
      </c>
      <c r="N170">
        <v>0</v>
      </c>
      <c r="O170">
        <v>0</v>
      </c>
      <c r="P170">
        <v>0</v>
      </c>
      <c r="Q170">
        <v>0</v>
      </c>
      <c r="R170">
        <v>0</v>
      </c>
    </row>
  </sheetData>
  <phoneticPr fontId="5" type="noConversion"/>
  <conditionalFormatting sqref="A4:P170 R4:R170">
    <cfRule type="expression" dxfId="97" priority="1">
      <formula>$Q$3+$Q4=2</formula>
    </cfRule>
    <cfRule type="expression" dxfId="96" priority="2888">
      <formula>$Z$3+$R4=2</formula>
    </cfRule>
    <cfRule type="expression" dxfId="95" priority="2889">
      <formula>$M$3+$M4=2</formula>
    </cfRule>
    <cfRule type="expression" dxfId="94" priority="2890">
      <formula>$L$3+$L4=2</formula>
    </cfRule>
    <cfRule type="expression" dxfId="93" priority="2891">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0897" r:id="rId3" name="Check Box 1">
              <controlPr defaultSize="0" autoFill="0" autoLine="0" autoPict="0">
                <anchor moveWithCells="1">
                  <from>
                    <xdr:col>1</xdr:col>
                    <xdr:colOff>1171575</xdr:colOff>
                    <xdr:row>0</xdr:row>
                    <xdr:rowOff>123825</xdr:rowOff>
                  </from>
                  <to>
                    <xdr:col>1</xdr:col>
                    <xdr:colOff>3086100</xdr:colOff>
                    <xdr:row>2</xdr:row>
                    <xdr:rowOff>76200</xdr:rowOff>
                  </to>
                </anchor>
              </controlPr>
            </control>
          </mc:Choice>
        </mc:AlternateContent>
        <mc:AlternateContent xmlns:mc="http://schemas.openxmlformats.org/markup-compatibility/2006">
          <mc:Choice Requires="x14">
            <control shapeId="80898" r:id="rId4" name="Check Box 2">
              <controlPr defaultSize="0" autoFill="0" autoLine="0" autoPict="0">
                <anchor moveWithCells="1">
                  <from>
                    <xdr:col>1</xdr:col>
                    <xdr:colOff>3495675</xdr:colOff>
                    <xdr:row>0</xdr:row>
                    <xdr:rowOff>123825</xdr:rowOff>
                  </from>
                  <to>
                    <xdr:col>1</xdr:col>
                    <xdr:colOff>5448300</xdr:colOff>
                    <xdr:row>2</xdr:row>
                    <xdr:rowOff>66675</xdr:rowOff>
                  </to>
                </anchor>
              </controlPr>
            </control>
          </mc:Choice>
        </mc:AlternateContent>
        <mc:AlternateContent xmlns:mc="http://schemas.openxmlformats.org/markup-compatibility/2006">
          <mc:Choice Requires="x14">
            <control shapeId="80899" r:id="rId5" name="Check Box 3">
              <controlPr defaultSize="0" autoFill="0" autoLine="0" autoPict="0">
                <anchor moveWithCells="1">
                  <from>
                    <xdr:col>1</xdr:col>
                    <xdr:colOff>5553075</xdr:colOff>
                    <xdr:row>0</xdr:row>
                    <xdr:rowOff>123825</xdr:rowOff>
                  </from>
                  <to>
                    <xdr:col>2</xdr:col>
                    <xdr:colOff>2276475</xdr:colOff>
                    <xdr:row>2</xdr:row>
                    <xdr:rowOff>47625</xdr:rowOff>
                  </to>
                </anchor>
              </controlPr>
            </control>
          </mc:Choice>
        </mc:AlternateContent>
        <mc:AlternateContent xmlns:mc="http://schemas.openxmlformats.org/markup-compatibility/2006">
          <mc:Choice Requires="x14">
            <control shapeId="80904" r:id="rId6" name="Check Box 8">
              <controlPr defaultSize="0" autoFill="0" autoLine="0" autoPict="0">
                <anchor moveWithCells="1">
                  <from>
                    <xdr:col>3</xdr:col>
                    <xdr:colOff>38100</xdr:colOff>
                    <xdr:row>0</xdr:row>
                    <xdr:rowOff>142875</xdr:rowOff>
                  </from>
                  <to>
                    <xdr:col>3</xdr:col>
                    <xdr:colOff>1323975</xdr:colOff>
                    <xdr:row>2</xdr:row>
                    <xdr:rowOff>85725</xdr:rowOff>
                  </to>
                </anchor>
              </controlPr>
            </control>
          </mc:Choice>
        </mc:AlternateContent>
        <mc:AlternateContent xmlns:mc="http://schemas.openxmlformats.org/markup-compatibility/2006">
          <mc:Choice Requires="x14">
            <control shapeId="80905" r:id="rId7" name="Check Box 9">
              <controlPr defaultSize="0" autoFill="0" autoLine="0" autoPict="0">
                <anchor moveWithCells="1">
                  <from>
                    <xdr:col>3</xdr:col>
                    <xdr:colOff>1476375</xdr:colOff>
                    <xdr:row>0</xdr:row>
                    <xdr:rowOff>104775</xdr:rowOff>
                  </from>
                  <to>
                    <xdr:col>4</xdr:col>
                    <xdr:colOff>1095375</xdr:colOff>
                    <xdr:row>2</xdr:row>
                    <xdr:rowOff>123825</xdr:rowOff>
                  </to>
                </anchor>
              </controlPr>
            </control>
          </mc:Choice>
        </mc:AlternateContent>
      </controls>
    </mc:Choice>
  </mc:AlternateContent>
  <tableParts count="1">
    <tablePart r:id="rId8"/>
  </tableParts>
  <extLst>
    <ext xmlns:x15="http://schemas.microsoft.com/office/spreadsheetml/2010/11/main" uri="{3A4CF648-6AED-40f4-86FF-DC5316D8AED3}">
      <x14:slicerList xmlns:x14="http://schemas.microsoft.com/office/spreadsheetml/2009/9/main">
        <x14:slicer r:id="rId9"/>
      </x14:slicerList>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B9BF-7211-4EAB-9EB8-E6520948E790}">
  <sheetPr codeName="Sheet14">
    <tabColor theme="8" tint="0.79998168889431442"/>
  </sheetPr>
  <dimension ref="A3:AB142"/>
  <sheetViews>
    <sheetView zoomScale="85" zoomScaleNormal="85" workbookViewId="0">
      <pane ySplit="4" topLeftCell="A5" activePane="bottomLeft" state="frozen"/>
      <selection activeCell="D20" sqref="D20"/>
      <selection pane="bottomLeft" activeCell="U17" sqref="U17"/>
    </sheetView>
  </sheetViews>
  <sheetFormatPr defaultColWidth="8.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1.140625" style="15" bestFit="1" customWidth="1"/>
    <col min="6" max="6" width="8.85546875" style="15" customWidth="1"/>
    <col min="7" max="7" width="49.140625" style="15" bestFit="1" customWidth="1"/>
    <col min="8" max="8" width="16.5703125" style="15" bestFit="1" customWidth="1"/>
    <col min="9" max="9" width="13.42578125" style="15" bestFit="1" customWidth="1"/>
    <col min="10" max="10" width="114.85546875" style="15" bestFit="1" customWidth="1"/>
    <col min="11" max="12" width="74.140625" style="15" hidden="1" customWidth="1"/>
    <col min="13" max="15" width="67.42578125" style="15" hidden="1" customWidth="1"/>
    <col min="16" max="16" width="68.42578125" style="15" hidden="1" customWidth="1"/>
    <col min="17" max="17" width="74.140625" style="15" hidden="1" customWidth="1"/>
    <col min="18" max="20" width="75.140625" style="15" hidden="1" customWidth="1"/>
    <col min="21" max="27" width="75.140625" style="15" customWidth="1"/>
    <col min="28" max="28" width="69.140625" style="15" hidden="1" customWidth="1"/>
    <col min="29" max="30" width="80.85546875" style="15" customWidth="1"/>
    <col min="31" max="16384" width="8.85546875" style="15"/>
  </cols>
  <sheetData>
    <row r="3" spans="1:28" x14ac:dyDescent="0.25">
      <c r="K3" s="15" t="b">
        <v>0</v>
      </c>
      <c r="L3" s="15" t="b">
        <v>0</v>
      </c>
      <c r="M3" s="15" t="b">
        <v>0</v>
      </c>
      <c r="N3" s="15" t="b">
        <v>0</v>
      </c>
      <c r="Q3" s="15" t="b">
        <v>0</v>
      </c>
      <c r="S3" s="15" t="b">
        <v>1</v>
      </c>
      <c r="AB3" s="15" t="b">
        <v>0</v>
      </c>
    </row>
    <row r="4" spans="1:28" x14ac:dyDescent="0.25">
      <c r="A4" t="s">
        <v>111</v>
      </c>
      <c r="B4" t="s">
        <v>112</v>
      </c>
      <c r="C4" t="s">
        <v>113</v>
      </c>
      <c r="D4" t="s">
        <v>114</v>
      </c>
      <c r="E4" t="s">
        <v>115</v>
      </c>
      <c r="F4" t="s">
        <v>638</v>
      </c>
      <c r="G4" t="s">
        <v>20</v>
      </c>
      <c r="H4" t="s">
        <v>122</v>
      </c>
      <c r="I4" t="s">
        <v>123</v>
      </c>
      <c r="J4" t="s">
        <v>124</v>
      </c>
      <c r="K4" s="15" t="s">
        <v>145</v>
      </c>
      <c r="L4" s="15" t="s">
        <v>146</v>
      </c>
      <c r="M4" s="15" t="s">
        <v>147</v>
      </c>
      <c r="N4" s="15" t="s">
        <v>148</v>
      </c>
      <c r="O4" s="15" t="s">
        <v>149</v>
      </c>
      <c r="P4" s="15" t="s">
        <v>150</v>
      </c>
      <c r="Q4" s="15" t="s">
        <v>151</v>
      </c>
      <c r="R4" s="15" t="s">
        <v>152</v>
      </c>
      <c r="S4" t="s">
        <v>986</v>
      </c>
      <c r="T4" s="15" t="s">
        <v>619</v>
      </c>
    </row>
    <row r="5" spans="1:28" x14ac:dyDescent="0.25">
      <c r="A5">
        <v>10001</v>
      </c>
      <c r="B5" t="s">
        <v>165</v>
      </c>
      <c r="C5" t="s">
        <v>166</v>
      </c>
      <c r="D5" t="s">
        <v>167</v>
      </c>
      <c r="E5"/>
      <c r="F5" t="s">
        <v>640</v>
      </c>
      <c r="G5" t="s">
        <v>133</v>
      </c>
      <c r="H5" t="s">
        <v>133</v>
      </c>
      <c r="I5" t="s">
        <v>168</v>
      </c>
      <c r="J5"/>
      <c r="K5" s="15">
        <v>0</v>
      </c>
      <c r="L5" s="15">
        <v>0</v>
      </c>
      <c r="M5" s="15">
        <v>0</v>
      </c>
      <c r="N5" s="15">
        <v>0</v>
      </c>
      <c r="O5" s="15">
        <v>0</v>
      </c>
      <c r="P5" s="15">
        <v>0</v>
      </c>
      <c r="Q5" s="15">
        <v>0</v>
      </c>
      <c r="R5" s="15">
        <v>0</v>
      </c>
      <c r="S5">
        <v>0</v>
      </c>
      <c r="T5">
        <v>0</v>
      </c>
    </row>
    <row r="6" spans="1:28" x14ac:dyDescent="0.25">
      <c r="A6">
        <v>10470</v>
      </c>
      <c r="B6" t="s">
        <v>169</v>
      </c>
      <c r="C6" t="s">
        <v>166</v>
      </c>
      <c r="D6" t="s">
        <v>167</v>
      </c>
      <c r="E6"/>
      <c r="F6"/>
      <c r="G6" t="s">
        <v>133</v>
      </c>
      <c r="H6" t="s">
        <v>133</v>
      </c>
      <c r="I6" t="s">
        <v>168</v>
      </c>
      <c r="J6"/>
      <c r="K6" s="15">
        <v>0</v>
      </c>
      <c r="L6" s="15">
        <v>0</v>
      </c>
      <c r="M6" s="15">
        <v>0</v>
      </c>
      <c r="N6" s="15">
        <v>0</v>
      </c>
      <c r="O6" s="15">
        <v>0</v>
      </c>
      <c r="P6" s="15">
        <v>0</v>
      </c>
      <c r="Q6" s="15">
        <v>0</v>
      </c>
      <c r="R6" s="15">
        <v>0</v>
      </c>
      <c r="S6">
        <v>0</v>
      </c>
      <c r="T6">
        <v>0</v>
      </c>
    </row>
    <row r="7" spans="1:28" x14ac:dyDescent="0.25">
      <c r="A7">
        <v>10002</v>
      </c>
      <c r="B7" t="s">
        <v>170</v>
      </c>
      <c r="C7" t="s">
        <v>166</v>
      </c>
      <c r="D7" t="s">
        <v>167</v>
      </c>
      <c r="E7"/>
      <c r="F7" t="s">
        <v>641</v>
      </c>
      <c r="G7" t="s">
        <v>133</v>
      </c>
      <c r="H7" t="s">
        <v>133</v>
      </c>
      <c r="I7" t="s">
        <v>171</v>
      </c>
      <c r="J7"/>
      <c r="K7" s="15">
        <v>0</v>
      </c>
      <c r="L7" s="15">
        <v>0</v>
      </c>
      <c r="M7" s="15">
        <v>0</v>
      </c>
      <c r="N7" s="15">
        <v>0</v>
      </c>
      <c r="O7" s="15">
        <v>0</v>
      </c>
      <c r="P7" s="15">
        <v>0</v>
      </c>
      <c r="Q7" s="15">
        <v>0</v>
      </c>
      <c r="R7" s="15">
        <v>0</v>
      </c>
      <c r="S7">
        <v>0</v>
      </c>
      <c r="T7">
        <v>0</v>
      </c>
    </row>
    <row r="8" spans="1:28" x14ac:dyDescent="0.25">
      <c r="A8">
        <v>10003</v>
      </c>
      <c r="B8" t="s">
        <v>172</v>
      </c>
      <c r="C8" t="s">
        <v>166</v>
      </c>
      <c r="D8" t="s">
        <v>167</v>
      </c>
      <c r="E8"/>
      <c r="F8" t="s">
        <v>642</v>
      </c>
      <c r="G8" t="s">
        <v>133</v>
      </c>
      <c r="H8" t="s">
        <v>133</v>
      </c>
      <c r="I8" t="s">
        <v>171</v>
      </c>
      <c r="J8"/>
      <c r="K8" s="15">
        <v>0</v>
      </c>
      <c r="L8" s="15">
        <v>0</v>
      </c>
      <c r="M8" s="15">
        <v>0</v>
      </c>
      <c r="N8" s="15">
        <v>0</v>
      </c>
      <c r="O8" s="15">
        <v>0</v>
      </c>
      <c r="P8" s="15">
        <v>0</v>
      </c>
      <c r="Q8" s="15">
        <v>0</v>
      </c>
      <c r="R8" s="15">
        <v>0</v>
      </c>
      <c r="S8">
        <v>0</v>
      </c>
      <c r="T8">
        <v>0</v>
      </c>
    </row>
    <row r="9" spans="1:28" x14ac:dyDescent="0.25">
      <c r="A9">
        <v>10015</v>
      </c>
      <c r="B9" t="s">
        <v>173</v>
      </c>
      <c r="C9" t="s">
        <v>166</v>
      </c>
      <c r="D9" t="s">
        <v>167</v>
      </c>
      <c r="E9"/>
      <c r="F9" t="s">
        <v>990</v>
      </c>
      <c r="G9" t="s">
        <v>133</v>
      </c>
      <c r="H9" t="s">
        <v>133</v>
      </c>
      <c r="I9" t="s">
        <v>171</v>
      </c>
      <c r="J9"/>
      <c r="K9" s="15">
        <v>0</v>
      </c>
      <c r="L9" s="15">
        <v>0</v>
      </c>
      <c r="M9" s="15">
        <v>0</v>
      </c>
      <c r="N9" s="15">
        <v>0</v>
      </c>
      <c r="O9" s="15">
        <v>0</v>
      </c>
      <c r="P9" s="15">
        <v>0</v>
      </c>
      <c r="Q9" s="15">
        <v>0</v>
      </c>
      <c r="R9" s="15">
        <v>0</v>
      </c>
      <c r="S9">
        <v>0</v>
      </c>
      <c r="T9">
        <v>0</v>
      </c>
    </row>
    <row r="10" spans="1:28" x14ac:dyDescent="0.25">
      <c r="A10">
        <v>10488</v>
      </c>
      <c r="B10" t="s">
        <v>174</v>
      </c>
      <c r="C10" t="s">
        <v>166</v>
      </c>
      <c r="D10" t="s">
        <v>167</v>
      </c>
      <c r="E10"/>
      <c r="F10" t="s">
        <v>991</v>
      </c>
      <c r="G10" t="s">
        <v>133</v>
      </c>
      <c r="H10" t="s">
        <v>133</v>
      </c>
      <c r="I10" t="s">
        <v>171</v>
      </c>
      <c r="J10"/>
      <c r="K10" s="15">
        <v>0</v>
      </c>
      <c r="L10" s="15">
        <v>0</v>
      </c>
      <c r="M10" s="15">
        <v>0</v>
      </c>
      <c r="N10" s="15">
        <v>0</v>
      </c>
      <c r="O10" s="15">
        <v>0</v>
      </c>
      <c r="P10" s="15">
        <v>0</v>
      </c>
      <c r="Q10" s="15">
        <v>0</v>
      </c>
      <c r="R10" s="15">
        <v>0</v>
      </c>
      <c r="S10">
        <v>0</v>
      </c>
      <c r="T10">
        <v>0</v>
      </c>
    </row>
    <row r="11" spans="1:28" x14ac:dyDescent="0.25">
      <c r="A11">
        <v>10005</v>
      </c>
      <c r="B11" t="s">
        <v>176</v>
      </c>
      <c r="C11" t="s">
        <v>166</v>
      </c>
      <c r="D11" t="s">
        <v>167</v>
      </c>
      <c r="E11"/>
      <c r="F11" t="s">
        <v>643</v>
      </c>
      <c r="G11" t="s">
        <v>125</v>
      </c>
      <c r="H11" t="s">
        <v>125</v>
      </c>
      <c r="I11" t="s">
        <v>168</v>
      </c>
      <c r="J11"/>
      <c r="K11" s="15">
        <v>0</v>
      </c>
      <c r="L11" s="15">
        <v>0</v>
      </c>
      <c r="M11" s="15">
        <v>0</v>
      </c>
      <c r="N11" s="15">
        <v>0</v>
      </c>
      <c r="O11" s="15">
        <v>0</v>
      </c>
      <c r="P11" s="15">
        <v>0</v>
      </c>
      <c r="Q11" s="15">
        <v>0</v>
      </c>
      <c r="R11" s="15">
        <v>0</v>
      </c>
      <c r="S11">
        <v>0</v>
      </c>
      <c r="T11">
        <v>0</v>
      </c>
    </row>
    <row r="12" spans="1:28" x14ac:dyDescent="0.25">
      <c r="A12">
        <v>10006</v>
      </c>
      <c r="B12" t="s">
        <v>177</v>
      </c>
      <c r="C12" t="s">
        <v>166</v>
      </c>
      <c r="D12" t="s">
        <v>167</v>
      </c>
      <c r="E12"/>
      <c r="F12"/>
      <c r="G12" t="s">
        <v>133</v>
      </c>
      <c r="H12" t="s">
        <v>133</v>
      </c>
      <c r="I12" t="s">
        <v>168</v>
      </c>
      <c r="J12"/>
      <c r="K12" s="15">
        <v>0</v>
      </c>
      <c r="L12" s="15">
        <v>0</v>
      </c>
      <c r="M12" s="15">
        <v>0</v>
      </c>
      <c r="N12" s="15">
        <v>0</v>
      </c>
      <c r="O12" s="15">
        <v>0</v>
      </c>
      <c r="P12" s="15">
        <v>0</v>
      </c>
      <c r="Q12" s="15">
        <v>0</v>
      </c>
      <c r="R12" s="15">
        <v>0</v>
      </c>
      <c r="S12">
        <v>0</v>
      </c>
      <c r="T12">
        <v>0</v>
      </c>
    </row>
    <row r="13" spans="1:28" x14ac:dyDescent="0.25">
      <c r="A13">
        <v>10007</v>
      </c>
      <c r="B13" t="s">
        <v>178</v>
      </c>
      <c r="C13" t="s">
        <v>166</v>
      </c>
      <c r="D13" t="s">
        <v>167</v>
      </c>
      <c r="E13"/>
      <c r="F13" t="s">
        <v>644</v>
      </c>
      <c r="G13" t="s">
        <v>125</v>
      </c>
      <c r="H13" t="s">
        <v>125</v>
      </c>
      <c r="I13" t="s">
        <v>168</v>
      </c>
      <c r="J13"/>
      <c r="K13" s="15">
        <v>0</v>
      </c>
      <c r="L13" s="15">
        <v>0</v>
      </c>
      <c r="M13" s="15">
        <v>0</v>
      </c>
      <c r="N13" s="15">
        <v>0</v>
      </c>
      <c r="O13" s="15">
        <v>0</v>
      </c>
      <c r="P13" s="15">
        <v>0</v>
      </c>
      <c r="Q13" s="15">
        <v>0</v>
      </c>
      <c r="R13" s="15">
        <v>0</v>
      </c>
      <c r="S13">
        <v>0</v>
      </c>
      <c r="T13">
        <v>0</v>
      </c>
    </row>
    <row r="14" spans="1:28" x14ac:dyDescent="0.25">
      <c r="A14">
        <v>10010</v>
      </c>
      <c r="B14" t="s">
        <v>183</v>
      </c>
      <c r="C14" t="s">
        <v>166</v>
      </c>
      <c r="D14" t="s">
        <v>167</v>
      </c>
      <c r="E14"/>
      <c r="F14" t="s">
        <v>645</v>
      </c>
      <c r="G14" t="s">
        <v>125</v>
      </c>
      <c r="H14" t="s">
        <v>125</v>
      </c>
      <c r="I14" t="s">
        <v>168</v>
      </c>
      <c r="J14"/>
      <c r="K14" s="15">
        <v>0</v>
      </c>
      <c r="L14" s="15">
        <v>0</v>
      </c>
      <c r="M14" s="15">
        <v>0</v>
      </c>
      <c r="N14" s="15">
        <v>0</v>
      </c>
      <c r="O14" s="15">
        <v>0</v>
      </c>
      <c r="P14" s="15">
        <v>0</v>
      </c>
      <c r="Q14" s="15">
        <v>0</v>
      </c>
      <c r="R14" s="15">
        <v>0</v>
      </c>
      <c r="S14">
        <v>0</v>
      </c>
      <c r="T14">
        <v>0</v>
      </c>
    </row>
    <row r="15" spans="1:28" x14ac:dyDescent="0.25">
      <c r="A15">
        <v>10011</v>
      </c>
      <c r="B15" t="s">
        <v>184</v>
      </c>
      <c r="C15" t="s">
        <v>166</v>
      </c>
      <c r="D15" t="s">
        <v>167</v>
      </c>
      <c r="E15"/>
      <c r="F15" t="s">
        <v>646</v>
      </c>
      <c r="G15" t="s">
        <v>125</v>
      </c>
      <c r="H15" t="s">
        <v>125</v>
      </c>
      <c r="I15" t="s">
        <v>168</v>
      </c>
      <c r="J15"/>
      <c r="K15" s="15">
        <v>0</v>
      </c>
      <c r="L15" s="15">
        <v>0</v>
      </c>
      <c r="M15" s="15">
        <v>0</v>
      </c>
      <c r="N15" s="15">
        <v>0</v>
      </c>
      <c r="O15" s="15">
        <v>0</v>
      </c>
      <c r="P15" s="15">
        <v>0</v>
      </c>
      <c r="Q15" s="15">
        <v>0</v>
      </c>
      <c r="R15" s="15">
        <v>0</v>
      </c>
      <c r="S15">
        <v>0</v>
      </c>
      <c r="T15">
        <v>0</v>
      </c>
    </row>
    <row r="16" spans="1:28" x14ac:dyDescent="0.25">
      <c r="A16">
        <v>10012</v>
      </c>
      <c r="B16" t="s">
        <v>185</v>
      </c>
      <c r="C16" t="s">
        <v>166</v>
      </c>
      <c r="D16" t="s">
        <v>180</v>
      </c>
      <c r="E16"/>
      <c r="F16" t="s">
        <v>647</v>
      </c>
      <c r="G16" t="s">
        <v>133</v>
      </c>
      <c r="H16" t="s">
        <v>133</v>
      </c>
      <c r="I16" t="s">
        <v>168</v>
      </c>
      <c r="J16"/>
      <c r="K16" s="15">
        <v>0</v>
      </c>
      <c r="L16" s="15">
        <v>0</v>
      </c>
      <c r="M16" s="15">
        <v>0</v>
      </c>
      <c r="N16" s="15">
        <v>0</v>
      </c>
      <c r="O16" s="15">
        <v>0</v>
      </c>
      <c r="P16" s="15">
        <v>0</v>
      </c>
      <c r="Q16" s="15">
        <v>0</v>
      </c>
      <c r="R16" s="15">
        <v>0</v>
      </c>
      <c r="S16">
        <v>0</v>
      </c>
      <c r="T16">
        <v>0</v>
      </c>
    </row>
    <row r="17" spans="1:20" x14ac:dyDescent="0.25">
      <c r="A17">
        <v>10016</v>
      </c>
      <c r="B17" t="s">
        <v>186</v>
      </c>
      <c r="C17" t="s">
        <v>166</v>
      </c>
      <c r="D17" t="s">
        <v>180</v>
      </c>
      <c r="E17"/>
      <c r="F17" t="s">
        <v>648</v>
      </c>
      <c r="G17" t="s">
        <v>133</v>
      </c>
      <c r="H17" t="s">
        <v>133</v>
      </c>
      <c r="I17" t="s">
        <v>168</v>
      </c>
      <c r="J17"/>
      <c r="K17" s="15">
        <v>0</v>
      </c>
      <c r="L17" s="15">
        <v>0</v>
      </c>
      <c r="M17" s="15">
        <v>0</v>
      </c>
      <c r="N17" s="15">
        <v>0</v>
      </c>
      <c r="O17" s="15">
        <v>0</v>
      </c>
      <c r="P17" s="15">
        <v>0</v>
      </c>
      <c r="Q17" s="15">
        <v>0</v>
      </c>
      <c r="R17" s="15">
        <v>0</v>
      </c>
      <c r="S17">
        <v>0</v>
      </c>
      <c r="T17">
        <v>0</v>
      </c>
    </row>
    <row r="18" spans="1:20" x14ac:dyDescent="0.25">
      <c r="A18">
        <v>10017</v>
      </c>
      <c r="B18" t="s">
        <v>187</v>
      </c>
      <c r="C18" t="s">
        <v>166</v>
      </c>
      <c r="D18" t="s">
        <v>180</v>
      </c>
      <c r="E18"/>
      <c r="F18"/>
      <c r="G18" t="s">
        <v>133</v>
      </c>
      <c r="H18" t="s">
        <v>133</v>
      </c>
      <c r="I18" t="s">
        <v>168</v>
      </c>
      <c r="J18"/>
      <c r="K18" s="15">
        <v>0</v>
      </c>
      <c r="L18" s="15">
        <v>0</v>
      </c>
      <c r="M18" s="15">
        <v>0</v>
      </c>
      <c r="N18" s="15">
        <v>0</v>
      </c>
      <c r="O18" s="15">
        <v>0</v>
      </c>
      <c r="P18" s="15">
        <v>0</v>
      </c>
      <c r="Q18" s="15">
        <v>0</v>
      </c>
      <c r="R18" s="15">
        <v>0</v>
      </c>
      <c r="S18">
        <v>0</v>
      </c>
      <c r="T18">
        <v>0</v>
      </c>
    </row>
    <row r="19" spans="1:20" x14ac:dyDescent="0.25">
      <c r="A19">
        <v>10018</v>
      </c>
      <c r="B19" t="s">
        <v>188</v>
      </c>
      <c r="C19" t="s">
        <v>166</v>
      </c>
      <c r="D19" t="s">
        <v>180</v>
      </c>
      <c r="E19"/>
      <c r="F19"/>
      <c r="G19" t="s">
        <v>133</v>
      </c>
      <c r="H19" t="s">
        <v>133</v>
      </c>
      <c r="I19" t="s">
        <v>171</v>
      </c>
      <c r="J19"/>
      <c r="K19" s="15">
        <v>0</v>
      </c>
      <c r="L19" s="15">
        <v>0</v>
      </c>
      <c r="M19" s="15">
        <v>0</v>
      </c>
      <c r="N19" s="15">
        <v>0</v>
      </c>
      <c r="O19" s="15">
        <v>0</v>
      </c>
      <c r="P19" s="15">
        <v>0</v>
      </c>
      <c r="Q19" s="15">
        <v>0</v>
      </c>
      <c r="R19" s="15">
        <v>0</v>
      </c>
      <c r="S19">
        <v>0</v>
      </c>
      <c r="T19">
        <v>0</v>
      </c>
    </row>
    <row r="20" spans="1:20" x14ac:dyDescent="0.25">
      <c r="A20">
        <v>10019</v>
      </c>
      <c r="B20" t="s">
        <v>189</v>
      </c>
      <c r="C20" t="s">
        <v>166</v>
      </c>
      <c r="D20" t="s">
        <v>180</v>
      </c>
      <c r="E20"/>
      <c r="F20"/>
      <c r="G20" t="s">
        <v>133</v>
      </c>
      <c r="H20" t="s">
        <v>133</v>
      </c>
      <c r="I20" t="s">
        <v>168</v>
      </c>
      <c r="J20"/>
      <c r="K20" s="15">
        <v>0</v>
      </c>
      <c r="L20" s="15">
        <v>0</v>
      </c>
      <c r="M20" s="15">
        <v>0</v>
      </c>
      <c r="N20" s="15">
        <v>0</v>
      </c>
      <c r="O20" s="15">
        <v>0</v>
      </c>
      <c r="P20" s="15">
        <v>0</v>
      </c>
      <c r="Q20" s="15">
        <v>0</v>
      </c>
      <c r="R20" s="15">
        <v>0</v>
      </c>
      <c r="S20">
        <v>0</v>
      </c>
      <c r="T20">
        <v>0</v>
      </c>
    </row>
    <row r="21" spans="1:20" x14ac:dyDescent="0.25">
      <c r="A21">
        <v>10020</v>
      </c>
      <c r="B21" t="s">
        <v>190</v>
      </c>
      <c r="C21" t="s">
        <v>166</v>
      </c>
      <c r="D21" t="s">
        <v>180</v>
      </c>
      <c r="E21"/>
      <c r="F21"/>
      <c r="G21" t="s">
        <v>133</v>
      </c>
      <c r="H21" t="s">
        <v>133</v>
      </c>
      <c r="I21" t="s">
        <v>171</v>
      </c>
      <c r="J21"/>
      <c r="K21" s="15">
        <v>0</v>
      </c>
      <c r="L21" s="15">
        <v>0</v>
      </c>
      <c r="M21" s="15">
        <v>0</v>
      </c>
      <c r="N21" s="15">
        <v>0</v>
      </c>
      <c r="O21" s="15">
        <v>0</v>
      </c>
      <c r="P21" s="15">
        <v>0</v>
      </c>
      <c r="Q21" s="15">
        <v>0</v>
      </c>
      <c r="R21" s="15">
        <v>0</v>
      </c>
      <c r="S21">
        <v>0</v>
      </c>
      <c r="T21">
        <v>0</v>
      </c>
    </row>
    <row r="22" spans="1:20" x14ac:dyDescent="0.25">
      <c r="A22">
        <v>10495</v>
      </c>
      <c r="B22" t="s">
        <v>191</v>
      </c>
      <c r="C22" t="s">
        <v>166</v>
      </c>
      <c r="D22" t="s">
        <v>180</v>
      </c>
      <c r="E22"/>
      <c r="F22" t="s">
        <v>649</v>
      </c>
      <c r="G22" t="s">
        <v>133</v>
      </c>
      <c r="H22" t="s">
        <v>133</v>
      </c>
      <c r="I22" t="s">
        <v>171</v>
      </c>
      <c r="J22"/>
      <c r="K22" s="15">
        <v>0</v>
      </c>
      <c r="L22" s="15">
        <v>0</v>
      </c>
      <c r="M22" s="15">
        <v>0</v>
      </c>
      <c r="N22" s="15">
        <v>0</v>
      </c>
      <c r="O22" s="15">
        <v>0</v>
      </c>
      <c r="P22" s="15">
        <v>0</v>
      </c>
      <c r="Q22" s="15">
        <v>0</v>
      </c>
      <c r="R22" s="15">
        <v>0</v>
      </c>
      <c r="S22">
        <v>0</v>
      </c>
      <c r="T22">
        <v>0</v>
      </c>
    </row>
    <row r="23" spans="1:20" x14ac:dyDescent="0.25">
      <c r="A23">
        <v>10582</v>
      </c>
      <c r="B23" t="s">
        <v>955</v>
      </c>
      <c r="C23" t="s">
        <v>166</v>
      </c>
      <c r="D23" t="s">
        <v>956</v>
      </c>
      <c r="E23"/>
      <c r="F23" t="s">
        <v>992</v>
      </c>
      <c r="G23" t="s">
        <v>133</v>
      </c>
      <c r="H23" t="s">
        <v>133</v>
      </c>
      <c r="I23" t="s">
        <v>171</v>
      </c>
      <c r="J23"/>
      <c r="K23" s="15">
        <v>0</v>
      </c>
      <c r="L23" s="15">
        <v>0</v>
      </c>
      <c r="M23" s="15">
        <v>0</v>
      </c>
      <c r="N23" s="15">
        <v>0</v>
      </c>
      <c r="O23" s="15">
        <v>0</v>
      </c>
      <c r="P23" s="15">
        <v>0</v>
      </c>
      <c r="Q23" s="15">
        <v>0</v>
      </c>
      <c r="R23" s="15">
        <v>0</v>
      </c>
      <c r="S23">
        <v>0</v>
      </c>
      <c r="T23">
        <v>0</v>
      </c>
    </row>
    <row r="24" spans="1:20" x14ac:dyDescent="0.25">
      <c r="A24">
        <v>10583</v>
      </c>
      <c r="B24" t="s">
        <v>957</v>
      </c>
      <c r="C24" t="s">
        <v>166</v>
      </c>
      <c r="D24" t="s">
        <v>956</v>
      </c>
      <c r="E24"/>
      <c r="F24" t="s">
        <v>993</v>
      </c>
      <c r="G24" t="s">
        <v>133</v>
      </c>
      <c r="H24" t="s">
        <v>133</v>
      </c>
      <c r="I24" t="s">
        <v>171</v>
      </c>
      <c r="J24"/>
      <c r="K24" s="15">
        <v>0</v>
      </c>
      <c r="L24" s="15">
        <v>0</v>
      </c>
      <c r="M24" s="15">
        <v>0</v>
      </c>
      <c r="N24" s="15">
        <v>0</v>
      </c>
      <c r="O24" s="15">
        <v>0</v>
      </c>
      <c r="P24" s="15">
        <v>0</v>
      </c>
      <c r="Q24" s="15">
        <v>0</v>
      </c>
      <c r="R24" s="15">
        <v>0</v>
      </c>
      <c r="S24">
        <v>0</v>
      </c>
      <c r="T24">
        <v>0</v>
      </c>
    </row>
    <row r="25" spans="1:20" x14ac:dyDescent="0.25">
      <c r="A25">
        <v>10584</v>
      </c>
      <c r="B25" t="s">
        <v>958</v>
      </c>
      <c r="C25" t="s">
        <v>166</v>
      </c>
      <c r="D25" t="s">
        <v>956</v>
      </c>
      <c r="E25"/>
      <c r="F25" t="s">
        <v>994</v>
      </c>
      <c r="G25" t="s">
        <v>133</v>
      </c>
      <c r="H25" t="s">
        <v>133</v>
      </c>
      <c r="I25" t="s">
        <v>171</v>
      </c>
      <c r="J25"/>
      <c r="K25" s="15">
        <v>0</v>
      </c>
      <c r="L25" s="15">
        <v>0</v>
      </c>
      <c r="M25" s="15">
        <v>0</v>
      </c>
      <c r="N25" s="15">
        <v>0</v>
      </c>
      <c r="O25" s="15">
        <v>0</v>
      </c>
      <c r="P25" s="15">
        <v>0</v>
      </c>
      <c r="Q25" s="15">
        <v>0</v>
      </c>
      <c r="R25" s="15">
        <v>0</v>
      </c>
      <c r="S25">
        <v>0</v>
      </c>
      <c r="T25">
        <v>0</v>
      </c>
    </row>
    <row r="26" spans="1:20" x14ac:dyDescent="0.25">
      <c r="A26">
        <v>10585</v>
      </c>
      <c r="B26" t="s">
        <v>959</v>
      </c>
      <c r="C26" t="s">
        <v>166</v>
      </c>
      <c r="D26" t="s">
        <v>956</v>
      </c>
      <c r="E26"/>
      <c r="F26" t="s">
        <v>995</v>
      </c>
      <c r="G26" t="s">
        <v>133</v>
      </c>
      <c r="H26" t="s">
        <v>133</v>
      </c>
      <c r="I26" t="s">
        <v>171</v>
      </c>
      <c r="J26"/>
      <c r="K26" s="15">
        <v>0</v>
      </c>
      <c r="L26" s="15">
        <v>0</v>
      </c>
      <c r="M26" s="15">
        <v>0</v>
      </c>
      <c r="N26" s="15">
        <v>0</v>
      </c>
      <c r="O26" s="15">
        <v>0</v>
      </c>
      <c r="P26" s="15">
        <v>0</v>
      </c>
      <c r="Q26" s="15">
        <v>0</v>
      </c>
      <c r="R26" s="15">
        <v>0</v>
      </c>
      <c r="S26">
        <v>0</v>
      </c>
      <c r="T26">
        <v>0</v>
      </c>
    </row>
    <row r="27" spans="1:20" x14ac:dyDescent="0.25">
      <c r="A27">
        <v>10586</v>
      </c>
      <c r="B27" t="s">
        <v>960</v>
      </c>
      <c r="C27" t="s">
        <v>166</v>
      </c>
      <c r="D27" t="s">
        <v>956</v>
      </c>
      <c r="E27"/>
      <c r="F27" t="s">
        <v>996</v>
      </c>
      <c r="G27" t="s">
        <v>133</v>
      </c>
      <c r="H27" t="s">
        <v>133</v>
      </c>
      <c r="I27" t="s">
        <v>171</v>
      </c>
      <c r="J27"/>
      <c r="K27" s="15">
        <v>0</v>
      </c>
      <c r="L27" s="15">
        <v>0</v>
      </c>
      <c r="M27" s="15">
        <v>0</v>
      </c>
      <c r="N27" s="15">
        <v>0</v>
      </c>
      <c r="O27" s="15">
        <v>0</v>
      </c>
      <c r="P27" s="15">
        <v>0</v>
      </c>
      <c r="Q27" s="15">
        <v>0</v>
      </c>
      <c r="R27" s="15">
        <v>0</v>
      </c>
      <c r="S27">
        <v>0</v>
      </c>
      <c r="T27">
        <v>0</v>
      </c>
    </row>
    <row r="28" spans="1:20" x14ac:dyDescent="0.25">
      <c r="A28">
        <v>10286</v>
      </c>
      <c r="B28" t="s">
        <v>235</v>
      </c>
      <c r="C28" t="s">
        <v>236</v>
      </c>
      <c r="D28" t="s">
        <v>237</v>
      </c>
      <c r="E28"/>
      <c r="F28" t="s">
        <v>680</v>
      </c>
      <c r="G28" t="s">
        <v>125</v>
      </c>
      <c r="H28" t="s">
        <v>125</v>
      </c>
      <c r="I28" t="s">
        <v>168</v>
      </c>
      <c r="J28"/>
      <c r="K28" s="15">
        <v>0</v>
      </c>
      <c r="L28" s="15">
        <v>0</v>
      </c>
      <c r="M28" s="15">
        <v>0</v>
      </c>
      <c r="N28" s="15">
        <v>0</v>
      </c>
      <c r="O28" s="15">
        <v>0</v>
      </c>
      <c r="P28" s="15">
        <v>0</v>
      </c>
      <c r="Q28" s="15">
        <v>0</v>
      </c>
      <c r="R28" s="15">
        <v>0</v>
      </c>
      <c r="S28">
        <v>0</v>
      </c>
      <c r="T28">
        <v>1</v>
      </c>
    </row>
    <row r="29" spans="1:20" x14ac:dyDescent="0.25">
      <c r="A29">
        <v>10289</v>
      </c>
      <c r="B29" t="s">
        <v>239</v>
      </c>
      <c r="C29" t="s">
        <v>236</v>
      </c>
      <c r="D29" t="s">
        <v>237</v>
      </c>
      <c r="E29"/>
      <c r="F29" t="s">
        <v>681</v>
      </c>
      <c r="G29" t="s">
        <v>240</v>
      </c>
      <c r="H29" t="s">
        <v>125</v>
      </c>
      <c r="I29" t="s">
        <v>171</v>
      </c>
      <c r="J29"/>
      <c r="K29" s="15">
        <v>0</v>
      </c>
      <c r="L29" s="15">
        <v>0</v>
      </c>
      <c r="M29" s="15">
        <v>0</v>
      </c>
      <c r="N29" s="15">
        <v>0</v>
      </c>
      <c r="O29" s="15">
        <v>0</v>
      </c>
      <c r="P29" s="15">
        <v>0</v>
      </c>
      <c r="Q29" s="15">
        <v>1</v>
      </c>
      <c r="R29" s="15">
        <v>0</v>
      </c>
      <c r="S29">
        <v>0</v>
      </c>
      <c r="T29">
        <v>1</v>
      </c>
    </row>
    <row r="30" spans="1:20" x14ac:dyDescent="0.25">
      <c r="A30">
        <v>10579</v>
      </c>
      <c r="B30" t="s">
        <v>911</v>
      </c>
      <c r="C30" t="s">
        <v>236</v>
      </c>
      <c r="D30" t="s">
        <v>244</v>
      </c>
      <c r="E30"/>
      <c r="F30" t="s">
        <v>1000</v>
      </c>
      <c r="G30" t="s">
        <v>125</v>
      </c>
      <c r="H30" t="s">
        <v>125</v>
      </c>
      <c r="I30" t="s">
        <v>168</v>
      </c>
      <c r="J30"/>
      <c r="K30" s="15">
        <v>0</v>
      </c>
      <c r="L30" s="15">
        <v>0</v>
      </c>
      <c r="M30" s="15">
        <v>0</v>
      </c>
      <c r="N30" s="15">
        <v>0</v>
      </c>
      <c r="O30" s="15">
        <v>0</v>
      </c>
      <c r="P30" s="15">
        <v>0</v>
      </c>
      <c r="Q30" s="15">
        <v>0</v>
      </c>
      <c r="R30" s="15">
        <v>0</v>
      </c>
      <c r="S30">
        <v>0</v>
      </c>
      <c r="T30">
        <v>1</v>
      </c>
    </row>
    <row r="31" spans="1:20" x14ac:dyDescent="0.25">
      <c r="A31">
        <v>10419</v>
      </c>
      <c r="B31" t="s">
        <v>243</v>
      </c>
      <c r="C31" t="s">
        <v>236</v>
      </c>
      <c r="D31" t="s">
        <v>244</v>
      </c>
      <c r="E31"/>
      <c r="F31" t="s">
        <v>1001</v>
      </c>
      <c r="G31" t="s">
        <v>125</v>
      </c>
      <c r="H31" t="s">
        <v>125</v>
      </c>
      <c r="I31" t="s">
        <v>168</v>
      </c>
      <c r="J31"/>
      <c r="K31" s="15">
        <v>0</v>
      </c>
      <c r="L31" s="15">
        <v>0</v>
      </c>
      <c r="M31" s="15">
        <v>0</v>
      </c>
      <c r="N31" s="15">
        <v>0</v>
      </c>
      <c r="O31" s="15">
        <v>0</v>
      </c>
      <c r="P31" s="15">
        <v>0</v>
      </c>
      <c r="Q31" s="15">
        <v>0</v>
      </c>
      <c r="R31" s="15">
        <v>0</v>
      </c>
      <c r="S31">
        <v>0</v>
      </c>
      <c r="T31">
        <v>1</v>
      </c>
    </row>
    <row r="32" spans="1:20" x14ac:dyDescent="0.25">
      <c r="A32">
        <v>10575</v>
      </c>
      <c r="B32" t="s">
        <v>891</v>
      </c>
      <c r="C32" t="s">
        <v>236</v>
      </c>
      <c r="D32" t="s">
        <v>244</v>
      </c>
      <c r="E32"/>
      <c r="F32" t="s">
        <v>1002</v>
      </c>
      <c r="G32" t="s">
        <v>76</v>
      </c>
      <c r="H32" t="s">
        <v>76</v>
      </c>
      <c r="I32" t="s">
        <v>168</v>
      </c>
      <c r="J32"/>
      <c r="K32" s="15">
        <v>0</v>
      </c>
      <c r="L32" s="15">
        <v>0</v>
      </c>
      <c r="M32" s="15">
        <v>0</v>
      </c>
      <c r="N32" s="15">
        <v>0</v>
      </c>
      <c r="O32" s="15">
        <v>0</v>
      </c>
      <c r="P32" s="15">
        <v>0</v>
      </c>
      <c r="Q32" s="15">
        <v>0</v>
      </c>
      <c r="R32" s="15">
        <v>0</v>
      </c>
      <c r="S32">
        <v>0</v>
      </c>
      <c r="T32">
        <v>1</v>
      </c>
    </row>
    <row r="33" spans="1:20" x14ac:dyDescent="0.25">
      <c r="A33">
        <v>10297</v>
      </c>
      <c r="B33" t="s">
        <v>245</v>
      </c>
      <c r="C33" t="s">
        <v>236</v>
      </c>
      <c r="D33" t="s">
        <v>244</v>
      </c>
      <c r="E33"/>
      <c r="F33" t="s">
        <v>682</v>
      </c>
      <c r="G33" t="s">
        <v>125</v>
      </c>
      <c r="H33" t="s">
        <v>125</v>
      </c>
      <c r="I33" t="s">
        <v>171</v>
      </c>
      <c r="J33"/>
      <c r="K33" s="15">
        <v>0</v>
      </c>
      <c r="L33" s="15">
        <v>0</v>
      </c>
      <c r="M33" s="15">
        <v>0</v>
      </c>
      <c r="N33" s="15">
        <v>0</v>
      </c>
      <c r="O33" s="15">
        <v>0</v>
      </c>
      <c r="P33" s="15">
        <v>0</v>
      </c>
      <c r="Q33" s="15">
        <v>0</v>
      </c>
      <c r="R33" s="15">
        <v>0</v>
      </c>
      <c r="S33">
        <v>0</v>
      </c>
      <c r="T33">
        <v>1</v>
      </c>
    </row>
    <row r="34" spans="1:20" x14ac:dyDescent="0.25">
      <c r="A34">
        <v>10298</v>
      </c>
      <c r="B34" t="s">
        <v>246</v>
      </c>
      <c r="C34" t="s">
        <v>236</v>
      </c>
      <c r="D34" t="s">
        <v>244</v>
      </c>
      <c r="E34"/>
      <c r="F34" t="s">
        <v>683</v>
      </c>
      <c r="G34" t="s">
        <v>125</v>
      </c>
      <c r="H34" t="s">
        <v>125</v>
      </c>
      <c r="I34" t="s">
        <v>171</v>
      </c>
      <c r="J34"/>
      <c r="K34" s="15">
        <v>0</v>
      </c>
      <c r="L34" s="15">
        <v>0</v>
      </c>
      <c r="M34" s="15">
        <v>0</v>
      </c>
      <c r="N34" s="15">
        <v>0</v>
      </c>
      <c r="O34" s="15">
        <v>0</v>
      </c>
      <c r="P34" s="15">
        <v>0</v>
      </c>
      <c r="Q34" s="15">
        <v>0</v>
      </c>
      <c r="R34" s="15">
        <v>0</v>
      </c>
      <c r="S34">
        <v>0</v>
      </c>
      <c r="T34">
        <v>1</v>
      </c>
    </row>
    <row r="35" spans="1:20" x14ac:dyDescent="0.25">
      <c r="A35">
        <v>10299</v>
      </c>
      <c r="B35" t="s">
        <v>247</v>
      </c>
      <c r="C35" t="s">
        <v>236</v>
      </c>
      <c r="D35" t="s">
        <v>244</v>
      </c>
      <c r="E35"/>
      <c r="F35" t="s">
        <v>1003</v>
      </c>
      <c r="G35" t="s">
        <v>76</v>
      </c>
      <c r="H35" t="s">
        <v>76</v>
      </c>
      <c r="I35" t="s">
        <v>171</v>
      </c>
      <c r="J35"/>
      <c r="K35" s="15">
        <v>0</v>
      </c>
      <c r="L35" s="15">
        <v>0</v>
      </c>
      <c r="M35" s="15">
        <v>0</v>
      </c>
      <c r="N35" s="15">
        <v>0</v>
      </c>
      <c r="O35" s="15">
        <v>0</v>
      </c>
      <c r="P35" s="15">
        <v>0</v>
      </c>
      <c r="Q35" s="15">
        <v>0</v>
      </c>
      <c r="R35" s="15">
        <v>0</v>
      </c>
      <c r="S35">
        <v>0</v>
      </c>
      <c r="T35">
        <v>1</v>
      </c>
    </row>
    <row r="36" spans="1:20" x14ac:dyDescent="0.25">
      <c r="A36">
        <v>10300</v>
      </c>
      <c r="B36" t="s">
        <v>248</v>
      </c>
      <c r="C36" t="s">
        <v>236</v>
      </c>
      <c r="D36" t="s">
        <v>244</v>
      </c>
      <c r="E36"/>
      <c r="F36" t="s">
        <v>1004</v>
      </c>
      <c r="G36" t="s">
        <v>76</v>
      </c>
      <c r="H36" t="s">
        <v>76</v>
      </c>
      <c r="I36" t="s">
        <v>171</v>
      </c>
      <c r="J36"/>
      <c r="K36" s="15">
        <v>0</v>
      </c>
      <c r="L36" s="15">
        <v>0</v>
      </c>
      <c r="M36" s="15">
        <v>0</v>
      </c>
      <c r="N36" s="15">
        <v>0</v>
      </c>
      <c r="O36" s="15">
        <v>0</v>
      </c>
      <c r="P36" s="15">
        <v>0</v>
      </c>
      <c r="Q36" s="15">
        <v>0</v>
      </c>
      <c r="R36" s="15">
        <v>0</v>
      </c>
      <c r="S36">
        <v>0</v>
      </c>
      <c r="T36">
        <v>1</v>
      </c>
    </row>
    <row r="37" spans="1:20" x14ac:dyDescent="0.25">
      <c r="A37">
        <v>10301</v>
      </c>
      <c r="B37" t="s">
        <v>249</v>
      </c>
      <c r="C37" t="s">
        <v>236</v>
      </c>
      <c r="D37" t="s">
        <v>244</v>
      </c>
      <c r="E37"/>
      <c r="F37" t="s">
        <v>1005</v>
      </c>
      <c r="G37" t="s">
        <v>76</v>
      </c>
      <c r="H37" t="s">
        <v>76</v>
      </c>
      <c r="I37" t="s">
        <v>171</v>
      </c>
      <c r="J37"/>
      <c r="K37" s="15">
        <v>0</v>
      </c>
      <c r="L37" s="15">
        <v>0</v>
      </c>
      <c r="M37" s="15">
        <v>0</v>
      </c>
      <c r="N37" s="15">
        <v>0</v>
      </c>
      <c r="O37" s="15">
        <v>0</v>
      </c>
      <c r="P37" s="15">
        <v>0</v>
      </c>
      <c r="Q37" s="15">
        <v>0</v>
      </c>
      <c r="R37" s="15">
        <v>0</v>
      </c>
      <c r="S37">
        <v>0</v>
      </c>
      <c r="T37">
        <v>1</v>
      </c>
    </row>
    <row r="38" spans="1:20" x14ac:dyDescent="0.25">
      <c r="A38">
        <v>10302</v>
      </c>
      <c r="B38" t="s">
        <v>250</v>
      </c>
      <c r="C38" t="s">
        <v>236</v>
      </c>
      <c r="D38" t="s">
        <v>244</v>
      </c>
      <c r="E38"/>
      <c r="F38" t="s">
        <v>1006</v>
      </c>
      <c r="G38" t="s">
        <v>76</v>
      </c>
      <c r="H38" t="s">
        <v>76</v>
      </c>
      <c r="I38" t="s">
        <v>171</v>
      </c>
      <c r="J38"/>
      <c r="K38" s="15">
        <v>0</v>
      </c>
      <c r="L38" s="15">
        <v>0</v>
      </c>
      <c r="M38" s="15">
        <v>0</v>
      </c>
      <c r="N38" s="15">
        <v>0</v>
      </c>
      <c r="O38" s="15">
        <v>0</v>
      </c>
      <c r="P38" s="15">
        <v>0</v>
      </c>
      <c r="Q38" s="15">
        <v>0</v>
      </c>
      <c r="R38" s="15">
        <v>0</v>
      </c>
      <c r="S38">
        <v>0</v>
      </c>
      <c r="T38">
        <v>1</v>
      </c>
    </row>
    <row r="39" spans="1:20" x14ac:dyDescent="0.25">
      <c r="A39">
        <v>10565</v>
      </c>
      <c r="B39" t="s">
        <v>882</v>
      </c>
      <c r="C39" t="s">
        <v>236</v>
      </c>
      <c r="D39" t="s">
        <v>244</v>
      </c>
      <c r="E39"/>
      <c r="F39" t="s">
        <v>1007</v>
      </c>
      <c r="G39" t="s">
        <v>921</v>
      </c>
      <c r="H39" t="s">
        <v>921</v>
      </c>
      <c r="I39" t="s">
        <v>168</v>
      </c>
      <c r="J39"/>
      <c r="K39" s="15">
        <v>0</v>
      </c>
      <c r="L39" s="15">
        <v>0</v>
      </c>
      <c r="M39" s="15">
        <v>0</v>
      </c>
      <c r="N39" s="15">
        <v>0</v>
      </c>
      <c r="O39" s="15">
        <v>0</v>
      </c>
      <c r="P39" s="15">
        <v>0</v>
      </c>
      <c r="Q39" s="15">
        <v>0</v>
      </c>
      <c r="R39" s="15">
        <v>0</v>
      </c>
      <c r="S39">
        <v>0</v>
      </c>
      <c r="T39">
        <v>1</v>
      </c>
    </row>
    <row r="40" spans="1:20" x14ac:dyDescent="0.25">
      <c r="A40">
        <v>10566</v>
      </c>
      <c r="B40" t="s">
        <v>883</v>
      </c>
      <c r="C40" t="s">
        <v>236</v>
      </c>
      <c r="D40" t="s">
        <v>244</v>
      </c>
      <c r="E40"/>
      <c r="F40" t="s">
        <v>1008</v>
      </c>
      <c r="G40" t="s">
        <v>921</v>
      </c>
      <c r="H40" t="s">
        <v>921</v>
      </c>
      <c r="I40" t="s">
        <v>168</v>
      </c>
      <c r="J40"/>
      <c r="K40" s="15">
        <v>0</v>
      </c>
      <c r="L40" s="15">
        <v>0</v>
      </c>
      <c r="M40" s="15">
        <v>0</v>
      </c>
      <c r="N40" s="15">
        <v>0</v>
      </c>
      <c r="O40" s="15">
        <v>0</v>
      </c>
      <c r="P40" s="15">
        <v>0</v>
      </c>
      <c r="Q40" s="15">
        <v>0</v>
      </c>
      <c r="R40" s="15">
        <v>0</v>
      </c>
      <c r="S40">
        <v>0</v>
      </c>
      <c r="T40">
        <v>1</v>
      </c>
    </row>
    <row r="41" spans="1:20" x14ac:dyDescent="0.25">
      <c r="A41">
        <v>10303</v>
      </c>
      <c r="B41" t="s">
        <v>251</v>
      </c>
      <c r="C41" t="s">
        <v>236</v>
      </c>
      <c r="D41" t="s">
        <v>244</v>
      </c>
      <c r="E41"/>
      <c r="F41" t="s">
        <v>1009</v>
      </c>
      <c r="G41" t="s">
        <v>76</v>
      </c>
      <c r="H41" t="s">
        <v>76</v>
      </c>
      <c r="I41" t="s">
        <v>171</v>
      </c>
      <c r="J41"/>
      <c r="K41" s="15">
        <v>0</v>
      </c>
      <c r="L41" s="15">
        <v>0</v>
      </c>
      <c r="M41" s="15">
        <v>0</v>
      </c>
      <c r="N41" s="15">
        <v>0</v>
      </c>
      <c r="O41" s="15">
        <v>0</v>
      </c>
      <c r="P41" s="15">
        <v>0</v>
      </c>
      <c r="Q41" s="15">
        <v>0</v>
      </c>
      <c r="R41" s="15">
        <v>0</v>
      </c>
      <c r="S41">
        <v>0</v>
      </c>
      <c r="T41">
        <v>1</v>
      </c>
    </row>
    <row r="42" spans="1:20" x14ac:dyDescent="0.25">
      <c r="A42">
        <v>10453</v>
      </c>
      <c r="B42" t="s">
        <v>252</v>
      </c>
      <c r="C42" t="s">
        <v>236</v>
      </c>
      <c r="D42" t="s">
        <v>244</v>
      </c>
      <c r="E42" t="s">
        <v>253</v>
      </c>
      <c r="F42" t="s">
        <v>1010</v>
      </c>
      <c r="G42" t="s">
        <v>80</v>
      </c>
      <c r="H42" t="s">
        <v>80</v>
      </c>
      <c r="I42" t="s">
        <v>168</v>
      </c>
      <c r="J42"/>
      <c r="K42" s="15">
        <v>0</v>
      </c>
      <c r="L42" s="15">
        <v>0</v>
      </c>
      <c r="M42" s="15">
        <v>0</v>
      </c>
      <c r="N42" s="15">
        <v>0</v>
      </c>
      <c r="O42" s="15">
        <v>0</v>
      </c>
      <c r="P42" s="15">
        <v>0</v>
      </c>
      <c r="Q42" s="15">
        <v>0</v>
      </c>
      <c r="R42" s="15">
        <v>0</v>
      </c>
      <c r="S42">
        <v>0</v>
      </c>
      <c r="T42">
        <v>1</v>
      </c>
    </row>
    <row r="43" spans="1:20" x14ac:dyDescent="0.25">
      <c r="A43">
        <v>10431</v>
      </c>
      <c r="B43" t="s">
        <v>254</v>
      </c>
      <c r="C43" t="s">
        <v>236</v>
      </c>
      <c r="D43" t="s">
        <v>244</v>
      </c>
      <c r="E43" t="s">
        <v>253</v>
      </c>
      <c r="F43" t="s">
        <v>1011</v>
      </c>
      <c r="G43" t="s">
        <v>82</v>
      </c>
      <c r="H43" t="s">
        <v>82</v>
      </c>
      <c r="I43" t="s">
        <v>168</v>
      </c>
      <c r="J43"/>
      <c r="K43" s="15">
        <v>0</v>
      </c>
      <c r="L43" s="15">
        <v>0</v>
      </c>
      <c r="M43" s="15">
        <v>0</v>
      </c>
      <c r="N43" s="15">
        <v>0</v>
      </c>
      <c r="O43" s="15">
        <v>0</v>
      </c>
      <c r="P43" s="15">
        <v>0</v>
      </c>
      <c r="Q43" s="15">
        <v>0</v>
      </c>
      <c r="R43" s="15">
        <v>0</v>
      </c>
      <c r="S43">
        <v>0</v>
      </c>
      <c r="T43">
        <v>1</v>
      </c>
    </row>
    <row r="44" spans="1:20" x14ac:dyDescent="0.25">
      <c r="A44">
        <v>10432</v>
      </c>
      <c r="B44" t="s">
        <v>255</v>
      </c>
      <c r="C44" t="s">
        <v>236</v>
      </c>
      <c r="D44" t="s">
        <v>244</v>
      </c>
      <c r="E44" t="s">
        <v>253</v>
      </c>
      <c r="F44" t="s">
        <v>1012</v>
      </c>
      <c r="G44" t="s">
        <v>82</v>
      </c>
      <c r="H44" t="s">
        <v>82</v>
      </c>
      <c r="I44" t="s">
        <v>168</v>
      </c>
      <c r="J44"/>
      <c r="K44" s="15">
        <v>0</v>
      </c>
      <c r="L44" s="15">
        <v>0</v>
      </c>
      <c r="M44" s="15">
        <v>0</v>
      </c>
      <c r="N44" s="15">
        <v>0</v>
      </c>
      <c r="O44" s="15">
        <v>0</v>
      </c>
      <c r="P44" s="15">
        <v>0</v>
      </c>
      <c r="Q44" s="15">
        <v>0</v>
      </c>
      <c r="R44" s="15">
        <v>0</v>
      </c>
      <c r="S44">
        <v>0</v>
      </c>
      <c r="T44">
        <v>1</v>
      </c>
    </row>
    <row r="45" spans="1:20" x14ac:dyDescent="0.25">
      <c r="A45">
        <v>10433</v>
      </c>
      <c r="B45" t="s">
        <v>256</v>
      </c>
      <c r="C45" t="s">
        <v>236</v>
      </c>
      <c r="D45" t="s">
        <v>244</v>
      </c>
      <c r="E45" t="s">
        <v>253</v>
      </c>
      <c r="F45" t="s">
        <v>1013</v>
      </c>
      <c r="G45" t="s">
        <v>82</v>
      </c>
      <c r="H45" t="s">
        <v>82</v>
      </c>
      <c r="I45" t="s">
        <v>196</v>
      </c>
      <c r="J45" t="s">
        <v>257</v>
      </c>
      <c r="K45" s="15">
        <v>0</v>
      </c>
      <c r="L45" s="15">
        <v>0</v>
      </c>
      <c r="M45" s="15">
        <v>0</v>
      </c>
      <c r="N45" s="15">
        <v>0</v>
      </c>
      <c r="O45" s="15">
        <v>0</v>
      </c>
      <c r="P45" s="15">
        <v>0</v>
      </c>
      <c r="Q45" s="15">
        <v>0</v>
      </c>
      <c r="R45" s="15">
        <v>0</v>
      </c>
      <c r="S45">
        <v>0</v>
      </c>
      <c r="T45">
        <v>1</v>
      </c>
    </row>
    <row r="46" spans="1:20" x14ac:dyDescent="0.25">
      <c r="A46">
        <v>10434</v>
      </c>
      <c r="B46" t="s">
        <v>258</v>
      </c>
      <c r="C46" t="s">
        <v>236</v>
      </c>
      <c r="D46" t="s">
        <v>244</v>
      </c>
      <c r="E46" t="s">
        <v>253</v>
      </c>
      <c r="F46" t="s">
        <v>1014</v>
      </c>
      <c r="G46" t="s">
        <v>82</v>
      </c>
      <c r="H46" t="s">
        <v>82</v>
      </c>
      <c r="I46" t="s">
        <v>196</v>
      </c>
      <c r="J46" t="s">
        <v>259</v>
      </c>
      <c r="K46" s="15">
        <v>0</v>
      </c>
      <c r="L46" s="15">
        <v>0</v>
      </c>
      <c r="M46" s="15">
        <v>0</v>
      </c>
      <c r="N46" s="15">
        <v>0</v>
      </c>
      <c r="O46" s="15">
        <v>0</v>
      </c>
      <c r="P46" s="15">
        <v>0</v>
      </c>
      <c r="Q46" s="15">
        <v>0</v>
      </c>
      <c r="R46" s="15">
        <v>0</v>
      </c>
      <c r="S46">
        <v>0</v>
      </c>
      <c r="T46">
        <v>1</v>
      </c>
    </row>
    <row r="47" spans="1:20" x14ac:dyDescent="0.25">
      <c r="A47">
        <v>10435</v>
      </c>
      <c r="B47" t="s">
        <v>254</v>
      </c>
      <c r="C47" t="s">
        <v>236</v>
      </c>
      <c r="D47" t="s">
        <v>244</v>
      </c>
      <c r="E47" t="s">
        <v>260</v>
      </c>
      <c r="F47" t="s">
        <v>1015</v>
      </c>
      <c r="G47" t="s">
        <v>80</v>
      </c>
      <c r="H47" t="s">
        <v>80</v>
      </c>
      <c r="I47" t="s">
        <v>168</v>
      </c>
      <c r="J47"/>
      <c r="K47" s="15">
        <v>0</v>
      </c>
      <c r="L47" s="15">
        <v>0</v>
      </c>
      <c r="M47" s="15">
        <v>0</v>
      </c>
      <c r="N47" s="15">
        <v>0</v>
      </c>
      <c r="O47" s="15">
        <v>0</v>
      </c>
      <c r="P47" s="15">
        <v>0</v>
      </c>
      <c r="Q47" s="15">
        <v>0</v>
      </c>
      <c r="R47" s="15">
        <v>0</v>
      </c>
      <c r="S47">
        <v>0</v>
      </c>
      <c r="T47">
        <v>1</v>
      </c>
    </row>
    <row r="48" spans="1:20" x14ac:dyDescent="0.25">
      <c r="A48">
        <v>10436</v>
      </c>
      <c r="B48" t="s">
        <v>255</v>
      </c>
      <c r="C48" t="s">
        <v>236</v>
      </c>
      <c r="D48" t="s">
        <v>244</v>
      </c>
      <c r="E48" t="s">
        <v>260</v>
      </c>
      <c r="F48" t="s">
        <v>1016</v>
      </c>
      <c r="G48" t="s">
        <v>80</v>
      </c>
      <c r="H48" t="s">
        <v>80</v>
      </c>
      <c r="I48" t="s">
        <v>168</v>
      </c>
      <c r="J48"/>
      <c r="K48" s="15">
        <v>0</v>
      </c>
      <c r="L48" s="15">
        <v>0</v>
      </c>
      <c r="M48" s="15">
        <v>0</v>
      </c>
      <c r="N48" s="15">
        <v>0</v>
      </c>
      <c r="O48" s="15">
        <v>0</v>
      </c>
      <c r="P48" s="15">
        <v>0</v>
      </c>
      <c r="Q48" s="15">
        <v>0</v>
      </c>
      <c r="R48" s="15">
        <v>0</v>
      </c>
      <c r="S48">
        <v>0</v>
      </c>
      <c r="T48">
        <v>1</v>
      </c>
    </row>
    <row r="49" spans="1:20" x14ac:dyDescent="0.25">
      <c r="A49">
        <v>10437</v>
      </c>
      <c r="B49" t="s">
        <v>256</v>
      </c>
      <c r="C49" t="s">
        <v>236</v>
      </c>
      <c r="D49" t="s">
        <v>244</v>
      </c>
      <c r="E49" t="s">
        <v>260</v>
      </c>
      <c r="F49" t="s">
        <v>1017</v>
      </c>
      <c r="G49" t="s">
        <v>80</v>
      </c>
      <c r="H49" t="s">
        <v>80</v>
      </c>
      <c r="I49" t="s">
        <v>196</v>
      </c>
      <c r="J49" t="s">
        <v>261</v>
      </c>
      <c r="K49" s="15">
        <v>0</v>
      </c>
      <c r="L49" s="15">
        <v>0</v>
      </c>
      <c r="M49" s="15">
        <v>0</v>
      </c>
      <c r="N49" s="15">
        <v>0</v>
      </c>
      <c r="O49" s="15">
        <v>0</v>
      </c>
      <c r="P49" s="15">
        <v>0</v>
      </c>
      <c r="Q49" s="15">
        <v>0</v>
      </c>
      <c r="R49" s="15">
        <v>0</v>
      </c>
      <c r="S49">
        <v>0</v>
      </c>
      <c r="T49">
        <v>1</v>
      </c>
    </row>
    <row r="50" spans="1:20" x14ac:dyDescent="0.25">
      <c r="A50">
        <v>10438</v>
      </c>
      <c r="B50" t="s">
        <v>258</v>
      </c>
      <c r="C50" t="s">
        <v>236</v>
      </c>
      <c r="D50" t="s">
        <v>244</v>
      </c>
      <c r="E50" t="s">
        <v>260</v>
      </c>
      <c r="F50" t="s">
        <v>1018</v>
      </c>
      <c r="G50" t="s">
        <v>80</v>
      </c>
      <c r="H50" t="s">
        <v>80</v>
      </c>
      <c r="I50" t="s">
        <v>196</v>
      </c>
      <c r="J50" t="s">
        <v>262</v>
      </c>
      <c r="K50" s="15">
        <v>0</v>
      </c>
      <c r="L50" s="15">
        <v>0</v>
      </c>
      <c r="M50" s="15">
        <v>0</v>
      </c>
      <c r="N50" s="15">
        <v>0</v>
      </c>
      <c r="O50" s="15">
        <v>0</v>
      </c>
      <c r="P50" s="15">
        <v>0</v>
      </c>
      <c r="Q50" s="15">
        <v>0</v>
      </c>
      <c r="R50" s="15">
        <v>0</v>
      </c>
      <c r="S50">
        <v>0</v>
      </c>
      <c r="T50">
        <v>1</v>
      </c>
    </row>
    <row r="51" spans="1:20" x14ac:dyDescent="0.25">
      <c r="A51">
        <v>10439</v>
      </c>
      <c r="B51" t="s">
        <v>263</v>
      </c>
      <c r="C51" t="s">
        <v>236</v>
      </c>
      <c r="D51" t="s">
        <v>244</v>
      </c>
      <c r="E51" t="s">
        <v>260</v>
      </c>
      <c r="F51" t="s">
        <v>1019</v>
      </c>
      <c r="G51" t="s">
        <v>80</v>
      </c>
      <c r="H51" t="s">
        <v>80</v>
      </c>
      <c r="I51" t="s">
        <v>168</v>
      </c>
      <c r="J51"/>
      <c r="K51" s="15">
        <v>0</v>
      </c>
      <c r="L51" s="15">
        <v>0</v>
      </c>
      <c r="M51" s="15">
        <v>0</v>
      </c>
      <c r="N51" s="15">
        <v>0</v>
      </c>
      <c r="O51" s="15">
        <v>0</v>
      </c>
      <c r="P51" s="15">
        <v>0</v>
      </c>
      <c r="Q51" s="15">
        <v>0</v>
      </c>
      <c r="R51" s="15">
        <v>0</v>
      </c>
      <c r="S51">
        <v>0</v>
      </c>
      <c r="T51">
        <v>1</v>
      </c>
    </row>
    <row r="52" spans="1:20" x14ac:dyDescent="0.25">
      <c r="A52">
        <v>10440</v>
      </c>
      <c r="B52" t="s">
        <v>264</v>
      </c>
      <c r="C52" t="s">
        <v>236</v>
      </c>
      <c r="D52" t="s">
        <v>244</v>
      </c>
      <c r="E52" t="s">
        <v>260</v>
      </c>
      <c r="F52" t="s">
        <v>1020</v>
      </c>
      <c r="G52" t="s">
        <v>80</v>
      </c>
      <c r="H52" t="s">
        <v>80</v>
      </c>
      <c r="I52" t="s">
        <v>168</v>
      </c>
      <c r="J52"/>
      <c r="K52" s="15">
        <v>0</v>
      </c>
      <c r="L52" s="15">
        <v>0</v>
      </c>
      <c r="M52" s="15">
        <v>0</v>
      </c>
      <c r="N52" s="15">
        <v>0</v>
      </c>
      <c r="O52" s="15">
        <v>0</v>
      </c>
      <c r="P52" s="15">
        <v>0</v>
      </c>
      <c r="Q52" s="15">
        <v>0</v>
      </c>
      <c r="R52" s="15">
        <v>0</v>
      </c>
      <c r="S52">
        <v>0</v>
      </c>
      <c r="T52">
        <v>1</v>
      </c>
    </row>
    <row r="53" spans="1:20" x14ac:dyDescent="0.25">
      <c r="A53">
        <v>10304</v>
      </c>
      <c r="B53" t="s">
        <v>265</v>
      </c>
      <c r="C53" t="s">
        <v>236</v>
      </c>
      <c r="D53" t="s">
        <v>244</v>
      </c>
      <c r="E53"/>
      <c r="F53" t="s">
        <v>1021</v>
      </c>
      <c r="G53" t="s">
        <v>76</v>
      </c>
      <c r="H53" t="s">
        <v>76</v>
      </c>
      <c r="I53" t="s">
        <v>171</v>
      </c>
      <c r="J53"/>
      <c r="K53" s="15">
        <v>0</v>
      </c>
      <c r="L53" s="15">
        <v>0</v>
      </c>
      <c r="M53" s="15">
        <v>0</v>
      </c>
      <c r="N53" s="15">
        <v>0</v>
      </c>
      <c r="O53" s="15">
        <v>0</v>
      </c>
      <c r="P53" s="15">
        <v>0</v>
      </c>
      <c r="Q53" s="15">
        <v>0</v>
      </c>
      <c r="R53" s="15">
        <v>0</v>
      </c>
      <c r="S53">
        <v>0</v>
      </c>
      <c r="T53">
        <v>1</v>
      </c>
    </row>
    <row r="54" spans="1:20" x14ac:dyDescent="0.25">
      <c r="A54">
        <v>10305</v>
      </c>
      <c r="B54" t="s">
        <v>266</v>
      </c>
      <c r="C54" t="s">
        <v>236</v>
      </c>
      <c r="D54" t="s">
        <v>244</v>
      </c>
      <c r="E54"/>
      <c r="F54" t="s">
        <v>684</v>
      </c>
      <c r="G54" t="s">
        <v>125</v>
      </c>
      <c r="H54" t="s">
        <v>125</v>
      </c>
      <c r="I54" t="s">
        <v>171</v>
      </c>
      <c r="J54"/>
      <c r="K54" s="15">
        <v>0</v>
      </c>
      <c r="L54" s="15">
        <v>0</v>
      </c>
      <c r="M54" s="15">
        <v>0</v>
      </c>
      <c r="N54" s="15">
        <v>0</v>
      </c>
      <c r="O54" s="15">
        <v>0</v>
      </c>
      <c r="P54" s="15">
        <v>0</v>
      </c>
      <c r="Q54" s="15">
        <v>0</v>
      </c>
      <c r="R54" s="15">
        <v>0</v>
      </c>
      <c r="S54">
        <v>0</v>
      </c>
      <c r="T54">
        <v>1</v>
      </c>
    </row>
    <row r="55" spans="1:20" x14ac:dyDescent="0.25">
      <c r="A55">
        <v>10306</v>
      </c>
      <c r="B55" t="s">
        <v>267</v>
      </c>
      <c r="C55" t="s">
        <v>236</v>
      </c>
      <c r="D55" t="s">
        <v>244</v>
      </c>
      <c r="E55"/>
      <c r="F55" t="s">
        <v>685</v>
      </c>
      <c r="G55" t="s">
        <v>125</v>
      </c>
      <c r="H55" t="s">
        <v>125</v>
      </c>
      <c r="I55" t="s">
        <v>171</v>
      </c>
      <c r="J55"/>
      <c r="K55" s="15">
        <v>0</v>
      </c>
      <c r="L55" s="15">
        <v>0</v>
      </c>
      <c r="M55" s="15">
        <v>0</v>
      </c>
      <c r="N55" s="15">
        <v>0</v>
      </c>
      <c r="O55" s="15">
        <v>0</v>
      </c>
      <c r="P55" s="15">
        <v>0</v>
      </c>
      <c r="Q55" s="15">
        <v>0</v>
      </c>
      <c r="R55" s="15">
        <v>0</v>
      </c>
      <c r="S55">
        <v>0</v>
      </c>
      <c r="T55">
        <v>1</v>
      </c>
    </row>
    <row r="56" spans="1:20" x14ac:dyDescent="0.25">
      <c r="A56">
        <v>10307</v>
      </c>
      <c r="B56" t="s">
        <v>900</v>
      </c>
      <c r="C56" t="s">
        <v>236</v>
      </c>
      <c r="D56" t="s">
        <v>940</v>
      </c>
      <c r="E56"/>
      <c r="F56" t="s">
        <v>1022</v>
      </c>
      <c r="G56" t="s">
        <v>125</v>
      </c>
      <c r="H56" t="s">
        <v>125</v>
      </c>
      <c r="I56" t="s">
        <v>171</v>
      </c>
      <c r="J56"/>
      <c r="K56" s="15">
        <v>0</v>
      </c>
      <c r="L56" s="15">
        <v>0</v>
      </c>
      <c r="M56" s="15">
        <v>0</v>
      </c>
      <c r="N56" s="15">
        <v>0</v>
      </c>
      <c r="O56" s="15">
        <v>0</v>
      </c>
      <c r="P56" s="15">
        <v>0</v>
      </c>
      <c r="Q56" s="15">
        <v>0</v>
      </c>
      <c r="R56" s="15">
        <v>0</v>
      </c>
      <c r="S56">
        <v>0</v>
      </c>
      <c r="T56">
        <v>1</v>
      </c>
    </row>
    <row r="57" spans="1:20" x14ac:dyDescent="0.25">
      <c r="A57">
        <v>10309</v>
      </c>
      <c r="B57" t="s">
        <v>901</v>
      </c>
      <c r="C57" t="s">
        <v>236</v>
      </c>
      <c r="D57" t="s">
        <v>940</v>
      </c>
      <c r="E57"/>
      <c r="F57" t="s">
        <v>1023</v>
      </c>
      <c r="G57" t="s">
        <v>240</v>
      </c>
      <c r="H57" t="s">
        <v>125</v>
      </c>
      <c r="I57" t="s">
        <v>171</v>
      </c>
      <c r="J57"/>
      <c r="K57" s="15">
        <v>0</v>
      </c>
      <c r="L57" s="15">
        <v>0</v>
      </c>
      <c r="M57" s="15">
        <v>0</v>
      </c>
      <c r="N57" s="15">
        <v>0</v>
      </c>
      <c r="O57" s="15">
        <v>0</v>
      </c>
      <c r="P57" s="15">
        <v>0</v>
      </c>
      <c r="Q57" s="15">
        <v>1</v>
      </c>
      <c r="R57" s="15">
        <v>0</v>
      </c>
      <c r="S57">
        <v>0</v>
      </c>
      <c r="T57">
        <v>1</v>
      </c>
    </row>
    <row r="58" spans="1:20" x14ac:dyDescent="0.25">
      <c r="A58">
        <v>10313</v>
      </c>
      <c r="B58" t="s">
        <v>269</v>
      </c>
      <c r="C58" t="s">
        <v>236</v>
      </c>
      <c r="D58" t="s">
        <v>270</v>
      </c>
      <c r="E58"/>
      <c r="F58" t="s">
        <v>686</v>
      </c>
      <c r="G58" t="s">
        <v>37</v>
      </c>
      <c r="H58" t="s">
        <v>37</v>
      </c>
      <c r="I58" t="s">
        <v>171</v>
      </c>
      <c r="J58"/>
      <c r="K58" s="15">
        <v>0</v>
      </c>
      <c r="L58" s="15">
        <v>0</v>
      </c>
      <c r="M58" s="15">
        <v>0</v>
      </c>
      <c r="N58" s="15">
        <v>0</v>
      </c>
      <c r="O58" s="15">
        <v>0</v>
      </c>
      <c r="P58" s="15">
        <v>0</v>
      </c>
      <c r="Q58" s="15">
        <v>0</v>
      </c>
      <c r="R58" s="15">
        <v>0</v>
      </c>
      <c r="S58">
        <v>0</v>
      </c>
      <c r="T58">
        <v>1</v>
      </c>
    </row>
    <row r="59" spans="1:20" x14ac:dyDescent="0.25">
      <c r="A59">
        <v>10317</v>
      </c>
      <c r="B59" t="s">
        <v>271</v>
      </c>
      <c r="C59" t="s">
        <v>236</v>
      </c>
      <c r="D59" t="s">
        <v>270</v>
      </c>
      <c r="E59"/>
      <c r="F59" t="s">
        <v>687</v>
      </c>
      <c r="G59" t="s">
        <v>37</v>
      </c>
      <c r="H59" t="s">
        <v>37</v>
      </c>
      <c r="I59" t="s">
        <v>171</v>
      </c>
      <c r="J59"/>
      <c r="K59" s="15">
        <v>0</v>
      </c>
      <c r="L59" s="15">
        <v>0</v>
      </c>
      <c r="M59" s="15">
        <v>0</v>
      </c>
      <c r="N59" s="15">
        <v>0</v>
      </c>
      <c r="O59" s="15">
        <v>0</v>
      </c>
      <c r="P59" s="15">
        <v>0</v>
      </c>
      <c r="Q59" s="15">
        <v>0</v>
      </c>
      <c r="R59" s="15">
        <v>0</v>
      </c>
      <c r="S59">
        <v>0</v>
      </c>
      <c r="T59">
        <v>1</v>
      </c>
    </row>
    <row r="60" spans="1:20" x14ac:dyDescent="0.25">
      <c r="A60">
        <v>10316</v>
      </c>
      <c r="B60" t="s">
        <v>272</v>
      </c>
      <c r="C60" t="s">
        <v>236</v>
      </c>
      <c r="D60" t="s">
        <v>270</v>
      </c>
      <c r="E60"/>
      <c r="F60" t="s">
        <v>688</v>
      </c>
      <c r="G60" t="s">
        <v>37</v>
      </c>
      <c r="H60" t="s">
        <v>37</v>
      </c>
      <c r="I60" t="s">
        <v>171</v>
      </c>
      <c r="J60"/>
      <c r="K60" s="15">
        <v>0</v>
      </c>
      <c r="L60" s="15">
        <v>0</v>
      </c>
      <c r="M60" s="15">
        <v>0</v>
      </c>
      <c r="N60" s="15">
        <v>0</v>
      </c>
      <c r="O60" s="15">
        <v>0</v>
      </c>
      <c r="P60" s="15">
        <v>0</v>
      </c>
      <c r="Q60" s="15">
        <v>0</v>
      </c>
      <c r="R60" s="15">
        <v>0</v>
      </c>
      <c r="S60">
        <v>0</v>
      </c>
      <c r="T60">
        <v>1</v>
      </c>
    </row>
    <row r="61" spans="1:20" x14ac:dyDescent="0.25">
      <c r="A61">
        <v>10318</v>
      </c>
      <c r="B61" t="s">
        <v>273</v>
      </c>
      <c r="C61" t="s">
        <v>236</v>
      </c>
      <c r="D61" t="s">
        <v>270</v>
      </c>
      <c r="E61"/>
      <c r="F61" t="s">
        <v>689</v>
      </c>
      <c r="G61" t="s">
        <v>37</v>
      </c>
      <c r="H61" t="s">
        <v>37</v>
      </c>
      <c r="I61" t="s">
        <v>171</v>
      </c>
      <c r="J61"/>
      <c r="K61" s="15">
        <v>0</v>
      </c>
      <c r="L61" s="15">
        <v>0</v>
      </c>
      <c r="M61" s="15">
        <v>0</v>
      </c>
      <c r="N61" s="15">
        <v>0</v>
      </c>
      <c r="O61" s="15">
        <v>0</v>
      </c>
      <c r="P61" s="15">
        <v>0</v>
      </c>
      <c r="Q61" s="15">
        <v>0</v>
      </c>
      <c r="R61" s="15">
        <v>0</v>
      </c>
      <c r="S61">
        <v>0</v>
      </c>
      <c r="T61">
        <v>1</v>
      </c>
    </row>
    <row r="62" spans="1:20" x14ac:dyDescent="0.25">
      <c r="A62">
        <v>10577</v>
      </c>
      <c r="B62" t="s">
        <v>895</v>
      </c>
      <c r="C62" t="s">
        <v>236</v>
      </c>
      <c r="D62" t="s">
        <v>270</v>
      </c>
      <c r="E62"/>
      <c r="F62" t="s">
        <v>1024</v>
      </c>
      <c r="G62" t="s">
        <v>37</v>
      </c>
      <c r="H62" t="s">
        <v>37</v>
      </c>
      <c r="I62" t="s">
        <v>171</v>
      </c>
      <c r="J62"/>
      <c r="K62" s="15">
        <v>0</v>
      </c>
      <c r="L62" s="15">
        <v>0</v>
      </c>
      <c r="M62" s="15">
        <v>0</v>
      </c>
      <c r="N62" s="15">
        <v>0</v>
      </c>
      <c r="O62" s="15">
        <v>0</v>
      </c>
      <c r="P62" s="15">
        <v>0</v>
      </c>
      <c r="Q62" s="15">
        <v>0</v>
      </c>
      <c r="R62" s="15">
        <v>0</v>
      </c>
      <c r="S62">
        <v>0</v>
      </c>
      <c r="T62">
        <v>1</v>
      </c>
    </row>
    <row r="63" spans="1:20" x14ac:dyDescent="0.25">
      <c r="A63">
        <v>10311</v>
      </c>
      <c r="B63" t="s">
        <v>902</v>
      </c>
      <c r="C63" t="s">
        <v>236</v>
      </c>
      <c r="D63" t="s">
        <v>270</v>
      </c>
      <c r="E63"/>
      <c r="F63" t="s">
        <v>690</v>
      </c>
      <c r="G63" t="s">
        <v>37</v>
      </c>
      <c r="H63" t="s">
        <v>37</v>
      </c>
      <c r="I63" t="s">
        <v>171</v>
      </c>
      <c r="J63"/>
      <c r="K63" s="15">
        <v>0</v>
      </c>
      <c r="L63" s="15">
        <v>0</v>
      </c>
      <c r="M63" s="15">
        <v>0</v>
      </c>
      <c r="N63" s="15">
        <v>0</v>
      </c>
      <c r="O63" s="15">
        <v>0</v>
      </c>
      <c r="P63" s="15">
        <v>0</v>
      </c>
      <c r="Q63" s="15">
        <v>0</v>
      </c>
      <c r="R63" s="15">
        <v>0</v>
      </c>
      <c r="S63">
        <v>0</v>
      </c>
      <c r="T63">
        <v>1</v>
      </c>
    </row>
    <row r="64" spans="1:20" x14ac:dyDescent="0.25">
      <c r="A64">
        <v>10312</v>
      </c>
      <c r="B64" t="s">
        <v>903</v>
      </c>
      <c r="C64" t="s">
        <v>236</v>
      </c>
      <c r="D64" t="s">
        <v>270</v>
      </c>
      <c r="E64"/>
      <c r="F64" t="s">
        <v>691</v>
      </c>
      <c r="G64" t="s">
        <v>37</v>
      </c>
      <c r="H64" t="s">
        <v>37</v>
      </c>
      <c r="I64" t="s">
        <v>171</v>
      </c>
      <c r="J64"/>
      <c r="K64" s="15">
        <v>0</v>
      </c>
      <c r="L64" s="15">
        <v>0</v>
      </c>
      <c r="M64" s="15">
        <v>0</v>
      </c>
      <c r="N64" s="15">
        <v>0</v>
      </c>
      <c r="O64" s="15">
        <v>0</v>
      </c>
      <c r="P64" s="15">
        <v>0</v>
      </c>
      <c r="Q64" s="15">
        <v>0</v>
      </c>
      <c r="R64" s="15">
        <v>0</v>
      </c>
      <c r="S64">
        <v>0</v>
      </c>
      <c r="T64">
        <v>1</v>
      </c>
    </row>
    <row r="65" spans="1:20" x14ac:dyDescent="0.25">
      <c r="A65">
        <v>10319</v>
      </c>
      <c r="B65" t="s">
        <v>274</v>
      </c>
      <c r="C65" t="s">
        <v>236</v>
      </c>
      <c r="D65" t="s">
        <v>275</v>
      </c>
      <c r="E65"/>
      <c r="F65" t="s">
        <v>692</v>
      </c>
      <c r="G65" t="s">
        <v>131</v>
      </c>
      <c r="H65" t="s">
        <v>131</v>
      </c>
      <c r="I65" t="s">
        <v>168</v>
      </c>
      <c r="J65"/>
      <c r="K65" s="15">
        <v>0</v>
      </c>
      <c r="L65" s="15">
        <v>0</v>
      </c>
      <c r="M65" s="15">
        <v>0</v>
      </c>
      <c r="N65" s="15">
        <v>0</v>
      </c>
      <c r="O65" s="15">
        <v>0</v>
      </c>
      <c r="P65" s="15">
        <v>0</v>
      </c>
      <c r="Q65" s="15">
        <v>0</v>
      </c>
      <c r="R65" s="15">
        <v>0</v>
      </c>
      <c r="S65">
        <v>0</v>
      </c>
      <c r="T65">
        <v>1</v>
      </c>
    </row>
    <row r="66" spans="1:20" x14ac:dyDescent="0.25">
      <c r="A66">
        <v>10320</v>
      </c>
      <c r="B66" t="s">
        <v>276</v>
      </c>
      <c r="C66" t="s">
        <v>236</v>
      </c>
      <c r="D66" t="s">
        <v>275</v>
      </c>
      <c r="E66"/>
      <c r="F66" t="s">
        <v>693</v>
      </c>
      <c r="G66" t="s">
        <v>132</v>
      </c>
      <c r="H66" t="s">
        <v>132</v>
      </c>
      <c r="I66" t="s">
        <v>168</v>
      </c>
      <c r="J66"/>
      <c r="K66" s="15">
        <v>0</v>
      </c>
      <c r="L66" s="15">
        <v>0</v>
      </c>
      <c r="M66" s="15">
        <v>0</v>
      </c>
      <c r="N66" s="15">
        <v>0</v>
      </c>
      <c r="O66" s="15">
        <v>0</v>
      </c>
      <c r="P66" s="15">
        <v>0</v>
      </c>
      <c r="Q66" s="15">
        <v>0</v>
      </c>
      <c r="R66" s="15">
        <v>0</v>
      </c>
      <c r="S66">
        <v>0</v>
      </c>
      <c r="T66">
        <v>1</v>
      </c>
    </row>
    <row r="67" spans="1:20" x14ac:dyDescent="0.25">
      <c r="A67">
        <v>10321</v>
      </c>
      <c r="B67" t="s">
        <v>873</v>
      </c>
      <c r="C67" t="s">
        <v>236</v>
      </c>
      <c r="D67" t="s">
        <v>277</v>
      </c>
      <c r="E67"/>
      <c r="F67" t="s">
        <v>1025</v>
      </c>
      <c r="G67" t="s">
        <v>61</v>
      </c>
      <c r="H67" t="s">
        <v>61</v>
      </c>
      <c r="I67" t="s">
        <v>168</v>
      </c>
      <c r="J67"/>
      <c r="K67" s="15">
        <v>0</v>
      </c>
      <c r="L67" s="15">
        <v>0</v>
      </c>
      <c r="M67" s="15">
        <v>0</v>
      </c>
      <c r="N67" s="15">
        <v>0</v>
      </c>
      <c r="O67" s="15">
        <v>0</v>
      </c>
      <c r="P67" s="15">
        <v>0</v>
      </c>
      <c r="Q67" s="15">
        <v>0</v>
      </c>
      <c r="R67" s="15">
        <v>0</v>
      </c>
      <c r="S67">
        <v>0</v>
      </c>
      <c r="T67">
        <v>1</v>
      </c>
    </row>
    <row r="68" spans="1:20" x14ac:dyDescent="0.25">
      <c r="A68">
        <v>10322</v>
      </c>
      <c r="B68" t="s">
        <v>874</v>
      </c>
      <c r="C68" t="s">
        <v>236</v>
      </c>
      <c r="D68" t="s">
        <v>277</v>
      </c>
      <c r="E68"/>
      <c r="F68" t="s">
        <v>694</v>
      </c>
      <c r="G68" t="s">
        <v>61</v>
      </c>
      <c r="H68" t="s">
        <v>61</v>
      </c>
      <c r="I68" t="s">
        <v>168</v>
      </c>
      <c r="J68"/>
      <c r="K68" s="15">
        <v>0</v>
      </c>
      <c r="L68" s="15">
        <v>0</v>
      </c>
      <c r="M68" s="15">
        <v>0</v>
      </c>
      <c r="N68" s="15">
        <v>0</v>
      </c>
      <c r="O68" s="15">
        <v>0</v>
      </c>
      <c r="P68" s="15">
        <v>0</v>
      </c>
      <c r="Q68" s="15">
        <v>0</v>
      </c>
      <c r="R68" s="15">
        <v>0</v>
      </c>
      <c r="S68">
        <v>0</v>
      </c>
      <c r="T68">
        <v>1</v>
      </c>
    </row>
    <row r="69" spans="1:20" x14ac:dyDescent="0.25">
      <c r="A69">
        <v>10323</v>
      </c>
      <c r="B69" t="s">
        <v>875</v>
      </c>
      <c r="C69" t="s">
        <v>236</v>
      </c>
      <c r="D69" t="s">
        <v>277</v>
      </c>
      <c r="E69"/>
      <c r="F69" t="s">
        <v>695</v>
      </c>
      <c r="G69" t="s">
        <v>61</v>
      </c>
      <c r="H69" t="s">
        <v>61</v>
      </c>
      <c r="I69" t="s">
        <v>168</v>
      </c>
      <c r="J69"/>
      <c r="K69" s="15">
        <v>0</v>
      </c>
      <c r="L69" s="15">
        <v>0</v>
      </c>
      <c r="M69" s="15">
        <v>0</v>
      </c>
      <c r="N69" s="15">
        <v>0</v>
      </c>
      <c r="O69" s="15">
        <v>0</v>
      </c>
      <c r="P69" s="15">
        <v>0</v>
      </c>
      <c r="Q69" s="15">
        <v>0</v>
      </c>
      <c r="R69" s="15">
        <v>0</v>
      </c>
      <c r="S69">
        <v>0</v>
      </c>
      <c r="T69">
        <v>1</v>
      </c>
    </row>
    <row r="70" spans="1:20" x14ac:dyDescent="0.25">
      <c r="A70">
        <v>10420</v>
      </c>
      <c r="B70" t="s">
        <v>278</v>
      </c>
      <c r="C70" t="s">
        <v>236</v>
      </c>
      <c r="D70" t="s">
        <v>277</v>
      </c>
      <c r="E70" t="s">
        <v>279</v>
      </c>
      <c r="F70" t="s">
        <v>696</v>
      </c>
      <c r="G70" t="s">
        <v>61</v>
      </c>
      <c r="H70" t="s">
        <v>61</v>
      </c>
      <c r="I70" t="s">
        <v>168</v>
      </c>
      <c r="J70"/>
      <c r="K70" s="15">
        <v>0</v>
      </c>
      <c r="L70" s="15">
        <v>0</v>
      </c>
      <c r="M70" s="15">
        <v>0</v>
      </c>
      <c r="N70" s="15">
        <v>0</v>
      </c>
      <c r="O70" s="15">
        <v>0</v>
      </c>
      <c r="P70" s="15">
        <v>0</v>
      </c>
      <c r="Q70" s="15">
        <v>0</v>
      </c>
      <c r="R70" s="15">
        <v>0</v>
      </c>
      <c r="S70">
        <v>0</v>
      </c>
      <c r="T70">
        <v>1</v>
      </c>
    </row>
    <row r="71" spans="1:20" x14ac:dyDescent="0.25">
      <c r="A71">
        <v>10421</v>
      </c>
      <c r="B71" t="s">
        <v>280</v>
      </c>
      <c r="C71" t="s">
        <v>236</v>
      </c>
      <c r="D71" t="s">
        <v>277</v>
      </c>
      <c r="E71" t="s">
        <v>279</v>
      </c>
      <c r="F71" t="s">
        <v>697</v>
      </c>
      <c r="G71" t="s">
        <v>78</v>
      </c>
      <c r="H71" t="s">
        <v>78</v>
      </c>
      <c r="I71" t="s">
        <v>168</v>
      </c>
      <c r="J71"/>
      <c r="K71" s="15">
        <v>0</v>
      </c>
      <c r="L71" s="15">
        <v>0</v>
      </c>
      <c r="M71" s="15">
        <v>0</v>
      </c>
      <c r="N71" s="15">
        <v>0</v>
      </c>
      <c r="O71" s="15">
        <v>0</v>
      </c>
      <c r="P71" s="15">
        <v>0</v>
      </c>
      <c r="Q71" s="15">
        <v>0</v>
      </c>
      <c r="R71" s="15">
        <v>0</v>
      </c>
      <c r="S71">
        <v>0</v>
      </c>
      <c r="T71">
        <v>1</v>
      </c>
    </row>
    <row r="72" spans="1:20" x14ac:dyDescent="0.25">
      <c r="A72">
        <v>10422</v>
      </c>
      <c r="B72" t="s">
        <v>281</v>
      </c>
      <c r="C72" t="s">
        <v>236</v>
      </c>
      <c r="D72" t="s">
        <v>277</v>
      </c>
      <c r="E72" t="s">
        <v>279</v>
      </c>
      <c r="F72" t="s">
        <v>698</v>
      </c>
      <c r="G72" t="s">
        <v>78</v>
      </c>
      <c r="H72" t="s">
        <v>78</v>
      </c>
      <c r="I72" t="s">
        <v>168</v>
      </c>
      <c r="J72"/>
      <c r="K72" s="15">
        <v>0</v>
      </c>
      <c r="L72" s="15">
        <v>0</v>
      </c>
      <c r="M72" s="15">
        <v>0</v>
      </c>
      <c r="N72" s="15">
        <v>0</v>
      </c>
      <c r="O72" s="15">
        <v>0</v>
      </c>
      <c r="P72" s="15">
        <v>0</v>
      </c>
      <c r="Q72" s="15">
        <v>0</v>
      </c>
      <c r="R72" s="15">
        <v>0</v>
      </c>
      <c r="S72">
        <v>0</v>
      </c>
      <c r="T72">
        <v>1</v>
      </c>
    </row>
    <row r="73" spans="1:20" x14ac:dyDescent="0.25">
      <c r="A73">
        <v>10423</v>
      </c>
      <c r="B73" t="s">
        <v>282</v>
      </c>
      <c r="C73" t="s">
        <v>236</v>
      </c>
      <c r="D73" t="s">
        <v>277</v>
      </c>
      <c r="E73" t="s">
        <v>279</v>
      </c>
      <c r="F73" t="s">
        <v>1026</v>
      </c>
      <c r="G73" t="s">
        <v>78</v>
      </c>
      <c r="H73" t="s">
        <v>78</v>
      </c>
      <c r="I73" t="s">
        <v>196</v>
      </c>
      <c r="J73" t="s">
        <v>283</v>
      </c>
      <c r="K73" s="15">
        <v>0</v>
      </c>
      <c r="L73" s="15">
        <v>0</v>
      </c>
      <c r="M73" s="15">
        <v>0</v>
      </c>
      <c r="N73" s="15">
        <v>0</v>
      </c>
      <c r="O73" s="15">
        <v>0</v>
      </c>
      <c r="P73" s="15">
        <v>0</v>
      </c>
      <c r="Q73" s="15">
        <v>0</v>
      </c>
      <c r="R73" s="15">
        <v>0</v>
      </c>
      <c r="S73">
        <v>0</v>
      </c>
      <c r="T73">
        <v>1</v>
      </c>
    </row>
    <row r="74" spans="1:20" x14ac:dyDescent="0.25">
      <c r="A74">
        <v>10424</v>
      </c>
      <c r="B74" t="s">
        <v>284</v>
      </c>
      <c r="C74" t="s">
        <v>236</v>
      </c>
      <c r="D74" t="s">
        <v>277</v>
      </c>
      <c r="E74" t="s">
        <v>279</v>
      </c>
      <c r="F74" t="s">
        <v>1027</v>
      </c>
      <c r="G74" t="s">
        <v>78</v>
      </c>
      <c r="H74" t="s">
        <v>78</v>
      </c>
      <c r="I74" t="s">
        <v>196</v>
      </c>
      <c r="J74" t="s">
        <v>285</v>
      </c>
      <c r="K74" s="15">
        <v>0</v>
      </c>
      <c r="L74" s="15">
        <v>0</v>
      </c>
      <c r="M74" s="15">
        <v>0</v>
      </c>
      <c r="N74" s="15">
        <v>0</v>
      </c>
      <c r="O74" s="15">
        <v>0</v>
      </c>
      <c r="P74" s="15">
        <v>0</v>
      </c>
      <c r="Q74" s="15">
        <v>0</v>
      </c>
      <c r="R74" s="15">
        <v>0</v>
      </c>
      <c r="S74">
        <v>0</v>
      </c>
      <c r="T74">
        <v>1</v>
      </c>
    </row>
    <row r="75" spans="1:20" x14ac:dyDescent="0.25">
      <c r="A75">
        <v>10425</v>
      </c>
      <c r="B75" t="s">
        <v>286</v>
      </c>
      <c r="C75" t="s">
        <v>236</v>
      </c>
      <c r="D75" t="s">
        <v>277</v>
      </c>
      <c r="E75" t="s">
        <v>279</v>
      </c>
      <c r="F75" t="s">
        <v>699</v>
      </c>
      <c r="G75" t="s">
        <v>78</v>
      </c>
      <c r="H75" t="s">
        <v>78</v>
      </c>
      <c r="I75" t="s">
        <v>168</v>
      </c>
      <c r="J75"/>
      <c r="K75" s="15">
        <v>0</v>
      </c>
      <c r="L75" s="15">
        <v>0</v>
      </c>
      <c r="M75" s="15">
        <v>0</v>
      </c>
      <c r="N75" s="15">
        <v>0</v>
      </c>
      <c r="O75" s="15">
        <v>0</v>
      </c>
      <c r="P75" s="15">
        <v>0</v>
      </c>
      <c r="Q75" s="15">
        <v>0</v>
      </c>
      <c r="R75" s="15">
        <v>0</v>
      </c>
      <c r="S75">
        <v>0</v>
      </c>
      <c r="T75">
        <v>1</v>
      </c>
    </row>
    <row r="76" spans="1:20" x14ac:dyDescent="0.25">
      <c r="A76">
        <v>10426</v>
      </c>
      <c r="B76" t="s">
        <v>287</v>
      </c>
      <c r="C76" t="s">
        <v>236</v>
      </c>
      <c r="D76" t="s">
        <v>277</v>
      </c>
      <c r="E76" t="s">
        <v>279</v>
      </c>
      <c r="F76" t="s">
        <v>700</v>
      </c>
      <c r="G76" t="s">
        <v>78</v>
      </c>
      <c r="H76" t="s">
        <v>78</v>
      </c>
      <c r="I76" t="s">
        <v>168</v>
      </c>
      <c r="J76"/>
      <c r="K76" s="15">
        <v>0</v>
      </c>
      <c r="L76" s="15">
        <v>0</v>
      </c>
      <c r="M76" s="15">
        <v>0</v>
      </c>
      <c r="N76" s="15">
        <v>0</v>
      </c>
      <c r="O76" s="15">
        <v>0</v>
      </c>
      <c r="P76" s="15">
        <v>0</v>
      </c>
      <c r="Q76" s="15">
        <v>0</v>
      </c>
      <c r="R76" s="15">
        <v>0</v>
      </c>
      <c r="S76">
        <v>0</v>
      </c>
      <c r="T76">
        <v>1</v>
      </c>
    </row>
    <row r="77" spans="1:20" x14ac:dyDescent="0.25">
      <c r="A77">
        <v>10430</v>
      </c>
      <c r="B77" t="s">
        <v>288</v>
      </c>
      <c r="C77" t="s">
        <v>236</v>
      </c>
      <c r="D77" t="s">
        <v>277</v>
      </c>
      <c r="E77" t="s">
        <v>279</v>
      </c>
      <c r="F77" t="s">
        <v>701</v>
      </c>
      <c r="G77" t="s">
        <v>78</v>
      </c>
      <c r="H77" t="s">
        <v>78</v>
      </c>
      <c r="I77" t="s">
        <v>196</v>
      </c>
      <c r="J77" t="s">
        <v>289</v>
      </c>
      <c r="K77" s="15">
        <v>0</v>
      </c>
      <c r="L77" s="15">
        <v>0</v>
      </c>
      <c r="M77" s="15">
        <v>0</v>
      </c>
      <c r="N77" s="15">
        <v>0</v>
      </c>
      <c r="O77" s="15">
        <v>0</v>
      </c>
      <c r="P77" s="15">
        <v>0</v>
      </c>
      <c r="Q77" s="15">
        <v>0</v>
      </c>
      <c r="R77" s="15">
        <v>0</v>
      </c>
      <c r="S77">
        <v>0</v>
      </c>
      <c r="T77">
        <v>1</v>
      </c>
    </row>
    <row r="78" spans="1:20" x14ac:dyDescent="0.25">
      <c r="A78">
        <v>10539</v>
      </c>
      <c r="B78" t="s">
        <v>290</v>
      </c>
      <c r="C78" t="s">
        <v>236</v>
      </c>
      <c r="D78" t="s">
        <v>277</v>
      </c>
      <c r="E78" t="s">
        <v>279</v>
      </c>
      <c r="F78" t="s">
        <v>702</v>
      </c>
      <c r="G78" t="s">
        <v>78</v>
      </c>
      <c r="H78" t="s">
        <v>78</v>
      </c>
      <c r="I78" t="s">
        <v>168</v>
      </c>
      <c r="J78"/>
      <c r="K78" s="15">
        <v>0</v>
      </c>
      <c r="L78" s="15">
        <v>0</v>
      </c>
      <c r="M78" s="15">
        <v>0</v>
      </c>
      <c r="N78" s="15">
        <v>0</v>
      </c>
      <c r="O78" s="15">
        <v>0</v>
      </c>
      <c r="P78" s="15">
        <v>0</v>
      </c>
      <c r="Q78" s="15">
        <v>0</v>
      </c>
      <c r="R78" s="15">
        <v>0</v>
      </c>
      <c r="S78">
        <v>0</v>
      </c>
      <c r="T78">
        <v>1</v>
      </c>
    </row>
    <row r="79" spans="1:20" x14ac:dyDescent="0.25">
      <c r="A79">
        <v>10540</v>
      </c>
      <c r="B79" t="s">
        <v>291</v>
      </c>
      <c r="C79" t="s">
        <v>236</v>
      </c>
      <c r="D79" t="s">
        <v>277</v>
      </c>
      <c r="E79" t="s">
        <v>279</v>
      </c>
      <c r="F79" t="s">
        <v>703</v>
      </c>
      <c r="G79" t="s">
        <v>78</v>
      </c>
      <c r="H79" t="s">
        <v>78</v>
      </c>
      <c r="I79" t="s">
        <v>168</v>
      </c>
      <c r="J79"/>
      <c r="K79" s="15">
        <v>0</v>
      </c>
      <c r="L79" s="15">
        <v>0</v>
      </c>
      <c r="M79" s="15">
        <v>0</v>
      </c>
      <c r="N79" s="15">
        <v>0</v>
      </c>
      <c r="O79" s="15">
        <v>0</v>
      </c>
      <c r="P79" s="15">
        <v>0</v>
      </c>
      <c r="Q79" s="15">
        <v>0</v>
      </c>
      <c r="R79" s="15">
        <v>0</v>
      </c>
      <c r="S79">
        <v>0</v>
      </c>
      <c r="T79">
        <v>1</v>
      </c>
    </row>
    <row r="80" spans="1:20" x14ac:dyDescent="0.25">
      <c r="A80">
        <v>10541</v>
      </c>
      <c r="B80" t="s">
        <v>292</v>
      </c>
      <c r="C80" t="s">
        <v>236</v>
      </c>
      <c r="D80" t="s">
        <v>277</v>
      </c>
      <c r="E80" t="s">
        <v>279</v>
      </c>
      <c r="F80" t="s">
        <v>704</v>
      </c>
      <c r="G80" t="s">
        <v>78</v>
      </c>
      <c r="H80" t="s">
        <v>78</v>
      </c>
      <c r="I80" t="s">
        <v>196</v>
      </c>
      <c r="J80" t="s">
        <v>293</v>
      </c>
      <c r="K80" s="15">
        <v>0</v>
      </c>
      <c r="L80" s="15">
        <v>0</v>
      </c>
      <c r="M80" s="15">
        <v>0</v>
      </c>
      <c r="N80" s="15">
        <v>0</v>
      </c>
      <c r="O80" s="15">
        <v>0</v>
      </c>
      <c r="P80" s="15">
        <v>0</v>
      </c>
      <c r="Q80" s="15">
        <v>0</v>
      </c>
      <c r="R80" s="15">
        <v>0</v>
      </c>
      <c r="S80">
        <v>0</v>
      </c>
      <c r="T80">
        <v>1</v>
      </c>
    </row>
    <row r="81" spans="1:20" x14ac:dyDescent="0.25">
      <c r="A81">
        <v>10542</v>
      </c>
      <c r="B81" t="s">
        <v>294</v>
      </c>
      <c r="C81" t="s">
        <v>236</v>
      </c>
      <c r="D81" t="s">
        <v>277</v>
      </c>
      <c r="E81" t="s">
        <v>279</v>
      </c>
      <c r="F81" t="s">
        <v>705</v>
      </c>
      <c r="G81" t="s">
        <v>78</v>
      </c>
      <c r="H81" t="s">
        <v>78</v>
      </c>
      <c r="I81" t="s">
        <v>196</v>
      </c>
      <c r="J81" t="s">
        <v>295</v>
      </c>
      <c r="K81" s="15">
        <v>0</v>
      </c>
      <c r="L81" s="15">
        <v>0</v>
      </c>
      <c r="M81" s="15">
        <v>0</v>
      </c>
      <c r="N81" s="15">
        <v>0</v>
      </c>
      <c r="O81" s="15">
        <v>0</v>
      </c>
      <c r="P81" s="15">
        <v>0</v>
      </c>
      <c r="Q81" s="15">
        <v>0</v>
      </c>
      <c r="R81" s="15">
        <v>0</v>
      </c>
      <c r="S81">
        <v>0</v>
      </c>
      <c r="T81">
        <v>1</v>
      </c>
    </row>
    <row r="82" spans="1:20" x14ac:dyDescent="0.25">
      <c r="A82">
        <v>10454</v>
      </c>
      <c r="B82" t="s">
        <v>296</v>
      </c>
      <c r="C82" t="s">
        <v>236</v>
      </c>
      <c r="D82" t="s">
        <v>277</v>
      </c>
      <c r="E82" t="s">
        <v>297</v>
      </c>
      <c r="F82" t="s">
        <v>706</v>
      </c>
      <c r="G82" t="s">
        <v>61</v>
      </c>
      <c r="H82" t="s">
        <v>61</v>
      </c>
      <c r="I82" t="s">
        <v>168</v>
      </c>
      <c r="J82"/>
      <c r="K82" s="15">
        <v>0</v>
      </c>
      <c r="L82" s="15">
        <v>0</v>
      </c>
      <c r="M82" s="15">
        <v>0</v>
      </c>
      <c r="N82" s="15">
        <v>0</v>
      </c>
      <c r="O82" s="15">
        <v>0</v>
      </c>
      <c r="P82" s="15">
        <v>0</v>
      </c>
      <c r="Q82" s="15">
        <v>0</v>
      </c>
      <c r="R82" s="15">
        <v>0</v>
      </c>
      <c r="S82">
        <v>0</v>
      </c>
      <c r="T82">
        <v>1</v>
      </c>
    </row>
    <row r="83" spans="1:20" x14ac:dyDescent="0.25">
      <c r="A83">
        <v>10455</v>
      </c>
      <c r="B83" t="s">
        <v>252</v>
      </c>
      <c r="C83" t="s">
        <v>236</v>
      </c>
      <c r="D83" t="s">
        <v>277</v>
      </c>
      <c r="E83" t="s">
        <v>253</v>
      </c>
      <c r="F83" t="s">
        <v>707</v>
      </c>
      <c r="G83" t="s">
        <v>84</v>
      </c>
      <c r="H83" t="s">
        <v>84</v>
      </c>
      <c r="I83" t="s">
        <v>168</v>
      </c>
      <c r="J83"/>
      <c r="K83" s="15">
        <v>0</v>
      </c>
      <c r="L83" s="15">
        <v>0</v>
      </c>
      <c r="M83" s="15">
        <v>0</v>
      </c>
      <c r="N83" s="15">
        <v>0</v>
      </c>
      <c r="O83" s="15">
        <v>0</v>
      </c>
      <c r="P83" s="15">
        <v>0</v>
      </c>
      <c r="Q83" s="15">
        <v>0</v>
      </c>
      <c r="R83" s="15">
        <v>0</v>
      </c>
      <c r="S83">
        <v>0</v>
      </c>
      <c r="T83">
        <v>1</v>
      </c>
    </row>
    <row r="84" spans="1:20" x14ac:dyDescent="0.25">
      <c r="A84">
        <v>10441</v>
      </c>
      <c r="B84" t="s">
        <v>254</v>
      </c>
      <c r="C84" t="s">
        <v>236</v>
      </c>
      <c r="D84" t="s">
        <v>277</v>
      </c>
      <c r="E84" t="s">
        <v>253</v>
      </c>
      <c r="F84" t="s">
        <v>708</v>
      </c>
      <c r="G84" t="s">
        <v>86</v>
      </c>
      <c r="H84" t="s">
        <v>86</v>
      </c>
      <c r="I84" t="s">
        <v>168</v>
      </c>
      <c r="J84"/>
      <c r="K84" s="15">
        <v>0</v>
      </c>
      <c r="L84" s="15">
        <v>0</v>
      </c>
      <c r="M84" s="15">
        <v>0</v>
      </c>
      <c r="N84" s="15">
        <v>0</v>
      </c>
      <c r="O84" s="15">
        <v>0</v>
      </c>
      <c r="P84" s="15">
        <v>0</v>
      </c>
      <c r="Q84" s="15">
        <v>0</v>
      </c>
      <c r="R84" s="15">
        <v>0</v>
      </c>
      <c r="S84">
        <v>0</v>
      </c>
      <c r="T84">
        <v>1</v>
      </c>
    </row>
    <row r="85" spans="1:20" x14ac:dyDescent="0.25">
      <c r="A85">
        <v>10442</v>
      </c>
      <c r="B85" t="s">
        <v>255</v>
      </c>
      <c r="C85" t="s">
        <v>236</v>
      </c>
      <c r="D85" t="s">
        <v>277</v>
      </c>
      <c r="E85" t="s">
        <v>253</v>
      </c>
      <c r="F85" t="s">
        <v>709</v>
      </c>
      <c r="G85" t="s">
        <v>86</v>
      </c>
      <c r="H85" t="s">
        <v>86</v>
      </c>
      <c r="I85" t="s">
        <v>168</v>
      </c>
      <c r="J85"/>
      <c r="K85" s="15">
        <v>0</v>
      </c>
      <c r="L85" s="15">
        <v>0</v>
      </c>
      <c r="M85" s="15">
        <v>0</v>
      </c>
      <c r="N85" s="15">
        <v>0</v>
      </c>
      <c r="O85" s="15">
        <v>0</v>
      </c>
      <c r="P85" s="15">
        <v>0</v>
      </c>
      <c r="Q85" s="15">
        <v>0</v>
      </c>
      <c r="R85" s="15">
        <v>0</v>
      </c>
      <c r="S85">
        <v>0</v>
      </c>
      <c r="T85">
        <v>1</v>
      </c>
    </row>
    <row r="86" spans="1:20" x14ac:dyDescent="0.25">
      <c r="A86">
        <v>10443</v>
      </c>
      <c r="B86" t="s">
        <v>256</v>
      </c>
      <c r="C86" t="s">
        <v>236</v>
      </c>
      <c r="D86" t="s">
        <v>277</v>
      </c>
      <c r="E86" t="s">
        <v>253</v>
      </c>
      <c r="F86" t="s">
        <v>710</v>
      </c>
      <c r="G86" t="s">
        <v>86</v>
      </c>
      <c r="H86" t="s">
        <v>86</v>
      </c>
      <c r="I86" t="s">
        <v>196</v>
      </c>
      <c r="J86" t="s">
        <v>298</v>
      </c>
      <c r="K86" s="15">
        <v>0</v>
      </c>
      <c r="L86" s="15">
        <v>0</v>
      </c>
      <c r="M86" s="15">
        <v>0</v>
      </c>
      <c r="N86" s="15">
        <v>0</v>
      </c>
      <c r="O86" s="15">
        <v>0</v>
      </c>
      <c r="P86" s="15">
        <v>0</v>
      </c>
      <c r="Q86" s="15">
        <v>0</v>
      </c>
      <c r="R86" s="15">
        <v>0</v>
      </c>
      <c r="S86">
        <v>0</v>
      </c>
      <c r="T86">
        <v>1</v>
      </c>
    </row>
    <row r="87" spans="1:20" x14ac:dyDescent="0.25">
      <c r="A87">
        <v>10444</v>
      </c>
      <c r="B87" t="s">
        <v>258</v>
      </c>
      <c r="C87" t="s">
        <v>236</v>
      </c>
      <c r="D87" t="s">
        <v>277</v>
      </c>
      <c r="E87" t="s">
        <v>253</v>
      </c>
      <c r="F87" t="s">
        <v>711</v>
      </c>
      <c r="G87" t="s">
        <v>86</v>
      </c>
      <c r="H87" t="s">
        <v>86</v>
      </c>
      <c r="I87" t="s">
        <v>196</v>
      </c>
      <c r="J87" t="s">
        <v>299</v>
      </c>
      <c r="K87" s="15">
        <v>0</v>
      </c>
      <c r="L87" s="15">
        <v>0</v>
      </c>
      <c r="M87" s="15">
        <v>0</v>
      </c>
      <c r="N87" s="15">
        <v>0</v>
      </c>
      <c r="O87" s="15">
        <v>0</v>
      </c>
      <c r="P87" s="15">
        <v>0</v>
      </c>
      <c r="Q87" s="15">
        <v>0</v>
      </c>
      <c r="R87" s="15">
        <v>0</v>
      </c>
      <c r="S87">
        <v>0</v>
      </c>
      <c r="T87">
        <v>1</v>
      </c>
    </row>
    <row r="88" spans="1:20" x14ac:dyDescent="0.25">
      <c r="A88">
        <v>10445</v>
      </c>
      <c r="B88" t="s">
        <v>300</v>
      </c>
      <c r="C88" t="s">
        <v>236</v>
      </c>
      <c r="D88" t="s">
        <v>277</v>
      </c>
      <c r="E88" t="s">
        <v>253</v>
      </c>
      <c r="F88" t="s">
        <v>712</v>
      </c>
      <c r="G88" t="s">
        <v>86</v>
      </c>
      <c r="H88" t="s">
        <v>86</v>
      </c>
      <c r="I88" t="s">
        <v>168</v>
      </c>
      <c r="J88"/>
      <c r="K88" s="15">
        <v>0</v>
      </c>
      <c r="L88" s="15">
        <v>0</v>
      </c>
      <c r="M88" s="15">
        <v>0</v>
      </c>
      <c r="N88" s="15">
        <v>0</v>
      </c>
      <c r="O88" s="15">
        <v>0</v>
      </c>
      <c r="P88" s="15">
        <v>0</v>
      </c>
      <c r="Q88" s="15">
        <v>0</v>
      </c>
      <c r="R88" s="15">
        <v>0</v>
      </c>
      <c r="S88">
        <v>0</v>
      </c>
      <c r="T88">
        <v>1</v>
      </c>
    </row>
    <row r="89" spans="1:20" x14ac:dyDescent="0.25">
      <c r="A89">
        <v>10446</v>
      </c>
      <c r="B89" t="s">
        <v>254</v>
      </c>
      <c r="C89" t="s">
        <v>236</v>
      </c>
      <c r="D89" t="s">
        <v>277</v>
      </c>
      <c r="E89" t="s">
        <v>260</v>
      </c>
      <c r="F89" t="s">
        <v>713</v>
      </c>
      <c r="G89" t="s">
        <v>84</v>
      </c>
      <c r="H89" t="s">
        <v>84</v>
      </c>
      <c r="I89" t="s">
        <v>168</v>
      </c>
      <c r="J89"/>
      <c r="K89" s="15">
        <v>0</v>
      </c>
      <c r="L89" s="15">
        <v>0</v>
      </c>
      <c r="M89" s="15">
        <v>0</v>
      </c>
      <c r="N89" s="15">
        <v>0</v>
      </c>
      <c r="O89" s="15">
        <v>0</v>
      </c>
      <c r="P89" s="15">
        <v>0</v>
      </c>
      <c r="Q89" s="15">
        <v>0</v>
      </c>
      <c r="R89" s="15">
        <v>0</v>
      </c>
      <c r="S89">
        <v>0</v>
      </c>
      <c r="T89">
        <v>1</v>
      </c>
    </row>
    <row r="90" spans="1:20" x14ac:dyDescent="0.25">
      <c r="A90">
        <v>10447</v>
      </c>
      <c r="B90" t="s">
        <v>255</v>
      </c>
      <c r="C90" t="s">
        <v>236</v>
      </c>
      <c r="D90" t="s">
        <v>277</v>
      </c>
      <c r="E90" t="s">
        <v>260</v>
      </c>
      <c r="F90" t="s">
        <v>714</v>
      </c>
      <c r="G90" t="s">
        <v>84</v>
      </c>
      <c r="H90" t="s">
        <v>84</v>
      </c>
      <c r="I90" t="s">
        <v>168</v>
      </c>
      <c r="J90"/>
      <c r="K90" s="15">
        <v>0</v>
      </c>
      <c r="L90" s="15">
        <v>0</v>
      </c>
      <c r="M90" s="15">
        <v>0</v>
      </c>
      <c r="N90" s="15">
        <v>0</v>
      </c>
      <c r="O90" s="15">
        <v>0</v>
      </c>
      <c r="P90" s="15">
        <v>0</v>
      </c>
      <c r="Q90" s="15">
        <v>0</v>
      </c>
      <c r="R90" s="15">
        <v>0</v>
      </c>
      <c r="S90">
        <v>0</v>
      </c>
      <c r="T90">
        <v>1</v>
      </c>
    </row>
    <row r="91" spans="1:20" x14ac:dyDescent="0.25">
      <c r="A91">
        <v>10448</v>
      </c>
      <c r="B91" t="s">
        <v>256</v>
      </c>
      <c r="C91" t="s">
        <v>236</v>
      </c>
      <c r="D91" t="s">
        <v>277</v>
      </c>
      <c r="E91" t="s">
        <v>260</v>
      </c>
      <c r="F91" t="s">
        <v>715</v>
      </c>
      <c r="G91" t="s">
        <v>84</v>
      </c>
      <c r="H91" t="s">
        <v>84</v>
      </c>
      <c r="I91" t="s">
        <v>196</v>
      </c>
      <c r="J91" t="s">
        <v>301</v>
      </c>
      <c r="K91" s="15">
        <v>0</v>
      </c>
      <c r="L91" s="15">
        <v>0</v>
      </c>
      <c r="M91" s="15">
        <v>0</v>
      </c>
      <c r="N91" s="15">
        <v>0</v>
      </c>
      <c r="O91" s="15">
        <v>0</v>
      </c>
      <c r="P91" s="15">
        <v>0</v>
      </c>
      <c r="Q91" s="15">
        <v>0</v>
      </c>
      <c r="R91" s="15">
        <v>0</v>
      </c>
      <c r="S91">
        <v>0</v>
      </c>
      <c r="T91">
        <v>1</v>
      </c>
    </row>
    <row r="92" spans="1:20" x14ac:dyDescent="0.25">
      <c r="A92">
        <v>10449</v>
      </c>
      <c r="B92" t="s">
        <v>258</v>
      </c>
      <c r="C92" t="s">
        <v>236</v>
      </c>
      <c r="D92" t="s">
        <v>277</v>
      </c>
      <c r="E92" t="s">
        <v>260</v>
      </c>
      <c r="F92" t="s">
        <v>716</v>
      </c>
      <c r="G92" t="s">
        <v>84</v>
      </c>
      <c r="H92" t="s">
        <v>84</v>
      </c>
      <c r="I92" t="s">
        <v>196</v>
      </c>
      <c r="J92" t="s">
        <v>302</v>
      </c>
      <c r="K92" s="15">
        <v>0</v>
      </c>
      <c r="L92" s="15">
        <v>0</v>
      </c>
      <c r="M92" s="15">
        <v>0</v>
      </c>
      <c r="N92" s="15">
        <v>0</v>
      </c>
      <c r="O92" s="15">
        <v>0</v>
      </c>
      <c r="P92" s="15">
        <v>0</v>
      </c>
      <c r="Q92" s="15">
        <v>0</v>
      </c>
      <c r="R92" s="15">
        <v>0</v>
      </c>
      <c r="S92">
        <v>0</v>
      </c>
      <c r="T92">
        <v>1</v>
      </c>
    </row>
    <row r="93" spans="1:20" x14ac:dyDescent="0.25">
      <c r="A93">
        <v>10450</v>
      </c>
      <c r="B93" t="s">
        <v>303</v>
      </c>
      <c r="C93" t="s">
        <v>236</v>
      </c>
      <c r="D93" t="s">
        <v>277</v>
      </c>
      <c r="E93" t="s">
        <v>260</v>
      </c>
      <c r="F93" t="s">
        <v>717</v>
      </c>
      <c r="G93" t="s">
        <v>84</v>
      </c>
      <c r="H93" t="s">
        <v>84</v>
      </c>
      <c r="I93" t="s">
        <v>171</v>
      </c>
      <c r="J93"/>
      <c r="K93" s="15">
        <v>0</v>
      </c>
      <c r="L93" s="15">
        <v>0</v>
      </c>
      <c r="M93" s="15">
        <v>0</v>
      </c>
      <c r="N93" s="15">
        <v>0</v>
      </c>
      <c r="O93" s="15">
        <v>0</v>
      </c>
      <c r="P93" s="15">
        <v>0</v>
      </c>
      <c r="Q93" s="15">
        <v>0</v>
      </c>
      <c r="R93" s="15">
        <v>0</v>
      </c>
      <c r="S93">
        <v>0</v>
      </c>
      <c r="T93">
        <v>1</v>
      </c>
    </row>
    <row r="94" spans="1:20" x14ac:dyDescent="0.25">
      <c r="A94">
        <v>10451</v>
      </c>
      <c r="B94" t="s">
        <v>304</v>
      </c>
      <c r="C94" t="s">
        <v>236</v>
      </c>
      <c r="D94" t="s">
        <v>277</v>
      </c>
      <c r="E94" t="s">
        <v>260</v>
      </c>
      <c r="F94" t="s">
        <v>718</v>
      </c>
      <c r="G94" t="s">
        <v>84</v>
      </c>
      <c r="H94" t="s">
        <v>84</v>
      </c>
      <c r="I94" t="s">
        <v>168</v>
      </c>
      <c r="J94"/>
      <c r="K94" s="15">
        <v>0</v>
      </c>
      <c r="L94" s="15">
        <v>0</v>
      </c>
      <c r="M94" s="15">
        <v>0</v>
      </c>
      <c r="N94" s="15">
        <v>0</v>
      </c>
      <c r="O94" s="15">
        <v>0</v>
      </c>
      <c r="P94" s="15">
        <v>0</v>
      </c>
      <c r="Q94" s="15">
        <v>0</v>
      </c>
      <c r="R94" s="15">
        <v>0</v>
      </c>
      <c r="S94">
        <v>0</v>
      </c>
      <c r="T94">
        <v>1</v>
      </c>
    </row>
    <row r="95" spans="1:20" x14ac:dyDescent="0.25">
      <c r="A95">
        <v>10344</v>
      </c>
      <c r="B95" t="s">
        <v>305</v>
      </c>
      <c r="C95" t="s">
        <v>236</v>
      </c>
      <c r="D95" t="s">
        <v>306</v>
      </c>
      <c r="E95" t="s">
        <v>307</v>
      </c>
      <c r="F95" t="s">
        <v>719</v>
      </c>
      <c r="G95" t="s">
        <v>125</v>
      </c>
      <c r="H95" t="s">
        <v>125</v>
      </c>
      <c r="I95" t="s">
        <v>168</v>
      </c>
      <c r="J95"/>
      <c r="K95" s="15">
        <v>0</v>
      </c>
      <c r="L95" s="15">
        <v>0</v>
      </c>
      <c r="M95" s="15">
        <v>0</v>
      </c>
      <c r="N95" s="15">
        <v>0</v>
      </c>
      <c r="O95" s="15">
        <v>0</v>
      </c>
      <c r="P95" s="15">
        <v>0</v>
      </c>
      <c r="Q95" s="15">
        <v>0</v>
      </c>
      <c r="R95" s="15">
        <v>0</v>
      </c>
      <c r="S95">
        <v>0</v>
      </c>
      <c r="T95">
        <v>1</v>
      </c>
    </row>
    <row r="96" spans="1:20" x14ac:dyDescent="0.25">
      <c r="A96">
        <v>10116</v>
      </c>
      <c r="B96" t="s">
        <v>308</v>
      </c>
      <c r="C96" t="s">
        <v>236</v>
      </c>
      <c r="D96" t="s">
        <v>306</v>
      </c>
      <c r="E96" t="s">
        <v>309</v>
      </c>
      <c r="F96" t="s">
        <v>720</v>
      </c>
      <c r="G96" t="s">
        <v>125</v>
      </c>
      <c r="H96" t="s">
        <v>125</v>
      </c>
      <c r="I96" t="s">
        <v>168</v>
      </c>
      <c r="J96"/>
      <c r="K96" s="15">
        <v>0</v>
      </c>
      <c r="L96" s="15">
        <v>0</v>
      </c>
      <c r="M96" s="15">
        <v>0</v>
      </c>
      <c r="N96" s="15">
        <v>0</v>
      </c>
      <c r="O96" s="15">
        <v>0</v>
      </c>
      <c r="P96" s="15">
        <v>0</v>
      </c>
      <c r="Q96" s="15">
        <v>0</v>
      </c>
      <c r="R96" s="15">
        <v>0</v>
      </c>
      <c r="S96">
        <v>0</v>
      </c>
      <c r="T96">
        <v>1</v>
      </c>
    </row>
    <row r="97" spans="1:20" x14ac:dyDescent="0.25">
      <c r="A97">
        <v>10051</v>
      </c>
      <c r="B97" t="s">
        <v>318</v>
      </c>
      <c r="C97" t="s">
        <v>319</v>
      </c>
      <c r="D97" t="s">
        <v>320</v>
      </c>
      <c r="E97"/>
      <c r="F97" t="s">
        <v>729</v>
      </c>
      <c r="G97" t="s">
        <v>321</v>
      </c>
      <c r="H97" t="s">
        <v>125</v>
      </c>
      <c r="I97" t="s">
        <v>168</v>
      </c>
      <c r="J97"/>
      <c r="K97" s="15">
        <v>1</v>
      </c>
      <c r="L97" s="15">
        <v>0</v>
      </c>
      <c r="M97" s="15">
        <v>0</v>
      </c>
      <c r="N97" s="15">
        <v>0</v>
      </c>
      <c r="O97" s="15">
        <v>0</v>
      </c>
      <c r="P97" s="15">
        <v>0</v>
      </c>
      <c r="Q97" s="15">
        <v>0</v>
      </c>
      <c r="R97" s="15">
        <v>0</v>
      </c>
      <c r="S97">
        <v>0</v>
      </c>
      <c r="T97">
        <v>0</v>
      </c>
    </row>
    <row r="98" spans="1:20" x14ac:dyDescent="0.25">
      <c r="A98">
        <v>10053</v>
      </c>
      <c r="B98" t="s">
        <v>255</v>
      </c>
      <c r="C98" t="s">
        <v>319</v>
      </c>
      <c r="D98" t="s">
        <v>320</v>
      </c>
      <c r="E98"/>
      <c r="F98" t="s">
        <v>730</v>
      </c>
      <c r="G98" t="s">
        <v>45</v>
      </c>
      <c r="H98" t="s">
        <v>45</v>
      </c>
      <c r="I98" t="s">
        <v>168</v>
      </c>
      <c r="J98"/>
      <c r="K98" s="15">
        <v>0</v>
      </c>
      <c r="L98" s="15">
        <v>0</v>
      </c>
      <c r="M98" s="15">
        <v>0</v>
      </c>
      <c r="N98" s="15">
        <v>0</v>
      </c>
      <c r="O98" s="15">
        <v>0</v>
      </c>
      <c r="P98" s="15">
        <v>0</v>
      </c>
      <c r="Q98" s="15">
        <v>0</v>
      </c>
      <c r="R98" s="15">
        <v>0</v>
      </c>
      <c r="S98">
        <v>0</v>
      </c>
      <c r="T98">
        <v>0</v>
      </c>
    </row>
    <row r="99" spans="1:20" x14ac:dyDescent="0.25">
      <c r="A99">
        <v>10054</v>
      </c>
      <c r="B99" t="s">
        <v>254</v>
      </c>
      <c r="C99" t="s">
        <v>319</v>
      </c>
      <c r="D99" t="s">
        <v>320</v>
      </c>
      <c r="E99"/>
      <c r="F99" t="s">
        <v>731</v>
      </c>
      <c r="G99" t="s">
        <v>45</v>
      </c>
      <c r="H99" t="s">
        <v>45</v>
      </c>
      <c r="I99" t="s">
        <v>168</v>
      </c>
      <c r="J99"/>
      <c r="K99" s="15">
        <v>0</v>
      </c>
      <c r="L99" s="15">
        <v>0</v>
      </c>
      <c r="M99" s="15">
        <v>0</v>
      </c>
      <c r="N99" s="15">
        <v>0</v>
      </c>
      <c r="O99" s="15">
        <v>0</v>
      </c>
      <c r="P99" s="15">
        <v>0</v>
      </c>
      <c r="Q99" s="15">
        <v>0</v>
      </c>
      <c r="R99" s="15">
        <v>0</v>
      </c>
      <c r="S99">
        <v>0</v>
      </c>
      <c r="T99">
        <v>0</v>
      </c>
    </row>
    <row r="100" spans="1:20" x14ac:dyDescent="0.25">
      <c r="A100">
        <v>10056</v>
      </c>
      <c r="B100" t="s">
        <v>256</v>
      </c>
      <c r="C100" t="s">
        <v>319</v>
      </c>
      <c r="D100" t="s">
        <v>320</v>
      </c>
      <c r="E100"/>
      <c r="F100" t="s">
        <v>732</v>
      </c>
      <c r="G100" t="s">
        <v>45</v>
      </c>
      <c r="H100" t="s">
        <v>45</v>
      </c>
      <c r="I100" t="s">
        <v>168</v>
      </c>
      <c r="J100"/>
      <c r="K100" s="15">
        <v>0</v>
      </c>
      <c r="L100" s="15">
        <v>0</v>
      </c>
      <c r="M100" s="15">
        <v>0</v>
      </c>
      <c r="N100" s="15">
        <v>0</v>
      </c>
      <c r="O100" s="15">
        <v>0</v>
      </c>
      <c r="P100" s="15">
        <v>0</v>
      </c>
      <c r="Q100" s="15">
        <v>0</v>
      </c>
      <c r="R100" s="15">
        <v>0</v>
      </c>
      <c r="S100">
        <v>0</v>
      </c>
      <c r="T100">
        <v>0</v>
      </c>
    </row>
    <row r="101" spans="1:20" x14ac:dyDescent="0.25">
      <c r="A101">
        <v>10221</v>
      </c>
      <c r="B101" t="s">
        <v>424</v>
      </c>
      <c r="C101" t="s">
        <v>391</v>
      </c>
      <c r="D101"/>
      <c r="E101"/>
      <c r="F101" t="s">
        <v>733</v>
      </c>
      <c r="G101" t="s">
        <v>133</v>
      </c>
      <c r="H101" t="s">
        <v>133</v>
      </c>
      <c r="I101" t="s">
        <v>168</v>
      </c>
      <c r="J101"/>
      <c r="K101" s="15">
        <v>0</v>
      </c>
      <c r="L101" s="15">
        <v>0</v>
      </c>
      <c r="M101" s="15">
        <v>0</v>
      </c>
      <c r="N101" s="15">
        <v>0</v>
      </c>
      <c r="O101" s="15">
        <v>0</v>
      </c>
      <c r="P101" s="15">
        <v>0</v>
      </c>
      <c r="Q101" s="15">
        <v>0</v>
      </c>
      <c r="R101" s="15">
        <v>0</v>
      </c>
      <c r="S101">
        <v>0</v>
      </c>
      <c r="T101">
        <v>0</v>
      </c>
    </row>
    <row r="102" spans="1:20" x14ac:dyDescent="0.25">
      <c r="A102">
        <v>10223</v>
      </c>
      <c r="B102" t="s">
        <v>447</v>
      </c>
      <c r="C102" t="s">
        <v>448</v>
      </c>
      <c r="D102" t="s">
        <v>449</v>
      </c>
      <c r="E102"/>
      <c r="F102" t="s">
        <v>734</v>
      </c>
      <c r="G102" t="s">
        <v>45</v>
      </c>
      <c r="H102" t="s">
        <v>45</v>
      </c>
      <c r="I102" t="s">
        <v>168</v>
      </c>
      <c r="J102"/>
      <c r="K102" s="15">
        <v>0</v>
      </c>
      <c r="L102" s="15">
        <v>0</v>
      </c>
      <c r="M102" s="15">
        <v>0</v>
      </c>
      <c r="N102" s="15">
        <v>0</v>
      </c>
      <c r="O102" s="15">
        <v>0</v>
      </c>
      <c r="P102" s="15">
        <v>0</v>
      </c>
      <c r="Q102" s="15">
        <v>0</v>
      </c>
      <c r="R102" s="15">
        <v>0</v>
      </c>
      <c r="S102">
        <v>0</v>
      </c>
      <c r="T102">
        <v>0</v>
      </c>
    </row>
    <row r="103" spans="1:20" x14ac:dyDescent="0.25">
      <c r="A103">
        <v>10228</v>
      </c>
      <c r="B103" t="s">
        <v>455</v>
      </c>
      <c r="C103" t="s">
        <v>448</v>
      </c>
      <c r="D103"/>
      <c r="E103"/>
      <c r="F103" t="s">
        <v>735</v>
      </c>
      <c r="G103" t="s">
        <v>321</v>
      </c>
      <c r="H103" t="s">
        <v>125</v>
      </c>
      <c r="I103" t="s">
        <v>168</v>
      </c>
      <c r="J103"/>
      <c r="K103" s="15">
        <v>1</v>
      </c>
      <c r="L103" s="15">
        <v>0</v>
      </c>
      <c r="M103" s="15">
        <v>0</v>
      </c>
      <c r="N103" s="15">
        <v>0</v>
      </c>
      <c r="O103" s="15">
        <v>0</v>
      </c>
      <c r="P103" s="15">
        <v>0</v>
      </c>
      <c r="Q103" s="15">
        <v>0</v>
      </c>
      <c r="R103" s="15">
        <v>0</v>
      </c>
      <c r="S103">
        <v>0</v>
      </c>
      <c r="T103">
        <v>0</v>
      </c>
    </row>
    <row r="104" spans="1:20" x14ac:dyDescent="0.25">
      <c r="A104">
        <v>10550</v>
      </c>
      <c r="B104" t="s">
        <v>344</v>
      </c>
      <c r="C104" t="s">
        <v>448</v>
      </c>
      <c r="D104" t="s">
        <v>464</v>
      </c>
      <c r="E104" t="s">
        <v>345</v>
      </c>
      <c r="F104" t="s">
        <v>1030</v>
      </c>
      <c r="G104" t="s">
        <v>979</v>
      </c>
      <c r="H104" t="s">
        <v>125</v>
      </c>
      <c r="I104" t="s">
        <v>171</v>
      </c>
      <c r="J104"/>
      <c r="K104" s="15">
        <v>0</v>
      </c>
      <c r="L104" s="15">
        <v>0</v>
      </c>
      <c r="M104" s="15">
        <v>0</v>
      </c>
      <c r="N104" s="15">
        <v>0</v>
      </c>
      <c r="O104" s="15">
        <v>0</v>
      </c>
      <c r="P104" s="15">
        <v>0</v>
      </c>
      <c r="Q104" s="15">
        <v>0</v>
      </c>
      <c r="R104" s="15">
        <v>0</v>
      </c>
      <c r="S104">
        <v>1</v>
      </c>
      <c r="T104">
        <v>0</v>
      </c>
    </row>
    <row r="105" spans="1:20" x14ac:dyDescent="0.25">
      <c r="A105">
        <v>10551</v>
      </c>
      <c r="B105" t="s">
        <v>421</v>
      </c>
      <c r="C105" t="s">
        <v>448</v>
      </c>
      <c r="D105" t="s">
        <v>464</v>
      </c>
      <c r="E105" t="s">
        <v>345</v>
      </c>
      <c r="F105" t="s">
        <v>1031</v>
      </c>
      <c r="G105" t="s">
        <v>979</v>
      </c>
      <c r="H105" t="s">
        <v>125</v>
      </c>
      <c r="I105" t="s">
        <v>171</v>
      </c>
      <c r="J105"/>
      <c r="K105" s="15">
        <v>0</v>
      </c>
      <c r="L105" s="15">
        <v>0</v>
      </c>
      <c r="M105" s="15">
        <v>0</v>
      </c>
      <c r="N105" s="15">
        <v>0</v>
      </c>
      <c r="O105" s="15">
        <v>0</v>
      </c>
      <c r="P105" s="15">
        <v>0</v>
      </c>
      <c r="Q105" s="15">
        <v>0</v>
      </c>
      <c r="R105" s="15">
        <v>0</v>
      </c>
      <c r="S105">
        <v>1</v>
      </c>
      <c r="T105">
        <v>0</v>
      </c>
    </row>
    <row r="106" spans="1:20" x14ac:dyDescent="0.25">
      <c r="A106">
        <v>10552</v>
      </c>
      <c r="B106" t="s">
        <v>348</v>
      </c>
      <c r="C106" t="s">
        <v>448</v>
      </c>
      <c r="D106" t="s">
        <v>464</v>
      </c>
      <c r="E106" t="s">
        <v>345</v>
      </c>
      <c r="F106" t="s">
        <v>1032</v>
      </c>
      <c r="G106" t="s">
        <v>979</v>
      </c>
      <c r="H106" t="s">
        <v>125</v>
      </c>
      <c r="I106" t="s">
        <v>168</v>
      </c>
      <c r="J106"/>
      <c r="K106" s="15">
        <v>0</v>
      </c>
      <c r="L106" s="15">
        <v>0</v>
      </c>
      <c r="M106" s="15">
        <v>0</v>
      </c>
      <c r="N106" s="15">
        <v>0</v>
      </c>
      <c r="O106" s="15">
        <v>0</v>
      </c>
      <c r="P106" s="15">
        <v>0</v>
      </c>
      <c r="Q106" s="15">
        <v>0</v>
      </c>
      <c r="R106" s="15">
        <v>0</v>
      </c>
      <c r="S106">
        <v>1</v>
      </c>
      <c r="T106">
        <v>0</v>
      </c>
    </row>
    <row r="107" spans="1:20" x14ac:dyDescent="0.25">
      <c r="A107">
        <v>10553</v>
      </c>
      <c r="B107" t="s">
        <v>349</v>
      </c>
      <c r="C107" t="s">
        <v>448</v>
      </c>
      <c r="D107" t="s">
        <v>464</v>
      </c>
      <c r="E107" t="s">
        <v>345</v>
      </c>
      <c r="F107" t="s">
        <v>1033</v>
      </c>
      <c r="G107" t="s">
        <v>979</v>
      </c>
      <c r="H107" t="s">
        <v>125</v>
      </c>
      <c r="I107" t="s">
        <v>171</v>
      </c>
      <c r="J107"/>
      <c r="K107" s="15">
        <v>0</v>
      </c>
      <c r="L107" s="15">
        <v>0</v>
      </c>
      <c r="M107" s="15">
        <v>0</v>
      </c>
      <c r="N107" s="15">
        <v>0</v>
      </c>
      <c r="O107" s="15">
        <v>0</v>
      </c>
      <c r="P107" s="15">
        <v>0</v>
      </c>
      <c r="Q107" s="15">
        <v>0</v>
      </c>
      <c r="R107" s="15">
        <v>0</v>
      </c>
      <c r="S107">
        <v>1</v>
      </c>
      <c r="T107">
        <v>0</v>
      </c>
    </row>
    <row r="108" spans="1:20" x14ac:dyDescent="0.25">
      <c r="A108">
        <v>10229</v>
      </c>
      <c r="B108" t="s">
        <v>334</v>
      </c>
      <c r="C108" t="s">
        <v>448</v>
      </c>
      <c r="D108" t="s">
        <v>464</v>
      </c>
      <c r="E108" t="s">
        <v>345</v>
      </c>
      <c r="F108" t="s">
        <v>736</v>
      </c>
      <c r="G108" t="s">
        <v>125</v>
      </c>
      <c r="H108" t="s">
        <v>125</v>
      </c>
      <c r="I108" t="s">
        <v>168</v>
      </c>
      <c r="J108"/>
      <c r="K108" s="15">
        <v>0</v>
      </c>
      <c r="L108" s="15">
        <v>0</v>
      </c>
      <c r="M108" s="15">
        <v>0</v>
      </c>
      <c r="N108" s="15">
        <v>0</v>
      </c>
      <c r="O108" s="15">
        <v>0</v>
      </c>
      <c r="P108" s="15">
        <v>0</v>
      </c>
      <c r="Q108" s="15">
        <v>0</v>
      </c>
      <c r="R108" s="15">
        <v>0</v>
      </c>
      <c r="S108">
        <v>0</v>
      </c>
      <c r="T108">
        <v>0</v>
      </c>
    </row>
    <row r="109" spans="1:20" x14ac:dyDescent="0.25">
      <c r="A109">
        <v>10230</v>
      </c>
      <c r="B109" t="s">
        <v>463</v>
      </c>
      <c r="C109" t="s">
        <v>448</v>
      </c>
      <c r="D109" t="s">
        <v>464</v>
      </c>
      <c r="E109" t="s">
        <v>345</v>
      </c>
      <c r="F109" t="s">
        <v>737</v>
      </c>
      <c r="G109" t="s">
        <v>125</v>
      </c>
      <c r="H109" t="s">
        <v>125</v>
      </c>
      <c r="I109" t="s">
        <v>168</v>
      </c>
      <c r="J109"/>
      <c r="K109" s="15">
        <v>0</v>
      </c>
      <c r="L109" s="15">
        <v>0</v>
      </c>
      <c r="M109" s="15">
        <v>0</v>
      </c>
      <c r="N109" s="15">
        <v>0</v>
      </c>
      <c r="O109" s="15">
        <v>0</v>
      </c>
      <c r="P109" s="15">
        <v>0</v>
      </c>
      <c r="Q109" s="15">
        <v>0</v>
      </c>
      <c r="R109" s="15">
        <v>0</v>
      </c>
      <c r="S109">
        <v>0</v>
      </c>
      <c r="T109">
        <v>0</v>
      </c>
    </row>
    <row r="110" spans="1:20" x14ac:dyDescent="0.25">
      <c r="A110">
        <v>10554</v>
      </c>
      <c r="B110" t="s">
        <v>350</v>
      </c>
      <c r="C110" t="s">
        <v>448</v>
      </c>
      <c r="D110" t="s">
        <v>464</v>
      </c>
      <c r="E110" t="s">
        <v>345</v>
      </c>
      <c r="F110" t="s">
        <v>1034</v>
      </c>
      <c r="G110" t="s">
        <v>979</v>
      </c>
      <c r="H110" t="s">
        <v>125</v>
      </c>
      <c r="I110" t="s">
        <v>168</v>
      </c>
      <c r="J110"/>
      <c r="K110" s="15">
        <v>0</v>
      </c>
      <c r="L110" s="15">
        <v>0</v>
      </c>
      <c r="M110" s="15">
        <v>0</v>
      </c>
      <c r="N110" s="15">
        <v>0</v>
      </c>
      <c r="O110" s="15">
        <v>0</v>
      </c>
      <c r="P110" s="15">
        <v>0</v>
      </c>
      <c r="Q110" s="15">
        <v>0</v>
      </c>
      <c r="R110" s="15">
        <v>0</v>
      </c>
      <c r="S110">
        <v>1</v>
      </c>
      <c r="T110">
        <v>0</v>
      </c>
    </row>
    <row r="111" spans="1:20" x14ac:dyDescent="0.25">
      <c r="A111">
        <v>10231</v>
      </c>
      <c r="B111" t="s">
        <v>332</v>
      </c>
      <c r="C111" t="s">
        <v>448</v>
      </c>
      <c r="D111" t="s">
        <v>464</v>
      </c>
      <c r="E111" t="s">
        <v>345</v>
      </c>
      <c r="F111" t="s">
        <v>738</v>
      </c>
      <c r="G111" t="s">
        <v>937</v>
      </c>
      <c r="H111" t="s">
        <v>937</v>
      </c>
      <c r="I111" t="s">
        <v>168</v>
      </c>
      <c r="J111"/>
      <c r="K111" s="15">
        <v>0</v>
      </c>
      <c r="L111" s="15">
        <v>0</v>
      </c>
      <c r="M111" s="15">
        <v>0</v>
      </c>
      <c r="N111" s="15">
        <v>0</v>
      </c>
      <c r="O111" s="15">
        <v>0</v>
      </c>
      <c r="P111" s="15">
        <v>0</v>
      </c>
      <c r="Q111" s="15">
        <v>0</v>
      </c>
      <c r="R111" s="15">
        <v>0</v>
      </c>
      <c r="S111">
        <v>0</v>
      </c>
      <c r="T111">
        <v>0</v>
      </c>
    </row>
    <row r="112" spans="1:20" x14ac:dyDescent="0.25">
      <c r="A112">
        <v>10239</v>
      </c>
      <c r="B112" t="s">
        <v>471</v>
      </c>
      <c r="C112" t="s">
        <v>448</v>
      </c>
      <c r="D112" t="s">
        <v>472</v>
      </c>
      <c r="E112"/>
      <c r="F112" t="s">
        <v>1035</v>
      </c>
      <c r="G112" t="s">
        <v>45</v>
      </c>
      <c r="H112" t="s">
        <v>45</v>
      </c>
      <c r="I112" t="s">
        <v>168</v>
      </c>
      <c r="J112"/>
      <c r="K112" s="15">
        <v>0</v>
      </c>
      <c r="L112" s="15">
        <v>0</v>
      </c>
      <c r="M112" s="15">
        <v>0</v>
      </c>
      <c r="N112" s="15">
        <v>0</v>
      </c>
      <c r="O112" s="15">
        <v>0</v>
      </c>
      <c r="P112" s="15">
        <v>0</v>
      </c>
      <c r="Q112" s="15">
        <v>0</v>
      </c>
      <c r="R112" s="15">
        <v>0</v>
      </c>
      <c r="S112">
        <v>0</v>
      </c>
      <c r="T112">
        <v>0</v>
      </c>
    </row>
    <row r="113" spans="1:20" x14ac:dyDescent="0.25">
      <c r="A113">
        <v>10268</v>
      </c>
      <c r="B113" t="s">
        <v>502</v>
      </c>
      <c r="C113" t="s">
        <v>500</v>
      </c>
      <c r="D113" t="s">
        <v>503</v>
      </c>
      <c r="E113"/>
      <c r="F113" t="s">
        <v>754</v>
      </c>
      <c r="G113" t="s">
        <v>125</v>
      </c>
      <c r="H113" t="s">
        <v>125</v>
      </c>
      <c r="I113" t="s">
        <v>168</v>
      </c>
      <c r="J113"/>
      <c r="K113" s="15">
        <v>0</v>
      </c>
      <c r="L113" s="15">
        <v>0</v>
      </c>
      <c r="M113" s="15">
        <v>0</v>
      </c>
      <c r="N113" s="15">
        <v>0</v>
      </c>
      <c r="O113" s="15">
        <v>0</v>
      </c>
      <c r="P113" s="15">
        <v>0</v>
      </c>
      <c r="Q113" s="15">
        <v>0</v>
      </c>
      <c r="R113" s="15">
        <v>0</v>
      </c>
      <c r="S113">
        <v>0</v>
      </c>
      <c r="T113">
        <v>0</v>
      </c>
    </row>
    <row r="114" spans="1:20" x14ac:dyDescent="0.25">
      <c r="A114">
        <v>10269</v>
      </c>
      <c r="B114" t="s">
        <v>504</v>
      </c>
      <c r="C114" t="s">
        <v>500</v>
      </c>
      <c r="D114" t="s">
        <v>503</v>
      </c>
      <c r="E114"/>
      <c r="F114" t="s">
        <v>755</v>
      </c>
      <c r="G114" t="s">
        <v>505</v>
      </c>
      <c r="H114" t="s">
        <v>125</v>
      </c>
      <c r="I114" t="s">
        <v>171</v>
      </c>
      <c r="J114"/>
      <c r="K114" s="15">
        <v>0</v>
      </c>
      <c r="L114" s="15">
        <v>1</v>
      </c>
      <c r="M114" s="15">
        <v>0</v>
      </c>
      <c r="N114" s="15">
        <v>0</v>
      </c>
      <c r="O114" s="15">
        <v>0</v>
      </c>
      <c r="P114" s="15">
        <v>0</v>
      </c>
      <c r="Q114" s="15">
        <v>0</v>
      </c>
      <c r="R114" s="15">
        <v>0</v>
      </c>
      <c r="S114">
        <v>0</v>
      </c>
      <c r="T114">
        <v>0</v>
      </c>
    </row>
    <row r="115" spans="1:20" x14ac:dyDescent="0.25">
      <c r="A115">
        <v>10270</v>
      </c>
      <c r="B115" t="s">
        <v>896</v>
      </c>
      <c r="C115" t="s">
        <v>500</v>
      </c>
      <c r="D115" t="s">
        <v>506</v>
      </c>
      <c r="E115" t="s">
        <v>507</v>
      </c>
      <c r="F115" t="s">
        <v>756</v>
      </c>
      <c r="G115" t="s">
        <v>508</v>
      </c>
      <c r="H115" t="s">
        <v>96</v>
      </c>
      <c r="I115" t="s">
        <v>196</v>
      </c>
      <c r="J115" t="s">
        <v>509</v>
      </c>
      <c r="K115" s="15">
        <v>0</v>
      </c>
      <c r="L115" s="15">
        <v>0</v>
      </c>
      <c r="M115" s="15">
        <v>0</v>
      </c>
      <c r="N115" s="15">
        <v>1</v>
      </c>
      <c r="O115" s="15">
        <v>0</v>
      </c>
      <c r="P115" s="15">
        <v>0</v>
      </c>
      <c r="Q115" s="15">
        <v>0</v>
      </c>
      <c r="R115" s="15">
        <v>0</v>
      </c>
      <c r="S115">
        <v>0</v>
      </c>
      <c r="T115">
        <v>0</v>
      </c>
    </row>
    <row r="116" spans="1:20" x14ac:dyDescent="0.25">
      <c r="A116">
        <v>10271</v>
      </c>
      <c r="B116" t="s">
        <v>897</v>
      </c>
      <c r="C116" t="s">
        <v>500</v>
      </c>
      <c r="D116" t="s">
        <v>506</v>
      </c>
      <c r="E116" t="s">
        <v>507</v>
      </c>
      <c r="F116" t="s">
        <v>757</v>
      </c>
      <c r="G116" t="s">
        <v>508</v>
      </c>
      <c r="H116" t="s">
        <v>96</v>
      </c>
      <c r="I116" t="s">
        <v>196</v>
      </c>
      <c r="J116" t="s">
        <v>510</v>
      </c>
      <c r="K116" s="15">
        <v>0</v>
      </c>
      <c r="L116" s="15">
        <v>0</v>
      </c>
      <c r="M116" s="15">
        <v>0</v>
      </c>
      <c r="N116" s="15">
        <v>1</v>
      </c>
      <c r="O116" s="15">
        <v>0</v>
      </c>
      <c r="P116" s="15">
        <v>0</v>
      </c>
      <c r="Q116" s="15">
        <v>0</v>
      </c>
      <c r="R116" s="15">
        <v>0</v>
      </c>
      <c r="S116">
        <v>0</v>
      </c>
      <c r="T116">
        <v>0</v>
      </c>
    </row>
    <row r="117" spans="1:20" x14ac:dyDescent="0.25">
      <c r="A117">
        <v>10272</v>
      </c>
      <c r="B117" t="s">
        <v>511</v>
      </c>
      <c r="C117" t="s">
        <v>500</v>
      </c>
      <c r="D117" t="s">
        <v>506</v>
      </c>
      <c r="E117" t="s">
        <v>507</v>
      </c>
      <c r="F117" t="s">
        <v>758</v>
      </c>
      <c r="G117" t="s">
        <v>508</v>
      </c>
      <c r="H117" t="s">
        <v>96</v>
      </c>
      <c r="I117" t="s">
        <v>171</v>
      </c>
      <c r="J117"/>
      <c r="K117" s="15">
        <v>0</v>
      </c>
      <c r="L117" s="15">
        <v>0</v>
      </c>
      <c r="M117" s="15">
        <v>0</v>
      </c>
      <c r="N117" s="15">
        <v>1</v>
      </c>
      <c r="O117" s="15">
        <v>0</v>
      </c>
      <c r="P117" s="15">
        <v>0</v>
      </c>
      <c r="Q117" s="15">
        <v>0</v>
      </c>
      <c r="R117" s="15">
        <v>0</v>
      </c>
      <c r="S117">
        <v>0</v>
      </c>
      <c r="T117">
        <v>0</v>
      </c>
    </row>
    <row r="118" spans="1:20" x14ac:dyDescent="0.25">
      <c r="A118">
        <v>10273</v>
      </c>
      <c r="B118" t="s">
        <v>978</v>
      </c>
      <c r="C118" t="s">
        <v>500</v>
      </c>
      <c r="D118" t="s">
        <v>503</v>
      </c>
      <c r="E118" t="s">
        <v>512</v>
      </c>
      <c r="F118" t="s">
        <v>949</v>
      </c>
      <c r="G118" t="s">
        <v>513</v>
      </c>
      <c r="H118" t="s">
        <v>94</v>
      </c>
      <c r="I118" t="s">
        <v>168</v>
      </c>
      <c r="J118"/>
      <c r="K118" s="15">
        <v>0</v>
      </c>
      <c r="L118" s="15">
        <v>0</v>
      </c>
      <c r="M118" s="15">
        <v>1</v>
      </c>
      <c r="N118" s="15">
        <v>0</v>
      </c>
      <c r="O118" s="15">
        <v>0</v>
      </c>
      <c r="P118" s="15">
        <v>0</v>
      </c>
      <c r="Q118" s="15">
        <v>0</v>
      </c>
      <c r="R118" s="15">
        <v>0</v>
      </c>
      <c r="S118">
        <v>0</v>
      </c>
      <c r="T118"/>
    </row>
    <row r="119" spans="1:20" x14ac:dyDescent="0.25">
      <c r="A119">
        <v>10580</v>
      </c>
      <c r="B119" t="s">
        <v>894</v>
      </c>
      <c r="C119" t="s">
        <v>500</v>
      </c>
      <c r="D119" t="s">
        <v>506</v>
      </c>
      <c r="E119" t="s">
        <v>512</v>
      </c>
      <c r="F119" t="s">
        <v>1037</v>
      </c>
      <c r="G119" t="s">
        <v>950</v>
      </c>
      <c r="H119" t="s">
        <v>950</v>
      </c>
      <c r="I119" t="s">
        <v>168</v>
      </c>
      <c r="J119"/>
      <c r="K119" s="15">
        <v>0</v>
      </c>
      <c r="L119" s="15">
        <v>0</v>
      </c>
      <c r="M119" s="15">
        <v>0</v>
      </c>
      <c r="N119" s="15">
        <v>0</v>
      </c>
      <c r="O119" s="15">
        <v>0</v>
      </c>
      <c r="P119" s="15">
        <v>0</v>
      </c>
      <c r="Q119" s="15">
        <v>0</v>
      </c>
      <c r="R119" s="15">
        <v>0</v>
      </c>
      <c r="S119">
        <v>0</v>
      </c>
      <c r="T119"/>
    </row>
    <row r="120" spans="1:20" x14ac:dyDescent="0.25">
      <c r="A120">
        <v>10274</v>
      </c>
      <c r="B120" t="s">
        <v>514</v>
      </c>
      <c r="C120" t="s">
        <v>500</v>
      </c>
      <c r="D120" t="s">
        <v>503</v>
      </c>
      <c r="E120" t="s">
        <v>512</v>
      </c>
      <c r="F120" t="s">
        <v>759</v>
      </c>
      <c r="G120" t="s">
        <v>513</v>
      </c>
      <c r="H120" t="s">
        <v>94</v>
      </c>
      <c r="I120" t="s">
        <v>168</v>
      </c>
      <c r="J120"/>
      <c r="K120" s="15">
        <v>0</v>
      </c>
      <c r="L120" s="15">
        <v>0</v>
      </c>
      <c r="M120" s="15">
        <v>1</v>
      </c>
      <c r="N120" s="15">
        <v>0</v>
      </c>
      <c r="O120" s="15">
        <v>0</v>
      </c>
      <c r="P120" s="15">
        <v>0</v>
      </c>
      <c r="Q120" s="15">
        <v>0</v>
      </c>
      <c r="R120" s="15">
        <v>0</v>
      </c>
      <c r="S120">
        <v>0</v>
      </c>
      <c r="T120"/>
    </row>
    <row r="121" spans="1:20" x14ac:dyDescent="0.25">
      <c r="A121">
        <v>10535</v>
      </c>
      <c r="B121" t="s">
        <v>912</v>
      </c>
      <c r="C121" t="s">
        <v>526</v>
      </c>
      <c r="D121" t="s">
        <v>527</v>
      </c>
      <c r="E121"/>
      <c r="F121" t="s">
        <v>1038</v>
      </c>
      <c r="G121" t="s">
        <v>125</v>
      </c>
      <c r="H121" t="s">
        <v>125</v>
      </c>
      <c r="I121" t="s">
        <v>168</v>
      </c>
      <c r="J121"/>
      <c r="K121" s="15">
        <v>0</v>
      </c>
      <c r="L121" s="15">
        <v>0</v>
      </c>
      <c r="M121" s="15">
        <v>0</v>
      </c>
      <c r="N121" s="15">
        <v>0</v>
      </c>
      <c r="O121" s="15">
        <v>0</v>
      </c>
      <c r="P121" s="15">
        <v>0</v>
      </c>
      <c r="Q121" s="15">
        <v>0</v>
      </c>
      <c r="R121" s="15">
        <v>0</v>
      </c>
      <c r="S121">
        <v>0</v>
      </c>
      <c r="T121"/>
    </row>
    <row r="122" spans="1:20" x14ac:dyDescent="0.25">
      <c r="A122">
        <v>10555</v>
      </c>
      <c r="B122" t="s">
        <v>913</v>
      </c>
      <c r="C122" t="s">
        <v>526</v>
      </c>
      <c r="D122" t="s">
        <v>527</v>
      </c>
      <c r="E122"/>
      <c r="F122" t="s">
        <v>1039</v>
      </c>
      <c r="G122" t="s">
        <v>125</v>
      </c>
      <c r="H122" t="s">
        <v>125</v>
      </c>
      <c r="I122" t="s">
        <v>168</v>
      </c>
      <c r="J122"/>
      <c r="K122" s="15">
        <v>0</v>
      </c>
      <c r="L122" s="15">
        <v>0</v>
      </c>
      <c r="M122" s="15">
        <v>0</v>
      </c>
      <c r="N122" s="15">
        <v>0</v>
      </c>
      <c r="O122" s="15">
        <v>0</v>
      </c>
      <c r="P122" s="15">
        <v>0</v>
      </c>
      <c r="Q122" s="15">
        <v>0</v>
      </c>
      <c r="R122" s="15">
        <v>0</v>
      </c>
      <c r="S122">
        <v>0</v>
      </c>
      <c r="T122"/>
    </row>
    <row r="123" spans="1:20" x14ac:dyDescent="0.25">
      <c r="A123">
        <v>10410</v>
      </c>
      <c r="B123" t="s">
        <v>528</v>
      </c>
      <c r="C123" t="s">
        <v>526</v>
      </c>
      <c r="D123" t="s">
        <v>231</v>
      </c>
      <c r="E123"/>
      <c r="F123" t="s">
        <v>768</v>
      </c>
      <c r="G123" t="s">
        <v>915</v>
      </c>
      <c r="H123" t="s">
        <v>915</v>
      </c>
      <c r="I123" t="s">
        <v>171</v>
      </c>
      <c r="J123"/>
      <c r="K123" s="15">
        <v>0</v>
      </c>
      <c r="L123" s="15">
        <v>0</v>
      </c>
      <c r="M123" s="15">
        <v>0</v>
      </c>
      <c r="N123" s="15">
        <v>0</v>
      </c>
      <c r="O123" s="15">
        <v>0</v>
      </c>
      <c r="P123" s="15">
        <v>0</v>
      </c>
      <c r="Q123" s="15">
        <v>0</v>
      </c>
      <c r="R123" s="15">
        <v>0</v>
      </c>
      <c r="S123">
        <v>0</v>
      </c>
      <c r="T123"/>
    </row>
    <row r="124" spans="1:20" x14ac:dyDescent="0.25">
      <c r="A124">
        <v>10342</v>
      </c>
      <c r="B124" t="s">
        <v>904</v>
      </c>
      <c r="C124" t="s">
        <v>306</v>
      </c>
      <c r="D124" t="s">
        <v>543</v>
      </c>
      <c r="E124"/>
      <c r="F124" t="s">
        <v>783</v>
      </c>
      <c r="G124" t="s">
        <v>65</v>
      </c>
      <c r="H124" t="s">
        <v>65</v>
      </c>
      <c r="I124" t="s">
        <v>171</v>
      </c>
      <c r="J124"/>
      <c r="K124" s="15">
        <v>0</v>
      </c>
      <c r="L124" s="15">
        <v>0</v>
      </c>
      <c r="M124" s="15">
        <v>0</v>
      </c>
      <c r="N124" s="15">
        <v>0</v>
      </c>
      <c r="O124" s="15">
        <v>0</v>
      </c>
      <c r="P124" s="15">
        <v>0</v>
      </c>
      <c r="Q124" s="15">
        <v>0</v>
      </c>
      <c r="R124" s="15">
        <v>0</v>
      </c>
      <c r="S124">
        <v>0</v>
      </c>
      <c r="T124"/>
    </row>
    <row r="125" spans="1:20" x14ac:dyDescent="0.25">
      <c r="A125">
        <v>10354</v>
      </c>
      <c r="B125" t="s">
        <v>551</v>
      </c>
      <c r="C125" t="s">
        <v>552</v>
      </c>
      <c r="D125" t="s">
        <v>553</v>
      </c>
      <c r="E125"/>
      <c r="F125" t="s">
        <v>786</v>
      </c>
      <c r="G125" t="s">
        <v>125</v>
      </c>
      <c r="H125" t="s">
        <v>125</v>
      </c>
      <c r="I125" t="s">
        <v>168</v>
      </c>
      <c r="J125"/>
      <c r="K125" s="15">
        <v>0</v>
      </c>
      <c r="L125" s="15">
        <v>0</v>
      </c>
      <c r="M125" s="15">
        <v>0</v>
      </c>
      <c r="N125" s="15">
        <v>0</v>
      </c>
      <c r="O125" s="15">
        <v>0</v>
      </c>
      <c r="P125" s="15">
        <v>0</v>
      </c>
      <c r="Q125" s="15">
        <v>0</v>
      </c>
      <c r="R125" s="15">
        <v>0</v>
      </c>
      <c r="S125">
        <v>0</v>
      </c>
      <c r="T125"/>
    </row>
    <row r="126" spans="1:20" x14ac:dyDescent="0.25">
      <c r="A126">
        <v>10355</v>
      </c>
      <c r="B126" t="s">
        <v>554</v>
      </c>
      <c r="C126" t="s">
        <v>552</v>
      </c>
      <c r="D126" t="s">
        <v>553</v>
      </c>
      <c r="E126"/>
      <c r="F126" t="s">
        <v>787</v>
      </c>
      <c r="G126" t="s">
        <v>125</v>
      </c>
      <c r="H126" t="s">
        <v>125</v>
      </c>
      <c r="I126" t="s">
        <v>168</v>
      </c>
      <c r="J126"/>
      <c r="K126" s="15">
        <v>0</v>
      </c>
      <c r="L126" s="15">
        <v>0</v>
      </c>
      <c r="M126" s="15">
        <v>0</v>
      </c>
      <c r="N126" s="15">
        <v>0</v>
      </c>
      <c r="O126" s="15">
        <v>0</v>
      </c>
      <c r="P126" s="15">
        <v>0</v>
      </c>
      <c r="Q126" s="15">
        <v>0</v>
      </c>
      <c r="R126" s="15">
        <v>0</v>
      </c>
      <c r="S126">
        <v>0</v>
      </c>
      <c r="T126"/>
    </row>
    <row r="127" spans="1:20" x14ac:dyDescent="0.25">
      <c r="A127">
        <v>10240</v>
      </c>
      <c r="B127" t="s">
        <v>555</v>
      </c>
      <c r="C127" t="s">
        <v>552</v>
      </c>
      <c r="D127" t="s">
        <v>556</v>
      </c>
      <c r="E127"/>
      <c r="F127" t="s">
        <v>788</v>
      </c>
      <c r="G127" t="s">
        <v>125</v>
      </c>
      <c r="H127" t="s">
        <v>125</v>
      </c>
      <c r="I127" t="s">
        <v>196</v>
      </c>
      <c r="J127" t="s">
        <v>557</v>
      </c>
      <c r="K127" s="15">
        <v>0</v>
      </c>
      <c r="L127" s="15">
        <v>0</v>
      </c>
      <c r="M127" s="15">
        <v>0</v>
      </c>
      <c r="N127" s="15">
        <v>0</v>
      </c>
      <c r="O127" s="15">
        <v>0</v>
      </c>
      <c r="P127" s="15">
        <v>0</v>
      </c>
      <c r="Q127" s="15">
        <v>0</v>
      </c>
      <c r="R127" s="15">
        <v>0</v>
      </c>
      <c r="S127">
        <v>0</v>
      </c>
      <c r="T127"/>
    </row>
    <row r="128" spans="1:20" x14ac:dyDescent="0.25">
      <c r="A128">
        <v>10241</v>
      </c>
      <c r="B128" t="s">
        <v>558</v>
      </c>
      <c r="C128" t="s">
        <v>552</v>
      </c>
      <c r="D128" t="s">
        <v>556</v>
      </c>
      <c r="E128"/>
      <c r="F128" t="s">
        <v>789</v>
      </c>
      <c r="G128" t="s">
        <v>107</v>
      </c>
      <c r="H128" t="s">
        <v>107</v>
      </c>
      <c r="I128" t="s">
        <v>168</v>
      </c>
      <c r="J128"/>
      <c r="K128" s="15">
        <v>0</v>
      </c>
      <c r="L128" s="15">
        <v>0</v>
      </c>
      <c r="M128" s="15">
        <v>0</v>
      </c>
      <c r="N128" s="15">
        <v>0</v>
      </c>
      <c r="O128" s="15">
        <v>0</v>
      </c>
      <c r="P128" s="15">
        <v>0</v>
      </c>
      <c r="Q128" s="15">
        <v>0</v>
      </c>
      <c r="R128" s="15">
        <v>0</v>
      </c>
      <c r="S128">
        <v>0</v>
      </c>
      <c r="T128"/>
    </row>
    <row r="129" spans="1:20" x14ac:dyDescent="0.25">
      <c r="A129">
        <v>10242</v>
      </c>
      <c r="B129" t="s">
        <v>559</v>
      </c>
      <c r="C129" t="s">
        <v>552</v>
      </c>
      <c r="D129" t="s">
        <v>556</v>
      </c>
      <c r="E129"/>
      <c r="F129" t="s">
        <v>790</v>
      </c>
      <c r="G129" t="s">
        <v>107</v>
      </c>
      <c r="H129" t="s">
        <v>107</v>
      </c>
      <c r="I129" t="s">
        <v>168</v>
      </c>
      <c r="J129"/>
      <c r="K129" s="15">
        <v>0</v>
      </c>
      <c r="L129" s="15">
        <v>0</v>
      </c>
      <c r="M129" s="15">
        <v>0</v>
      </c>
      <c r="N129" s="15">
        <v>0</v>
      </c>
      <c r="O129" s="15">
        <v>0</v>
      </c>
      <c r="P129" s="15">
        <v>0</v>
      </c>
      <c r="Q129" s="15">
        <v>0</v>
      </c>
      <c r="R129" s="15">
        <v>0</v>
      </c>
      <c r="S129">
        <v>0</v>
      </c>
      <c r="T129"/>
    </row>
    <row r="130" spans="1:20" x14ac:dyDescent="0.25">
      <c r="A130">
        <v>10356</v>
      </c>
      <c r="B130" t="s">
        <v>560</v>
      </c>
      <c r="C130" t="s">
        <v>552</v>
      </c>
      <c r="D130" t="s">
        <v>556</v>
      </c>
      <c r="E130"/>
      <c r="F130" t="s">
        <v>791</v>
      </c>
      <c r="G130" t="s">
        <v>125</v>
      </c>
      <c r="H130" t="s">
        <v>125</v>
      </c>
      <c r="I130" t="s">
        <v>168</v>
      </c>
      <c r="J130"/>
      <c r="K130" s="15">
        <v>0</v>
      </c>
      <c r="L130" s="15">
        <v>0</v>
      </c>
      <c r="M130" s="15">
        <v>0</v>
      </c>
      <c r="N130" s="15">
        <v>0</v>
      </c>
      <c r="O130" s="15">
        <v>0</v>
      </c>
      <c r="P130" s="15">
        <v>0</v>
      </c>
      <c r="Q130" s="15">
        <v>0</v>
      </c>
      <c r="R130" s="15">
        <v>0</v>
      </c>
      <c r="S130">
        <v>0</v>
      </c>
      <c r="T130"/>
    </row>
    <row r="131" spans="1:20" x14ac:dyDescent="0.25">
      <c r="A131">
        <v>10245</v>
      </c>
      <c r="B131" t="s">
        <v>561</v>
      </c>
      <c r="C131" t="s">
        <v>552</v>
      </c>
      <c r="D131" t="s">
        <v>556</v>
      </c>
      <c r="E131"/>
      <c r="F131" t="s">
        <v>792</v>
      </c>
      <c r="G131" t="s">
        <v>107</v>
      </c>
      <c r="H131" t="s">
        <v>107</v>
      </c>
      <c r="I131" t="s">
        <v>168</v>
      </c>
      <c r="J131"/>
      <c r="K131" s="15">
        <v>0</v>
      </c>
      <c r="L131" s="15">
        <v>0</v>
      </c>
      <c r="M131" s="15">
        <v>0</v>
      </c>
      <c r="N131" s="15">
        <v>0</v>
      </c>
      <c r="O131" s="15">
        <v>0</v>
      </c>
      <c r="P131" s="15">
        <v>0</v>
      </c>
      <c r="Q131" s="15">
        <v>0</v>
      </c>
      <c r="R131" s="15">
        <v>0</v>
      </c>
      <c r="S131">
        <v>0</v>
      </c>
      <c r="T131"/>
    </row>
    <row r="132" spans="1:20" x14ac:dyDescent="0.25">
      <c r="A132">
        <v>10357</v>
      </c>
      <c r="B132" t="s">
        <v>562</v>
      </c>
      <c r="C132" t="s">
        <v>552</v>
      </c>
      <c r="D132" t="s">
        <v>556</v>
      </c>
      <c r="E132" t="s">
        <v>563</v>
      </c>
      <c r="F132" t="s">
        <v>793</v>
      </c>
      <c r="G132" t="s">
        <v>50</v>
      </c>
      <c r="H132" t="s">
        <v>50</v>
      </c>
      <c r="I132" t="s">
        <v>168</v>
      </c>
      <c r="J132"/>
      <c r="K132" s="15">
        <v>0</v>
      </c>
      <c r="L132" s="15">
        <v>0</v>
      </c>
      <c r="M132" s="15">
        <v>0</v>
      </c>
      <c r="N132" s="15">
        <v>0</v>
      </c>
      <c r="O132" s="15">
        <v>0</v>
      </c>
      <c r="P132" s="15">
        <v>0</v>
      </c>
      <c r="Q132" s="15">
        <v>0</v>
      </c>
      <c r="R132" s="15">
        <v>0</v>
      </c>
      <c r="S132">
        <v>0</v>
      </c>
      <c r="T132"/>
    </row>
    <row r="133" spans="1:20" x14ac:dyDescent="0.25">
      <c r="A133">
        <v>10358</v>
      </c>
      <c r="B133" t="s">
        <v>564</v>
      </c>
      <c r="C133" t="s">
        <v>552</v>
      </c>
      <c r="D133" t="s">
        <v>556</v>
      </c>
      <c r="E133" t="s">
        <v>563</v>
      </c>
      <c r="F133" t="s">
        <v>794</v>
      </c>
      <c r="G133" t="s">
        <v>50</v>
      </c>
      <c r="H133" t="s">
        <v>50</v>
      </c>
      <c r="I133" t="s">
        <v>196</v>
      </c>
      <c r="J133" t="s">
        <v>565</v>
      </c>
      <c r="K133" s="15">
        <v>0</v>
      </c>
      <c r="L133" s="15">
        <v>0</v>
      </c>
      <c r="M133" s="15">
        <v>0</v>
      </c>
      <c r="N133" s="15">
        <v>0</v>
      </c>
      <c r="O133" s="15">
        <v>0</v>
      </c>
      <c r="P133" s="15">
        <v>0</v>
      </c>
      <c r="Q133" s="15">
        <v>0</v>
      </c>
      <c r="R133" s="15">
        <v>0</v>
      </c>
      <c r="S133">
        <v>0</v>
      </c>
      <c r="T133"/>
    </row>
    <row r="134" spans="1:20" x14ac:dyDescent="0.25">
      <c r="A134">
        <v>10359</v>
      </c>
      <c r="B134" t="s">
        <v>566</v>
      </c>
      <c r="C134" t="s">
        <v>552</v>
      </c>
      <c r="D134" t="s">
        <v>556</v>
      </c>
      <c r="E134" t="s">
        <v>563</v>
      </c>
      <c r="F134" t="s">
        <v>795</v>
      </c>
      <c r="G134" t="s">
        <v>50</v>
      </c>
      <c r="H134" t="s">
        <v>50</v>
      </c>
      <c r="I134" t="s">
        <v>196</v>
      </c>
      <c r="J134" t="s">
        <v>565</v>
      </c>
      <c r="K134" s="15">
        <v>0</v>
      </c>
      <c r="L134" s="15">
        <v>0</v>
      </c>
      <c r="M134" s="15">
        <v>0</v>
      </c>
      <c r="N134" s="15">
        <v>0</v>
      </c>
      <c r="O134" s="15">
        <v>0</v>
      </c>
      <c r="P134" s="15">
        <v>0</v>
      </c>
      <c r="Q134" s="15">
        <v>0</v>
      </c>
      <c r="R134" s="15">
        <v>0</v>
      </c>
      <c r="S134">
        <v>0</v>
      </c>
      <c r="T134"/>
    </row>
    <row r="135" spans="1:20" x14ac:dyDescent="0.25">
      <c r="A135">
        <v>10366</v>
      </c>
      <c r="B135" t="s">
        <v>907</v>
      </c>
      <c r="C135" t="s">
        <v>552</v>
      </c>
      <c r="D135" t="s">
        <v>890</v>
      </c>
      <c r="E135" t="s">
        <v>570</v>
      </c>
      <c r="F135" t="s">
        <v>1040</v>
      </c>
      <c r="G135" t="s">
        <v>923</v>
      </c>
      <c r="H135" t="s">
        <v>923</v>
      </c>
      <c r="I135" t="s">
        <v>168</v>
      </c>
      <c r="J135"/>
      <c r="K135" s="15">
        <v>0</v>
      </c>
      <c r="L135" s="15">
        <v>0</v>
      </c>
      <c r="M135" s="15">
        <v>0</v>
      </c>
      <c r="N135" s="15">
        <v>0</v>
      </c>
      <c r="O135" s="15">
        <v>0</v>
      </c>
      <c r="P135" s="15">
        <v>0</v>
      </c>
      <c r="Q135" s="15">
        <v>0</v>
      </c>
      <c r="R135" s="15">
        <v>0</v>
      </c>
      <c r="S135">
        <v>0</v>
      </c>
      <c r="T135"/>
    </row>
    <row r="136" spans="1:20" x14ac:dyDescent="0.25">
      <c r="A136">
        <v>10375</v>
      </c>
      <c r="B136" t="s">
        <v>575</v>
      </c>
      <c r="C136" t="s">
        <v>552</v>
      </c>
      <c r="D136" t="s">
        <v>556</v>
      </c>
      <c r="E136" t="s">
        <v>576</v>
      </c>
      <c r="F136" t="s">
        <v>799</v>
      </c>
      <c r="G136" t="s">
        <v>51</v>
      </c>
      <c r="H136" t="s">
        <v>51</v>
      </c>
      <c r="I136" t="s">
        <v>168</v>
      </c>
      <c r="J136"/>
      <c r="K136" s="15">
        <v>0</v>
      </c>
      <c r="L136" s="15">
        <v>0</v>
      </c>
      <c r="M136" s="15">
        <v>0</v>
      </c>
      <c r="N136" s="15">
        <v>0</v>
      </c>
      <c r="O136" s="15">
        <v>0</v>
      </c>
      <c r="P136" s="15">
        <v>0</v>
      </c>
      <c r="Q136" s="15">
        <v>0</v>
      </c>
      <c r="R136" s="15">
        <v>0</v>
      </c>
      <c r="S136">
        <v>0</v>
      </c>
      <c r="T136"/>
    </row>
    <row r="137" spans="1:20" x14ac:dyDescent="0.25">
      <c r="A137">
        <v>10462</v>
      </c>
      <c r="B137" t="s">
        <v>577</v>
      </c>
      <c r="C137" t="s">
        <v>552</v>
      </c>
      <c r="D137" t="s">
        <v>556</v>
      </c>
      <c r="E137" t="s">
        <v>576</v>
      </c>
      <c r="F137" t="s">
        <v>800</v>
      </c>
      <c r="G137" t="s">
        <v>51</v>
      </c>
      <c r="H137" t="s">
        <v>51</v>
      </c>
      <c r="I137" t="s">
        <v>196</v>
      </c>
      <c r="J137" t="s">
        <v>578</v>
      </c>
      <c r="K137" s="15">
        <v>0</v>
      </c>
      <c r="L137" s="15">
        <v>0</v>
      </c>
      <c r="M137" s="15">
        <v>0</v>
      </c>
      <c r="N137" s="15">
        <v>0</v>
      </c>
      <c r="O137" s="15">
        <v>0</v>
      </c>
      <c r="P137" s="15">
        <v>0</v>
      </c>
      <c r="Q137" s="15">
        <v>0</v>
      </c>
      <c r="R137" s="15">
        <v>0</v>
      </c>
      <c r="S137">
        <v>0</v>
      </c>
      <c r="T137"/>
    </row>
    <row r="138" spans="1:20" x14ac:dyDescent="0.25">
      <c r="A138">
        <v>10463</v>
      </c>
      <c r="B138" t="s">
        <v>566</v>
      </c>
      <c r="C138" t="s">
        <v>552</v>
      </c>
      <c r="D138" t="s">
        <v>556</v>
      </c>
      <c r="E138" t="s">
        <v>576</v>
      </c>
      <c r="F138" t="s">
        <v>801</v>
      </c>
      <c r="G138" t="s">
        <v>51</v>
      </c>
      <c r="H138" t="s">
        <v>51</v>
      </c>
      <c r="I138" t="s">
        <v>196</v>
      </c>
      <c r="J138" t="s">
        <v>578</v>
      </c>
      <c r="K138" s="15">
        <v>0</v>
      </c>
      <c r="L138" s="15">
        <v>0</v>
      </c>
      <c r="M138" s="15">
        <v>0</v>
      </c>
      <c r="N138" s="15">
        <v>0</v>
      </c>
      <c r="O138" s="15">
        <v>0</v>
      </c>
      <c r="P138" s="15">
        <v>0</v>
      </c>
      <c r="Q138" s="15">
        <v>0</v>
      </c>
      <c r="R138" s="15">
        <v>0</v>
      </c>
      <c r="S138">
        <v>0</v>
      </c>
      <c r="T138"/>
    </row>
    <row r="139" spans="1:20" x14ac:dyDescent="0.25">
      <c r="A139">
        <v>10490</v>
      </c>
      <c r="B139" t="s">
        <v>587</v>
      </c>
      <c r="C139" t="s">
        <v>552</v>
      </c>
      <c r="D139" t="s">
        <v>588</v>
      </c>
      <c r="E139" t="s">
        <v>216</v>
      </c>
      <c r="F139" t="s">
        <v>818</v>
      </c>
      <c r="G139" t="s">
        <v>125</v>
      </c>
      <c r="H139" t="s">
        <v>125</v>
      </c>
      <c r="I139" t="s">
        <v>168</v>
      </c>
      <c r="J139"/>
      <c r="K139" s="15">
        <v>0</v>
      </c>
      <c r="L139" s="15">
        <v>0</v>
      </c>
      <c r="M139" s="15">
        <v>0</v>
      </c>
      <c r="N139" s="15">
        <v>0</v>
      </c>
      <c r="O139" s="15">
        <v>0</v>
      </c>
      <c r="P139" s="15">
        <v>0</v>
      </c>
      <c r="Q139" s="15">
        <v>0</v>
      </c>
      <c r="R139" s="15">
        <v>0</v>
      </c>
      <c r="S139">
        <v>0</v>
      </c>
      <c r="T139"/>
    </row>
    <row r="140" spans="1:20" x14ac:dyDescent="0.25">
      <c r="A140">
        <v>10491</v>
      </c>
      <c r="B140" t="s">
        <v>589</v>
      </c>
      <c r="C140" t="s">
        <v>552</v>
      </c>
      <c r="D140" t="s">
        <v>588</v>
      </c>
      <c r="E140" t="s">
        <v>216</v>
      </c>
      <c r="F140" t="s">
        <v>819</v>
      </c>
      <c r="G140" t="s">
        <v>90</v>
      </c>
      <c r="H140" t="s">
        <v>90</v>
      </c>
      <c r="I140" t="s">
        <v>168</v>
      </c>
      <c r="J140"/>
      <c r="K140" s="15">
        <v>0</v>
      </c>
      <c r="L140" s="15">
        <v>0</v>
      </c>
      <c r="M140" s="15">
        <v>0</v>
      </c>
      <c r="N140" s="15">
        <v>0</v>
      </c>
      <c r="O140" s="15">
        <v>0</v>
      </c>
      <c r="P140" s="15">
        <v>0</v>
      </c>
      <c r="Q140" s="15">
        <v>0</v>
      </c>
      <c r="R140" s="15">
        <v>0</v>
      </c>
      <c r="S140">
        <v>0</v>
      </c>
      <c r="T140"/>
    </row>
    <row r="141" spans="1:20" x14ac:dyDescent="0.25">
      <c r="A141">
        <v>10546</v>
      </c>
      <c r="B141" t="s">
        <v>587</v>
      </c>
      <c r="C141" t="s">
        <v>552</v>
      </c>
      <c r="D141" t="s">
        <v>588</v>
      </c>
      <c r="E141" t="s">
        <v>218</v>
      </c>
      <c r="F141" t="s">
        <v>820</v>
      </c>
      <c r="G141" t="s">
        <v>125</v>
      </c>
      <c r="H141" t="s">
        <v>125</v>
      </c>
      <c r="I141" t="s">
        <v>168</v>
      </c>
      <c r="J141"/>
      <c r="K141" s="15">
        <v>0</v>
      </c>
      <c r="L141" s="15">
        <v>0</v>
      </c>
      <c r="M141" s="15">
        <v>0</v>
      </c>
      <c r="N141" s="15">
        <v>0</v>
      </c>
      <c r="O141" s="15">
        <v>0</v>
      </c>
      <c r="P141" s="15">
        <v>0</v>
      </c>
      <c r="Q141" s="15">
        <v>0</v>
      </c>
      <c r="R141" s="15">
        <v>0</v>
      </c>
      <c r="S141">
        <v>0</v>
      </c>
      <c r="T141"/>
    </row>
    <row r="142" spans="1:20" x14ac:dyDescent="0.25">
      <c r="A142">
        <v>10547</v>
      </c>
      <c r="B142" t="s">
        <v>589</v>
      </c>
      <c r="C142" t="s">
        <v>552</v>
      </c>
      <c r="D142" t="s">
        <v>588</v>
      </c>
      <c r="E142" t="s">
        <v>218</v>
      </c>
      <c r="F142" t="s">
        <v>821</v>
      </c>
      <c r="G142" t="s">
        <v>109</v>
      </c>
      <c r="H142" t="s">
        <v>109</v>
      </c>
      <c r="I142" t="s">
        <v>168</v>
      </c>
      <c r="J142"/>
      <c r="K142" s="15">
        <v>0</v>
      </c>
      <c r="L142" s="15">
        <v>0</v>
      </c>
      <c r="M142" s="15">
        <v>0</v>
      </c>
      <c r="N142" s="15">
        <v>0</v>
      </c>
      <c r="O142" s="15">
        <v>0</v>
      </c>
      <c r="P142" s="15">
        <v>0</v>
      </c>
      <c r="Q142" s="15">
        <v>0</v>
      </c>
      <c r="R142" s="15">
        <v>0</v>
      </c>
      <c r="S142">
        <v>0</v>
      </c>
      <c r="T142">
        <v>0</v>
      </c>
    </row>
  </sheetData>
  <phoneticPr fontId="5" type="noConversion"/>
  <conditionalFormatting sqref="A4:R142 T4:T142">
    <cfRule type="expression" dxfId="92" priority="1">
      <formula>$S$3+$S4=2</formula>
    </cfRule>
    <cfRule type="expression" dxfId="91" priority="3145">
      <formula>$Q$3+$Q4=2</formula>
    </cfRule>
    <cfRule type="expression" dxfId="90" priority="3146">
      <formula>$N$3+$N4=2</formula>
    </cfRule>
    <cfRule type="expression" dxfId="89" priority="3149">
      <formula>$K$3+$K4=2</formula>
    </cfRule>
    <cfRule type="expression" dxfId="88" priority="3148">
      <formula>$L$3+$L4=2</formula>
    </cfRule>
    <cfRule type="expression" dxfId="87" priority="3147">
      <formula>$M$3+$M4=2</formula>
    </cfRule>
    <cfRule type="expression" dxfId="86" priority="3144">
      <formula>$AB$3+$T4=2</formula>
    </cfRule>
  </conditionalFormatting>
  <conditionalFormatting sqref="A143:Y151">
    <cfRule type="expression" dxfId="85" priority="3157">
      <formula>$AC$3+$U123=2</formula>
    </cfRule>
    <cfRule type="expression" dxfId="84" priority="3156">
      <formula>$AD$3+$V123=2</formula>
    </cfRule>
  </conditionalFormatting>
  <conditionalFormatting sqref="A143:Y465">
    <cfRule type="expression" dxfId="83" priority="3056">
      <formula>$H$3+$H143=2</formula>
    </cfRule>
    <cfRule type="expression" dxfId="82" priority="3054">
      <formula>$J$3+$N$5:$N$142=2</formula>
    </cfRule>
    <cfRule type="expression" dxfId="81" priority="3052">
      <formula>$L$3+$L143=2</formula>
    </cfRule>
    <cfRule type="expression" dxfId="80" priority="3053">
      <formula>$K$3+$K143=2</formula>
    </cfRule>
    <cfRule type="expression" dxfId="79" priority="3055">
      <formula>$I$3+$I143=2</formula>
    </cfRule>
  </conditionalFormatting>
  <conditionalFormatting sqref="A152:Y162">
    <cfRule type="expression" dxfId="78" priority="3158">
      <formula>$AD$3+$Y132=2</formula>
    </cfRule>
    <cfRule type="expression" dxfId="77" priority="3159">
      <formula>$AC$3+$X132=2</formula>
    </cfRule>
  </conditionalFormatting>
  <conditionalFormatting sqref="A163:Y465">
    <cfRule type="expression" dxfId="76" priority="1938">
      <formula>$AD$3+$AD143=2</formula>
    </cfRule>
    <cfRule type="expression" dxfId="75" priority="1939">
      <formula>$AC$3+$AC143=2</formula>
    </cfRule>
  </conditionalFormatting>
  <conditionalFormatting sqref="U123:V131">
    <cfRule type="expression" dxfId="74" priority="3160">
      <formula>$AD$3+$V123=2</formula>
    </cfRule>
    <cfRule type="expression" dxfId="73" priority="3166">
      <formula>$H$3+$H143=2</formula>
    </cfRule>
    <cfRule type="expression" dxfId="72" priority="3165">
      <formula>$I$3+$I143=2</formula>
    </cfRule>
    <cfRule type="expression" dxfId="71" priority="3164">
      <formula>$J$3+$N$5:$N$142=2</formula>
    </cfRule>
    <cfRule type="expression" dxfId="70" priority="3163">
      <formula>$K$3+$K143=2</formula>
    </cfRule>
    <cfRule type="expression" dxfId="69" priority="3162">
      <formula>$L$3+$L143=2</formula>
    </cfRule>
    <cfRule type="expression" dxfId="68" priority="3161">
      <formula>$AC$3+$U123=2</formula>
    </cfRule>
  </conditionalFormatting>
  <conditionalFormatting sqref="U132:W140">
    <cfRule type="expression" dxfId="67" priority="3168">
      <formula>$AC$3+$U123=2</formula>
    </cfRule>
    <cfRule type="expression" dxfId="66" priority="3167">
      <formula>$AD$3+$V123=2</formula>
    </cfRule>
  </conditionalFormatting>
  <conditionalFormatting sqref="U132:W142 Z143:AB454">
    <cfRule type="expression" dxfId="65" priority="2930">
      <formula>$L$3+$L143=2</formula>
    </cfRule>
    <cfRule type="expression" dxfId="64" priority="2933">
      <formula>$I$3+$I143=2</formula>
    </cfRule>
    <cfRule type="expression" dxfId="63" priority="2934">
      <formula>$H$3+$H143=2</formula>
    </cfRule>
    <cfRule type="expression" dxfId="62" priority="2931">
      <formula>$K$3+$K143=2</formula>
    </cfRule>
  </conditionalFormatting>
  <conditionalFormatting sqref="U141:W142 Z143:AB151">
    <cfRule type="expression" dxfId="61" priority="3169">
      <formula>$AD$3+$Y132=2</formula>
    </cfRule>
    <cfRule type="expression" dxfId="60" priority="3170">
      <formula>$AC$3+$X132=2</formula>
    </cfRule>
  </conditionalFormatting>
  <conditionalFormatting sqref="U132:Y142 Z143:AB454">
    <cfRule type="expression" dxfId="59" priority="2932">
      <formula>$J$3+$N$5:$N$142=2</formula>
    </cfRule>
  </conditionalFormatting>
  <conditionalFormatting sqref="X132:Y142">
    <cfRule type="expression" dxfId="58" priority="3179">
      <formula>$H$3+$H152=2</formula>
    </cfRule>
    <cfRule type="expression" dxfId="57" priority="3173">
      <formula>$AD$3+$Y132=2</formula>
    </cfRule>
    <cfRule type="expression" dxfId="56" priority="3174">
      <formula>$AC$3+$X132=2</formula>
    </cfRule>
    <cfRule type="expression" dxfId="55" priority="3175">
      <formula>$L$3+$L152=2</formula>
    </cfRule>
    <cfRule type="expression" dxfId="54" priority="3176">
      <formula>$K$3+$K152=2</formula>
    </cfRule>
    <cfRule type="expression" dxfId="53" priority="3178">
      <formula>$I$3+$I152=2</formula>
    </cfRule>
  </conditionalFormatting>
  <conditionalFormatting sqref="Z152:AB454">
    <cfRule type="expression" dxfId="52" priority="1536">
      <formula>$AC$3+$AC143=2</formula>
    </cfRule>
    <cfRule type="expression" dxfId="51" priority="1535">
      <formula>$AD$3+$AD143=2</formula>
    </cfRule>
  </conditionalFormatting>
  <conditionalFormatting sqref="AC143:AD445">
    <cfRule type="expression" dxfId="50" priority="3078">
      <formula>$H$3+$H163=2</formula>
    </cfRule>
    <cfRule type="expression" dxfId="49" priority="3075">
      <formula>$K$3+$K163=2</formula>
    </cfRule>
    <cfRule type="expression" dxfId="48" priority="3073">
      <formula>$AC$3+$AC143=2</formula>
    </cfRule>
    <cfRule type="expression" dxfId="47" priority="3074">
      <formula>$L$3+$L163=2</formula>
    </cfRule>
    <cfRule type="expression" dxfId="46" priority="3076">
      <formula>$J$3+$N$5:$N$142=2</formula>
    </cfRule>
    <cfRule type="expression" dxfId="45" priority="3077">
      <formula>$I$3+$I163=2</formula>
    </cfRule>
    <cfRule type="expression" dxfId="44" priority="3072">
      <formula>$AD$3+$AD143=2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2945" r:id="rId3" name="Check Box 1">
              <controlPr defaultSize="0" autoFill="0" autoLine="0" autoPict="0">
                <anchor moveWithCells="1">
                  <from>
                    <xdr:col>1</xdr:col>
                    <xdr:colOff>828675</xdr:colOff>
                    <xdr:row>0</xdr:row>
                    <xdr:rowOff>161925</xdr:rowOff>
                  </from>
                  <to>
                    <xdr:col>1</xdr:col>
                    <xdr:colOff>2333625</xdr:colOff>
                    <xdr:row>2</xdr:row>
                    <xdr:rowOff>9525</xdr:rowOff>
                  </to>
                </anchor>
              </controlPr>
            </control>
          </mc:Choice>
        </mc:AlternateContent>
        <mc:AlternateContent xmlns:mc="http://schemas.openxmlformats.org/markup-compatibility/2006">
          <mc:Choice Requires="x14">
            <control shapeId="82946" r:id="rId4" name="Check Box 2">
              <controlPr defaultSize="0" autoFill="0" autoLine="0" autoPict="0">
                <anchor moveWithCells="1">
                  <from>
                    <xdr:col>1</xdr:col>
                    <xdr:colOff>2552700</xdr:colOff>
                    <xdr:row>0</xdr:row>
                    <xdr:rowOff>180975</xdr:rowOff>
                  </from>
                  <to>
                    <xdr:col>1</xdr:col>
                    <xdr:colOff>3800475</xdr:colOff>
                    <xdr:row>2</xdr:row>
                    <xdr:rowOff>9525</xdr:rowOff>
                  </to>
                </anchor>
              </controlPr>
            </control>
          </mc:Choice>
        </mc:AlternateContent>
        <mc:AlternateContent xmlns:mc="http://schemas.openxmlformats.org/markup-compatibility/2006">
          <mc:Choice Requires="x14">
            <control shapeId="82947" r:id="rId5" name="Check Box 3">
              <controlPr defaultSize="0" autoFill="0" autoLine="0" autoPict="0">
                <anchor moveWithCells="1">
                  <from>
                    <xdr:col>1</xdr:col>
                    <xdr:colOff>4162425</xdr:colOff>
                    <xdr:row>0</xdr:row>
                    <xdr:rowOff>180975</xdr:rowOff>
                  </from>
                  <to>
                    <xdr:col>1</xdr:col>
                    <xdr:colOff>5400675</xdr:colOff>
                    <xdr:row>2</xdr:row>
                    <xdr:rowOff>9525</xdr:rowOff>
                  </to>
                </anchor>
              </controlPr>
            </control>
          </mc:Choice>
        </mc:AlternateContent>
        <mc:AlternateContent xmlns:mc="http://schemas.openxmlformats.org/markup-compatibility/2006">
          <mc:Choice Requires="x14">
            <control shapeId="82948" r:id="rId6" name="Check Box 4">
              <controlPr defaultSize="0" autoFill="0" autoLine="0" autoPict="0">
                <anchor moveWithCells="1">
                  <from>
                    <xdr:col>1</xdr:col>
                    <xdr:colOff>5438775</xdr:colOff>
                    <xdr:row>0</xdr:row>
                    <xdr:rowOff>180975</xdr:rowOff>
                  </from>
                  <to>
                    <xdr:col>2</xdr:col>
                    <xdr:colOff>752475</xdr:colOff>
                    <xdr:row>2</xdr:row>
                    <xdr:rowOff>38100</xdr:rowOff>
                  </to>
                </anchor>
              </controlPr>
            </control>
          </mc:Choice>
        </mc:AlternateContent>
        <mc:AlternateContent xmlns:mc="http://schemas.openxmlformats.org/markup-compatibility/2006">
          <mc:Choice Requires="x14">
            <control shapeId="82951" r:id="rId7" name="Check Box 7">
              <controlPr defaultSize="0" autoFill="0" autoLine="0" autoPict="0">
                <anchor moveWithCells="1">
                  <from>
                    <xdr:col>2</xdr:col>
                    <xdr:colOff>1000125</xdr:colOff>
                    <xdr:row>1</xdr:row>
                    <xdr:rowOff>9525</xdr:rowOff>
                  </from>
                  <to>
                    <xdr:col>2</xdr:col>
                    <xdr:colOff>2276475</xdr:colOff>
                    <xdr:row>2</xdr:row>
                    <xdr:rowOff>28575</xdr:rowOff>
                  </to>
                </anchor>
              </controlPr>
            </control>
          </mc:Choice>
        </mc:AlternateContent>
        <mc:AlternateContent xmlns:mc="http://schemas.openxmlformats.org/markup-compatibility/2006">
          <mc:Choice Requires="x14">
            <control shapeId="82954" r:id="rId8" name="Check Box 10">
              <controlPr defaultSize="0" autoFill="0" autoLine="0" autoPict="0">
                <anchor moveWithCells="1">
                  <from>
                    <xdr:col>3</xdr:col>
                    <xdr:colOff>28575</xdr:colOff>
                    <xdr:row>0</xdr:row>
                    <xdr:rowOff>114300</xdr:rowOff>
                  </from>
                  <to>
                    <xdr:col>3</xdr:col>
                    <xdr:colOff>914400</xdr:colOff>
                    <xdr:row>2</xdr:row>
                    <xdr:rowOff>104775</xdr:rowOff>
                  </to>
                </anchor>
              </controlPr>
            </control>
          </mc:Choice>
        </mc:AlternateContent>
        <mc:AlternateContent xmlns:mc="http://schemas.openxmlformats.org/markup-compatibility/2006">
          <mc:Choice Requires="x14">
            <control shapeId="82955" r:id="rId9" name="Check Box 11">
              <controlPr defaultSize="0" autoFill="0" autoLine="0" autoPict="0">
                <anchor moveWithCells="1">
                  <from>
                    <xdr:col>3</xdr:col>
                    <xdr:colOff>1057275</xdr:colOff>
                    <xdr:row>0</xdr:row>
                    <xdr:rowOff>114300</xdr:rowOff>
                  </from>
                  <to>
                    <xdr:col>4</xdr:col>
                    <xdr:colOff>809625</xdr:colOff>
                    <xdr:row>2</xdr:row>
                    <xdr:rowOff>85725</xdr:rowOff>
                  </to>
                </anchor>
              </controlPr>
            </control>
          </mc:Choice>
        </mc:AlternateContent>
      </controls>
    </mc:Choice>
  </mc:AlternateContent>
  <tableParts count="1">
    <tablePart r:id="rId10"/>
  </tableParts>
  <extLst>
    <ext xmlns:x15="http://schemas.microsoft.com/office/spreadsheetml/2010/11/main" uri="{3A4CF648-6AED-40f4-86FF-DC5316D8AED3}">
      <x14:slicerList xmlns:x14="http://schemas.microsoft.com/office/spreadsheetml/2009/9/main">
        <x14:slicer r:id="rId11"/>
      </x14:slicerList>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F5C7-27F1-4228-8814-60674CC0F6C8}">
  <sheetPr codeName="Sheet15">
    <tabColor theme="8" tint="0.79998168889431442"/>
  </sheetPr>
  <dimension ref="A3:V105"/>
  <sheetViews>
    <sheetView topLeftCell="B1" zoomScale="85" zoomScaleNormal="85" workbookViewId="0">
      <pane ySplit="4" topLeftCell="A5" activePane="bottomLeft" state="frozen"/>
      <selection activeCell="D20" sqref="D20"/>
      <selection pane="bottomLeft" activeCell="M1" sqref="M1:M1048576"/>
    </sheetView>
  </sheetViews>
  <sheetFormatPr defaultColWidth="8.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0.5703125" style="15" bestFit="1" customWidth="1"/>
    <col min="6" max="6" width="39.5703125" style="15" hidden="1" customWidth="1"/>
    <col min="7" max="7" width="19" style="15" bestFit="1" customWidth="1"/>
    <col min="8" max="8" width="16.5703125" style="15" bestFit="1" customWidth="1"/>
    <col min="9" max="9" width="13.42578125" style="15" bestFit="1" customWidth="1"/>
    <col min="10" max="10" width="28.7109375" style="15" customWidth="1"/>
    <col min="11" max="13" width="32.140625" style="15" hidden="1" customWidth="1"/>
    <col min="14" max="21" width="32.140625" style="15" customWidth="1"/>
    <col min="22" max="22" width="9.42578125" style="15" hidden="1" customWidth="1"/>
    <col min="23" max="23" width="7.140625" style="15" bestFit="1" customWidth="1"/>
    <col min="24" max="25" width="31.42578125" style="15" bestFit="1" customWidth="1"/>
    <col min="26" max="26" width="30" style="15" bestFit="1" customWidth="1"/>
    <col min="27" max="27" width="16.85546875" style="15" bestFit="1" customWidth="1"/>
    <col min="28" max="28" width="13.42578125" style="15" bestFit="1" customWidth="1"/>
    <col min="29" max="29" width="69.5703125" style="15" bestFit="1" customWidth="1"/>
    <col min="30" max="31" width="30.85546875" style="15" bestFit="1" customWidth="1"/>
    <col min="32" max="32" width="10.42578125" style="15" bestFit="1" customWidth="1"/>
    <col min="33" max="16384" width="8.85546875" style="15"/>
  </cols>
  <sheetData>
    <row r="3" spans="1:22" x14ac:dyDescent="0.25">
      <c r="K3" s="15" t="b">
        <v>0</v>
      </c>
      <c r="L3" s="15" t="b">
        <v>0</v>
      </c>
      <c r="V3" s="15" t="b">
        <v>0</v>
      </c>
    </row>
    <row r="4" spans="1:22" x14ac:dyDescent="0.25">
      <c r="A4" t="s">
        <v>111</v>
      </c>
      <c r="B4" t="s">
        <v>112</v>
      </c>
      <c r="C4" t="s">
        <v>113</v>
      </c>
      <c r="D4" t="s">
        <v>114</v>
      </c>
      <c r="E4" t="s">
        <v>115</v>
      </c>
      <c r="F4" t="s">
        <v>638</v>
      </c>
      <c r="G4" t="s">
        <v>118</v>
      </c>
      <c r="H4" t="s">
        <v>122</v>
      </c>
      <c r="I4" t="s">
        <v>123</v>
      </c>
      <c r="J4" t="s">
        <v>124</v>
      </c>
      <c r="K4" s="15" t="s">
        <v>153</v>
      </c>
      <c r="L4" s="15" t="s">
        <v>154</v>
      </c>
      <c r="M4" s="15" t="s">
        <v>620</v>
      </c>
    </row>
    <row r="5" spans="1:22" x14ac:dyDescent="0.25">
      <c r="A5">
        <v>10001</v>
      </c>
      <c r="B5" t="s">
        <v>165</v>
      </c>
      <c r="C5" t="s">
        <v>166</v>
      </c>
      <c r="D5" t="s">
        <v>167</v>
      </c>
      <c r="E5"/>
      <c r="F5" t="s">
        <v>640</v>
      </c>
      <c r="G5" t="s">
        <v>133</v>
      </c>
      <c r="H5" t="s">
        <v>133</v>
      </c>
      <c r="I5" t="s">
        <v>168</v>
      </c>
      <c r="J5"/>
      <c r="K5" s="15">
        <v>0</v>
      </c>
      <c r="L5" s="15">
        <v>0</v>
      </c>
      <c r="M5">
        <v>0</v>
      </c>
    </row>
    <row r="6" spans="1:22" x14ac:dyDescent="0.25">
      <c r="A6">
        <v>10470</v>
      </c>
      <c r="B6" t="s">
        <v>169</v>
      </c>
      <c r="C6" t="s">
        <v>166</v>
      </c>
      <c r="D6" t="s">
        <v>167</v>
      </c>
      <c r="E6"/>
      <c r="F6"/>
      <c r="G6" t="s">
        <v>133</v>
      </c>
      <c r="H6" t="s">
        <v>133</v>
      </c>
      <c r="I6" t="s">
        <v>168</v>
      </c>
      <c r="J6"/>
      <c r="K6" s="15">
        <v>0</v>
      </c>
      <c r="L6" s="15">
        <v>0</v>
      </c>
      <c r="M6">
        <v>0</v>
      </c>
    </row>
    <row r="7" spans="1:22" x14ac:dyDescent="0.25">
      <c r="A7">
        <v>10002</v>
      </c>
      <c r="B7" t="s">
        <v>170</v>
      </c>
      <c r="C7" t="s">
        <v>166</v>
      </c>
      <c r="D7" t="s">
        <v>167</v>
      </c>
      <c r="E7"/>
      <c r="F7" t="s">
        <v>641</v>
      </c>
      <c r="G7" t="s">
        <v>133</v>
      </c>
      <c r="H7" t="s">
        <v>133</v>
      </c>
      <c r="I7" t="s">
        <v>171</v>
      </c>
      <c r="J7"/>
      <c r="K7" s="15">
        <v>0</v>
      </c>
      <c r="L7" s="15">
        <v>0</v>
      </c>
      <c r="M7">
        <v>0</v>
      </c>
    </row>
    <row r="8" spans="1:22" x14ac:dyDescent="0.25">
      <c r="A8">
        <v>10003</v>
      </c>
      <c r="B8" t="s">
        <v>172</v>
      </c>
      <c r="C8" t="s">
        <v>166</v>
      </c>
      <c r="D8" t="s">
        <v>167</v>
      </c>
      <c r="E8"/>
      <c r="F8" t="s">
        <v>642</v>
      </c>
      <c r="G8" t="s">
        <v>133</v>
      </c>
      <c r="H8" t="s">
        <v>133</v>
      </c>
      <c r="I8" t="s">
        <v>171</v>
      </c>
      <c r="J8"/>
      <c r="K8" s="15">
        <v>0</v>
      </c>
      <c r="L8" s="15">
        <v>0</v>
      </c>
      <c r="M8">
        <v>0</v>
      </c>
    </row>
    <row r="9" spans="1:22" x14ac:dyDescent="0.25">
      <c r="A9">
        <v>10015</v>
      </c>
      <c r="B9" t="s">
        <v>173</v>
      </c>
      <c r="C9" t="s">
        <v>166</v>
      </c>
      <c r="D9" t="s">
        <v>167</v>
      </c>
      <c r="E9"/>
      <c r="F9" t="s">
        <v>990</v>
      </c>
      <c r="G9" t="s">
        <v>133</v>
      </c>
      <c r="H9" t="s">
        <v>133</v>
      </c>
      <c r="I9" t="s">
        <v>171</v>
      </c>
      <c r="J9"/>
      <c r="K9" s="15">
        <v>0</v>
      </c>
      <c r="L9" s="15">
        <v>0</v>
      </c>
      <c r="M9">
        <v>0</v>
      </c>
    </row>
    <row r="10" spans="1:22" x14ac:dyDescent="0.25">
      <c r="A10">
        <v>10488</v>
      </c>
      <c r="B10" t="s">
        <v>174</v>
      </c>
      <c r="C10" t="s">
        <v>166</v>
      </c>
      <c r="D10" t="s">
        <v>167</v>
      </c>
      <c r="E10"/>
      <c r="F10" t="s">
        <v>991</v>
      </c>
      <c r="G10" t="s">
        <v>133</v>
      </c>
      <c r="H10" t="s">
        <v>133</v>
      </c>
      <c r="I10" t="s">
        <v>171</v>
      </c>
      <c r="J10"/>
      <c r="K10" s="15">
        <v>0</v>
      </c>
      <c r="L10" s="15">
        <v>0</v>
      </c>
      <c r="M10">
        <v>0</v>
      </c>
    </row>
    <row r="11" spans="1:22" x14ac:dyDescent="0.25">
      <c r="A11">
        <v>10005</v>
      </c>
      <c r="B11" t="s">
        <v>176</v>
      </c>
      <c r="C11" t="s">
        <v>166</v>
      </c>
      <c r="D11" t="s">
        <v>167</v>
      </c>
      <c r="E11"/>
      <c r="F11" t="s">
        <v>643</v>
      </c>
      <c r="G11" t="s">
        <v>125</v>
      </c>
      <c r="H11" t="s">
        <v>125</v>
      </c>
      <c r="I11" t="s">
        <v>168</v>
      </c>
      <c r="J11"/>
      <c r="K11" s="15">
        <v>0</v>
      </c>
      <c r="L11" s="15">
        <v>0</v>
      </c>
      <c r="M11">
        <v>0</v>
      </c>
    </row>
    <row r="12" spans="1:22" x14ac:dyDescent="0.25">
      <c r="A12">
        <v>10006</v>
      </c>
      <c r="B12" t="s">
        <v>177</v>
      </c>
      <c r="C12" t="s">
        <v>166</v>
      </c>
      <c r="D12" t="s">
        <v>167</v>
      </c>
      <c r="E12"/>
      <c r="F12"/>
      <c r="G12" t="s">
        <v>133</v>
      </c>
      <c r="H12" t="s">
        <v>133</v>
      </c>
      <c r="I12" t="s">
        <v>168</v>
      </c>
      <c r="J12"/>
      <c r="K12" s="15">
        <v>0</v>
      </c>
      <c r="L12" s="15">
        <v>0</v>
      </c>
      <c r="M12">
        <v>0</v>
      </c>
    </row>
    <row r="13" spans="1:22" x14ac:dyDescent="0.25">
      <c r="A13">
        <v>10007</v>
      </c>
      <c r="B13" t="s">
        <v>178</v>
      </c>
      <c r="C13" t="s">
        <v>166</v>
      </c>
      <c r="D13" t="s">
        <v>167</v>
      </c>
      <c r="E13"/>
      <c r="F13" t="s">
        <v>644</v>
      </c>
      <c r="G13" t="s">
        <v>125</v>
      </c>
      <c r="H13" t="s">
        <v>125</v>
      </c>
      <c r="I13" t="s">
        <v>168</v>
      </c>
      <c r="J13"/>
      <c r="K13" s="15">
        <v>0</v>
      </c>
      <c r="L13" s="15">
        <v>0</v>
      </c>
      <c r="M13">
        <v>0</v>
      </c>
    </row>
    <row r="14" spans="1:22" x14ac:dyDescent="0.25">
      <c r="A14">
        <v>10010</v>
      </c>
      <c r="B14" t="s">
        <v>183</v>
      </c>
      <c r="C14" t="s">
        <v>166</v>
      </c>
      <c r="D14" t="s">
        <v>167</v>
      </c>
      <c r="E14"/>
      <c r="F14" t="s">
        <v>645</v>
      </c>
      <c r="G14" t="s">
        <v>125</v>
      </c>
      <c r="H14" t="s">
        <v>125</v>
      </c>
      <c r="I14" t="s">
        <v>168</v>
      </c>
      <c r="J14"/>
      <c r="K14" s="15">
        <v>0</v>
      </c>
      <c r="L14" s="15">
        <v>0</v>
      </c>
      <c r="M14">
        <v>0</v>
      </c>
    </row>
    <row r="15" spans="1:22" x14ac:dyDescent="0.25">
      <c r="A15">
        <v>10011</v>
      </c>
      <c r="B15" t="s">
        <v>184</v>
      </c>
      <c r="C15" t="s">
        <v>166</v>
      </c>
      <c r="D15" t="s">
        <v>167</v>
      </c>
      <c r="E15"/>
      <c r="F15" t="s">
        <v>646</v>
      </c>
      <c r="G15" t="s">
        <v>125</v>
      </c>
      <c r="H15" t="s">
        <v>125</v>
      </c>
      <c r="I15" t="s">
        <v>168</v>
      </c>
      <c r="J15"/>
      <c r="K15" s="15">
        <v>0</v>
      </c>
      <c r="L15" s="15">
        <v>0</v>
      </c>
      <c r="M15">
        <v>0</v>
      </c>
    </row>
    <row r="16" spans="1:22" x14ac:dyDescent="0.25">
      <c r="A16">
        <v>10012</v>
      </c>
      <c r="B16" t="s">
        <v>185</v>
      </c>
      <c r="C16" t="s">
        <v>166</v>
      </c>
      <c r="D16" t="s">
        <v>180</v>
      </c>
      <c r="E16"/>
      <c r="F16" t="s">
        <v>647</v>
      </c>
      <c r="G16" t="s">
        <v>133</v>
      </c>
      <c r="H16" t="s">
        <v>133</v>
      </c>
      <c r="I16" t="s">
        <v>168</v>
      </c>
      <c r="J16"/>
      <c r="K16" s="15">
        <v>0</v>
      </c>
      <c r="L16" s="15">
        <v>0</v>
      </c>
      <c r="M16">
        <v>0</v>
      </c>
    </row>
    <row r="17" spans="1:13" x14ac:dyDescent="0.25">
      <c r="A17">
        <v>10016</v>
      </c>
      <c r="B17" t="s">
        <v>186</v>
      </c>
      <c r="C17" t="s">
        <v>166</v>
      </c>
      <c r="D17" t="s">
        <v>180</v>
      </c>
      <c r="E17"/>
      <c r="F17" t="s">
        <v>648</v>
      </c>
      <c r="G17" t="s">
        <v>133</v>
      </c>
      <c r="H17" t="s">
        <v>133</v>
      </c>
      <c r="I17" t="s">
        <v>168</v>
      </c>
      <c r="J17"/>
      <c r="K17" s="15">
        <v>0</v>
      </c>
      <c r="L17" s="15">
        <v>0</v>
      </c>
      <c r="M17">
        <v>0</v>
      </c>
    </row>
    <row r="18" spans="1:13" x14ac:dyDescent="0.25">
      <c r="A18">
        <v>10017</v>
      </c>
      <c r="B18" t="s">
        <v>187</v>
      </c>
      <c r="C18" t="s">
        <v>166</v>
      </c>
      <c r="D18" t="s">
        <v>180</v>
      </c>
      <c r="E18"/>
      <c r="F18"/>
      <c r="G18" t="s">
        <v>133</v>
      </c>
      <c r="H18" t="s">
        <v>133</v>
      </c>
      <c r="I18" t="s">
        <v>168</v>
      </c>
      <c r="J18"/>
      <c r="K18" s="15">
        <v>0</v>
      </c>
      <c r="L18" s="15">
        <v>0</v>
      </c>
      <c r="M18">
        <v>0</v>
      </c>
    </row>
    <row r="19" spans="1:13" x14ac:dyDescent="0.25">
      <c r="A19">
        <v>10018</v>
      </c>
      <c r="B19" t="s">
        <v>188</v>
      </c>
      <c r="C19" t="s">
        <v>166</v>
      </c>
      <c r="D19" t="s">
        <v>180</v>
      </c>
      <c r="E19"/>
      <c r="F19"/>
      <c r="G19" t="s">
        <v>133</v>
      </c>
      <c r="H19" t="s">
        <v>133</v>
      </c>
      <c r="I19" t="s">
        <v>171</v>
      </c>
      <c r="J19"/>
      <c r="K19" s="15">
        <v>0</v>
      </c>
      <c r="L19" s="15">
        <v>0</v>
      </c>
      <c r="M19">
        <v>0</v>
      </c>
    </row>
    <row r="20" spans="1:13" x14ac:dyDescent="0.25">
      <c r="A20">
        <v>10019</v>
      </c>
      <c r="B20" t="s">
        <v>189</v>
      </c>
      <c r="C20" t="s">
        <v>166</v>
      </c>
      <c r="D20" t="s">
        <v>180</v>
      </c>
      <c r="E20"/>
      <c r="F20"/>
      <c r="G20" t="s">
        <v>133</v>
      </c>
      <c r="H20" t="s">
        <v>133</v>
      </c>
      <c r="I20" t="s">
        <v>168</v>
      </c>
      <c r="J20"/>
      <c r="K20" s="15">
        <v>0</v>
      </c>
      <c r="L20" s="15">
        <v>0</v>
      </c>
      <c r="M20">
        <v>0</v>
      </c>
    </row>
    <row r="21" spans="1:13" x14ac:dyDescent="0.25">
      <c r="A21">
        <v>10020</v>
      </c>
      <c r="B21" t="s">
        <v>190</v>
      </c>
      <c r="C21" t="s">
        <v>166</v>
      </c>
      <c r="D21" t="s">
        <v>180</v>
      </c>
      <c r="E21"/>
      <c r="F21"/>
      <c r="G21" t="s">
        <v>133</v>
      </c>
      <c r="H21" t="s">
        <v>133</v>
      </c>
      <c r="I21" t="s">
        <v>171</v>
      </c>
      <c r="J21"/>
      <c r="K21" s="15">
        <v>0</v>
      </c>
      <c r="L21" s="15">
        <v>0</v>
      </c>
      <c r="M21">
        <v>0</v>
      </c>
    </row>
    <row r="22" spans="1:13" x14ac:dyDescent="0.25">
      <c r="A22">
        <v>10495</v>
      </c>
      <c r="B22" t="s">
        <v>191</v>
      </c>
      <c r="C22" t="s">
        <v>166</v>
      </c>
      <c r="D22" t="s">
        <v>180</v>
      </c>
      <c r="E22"/>
      <c r="F22" t="s">
        <v>649</v>
      </c>
      <c r="G22" t="s">
        <v>133</v>
      </c>
      <c r="H22" t="s">
        <v>133</v>
      </c>
      <c r="I22" t="s">
        <v>171</v>
      </c>
      <c r="J22"/>
      <c r="K22" s="15">
        <v>0</v>
      </c>
      <c r="L22" s="15">
        <v>0</v>
      </c>
      <c r="M22">
        <v>0</v>
      </c>
    </row>
    <row r="23" spans="1:13" x14ac:dyDescent="0.25">
      <c r="A23">
        <v>10582</v>
      </c>
      <c r="B23" t="s">
        <v>955</v>
      </c>
      <c r="C23" t="s">
        <v>166</v>
      </c>
      <c r="D23" t="s">
        <v>956</v>
      </c>
      <c r="E23"/>
      <c r="F23" t="s">
        <v>992</v>
      </c>
      <c r="G23" t="s">
        <v>133</v>
      </c>
      <c r="H23" t="s">
        <v>133</v>
      </c>
      <c r="I23" t="s">
        <v>171</v>
      </c>
      <c r="J23"/>
      <c r="K23" s="15">
        <v>0</v>
      </c>
      <c r="L23" s="15">
        <v>0</v>
      </c>
      <c r="M23">
        <v>0</v>
      </c>
    </row>
    <row r="24" spans="1:13" x14ac:dyDescent="0.25">
      <c r="A24">
        <v>10583</v>
      </c>
      <c r="B24" t="s">
        <v>957</v>
      </c>
      <c r="C24" t="s">
        <v>166</v>
      </c>
      <c r="D24" t="s">
        <v>956</v>
      </c>
      <c r="E24"/>
      <c r="F24" t="s">
        <v>993</v>
      </c>
      <c r="G24" t="s">
        <v>133</v>
      </c>
      <c r="H24" t="s">
        <v>133</v>
      </c>
      <c r="I24" t="s">
        <v>171</v>
      </c>
      <c r="J24"/>
      <c r="K24" s="15">
        <v>0</v>
      </c>
      <c r="L24" s="15">
        <v>0</v>
      </c>
      <c r="M24">
        <v>0</v>
      </c>
    </row>
    <row r="25" spans="1:13" x14ac:dyDescent="0.25">
      <c r="A25">
        <v>10584</v>
      </c>
      <c r="B25" t="s">
        <v>958</v>
      </c>
      <c r="C25" t="s">
        <v>166</v>
      </c>
      <c r="D25" t="s">
        <v>956</v>
      </c>
      <c r="E25"/>
      <c r="F25" t="s">
        <v>994</v>
      </c>
      <c r="G25" t="s">
        <v>133</v>
      </c>
      <c r="H25" t="s">
        <v>133</v>
      </c>
      <c r="I25" t="s">
        <v>171</v>
      </c>
      <c r="J25"/>
      <c r="K25" s="15">
        <v>0</v>
      </c>
      <c r="L25" s="15">
        <v>0</v>
      </c>
      <c r="M25">
        <v>0</v>
      </c>
    </row>
    <row r="26" spans="1:13" x14ac:dyDescent="0.25">
      <c r="A26">
        <v>10585</v>
      </c>
      <c r="B26" t="s">
        <v>959</v>
      </c>
      <c r="C26" t="s">
        <v>166</v>
      </c>
      <c r="D26" t="s">
        <v>956</v>
      </c>
      <c r="E26"/>
      <c r="F26" t="s">
        <v>995</v>
      </c>
      <c r="G26" t="s">
        <v>133</v>
      </c>
      <c r="H26" t="s">
        <v>133</v>
      </c>
      <c r="I26" t="s">
        <v>171</v>
      </c>
      <c r="J26"/>
      <c r="K26" s="15">
        <v>0</v>
      </c>
      <c r="L26" s="15">
        <v>0</v>
      </c>
      <c r="M26">
        <v>0</v>
      </c>
    </row>
    <row r="27" spans="1:13" x14ac:dyDescent="0.25">
      <c r="A27">
        <v>10586</v>
      </c>
      <c r="B27" t="s">
        <v>960</v>
      </c>
      <c r="C27" t="s">
        <v>166</v>
      </c>
      <c r="D27" t="s">
        <v>956</v>
      </c>
      <c r="E27"/>
      <c r="F27" t="s">
        <v>996</v>
      </c>
      <c r="G27" t="s">
        <v>133</v>
      </c>
      <c r="H27" t="s">
        <v>133</v>
      </c>
      <c r="I27" t="s">
        <v>171</v>
      </c>
      <c r="J27"/>
      <c r="K27" s="15">
        <v>0</v>
      </c>
      <c r="L27" s="15">
        <v>0</v>
      </c>
      <c r="M27">
        <v>0</v>
      </c>
    </row>
    <row r="28" spans="1:13" x14ac:dyDescent="0.25">
      <c r="A28">
        <v>10286</v>
      </c>
      <c r="B28" t="s">
        <v>235</v>
      </c>
      <c r="C28" t="s">
        <v>236</v>
      </c>
      <c r="D28" t="s">
        <v>237</v>
      </c>
      <c r="E28"/>
      <c r="F28" t="s">
        <v>680</v>
      </c>
      <c r="G28" t="s">
        <v>125</v>
      </c>
      <c r="H28" t="s">
        <v>125</v>
      </c>
      <c r="I28" t="s">
        <v>168</v>
      </c>
      <c r="J28"/>
      <c r="K28" s="15">
        <v>0</v>
      </c>
      <c r="L28" s="15">
        <v>0</v>
      </c>
      <c r="M28">
        <v>1</v>
      </c>
    </row>
    <row r="29" spans="1:13" x14ac:dyDescent="0.25">
      <c r="A29">
        <v>10289</v>
      </c>
      <c r="B29" t="s">
        <v>239</v>
      </c>
      <c r="C29" t="s">
        <v>236</v>
      </c>
      <c r="D29" t="s">
        <v>237</v>
      </c>
      <c r="E29"/>
      <c r="F29" t="s">
        <v>681</v>
      </c>
      <c r="G29" t="s">
        <v>240</v>
      </c>
      <c r="H29" t="s">
        <v>125</v>
      </c>
      <c r="I29" t="s">
        <v>171</v>
      </c>
      <c r="J29"/>
      <c r="K29" s="15">
        <v>0</v>
      </c>
      <c r="L29" s="15">
        <v>1</v>
      </c>
      <c r="M29">
        <v>1</v>
      </c>
    </row>
    <row r="30" spans="1:13" x14ac:dyDescent="0.25">
      <c r="A30">
        <v>10579</v>
      </c>
      <c r="B30" t="s">
        <v>911</v>
      </c>
      <c r="C30" t="s">
        <v>236</v>
      </c>
      <c r="D30" t="s">
        <v>244</v>
      </c>
      <c r="E30"/>
      <c r="F30" t="s">
        <v>1000</v>
      </c>
      <c r="G30" t="s">
        <v>125</v>
      </c>
      <c r="H30" t="s">
        <v>125</v>
      </c>
      <c r="I30" t="s">
        <v>168</v>
      </c>
      <c r="J30"/>
      <c r="K30" s="15">
        <v>0</v>
      </c>
      <c r="L30" s="15">
        <v>0</v>
      </c>
      <c r="M30">
        <v>1</v>
      </c>
    </row>
    <row r="31" spans="1:13" x14ac:dyDescent="0.25">
      <c r="A31">
        <v>10419</v>
      </c>
      <c r="B31" t="s">
        <v>243</v>
      </c>
      <c r="C31" t="s">
        <v>236</v>
      </c>
      <c r="D31" t="s">
        <v>244</v>
      </c>
      <c r="E31"/>
      <c r="F31" t="s">
        <v>1001</v>
      </c>
      <c r="G31" t="s">
        <v>125</v>
      </c>
      <c r="H31" t="s">
        <v>125</v>
      </c>
      <c r="I31" t="s">
        <v>168</v>
      </c>
      <c r="J31"/>
      <c r="K31" s="15">
        <v>0</v>
      </c>
      <c r="L31" s="15">
        <v>0</v>
      </c>
      <c r="M31">
        <v>1</v>
      </c>
    </row>
    <row r="32" spans="1:13" x14ac:dyDescent="0.25">
      <c r="A32">
        <v>10575</v>
      </c>
      <c r="B32" t="s">
        <v>891</v>
      </c>
      <c r="C32" t="s">
        <v>236</v>
      </c>
      <c r="D32" t="s">
        <v>244</v>
      </c>
      <c r="E32"/>
      <c r="F32" t="s">
        <v>1002</v>
      </c>
      <c r="G32" t="s">
        <v>76</v>
      </c>
      <c r="H32" t="s">
        <v>76</v>
      </c>
      <c r="I32" t="s">
        <v>168</v>
      </c>
      <c r="J32"/>
      <c r="K32" s="15">
        <v>0</v>
      </c>
      <c r="L32" s="15">
        <v>0</v>
      </c>
      <c r="M32">
        <v>1</v>
      </c>
    </row>
    <row r="33" spans="1:13" x14ac:dyDescent="0.25">
      <c r="A33">
        <v>10297</v>
      </c>
      <c r="B33" t="s">
        <v>245</v>
      </c>
      <c r="C33" t="s">
        <v>236</v>
      </c>
      <c r="D33" t="s">
        <v>244</v>
      </c>
      <c r="E33"/>
      <c r="F33" t="s">
        <v>682</v>
      </c>
      <c r="G33" t="s">
        <v>125</v>
      </c>
      <c r="H33" t="s">
        <v>125</v>
      </c>
      <c r="I33" t="s">
        <v>171</v>
      </c>
      <c r="J33"/>
      <c r="K33" s="15">
        <v>0</v>
      </c>
      <c r="L33" s="15">
        <v>0</v>
      </c>
      <c r="M33">
        <v>1</v>
      </c>
    </row>
    <row r="34" spans="1:13" x14ac:dyDescent="0.25">
      <c r="A34">
        <v>10298</v>
      </c>
      <c r="B34" t="s">
        <v>246</v>
      </c>
      <c r="C34" t="s">
        <v>236</v>
      </c>
      <c r="D34" t="s">
        <v>244</v>
      </c>
      <c r="E34"/>
      <c r="F34" t="s">
        <v>683</v>
      </c>
      <c r="G34" t="s">
        <v>125</v>
      </c>
      <c r="H34" t="s">
        <v>125</v>
      </c>
      <c r="I34" t="s">
        <v>171</v>
      </c>
      <c r="J34"/>
      <c r="K34" s="15">
        <v>0</v>
      </c>
      <c r="L34" s="15">
        <v>0</v>
      </c>
      <c r="M34">
        <v>1</v>
      </c>
    </row>
    <row r="35" spans="1:13" x14ac:dyDescent="0.25">
      <c r="A35">
        <v>10299</v>
      </c>
      <c r="B35" t="s">
        <v>247</v>
      </c>
      <c r="C35" t="s">
        <v>236</v>
      </c>
      <c r="D35" t="s">
        <v>244</v>
      </c>
      <c r="E35"/>
      <c r="F35" t="s">
        <v>1003</v>
      </c>
      <c r="G35" t="s">
        <v>76</v>
      </c>
      <c r="H35" t="s">
        <v>76</v>
      </c>
      <c r="I35" t="s">
        <v>171</v>
      </c>
      <c r="J35"/>
      <c r="K35" s="15">
        <v>0</v>
      </c>
      <c r="L35" s="15">
        <v>0</v>
      </c>
      <c r="M35">
        <v>1</v>
      </c>
    </row>
    <row r="36" spans="1:13" x14ac:dyDescent="0.25">
      <c r="A36">
        <v>10300</v>
      </c>
      <c r="B36" t="s">
        <v>248</v>
      </c>
      <c r="C36" t="s">
        <v>236</v>
      </c>
      <c r="D36" t="s">
        <v>244</v>
      </c>
      <c r="E36"/>
      <c r="F36" t="s">
        <v>1004</v>
      </c>
      <c r="G36" t="s">
        <v>76</v>
      </c>
      <c r="H36" t="s">
        <v>76</v>
      </c>
      <c r="I36" t="s">
        <v>171</v>
      </c>
      <c r="J36"/>
      <c r="K36" s="15">
        <v>0</v>
      </c>
      <c r="L36" s="15">
        <v>0</v>
      </c>
      <c r="M36">
        <v>1</v>
      </c>
    </row>
    <row r="37" spans="1:13" x14ac:dyDescent="0.25">
      <c r="A37">
        <v>10301</v>
      </c>
      <c r="B37" t="s">
        <v>249</v>
      </c>
      <c r="C37" t="s">
        <v>236</v>
      </c>
      <c r="D37" t="s">
        <v>244</v>
      </c>
      <c r="E37"/>
      <c r="F37" t="s">
        <v>1005</v>
      </c>
      <c r="G37" t="s">
        <v>76</v>
      </c>
      <c r="H37" t="s">
        <v>76</v>
      </c>
      <c r="I37" t="s">
        <v>171</v>
      </c>
      <c r="J37"/>
      <c r="K37" s="15">
        <v>0</v>
      </c>
      <c r="L37" s="15">
        <v>0</v>
      </c>
      <c r="M37">
        <v>1</v>
      </c>
    </row>
    <row r="38" spans="1:13" x14ac:dyDescent="0.25">
      <c r="A38">
        <v>10302</v>
      </c>
      <c r="B38" t="s">
        <v>250</v>
      </c>
      <c r="C38" t="s">
        <v>236</v>
      </c>
      <c r="D38" t="s">
        <v>244</v>
      </c>
      <c r="E38"/>
      <c r="F38" t="s">
        <v>1006</v>
      </c>
      <c r="G38" t="s">
        <v>76</v>
      </c>
      <c r="H38" t="s">
        <v>76</v>
      </c>
      <c r="I38" t="s">
        <v>171</v>
      </c>
      <c r="J38"/>
      <c r="K38" s="15">
        <v>0</v>
      </c>
      <c r="L38" s="15">
        <v>0</v>
      </c>
      <c r="M38">
        <v>1</v>
      </c>
    </row>
    <row r="39" spans="1:13" x14ac:dyDescent="0.25">
      <c r="A39">
        <v>10565</v>
      </c>
      <c r="B39" t="s">
        <v>882</v>
      </c>
      <c r="C39" t="s">
        <v>236</v>
      </c>
      <c r="D39" t="s">
        <v>244</v>
      </c>
      <c r="E39"/>
      <c r="F39" t="s">
        <v>1007</v>
      </c>
      <c r="G39" t="s">
        <v>921</v>
      </c>
      <c r="H39" t="s">
        <v>921</v>
      </c>
      <c r="I39" t="s">
        <v>168</v>
      </c>
      <c r="J39"/>
      <c r="K39" s="15">
        <v>0</v>
      </c>
      <c r="L39" s="15">
        <v>0</v>
      </c>
      <c r="M39">
        <v>1</v>
      </c>
    </row>
    <row r="40" spans="1:13" x14ac:dyDescent="0.25">
      <c r="A40">
        <v>10566</v>
      </c>
      <c r="B40" t="s">
        <v>883</v>
      </c>
      <c r="C40" t="s">
        <v>236</v>
      </c>
      <c r="D40" t="s">
        <v>244</v>
      </c>
      <c r="E40"/>
      <c r="F40" t="s">
        <v>1008</v>
      </c>
      <c r="G40" t="s">
        <v>921</v>
      </c>
      <c r="H40" t="s">
        <v>921</v>
      </c>
      <c r="I40" t="s">
        <v>168</v>
      </c>
      <c r="J40"/>
      <c r="K40" s="15">
        <v>0</v>
      </c>
      <c r="L40" s="15">
        <v>0</v>
      </c>
      <c r="M40">
        <v>1</v>
      </c>
    </row>
    <row r="41" spans="1:13" x14ac:dyDescent="0.25">
      <c r="A41">
        <v>10303</v>
      </c>
      <c r="B41" t="s">
        <v>251</v>
      </c>
      <c r="C41" t="s">
        <v>236</v>
      </c>
      <c r="D41" t="s">
        <v>244</v>
      </c>
      <c r="E41"/>
      <c r="F41" t="s">
        <v>1009</v>
      </c>
      <c r="G41" t="s">
        <v>76</v>
      </c>
      <c r="H41" t="s">
        <v>76</v>
      </c>
      <c r="I41" t="s">
        <v>171</v>
      </c>
      <c r="J41"/>
      <c r="K41" s="15">
        <v>0</v>
      </c>
      <c r="L41" s="15">
        <v>0</v>
      </c>
      <c r="M41">
        <v>1</v>
      </c>
    </row>
    <row r="42" spans="1:13" x14ac:dyDescent="0.25">
      <c r="A42">
        <v>10453</v>
      </c>
      <c r="B42" t="s">
        <v>252</v>
      </c>
      <c r="C42" t="s">
        <v>236</v>
      </c>
      <c r="D42" t="s">
        <v>244</v>
      </c>
      <c r="E42" t="s">
        <v>253</v>
      </c>
      <c r="F42" t="s">
        <v>1010</v>
      </c>
      <c r="G42" t="s">
        <v>80</v>
      </c>
      <c r="H42" t="s">
        <v>80</v>
      </c>
      <c r="I42" t="s">
        <v>168</v>
      </c>
      <c r="J42"/>
      <c r="K42" s="15">
        <v>0</v>
      </c>
      <c r="L42" s="15">
        <v>0</v>
      </c>
      <c r="M42">
        <v>1</v>
      </c>
    </row>
    <row r="43" spans="1:13" x14ac:dyDescent="0.25">
      <c r="A43">
        <v>10431</v>
      </c>
      <c r="B43" t="s">
        <v>254</v>
      </c>
      <c r="C43" t="s">
        <v>236</v>
      </c>
      <c r="D43" t="s">
        <v>244</v>
      </c>
      <c r="E43" t="s">
        <v>253</v>
      </c>
      <c r="F43" t="s">
        <v>1011</v>
      </c>
      <c r="G43" t="s">
        <v>82</v>
      </c>
      <c r="H43" t="s">
        <v>82</v>
      </c>
      <c r="I43" t="s">
        <v>168</v>
      </c>
      <c r="J43"/>
      <c r="K43" s="15">
        <v>0</v>
      </c>
      <c r="L43" s="15">
        <v>0</v>
      </c>
      <c r="M43">
        <v>1</v>
      </c>
    </row>
    <row r="44" spans="1:13" x14ac:dyDescent="0.25">
      <c r="A44">
        <v>10432</v>
      </c>
      <c r="B44" t="s">
        <v>255</v>
      </c>
      <c r="C44" t="s">
        <v>236</v>
      </c>
      <c r="D44" t="s">
        <v>244</v>
      </c>
      <c r="E44" t="s">
        <v>253</v>
      </c>
      <c r="F44" t="s">
        <v>1012</v>
      </c>
      <c r="G44" t="s">
        <v>82</v>
      </c>
      <c r="H44" t="s">
        <v>82</v>
      </c>
      <c r="I44" t="s">
        <v>168</v>
      </c>
      <c r="J44"/>
      <c r="K44" s="15">
        <v>0</v>
      </c>
      <c r="L44" s="15">
        <v>0</v>
      </c>
      <c r="M44">
        <v>1</v>
      </c>
    </row>
    <row r="45" spans="1:13" x14ac:dyDescent="0.25">
      <c r="A45">
        <v>10433</v>
      </c>
      <c r="B45" t="s">
        <v>256</v>
      </c>
      <c r="C45" t="s">
        <v>236</v>
      </c>
      <c r="D45" t="s">
        <v>244</v>
      </c>
      <c r="E45" t="s">
        <v>253</v>
      </c>
      <c r="F45" t="s">
        <v>1013</v>
      </c>
      <c r="G45" t="s">
        <v>82</v>
      </c>
      <c r="H45" t="s">
        <v>82</v>
      </c>
      <c r="I45" t="s">
        <v>196</v>
      </c>
      <c r="J45" t="s">
        <v>257</v>
      </c>
      <c r="K45" s="15">
        <v>0</v>
      </c>
      <c r="L45" s="15">
        <v>0</v>
      </c>
      <c r="M45">
        <v>1</v>
      </c>
    </row>
    <row r="46" spans="1:13" x14ac:dyDescent="0.25">
      <c r="A46">
        <v>10434</v>
      </c>
      <c r="B46" t="s">
        <v>258</v>
      </c>
      <c r="C46" t="s">
        <v>236</v>
      </c>
      <c r="D46" t="s">
        <v>244</v>
      </c>
      <c r="E46" t="s">
        <v>253</v>
      </c>
      <c r="F46" t="s">
        <v>1014</v>
      </c>
      <c r="G46" t="s">
        <v>82</v>
      </c>
      <c r="H46" t="s">
        <v>82</v>
      </c>
      <c r="I46" t="s">
        <v>196</v>
      </c>
      <c r="J46" t="s">
        <v>259</v>
      </c>
      <c r="K46" s="15">
        <v>0</v>
      </c>
      <c r="L46" s="15">
        <v>0</v>
      </c>
      <c r="M46">
        <v>1</v>
      </c>
    </row>
    <row r="47" spans="1:13" x14ac:dyDescent="0.25">
      <c r="A47">
        <v>10435</v>
      </c>
      <c r="B47" t="s">
        <v>254</v>
      </c>
      <c r="C47" t="s">
        <v>236</v>
      </c>
      <c r="D47" t="s">
        <v>244</v>
      </c>
      <c r="E47" t="s">
        <v>260</v>
      </c>
      <c r="F47" t="s">
        <v>1015</v>
      </c>
      <c r="G47" t="s">
        <v>80</v>
      </c>
      <c r="H47" t="s">
        <v>80</v>
      </c>
      <c r="I47" t="s">
        <v>168</v>
      </c>
      <c r="J47"/>
      <c r="K47" s="15">
        <v>0</v>
      </c>
      <c r="L47" s="15">
        <v>0</v>
      </c>
      <c r="M47">
        <v>1</v>
      </c>
    </row>
    <row r="48" spans="1:13" x14ac:dyDescent="0.25">
      <c r="A48">
        <v>10436</v>
      </c>
      <c r="B48" t="s">
        <v>255</v>
      </c>
      <c r="C48" t="s">
        <v>236</v>
      </c>
      <c r="D48" t="s">
        <v>244</v>
      </c>
      <c r="E48" t="s">
        <v>260</v>
      </c>
      <c r="F48" t="s">
        <v>1016</v>
      </c>
      <c r="G48" t="s">
        <v>80</v>
      </c>
      <c r="H48" t="s">
        <v>80</v>
      </c>
      <c r="I48" t="s">
        <v>168</v>
      </c>
      <c r="J48"/>
      <c r="K48" s="15">
        <v>0</v>
      </c>
      <c r="L48" s="15">
        <v>0</v>
      </c>
      <c r="M48">
        <v>1</v>
      </c>
    </row>
    <row r="49" spans="1:13" x14ac:dyDescent="0.25">
      <c r="A49">
        <v>10437</v>
      </c>
      <c r="B49" t="s">
        <v>256</v>
      </c>
      <c r="C49" t="s">
        <v>236</v>
      </c>
      <c r="D49" t="s">
        <v>244</v>
      </c>
      <c r="E49" t="s">
        <v>260</v>
      </c>
      <c r="F49" t="s">
        <v>1017</v>
      </c>
      <c r="G49" t="s">
        <v>80</v>
      </c>
      <c r="H49" t="s">
        <v>80</v>
      </c>
      <c r="I49" t="s">
        <v>196</v>
      </c>
      <c r="J49" t="s">
        <v>261</v>
      </c>
      <c r="K49" s="15">
        <v>0</v>
      </c>
      <c r="L49" s="15">
        <v>0</v>
      </c>
      <c r="M49">
        <v>1</v>
      </c>
    </row>
    <row r="50" spans="1:13" x14ac:dyDescent="0.25">
      <c r="A50">
        <v>10438</v>
      </c>
      <c r="B50" t="s">
        <v>258</v>
      </c>
      <c r="C50" t="s">
        <v>236</v>
      </c>
      <c r="D50" t="s">
        <v>244</v>
      </c>
      <c r="E50" t="s">
        <v>260</v>
      </c>
      <c r="F50" t="s">
        <v>1018</v>
      </c>
      <c r="G50" t="s">
        <v>80</v>
      </c>
      <c r="H50" t="s">
        <v>80</v>
      </c>
      <c r="I50" t="s">
        <v>196</v>
      </c>
      <c r="J50" t="s">
        <v>262</v>
      </c>
      <c r="K50" s="15">
        <v>0</v>
      </c>
      <c r="L50" s="15">
        <v>0</v>
      </c>
      <c r="M50">
        <v>1</v>
      </c>
    </row>
    <row r="51" spans="1:13" x14ac:dyDescent="0.25">
      <c r="A51">
        <v>10439</v>
      </c>
      <c r="B51" t="s">
        <v>263</v>
      </c>
      <c r="C51" t="s">
        <v>236</v>
      </c>
      <c r="D51" t="s">
        <v>244</v>
      </c>
      <c r="E51" t="s">
        <v>260</v>
      </c>
      <c r="F51" t="s">
        <v>1019</v>
      </c>
      <c r="G51" t="s">
        <v>80</v>
      </c>
      <c r="H51" t="s">
        <v>80</v>
      </c>
      <c r="I51" t="s">
        <v>168</v>
      </c>
      <c r="J51"/>
      <c r="K51" s="15">
        <v>0</v>
      </c>
      <c r="L51" s="15">
        <v>0</v>
      </c>
      <c r="M51">
        <v>1</v>
      </c>
    </row>
    <row r="52" spans="1:13" x14ac:dyDescent="0.25">
      <c r="A52">
        <v>10440</v>
      </c>
      <c r="B52" t="s">
        <v>264</v>
      </c>
      <c r="C52" t="s">
        <v>236</v>
      </c>
      <c r="D52" t="s">
        <v>244</v>
      </c>
      <c r="E52" t="s">
        <v>260</v>
      </c>
      <c r="F52" t="s">
        <v>1020</v>
      </c>
      <c r="G52" t="s">
        <v>80</v>
      </c>
      <c r="H52" t="s">
        <v>80</v>
      </c>
      <c r="I52" t="s">
        <v>168</v>
      </c>
      <c r="J52"/>
      <c r="K52" s="15">
        <v>0</v>
      </c>
      <c r="L52" s="15">
        <v>0</v>
      </c>
      <c r="M52">
        <v>1</v>
      </c>
    </row>
    <row r="53" spans="1:13" x14ac:dyDescent="0.25">
      <c r="A53">
        <v>10304</v>
      </c>
      <c r="B53" t="s">
        <v>265</v>
      </c>
      <c r="C53" t="s">
        <v>236</v>
      </c>
      <c r="D53" t="s">
        <v>244</v>
      </c>
      <c r="E53"/>
      <c r="F53" t="s">
        <v>1021</v>
      </c>
      <c r="G53" t="s">
        <v>76</v>
      </c>
      <c r="H53" t="s">
        <v>76</v>
      </c>
      <c r="I53" t="s">
        <v>171</v>
      </c>
      <c r="J53"/>
      <c r="K53" s="15">
        <v>0</v>
      </c>
      <c r="L53" s="15">
        <v>0</v>
      </c>
      <c r="M53">
        <v>1</v>
      </c>
    </row>
    <row r="54" spans="1:13" x14ac:dyDescent="0.25">
      <c r="A54">
        <v>10305</v>
      </c>
      <c r="B54" t="s">
        <v>266</v>
      </c>
      <c r="C54" t="s">
        <v>236</v>
      </c>
      <c r="D54" t="s">
        <v>244</v>
      </c>
      <c r="E54"/>
      <c r="F54" t="s">
        <v>684</v>
      </c>
      <c r="G54" t="s">
        <v>125</v>
      </c>
      <c r="H54" t="s">
        <v>125</v>
      </c>
      <c r="I54" t="s">
        <v>171</v>
      </c>
      <c r="J54"/>
      <c r="K54" s="15">
        <v>0</v>
      </c>
      <c r="L54" s="15">
        <v>0</v>
      </c>
      <c r="M54">
        <v>1</v>
      </c>
    </row>
    <row r="55" spans="1:13" x14ac:dyDescent="0.25">
      <c r="A55">
        <v>10306</v>
      </c>
      <c r="B55" t="s">
        <v>267</v>
      </c>
      <c r="C55" t="s">
        <v>236</v>
      </c>
      <c r="D55" t="s">
        <v>244</v>
      </c>
      <c r="E55"/>
      <c r="F55" t="s">
        <v>685</v>
      </c>
      <c r="G55" t="s">
        <v>125</v>
      </c>
      <c r="H55" t="s">
        <v>125</v>
      </c>
      <c r="I55" t="s">
        <v>171</v>
      </c>
      <c r="J55"/>
      <c r="K55" s="15">
        <v>0</v>
      </c>
      <c r="L55" s="15">
        <v>0</v>
      </c>
      <c r="M55">
        <v>1</v>
      </c>
    </row>
    <row r="56" spans="1:13" x14ac:dyDescent="0.25">
      <c r="A56">
        <v>10307</v>
      </c>
      <c r="B56" t="s">
        <v>900</v>
      </c>
      <c r="C56" t="s">
        <v>236</v>
      </c>
      <c r="D56" t="s">
        <v>940</v>
      </c>
      <c r="E56"/>
      <c r="F56" t="s">
        <v>1022</v>
      </c>
      <c r="G56" t="s">
        <v>125</v>
      </c>
      <c r="H56" t="s">
        <v>125</v>
      </c>
      <c r="I56" t="s">
        <v>171</v>
      </c>
      <c r="J56"/>
      <c r="K56" s="15">
        <v>0</v>
      </c>
      <c r="L56" s="15">
        <v>0</v>
      </c>
      <c r="M56">
        <v>1</v>
      </c>
    </row>
    <row r="57" spans="1:13" x14ac:dyDescent="0.25">
      <c r="A57">
        <v>10309</v>
      </c>
      <c r="B57" t="s">
        <v>901</v>
      </c>
      <c r="C57" t="s">
        <v>236</v>
      </c>
      <c r="D57" t="s">
        <v>940</v>
      </c>
      <c r="E57"/>
      <c r="F57" t="s">
        <v>1023</v>
      </c>
      <c r="G57" t="s">
        <v>240</v>
      </c>
      <c r="H57" t="s">
        <v>125</v>
      </c>
      <c r="I57" t="s">
        <v>171</v>
      </c>
      <c r="J57"/>
      <c r="K57" s="15">
        <v>0</v>
      </c>
      <c r="L57" s="15">
        <v>1</v>
      </c>
      <c r="M57">
        <v>1</v>
      </c>
    </row>
    <row r="58" spans="1:13" x14ac:dyDescent="0.25">
      <c r="A58">
        <v>10313</v>
      </c>
      <c r="B58" t="s">
        <v>269</v>
      </c>
      <c r="C58" t="s">
        <v>236</v>
      </c>
      <c r="D58" t="s">
        <v>270</v>
      </c>
      <c r="E58"/>
      <c r="F58" t="s">
        <v>686</v>
      </c>
      <c r="G58" t="s">
        <v>37</v>
      </c>
      <c r="H58" t="s">
        <v>37</v>
      </c>
      <c r="I58" t="s">
        <v>171</v>
      </c>
      <c r="J58"/>
      <c r="K58" s="15">
        <v>0</v>
      </c>
      <c r="L58" s="15">
        <v>0</v>
      </c>
      <c r="M58">
        <v>1</v>
      </c>
    </row>
    <row r="59" spans="1:13" x14ac:dyDescent="0.25">
      <c r="A59">
        <v>10317</v>
      </c>
      <c r="B59" t="s">
        <v>271</v>
      </c>
      <c r="C59" t="s">
        <v>236</v>
      </c>
      <c r="D59" t="s">
        <v>270</v>
      </c>
      <c r="E59"/>
      <c r="F59" t="s">
        <v>687</v>
      </c>
      <c r="G59" t="s">
        <v>37</v>
      </c>
      <c r="H59" t="s">
        <v>37</v>
      </c>
      <c r="I59" t="s">
        <v>171</v>
      </c>
      <c r="J59"/>
      <c r="K59" s="15">
        <v>0</v>
      </c>
      <c r="L59" s="15">
        <v>0</v>
      </c>
      <c r="M59">
        <v>1</v>
      </c>
    </row>
    <row r="60" spans="1:13" x14ac:dyDescent="0.25">
      <c r="A60">
        <v>10316</v>
      </c>
      <c r="B60" t="s">
        <v>272</v>
      </c>
      <c r="C60" t="s">
        <v>236</v>
      </c>
      <c r="D60" t="s">
        <v>270</v>
      </c>
      <c r="E60"/>
      <c r="F60" t="s">
        <v>688</v>
      </c>
      <c r="G60" t="s">
        <v>37</v>
      </c>
      <c r="H60" t="s">
        <v>37</v>
      </c>
      <c r="I60" t="s">
        <v>171</v>
      </c>
      <c r="J60"/>
      <c r="K60" s="15">
        <v>0</v>
      </c>
      <c r="L60" s="15">
        <v>0</v>
      </c>
      <c r="M60">
        <v>1</v>
      </c>
    </row>
    <row r="61" spans="1:13" x14ac:dyDescent="0.25">
      <c r="A61">
        <v>10318</v>
      </c>
      <c r="B61" t="s">
        <v>273</v>
      </c>
      <c r="C61" t="s">
        <v>236</v>
      </c>
      <c r="D61" t="s">
        <v>270</v>
      </c>
      <c r="E61"/>
      <c r="F61" t="s">
        <v>689</v>
      </c>
      <c r="G61" t="s">
        <v>37</v>
      </c>
      <c r="H61" t="s">
        <v>37</v>
      </c>
      <c r="I61" t="s">
        <v>171</v>
      </c>
      <c r="J61"/>
      <c r="K61" s="15">
        <v>0</v>
      </c>
      <c r="L61" s="15">
        <v>0</v>
      </c>
      <c r="M61">
        <v>1</v>
      </c>
    </row>
    <row r="62" spans="1:13" x14ac:dyDescent="0.25">
      <c r="A62">
        <v>10577</v>
      </c>
      <c r="B62" t="s">
        <v>895</v>
      </c>
      <c r="C62" t="s">
        <v>236</v>
      </c>
      <c r="D62" t="s">
        <v>270</v>
      </c>
      <c r="E62"/>
      <c r="F62" t="s">
        <v>1024</v>
      </c>
      <c r="G62" t="s">
        <v>37</v>
      </c>
      <c r="H62" t="s">
        <v>37</v>
      </c>
      <c r="I62" t="s">
        <v>171</v>
      </c>
      <c r="J62"/>
      <c r="K62" s="15">
        <v>0</v>
      </c>
      <c r="L62" s="15">
        <v>0</v>
      </c>
      <c r="M62">
        <v>1</v>
      </c>
    </row>
    <row r="63" spans="1:13" x14ac:dyDescent="0.25">
      <c r="A63">
        <v>10311</v>
      </c>
      <c r="B63" t="s">
        <v>902</v>
      </c>
      <c r="C63" t="s">
        <v>236</v>
      </c>
      <c r="D63" t="s">
        <v>270</v>
      </c>
      <c r="E63"/>
      <c r="F63" t="s">
        <v>690</v>
      </c>
      <c r="G63" t="s">
        <v>37</v>
      </c>
      <c r="H63" t="s">
        <v>37</v>
      </c>
      <c r="I63" t="s">
        <v>171</v>
      </c>
      <c r="J63"/>
      <c r="K63" s="15">
        <v>0</v>
      </c>
      <c r="L63" s="15">
        <v>0</v>
      </c>
      <c r="M63">
        <v>1</v>
      </c>
    </row>
    <row r="64" spans="1:13" x14ac:dyDescent="0.25">
      <c r="A64">
        <v>10312</v>
      </c>
      <c r="B64" t="s">
        <v>903</v>
      </c>
      <c r="C64" t="s">
        <v>236</v>
      </c>
      <c r="D64" t="s">
        <v>270</v>
      </c>
      <c r="E64"/>
      <c r="F64" t="s">
        <v>691</v>
      </c>
      <c r="G64" t="s">
        <v>37</v>
      </c>
      <c r="H64" t="s">
        <v>37</v>
      </c>
      <c r="I64" t="s">
        <v>171</v>
      </c>
      <c r="J64"/>
      <c r="K64" s="15">
        <v>0</v>
      </c>
      <c r="L64" s="15">
        <v>0</v>
      </c>
      <c r="M64">
        <v>1</v>
      </c>
    </row>
    <row r="65" spans="1:13" x14ac:dyDescent="0.25">
      <c r="A65">
        <v>10319</v>
      </c>
      <c r="B65" t="s">
        <v>274</v>
      </c>
      <c r="C65" t="s">
        <v>236</v>
      </c>
      <c r="D65" t="s">
        <v>275</v>
      </c>
      <c r="E65"/>
      <c r="F65" t="s">
        <v>692</v>
      </c>
      <c r="G65" t="s">
        <v>131</v>
      </c>
      <c r="H65" t="s">
        <v>131</v>
      </c>
      <c r="I65" t="s">
        <v>168</v>
      </c>
      <c r="J65"/>
      <c r="K65" s="15">
        <v>0</v>
      </c>
      <c r="L65" s="15">
        <v>0</v>
      </c>
      <c r="M65">
        <v>1</v>
      </c>
    </row>
    <row r="66" spans="1:13" x14ac:dyDescent="0.25">
      <c r="A66">
        <v>10320</v>
      </c>
      <c r="B66" t="s">
        <v>276</v>
      </c>
      <c r="C66" t="s">
        <v>236</v>
      </c>
      <c r="D66" t="s">
        <v>275</v>
      </c>
      <c r="E66"/>
      <c r="F66" t="s">
        <v>693</v>
      </c>
      <c r="G66" t="s">
        <v>132</v>
      </c>
      <c r="H66" t="s">
        <v>132</v>
      </c>
      <c r="I66" t="s">
        <v>168</v>
      </c>
      <c r="J66"/>
      <c r="K66" s="15">
        <v>0</v>
      </c>
      <c r="L66" s="15">
        <v>0</v>
      </c>
      <c r="M66">
        <v>1</v>
      </c>
    </row>
    <row r="67" spans="1:13" x14ac:dyDescent="0.25">
      <c r="A67">
        <v>10321</v>
      </c>
      <c r="B67" t="s">
        <v>873</v>
      </c>
      <c r="C67" t="s">
        <v>236</v>
      </c>
      <c r="D67" t="s">
        <v>277</v>
      </c>
      <c r="E67"/>
      <c r="F67" t="s">
        <v>1025</v>
      </c>
      <c r="G67" t="s">
        <v>61</v>
      </c>
      <c r="H67" t="s">
        <v>61</v>
      </c>
      <c r="I67" t="s">
        <v>168</v>
      </c>
      <c r="J67"/>
      <c r="K67" s="15">
        <v>0</v>
      </c>
      <c r="L67" s="15">
        <v>0</v>
      </c>
      <c r="M67">
        <v>1</v>
      </c>
    </row>
    <row r="68" spans="1:13" x14ac:dyDescent="0.25">
      <c r="A68">
        <v>10322</v>
      </c>
      <c r="B68" t="s">
        <v>874</v>
      </c>
      <c r="C68" t="s">
        <v>236</v>
      </c>
      <c r="D68" t="s">
        <v>277</v>
      </c>
      <c r="E68"/>
      <c r="F68" t="s">
        <v>694</v>
      </c>
      <c r="G68" t="s">
        <v>61</v>
      </c>
      <c r="H68" t="s">
        <v>61</v>
      </c>
      <c r="I68" t="s">
        <v>168</v>
      </c>
      <c r="J68"/>
      <c r="K68" s="15">
        <v>0</v>
      </c>
      <c r="L68" s="15">
        <v>0</v>
      </c>
      <c r="M68">
        <v>1</v>
      </c>
    </row>
    <row r="69" spans="1:13" x14ac:dyDescent="0.25">
      <c r="A69">
        <v>10323</v>
      </c>
      <c r="B69" t="s">
        <v>875</v>
      </c>
      <c r="C69" t="s">
        <v>236</v>
      </c>
      <c r="D69" t="s">
        <v>277</v>
      </c>
      <c r="E69"/>
      <c r="F69" t="s">
        <v>695</v>
      </c>
      <c r="G69" t="s">
        <v>61</v>
      </c>
      <c r="H69" t="s">
        <v>61</v>
      </c>
      <c r="I69" t="s">
        <v>168</v>
      </c>
      <c r="J69"/>
      <c r="K69" s="15">
        <v>0</v>
      </c>
      <c r="L69" s="15">
        <v>0</v>
      </c>
      <c r="M69">
        <v>1</v>
      </c>
    </row>
    <row r="70" spans="1:13" x14ac:dyDescent="0.25">
      <c r="A70">
        <v>10420</v>
      </c>
      <c r="B70" t="s">
        <v>278</v>
      </c>
      <c r="C70" t="s">
        <v>236</v>
      </c>
      <c r="D70" t="s">
        <v>277</v>
      </c>
      <c r="E70" t="s">
        <v>279</v>
      </c>
      <c r="F70" t="s">
        <v>696</v>
      </c>
      <c r="G70" t="s">
        <v>61</v>
      </c>
      <c r="H70" t="s">
        <v>61</v>
      </c>
      <c r="I70" t="s">
        <v>168</v>
      </c>
      <c r="J70"/>
      <c r="K70" s="15">
        <v>0</v>
      </c>
      <c r="L70" s="15">
        <v>0</v>
      </c>
      <c r="M70">
        <v>1</v>
      </c>
    </row>
    <row r="71" spans="1:13" x14ac:dyDescent="0.25">
      <c r="A71">
        <v>10421</v>
      </c>
      <c r="B71" t="s">
        <v>280</v>
      </c>
      <c r="C71" t="s">
        <v>236</v>
      </c>
      <c r="D71" t="s">
        <v>277</v>
      </c>
      <c r="E71" t="s">
        <v>279</v>
      </c>
      <c r="F71" t="s">
        <v>697</v>
      </c>
      <c r="G71" t="s">
        <v>78</v>
      </c>
      <c r="H71" t="s">
        <v>78</v>
      </c>
      <c r="I71" t="s">
        <v>168</v>
      </c>
      <c r="J71"/>
      <c r="K71" s="15">
        <v>0</v>
      </c>
      <c r="L71" s="15">
        <v>0</v>
      </c>
      <c r="M71">
        <v>1</v>
      </c>
    </row>
    <row r="72" spans="1:13" x14ac:dyDescent="0.25">
      <c r="A72">
        <v>10422</v>
      </c>
      <c r="B72" t="s">
        <v>281</v>
      </c>
      <c r="C72" t="s">
        <v>236</v>
      </c>
      <c r="D72" t="s">
        <v>277</v>
      </c>
      <c r="E72" t="s">
        <v>279</v>
      </c>
      <c r="F72" t="s">
        <v>698</v>
      </c>
      <c r="G72" t="s">
        <v>78</v>
      </c>
      <c r="H72" t="s">
        <v>78</v>
      </c>
      <c r="I72" t="s">
        <v>168</v>
      </c>
      <c r="J72"/>
      <c r="K72" s="15">
        <v>0</v>
      </c>
      <c r="L72" s="15">
        <v>0</v>
      </c>
      <c r="M72">
        <v>1</v>
      </c>
    </row>
    <row r="73" spans="1:13" x14ac:dyDescent="0.25">
      <c r="A73">
        <v>10423</v>
      </c>
      <c r="B73" t="s">
        <v>282</v>
      </c>
      <c r="C73" t="s">
        <v>236</v>
      </c>
      <c r="D73" t="s">
        <v>277</v>
      </c>
      <c r="E73" t="s">
        <v>279</v>
      </c>
      <c r="F73" t="s">
        <v>1026</v>
      </c>
      <c r="G73" t="s">
        <v>78</v>
      </c>
      <c r="H73" t="s">
        <v>78</v>
      </c>
      <c r="I73" t="s">
        <v>196</v>
      </c>
      <c r="J73" t="s">
        <v>283</v>
      </c>
      <c r="K73" s="15">
        <v>0</v>
      </c>
      <c r="L73" s="15">
        <v>0</v>
      </c>
      <c r="M73">
        <v>1</v>
      </c>
    </row>
    <row r="74" spans="1:13" x14ac:dyDescent="0.25">
      <c r="A74">
        <v>10424</v>
      </c>
      <c r="B74" t="s">
        <v>284</v>
      </c>
      <c r="C74" t="s">
        <v>236</v>
      </c>
      <c r="D74" t="s">
        <v>277</v>
      </c>
      <c r="E74" t="s">
        <v>279</v>
      </c>
      <c r="F74" t="s">
        <v>1027</v>
      </c>
      <c r="G74" t="s">
        <v>78</v>
      </c>
      <c r="H74" t="s">
        <v>78</v>
      </c>
      <c r="I74" t="s">
        <v>196</v>
      </c>
      <c r="J74" t="s">
        <v>285</v>
      </c>
      <c r="K74" s="15">
        <v>0</v>
      </c>
      <c r="L74" s="15">
        <v>0</v>
      </c>
      <c r="M74">
        <v>1</v>
      </c>
    </row>
    <row r="75" spans="1:13" x14ac:dyDescent="0.25">
      <c r="A75">
        <v>10425</v>
      </c>
      <c r="B75" t="s">
        <v>286</v>
      </c>
      <c r="C75" t="s">
        <v>236</v>
      </c>
      <c r="D75" t="s">
        <v>277</v>
      </c>
      <c r="E75" t="s">
        <v>279</v>
      </c>
      <c r="F75" t="s">
        <v>699</v>
      </c>
      <c r="G75" t="s">
        <v>78</v>
      </c>
      <c r="H75" t="s">
        <v>78</v>
      </c>
      <c r="I75" t="s">
        <v>168</v>
      </c>
      <c r="J75"/>
      <c r="K75" s="15">
        <v>0</v>
      </c>
      <c r="L75" s="15">
        <v>0</v>
      </c>
      <c r="M75">
        <v>1</v>
      </c>
    </row>
    <row r="76" spans="1:13" x14ac:dyDescent="0.25">
      <c r="A76">
        <v>10426</v>
      </c>
      <c r="B76" t="s">
        <v>287</v>
      </c>
      <c r="C76" t="s">
        <v>236</v>
      </c>
      <c r="D76" t="s">
        <v>277</v>
      </c>
      <c r="E76" t="s">
        <v>279</v>
      </c>
      <c r="F76" t="s">
        <v>700</v>
      </c>
      <c r="G76" t="s">
        <v>78</v>
      </c>
      <c r="H76" t="s">
        <v>78</v>
      </c>
      <c r="I76" t="s">
        <v>168</v>
      </c>
      <c r="J76"/>
      <c r="K76" s="15">
        <v>0</v>
      </c>
      <c r="L76" s="15">
        <v>0</v>
      </c>
      <c r="M76">
        <v>1</v>
      </c>
    </row>
    <row r="77" spans="1:13" x14ac:dyDescent="0.25">
      <c r="A77">
        <v>10430</v>
      </c>
      <c r="B77" t="s">
        <v>288</v>
      </c>
      <c r="C77" t="s">
        <v>236</v>
      </c>
      <c r="D77" t="s">
        <v>277</v>
      </c>
      <c r="E77" t="s">
        <v>279</v>
      </c>
      <c r="F77" t="s">
        <v>701</v>
      </c>
      <c r="G77" t="s">
        <v>78</v>
      </c>
      <c r="H77" t="s">
        <v>78</v>
      </c>
      <c r="I77" t="s">
        <v>196</v>
      </c>
      <c r="J77" t="s">
        <v>289</v>
      </c>
      <c r="K77" s="15">
        <v>0</v>
      </c>
      <c r="L77" s="15">
        <v>0</v>
      </c>
      <c r="M77">
        <v>1</v>
      </c>
    </row>
    <row r="78" spans="1:13" x14ac:dyDescent="0.25">
      <c r="A78">
        <v>10539</v>
      </c>
      <c r="B78" t="s">
        <v>290</v>
      </c>
      <c r="C78" t="s">
        <v>236</v>
      </c>
      <c r="D78" t="s">
        <v>277</v>
      </c>
      <c r="E78" t="s">
        <v>279</v>
      </c>
      <c r="F78" t="s">
        <v>702</v>
      </c>
      <c r="G78" t="s">
        <v>78</v>
      </c>
      <c r="H78" t="s">
        <v>78</v>
      </c>
      <c r="I78" t="s">
        <v>168</v>
      </c>
      <c r="J78"/>
      <c r="K78" s="15">
        <v>0</v>
      </c>
      <c r="L78" s="15">
        <v>0</v>
      </c>
      <c r="M78">
        <v>1</v>
      </c>
    </row>
    <row r="79" spans="1:13" x14ac:dyDescent="0.25">
      <c r="A79">
        <v>10540</v>
      </c>
      <c r="B79" t="s">
        <v>291</v>
      </c>
      <c r="C79" t="s">
        <v>236</v>
      </c>
      <c r="D79" t="s">
        <v>277</v>
      </c>
      <c r="E79" t="s">
        <v>279</v>
      </c>
      <c r="F79" t="s">
        <v>703</v>
      </c>
      <c r="G79" t="s">
        <v>78</v>
      </c>
      <c r="H79" t="s">
        <v>78</v>
      </c>
      <c r="I79" t="s">
        <v>168</v>
      </c>
      <c r="J79"/>
      <c r="K79" s="15">
        <v>0</v>
      </c>
      <c r="L79" s="15">
        <v>0</v>
      </c>
      <c r="M79">
        <v>1</v>
      </c>
    </row>
    <row r="80" spans="1:13" x14ac:dyDescent="0.25">
      <c r="A80">
        <v>10541</v>
      </c>
      <c r="B80" t="s">
        <v>292</v>
      </c>
      <c r="C80" t="s">
        <v>236</v>
      </c>
      <c r="D80" t="s">
        <v>277</v>
      </c>
      <c r="E80" t="s">
        <v>279</v>
      </c>
      <c r="F80" t="s">
        <v>704</v>
      </c>
      <c r="G80" t="s">
        <v>78</v>
      </c>
      <c r="H80" t="s">
        <v>78</v>
      </c>
      <c r="I80" t="s">
        <v>196</v>
      </c>
      <c r="J80" t="s">
        <v>293</v>
      </c>
      <c r="K80" s="15">
        <v>0</v>
      </c>
      <c r="L80" s="15">
        <v>0</v>
      </c>
      <c r="M80">
        <v>1</v>
      </c>
    </row>
    <row r="81" spans="1:13" x14ac:dyDescent="0.25">
      <c r="A81">
        <v>10542</v>
      </c>
      <c r="B81" t="s">
        <v>294</v>
      </c>
      <c r="C81" t="s">
        <v>236</v>
      </c>
      <c r="D81" t="s">
        <v>277</v>
      </c>
      <c r="E81" t="s">
        <v>279</v>
      </c>
      <c r="F81" t="s">
        <v>705</v>
      </c>
      <c r="G81" t="s">
        <v>78</v>
      </c>
      <c r="H81" t="s">
        <v>78</v>
      </c>
      <c r="I81" t="s">
        <v>196</v>
      </c>
      <c r="J81" t="s">
        <v>295</v>
      </c>
      <c r="K81" s="15">
        <v>0</v>
      </c>
      <c r="L81" s="15">
        <v>0</v>
      </c>
      <c r="M81">
        <v>1</v>
      </c>
    </row>
    <row r="82" spans="1:13" x14ac:dyDescent="0.25">
      <c r="A82">
        <v>10454</v>
      </c>
      <c r="B82" t="s">
        <v>296</v>
      </c>
      <c r="C82" t="s">
        <v>236</v>
      </c>
      <c r="D82" t="s">
        <v>277</v>
      </c>
      <c r="E82" t="s">
        <v>297</v>
      </c>
      <c r="F82" t="s">
        <v>706</v>
      </c>
      <c r="G82" t="s">
        <v>61</v>
      </c>
      <c r="H82" t="s">
        <v>61</v>
      </c>
      <c r="I82" t="s">
        <v>168</v>
      </c>
      <c r="J82"/>
      <c r="K82" s="15">
        <v>0</v>
      </c>
      <c r="L82" s="15">
        <v>0</v>
      </c>
      <c r="M82">
        <v>1</v>
      </c>
    </row>
    <row r="83" spans="1:13" x14ac:dyDescent="0.25">
      <c r="A83">
        <v>10455</v>
      </c>
      <c r="B83" t="s">
        <v>252</v>
      </c>
      <c r="C83" t="s">
        <v>236</v>
      </c>
      <c r="D83" t="s">
        <v>277</v>
      </c>
      <c r="E83" t="s">
        <v>253</v>
      </c>
      <c r="F83" t="s">
        <v>707</v>
      </c>
      <c r="G83" t="s">
        <v>84</v>
      </c>
      <c r="H83" t="s">
        <v>84</v>
      </c>
      <c r="I83" t="s">
        <v>168</v>
      </c>
      <c r="J83"/>
      <c r="K83" s="15">
        <v>0</v>
      </c>
      <c r="L83" s="15">
        <v>0</v>
      </c>
      <c r="M83">
        <v>1</v>
      </c>
    </row>
    <row r="84" spans="1:13" x14ac:dyDescent="0.25">
      <c r="A84">
        <v>10441</v>
      </c>
      <c r="B84" t="s">
        <v>254</v>
      </c>
      <c r="C84" t="s">
        <v>236</v>
      </c>
      <c r="D84" t="s">
        <v>277</v>
      </c>
      <c r="E84" t="s">
        <v>253</v>
      </c>
      <c r="F84" t="s">
        <v>708</v>
      </c>
      <c r="G84" t="s">
        <v>86</v>
      </c>
      <c r="H84" t="s">
        <v>86</v>
      </c>
      <c r="I84" t="s">
        <v>168</v>
      </c>
      <c r="J84"/>
      <c r="K84" s="15">
        <v>0</v>
      </c>
      <c r="L84" s="15">
        <v>0</v>
      </c>
      <c r="M84">
        <v>1</v>
      </c>
    </row>
    <row r="85" spans="1:13" x14ac:dyDescent="0.25">
      <c r="A85">
        <v>10442</v>
      </c>
      <c r="B85" t="s">
        <v>255</v>
      </c>
      <c r="C85" t="s">
        <v>236</v>
      </c>
      <c r="D85" t="s">
        <v>277</v>
      </c>
      <c r="E85" t="s">
        <v>253</v>
      </c>
      <c r="F85" t="s">
        <v>709</v>
      </c>
      <c r="G85" t="s">
        <v>86</v>
      </c>
      <c r="H85" t="s">
        <v>86</v>
      </c>
      <c r="I85" t="s">
        <v>168</v>
      </c>
      <c r="J85"/>
      <c r="K85" s="15">
        <v>0</v>
      </c>
      <c r="L85" s="15">
        <v>0</v>
      </c>
      <c r="M85">
        <v>1</v>
      </c>
    </row>
    <row r="86" spans="1:13" x14ac:dyDescent="0.25">
      <c r="A86">
        <v>10443</v>
      </c>
      <c r="B86" t="s">
        <v>256</v>
      </c>
      <c r="C86" t="s">
        <v>236</v>
      </c>
      <c r="D86" t="s">
        <v>277</v>
      </c>
      <c r="E86" t="s">
        <v>253</v>
      </c>
      <c r="F86" t="s">
        <v>710</v>
      </c>
      <c r="G86" t="s">
        <v>86</v>
      </c>
      <c r="H86" t="s">
        <v>86</v>
      </c>
      <c r="I86" t="s">
        <v>196</v>
      </c>
      <c r="J86" t="s">
        <v>298</v>
      </c>
      <c r="K86" s="15">
        <v>0</v>
      </c>
      <c r="L86" s="15">
        <v>0</v>
      </c>
      <c r="M86">
        <v>1</v>
      </c>
    </row>
    <row r="87" spans="1:13" x14ac:dyDescent="0.25">
      <c r="A87">
        <v>10444</v>
      </c>
      <c r="B87" t="s">
        <v>258</v>
      </c>
      <c r="C87" t="s">
        <v>236</v>
      </c>
      <c r="D87" t="s">
        <v>277</v>
      </c>
      <c r="E87" t="s">
        <v>253</v>
      </c>
      <c r="F87" t="s">
        <v>711</v>
      </c>
      <c r="G87" t="s">
        <v>86</v>
      </c>
      <c r="H87" t="s">
        <v>86</v>
      </c>
      <c r="I87" t="s">
        <v>196</v>
      </c>
      <c r="J87" t="s">
        <v>299</v>
      </c>
      <c r="K87" s="15">
        <v>0</v>
      </c>
      <c r="L87" s="15">
        <v>0</v>
      </c>
      <c r="M87">
        <v>1</v>
      </c>
    </row>
    <row r="88" spans="1:13" x14ac:dyDescent="0.25">
      <c r="A88">
        <v>10445</v>
      </c>
      <c r="B88" t="s">
        <v>300</v>
      </c>
      <c r="C88" t="s">
        <v>236</v>
      </c>
      <c r="D88" t="s">
        <v>277</v>
      </c>
      <c r="E88" t="s">
        <v>253</v>
      </c>
      <c r="F88" t="s">
        <v>712</v>
      </c>
      <c r="G88" t="s">
        <v>86</v>
      </c>
      <c r="H88" t="s">
        <v>86</v>
      </c>
      <c r="I88" t="s">
        <v>168</v>
      </c>
      <c r="J88"/>
      <c r="K88" s="15">
        <v>0</v>
      </c>
      <c r="L88" s="15">
        <v>0</v>
      </c>
      <c r="M88">
        <v>1</v>
      </c>
    </row>
    <row r="89" spans="1:13" x14ac:dyDescent="0.25">
      <c r="A89">
        <v>10446</v>
      </c>
      <c r="B89" t="s">
        <v>254</v>
      </c>
      <c r="C89" t="s">
        <v>236</v>
      </c>
      <c r="D89" t="s">
        <v>277</v>
      </c>
      <c r="E89" t="s">
        <v>260</v>
      </c>
      <c r="F89" t="s">
        <v>713</v>
      </c>
      <c r="G89" t="s">
        <v>84</v>
      </c>
      <c r="H89" t="s">
        <v>84</v>
      </c>
      <c r="I89" t="s">
        <v>168</v>
      </c>
      <c r="J89"/>
      <c r="K89" s="15">
        <v>0</v>
      </c>
      <c r="L89" s="15">
        <v>0</v>
      </c>
      <c r="M89">
        <v>1</v>
      </c>
    </row>
    <row r="90" spans="1:13" x14ac:dyDescent="0.25">
      <c r="A90">
        <v>10447</v>
      </c>
      <c r="B90" t="s">
        <v>255</v>
      </c>
      <c r="C90" t="s">
        <v>236</v>
      </c>
      <c r="D90" t="s">
        <v>277</v>
      </c>
      <c r="E90" t="s">
        <v>260</v>
      </c>
      <c r="F90" t="s">
        <v>714</v>
      </c>
      <c r="G90" t="s">
        <v>84</v>
      </c>
      <c r="H90" t="s">
        <v>84</v>
      </c>
      <c r="I90" t="s">
        <v>168</v>
      </c>
      <c r="J90"/>
      <c r="K90" s="15">
        <v>0</v>
      </c>
      <c r="L90" s="15">
        <v>0</v>
      </c>
      <c r="M90">
        <v>1</v>
      </c>
    </row>
    <row r="91" spans="1:13" x14ac:dyDescent="0.25">
      <c r="A91">
        <v>10448</v>
      </c>
      <c r="B91" t="s">
        <v>256</v>
      </c>
      <c r="C91" t="s">
        <v>236</v>
      </c>
      <c r="D91" t="s">
        <v>277</v>
      </c>
      <c r="E91" t="s">
        <v>260</v>
      </c>
      <c r="F91" t="s">
        <v>715</v>
      </c>
      <c r="G91" t="s">
        <v>84</v>
      </c>
      <c r="H91" t="s">
        <v>84</v>
      </c>
      <c r="I91" t="s">
        <v>196</v>
      </c>
      <c r="J91" t="s">
        <v>301</v>
      </c>
      <c r="K91" s="15">
        <v>0</v>
      </c>
      <c r="L91" s="15">
        <v>0</v>
      </c>
      <c r="M91">
        <v>1</v>
      </c>
    </row>
    <row r="92" spans="1:13" x14ac:dyDescent="0.25">
      <c r="A92">
        <v>10449</v>
      </c>
      <c r="B92" t="s">
        <v>258</v>
      </c>
      <c r="C92" t="s">
        <v>236</v>
      </c>
      <c r="D92" t="s">
        <v>277</v>
      </c>
      <c r="E92" t="s">
        <v>260</v>
      </c>
      <c r="F92" t="s">
        <v>716</v>
      </c>
      <c r="G92" t="s">
        <v>84</v>
      </c>
      <c r="H92" t="s">
        <v>84</v>
      </c>
      <c r="I92" t="s">
        <v>196</v>
      </c>
      <c r="J92" t="s">
        <v>302</v>
      </c>
      <c r="K92" s="15">
        <v>0</v>
      </c>
      <c r="L92" s="15">
        <v>0</v>
      </c>
      <c r="M92">
        <v>1</v>
      </c>
    </row>
    <row r="93" spans="1:13" x14ac:dyDescent="0.25">
      <c r="A93">
        <v>10450</v>
      </c>
      <c r="B93" t="s">
        <v>303</v>
      </c>
      <c r="C93" t="s">
        <v>236</v>
      </c>
      <c r="D93" t="s">
        <v>277</v>
      </c>
      <c r="E93" t="s">
        <v>260</v>
      </c>
      <c r="F93" t="s">
        <v>717</v>
      </c>
      <c r="G93" t="s">
        <v>84</v>
      </c>
      <c r="H93" t="s">
        <v>84</v>
      </c>
      <c r="I93" t="s">
        <v>171</v>
      </c>
      <c r="J93"/>
      <c r="K93" s="15">
        <v>0</v>
      </c>
      <c r="L93" s="15">
        <v>0</v>
      </c>
      <c r="M93">
        <v>1</v>
      </c>
    </row>
    <row r="94" spans="1:13" x14ac:dyDescent="0.25">
      <c r="A94">
        <v>10451</v>
      </c>
      <c r="B94" t="s">
        <v>304</v>
      </c>
      <c r="C94" t="s">
        <v>236</v>
      </c>
      <c r="D94" t="s">
        <v>277</v>
      </c>
      <c r="E94" t="s">
        <v>260</v>
      </c>
      <c r="F94" t="s">
        <v>718</v>
      </c>
      <c r="G94" t="s">
        <v>84</v>
      </c>
      <c r="H94" t="s">
        <v>84</v>
      </c>
      <c r="I94" t="s">
        <v>168</v>
      </c>
      <c r="J94"/>
      <c r="K94" s="15">
        <v>0</v>
      </c>
      <c r="L94" s="15">
        <v>0</v>
      </c>
      <c r="M94">
        <v>1</v>
      </c>
    </row>
    <row r="95" spans="1:13" x14ac:dyDescent="0.25">
      <c r="A95">
        <v>10051</v>
      </c>
      <c r="B95" t="s">
        <v>318</v>
      </c>
      <c r="C95" t="s">
        <v>319</v>
      </c>
      <c r="D95" t="s">
        <v>320</v>
      </c>
      <c r="E95"/>
      <c r="F95" t="s">
        <v>729</v>
      </c>
      <c r="G95" t="s">
        <v>321</v>
      </c>
      <c r="H95" t="s">
        <v>125</v>
      </c>
      <c r="I95" t="s">
        <v>168</v>
      </c>
      <c r="J95"/>
      <c r="K95" s="15">
        <v>1</v>
      </c>
      <c r="L95" s="15">
        <v>0</v>
      </c>
      <c r="M95"/>
    </row>
    <row r="96" spans="1:13" x14ac:dyDescent="0.25">
      <c r="A96">
        <v>10053</v>
      </c>
      <c r="B96" t="s">
        <v>255</v>
      </c>
      <c r="C96" t="s">
        <v>319</v>
      </c>
      <c r="D96" t="s">
        <v>320</v>
      </c>
      <c r="E96"/>
      <c r="F96" t="s">
        <v>730</v>
      </c>
      <c r="G96" t="s">
        <v>45</v>
      </c>
      <c r="H96" t="s">
        <v>45</v>
      </c>
      <c r="I96" t="s">
        <v>168</v>
      </c>
      <c r="J96"/>
      <c r="K96" s="15">
        <v>0</v>
      </c>
      <c r="L96" s="15">
        <v>0</v>
      </c>
      <c r="M96"/>
    </row>
    <row r="97" spans="1:13" x14ac:dyDescent="0.25">
      <c r="A97">
        <v>10054</v>
      </c>
      <c r="B97" t="s">
        <v>254</v>
      </c>
      <c r="C97" t="s">
        <v>319</v>
      </c>
      <c r="D97" t="s">
        <v>320</v>
      </c>
      <c r="E97"/>
      <c r="F97" t="s">
        <v>731</v>
      </c>
      <c r="G97" t="s">
        <v>45</v>
      </c>
      <c r="H97" t="s">
        <v>45</v>
      </c>
      <c r="I97" t="s">
        <v>168</v>
      </c>
      <c r="J97"/>
      <c r="K97" s="15">
        <v>0</v>
      </c>
      <c r="L97" s="15">
        <v>0</v>
      </c>
      <c r="M97"/>
    </row>
    <row r="98" spans="1:13" x14ac:dyDescent="0.25">
      <c r="A98">
        <v>10056</v>
      </c>
      <c r="B98" t="s">
        <v>256</v>
      </c>
      <c r="C98" t="s">
        <v>319</v>
      </c>
      <c r="D98" t="s">
        <v>320</v>
      </c>
      <c r="E98"/>
      <c r="F98" t="s">
        <v>732</v>
      </c>
      <c r="G98" t="s">
        <v>45</v>
      </c>
      <c r="H98" t="s">
        <v>45</v>
      </c>
      <c r="I98" t="s">
        <v>168</v>
      </c>
      <c r="J98"/>
      <c r="K98" s="15">
        <v>0</v>
      </c>
      <c r="L98" s="15">
        <v>0</v>
      </c>
      <c r="M98"/>
    </row>
    <row r="99" spans="1:13" x14ac:dyDescent="0.25">
      <c r="A99">
        <v>10221</v>
      </c>
      <c r="B99" t="s">
        <v>424</v>
      </c>
      <c r="C99" t="s">
        <v>391</v>
      </c>
      <c r="D99"/>
      <c r="E99"/>
      <c r="F99" t="s">
        <v>733</v>
      </c>
      <c r="G99" t="s">
        <v>133</v>
      </c>
      <c r="H99" t="s">
        <v>133</v>
      </c>
      <c r="I99" t="s">
        <v>168</v>
      </c>
      <c r="J99"/>
      <c r="K99" s="15">
        <v>0</v>
      </c>
      <c r="L99" s="15">
        <v>0</v>
      </c>
      <c r="M99"/>
    </row>
    <row r="100" spans="1:13" x14ac:dyDescent="0.25">
      <c r="A100">
        <v>10223</v>
      </c>
      <c r="B100" t="s">
        <v>447</v>
      </c>
      <c r="C100" t="s">
        <v>448</v>
      </c>
      <c r="D100" t="s">
        <v>449</v>
      </c>
      <c r="E100"/>
      <c r="F100" t="s">
        <v>734</v>
      </c>
      <c r="G100" t="s">
        <v>45</v>
      </c>
      <c r="H100" t="s">
        <v>45</v>
      </c>
      <c r="I100" t="s">
        <v>168</v>
      </c>
      <c r="J100"/>
      <c r="K100" s="15">
        <v>0</v>
      </c>
      <c r="L100" s="15">
        <v>0</v>
      </c>
      <c r="M100"/>
    </row>
    <row r="101" spans="1:13" x14ac:dyDescent="0.25">
      <c r="A101">
        <v>10228</v>
      </c>
      <c r="B101" t="s">
        <v>455</v>
      </c>
      <c r="C101" t="s">
        <v>448</v>
      </c>
      <c r="D101"/>
      <c r="E101"/>
      <c r="F101" t="s">
        <v>735</v>
      </c>
      <c r="G101" t="s">
        <v>321</v>
      </c>
      <c r="H101" t="s">
        <v>125</v>
      </c>
      <c r="I101" t="s">
        <v>168</v>
      </c>
      <c r="J101"/>
      <c r="K101" s="15">
        <v>1</v>
      </c>
      <c r="L101" s="15">
        <v>0</v>
      </c>
      <c r="M101"/>
    </row>
    <row r="102" spans="1:13" x14ac:dyDescent="0.25">
      <c r="A102">
        <v>10239</v>
      </c>
      <c r="B102" t="s">
        <v>471</v>
      </c>
      <c r="C102" t="s">
        <v>448</v>
      </c>
      <c r="D102" t="s">
        <v>472</v>
      </c>
      <c r="E102"/>
      <c r="F102" t="s">
        <v>1035</v>
      </c>
      <c r="G102" t="s">
        <v>45</v>
      </c>
      <c r="H102" t="s">
        <v>45</v>
      </c>
      <c r="I102" t="s">
        <v>168</v>
      </c>
      <c r="J102"/>
      <c r="K102" s="15">
        <v>0</v>
      </c>
      <c r="L102" s="15">
        <v>0</v>
      </c>
      <c r="M102"/>
    </row>
    <row r="103" spans="1:13" x14ac:dyDescent="0.25">
      <c r="A103">
        <v>10535</v>
      </c>
      <c r="B103" t="s">
        <v>912</v>
      </c>
      <c r="C103" t="s">
        <v>526</v>
      </c>
      <c r="D103" t="s">
        <v>527</v>
      </c>
      <c r="E103"/>
      <c r="F103" t="s">
        <v>1038</v>
      </c>
      <c r="G103" t="s">
        <v>125</v>
      </c>
      <c r="H103" t="s">
        <v>125</v>
      </c>
      <c r="I103" t="s">
        <v>168</v>
      </c>
      <c r="J103"/>
      <c r="K103" s="15">
        <v>0</v>
      </c>
      <c r="L103" s="15">
        <v>0</v>
      </c>
      <c r="M103"/>
    </row>
    <row r="104" spans="1:13" x14ac:dyDescent="0.25">
      <c r="A104">
        <v>10555</v>
      </c>
      <c r="B104" t="s">
        <v>913</v>
      </c>
      <c r="C104" t="s">
        <v>526</v>
      </c>
      <c r="D104" t="s">
        <v>527</v>
      </c>
      <c r="E104"/>
      <c r="F104" t="s">
        <v>1039</v>
      </c>
      <c r="G104" t="s">
        <v>125</v>
      </c>
      <c r="H104" t="s">
        <v>125</v>
      </c>
      <c r="I104" t="s">
        <v>168</v>
      </c>
      <c r="J104"/>
      <c r="K104" s="15">
        <v>0</v>
      </c>
      <c r="L104" s="15">
        <v>0</v>
      </c>
      <c r="M104"/>
    </row>
    <row r="105" spans="1:13" x14ac:dyDescent="0.25">
      <c r="A105">
        <v>10410</v>
      </c>
      <c r="B105" t="s">
        <v>528</v>
      </c>
      <c r="C105" t="s">
        <v>526</v>
      </c>
      <c r="D105" t="s">
        <v>231</v>
      </c>
      <c r="E105"/>
      <c r="F105" t="s">
        <v>768</v>
      </c>
      <c r="G105" t="s">
        <v>915</v>
      </c>
      <c r="H105" t="s">
        <v>915</v>
      </c>
      <c r="I105" t="s">
        <v>171</v>
      </c>
      <c r="J105"/>
      <c r="K105" s="15">
        <v>0</v>
      </c>
      <c r="L105" s="15">
        <v>0</v>
      </c>
      <c r="M105">
        <v>0</v>
      </c>
    </row>
  </sheetData>
  <phoneticPr fontId="5" type="noConversion"/>
  <conditionalFormatting sqref="A4:M105">
    <cfRule type="expression" dxfId="43" priority="3218">
      <formula>$V$3+$M4=2</formula>
    </cfRule>
    <cfRule type="expression" dxfId="42" priority="3219">
      <formula>$L$3+$L4=2</formula>
    </cfRule>
    <cfRule type="expression" dxfId="41" priority="3220">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5713" r:id="rId3" name="Check Box 1">
              <controlPr defaultSize="0" autoFill="0" autoLine="0" autoPict="0">
                <anchor moveWithCells="1">
                  <from>
                    <xdr:col>1</xdr:col>
                    <xdr:colOff>1323975</xdr:colOff>
                    <xdr:row>0</xdr:row>
                    <xdr:rowOff>161925</xdr:rowOff>
                  </from>
                  <to>
                    <xdr:col>1</xdr:col>
                    <xdr:colOff>3171825</xdr:colOff>
                    <xdr:row>2</xdr:row>
                    <xdr:rowOff>28575</xdr:rowOff>
                  </to>
                </anchor>
              </controlPr>
            </control>
          </mc:Choice>
        </mc:AlternateContent>
        <mc:AlternateContent xmlns:mc="http://schemas.openxmlformats.org/markup-compatibility/2006">
          <mc:Choice Requires="x14">
            <control shapeId="115714" r:id="rId4" name="Check Box 2">
              <controlPr defaultSize="0" autoFill="0" autoLine="0" autoPict="0">
                <anchor moveWithCells="1">
                  <from>
                    <xdr:col>1</xdr:col>
                    <xdr:colOff>3419475</xdr:colOff>
                    <xdr:row>0</xdr:row>
                    <xdr:rowOff>161925</xdr:rowOff>
                  </from>
                  <to>
                    <xdr:col>1</xdr:col>
                    <xdr:colOff>5210175</xdr:colOff>
                    <xdr:row>2</xdr:row>
                    <xdr:rowOff>28575</xdr:rowOff>
                  </to>
                </anchor>
              </controlPr>
            </control>
          </mc:Choice>
        </mc:AlternateContent>
        <mc:AlternateContent xmlns:mc="http://schemas.openxmlformats.org/markup-compatibility/2006">
          <mc:Choice Requires="x14">
            <control shapeId="115715" r:id="rId5" name="Check Box 3">
              <controlPr defaultSize="0" autoFill="0" autoLine="0" autoPict="0">
                <anchor moveWithCells="1">
                  <from>
                    <xdr:col>1</xdr:col>
                    <xdr:colOff>5334000</xdr:colOff>
                    <xdr:row>0</xdr:row>
                    <xdr:rowOff>104775</xdr:rowOff>
                  </from>
                  <to>
                    <xdr:col>2</xdr:col>
                    <xdr:colOff>1647825</xdr:colOff>
                    <xdr:row>2</xdr:row>
                    <xdr:rowOff>66675</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F662-0468-458E-819D-D9EC3DC91B9B}">
  <sheetPr codeName="Sheet16">
    <tabColor theme="8" tint="0.79998168889431442"/>
  </sheetPr>
  <dimension ref="A3:W114"/>
  <sheetViews>
    <sheetView zoomScale="85" zoomScaleNormal="85" workbookViewId="0">
      <pane ySplit="4" topLeftCell="A5" activePane="bottomLeft" state="frozen"/>
      <selection activeCell="D20" sqref="D20"/>
      <selection pane="bottomLeft" activeCell="F74" sqref="F74"/>
    </sheetView>
  </sheetViews>
  <sheetFormatPr defaultColWidth="30.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12.28515625" style="15" bestFit="1" customWidth="1"/>
    <col min="6" max="6" width="69.85546875" style="15" bestFit="1" customWidth="1"/>
    <col min="7" max="7" width="19" style="15" bestFit="1" customWidth="1"/>
    <col min="8" max="8" width="16.5703125" style="15" bestFit="1" customWidth="1"/>
    <col min="9" max="9" width="13.42578125" style="15" bestFit="1" customWidth="1"/>
    <col min="10" max="10" width="31.85546875" style="15" bestFit="1" customWidth="1"/>
    <col min="11" max="12" width="25.85546875" style="15" hidden="1" customWidth="1"/>
    <col min="13" max="13" width="0.28515625" style="15" hidden="1" customWidth="1"/>
    <col min="14" max="15" width="25.85546875" style="15" hidden="1" customWidth="1"/>
    <col min="16" max="21" width="25.85546875" style="15" customWidth="1"/>
    <col min="22" max="23" width="30.85546875" style="15" hidden="1" customWidth="1"/>
    <col min="24" max="16384" width="30.85546875" style="15"/>
  </cols>
  <sheetData>
    <row r="3" spans="1:22" x14ac:dyDescent="0.25">
      <c r="G3" s="15" t="b">
        <v>0</v>
      </c>
      <c r="H3" s="15" t="b">
        <v>0</v>
      </c>
      <c r="I3" s="15" t="b">
        <v>0</v>
      </c>
      <c r="K3" s="15" t="b">
        <v>0</v>
      </c>
      <c r="L3" s="15" t="b">
        <v>0</v>
      </c>
      <c r="M3" s="15" t="b">
        <v>0</v>
      </c>
      <c r="V3" s="15" t="b">
        <v>0</v>
      </c>
    </row>
    <row r="4" spans="1:22" x14ac:dyDescent="0.25">
      <c r="A4" t="s">
        <v>111</v>
      </c>
      <c r="B4" t="s">
        <v>112</v>
      </c>
      <c r="C4" t="s">
        <v>113</v>
      </c>
      <c r="D4" t="s">
        <v>114</v>
      </c>
      <c r="E4" t="s">
        <v>115</v>
      </c>
      <c r="F4" t="s">
        <v>638</v>
      </c>
      <c r="G4" t="s">
        <v>119</v>
      </c>
      <c r="H4" t="s">
        <v>122</v>
      </c>
      <c r="I4" t="s">
        <v>123</v>
      </c>
      <c r="J4" t="s">
        <v>124</v>
      </c>
      <c r="K4" s="15" t="s">
        <v>155</v>
      </c>
      <c r="L4" s="15" t="s">
        <v>156</v>
      </c>
      <c r="M4" t="s">
        <v>987</v>
      </c>
      <c r="N4" s="15" t="s">
        <v>619</v>
      </c>
      <c r="O4" s="15" t="s">
        <v>618</v>
      </c>
    </row>
    <row r="5" spans="1:22" x14ac:dyDescent="0.25">
      <c r="A5">
        <v>10001</v>
      </c>
      <c r="B5" t="s">
        <v>165</v>
      </c>
      <c r="C5" t="s">
        <v>166</v>
      </c>
      <c r="D5" t="s">
        <v>167</v>
      </c>
      <c r="E5"/>
      <c r="F5" t="s">
        <v>640</v>
      </c>
      <c r="G5" t="s">
        <v>133</v>
      </c>
      <c r="H5" t="s">
        <v>133</v>
      </c>
      <c r="I5" t="s">
        <v>168</v>
      </c>
      <c r="J5"/>
      <c r="K5" s="15">
        <v>0</v>
      </c>
      <c r="L5" s="15">
        <v>0</v>
      </c>
      <c r="M5">
        <v>0</v>
      </c>
      <c r="N5">
        <v>0</v>
      </c>
    </row>
    <row r="6" spans="1:22" x14ac:dyDescent="0.25">
      <c r="A6">
        <v>10470</v>
      </c>
      <c r="B6" t="s">
        <v>169</v>
      </c>
      <c r="C6" t="s">
        <v>166</v>
      </c>
      <c r="D6" t="s">
        <v>167</v>
      </c>
      <c r="E6"/>
      <c r="F6"/>
      <c r="G6" t="s">
        <v>133</v>
      </c>
      <c r="H6" t="s">
        <v>133</v>
      </c>
      <c r="I6" t="s">
        <v>168</v>
      </c>
      <c r="J6"/>
      <c r="K6" s="15">
        <v>0</v>
      </c>
      <c r="L6" s="15">
        <v>0</v>
      </c>
      <c r="M6">
        <v>0</v>
      </c>
      <c r="N6">
        <v>0</v>
      </c>
    </row>
    <row r="7" spans="1:22" x14ac:dyDescent="0.25">
      <c r="A7">
        <v>10002</v>
      </c>
      <c r="B7" t="s">
        <v>170</v>
      </c>
      <c r="C7" t="s">
        <v>166</v>
      </c>
      <c r="D7" t="s">
        <v>167</v>
      </c>
      <c r="E7"/>
      <c r="F7" t="s">
        <v>641</v>
      </c>
      <c r="G7" t="s">
        <v>133</v>
      </c>
      <c r="H7" t="s">
        <v>133</v>
      </c>
      <c r="I7" t="s">
        <v>171</v>
      </c>
      <c r="J7"/>
      <c r="K7" s="15">
        <v>0</v>
      </c>
      <c r="L7" s="15">
        <v>0</v>
      </c>
      <c r="M7">
        <v>0</v>
      </c>
      <c r="N7">
        <v>0</v>
      </c>
    </row>
    <row r="8" spans="1:22" x14ac:dyDescent="0.25">
      <c r="A8">
        <v>10003</v>
      </c>
      <c r="B8" t="s">
        <v>172</v>
      </c>
      <c r="C8" t="s">
        <v>166</v>
      </c>
      <c r="D8" t="s">
        <v>167</v>
      </c>
      <c r="E8"/>
      <c r="F8" t="s">
        <v>642</v>
      </c>
      <c r="G8" t="s">
        <v>133</v>
      </c>
      <c r="H8" t="s">
        <v>133</v>
      </c>
      <c r="I8" t="s">
        <v>171</v>
      </c>
      <c r="J8"/>
      <c r="K8" s="15">
        <v>0</v>
      </c>
      <c r="L8" s="15">
        <v>0</v>
      </c>
      <c r="M8">
        <v>0</v>
      </c>
      <c r="N8">
        <v>0</v>
      </c>
    </row>
    <row r="9" spans="1:22" x14ac:dyDescent="0.25">
      <c r="A9">
        <v>10015</v>
      </c>
      <c r="B9" t="s">
        <v>173</v>
      </c>
      <c r="C9" t="s">
        <v>166</v>
      </c>
      <c r="D9" t="s">
        <v>167</v>
      </c>
      <c r="E9"/>
      <c r="F9" t="s">
        <v>990</v>
      </c>
      <c r="G9" t="s">
        <v>133</v>
      </c>
      <c r="H9" t="s">
        <v>133</v>
      </c>
      <c r="I9" t="s">
        <v>171</v>
      </c>
      <c r="J9"/>
      <c r="K9" s="15">
        <v>0</v>
      </c>
      <c r="L9" s="15">
        <v>0</v>
      </c>
      <c r="M9">
        <v>0</v>
      </c>
      <c r="N9">
        <v>0</v>
      </c>
    </row>
    <row r="10" spans="1:22" x14ac:dyDescent="0.25">
      <c r="A10">
        <v>10488</v>
      </c>
      <c r="B10" t="s">
        <v>174</v>
      </c>
      <c r="C10" t="s">
        <v>166</v>
      </c>
      <c r="D10" t="s">
        <v>167</v>
      </c>
      <c r="E10"/>
      <c r="F10" t="s">
        <v>991</v>
      </c>
      <c r="G10" t="s">
        <v>133</v>
      </c>
      <c r="H10" t="s">
        <v>133</v>
      </c>
      <c r="I10" t="s">
        <v>171</v>
      </c>
      <c r="J10"/>
      <c r="K10" s="15">
        <v>0</v>
      </c>
      <c r="L10" s="15">
        <v>0</v>
      </c>
      <c r="M10">
        <v>0</v>
      </c>
      <c r="N10">
        <v>0</v>
      </c>
    </row>
    <row r="11" spans="1:22" x14ac:dyDescent="0.25">
      <c r="A11">
        <v>10005</v>
      </c>
      <c r="B11" t="s">
        <v>176</v>
      </c>
      <c r="C11" t="s">
        <v>166</v>
      </c>
      <c r="D11" t="s">
        <v>167</v>
      </c>
      <c r="E11"/>
      <c r="F11" t="s">
        <v>643</v>
      </c>
      <c r="G11" t="s">
        <v>125</v>
      </c>
      <c r="H11" t="s">
        <v>125</v>
      </c>
      <c r="I11" t="s">
        <v>168</v>
      </c>
      <c r="J11"/>
      <c r="K11" s="15">
        <v>0</v>
      </c>
      <c r="L11" s="15">
        <v>0</v>
      </c>
      <c r="M11">
        <v>0</v>
      </c>
      <c r="N11">
        <v>0</v>
      </c>
    </row>
    <row r="12" spans="1:22" x14ac:dyDescent="0.25">
      <c r="A12">
        <v>10006</v>
      </c>
      <c r="B12" t="s">
        <v>177</v>
      </c>
      <c r="C12" t="s">
        <v>166</v>
      </c>
      <c r="D12" t="s">
        <v>167</v>
      </c>
      <c r="E12"/>
      <c r="F12"/>
      <c r="G12" t="s">
        <v>133</v>
      </c>
      <c r="H12" t="s">
        <v>133</v>
      </c>
      <c r="I12" t="s">
        <v>168</v>
      </c>
      <c r="J12"/>
      <c r="K12" s="15">
        <v>0</v>
      </c>
      <c r="L12" s="15">
        <v>0</v>
      </c>
      <c r="M12">
        <v>0</v>
      </c>
      <c r="N12">
        <v>0</v>
      </c>
    </row>
    <row r="13" spans="1:22" x14ac:dyDescent="0.25">
      <c r="A13">
        <v>10007</v>
      </c>
      <c r="B13" t="s">
        <v>178</v>
      </c>
      <c r="C13" t="s">
        <v>166</v>
      </c>
      <c r="D13" t="s">
        <v>167</v>
      </c>
      <c r="E13"/>
      <c r="F13" t="s">
        <v>644</v>
      </c>
      <c r="G13" t="s">
        <v>125</v>
      </c>
      <c r="H13" t="s">
        <v>125</v>
      </c>
      <c r="I13" t="s">
        <v>168</v>
      </c>
      <c r="J13"/>
      <c r="K13" s="15">
        <v>0</v>
      </c>
      <c r="L13" s="15">
        <v>0</v>
      </c>
      <c r="M13">
        <v>0</v>
      </c>
      <c r="N13">
        <v>0</v>
      </c>
    </row>
    <row r="14" spans="1:22" x14ac:dyDescent="0.25">
      <c r="A14">
        <v>10010</v>
      </c>
      <c r="B14" t="s">
        <v>183</v>
      </c>
      <c r="C14" t="s">
        <v>166</v>
      </c>
      <c r="D14" t="s">
        <v>167</v>
      </c>
      <c r="E14"/>
      <c r="F14" t="s">
        <v>645</v>
      </c>
      <c r="G14" t="s">
        <v>125</v>
      </c>
      <c r="H14" t="s">
        <v>125</v>
      </c>
      <c r="I14" t="s">
        <v>168</v>
      </c>
      <c r="J14"/>
      <c r="K14" s="15">
        <v>0</v>
      </c>
      <c r="L14" s="15">
        <v>0</v>
      </c>
      <c r="M14">
        <v>0</v>
      </c>
      <c r="N14">
        <v>0</v>
      </c>
    </row>
    <row r="15" spans="1:22" x14ac:dyDescent="0.25">
      <c r="A15">
        <v>10011</v>
      </c>
      <c r="B15" t="s">
        <v>184</v>
      </c>
      <c r="C15" t="s">
        <v>166</v>
      </c>
      <c r="D15" t="s">
        <v>167</v>
      </c>
      <c r="E15"/>
      <c r="F15" t="s">
        <v>646</v>
      </c>
      <c r="G15" t="s">
        <v>125</v>
      </c>
      <c r="H15" t="s">
        <v>125</v>
      </c>
      <c r="I15" t="s">
        <v>168</v>
      </c>
      <c r="J15"/>
      <c r="K15" s="15">
        <v>0</v>
      </c>
      <c r="L15" s="15">
        <v>0</v>
      </c>
      <c r="M15">
        <v>0</v>
      </c>
      <c r="N15">
        <v>0</v>
      </c>
    </row>
    <row r="16" spans="1:22" x14ac:dyDescent="0.25">
      <c r="A16">
        <v>10012</v>
      </c>
      <c r="B16" t="s">
        <v>185</v>
      </c>
      <c r="C16" t="s">
        <v>166</v>
      </c>
      <c r="D16" t="s">
        <v>180</v>
      </c>
      <c r="E16"/>
      <c r="F16" t="s">
        <v>647</v>
      </c>
      <c r="G16" t="s">
        <v>133</v>
      </c>
      <c r="H16" t="s">
        <v>133</v>
      </c>
      <c r="I16" t="s">
        <v>168</v>
      </c>
      <c r="J16"/>
      <c r="K16" s="15">
        <v>0</v>
      </c>
      <c r="L16" s="15">
        <v>0</v>
      </c>
      <c r="M16">
        <v>0</v>
      </c>
      <c r="N16">
        <v>0</v>
      </c>
    </row>
    <row r="17" spans="1:14" x14ac:dyDescent="0.25">
      <c r="A17">
        <v>10016</v>
      </c>
      <c r="B17" t="s">
        <v>186</v>
      </c>
      <c r="C17" t="s">
        <v>166</v>
      </c>
      <c r="D17" t="s">
        <v>180</v>
      </c>
      <c r="E17"/>
      <c r="F17" t="s">
        <v>648</v>
      </c>
      <c r="G17" t="s">
        <v>133</v>
      </c>
      <c r="H17" t="s">
        <v>133</v>
      </c>
      <c r="I17" t="s">
        <v>168</v>
      </c>
      <c r="J17"/>
      <c r="K17" s="15">
        <v>0</v>
      </c>
      <c r="L17" s="15">
        <v>0</v>
      </c>
      <c r="M17">
        <v>0</v>
      </c>
      <c r="N17">
        <v>0</v>
      </c>
    </row>
    <row r="18" spans="1:14" x14ac:dyDescent="0.25">
      <c r="A18">
        <v>10017</v>
      </c>
      <c r="B18" t="s">
        <v>187</v>
      </c>
      <c r="C18" t="s">
        <v>166</v>
      </c>
      <c r="D18" t="s">
        <v>180</v>
      </c>
      <c r="E18"/>
      <c r="F18"/>
      <c r="G18" t="s">
        <v>133</v>
      </c>
      <c r="H18" t="s">
        <v>133</v>
      </c>
      <c r="I18" t="s">
        <v>168</v>
      </c>
      <c r="J18"/>
      <c r="K18" s="15">
        <v>0</v>
      </c>
      <c r="L18" s="15">
        <v>0</v>
      </c>
      <c r="M18">
        <v>0</v>
      </c>
      <c r="N18">
        <v>0</v>
      </c>
    </row>
    <row r="19" spans="1:14" x14ac:dyDescent="0.25">
      <c r="A19">
        <v>10018</v>
      </c>
      <c r="B19" t="s">
        <v>188</v>
      </c>
      <c r="C19" t="s">
        <v>166</v>
      </c>
      <c r="D19" t="s">
        <v>180</v>
      </c>
      <c r="E19"/>
      <c r="F19"/>
      <c r="G19" t="s">
        <v>133</v>
      </c>
      <c r="H19" t="s">
        <v>133</v>
      </c>
      <c r="I19" t="s">
        <v>171</v>
      </c>
      <c r="J19"/>
      <c r="K19" s="15">
        <v>0</v>
      </c>
      <c r="L19" s="15">
        <v>0</v>
      </c>
      <c r="M19">
        <v>0</v>
      </c>
      <c r="N19">
        <v>0</v>
      </c>
    </row>
    <row r="20" spans="1:14" x14ac:dyDescent="0.25">
      <c r="A20">
        <v>10019</v>
      </c>
      <c r="B20" t="s">
        <v>189</v>
      </c>
      <c r="C20" t="s">
        <v>166</v>
      </c>
      <c r="D20" t="s">
        <v>180</v>
      </c>
      <c r="E20"/>
      <c r="F20"/>
      <c r="G20" t="s">
        <v>133</v>
      </c>
      <c r="H20" t="s">
        <v>133</v>
      </c>
      <c r="I20" t="s">
        <v>168</v>
      </c>
      <c r="J20"/>
      <c r="K20" s="15">
        <v>0</v>
      </c>
      <c r="L20" s="15">
        <v>0</v>
      </c>
      <c r="M20">
        <v>0</v>
      </c>
      <c r="N20">
        <v>0</v>
      </c>
    </row>
    <row r="21" spans="1:14" x14ac:dyDescent="0.25">
      <c r="A21">
        <v>10020</v>
      </c>
      <c r="B21" t="s">
        <v>190</v>
      </c>
      <c r="C21" t="s">
        <v>166</v>
      </c>
      <c r="D21" t="s">
        <v>180</v>
      </c>
      <c r="E21"/>
      <c r="F21"/>
      <c r="G21" t="s">
        <v>133</v>
      </c>
      <c r="H21" t="s">
        <v>133</v>
      </c>
      <c r="I21" t="s">
        <v>171</v>
      </c>
      <c r="J21"/>
      <c r="K21" s="15">
        <v>0</v>
      </c>
      <c r="L21" s="15">
        <v>0</v>
      </c>
      <c r="M21">
        <v>0</v>
      </c>
      <c r="N21">
        <v>0</v>
      </c>
    </row>
    <row r="22" spans="1:14" x14ac:dyDescent="0.25">
      <c r="A22">
        <v>10495</v>
      </c>
      <c r="B22" t="s">
        <v>191</v>
      </c>
      <c r="C22" t="s">
        <v>166</v>
      </c>
      <c r="D22" t="s">
        <v>180</v>
      </c>
      <c r="E22"/>
      <c r="F22" t="s">
        <v>649</v>
      </c>
      <c r="G22" t="s">
        <v>133</v>
      </c>
      <c r="H22" t="s">
        <v>133</v>
      </c>
      <c r="I22" t="s">
        <v>171</v>
      </c>
      <c r="J22"/>
      <c r="K22" s="15">
        <v>0</v>
      </c>
      <c r="L22" s="15">
        <v>0</v>
      </c>
      <c r="M22">
        <v>0</v>
      </c>
      <c r="N22">
        <v>0</v>
      </c>
    </row>
    <row r="23" spans="1:14" x14ac:dyDescent="0.25">
      <c r="A23">
        <v>10582</v>
      </c>
      <c r="B23" t="s">
        <v>955</v>
      </c>
      <c r="C23" t="s">
        <v>166</v>
      </c>
      <c r="D23" t="s">
        <v>956</v>
      </c>
      <c r="E23"/>
      <c r="F23" t="s">
        <v>992</v>
      </c>
      <c r="G23" t="s">
        <v>133</v>
      </c>
      <c r="H23" t="s">
        <v>133</v>
      </c>
      <c r="I23" t="s">
        <v>171</v>
      </c>
      <c r="J23"/>
      <c r="K23" s="15">
        <v>0</v>
      </c>
      <c r="L23" s="15">
        <v>0</v>
      </c>
      <c r="M23">
        <v>0</v>
      </c>
      <c r="N23">
        <v>0</v>
      </c>
    </row>
    <row r="24" spans="1:14" x14ac:dyDescent="0.25">
      <c r="A24">
        <v>10583</v>
      </c>
      <c r="B24" t="s">
        <v>957</v>
      </c>
      <c r="C24" t="s">
        <v>166</v>
      </c>
      <c r="D24" t="s">
        <v>956</v>
      </c>
      <c r="E24"/>
      <c r="F24" t="s">
        <v>993</v>
      </c>
      <c r="G24" t="s">
        <v>133</v>
      </c>
      <c r="H24" t="s">
        <v>133</v>
      </c>
      <c r="I24" t="s">
        <v>171</v>
      </c>
      <c r="J24"/>
      <c r="K24" s="15">
        <v>0</v>
      </c>
      <c r="L24" s="15">
        <v>0</v>
      </c>
      <c r="M24">
        <v>0</v>
      </c>
      <c r="N24">
        <v>0</v>
      </c>
    </row>
    <row r="25" spans="1:14" x14ac:dyDescent="0.25">
      <c r="A25">
        <v>10584</v>
      </c>
      <c r="B25" t="s">
        <v>958</v>
      </c>
      <c r="C25" t="s">
        <v>166</v>
      </c>
      <c r="D25" t="s">
        <v>956</v>
      </c>
      <c r="E25"/>
      <c r="F25" t="s">
        <v>994</v>
      </c>
      <c r="G25" t="s">
        <v>133</v>
      </c>
      <c r="H25" t="s">
        <v>133</v>
      </c>
      <c r="I25" t="s">
        <v>171</v>
      </c>
      <c r="J25"/>
      <c r="K25" s="15">
        <v>0</v>
      </c>
      <c r="L25" s="15">
        <v>0</v>
      </c>
      <c r="M25">
        <v>0</v>
      </c>
      <c r="N25">
        <v>0</v>
      </c>
    </row>
    <row r="26" spans="1:14" x14ac:dyDescent="0.25">
      <c r="A26">
        <v>10585</v>
      </c>
      <c r="B26" t="s">
        <v>959</v>
      </c>
      <c r="C26" t="s">
        <v>166</v>
      </c>
      <c r="D26" t="s">
        <v>956</v>
      </c>
      <c r="E26"/>
      <c r="F26" t="s">
        <v>995</v>
      </c>
      <c r="G26" t="s">
        <v>133</v>
      </c>
      <c r="H26" t="s">
        <v>133</v>
      </c>
      <c r="I26" t="s">
        <v>171</v>
      </c>
      <c r="J26"/>
      <c r="K26" s="15">
        <v>0</v>
      </c>
      <c r="L26" s="15">
        <v>0</v>
      </c>
      <c r="M26">
        <v>0</v>
      </c>
      <c r="N26">
        <v>0</v>
      </c>
    </row>
    <row r="27" spans="1:14" x14ac:dyDescent="0.25">
      <c r="A27">
        <v>10586</v>
      </c>
      <c r="B27" t="s">
        <v>960</v>
      </c>
      <c r="C27" t="s">
        <v>166</v>
      </c>
      <c r="D27" t="s">
        <v>956</v>
      </c>
      <c r="E27"/>
      <c r="F27" t="s">
        <v>996</v>
      </c>
      <c r="G27" t="s">
        <v>133</v>
      </c>
      <c r="H27" t="s">
        <v>133</v>
      </c>
      <c r="I27" t="s">
        <v>171</v>
      </c>
      <c r="J27"/>
      <c r="K27" s="15">
        <v>0</v>
      </c>
      <c r="L27" s="15">
        <v>0</v>
      </c>
      <c r="M27">
        <v>0</v>
      </c>
      <c r="N27">
        <v>0</v>
      </c>
    </row>
    <row r="28" spans="1:14" x14ac:dyDescent="0.25">
      <c r="A28">
        <v>10286</v>
      </c>
      <c r="B28" t="s">
        <v>235</v>
      </c>
      <c r="C28" t="s">
        <v>236</v>
      </c>
      <c r="D28" t="s">
        <v>237</v>
      </c>
      <c r="E28"/>
      <c r="F28" t="s">
        <v>680</v>
      </c>
      <c r="G28" t="s">
        <v>125</v>
      </c>
      <c r="H28" t="s">
        <v>125</v>
      </c>
      <c r="I28" t="s">
        <v>168</v>
      </c>
      <c r="J28"/>
      <c r="K28" s="15">
        <v>0</v>
      </c>
      <c r="L28" s="15">
        <v>0</v>
      </c>
      <c r="M28">
        <v>0</v>
      </c>
      <c r="N28">
        <v>1</v>
      </c>
    </row>
    <row r="29" spans="1:14" x14ac:dyDescent="0.25">
      <c r="A29">
        <v>10289</v>
      </c>
      <c r="B29" t="s">
        <v>239</v>
      </c>
      <c r="C29" t="s">
        <v>236</v>
      </c>
      <c r="D29" t="s">
        <v>237</v>
      </c>
      <c r="E29"/>
      <c r="F29" t="s">
        <v>681</v>
      </c>
      <c r="G29" t="s">
        <v>240</v>
      </c>
      <c r="H29" t="s">
        <v>125</v>
      </c>
      <c r="I29" t="s">
        <v>171</v>
      </c>
      <c r="J29"/>
      <c r="K29" s="15">
        <v>0</v>
      </c>
      <c r="L29" s="15">
        <v>1</v>
      </c>
      <c r="M29">
        <v>0</v>
      </c>
      <c r="N29">
        <v>1</v>
      </c>
    </row>
    <row r="30" spans="1:14" x14ac:dyDescent="0.25">
      <c r="A30">
        <v>10417</v>
      </c>
      <c r="B30" t="s">
        <v>241</v>
      </c>
      <c r="C30" t="s">
        <v>236</v>
      </c>
      <c r="D30" t="s">
        <v>237</v>
      </c>
      <c r="E30" t="s">
        <v>242</v>
      </c>
      <c r="F30" t="s">
        <v>999</v>
      </c>
      <c r="G30" t="s">
        <v>240</v>
      </c>
      <c r="H30" t="s">
        <v>125</v>
      </c>
      <c r="I30" t="s">
        <v>171</v>
      </c>
      <c r="J30"/>
      <c r="K30" s="15">
        <v>0</v>
      </c>
      <c r="L30" s="15">
        <v>1</v>
      </c>
      <c r="M30">
        <v>0</v>
      </c>
      <c r="N30">
        <v>1</v>
      </c>
    </row>
    <row r="31" spans="1:14" x14ac:dyDescent="0.25">
      <c r="A31">
        <v>10579</v>
      </c>
      <c r="B31" t="s">
        <v>911</v>
      </c>
      <c r="C31" t="s">
        <v>236</v>
      </c>
      <c r="D31" t="s">
        <v>244</v>
      </c>
      <c r="E31"/>
      <c r="F31" t="s">
        <v>1000</v>
      </c>
      <c r="G31" t="s">
        <v>125</v>
      </c>
      <c r="H31" t="s">
        <v>125</v>
      </c>
      <c r="I31" t="s">
        <v>168</v>
      </c>
      <c r="J31"/>
      <c r="K31" s="15">
        <v>0</v>
      </c>
      <c r="L31" s="15">
        <v>0</v>
      </c>
      <c r="M31">
        <v>0</v>
      </c>
      <c r="N31">
        <v>1</v>
      </c>
    </row>
    <row r="32" spans="1:14" x14ac:dyDescent="0.25">
      <c r="A32">
        <v>10419</v>
      </c>
      <c r="B32" t="s">
        <v>243</v>
      </c>
      <c r="C32" t="s">
        <v>236</v>
      </c>
      <c r="D32" t="s">
        <v>244</v>
      </c>
      <c r="E32"/>
      <c r="F32" t="s">
        <v>1001</v>
      </c>
      <c r="G32" t="s">
        <v>125</v>
      </c>
      <c r="H32" t="s">
        <v>125</v>
      </c>
      <c r="I32" t="s">
        <v>168</v>
      </c>
      <c r="J32"/>
      <c r="K32" s="15">
        <v>0</v>
      </c>
      <c r="L32" s="15">
        <v>0</v>
      </c>
      <c r="M32">
        <v>0</v>
      </c>
      <c r="N32">
        <v>1</v>
      </c>
    </row>
    <row r="33" spans="1:14" x14ac:dyDescent="0.25">
      <c r="A33">
        <v>10575</v>
      </c>
      <c r="B33" t="s">
        <v>891</v>
      </c>
      <c r="C33" t="s">
        <v>236</v>
      </c>
      <c r="D33" t="s">
        <v>244</v>
      </c>
      <c r="E33"/>
      <c r="F33" t="s">
        <v>1002</v>
      </c>
      <c r="G33" t="s">
        <v>76</v>
      </c>
      <c r="H33" t="s">
        <v>76</v>
      </c>
      <c r="I33" t="s">
        <v>168</v>
      </c>
      <c r="J33"/>
      <c r="K33" s="15">
        <v>0</v>
      </c>
      <c r="L33" s="15">
        <v>0</v>
      </c>
      <c r="M33">
        <v>0</v>
      </c>
      <c r="N33">
        <v>1</v>
      </c>
    </row>
    <row r="34" spans="1:14" x14ac:dyDescent="0.25">
      <c r="A34">
        <v>10297</v>
      </c>
      <c r="B34" t="s">
        <v>245</v>
      </c>
      <c r="C34" t="s">
        <v>236</v>
      </c>
      <c r="D34" t="s">
        <v>244</v>
      </c>
      <c r="E34"/>
      <c r="F34" t="s">
        <v>682</v>
      </c>
      <c r="G34" t="s">
        <v>125</v>
      </c>
      <c r="H34" t="s">
        <v>125</v>
      </c>
      <c r="I34" t="s">
        <v>171</v>
      </c>
      <c r="J34"/>
      <c r="K34" s="15">
        <v>0</v>
      </c>
      <c r="L34" s="15">
        <v>0</v>
      </c>
      <c r="M34">
        <v>0</v>
      </c>
      <c r="N34">
        <v>1</v>
      </c>
    </row>
    <row r="35" spans="1:14" x14ac:dyDescent="0.25">
      <c r="A35">
        <v>10298</v>
      </c>
      <c r="B35" t="s">
        <v>246</v>
      </c>
      <c r="C35" t="s">
        <v>236</v>
      </c>
      <c r="D35" t="s">
        <v>244</v>
      </c>
      <c r="E35"/>
      <c r="F35" t="s">
        <v>683</v>
      </c>
      <c r="G35" t="s">
        <v>125</v>
      </c>
      <c r="H35" t="s">
        <v>125</v>
      </c>
      <c r="I35" t="s">
        <v>171</v>
      </c>
      <c r="J35"/>
      <c r="K35" s="15">
        <v>0</v>
      </c>
      <c r="L35" s="15">
        <v>0</v>
      </c>
      <c r="M35">
        <v>0</v>
      </c>
      <c r="N35">
        <v>1</v>
      </c>
    </row>
    <row r="36" spans="1:14" x14ac:dyDescent="0.25">
      <c r="A36">
        <v>10299</v>
      </c>
      <c r="B36" t="s">
        <v>247</v>
      </c>
      <c r="C36" t="s">
        <v>236</v>
      </c>
      <c r="D36" t="s">
        <v>244</v>
      </c>
      <c r="E36"/>
      <c r="F36" t="s">
        <v>1003</v>
      </c>
      <c r="G36" t="s">
        <v>76</v>
      </c>
      <c r="H36" t="s">
        <v>76</v>
      </c>
      <c r="I36" t="s">
        <v>171</v>
      </c>
      <c r="J36"/>
      <c r="K36" s="15">
        <v>0</v>
      </c>
      <c r="L36" s="15">
        <v>0</v>
      </c>
      <c r="M36">
        <v>0</v>
      </c>
      <c r="N36">
        <v>1</v>
      </c>
    </row>
    <row r="37" spans="1:14" x14ac:dyDescent="0.25">
      <c r="A37">
        <v>10300</v>
      </c>
      <c r="B37" t="s">
        <v>248</v>
      </c>
      <c r="C37" t="s">
        <v>236</v>
      </c>
      <c r="D37" t="s">
        <v>244</v>
      </c>
      <c r="E37"/>
      <c r="F37" t="s">
        <v>1004</v>
      </c>
      <c r="G37" t="s">
        <v>76</v>
      </c>
      <c r="H37" t="s">
        <v>76</v>
      </c>
      <c r="I37" t="s">
        <v>171</v>
      </c>
      <c r="J37"/>
      <c r="K37" s="15">
        <v>0</v>
      </c>
      <c r="L37" s="15">
        <v>0</v>
      </c>
      <c r="M37">
        <v>0</v>
      </c>
      <c r="N37">
        <v>1</v>
      </c>
    </row>
    <row r="38" spans="1:14" x14ac:dyDescent="0.25">
      <c r="A38">
        <v>10301</v>
      </c>
      <c r="B38" t="s">
        <v>249</v>
      </c>
      <c r="C38" t="s">
        <v>236</v>
      </c>
      <c r="D38" t="s">
        <v>244</v>
      </c>
      <c r="E38"/>
      <c r="F38" t="s">
        <v>1005</v>
      </c>
      <c r="G38" t="s">
        <v>76</v>
      </c>
      <c r="H38" t="s">
        <v>76</v>
      </c>
      <c r="I38" t="s">
        <v>171</v>
      </c>
      <c r="J38"/>
      <c r="K38" s="15">
        <v>0</v>
      </c>
      <c r="L38" s="15">
        <v>0</v>
      </c>
      <c r="M38">
        <v>0</v>
      </c>
      <c r="N38">
        <v>1</v>
      </c>
    </row>
    <row r="39" spans="1:14" x14ac:dyDescent="0.25">
      <c r="A39">
        <v>10302</v>
      </c>
      <c r="B39" t="s">
        <v>250</v>
      </c>
      <c r="C39" t="s">
        <v>236</v>
      </c>
      <c r="D39" t="s">
        <v>244</v>
      </c>
      <c r="E39"/>
      <c r="F39" t="s">
        <v>1006</v>
      </c>
      <c r="G39" t="s">
        <v>76</v>
      </c>
      <c r="H39" t="s">
        <v>76</v>
      </c>
      <c r="I39" t="s">
        <v>171</v>
      </c>
      <c r="J39"/>
      <c r="K39" s="15">
        <v>0</v>
      </c>
      <c r="L39" s="15">
        <v>0</v>
      </c>
      <c r="M39">
        <v>0</v>
      </c>
      <c r="N39">
        <v>1</v>
      </c>
    </row>
    <row r="40" spans="1:14" x14ac:dyDescent="0.25">
      <c r="A40">
        <v>10565</v>
      </c>
      <c r="B40" t="s">
        <v>882</v>
      </c>
      <c r="C40" t="s">
        <v>236</v>
      </c>
      <c r="D40" t="s">
        <v>244</v>
      </c>
      <c r="E40"/>
      <c r="F40" t="s">
        <v>1007</v>
      </c>
      <c r="G40" t="s">
        <v>921</v>
      </c>
      <c r="H40" t="s">
        <v>921</v>
      </c>
      <c r="I40" t="s">
        <v>168</v>
      </c>
      <c r="J40"/>
      <c r="K40" s="15">
        <v>0</v>
      </c>
      <c r="L40" s="15">
        <v>0</v>
      </c>
      <c r="M40">
        <v>0</v>
      </c>
      <c r="N40">
        <v>1</v>
      </c>
    </row>
    <row r="41" spans="1:14" x14ac:dyDescent="0.25">
      <c r="A41">
        <v>10566</v>
      </c>
      <c r="B41" t="s">
        <v>883</v>
      </c>
      <c r="C41" t="s">
        <v>236</v>
      </c>
      <c r="D41" t="s">
        <v>244</v>
      </c>
      <c r="E41"/>
      <c r="F41" t="s">
        <v>1008</v>
      </c>
      <c r="G41" t="s">
        <v>921</v>
      </c>
      <c r="H41" t="s">
        <v>921</v>
      </c>
      <c r="I41" t="s">
        <v>168</v>
      </c>
      <c r="J41"/>
      <c r="K41" s="15">
        <v>0</v>
      </c>
      <c r="L41" s="15">
        <v>0</v>
      </c>
      <c r="M41">
        <v>0</v>
      </c>
      <c r="N41">
        <v>1</v>
      </c>
    </row>
    <row r="42" spans="1:14" x14ac:dyDescent="0.25">
      <c r="A42">
        <v>10303</v>
      </c>
      <c r="B42" t="s">
        <v>251</v>
      </c>
      <c r="C42" t="s">
        <v>236</v>
      </c>
      <c r="D42" t="s">
        <v>244</v>
      </c>
      <c r="E42"/>
      <c r="F42" t="s">
        <v>1009</v>
      </c>
      <c r="G42" t="s">
        <v>76</v>
      </c>
      <c r="H42" t="s">
        <v>76</v>
      </c>
      <c r="I42" t="s">
        <v>171</v>
      </c>
      <c r="J42"/>
      <c r="K42" s="15">
        <v>0</v>
      </c>
      <c r="L42" s="15">
        <v>0</v>
      </c>
      <c r="M42">
        <v>0</v>
      </c>
      <c r="N42">
        <v>1</v>
      </c>
    </row>
    <row r="43" spans="1:14" x14ac:dyDescent="0.25">
      <c r="A43">
        <v>10453</v>
      </c>
      <c r="B43" t="s">
        <v>252</v>
      </c>
      <c r="C43" t="s">
        <v>236</v>
      </c>
      <c r="D43" t="s">
        <v>244</v>
      </c>
      <c r="E43" t="s">
        <v>253</v>
      </c>
      <c r="F43" t="s">
        <v>1010</v>
      </c>
      <c r="G43" t="s">
        <v>80</v>
      </c>
      <c r="H43" t="s">
        <v>80</v>
      </c>
      <c r="I43" t="s">
        <v>168</v>
      </c>
      <c r="J43"/>
      <c r="K43" s="15">
        <v>0</v>
      </c>
      <c r="L43" s="15">
        <v>0</v>
      </c>
      <c r="M43">
        <v>0</v>
      </c>
      <c r="N43">
        <v>1</v>
      </c>
    </row>
    <row r="44" spans="1:14" x14ac:dyDescent="0.25">
      <c r="A44">
        <v>10431</v>
      </c>
      <c r="B44" t="s">
        <v>254</v>
      </c>
      <c r="C44" t="s">
        <v>236</v>
      </c>
      <c r="D44" t="s">
        <v>244</v>
      </c>
      <c r="E44" t="s">
        <v>253</v>
      </c>
      <c r="F44" t="s">
        <v>1011</v>
      </c>
      <c r="G44" t="s">
        <v>82</v>
      </c>
      <c r="H44" t="s">
        <v>82</v>
      </c>
      <c r="I44" t="s">
        <v>168</v>
      </c>
      <c r="J44"/>
      <c r="K44" s="15">
        <v>0</v>
      </c>
      <c r="L44" s="15">
        <v>0</v>
      </c>
      <c r="M44">
        <v>0</v>
      </c>
      <c r="N44">
        <v>1</v>
      </c>
    </row>
    <row r="45" spans="1:14" x14ac:dyDescent="0.25">
      <c r="A45">
        <v>10432</v>
      </c>
      <c r="B45" t="s">
        <v>255</v>
      </c>
      <c r="C45" t="s">
        <v>236</v>
      </c>
      <c r="D45" t="s">
        <v>244</v>
      </c>
      <c r="E45" t="s">
        <v>253</v>
      </c>
      <c r="F45" t="s">
        <v>1012</v>
      </c>
      <c r="G45" t="s">
        <v>82</v>
      </c>
      <c r="H45" t="s">
        <v>82</v>
      </c>
      <c r="I45" t="s">
        <v>168</v>
      </c>
      <c r="J45"/>
      <c r="K45" s="15">
        <v>0</v>
      </c>
      <c r="L45" s="15">
        <v>0</v>
      </c>
      <c r="M45">
        <v>0</v>
      </c>
      <c r="N45">
        <v>1</v>
      </c>
    </row>
    <row r="46" spans="1:14" x14ac:dyDescent="0.25">
      <c r="A46">
        <v>10433</v>
      </c>
      <c r="B46" t="s">
        <v>256</v>
      </c>
      <c r="C46" t="s">
        <v>236</v>
      </c>
      <c r="D46" t="s">
        <v>244</v>
      </c>
      <c r="E46" t="s">
        <v>253</v>
      </c>
      <c r="F46" t="s">
        <v>1013</v>
      </c>
      <c r="G46" t="s">
        <v>82</v>
      </c>
      <c r="H46" t="s">
        <v>82</v>
      </c>
      <c r="I46" t="s">
        <v>196</v>
      </c>
      <c r="J46" t="s">
        <v>257</v>
      </c>
      <c r="K46" s="15">
        <v>0</v>
      </c>
      <c r="L46" s="15">
        <v>0</v>
      </c>
      <c r="M46">
        <v>0</v>
      </c>
      <c r="N46">
        <v>1</v>
      </c>
    </row>
    <row r="47" spans="1:14" x14ac:dyDescent="0.25">
      <c r="A47">
        <v>10434</v>
      </c>
      <c r="B47" t="s">
        <v>258</v>
      </c>
      <c r="C47" t="s">
        <v>236</v>
      </c>
      <c r="D47" t="s">
        <v>244</v>
      </c>
      <c r="E47" t="s">
        <v>253</v>
      </c>
      <c r="F47" t="s">
        <v>1014</v>
      </c>
      <c r="G47" t="s">
        <v>82</v>
      </c>
      <c r="H47" t="s">
        <v>82</v>
      </c>
      <c r="I47" t="s">
        <v>196</v>
      </c>
      <c r="J47" t="s">
        <v>259</v>
      </c>
      <c r="K47" s="15">
        <v>0</v>
      </c>
      <c r="L47" s="15">
        <v>0</v>
      </c>
      <c r="M47">
        <v>0</v>
      </c>
      <c r="N47">
        <v>1</v>
      </c>
    </row>
    <row r="48" spans="1:14" x14ac:dyDescent="0.25">
      <c r="A48">
        <v>10435</v>
      </c>
      <c r="B48" t="s">
        <v>254</v>
      </c>
      <c r="C48" t="s">
        <v>236</v>
      </c>
      <c r="D48" t="s">
        <v>244</v>
      </c>
      <c r="E48" t="s">
        <v>260</v>
      </c>
      <c r="F48" t="s">
        <v>1015</v>
      </c>
      <c r="G48" t="s">
        <v>80</v>
      </c>
      <c r="H48" t="s">
        <v>80</v>
      </c>
      <c r="I48" t="s">
        <v>168</v>
      </c>
      <c r="J48"/>
      <c r="K48" s="15">
        <v>0</v>
      </c>
      <c r="L48" s="15">
        <v>0</v>
      </c>
      <c r="M48">
        <v>0</v>
      </c>
      <c r="N48">
        <v>1</v>
      </c>
    </row>
    <row r="49" spans="1:14" x14ac:dyDescent="0.25">
      <c r="A49">
        <v>10436</v>
      </c>
      <c r="B49" t="s">
        <v>255</v>
      </c>
      <c r="C49" t="s">
        <v>236</v>
      </c>
      <c r="D49" t="s">
        <v>244</v>
      </c>
      <c r="E49" t="s">
        <v>260</v>
      </c>
      <c r="F49" t="s">
        <v>1016</v>
      </c>
      <c r="G49" t="s">
        <v>80</v>
      </c>
      <c r="H49" t="s">
        <v>80</v>
      </c>
      <c r="I49" t="s">
        <v>168</v>
      </c>
      <c r="J49"/>
      <c r="K49" s="15">
        <v>0</v>
      </c>
      <c r="L49" s="15">
        <v>0</v>
      </c>
      <c r="M49">
        <v>0</v>
      </c>
      <c r="N49">
        <v>1</v>
      </c>
    </row>
    <row r="50" spans="1:14" x14ac:dyDescent="0.25">
      <c r="A50">
        <v>10437</v>
      </c>
      <c r="B50" t="s">
        <v>256</v>
      </c>
      <c r="C50" t="s">
        <v>236</v>
      </c>
      <c r="D50" t="s">
        <v>244</v>
      </c>
      <c r="E50" t="s">
        <v>260</v>
      </c>
      <c r="F50" t="s">
        <v>1017</v>
      </c>
      <c r="G50" t="s">
        <v>80</v>
      </c>
      <c r="H50" t="s">
        <v>80</v>
      </c>
      <c r="I50" t="s">
        <v>196</v>
      </c>
      <c r="J50" t="s">
        <v>261</v>
      </c>
      <c r="K50" s="15">
        <v>0</v>
      </c>
      <c r="L50" s="15">
        <v>0</v>
      </c>
      <c r="M50">
        <v>0</v>
      </c>
      <c r="N50">
        <v>1</v>
      </c>
    </row>
    <row r="51" spans="1:14" x14ac:dyDescent="0.25">
      <c r="A51">
        <v>10438</v>
      </c>
      <c r="B51" t="s">
        <v>258</v>
      </c>
      <c r="C51" t="s">
        <v>236</v>
      </c>
      <c r="D51" t="s">
        <v>244</v>
      </c>
      <c r="E51" t="s">
        <v>260</v>
      </c>
      <c r="F51" t="s">
        <v>1018</v>
      </c>
      <c r="G51" t="s">
        <v>80</v>
      </c>
      <c r="H51" t="s">
        <v>80</v>
      </c>
      <c r="I51" t="s">
        <v>196</v>
      </c>
      <c r="J51" t="s">
        <v>262</v>
      </c>
      <c r="K51" s="15">
        <v>0</v>
      </c>
      <c r="L51" s="15">
        <v>0</v>
      </c>
      <c r="M51">
        <v>0</v>
      </c>
      <c r="N51">
        <v>1</v>
      </c>
    </row>
    <row r="52" spans="1:14" x14ac:dyDescent="0.25">
      <c r="A52">
        <v>10439</v>
      </c>
      <c r="B52" t="s">
        <v>263</v>
      </c>
      <c r="C52" t="s">
        <v>236</v>
      </c>
      <c r="D52" t="s">
        <v>244</v>
      </c>
      <c r="E52" t="s">
        <v>260</v>
      </c>
      <c r="F52" t="s">
        <v>1019</v>
      </c>
      <c r="G52" t="s">
        <v>80</v>
      </c>
      <c r="H52" t="s">
        <v>80</v>
      </c>
      <c r="I52" t="s">
        <v>168</v>
      </c>
      <c r="J52"/>
      <c r="K52" s="15">
        <v>0</v>
      </c>
      <c r="L52" s="15">
        <v>0</v>
      </c>
      <c r="M52">
        <v>0</v>
      </c>
      <c r="N52">
        <v>1</v>
      </c>
    </row>
    <row r="53" spans="1:14" x14ac:dyDescent="0.25">
      <c r="A53">
        <v>10440</v>
      </c>
      <c r="B53" t="s">
        <v>264</v>
      </c>
      <c r="C53" t="s">
        <v>236</v>
      </c>
      <c r="D53" t="s">
        <v>244</v>
      </c>
      <c r="E53" t="s">
        <v>260</v>
      </c>
      <c r="F53" t="s">
        <v>1020</v>
      </c>
      <c r="G53" t="s">
        <v>80</v>
      </c>
      <c r="H53" t="s">
        <v>80</v>
      </c>
      <c r="I53" t="s">
        <v>168</v>
      </c>
      <c r="J53"/>
      <c r="K53" s="15">
        <v>0</v>
      </c>
      <c r="L53" s="15">
        <v>0</v>
      </c>
      <c r="M53">
        <v>0</v>
      </c>
      <c r="N53">
        <v>1</v>
      </c>
    </row>
    <row r="54" spans="1:14" x14ac:dyDescent="0.25">
      <c r="A54">
        <v>10304</v>
      </c>
      <c r="B54" t="s">
        <v>265</v>
      </c>
      <c r="C54" t="s">
        <v>236</v>
      </c>
      <c r="D54" t="s">
        <v>244</v>
      </c>
      <c r="E54"/>
      <c r="F54" t="s">
        <v>1021</v>
      </c>
      <c r="G54" t="s">
        <v>76</v>
      </c>
      <c r="H54" t="s">
        <v>76</v>
      </c>
      <c r="I54" t="s">
        <v>171</v>
      </c>
      <c r="J54"/>
      <c r="K54" s="15">
        <v>0</v>
      </c>
      <c r="L54" s="15">
        <v>0</v>
      </c>
      <c r="M54">
        <v>0</v>
      </c>
      <c r="N54">
        <v>1</v>
      </c>
    </row>
    <row r="55" spans="1:14" x14ac:dyDescent="0.25">
      <c r="A55">
        <v>10305</v>
      </c>
      <c r="B55" t="s">
        <v>266</v>
      </c>
      <c r="C55" t="s">
        <v>236</v>
      </c>
      <c r="D55" t="s">
        <v>244</v>
      </c>
      <c r="E55"/>
      <c r="F55" t="s">
        <v>684</v>
      </c>
      <c r="G55" t="s">
        <v>125</v>
      </c>
      <c r="H55" t="s">
        <v>125</v>
      </c>
      <c r="I55" t="s">
        <v>171</v>
      </c>
      <c r="J55"/>
      <c r="K55" s="15">
        <v>0</v>
      </c>
      <c r="L55" s="15">
        <v>0</v>
      </c>
      <c r="M55">
        <v>0</v>
      </c>
      <c r="N55">
        <v>1</v>
      </c>
    </row>
    <row r="56" spans="1:14" x14ac:dyDescent="0.25">
      <c r="A56">
        <v>10306</v>
      </c>
      <c r="B56" t="s">
        <v>267</v>
      </c>
      <c r="C56" t="s">
        <v>236</v>
      </c>
      <c r="D56" t="s">
        <v>244</v>
      </c>
      <c r="E56"/>
      <c r="F56" t="s">
        <v>685</v>
      </c>
      <c r="G56" t="s">
        <v>125</v>
      </c>
      <c r="H56" t="s">
        <v>125</v>
      </c>
      <c r="I56" t="s">
        <v>171</v>
      </c>
      <c r="J56"/>
      <c r="K56" s="15">
        <v>0</v>
      </c>
      <c r="L56" s="15">
        <v>0</v>
      </c>
      <c r="M56">
        <v>0</v>
      </c>
      <c r="N56">
        <v>1</v>
      </c>
    </row>
    <row r="57" spans="1:14" x14ac:dyDescent="0.25">
      <c r="A57">
        <v>10307</v>
      </c>
      <c r="B57" t="s">
        <v>900</v>
      </c>
      <c r="C57" t="s">
        <v>236</v>
      </c>
      <c r="D57" t="s">
        <v>940</v>
      </c>
      <c r="E57"/>
      <c r="F57" t="s">
        <v>1022</v>
      </c>
      <c r="G57" t="s">
        <v>125</v>
      </c>
      <c r="H57" t="s">
        <v>125</v>
      </c>
      <c r="I57" t="s">
        <v>171</v>
      </c>
      <c r="J57"/>
      <c r="K57" s="15">
        <v>0</v>
      </c>
      <c r="L57" s="15">
        <v>0</v>
      </c>
      <c r="M57">
        <v>0</v>
      </c>
      <c r="N57">
        <v>1</v>
      </c>
    </row>
    <row r="58" spans="1:14" x14ac:dyDescent="0.25">
      <c r="A58">
        <v>10309</v>
      </c>
      <c r="B58" t="s">
        <v>901</v>
      </c>
      <c r="C58" t="s">
        <v>236</v>
      </c>
      <c r="D58" t="s">
        <v>940</v>
      </c>
      <c r="E58"/>
      <c r="F58" t="s">
        <v>1023</v>
      </c>
      <c r="G58" t="s">
        <v>240</v>
      </c>
      <c r="H58" t="s">
        <v>125</v>
      </c>
      <c r="I58" t="s">
        <v>171</v>
      </c>
      <c r="J58"/>
      <c r="K58" s="15">
        <v>0</v>
      </c>
      <c r="L58" s="15">
        <v>1</v>
      </c>
      <c r="M58">
        <v>0</v>
      </c>
      <c r="N58">
        <v>1</v>
      </c>
    </row>
    <row r="59" spans="1:14" x14ac:dyDescent="0.25">
      <c r="A59">
        <v>10313</v>
      </c>
      <c r="B59" t="s">
        <v>269</v>
      </c>
      <c r="C59" t="s">
        <v>236</v>
      </c>
      <c r="D59" t="s">
        <v>270</v>
      </c>
      <c r="E59"/>
      <c r="F59" t="s">
        <v>686</v>
      </c>
      <c r="G59" t="s">
        <v>37</v>
      </c>
      <c r="H59" t="s">
        <v>37</v>
      </c>
      <c r="I59" t="s">
        <v>171</v>
      </c>
      <c r="J59"/>
      <c r="K59" s="15">
        <v>0</v>
      </c>
      <c r="L59" s="15">
        <v>0</v>
      </c>
      <c r="M59">
        <v>0</v>
      </c>
      <c r="N59">
        <v>1</v>
      </c>
    </row>
    <row r="60" spans="1:14" x14ac:dyDescent="0.25">
      <c r="A60">
        <v>10317</v>
      </c>
      <c r="B60" t="s">
        <v>271</v>
      </c>
      <c r="C60" t="s">
        <v>236</v>
      </c>
      <c r="D60" t="s">
        <v>270</v>
      </c>
      <c r="E60"/>
      <c r="F60" t="s">
        <v>687</v>
      </c>
      <c r="G60" t="s">
        <v>37</v>
      </c>
      <c r="H60" t="s">
        <v>37</v>
      </c>
      <c r="I60" t="s">
        <v>171</v>
      </c>
      <c r="J60"/>
      <c r="K60" s="15">
        <v>0</v>
      </c>
      <c r="L60" s="15">
        <v>0</v>
      </c>
      <c r="M60">
        <v>0</v>
      </c>
      <c r="N60">
        <v>1</v>
      </c>
    </row>
    <row r="61" spans="1:14" x14ac:dyDescent="0.25">
      <c r="A61">
        <v>10316</v>
      </c>
      <c r="B61" t="s">
        <v>272</v>
      </c>
      <c r="C61" t="s">
        <v>236</v>
      </c>
      <c r="D61" t="s">
        <v>270</v>
      </c>
      <c r="E61"/>
      <c r="F61" t="s">
        <v>688</v>
      </c>
      <c r="G61" t="s">
        <v>37</v>
      </c>
      <c r="H61" t="s">
        <v>37</v>
      </c>
      <c r="I61" t="s">
        <v>171</v>
      </c>
      <c r="J61"/>
      <c r="K61" s="15">
        <v>0</v>
      </c>
      <c r="L61" s="15">
        <v>0</v>
      </c>
      <c r="M61">
        <v>0</v>
      </c>
      <c r="N61">
        <v>1</v>
      </c>
    </row>
    <row r="62" spans="1:14" x14ac:dyDescent="0.25">
      <c r="A62">
        <v>10318</v>
      </c>
      <c r="B62" t="s">
        <v>273</v>
      </c>
      <c r="C62" t="s">
        <v>236</v>
      </c>
      <c r="D62" t="s">
        <v>270</v>
      </c>
      <c r="E62"/>
      <c r="F62" t="s">
        <v>689</v>
      </c>
      <c r="G62" t="s">
        <v>37</v>
      </c>
      <c r="H62" t="s">
        <v>37</v>
      </c>
      <c r="I62" t="s">
        <v>171</v>
      </c>
      <c r="J62"/>
      <c r="K62" s="15">
        <v>0</v>
      </c>
      <c r="L62" s="15">
        <v>0</v>
      </c>
      <c r="M62">
        <v>0</v>
      </c>
      <c r="N62">
        <v>1</v>
      </c>
    </row>
    <row r="63" spans="1:14" x14ac:dyDescent="0.25">
      <c r="A63">
        <v>10577</v>
      </c>
      <c r="B63" t="s">
        <v>895</v>
      </c>
      <c r="C63" t="s">
        <v>236</v>
      </c>
      <c r="D63" t="s">
        <v>270</v>
      </c>
      <c r="E63"/>
      <c r="F63" t="s">
        <v>1024</v>
      </c>
      <c r="G63" t="s">
        <v>37</v>
      </c>
      <c r="H63" t="s">
        <v>37</v>
      </c>
      <c r="I63" t="s">
        <v>171</v>
      </c>
      <c r="J63"/>
      <c r="K63" s="15">
        <v>0</v>
      </c>
      <c r="L63" s="15">
        <v>0</v>
      </c>
      <c r="M63">
        <v>0</v>
      </c>
      <c r="N63">
        <v>1</v>
      </c>
    </row>
    <row r="64" spans="1:14" x14ac:dyDescent="0.25">
      <c r="A64">
        <v>10311</v>
      </c>
      <c r="B64" t="s">
        <v>902</v>
      </c>
      <c r="C64" t="s">
        <v>236</v>
      </c>
      <c r="D64" t="s">
        <v>270</v>
      </c>
      <c r="E64"/>
      <c r="F64" t="s">
        <v>690</v>
      </c>
      <c r="G64" t="s">
        <v>37</v>
      </c>
      <c r="H64" t="s">
        <v>37</v>
      </c>
      <c r="I64" t="s">
        <v>171</v>
      </c>
      <c r="J64"/>
      <c r="K64" s="15">
        <v>0</v>
      </c>
      <c r="L64" s="15">
        <v>0</v>
      </c>
      <c r="M64">
        <v>0</v>
      </c>
      <c r="N64">
        <v>1</v>
      </c>
    </row>
    <row r="65" spans="1:14" x14ac:dyDescent="0.25">
      <c r="A65">
        <v>10312</v>
      </c>
      <c r="B65" t="s">
        <v>903</v>
      </c>
      <c r="C65" t="s">
        <v>236</v>
      </c>
      <c r="D65" t="s">
        <v>270</v>
      </c>
      <c r="E65"/>
      <c r="F65" t="s">
        <v>691</v>
      </c>
      <c r="G65" t="s">
        <v>37</v>
      </c>
      <c r="H65" t="s">
        <v>37</v>
      </c>
      <c r="I65" t="s">
        <v>171</v>
      </c>
      <c r="J65"/>
      <c r="K65" s="15">
        <v>0</v>
      </c>
      <c r="L65" s="15">
        <v>0</v>
      </c>
      <c r="M65">
        <v>0</v>
      </c>
      <c r="N65">
        <v>1</v>
      </c>
    </row>
    <row r="66" spans="1:14" x14ac:dyDescent="0.25">
      <c r="A66">
        <v>10319</v>
      </c>
      <c r="B66" t="s">
        <v>274</v>
      </c>
      <c r="C66" t="s">
        <v>236</v>
      </c>
      <c r="D66" t="s">
        <v>275</v>
      </c>
      <c r="E66"/>
      <c r="F66" t="s">
        <v>692</v>
      </c>
      <c r="G66" t="s">
        <v>131</v>
      </c>
      <c r="H66" t="s">
        <v>131</v>
      </c>
      <c r="I66" t="s">
        <v>168</v>
      </c>
      <c r="J66"/>
      <c r="K66" s="15">
        <v>0</v>
      </c>
      <c r="L66" s="15">
        <v>0</v>
      </c>
      <c r="M66">
        <v>0</v>
      </c>
      <c r="N66">
        <v>1</v>
      </c>
    </row>
    <row r="67" spans="1:14" x14ac:dyDescent="0.25">
      <c r="A67">
        <v>10320</v>
      </c>
      <c r="B67" t="s">
        <v>276</v>
      </c>
      <c r="C67" t="s">
        <v>236</v>
      </c>
      <c r="D67" t="s">
        <v>275</v>
      </c>
      <c r="E67"/>
      <c r="F67" t="s">
        <v>693</v>
      </c>
      <c r="G67" t="s">
        <v>132</v>
      </c>
      <c r="H67" t="s">
        <v>132</v>
      </c>
      <c r="I67" t="s">
        <v>168</v>
      </c>
      <c r="J67"/>
      <c r="K67" s="15">
        <v>0</v>
      </c>
      <c r="L67" s="15">
        <v>0</v>
      </c>
      <c r="M67">
        <v>0</v>
      </c>
      <c r="N67">
        <v>1</v>
      </c>
    </row>
    <row r="68" spans="1:14" x14ac:dyDescent="0.25">
      <c r="A68">
        <v>10321</v>
      </c>
      <c r="B68" t="s">
        <v>873</v>
      </c>
      <c r="C68" t="s">
        <v>236</v>
      </c>
      <c r="D68" t="s">
        <v>277</v>
      </c>
      <c r="E68"/>
      <c r="F68" t="s">
        <v>1025</v>
      </c>
      <c r="G68" t="s">
        <v>61</v>
      </c>
      <c r="H68" t="s">
        <v>61</v>
      </c>
      <c r="I68" t="s">
        <v>168</v>
      </c>
      <c r="J68"/>
      <c r="K68" s="15">
        <v>0</v>
      </c>
      <c r="L68" s="15">
        <v>0</v>
      </c>
      <c r="M68">
        <v>0</v>
      </c>
      <c r="N68">
        <v>1</v>
      </c>
    </row>
    <row r="69" spans="1:14" x14ac:dyDescent="0.25">
      <c r="A69">
        <v>10322</v>
      </c>
      <c r="B69" t="s">
        <v>874</v>
      </c>
      <c r="C69" t="s">
        <v>236</v>
      </c>
      <c r="D69" t="s">
        <v>277</v>
      </c>
      <c r="E69"/>
      <c r="F69" t="s">
        <v>694</v>
      </c>
      <c r="G69" t="s">
        <v>61</v>
      </c>
      <c r="H69" t="s">
        <v>61</v>
      </c>
      <c r="I69" t="s">
        <v>168</v>
      </c>
      <c r="J69"/>
      <c r="K69" s="15">
        <v>0</v>
      </c>
      <c r="L69" s="15">
        <v>0</v>
      </c>
      <c r="M69">
        <v>0</v>
      </c>
      <c r="N69">
        <v>1</v>
      </c>
    </row>
    <row r="70" spans="1:14" x14ac:dyDescent="0.25">
      <c r="A70">
        <v>10323</v>
      </c>
      <c r="B70" t="s">
        <v>875</v>
      </c>
      <c r="C70" t="s">
        <v>236</v>
      </c>
      <c r="D70" t="s">
        <v>277</v>
      </c>
      <c r="E70"/>
      <c r="F70" t="s">
        <v>695</v>
      </c>
      <c r="G70" t="s">
        <v>61</v>
      </c>
      <c r="H70" t="s">
        <v>61</v>
      </c>
      <c r="I70" t="s">
        <v>168</v>
      </c>
      <c r="J70"/>
      <c r="K70" s="15">
        <v>0</v>
      </c>
      <c r="L70" s="15">
        <v>0</v>
      </c>
      <c r="M70">
        <v>0</v>
      </c>
      <c r="N70">
        <v>1</v>
      </c>
    </row>
    <row r="71" spans="1:14" x14ac:dyDescent="0.25">
      <c r="A71">
        <v>10420</v>
      </c>
      <c r="B71" t="s">
        <v>278</v>
      </c>
      <c r="C71" t="s">
        <v>236</v>
      </c>
      <c r="D71" t="s">
        <v>277</v>
      </c>
      <c r="E71" t="s">
        <v>279</v>
      </c>
      <c r="F71" t="s">
        <v>696</v>
      </c>
      <c r="G71" t="s">
        <v>61</v>
      </c>
      <c r="H71" t="s">
        <v>61</v>
      </c>
      <c r="I71" t="s">
        <v>168</v>
      </c>
      <c r="J71"/>
      <c r="K71" s="15">
        <v>0</v>
      </c>
      <c r="L71" s="15">
        <v>0</v>
      </c>
      <c r="M71">
        <v>0</v>
      </c>
      <c r="N71">
        <v>1</v>
      </c>
    </row>
    <row r="72" spans="1:14" x14ac:dyDescent="0.25">
      <c r="A72">
        <v>10421</v>
      </c>
      <c r="B72" t="s">
        <v>280</v>
      </c>
      <c r="C72" t="s">
        <v>236</v>
      </c>
      <c r="D72" t="s">
        <v>277</v>
      </c>
      <c r="E72" t="s">
        <v>279</v>
      </c>
      <c r="F72" t="s">
        <v>697</v>
      </c>
      <c r="G72" t="s">
        <v>78</v>
      </c>
      <c r="H72" t="s">
        <v>78</v>
      </c>
      <c r="I72" t="s">
        <v>168</v>
      </c>
      <c r="J72"/>
      <c r="K72" s="15">
        <v>0</v>
      </c>
      <c r="L72" s="15">
        <v>0</v>
      </c>
      <c r="M72">
        <v>0</v>
      </c>
      <c r="N72">
        <v>1</v>
      </c>
    </row>
    <row r="73" spans="1:14" x14ac:dyDescent="0.25">
      <c r="A73">
        <v>10422</v>
      </c>
      <c r="B73" t="s">
        <v>281</v>
      </c>
      <c r="C73" t="s">
        <v>236</v>
      </c>
      <c r="D73" t="s">
        <v>277</v>
      </c>
      <c r="E73" t="s">
        <v>279</v>
      </c>
      <c r="F73" t="s">
        <v>698</v>
      </c>
      <c r="G73" t="s">
        <v>78</v>
      </c>
      <c r="H73" t="s">
        <v>78</v>
      </c>
      <c r="I73" t="s">
        <v>168</v>
      </c>
      <c r="J73"/>
      <c r="K73" s="15">
        <v>0</v>
      </c>
      <c r="L73" s="15">
        <v>0</v>
      </c>
      <c r="M73">
        <v>0</v>
      </c>
      <c r="N73">
        <v>1</v>
      </c>
    </row>
    <row r="74" spans="1:14" x14ac:dyDescent="0.25">
      <c r="A74">
        <v>10423</v>
      </c>
      <c r="B74" t="s">
        <v>282</v>
      </c>
      <c r="C74" t="s">
        <v>236</v>
      </c>
      <c r="D74" t="s">
        <v>277</v>
      </c>
      <c r="E74" t="s">
        <v>279</v>
      </c>
      <c r="F74" t="s">
        <v>1026</v>
      </c>
      <c r="G74" t="s">
        <v>78</v>
      </c>
      <c r="H74" t="s">
        <v>78</v>
      </c>
      <c r="I74" t="s">
        <v>196</v>
      </c>
      <c r="J74" t="s">
        <v>283</v>
      </c>
      <c r="K74" s="15">
        <v>0</v>
      </c>
      <c r="L74" s="15">
        <v>0</v>
      </c>
      <c r="M74">
        <v>0</v>
      </c>
      <c r="N74">
        <v>1</v>
      </c>
    </row>
    <row r="75" spans="1:14" x14ac:dyDescent="0.25">
      <c r="A75">
        <v>10424</v>
      </c>
      <c r="B75" t="s">
        <v>284</v>
      </c>
      <c r="C75" t="s">
        <v>236</v>
      </c>
      <c r="D75" t="s">
        <v>277</v>
      </c>
      <c r="E75" t="s">
        <v>279</v>
      </c>
      <c r="F75" t="s">
        <v>1027</v>
      </c>
      <c r="G75" t="s">
        <v>78</v>
      </c>
      <c r="H75" t="s">
        <v>78</v>
      </c>
      <c r="I75" t="s">
        <v>196</v>
      </c>
      <c r="J75" t="s">
        <v>285</v>
      </c>
      <c r="K75" s="15">
        <v>0</v>
      </c>
      <c r="L75" s="15">
        <v>0</v>
      </c>
      <c r="M75">
        <v>0</v>
      </c>
      <c r="N75">
        <v>1</v>
      </c>
    </row>
    <row r="76" spans="1:14" x14ac:dyDescent="0.25">
      <c r="A76">
        <v>10425</v>
      </c>
      <c r="B76" t="s">
        <v>286</v>
      </c>
      <c r="C76" t="s">
        <v>236</v>
      </c>
      <c r="D76" t="s">
        <v>277</v>
      </c>
      <c r="E76" t="s">
        <v>279</v>
      </c>
      <c r="F76" t="s">
        <v>699</v>
      </c>
      <c r="G76" t="s">
        <v>78</v>
      </c>
      <c r="H76" t="s">
        <v>78</v>
      </c>
      <c r="I76" t="s">
        <v>168</v>
      </c>
      <c r="J76"/>
      <c r="K76" s="15">
        <v>0</v>
      </c>
      <c r="L76" s="15">
        <v>0</v>
      </c>
      <c r="M76">
        <v>0</v>
      </c>
      <c r="N76">
        <v>1</v>
      </c>
    </row>
    <row r="77" spans="1:14" x14ac:dyDescent="0.25">
      <c r="A77">
        <v>10426</v>
      </c>
      <c r="B77" t="s">
        <v>287</v>
      </c>
      <c r="C77" t="s">
        <v>236</v>
      </c>
      <c r="D77" t="s">
        <v>277</v>
      </c>
      <c r="E77" t="s">
        <v>279</v>
      </c>
      <c r="F77" t="s">
        <v>700</v>
      </c>
      <c r="G77" t="s">
        <v>78</v>
      </c>
      <c r="H77" t="s">
        <v>78</v>
      </c>
      <c r="I77" t="s">
        <v>168</v>
      </c>
      <c r="J77"/>
      <c r="K77" s="15">
        <v>0</v>
      </c>
      <c r="L77" s="15">
        <v>0</v>
      </c>
      <c r="M77">
        <v>0</v>
      </c>
      <c r="N77">
        <v>1</v>
      </c>
    </row>
    <row r="78" spans="1:14" x14ac:dyDescent="0.25">
      <c r="A78">
        <v>10430</v>
      </c>
      <c r="B78" t="s">
        <v>288</v>
      </c>
      <c r="C78" t="s">
        <v>236</v>
      </c>
      <c r="D78" t="s">
        <v>277</v>
      </c>
      <c r="E78" t="s">
        <v>279</v>
      </c>
      <c r="F78" t="s">
        <v>701</v>
      </c>
      <c r="G78" t="s">
        <v>78</v>
      </c>
      <c r="H78" t="s">
        <v>78</v>
      </c>
      <c r="I78" t="s">
        <v>196</v>
      </c>
      <c r="J78" t="s">
        <v>289</v>
      </c>
      <c r="K78" s="15">
        <v>0</v>
      </c>
      <c r="L78" s="15">
        <v>0</v>
      </c>
      <c r="M78">
        <v>0</v>
      </c>
      <c r="N78">
        <v>1</v>
      </c>
    </row>
    <row r="79" spans="1:14" x14ac:dyDescent="0.25">
      <c r="A79">
        <v>10539</v>
      </c>
      <c r="B79" t="s">
        <v>290</v>
      </c>
      <c r="C79" t="s">
        <v>236</v>
      </c>
      <c r="D79" t="s">
        <v>277</v>
      </c>
      <c r="E79" t="s">
        <v>279</v>
      </c>
      <c r="F79" t="s">
        <v>702</v>
      </c>
      <c r="G79" t="s">
        <v>78</v>
      </c>
      <c r="H79" t="s">
        <v>78</v>
      </c>
      <c r="I79" t="s">
        <v>168</v>
      </c>
      <c r="J79"/>
      <c r="K79" s="15">
        <v>0</v>
      </c>
      <c r="L79" s="15">
        <v>0</v>
      </c>
      <c r="M79">
        <v>0</v>
      </c>
      <c r="N79">
        <v>1</v>
      </c>
    </row>
    <row r="80" spans="1:14" x14ac:dyDescent="0.25">
      <c r="A80">
        <v>10540</v>
      </c>
      <c r="B80" t="s">
        <v>291</v>
      </c>
      <c r="C80" t="s">
        <v>236</v>
      </c>
      <c r="D80" t="s">
        <v>277</v>
      </c>
      <c r="E80" t="s">
        <v>279</v>
      </c>
      <c r="F80" t="s">
        <v>703</v>
      </c>
      <c r="G80" t="s">
        <v>78</v>
      </c>
      <c r="H80" t="s">
        <v>78</v>
      </c>
      <c r="I80" t="s">
        <v>168</v>
      </c>
      <c r="J80"/>
      <c r="K80" s="15">
        <v>0</v>
      </c>
      <c r="L80" s="15">
        <v>0</v>
      </c>
      <c r="M80">
        <v>0</v>
      </c>
      <c r="N80">
        <v>1</v>
      </c>
    </row>
    <row r="81" spans="1:14" x14ac:dyDescent="0.25">
      <c r="A81">
        <v>10541</v>
      </c>
      <c r="B81" t="s">
        <v>292</v>
      </c>
      <c r="C81" t="s">
        <v>236</v>
      </c>
      <c r="D81" t="s">
        <v>277</v>
      </c>
      <c r="E81" t="s">
        <v>279</v>
      </c>
      <c r="F81" t="s">
        <v>704</v>
      </c>
      <c r="G81" t="s">
        <v>78</v>
      </c>
      <c r="H81" t="s">
        <v>78</v>
      </c>
      <c r="I81" t="s">
        <v>196</v>
      </c>
      <c r="J81" t="s">
        <v>293</v>
      </c>
      <c r="K81" s="15">
        <v>0</v>
      </c>
      <c r="L81" s="15">
        <v>0</v>
      </c>
      <c r="M81">
        <v>0</v>
      </c>
      <c r="N81">
        <v>1</v>
      </c>
    </row>
    <row r="82" spans="1:14" x14ac:dyDescent="0.25">
      <c r="A82">
        <v>10542</v>
      </c>
      <c r="B82" t="s">
        <v>294</v>
      </c>
      <c r="C82" t="s">
        <v>236</v>
      </c>
      <c r="D82" t="s">
        <v>277</v>
      </c>
      <c r="E82" t="s">
        <v>279</v>
      </c>
      <c r="F82" t="s">
        <v>705</v>
      </c>
      <c r="G82" t="s">
        <v>78</v>
      </c>
      <c r="H82" t="s">
        <v>78</v>
      </c>
      <c r="I82" t="s">
        <v>196</v>
      </c>
      <c r="J82" t="s">
        <v>295</v>
      </c>
      <c r="K82" s="15">
        <v>0</v>
      </c>
      <c r="L82" s="15">
        <v>0</v>
      </c>
      <c r="M82">
        <v>0</v>
      </c>
      <c r="N82">
        <v>1</v>
      </c>
    </row>
    <row r="83" spans="1:14" x14ac:dyDescent="0.25">
      <c r="A83">
        <v>10454</v>
      </c>
      <c r="B83" t="s">
        <v>296</v>
      </c>
      <c r="C83" t="s">
        <v>236</v>
      </c>
      <c r="D83" t="s">
        <v>277</v>
      </c>
      <c r="E83" t="s">
        <v>297</v>
      </c>
      <c r="F83" t="s">
        <v>706</v>
      </c>
      <c r="G83" t="s">
        <v>61</v>
      </c>
      <c r="H83" t="s">
        <v>61</v>
      </c>
      <c r="I83" t="s">
        <v>168</v>
      </c>
      <c r="J83"/>
      <c r="K83" s="15">
        <v>0</v>
      </c>
      <c r="L83" s="15">
        <v>0</v>
      </c>
      <c r="M83">
        <v>0</v>
      </c>
      <c r="N83">
        <v>1</v>
      </c>
    </row>
    <row r="84" spans="1:14" x14ac:dyDescent="0.25">
      <c r="A84">
        <v>10455</v>
      </c>
      <c r="B84" t="s">
        <v>252</v>
      </c>
      <c r="C84" t="s">
        <v>236</v>
      </c>
      <c r="D84" t="s">
        <v>277</v>
      </c>
      <c r="E84" t="s">
        <v>253</v>
      </c>
      <c r="F84" t="s">
        <v>707</v>
      </c>
      <c r="G84" t="s">
        <v>84</v>
      </c>
      <c r="H84" t="s">
        <v>84</v>
      </c>
      <c r="I84" t="s">
        <v>168</v>
      </c>
      <c r="J84"/>
      <c r="K84" s="15">
        <v>0</v>
      </c>
      <c r="L84" s="15">
        <v>0</v>
      </c>
      <c r="M84">
        <v>0</v>
      </c>
      <c r="N84">
        <v>1</v>
      </c>
    </row>
    <row r="85" spans="1:14" x14ac:dyDescent="0.25">
      <c r="A85">
        <v>10441</v>
      </c>
      <c r="B85" t="s">
        <v>254</v>
      </c>
      <c r="C85" t="s">
        <v>236</v>
      </c>
      <c r="D85" t="s">
        <v>277</v>
      </c>
      <c r="E85" t="s">
        <v>253</v>
      </c>
      <c r="F85" t="s">
        <v>708</v>
      </c>
      <c r="G85" t="s">
        <v>86</v>
      </c>
      <c r="H85" t="s">
        <v>86</v>
      </c>
      <c r="I85" t="s">
        <v>168</v>
      </c>
      <c r="J85"/>
      <c r="K85" s="15">
        <v>0</v>
      </c>
      <c r="L85" s="15">
        <v>0</v>
      </c>
      <c r="M85">
        <v>0</v>
      </c>
      <c r="N85">
        <v>1</v>
      </c>
    </row>
    <row r="86" spans="1:14" x14ac:dyDescent="0.25">
      <c r="A86">
        <v>10442</v>
      </c>
      <c r="B86" t="s">
        <v>255</v>
      </c>
      <c r="C86" t="s">
        <v>236</v>
      </c>
      <c r="D86" t="s">
        <v>277</v>
      </c>
      <c r="E86" t="s">
        <v>253</v>
      </c>
      <c r="F86" t="s">
        <v>709</v>
      </c>
      <c r="G86" t="s">
        <v>86</v>
      </c>
      <c r="H86" t="s">
        <v>86</v>
      </c>
      <c r="I86" t="s">
        <v>168</v>
      </c>
      <c r="J86"/>
      <c r="K86" s="15">
        <v>0</v>
      </c>
      <c r="L86" s="15">
        <v>0</v>
      </c>
      <c r="M86">
        <v>0</v>
      </c>
      <c r="N86">
        <v>1</v>
      </c>
    </row>
    <row r="87" spans="1:14" x14ac:dyDescent="0.25">
      <c r="A87">
        <v>10443</v>
      </c>
      <c r="B87" t="s">
        <v>256</v>
      </c>
      <c r="C87" t="s">
        <v>236</v>
      </c>
      <c r="D87" t="s">
        <v>277</v>
      </c>
      <c r="E87" t="s">
        <v>253</v>
      </c>
      <c r="F87" t="s">
        <v>710</v>
      </c>
      <c r="G87" t="s">
        <v>86</v>
      </c>
      <c r="H87" t="s">
        <v>86</v>
      </c>
      <c r="I87" t="s">
        <v>196</v>
      </c>
      <c r="J87" t="s">
        <v>298</v>
      </c>
      <c r="K87" s="15">
        <v>0</v>
      </c>
      <c r="L87" s="15">
        <v>0</v>
      </c>
      <c r="M87">
        <v>0</v>
      </c>
      <c r="N87">
        <v>1</v>
      </c>
    </row>
    <row r="88" spans="1:14" x14ac:dyDescent="0.25">
      <c r="A88">
        <v>10444</v>
      </c>
      <c r="B88" t="s">
        <v>258</v>
      </c>
      <c r="C88" t="s">
        <v>236</v>
      </c>
      <c r="D88" t="s">
        <v>277</v>
      </c>
      <c r="E88" t="s">
        <v>253</v>
      </c>
      <c r="F88" t="s">
        <v>711</v>
      </c>
      <c r="G88" t="s">
        <v>86</v>
      </c>
      <c r="H88" t="s">
        <v>86</v>
      </c>
      <c r="I88" t="s">
        <v>196</v>
      </c>
      <c r="J88" t="s">
        <v>299</v>
      </c>
      <c r="K88" s="15">
        <v>0</v>
      </c>
      <c r="L88" s="15">
        <v>0</v>
      </c>
      <c r="M88">
        <v>0</v>
      </c>
      <c r="N88">
        <v>1</v>
      </c>
    </row>
    <row r="89" spans="1:14" x14ac:dyDescent="0.25">
      <c r="A89">
        <v>10445</v>
      </c>
      <c r="B89" t="s">
        <v>300</v>
      </c>
      <c r="C89" t="s">
        <v>236</v>
      </c>
      <c r="D89" t="s">
        <v>277</v>
      </c>
      <c r="E89" t="s">
        <v>253</v>
      </c>
      <c r="F89" t="s">
        <v>712</v>
      </c>
      <c r="G89" t="s">
        <v>86</v>
      </c>
      <c r="H89" t="s">
        <v>86</v>
      </c>
      <c r="I89" t="s">
        <v>168</v>
      </c>
      <c r="J89"/>
      <c r="K89" s="15">
        <v>0</v>
      </c>
      <c r="L89" s="15">
        <v>0</v>
      </c>
      <c r="M89">
        <v>0</v>
      </c>
      <c r="N89">
        <v>1</v>
      </c>
    </row>
    <row r="90" spans="1:14" x14ac:dyDescent="0.25">
      <c r="A90">
        <v>10446</v>
      </c>
      <c r="B90" t="s">
        <v>254</v>
      </c>
      <c r="C90" t="s">
        <v>236</v>
      </c>
      <c r="D90" t="s">
        <v>277</v>
      </c>
      <c r="E90" t="s">
        <v>260</v>
      </c>
      <c r="F90" t="s">
        <v>713</v>
      </c>
      <c r="G90" t="s">
        <v>84</v>
      </c>
      <c r="H90" t="s">
        <v>84</v>
      </c>
      <c r="I90" t="s">
        <v>168</v>
      </c>
      <c r="J90"/>
      <c r="K90" s="15">
        <v>0</v>
      </c>
      <c r="L90" s="15">
        <v>0</v>
      </c>
      <c r="M90">
        <v>0</v>
      </c>
      <c r="N90">
        <v>1</v>
      </c>
    </row>
    <row r="91" spans="1:14" x14ac:dyDescent="0.25">
      <c r="A91">
        <v>10447</v>
      </c>
      <c r="B91" t="s">
        <v>255</v>
      </c>
      <c r="C91" t="s">
        <v>236</v>
      </c>
      <c r="D91" t="s">
        <v>277</v>
      </c>
      <c r="E91" t="s">
        <v>260</v>
      </c>
      <c r="F91" t="s">
        <v>714</v>
      </c>
      <c r="G91" t="s">
        <v>84</v>
      </c>
      <c r="H91" t="s">
        <v>84</v>
      </c>
      <c r="I91" t="s">
        <v>168</v>
      </c>
      <c r="J91"/>
      <c r="K91" s="15">
        <v>0</v>
      </c>
      <c r="L91" s="15">
        <v>0</v>
      </c>
      <c r="M91">
        <v>0</v>
      </c>
      <c r="N91">
        <v>1</v>
      </c>
    </row>
    <row r="92" spans="1:14" x14ac:dyDescent="0.25">
      <c r="A92">
        <v>10448</v>
      </c>
      <c r="B92" t="s">
        <v>256</v>
      </c>
      <c r="C92" t="s">
        <v>236</v>
      </c>
      <c r="D92" t="s">
        <v>277</v>
      </c>
      <c r="E92" t="s">
        <v>260</v>
      </c>
      <c r="F92" t="s">
        <v>715</v>
      </c>
      <c r="G92" t="s">
        <v>84</v>
      </c>
      <c r="H92" t="s">
        <v>84</v>
      </c>
      <c r="I92" t="s">
        <v>196</v>
      </c>
      <c r="J92" t="s">
        <v>301</v>
      </c>
      <c r="K92" s="15">
        <v>0</v>
      </c>
      <c r="L92" s="15">
        <v>0</v>
      </c>
      <c r="M92">
        <v>0</v>
      </c>
      <c r="N92">
        <v>1</v>
      </c>
    </row>
    <row r="93" spans="1:14" x14ac:dyDescent="0.25">
      <c r="A93">
        <v>10449</v>
      </c>
      <c r="B93" t="s">
        <v>258</v>
      </c>
      <c r="C93" t="s">
        <v>236</v>
      </c>
      <c r="D93" t="s">
        <v>277</v>
      </c>
      <c r="E93" t="s">
        <v>260</v>
      </c>
      <c r="F93" t="s">
        <v>716</v>
      </c>
      <c r="G93" t="s">
        <v>84</v>
      </c>
      <c r="H93" t="s">
        <v>84</v>
      </c>
      <c r="I93" t="s">
        <v>196</v>
      </c>
      <c r="J93" t="s">
        <v>302</v>
      </c>
      <c r="K93" s="15">
        <v>0</v>
      </c>
      <c r="L93" s="15">
        <v>0</v>
      </c>
      <c r="M93">
        <v>0</v>
      </c>
      <c r="N93">
        <v>1</v>
      </c>
    </row>
    <row r="94" spans="1:14" x14ac:dyDescent="0.25">
      <c r="A94">
        <v>10450</v>
      </c>
      <c r="B94" t="s">
        <v>303</v>
      </c>
      <c r="C94" t="s">
        <v>236</v>
      </c>
      <c r="D94" t="s">
        <v>277</v>
      </c>
      <c r="E94" t="s">
        <v>260</v>
      </c>
      <c r="F94" t="s">
        <v>717</v>
      </c>
      <c r="G94" t="s">
        <v>84</v>
      </c>
      <c r="H94" t="s">
        <v>84</v>
      </c>
      <c r="I94" t="s">
        <v>171</v>
      </c>
      <c r="J94"/>
      <c r="K94" s="15">
        <v>0</v>
      </c>
      <c r="L94" s="15">
        <v>0</v>
      </c>
      <c r="M94">
        <v>0</v>
      </c>
      <c r="N94">
        <v>1</v>
      </c>
    </row>
    <row r="95" spans="1:14" x14ac:dyDescent="0.25">
      <c r="A95">
        <v>10451</v>
      </c>
      <c r="B95" t="s">
        <v>304</v>
      </c>
      <c r="C95" t="s">
        <v>236</v>
      </c>
      <c r="D95" t="s">
        <v>277</v>
      </c>
      <c r="E95" t="s">
        <v>260</v>
      </c>
      <c r="F95" t="s">
        <v>718</v>
      </c>
      <c r="G95" t="s">
        <v>84</v>
      </c>
      <c r="H95" t="s">
        <v>84</v>
      </c>
      <c r="I95" t="s">
        <v>168</v>
      </c>
      <c r="J95"/>
      <c r="K95" s="15">
        <v>0</v>
      </c>
      <c r="L95" s="15">
        <v>0</v>
      </c>
      <c r="M95">
        <v>0</v>
      </c>
      <c r="N95">
        <v>1</v>
      </c>
    </row>
    <row r="96" spans="1:14" x14ac:dyDescent="0.25">
      <c r="A96">
        <v>10051</v>
      </c>
      <c r="B96" t="s">
        <v>318</v>
      </c>
      <c r="C96" t="s">
        <v>319</v>
      </c>
      <c r="D96" t="s">
        <v>320</v>
      </c>
      <c r="E96"/>
      <c r="F96" t="s">
        <v>729</v>
      </c>
      <c r="G96" t="s">
        <v>321</v>
      </c>
      <c r="H96" t="s">
        <v>125</v>
      </c>
      <c r="I96" t="s">
        <v>168</v>
      </c>
      <c r="J96"/>
      <c r="K96" s="15">
        <v>1</v>
      </c>
      <c r="L96" s="15">
        <v>0</v>
      </c>
      <c r="M96">
        <v>0</v>
      </c>
      <c r="N96"/>
    </row>
    <row r="97" spans="1:14" x14ac:dyDescent="0.25">
      <c r="A97">
        <v>10053</v>
      </c>
      <c r="B97" t="s">
        <v>255</v>
      </c>
      <c r="C97" t="s">
        <v>319</v>
      </c>
      <c r="D97" t="s">
        <v>320</v>
      </c>
      <c r="E97"/>
      <c r="F97" t="s">
        <v>730</v>
      </c>
      <c r="G97" t="s">
        <v>45</v>
      </c>
      <c r="H97" t="s">
        <v>45</v>
      </c>
      <c r="I97" t="s">
        <v>168</v>
      </c>
      <c r="J97"/>
      <c r="K97" s="15">
        <v>0</v>
      </c>
      <c r="L97" s="15">
        <v>0</v>
      </c>
      <c r="M97">
        <v>0</v>
      </c>
      <c r="N97"/>
    </row>
    <row r="98" spans="1:14" x14ac:dyDescent="0.25">
      <c r="A98">
        <v>10054</v>
      </c>
      <c r="B98" t="s">
        <v>254</v>
      </c>
      <c r="C98" t="s">
        <v>319</v>
      </c>
      <c r="D98" t="s">
        <v>320</v>
      </c>
      <c r="E98"/>
      <c r="F98" t="s">
        <v>731</v>
      </c>
      <c r="G98" t="s">
        <v>45</v>
      </c>
      <c r="H98" t="s">
        <v>45</v>
      </c>
      <c r="I98" t="s">
        <v>168</v>
      </c>
      <c r="J98"/>
      <c r="K98" s="15">
        <v>0</v>
      </c>
      <c r="L98" s="15">
        <v>0</v>
      </c>
      <c r="M98">
        <v>0</v>
      </c>
      <c r="N98"/>
    </row>
    <row r="99" spans="1:14" x14ac:dyDescent="0.25">
      <c r="A99">
        <v>10056</v>
      </c>
      <c r="B99" t="s">
        <v>256</v>
      </c>
      <c r="C99" t="s">
        <v>319</v>
      </c>
      <c r="D99" t="s">
        <v>320</v>
      </c>
      <c r="E99"/>
      <c r="F99" t="s">
        <v>732</v>
      </c>
      <c r="G99" t="s">
        <v>45</v>
      </c>
      <c r="H99" t="s">
        <v>45</v>
      </c>
      <c r="I99" t="s">
        <v>168</v>
      </c>
      <c r="J99"/>
      <c r="K99" s="15">
        <v>0</v>
      </c>
      <c r="L99" s="15">
        <v>0</v>
      </c>
      <c r="M99">
        <v>0</v>
      </c>
      <c r="N99"/>
    </row>
    <row r="100" spans="1:14" x14ac:dyDescent="0.25">
      <c r="A100">
        <v>10221</v>
      </c>
      <c r="B100" t="s">
        <v>424</v>
      </c>
      <c r="C100" t="s">
        <v>391</v>
      </c>
      <c r="D100"/>
      <c r="E100"/>
      <c r="F100" t="s">
        <v>733</v>
      </c>
      <c r="G100" t="s">
        <v>133</v>
      </c>
      <c r="H100" t="s">
        <v>133</v>
      </c>
      <c r="I100" t="s">
        <v>168</v>
      </c>
      <c r="J100"/>
      <c r="K100" s="15">
        <v>0</v>
      </c>
      <c r="L100" s="15">
        <v>0</v>
      </c>
      <c r="M100">
        <v>0</v>
      </c>
      <c r="N100"/>
    </row>
    <row r="101" spans="1:14" x14ac:dyDescent="0.25">
      <c r="A101">
        <v>10223</v>
      </c>
      <c r="B101" t="s">
        <v>447</v>
      </c>
      <c r="C101" t="s">
        <v>448</v>
      </c>
      <c r="D101" t="s">
        <v>449</v>
      </c>
      <c r="E101"/>
      <c r="F101" t="s">
        <v>734</v>
      </c>
      <c r="G101" t="s">
        <v>45</v>
      </c>
      <c r="H101" t="s">
        <v>45</v>
      </c>
      <c r="I101" t="s">
        <v>168</v>
      </c>
      <c r="J101"/>
      <c r="K101" s="15">
        <v>0</v>
      </c>
      <c r="L101" s="15">
        <v>0</v>
      </c>
      <c r="M101">
        <v>0</v>
      </c>
      <c r="N101"/>
    </row>
    <row r="102" spans="1:14" x14ac:dyDescent="0.25">
      <c r="A102">
        <v>10228</v>
      </c>
      <c r="B102" t="s">
        <v>455</v>
      </c>
      <c r="C102" t="s">
        <v>448</v>
      </c>
      <c r="D102"/>
      <c r="E102"/>
      <c r="F102" t="s">
        <v>735</v>
      </c>
      <c r="G102" t="s">
        <v>321</v>
      </c>
      <c r="H102" t="s">
        <v>125</v>
      </c>
      <c r="I102" t="s">
        <v>168</v>
      </c>
      <c r="J102"/>
      <c r="K102" s="15">
        <v>1</v>
      </c>
      <c r="L102" s="15">
        <v>0</v>
      </c>
      <c r="M102">
        <v>0</v>
      </c>
      <c r="N102"/>
    </row>
    <row r="103" spans="1:14" x14ac:dyDescent="0.25">
      <c r="A103">
        <v>10550</v>
      </c>
      <c r="B103" t="s">
        <v>344</v>
      </c>
      <c r="C103" t="s">
        <v>448</v>
      </c>
      <c r="D103" t="s">
        <v>464</v>
      </c>
      <c r="E103" t="s">
        <v>345</v>
      </c>
      <c r="F103" t="s">
        <v>1030</v>
      </c>
      <c r="G103" t="s">
        <v>979</v>
      </c>
      <c r="H103" t="s">
        <v>125</v>
      </c>
      <c r="I103" t="s">
        <v>171</v>
      </c>
      <c r="J103"/>
      <c r="K103" s="15">
        <v>0</v>
      </c>
      <c r="L103" s="15">
        <v>0</v>
      </c>
      <c r="M103">
        <v>1</v>
      </c>
      <c r="N103"/>
    </row>
    <row r="104" spans="1:14" x14ac:dyDescent="0.25">
      <c r="A104">
        <v>10551</v>
      </c>
      <c r="B104" t="s">
        <v>421</v>
      </c>
      <c r="C104" t="s">
        <v>448</v>
      </c>
      <c r="D104" t="s">
        <v>464</v>
      </c>
      <c r="E104" t="s">
        <v>345</v>
      </c>
      <c r="F104" t="s">
        <v>1031</v>
      </c>
      <c r="G104" t="s">
        <v>979</v>
      </c>
      <c r="H104" t="s">
        <v>125</v>
      </c>
      <c r="I104" t="s">
        <v>171</v>
      </c>
      <c r="J104"/>
      <c r="K104" s="15">
        <v>0</v>
      </c>
      <c r="L104" s="15">
        <v>0</v>
      </c>
      <c r="M104">
        <v>1</v>
      </c>
      <c r="N104"/>
    </row>
    <row r="105" spans="1:14" x14ac:dyDescent="0.25">
      <c r="A105">
        <v>10552</v>
      </c>
      <c r="B105" t="s">
        <v>348</v>
      </c>
      <c r="C105" t="s">
        <v>448</v>
      </c>
      <c r="D105" t="s">
        <v>464</v>
      </c>
      <c r="E105" t="s">
        <v>345</v>
      </c>
      <c r="F105" t="s">
        <v>1032</v>
      </c>
      <c r="G105" t="s">
        <v>979</v>
      </c>
      <c r="H105" t="s">
        <v>125</v>
      </c>
      <c r="I105" t="s">
        <v>168</v>
      </c>
      <c r="J105"/>
      <c r="K105" s="15">
        <v>0</v>
      </c>
      <c r="L105" s="15">
        <v>0</v>
      </c>
      <c r="M105">
        <v>1</v>
      </c>
      <c r="N105"/>
    </row>
    <row r="106" spans="1:14" x14ac:dyDescent="0.25">
      <c r="A106">
        <v>10553</v>
      </c>
      <c r="B106" t="s">
        <v>349</v>
      </c>
      <c r="C106" t="s">
        <v>448</v>
      </c>
      <c r="D106" t="s">
        <v>464</v>
      </c>
      <c r="E106" t="s">
        <v>345</v>
      </c>
      <c r="F106" t="s">
        <v>1033</v>
      </c>
      <c r="G106" t="s">
        <v>979</v>
      </c>
      <c r="H106" t="s">
        <v>125</v>
      </c>
      <c r="I106" t="s">
        <v>171</v>
      </c>
      <c r="J106"/>
      <c r="K106" s="15">
        <v>0</v>
      </c>
      <c r="L106" s="15">
        <v>0</v>
      </c>
      <c r="M106">
        <v>1</v>
      </c>
      <c r="N106"/>
    </row>
    <row r="107" spans="1:14" x14ac:dyDescent="0.25">
      <c r="A107">
        <v>10229</v>
      </c>
      <c r="B107" t="s">
        <v>334</v>
      </c>
      <c r="C107" t="s">
        <v>448</v>
      </c>
      <c r="D107" t="s">
        <v>464</v>
      </c>
      <c r="E107" t="s">
        <v>345</v>
      </c>
      <c r="F107" t="s">
        <v>736</v>
      </c>
      <c r="G107" t="s">
        <v>125</v>
      </c>
      <c r="H107" t="s">
        <v>125</v>
      </c>
      <c r="I107" t="s">
        <v>168</v>
      </c>
      <c r="J107"/>
      <c r="K107" s="15">
        <v>0</v>
      </c>
      <c r="L107" s="15">
        <v>0</v>
      </c>
      <c r="M107">
        <v>0</v>
      </c>
      <c r="N107"/>
    </row>
    <row r="108" spans="1:14" x14ac:dyDescent="0.25">
      <c r="A108">
        <v>10230</v>
      </c>
      <c r="B108" t="s">
        <v>463</v>
      </c>
      <c r="C108" t="s">
        <v>448</v>
      </c>
      <c r="D108" t="s">
        <v>464</v>
      </c>
      <c r="E108" t="s">
        <v>345</v>
      </c>
      <c r="F108" t="s">
        <v>737</v>
      </c>
      <c r="G108" t="s">
        <v>125</v>
      </c>
      <c r="H108" t="s">
        <v>125</v>
      </c>
      <c r="I108" t="s">
        <v>168</v>
      </c>
      <c r="J108"/>
      <c r="K108" s="15">
        <v>0</v>
      </c>
      <c r="L108" s="15">
        <v>0</v>
      </c>
      <c r="M108">
        <v>0</v>
      </c>
      <c r="N108"/>
    </row>
    <row r="109" spans="1:14" x14ac:dyDescent="0.25">
      <c r="A109">
        <v>10554</v>
      </c>
      <c r="B109" t="s">
        <v>350</v>
      </c>
      <c r="C109" t="s">
        <v>448</v>
      </c>
      <c r="D109" t="s">
        <v>464</v>
      </c>
      <c r="E109" t="s">
        <v>345</v>
      </c>
      <c r="F109" t="s">
        <v>1034</v>
      </c>
      <c r="G109" t="s">
        <v>979</v>
      </c>
      <c r="H109" t="s">
        <v>125</v>
      </c>
      <c r="I109" t="s">
        <v>168</v>
      </c>
      <c r="J109"/>
      <c r="K109" s="15">
        <v>0</v>
      </c>
      <c r="L109" s="15">
        <v>0</v>
      </c>
      <c r="M109">
        <v>1</v>
      </c>
      <c r="N109"/>
    </row>
    <row r="110" spans="1:14" x14ac:dyDescent="0.25">
      <c r="A110">
        <v>10231</v>
      </c>
      <c r="B110" t="s">
        <v>332</v>
      </c>
      <c r="C110" t="s">
        <v>448</v>
      </c>
      <c r="D110" t="s">
        <v>464</v>
      </c>
      <c r="E110" t="s">
        <v>345</v>
      </c>
      <c r="F110" t="s">
        <v>738</v>
      </c>
      <c r="G110" t="s">
        <v>937</v>
      </c>
      <c r="H110" t="s">
        <v>937</v>
      </c>
      <c r="I110" t="s">
        <v>168</v>
      </c>
      <c r="J110"/>
      <c r="K110" s="15">
        <v>0</v>
      </c>
      <c r="L110" s="15">
        <v>0</v>
      </c>
      <c r="M110">
        <v>0</v>
      </c>
      <c r="N110"/>
    </row>
    <row r="111" spans="1:14" x14ac:dyDescent="0.25">
      <c r="A111">
        <v>10239</v>
      </c>
      <c r="B111" t="s">
        <v>471</v>
      </c>
      <c r="C111" t="s">
        <v>448</v>
      </c>
      <c r="D111" t="s">
        <v>472</v>
      </c>
      <c r="E111"/>
      <c r="F111" t="s">
        <v>1035</v>
      </c>
      <c r="G111" t="s">
        <v>45</v>
      </c>
      <c r="H111" t="s">
        <v>45</v>
      </c>
      <c r="I111" t="s">
        <v>168</v>
      </c>
      <c r="J111"/>
      <c r="K111" s="15">
        <v>0</v>
      </c>
      <c r="L111" s="15">
        <v>0</v>
      </c>
      <c r="M111">
        <v>0</v>
      </c>
      <c r="N111"/>
    </row>
    <row r="112" spans="1:14" x14ac:dyDescent="0.25">
      <c r="A112">
        <v>10535</v>
      </c>
      <c r="B112" t="s">
        <v>912</v>
      </c>
      <c r="C112" t="s">
        <v>526</v>
      </c>
      <c r="D112" t="s">
        <v>527</v>
      </c>
      <c r="E112"/>
      <c r="F112" t="s">
        <v>1038</v>
      </c>
      <c r="G112" t="s">
        <v>125</v>
      </c>
      <c r="H112" t="s">
        <v>125</v>
      </c>
      <c r="I112" t="s">
        <v>168</v>
      </c>
      <c r="J112"/>
      <c r="K112" s="15">
        <v>0</v>
      </c>
      <c r="L112" s="15">
        <v>0</v>
      </c>
      <c r="M112">
        <v>0</v>
      </c>
      <c r="N112"/>
    </row>
    <row r="113" spans="1:14" x14ac:dyDescent="0.25">
      <c r="A113">
        <v>10555</v>
      </c>
      <c r="B113" t="s">
        <v>913</v>
      </c>
      <c r="C113" t="s">
        <v>526</v>
      </c>
      <c r="D113" t="s">
        <v>527</v>
      </c>
      <c r="E113"/>
      <c r="F113" t="s">
        <v>1039</v>
      </c>
      <c r="G113" t="s">
        <v>125</v>
      </c>
      <c r="H113" t="s">
        <v>125</v>
      </c>
      <c r="I113" t="s">
        <v>168</v>
      </c>
      <c r="J113"/>
      <c r="K113" s="15">
        <v>0</v>
      </c>
      <c r="L113" s="15">
        <v>0</v>
      </c>
      <c r="M113">
        <v>0</v>
      </c>
      <c r="N113"/>
    </row>
    <row r="114" spans="1:14" x14ac:dyDescent="0.25">
      <c r="A114">
        <v>10410</v>
      </c>
      <c r="B114" t="s">
        <v>528</v>
      </c>
      <c r="C114" t="s">
        <v>526</v>
      </c>
      <c r="D114" t="s">
        <v>231</v>
      </c>
      <c r="E114"/>
      <c r="F114" t="s">
        <v>768</v>
      </c>
      <c r="G114" t="s">
        <v>915</v>
      </c>
      <c r="H114" t="s">
        <v>915</v>
      </c>
      <c r="I114" t="s">
        <v>171</v>
      </c>
      <c r="J114"/>
      <c r="K114" s="15">
        <v>0</v>
      </c>
      <c r="L114" s="15">
        <v>0</v>
      </c>
      <c r="M114">
        <v>0</v>
      </c>
      <c r="N114">
        <v>0</v>
      </c>
    </row>
  </sheetData>
  <phoneticPr fontId="5" type="noConversion"/>
  <conditionalFormatting sqref="A4:L114 N4:O114">
    <cfRule type="expression" dxfId="40" priority="3262">
      <formula>$V$3+$N4=2</formula>
    </cfRule>
    <cfRule type="expression" dxfId="39" priority="3263">
      <formula>$L$3+$L4=2</formula>
    </cfRule>
    <cfRule type="expression" dxfId="38" priority="3264">
      <formula>$K$3+$K4=2</formula>
    </cfRule>
  </conditionalFormatting>
  <conditionalFormatting sqref="A4:O114">
    <cfRule type="expression" dxfId="37" priority="1">
      <formula>$M$3+$M4=2</formula>
    </cfRule>
  </conditionalFormatting>
  <conditionalFormatting sqref="W6">
    <cfRule type="expression" dxfId="36" priority="3261">
      <formula>$G$3+$K4=2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6737" r:id="rId3" name="Check Box 1">
              <controlPr defaultSize="0" autoFill="0" autoLine="0" autoPict="0">
                <anchor moveWithCells="1">
                  <from>
                    <xdr:col>1</xdr:col>
                    <xdr:colOff>1304925</xdr:colOff>
                    <xdr:row>0</xdr:row>
                    <xdr:rowOff>142875</xdr:rowOff>
                  </from>
                  <to>
                    <xdr:col>1</xdr:col>
                    <xdr:colOff>2628900</xdr:colOff>
                    <xdr:row>2</xdr:row>
                    <xdr:rowOff>66675</xdr:rowOff>
                  </to>
                </anchor>
              </controlPr>
            </control>
          </mc:Choice>
        </mc:AlternateContent>
        <mc:AlternateContent xmlns:mc="http://schemas.openxmlformats.org/markup-compatibility/2006">
          <mc:Choice Requires="x14">
            <control shapeId="116738" r:id="rId4" name="Check Box 2">
              <controlPr defaultSize="0" autoFill="0" autoLine="0" autoPict="0">
                <anchor moveWithCells="1">
                  <from>
                    <xdr:col>1</xdr:col>
                    <xdr:colOff>2895600</xdr:colOff>
                    <xdr:row>0</xdr:row>
                    <xdr:rowOff>161925</xdr:rowOff>
                  </from>
                  <to>
                    <xdr:col>1</xdr:col>
                    <xdr:colOff>4352925</xdr:colOff>
                    <xdr:row>2</xdr:row>
                    <xdr:rowOff>9525</xdr:rowOff>
                  </to>
                </anchor>
              </controlPr>
            </control>
          </mc:Choice>
        </mc:AlternateContent>
        <mc:AlternateContent xmlns:mc="http://schemas.openxmlformats.org/markup-compatibility/2006">
          <mc:Choice Requires="x14">
            <control shapeId="116739" r:id="rId5" name="Check Box 3">
              <controlPr defaultSize="0" autoFill="0" autoLine="0" autoPict="0">
                <anchor moveWithCells="1">
                  <from>
                    <xdr:col>1</xdr:col>
                    <xdr:colOff>4381500</xdr:colOff>
                    <xdr:row>0</xdr:row>
                    <xdr:rowOff>161925</xdr:rowOff>
                  </from>
                  <to>
                    <xdr:col>1</xdr:col>
                    <xdr:colOff>5105400</xdr:colOff>
                    <xdr:row>2</xdr:row>
                    <xdr:rowOff>9525</xdr:rowOff>
                  </to>
                </anchor>
              </controlPr>
            </control>
          </mc:Choice>
        </mc:AlternateContent>
        <mc:AlternateContent xmlns:mc="http://schemas.openxmlformats.org/markup-compatibility/2006">
          <mc:Choice Requires="x14">
            <control shapeId="116740" r:id="rId6" name="Check Box 4">
              <controlPr defaultSize="0" autoFill="0" autoLine="0" autoPict="0">
                <anchor moveWithCells="1">
                  <from>
                    <xdr:col>1</xdr:col>
                    <xdr:colOff>5629275</xdr:colOff>
                    <xdr:row>0</xdr:row>
                    <xdr:rowOff>114300</xdr:rowOff>
                  </from>
                  <to>
                    <xdr:col>2</xdr:col>
                    <xdr:colOff>1314450</xdr:colOff>
                    <xdr:row>2</xdr:row>
                    <xdr:rowOff>66675</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7573-A3D1-4C8F-BC2B-01AC813E7C79}">
  <sheetPr codeName="Sheet17">
    <tabColor theme="8" tint="0.79998168889431442"/>
  </sheetPr>
  <dimension ref="A3:K36"/>
  <sheetViews>
    <sheetView zoomScale="85" zoomScaleNormal="85" workbookViewId="0">
      <pane ySplit="3" topLeftCell="A4" activePane="bottomLeft" state="frozen"/>
      <selection activeCell="D20" sqref="D20"/>
      <selection pane="bottomLeft" activeCell="J44" sqref="J44"/>
    </sheetView>
  </sheetViews>
  <sheetFormatPr defaultColWidth="23.140625" defaultRowHeight="15" x14ac:dyDescent="0.25"/>
  <cols>
    <col min="1" max="1" width="13.5703125" style="15" bestFit="1" customWidth="1"/>
    <col min="2" max="2" width="44.7109375" style="15" bestFit="1" customWidth="1"/>
    <col min="3" max="3" width="35.85546875" style="15" bestFit="1" customWidth="1"/>
    <col min="4" max="4" width="18.85546875" style="15" bestFit="1" customWidth="1"/>
    <col min="5" max="5" width="12.28515625" style="15" bestFit="1" customWidth="1"/>
    <col min="6" max="6" width="69.85546875" style="15" bestFit="1" customWidth="1"/>
    <col min="7" max="7" width="19" style="15" bestFit="1" customWidth="1"/>
    <col min="8" max="8" width="18.140625" style="15" bestFit="1" customWidth="1"/>
    <col min="9" max="9" width="13.42578125" style="15" bestFit="1" customWidth="1"/>
    <col min="10" max="10" width="24.5703125" style="15" bestFit="1" customWidth="1"/>
    <col min="11" max="11" width="25.85546875" style="15" hidden="1" customWidth="1"/>
    <col min="12" max="20" width="25.85546875" style="15" customWidth="1"/>
    <col min="21" max="16384" width="23.140625" style="15"/>
  </cols>
  <sheetData>
    <row r="3" spans="1:11" x14ac:dyDescent="0.25">
      <c r="K3" s="15" t="b">
        <v>0</v>
      </c>
    </row>
    <row r="4" spans="1:11" x14ac:dyDescent="0.25">
      <c r="A4" t="s">
        <v>111</v>
      </c>
      <c r="B4" t="s">
        <v>112</v>
      </c>
      <c r="C4" t="s">
        <v>113</v>
      </c>
      <c r="D4" t="s">
        <v>114</v>
      </c>
      <c r="E4" t="s">
        <v>115</v>
      </c>
      <c r="F4" t="s">
        <v>638</v>
      </c>
      <c r="G4" t="s">
        <v>120</v>
      </c>
      <c r="H4" t="s">
        <v>122</v>
      </c>
      <c r="I4" t="s">
        <v>123</v>
      </c>
      <c r="J4" t="s">
        <v>124</v>
      </c>
      <c r="K4" s="15" t="s">
        <v>157</v>
      </c>
    </row>
    <row r="5" spans="1:11" x14ac:dyDescent="0.25">
      <c r="A5">
        <v>10001</v>
      </c>
      <c r="B5" t="s">
        <v>165</v>
      </c>
      <c r="C5" t="s">
        <v>166</v>
      </c>
      <c r="D5" t="s">
        <v>167</v>
      </c>
      <c r="E5"/>
      <c r="F5" t="s">
        <v>640</v>
      </c>
      <c r="G5" t="s">
        <v>133</v>
      </c>
      <c r="H5" t="s">
        <v>133</v>
      </c>
      <c r="I5" t="s">
        <v>168</v>
      </c>
      <c r="J5"/>
      <c r="K5" s="15">
        <v>0</v>
      </c>
    </row>
    <row r="6" spans="1:11" x14ac:dyDescent="0.25">
      <c r="A6">
        <v>10470</v>
      </c>
      <c r="B6" t="s">
        <v>169</v>
      </c>
      <c r="C6" t="s">
        <v>166</v>
      </c>
      <c r="D6" t="s">
        <v>167</v>
      </c>
      <c r="E6"/>
      <c r="F6"/>
      <c r="G6" t="s">
        <v>133</v>
      </c>
      <c r="H6" t="s">
        <v>133</v>
      </c>
      <c r="I6" t="s">
        <v>168</v>
      </c>
      <c r="J6"/>
      <c r="K6" s="15">
        <v>0</v>
      </c>
    </row>
    <row r="7" spans="1:11" x14ac:dyDescent="0.25">
      <c r="A7">
        <v>10002</v>
      </c>
      <c r="B7" t="s">
        <v>170</v>
      </c>
      <c r="C7" t="s">
        <v>166</v>
      </c>
      <c r="D7" t="s">
        <v>167</v>
      </c>
      <c r="E7"/>
      <c r="F7" t="s">
        <v>641</v>
      </c>
      <c r="G7" t="s">
        <v>133</v>
      </c>
      <c r="H7" t="s">
        <v>133</v>
      </c>
      <c r="I7" t="s">
        <v>171</v>
      </c>
      <c r="J7"/>
      <c r="K7" s="15">
        <v>0</v>
      </c>
    </row>
    <row r="8" spans="1:11" x14ac:dyDescent="0.25">
      <c r="A8">
        <v>10003</v>
      </c>
      <c r="B8" t="s">
        <v>172</v>
      </c>
      <c r="C8" t="s">
        <v>166</v>
      </c>
      <c r="D8" t="s">
        <v>167</v>
      </c>
      <c r="E8"/>
      <c r="F8" t="s">
        <v>642</v>
      </c>
      <c r="G8" t="s">
        <v>133</v>
      </c>
      <c r="H8" t="s">
        <v>133</v>
      </c>
      <c r="I8" t="s">
        <v>171</v>
      </c>
      <c r="J8"/>
      <c r="K8" s="15">
        <v>0</v>
      </c>
    </row>
    <row r="9" spans="1:11" x14ac:dyDescent="0.25">
      <c r="A9">
        <v>10015</v>
      </c>
      <c r="B9" t="s">
        <v>173</v>
      </c>
      <c r="C9" t="s">
        <v>166</v>
      </c>
      <c r="D9" t="s">
        <v>167</v>
      </c>
      <c r="E9"/>
      <c r="F9" t="s">
        <v>990</v>
      </c>
      <c r="G9" t="s">
        <v>133</v>
      </c>
      <c r="H9" t="s">
        <v>133</v>
      </c>
      <c r="I9" t="s">
        <v>171</v>
      </c>
      <c r="J9"/>
      <c r="K9" s="15">
        <v>0</v>
      </c>
    </row>
    <row r="10" spans="1:11" x14ac:dyDescent="0.25">
      <c r="A10">
        <v>10488</v>
      </c>
      <c r="B10" t="s">
        <v>174</v>
      </c>
      <c r="C10" t="s">
        <v>166</v>
      </c>
      <c r="D10" t="s">
        <v>167</v>
      </c>
      <c r="E10"/>
      <c r="F10" t="s">
        <v>991</v>
      </c>
      <c r="G10" t="s">
        <v>133</v>
      </c>
      <c r="H10" t="s">
        <v>133</v>
      </c>
      <c r="I10" t="s">
        <v>171</v>
      </c>
      <c r="J10"/>
      <c r="K10" s="15">
        <v>0</v>
      </c>
    </row>
    <row r="11" spans="1:11" x14ac:dyDescent="0.25">
      <c r="A11">
        <v>10005</v>
      </c>
      <c r="B11" t="s">
        <v>176</v>
      </c>
      <c r="C11" t="s">
        <v>166</v>
      </c>
      <c r="D11" t="s">
        <v>167</v>
      </c>
      <c r="E11"/>
      <c r="F11" t="s">
        <v>643</v>
      </c>
      <c r="G11" t="s">
        <v>125</v>
      </c>
      <c r="H11" t="s">
        <v>125</v>
      </c>
      <c r="I11" t="s">
        <v>168</v>
      </c>
      <c r="J11"/>
      <c r="K11" s="15">
        <v>0</v>
      </c>
    </row>
    <row r="12" spans="1:11" x14ac:dyDescent="0.25">
      <c r="A12">
        <v>10006</v>
      </c>
      <c r="B12" t="s">
        <v>177</v>
      </c>
      <c r="C12" t="s">
        <v>166</v>
      </c>
      <c r="D12" t="s">
        <v>167</v>
      </c>
      <c r="E12"/>
      <c r="F12"/>
      <c r="G12" t="s">
        <v>133</v>
      </c>
      <c r="H12" t="s">
        <v>133</v>
      </c>
      <c r="I12" t="s">
        <v>168</v>
      </c>
      <c r="J12"/>
      <c r="K12" s="15">
        <v>0</v>
      </c>
    </row>
    <row r="13" spans="1:11" x14ac:dyDescent="0.25">
      <c r="A13">
        <v>10007</v>
      </c>
      <c r="B13" t="s">
        <v>178</v>
      </c>
      <c r="C13" t="s">
        <v>166</v>
      </c>
      <c r="D13" t="s">
        <v>167</v>
      </c>
      <c r="E13"/>
      <c r="F13" t="s">
        <v>644</v>
      </c>
      <c r="G13" t="s">
        <v>125</v>
      </c>
      <c r="H13" t="s">
        <v>125</v>
      </c>
      <c r="I13" t="s">
        <v>168</v>
      </c>
      <c r="J13"/>
      <c r="K13" s="15">
        <v>0</v>
      </c>
    </row>
    <row r="14" spans="1:11" x14ac:dyDescent="0.25">
      <c r="A14">
        <v>10010</v>
      </c>
      <c r="B14" t="s">
        <v>183</v>
      </c>
      <c r="C14" t="s">
        <v>166</v>
      </c>
      <c r="D14" t="s">
        <v>167</v>
      </c>
      <c r="E14"/>
      <c r="F14" t="s">
        <v>645</v>
      </c>
      <c r="G14" t="s">
        <v>125</v>
      </c>
      <c r="H14" t="s">
        <v>125</v>
      </c>
      <c r="I14" t="s">
        <v>168</v>
      </c>
      <c r="J14"/>
      <c r="K14" s="15">
        <v>0</v>
      </c>
    </row>
    <row r="15" spans="1:11" x14ac:dyDescent="0.25">
      <c r="A15">
        <v>10011</v>
      </c>
      <c r="B15" t="s">
        <v>184</v>
      </c>
      <c r="C15" t="s">
        <v>166</v>
      </c>
      <c r="D15" t="s">
        <v>167</v>
      </c>
      <c r="E15"/>
      <c r="F15" t="s">
        <v>646</v>
      </c>
      <c r="G15" t="s">
        <v>125</v>
      </c>
      <c r="H15" t="s">
        <v>125</v>
      </c>
      <c r="I15" t="s">
        <v>168</v>
      </c>
      <c r="J15"/>
      <c r="K15" s="15">
        <v>0</v>
      </c>
    </row>
    <row r="16" spans="1:11" x14ac:dyDescent="0.25">
      <c r="A16">
        <v>10012</v>
      </c>
      <c r="B16" t="s">
        <v>185</v>
      </c>
      <c r="C16" t="s">
        <v>166</v>
      </c>
      <c r="D16" t="s">
        <v>180</v>
      </c>
      <c r="E16"/>
      <c r="F16" t="s">
        <v>647</v>
      </c>
      <c r="G16" t="s">
        <v>133</v>
      </c>
      <c r="H16" t="s">
        <v>133</v>
      </c>
      <c r="I16" t="s">
        <v>168</v>
      </c>
      <c r="J16"/>
      <c r="K16" s="15">
        <v>0</v>
      </c>
    </row>
    <row r="17" spans="1:11" x14ac:dyDescent="0.25">
      <c r="A17">
        <v>10016</v>
      </c>
      <c r="B17" t="s">
        <v>186</v>
      </c>
      <c r="C17" t="s">
        <v>166</v>
      </c>
      <c r="D17" t="s">
        <v>180</v>
      </c>
      <c r="E17"/>
      <c r="F17" t="s">
        <v>648</v>
      </c>
      <c r="G17" t="s">
        <v>133</v>
      </c>
      <c r="H17" t="s">
        <v>133</v>
      </c>
      <c r="I17" t="s">
        <v>168</v>
      </c>
      <c r="J17"/>
      <c r="K17" s="15">
        <v>0</v>
      </c>
    </row>
    <row r="18" spans="1:11" x14ac:dyDescent="0.25">
      <c r="A18">
        <v>10017</v>
      </c>
      <c r="B18" t="s">
        <v>187</v>
      </c>
      <c r="C18" t="s">
        <v>166</v>
      </c>
      <c r="D18" t="s">
        <v>180</v>
      </c>
      <c r="E18"/>
      <c r="F18"/>
      <c r="G18" t="s">
        <v>133</v>
      </c>
      <c r="H18" t="s">
        <v>133</v>
      </c>
      <c r="I18" t="s">
        <v>168</v>
      </c>
      <c r="J18"/>
      <c r="K18" s="15">
        <v>0</v>
      </c>
    </row>
    <row r="19" spans="1:11" x14ac:dyDescent="0.25">
      <c r="A19">
        <v>10018</v>
      </c>
      <c r="B19" t="s">
        <v>188</v>
      </c>
      <c r="C19" t="s">
        <v>166</v>
      </c>
      <c r="D19" t="s">
        <v>180</v>
      </c>
      <c r="E19"/>
      <c r="F19"/>
      <c r="G19" t="s">
        <v>133</v>
      </c>
      <c r="H19" t="s">
        <v>133</v>
      </c>
      <c r="I19" t="s">
        <v>171</v>
      </c>
      <c r="J19"/>
      <c r="K19" s="15">
        <v>0</v>
      </c>
    </row>
    <row r="20" spans="1:11" x14ac:dyDescent="0.25">
      <c r="A20">
        <v>10019</v>
      </c>
      <c r="B20" t="s">
        <v>189</v>
      </c>
      <c r="C20" t="s">
        <v>166</v>
      </c>
      <c r="D20" t="s">
        <v>180</v>
      </c>
      <c r="E20"/>
      <c r="F20"/>
      <c r="G20" t="s">
        <v>133</v>
      </c>
      <c r="H20" t="s">
        <v>133</v>
      </c>
      <c r="I20" t="s">
        <v>168</v>
      </c>
      <c r="J20"/>
      <c r="K20" s="15">
        <v>0</v>
      </c>
    </row>
    <row r="21" spans="1:11" x14ac:dyDescent="0.25">
      <c r="A21">
        <v>10020</v>
      </c>
      <c r="B21" t="s">
        <v>190</v>
      </c>
      <c r="C21" t="s">
        <v>166</v>
      </c>
      <c r="D21" t="s">
        <v>180</v>
      </c>
      <c r="E21"/>
      <c r="F21"/>
      <c r="G21" t="s">
        <v>133</v>
      </c>
      <c r="H21" t="s">
        <v>133</v>
      </c>
      <c r="I21" t="s">
        <v>171</v>
      </c>
      <c r="J21"/>
      <c r="K21" s="15">
        <v>0</v>
      </c>
    </row>
    <row r="22" spans="1:11" x14ac:dyDescent="0.25">
      <c r="A22">
        <v>10582</v>
      </c>
      <c r="B22" t="s">
        <v>955</v>
      </c>
      <c r="C22" t="s">
        <v>166</v>
      </c>
      <c r="D22" t="s">
        <v>956</v>
      </c>
      <c r="E22"/>
      <c r="F22" t="s">
        <v>992</v>
      </c>
      <c r="G22" t="s">
        <v>133</v>
      </c>
      <c r="H22" t="s">
        <v>133</v>
      </c>
      <c r="I22" t="s">
        <v>171</v>
      </c>
      <c r="J22"/>
      <c r="K22" s="15">
        <v>0</v>
      </c>
    </row>
    <row r="23" spans="1:11" x14ac:dyDescent="0.25">
      <c r="A23">
        <v>10583</v>
      </c>
      <c r="B23" t="s">
        <v>957</v>
      </c>
      <c r="C23" t="s">
        <v>166</v>
      </c>
      <c r="D23" t="s">
        <v>956</v>
      </c>
      <c r="E23"/>
      <c r="F23" t="s">
        <v>993</v>
      </c>
      <c r="G23" t="s">
        <v>133</v>
      </c>
      <c r="H23" t="s">
        <v>133</v>
      </c>
      <c r="I23" t="s">
        <v>171</v>
      </c>
      <c r="J23"/>
      <c r="K23" s="15">
        <v>0</v>
      </c>
    </row>
    <row r="24" spans="1:11" x14ac:dyDescent="0.25">
      <c r="A24">
        <v>10584</v>
      </c>
      <c r="B24" t="s">
        <v>958</v>
      </c>
      <c r="C24" t="s">
        <v>166</v>
      </c>
      <c r="D24" t="s">
        <v>956</v>
      </c>
      <c r="E24"/>
      <c r="F24" t="s">
        <v>994</v>
      </c>
      <c r="G24" t="s">
        <v>133</v>
      </c>
      <c r="H24" t="s">
        <v>133</v>
      </c>
      <c r="I24" t="s">
        <v>171</v>
      </c>
      <c r="J24"/>
      <c r="K24" s="15">
        <v>0</v>
      </c>
    </row>
    <row r="25" spans="1:11" x14ac:dyDescent="0.25">
      <c r="A25">
        <v>10585</v>
      </c>
      <c r="B25" t="s">
        <v>959</v>
      </c>
      <c r="C25" t="s">
        <v>166</v>
      </c>
      <c r="D25" t="s">
        <v>956</v>
      </c>
      <c r="E25"/>
      <c r="F25" t="s">
        <v>995</v>
      </c>
      <c r="G25" t="s">
        <v>133</v>
      </c>
      <c r="H25" t="s">
        <v>133</v>
      </c>
      <c r="I25" t="s">
        <v>171</v>
      </c>
      <c r="J25"/>
      <c r="K25" s="15">
        <v>0</v>
      </c>
    </row>
    <row r="26" spans="1:11" x14ac:dyDescent="0.25">
      <c r="A26">
        <v>10586</v>
      </c>
      <c r="B26" t="s">
        <v>960</v>
      </c>
      <c r="C26" t="s">
        <v>166</v>
      </c>
      <c r="D26" t="s">
        <v>956</v>
      </c>
      <c r="E26"/>
      <c r="F26" t="s">
        <v>996</v>
      </c>
      <c r="G26" t="s">
        <v>133</v>
      </c>
      <c r="H26" t="s">
        <v>133</v>
      </c>
      <c r="I26" t="s">
        <v>171</v>
      </c>
      <c r="J26"/>
      <c r="K26" s="15">
        <v>0</v>
      </c>
    </row>
    <row r="27" spans="1:11" x14ac:dyDescent="0.25">
      <c r="A27">
        <v>10051</v>
      </c>
      <c r="B27" t="s">
        <v>318</v>
      </c>
      <c r="C27" t="s">
        <v>319</v>
      </c>
      <c r="D27" t="s">
        <v>320</v>
      </c>
      <c r="E27"/>
      <c r="F27" t="s">
        <v>729</v>
      </c>
      <c r="G27" t="s">
        <v>321</v>
      </c>
      <c r="H27" t="s">
        <v>125</v>
      </c>
      <c r="I27" t="s">
        <v>168</v>
      </c>
      <c r="J27"/>
      <c r="K27" s="15">
        <v>1</v>
      </c>
    </row>
    <row r="28" spans="1:11" x14ac:dyDescent="0.25">
      <c r="A28">
        <v>10053</v>
      </c>
      <c r="B28" t="s">
        <v>255</v>
      </c>
      <c r="C28" t="s">
        <v>319</v>
      </c>
      <c r="D28" t="s">
        <v>320</v>
      </c>
      <c r="E28"/>
      <c r="F28" t="s">
        <v>730</v>
      </c>
      <c r="G28" t="s">
        <v>45</v>
      </c>
      <c r="H28" t="s">
        <v>45</v>
      </c>
      <c r="I28" t="s">
        <v>168</v>
      </c>
      <c r="J28"/>
      <c r="K28" s="15">
        <v>0</v>
      </c>
    </row>
    <row r="29" spans="1:11" x14ac:dyDescent="0.25">
      <c r="A29">
        <v>10054</v>
      </c>
      <c r="B29" t="s">
        <v>254</v>
      </c>
      <c r="C29" t="s">
        <v>319</v>
      </c>
      <c r="D29" t="s">
        <v>320</v>
      </c>
      <c r="E29"/>
      <c r="F29" t="s">
        <v>731</v>
      </c>
      <c r="G29" t="s">
        <v>45</v>
      </c>
      <c r="H29" t="s">
        <v>45</v>
      </c>
      <c r="I29" t="s">
        <v>168</v>
      </c>
      <c r="J29"/>
      <c r="K29" s="15">
        <v>0</v>
      </c>
    </row>
    <row r="30" spans="1:11" x14ac:dyDescent="0.25">
      <c r="A30">
        <v>10056</v>
      </c>
      <c r="B30" t="s">
        <v>256</v>
      </c>
      <c r="C30" t="s">
        <v>319</v>
      </c>
      <c r="D30" t="s">
        <v>320</v>
      </c>
      <c r="E30"/>
      <c r="F30" t="s">
        <v>732</v>
      </c>
      <c r="G30" t="s">
        <v>45</v>
      </c>
      <c r="H30" t="s">
        <v>45</v>
      </c>
      <c r="I30" t="s">
        <v>168</v>
      </c>
      <c r="J30"/>
      <c r="K30" s="15">
        <v>0</v>
      </c>
    </row>
    <row r="31" spans="1:11" x14ac:dyDescent="0.25">
      <c r="A31">
        <v>10221</v>
      </c>
      <c r="B31" t="s">
        <v>424</v>
      </c>
      <c r="C31" t="s">
        <v>391</v>
      </c>
      <c r="D31"/>
      <c r="E31"/>
      <c r="F31" t="s">
        <v>733</v>
      </c>
      <c r="G31" t="s">
        <v>133</v>
      </c>
      <c r="H31" t="s">
        <v>133</v>
      </c>
      <c r="I31" t="s">
        <v>168</v>
      </c>
      <c r="J31"/>
      <c r="K31" s="15">
        <v>0</v>
      </c>
    </row>
    <row r="32" spans="1:11" x14ac:dyDescent="0.25">
      <c r="A32">
        <v>10223</v>
      </c>
      <c r="B32" t="s">
        <v>447</v>
      </c>
      <c r="C32" t="s">
        <v>448</v>
      </c>
      <c r="D32" t="s">
        <v>449</v>
      </c>
      <c r="E32"/>
      <c r="F32" t="s">
        <v>734</v>
      </c>
      <c r="G32" t="s">
        <v>45</v>
      </c>
      <c r="H32" t="s">
        <v>45</v>
      </c>
      <c r="I32" t="s">
        <v>168</v>
      </c>
      <c r="J32"/>
      <c r="K32" s="15">
        <v>0</v>
      </c>
    </row>
    <row r="33" spans="1:11" x14ac:dyDescent="0.25">
      <c r="A33">
        <v>10228</v>
      </c>
      <c r="B33" t="s">
        <v>455</v>
      </c>
      <c r="C33" t="s">
        <v>448</v>
      </c>
      <c r="D33"/>
      <c r="E33"/>
      <c r="F33" t="s">
        <v>735</v>
      </c>
      <c r="G33" t="s">
        <v>321</v>
      </c>
      <c r="H33" t="s">
        <v>125</v>
      </c>
      <c r="I33" t="s">
        <v>168</v>
      </c>
      <c r="J33"/>
      <c r="K33" s="15">
        <v>1</v>
      </c>
    </row>
    <row r="34" spans="1:11" x14ac:dyDescent="0.25">
      <c r="A34">
        <v>10239</v>
      </c>
      <c r="B34" t="s">
        <v>471</v>
      </c>
      <c r="C34" t="s">
        <v>448</v>
      </c>
      <c r="D34" t="s">
        <v>472</v>
      </c>
      <c r="E34"/>
      <c r="F34" t="s">
        <v>1035</v>
      </c>
      <c r="G34" t="s">
        <v>45</v>
      </c>
      <c r="H34" t="s">
        <v>45</v>
      </c>
      <c r="I34" t="s">
        <v>168</v>
      </c>
      <c r="J34"/>
      <c r="K34" s="15">
        <v>0</v>
      </c>
    </row>
    <row r="35" spans="1:11" x14ac:dyDescent="0.25">
      <c r="A35">
        <v>10263</v>
      </c>
      <c r="B35" t="s">
        <v>495</v>
      </c>
      <c r="C35" t="s">
        <v>496</v>
      </c>
      <c r="D35"/>
      <c r="E35"/>
      <c r="F35" t="s">
        <v>751</v>
      </c>
      <c r="G35" t="s">
        <v>497</v>
      </c>
      <c r="H35" t="s">
        <v>497</v>
      </c>
      <c r="I35" t="s">
        <v>168</v>
      </c>
      <c r="J35"/>
      <c r="K35" s="15">
        <v>0</v>
      </c>
    </row>
    <row r="36" spans="1:11" x14ac:dyDescent="0.25">
      <c r="A36">
        <v>10264</v>
      </c>
      <c r="B36" t="s">
        <v>498</v>
      </c>
      <c r="C36" t="s">
        <v>496</v>
      </c>
      <c r="D36"/>
      <c r="E36"/>
      <c r="F36" t="s">
        <v>752</v>
      </c>
      <c r="G36" t="s">
        <v>497</v>
      </c>
      <c r="H36" t="s">
        <v>497</v>
      </c>
      <c r="I36" t="s">
        <v>168</v>
      </c>
      <c r="J36"/>
      <c r="K36" s="15">
        <v>0</v>
      </c>
    </row>
  </sheetData>
  <phoneticPr fontId="5" type="noConversion"/>
  <conditionalFormatting sqref="A4:K36">
    <cfRule type="expression" dxfId="35" priority="3268">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8785" r:id="rId3" name="Check Box 1">
              <controlPr defaultSize="0" autoFill="0" autoLine="0" autoPict="0">
                <anchor moveWithCells="1">
                  <from>
                    <xdr:col>1</xdr:col>
                    <xdr:colOff>1028700</xdr:colOff>
                    <xdr:row>0</xdr:row>
                    <xdr:rowOff>142875</xdr:rowOff>
                  </from>
                  <to>
                    <xdr:col>1</xdr:col>
                    <xdr:colOff>2600325</xdr:colOff>
                    <xdr:row>2</xdr:row>
                    <xdr:rowOff>38100</xdr:rowOff>
                  </to>
                </anchor>
              </controlPr>
            </control>
          </mc:Choice>
        </mc:AlternateContent>
      </controls>
    </mc:Choice>
  </mc:AlternateContent>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EA036-2128-4B2C-9A50-38DFB39C5C46}">
  <sheetPr codeName="Sheet1">
    <tabColor theme="8" tint="0.79998168889431442"/>
  </sheetPr>
  <dimension ref="A3:Z159"/>
  <sheetViews>
    <sheetView zoomScale="85" zoomScaleNormal="85" workbookViewId="0">
      <pane ySplit="4" topLeftCell="A89" activePane="bottomLeft" state="frozen"/>
      <selection pane="bottomLeft" activeCell="R29" sqref="R29"/>
    </sheetView>
  </sheetViews>
  <sheetFormatPr defaultColWidth="26.140625" defaultRowHeight="15" x14ac:dyDescent="0.25"/>
  <cols>
    <col min="1" max="1" width="17.7109375" style="15" customWidth="1"/>
    <col min="2" max="2" width="80.7109375" style="15" bestFit="1" customWidth="1"/>
    <col min="3" max="3" width="27.7109375" style="15" bestFit="1" customWidth="1"/>
    <col min="4" max="4" width="33.140625" style="15" bestFit="1" customWidth="1"/>
    <col min="5" max="5" width="51.140625" style="15" bestFit="1" customWidth="1"/>
    <col min="6" max="6" width="80.7109375" style="15" bestFit="1" customWidth="1"/>
    <col min="7" max="7" width="46.42578125" style="15" bestFit="1" customWidth="1"/>
    <col min="8" max="8" width="18.140625" style="15" bestFit="1" customWidth="1"/>
    <col min="9" max="9" width="13.42578125" style="15" bestFit="1" customWidth="1"/>
    <col min="10" max="10" width="74" style="15" customWidth="1"/>
    <col min="11" max="13" width="71.5703125" style="15" hidden="1" customWidth="1"/>
    <col min="14" max="15" width="64.85546875" style="15" hidden="1" customWidth="1"/>
    <col min="16" max="17" width="80.5703125" style="15" hidden="1" customWidth="1"/>
    <col min="18" max="25" width="80.5703125" style="15" customWidth="1"/>
    <col min="26" max="26" width="26.140625" style="15" hidden="1" customWidth="1"/>
    <col min="27" max="16384" width="26.140625" style="15"/>
  </cols>
  <sheetData>
    <row r="3" spans="1:26" x14ac:dyDescent="0.25">
      <c r="K3" s="15" t="b">
        <v>1</v>
      </c>
      <c r="L3" s="15" t="b">
        <v>0</v>
      </c>
      <c r="M3" s="15" t="b">
        <v>0</v>
      </c>
      <c r="P3" s="15" t="b">
        <v>0</v>
      </c>
      <c r="Z3" s="15" t="b">
        <v>0</v>
      </c>
    </row>
    <row r="4" spans="1:26" x14ac:dyDescent="0.25">
      <c r="A4" t="s">
        <v>111</v>
      </c>
      <c r="B4" t="s">
        <v>112</v>
      </c>
      <c r="C4" t="s">
        <v>113</v>
      </c>
      <c r="D4" t="s">
        <v>114</v>
      </c>
      <c r="E4" t="s">
        <v>115</v>
      </c>
      <c r="F4" t="s">
        <v>638</v>
      </c>
      <c r="G4" t="s">
        <v>121</v>
      </c>
      <c r="H4" t="s">
        <v>122</v>
      </c>
      <c r="I4" t="s">
        <v>123</v>
      </c>
      <c r="J4" t="s">
        <v>124</v>
      </c>
      <c r="K4" s="15" t="s">
        <v>158</v>
      </c>
      <c r="L4" s="15" t="s">
        <v>159</v>
      </c>
      <c r="M4" s="15" t="s">
        <v>160</v>
      </c>
      <c r="N4" s="15" t="s">
        <v>161</v>
      </c>
      <c r="O4" s="15" t="s">
        <v>162</v>
      </c>
      <c r="P4" s="15" t="s">
        <v>163</v>
      </c>
      <c r="Q4" s="15" t="s">
        <v>619</v>
      </c>
    </row>
    <row r="5" spans="1:26" x14ac:dyDescent="0.25">
      <c r="A5">
        <v>10001</v>
      </c>
      <c r="B5" t="s">
        <v>165</v>
      </c>
      <c r="C5" t="s">
        <v>166</v>
      </c>
      <c r="D5" t="s">
        <v>167</v>
      </c>
      <c r="E5"/>
      <c r="F5" t="s">
        <v>640</v>
      </c>
      <c r="G5" t="s">
        <v>133</v>
      </c>
      <c r="H5" t="s">
        <v>133</v>
      </c>
      <c r="I5" t="s">
        <v>168</v>
      </c>
      <c r="J5"/>
      <c r="K5" s="15">
        <v>0</v>
      </c>
      <c r="L5" s="15">
        <v>0</v>
      </c>
      <c r="M5" s="15">
        <v>0</v>
      </c>
      <c r="N5" s="15">
        <v>0</v>
      </c>
      <c r="O5" s="15">
        <v>0</v>
      </c>
      <c r="P5" s="15">
        <v>0</v>
      </c>
      <c r="Q5">
        <v>0</v>
      </c>
    </row>
    <row r="6" spans="1:26" x14ac:dyDescent="0.25">
      <c r="A6">
        <v>10470</v>
      </c>
      <c r="B6" t="s">
        <v>169</v>
      </c>
      <c r="C6" t="s">
        <v>166</v>
      </c>
      <c r="D6" t="s">
        <v>167</v>
      </c>
      <c r="E6"/>
      <c r="F6"/>
      <c r="G6" t="s">
        <v>133</v>
      </c>
      <c r="H6" t="s">
        <v>133</v>
      </c>
      <c r="I6" t="s">
        <v>168</v>
      </c>
      <c r="J6"/>
      <c r="K6" s="15">
        <v>0</v>
      </c>
      <c r="L6" s="15">
        <v>0</v>
      </c>
      <c r="M6" s="15">
        <v>0</v>
      </c>
      <c r="N6" s="15">
        <v>0</v>
      </c>
      <c r="O6" s="15">
        <v>0</v>
      </c>
      <c r="P6" s="15">
        <v>0</v>
      </c>
      <c r="Q6">
        <v>0</v>
      </c>
    </row>
    <row r="7" spans="1:26" x14ac:dyDescent="0.25">
      <c r="A7">
        <v>10002</v>
      </c>
      <c r="B7" t="s">
        <v>170</v>
      </c>
      <c r="C7" t="s">
        <v>166</v>
      </c>
      <c r="D7" t="s">
        <v>167</v>
      </c>
      <c r="E7"/>
      <c r="F7" t="s">
        <v>641</v>
      </c>
      <c r="G7" t="s">
        <v>133</v>
      </c>
      <c r="H7" t="s">
        <v>133</v>
      </c>
      <c r="I7" t="s">
        <v>171</v>
      </c>
      <c r="J7"/>
      <c r="K7" s="15">
        <v>0</v>
      </c>
      <c r="L7" s="15">
        <v>0</v>
      </c>
      <c r="M7" s="15">
        <v>0</v>
      </c>
      <c r="N7" s="15">
        <v>0</v>
      </c>
      <c r="O7" s="15">
        <v>0</v>
      </c>
      <c r="P7" s="15">
        <v>0</v>
      </c>
      <c r="Q7">
        <v>0</v>
      </c>
    </row>
    <row r="8" spans="1:26" x14ac:dyDescent="0.25">
      <c r="A8">
        <v>10003</v>
      </c>
      <c r="B8" t="s">
        <v>172</v>
      </c>
      <c r="C8" t="s">
        <v>166</v>
      </c>
      <c r="D8" t="s">
        <v>167</v>
      </c>
      <c r="E8"/>
      <c r="F8" t="s">
        <v>642</v>
      </c>
      <c r="G8" t="s">
        <v>133</v>
      </c>
      <c r="H8" t="s">
        <v>133</v>
      </c>
      <c r="I8" t="s">
        <v>171</v>
      </c>
      <c r="J8"/>
      <c r="K8" s="15">
        <v>0</v>
      </c>
      <c r="L8" s="15">
        <v>0</v>
      </c>
      <c r="M8" s="15">
        <v>0</v>
      </c>
      <c r="N8" s="15">
        <v>0</v>
      </c>
      <c r="O8" s="15">
        <v>0</v>
      </c>
      <c r="P8" s="15">
        <v>0</v>
      </c>
      <c r="Q8">
        <v>0</v>
      </c>
    </row>
    <row r="9" spans="1:26" x14ac:dyDescent="0.25">
      <c r="A9">
        <v>10015</v>
      </c>
      <c r="B9" t="s">
        <v>173</v>
      </c>
      <c r="C9" t="s">
        <v>166</v>
      </c>
      <c r="D9" t="s">
        <v>167</v>
      </c>
      <c r="E9"/>
      <c r="F9" t="s">
        <v>990</v>
      </c>
      <c r="G9" t="s">
        <v>133</v>
      </c>
      <c r="H9" t="s">
        <v>133</v>
      </c>
      <c r="I9" t="s">
        <v>171</v>
      </c>
      <c r="J9"/>
      <c r="K9" s="15">
        <v>0</v>
      </c>
      <c r="L9" s="15">
        <v>0</v>
      </c>
      <c r="M9" s="15">
        <v>0</v>
      </c>
      <c r="N9" s="15">
        <v>0</v>
      </c>
      <c r="O9" s="15">
        <v>0</v>
      </c>
      <c r="P9" s="15">
        <v>0</v>
      </c>
      <c r="Q9">
        <v>0</v>
      </c>
    </row>
    <row r="10" spans="1:26" x14ac:dyDescent="0.25">
      <c r="A10">
        <v>10488</v>
      </c>
      <c r="B10" t="s">
        <v>174</v>
      </c>
      <c r="C10" t="s">
        <v>166</v>
      </c>
      <c r="D10" t="s">
        <v>167</v>
      </c>
      <c r="E10"/>
      <c r="F10" t="s">
        <v>991</v>
      </c>
      <c r="G10" t="s">
        <v>133</v>
      </c>
      <c r="H10" t="s">
        <v>133</v>
      </c>
      <c r="I10" t="s">
        <v>171</v>
      </c>
      <c r="J10"/>
      <c r="K10" s="15">
        <v>0</v>
      </c>
      <c r="L10" s="15">
        <v>0</v>
      </c>
      <c r="M10" s="15">
        <v>0</v>
      </c>
      <c r="N10" s="15">
        <v>0</v>
      </c>
      <c r="O10" s="15">
        <v>0</v>
      </c>
      <c r="P10" s="15">
        <v>0</v>
      </c>
      <c r="Q10">
        <v>0</v>
      </c>
    </row>
    <row r="11" spans="1:26" x14ac:dyDescent="0.25">
      <c r="A11">
        <v>10005</v>
      </c>
      <c r="B11" t="s">
        <v>176</v>
      </c>
      <c r="C11" t="s">
        <v>166</v>
      </c>
      <c r="D11" t="s">
        <v>167</v>
      </c>
      <c r="E11"/>
      <c r="F11" t="s">
        <v>643</v>
      </c>
      <c r="G11" t="s">
        <v>125</v>
      </c>
      <c r="H11" t="s">
        <v>125</v>
      </c>
      <c r="I11" t="s">
        <v>168</v>
      </c>
      <c r="J11"/>
      <c r="K11" s="15">
        <v>0</v>
      </c>
      <c r="L11" s="15">
        <v>0</v>
      </c>
      <c r="M11" s="15">
        <v>0</v>
      </c>
      <c r="N11" s="15">
        <v>0</v>
      </c>
      <c r="O11" s="15">
        <v>0</v>
      </c>
      <c r="P11" s="15">
        <v>0</v>
      </c>
      <c r="Q11">
        <v>0</v>
      </c>
    </row>
    <row r="12" spans="1:26" x14ac:dyDescent="0.25">
      <c r="A12">
        <v>10006</v>
      </c>
      <c r="B12" t="s">
        <v>177</v>
      </c>
      <c r="C12" t="s">
        <v>166</v>
      </c>
      <c r="D12" t="s">
        <v>167</v>
      </c>
      <c r="E12"/>
      <c r="F12"/>
      <c r="G12" t="s">
        <v>133</v>
      </c>
      <c r="H12" t="s">
        <v>133</v>
      </c>
      <c r="I12" t="s">
        <v>168</v>
      </c>
      <c r="J12"/>
      <c r="K12" s="15">
        <v>0</v>
      </c>
      <c r="L12" s="15">
        <v>0</v>
      </c>
      <c r="M12" s="15">
        <v>0</v>
      </c>
      <c r="N12" s="15">
        <v>0</v>
      </c>
      <c r="O12" s="15">
        <v>0</v>
      </c>
      <c r="P12" s="15">
        <v>0</v>
      </c>
      <c r="Q12">
        <v>0</v>
      </c>
    </row>
    <row r="13" spans="1:26" x14ac:dyDescent="0.25">
      <c r="A13">
        <v>10007</v>
      </c>
      <c r="B13" t="s">
        <v>178</v>
      </c>
      <c r="C13" t="s">
        <v>166</v>
      </c>
      <c r="D13" t="s">
        <v>167</v>
      </c>
      <c r="E13"/>
      <c r="F13" t="s">
        <v>644</v>
      </c>
      <c r="G13" t="s">
        <v>125</v>
      </c>
      <c r="H13" t="s">
        <v>125</v>
      </c>
      <c r="I13" t="s">
        <v>168</v>
      </c>
      <c r="J13"/>
      <c r="K13" s="15">
        <v>0</v>
      </c>
      <c r="L13" s="15">
        <v>0</v>
      </c>
      <c r="M13" s="15">
        <v>0</v>
      </c>
      <c r="N13" s="15">
        <v>0</v>
      </c>
      <c r="O13" s="15">
        <v>0</v>
      </c>
      <c r="P13" s="15">
        <v>0</v>
      </c>
      <c r="Q13">
        <v>0</v>
      </c>
    </row>
    <row r="14" spans="1:26" x14ac:dyDescent="0.25">
      <c r="A14">
        <v>10010</v>
      </c>
      <c r="B14" t="s">
        <v>183</v>
      </c>
      <c r="C14" t="s">
        <v>166</v>
      </c>
      <c r="D14" t="s">
        <v>167</v>
      </c>
      <c r="E14"/>
      <c r="F14" t="s">
        <v>645</v>
      </c>
      <c r="G14" t="s">
        <v>125</v>
      </c>
      <c r="H14" t="s">
        <v>125</v>
      </c>
      <c r="I14" t="s">
        <v>168</v>
      </c>
      <c r="J14"/>
      <c r="K14" s="15">
        <v>0</v>
      </c>
      <c r="L14" s="15">
        <v>0</v>
      </c>
      <c r="M14" s="15">
        <v>0</v>
      </c>
      <c r="N14" s="15">
        <v>0</v>
      </c>
      <c r="O14" s="15">
        <v>0</v>
      </c>
      <c r="P14" s="15">
        <v>0</v>
      </c>
      <c r="Q14">
        <v>0</v>
      </c>
    </row>
    <row r="15" spans="1:26" x14ac:dyDescent="0.25">
      <c r="A15">
        <v>10011</v>
      </c>
      <c r="B15" t="s">
        <v>184</v>
      </c>
      <c r="C15" t="s">
        <v>166</v>
      </c>
      <c r="D15" t="s">
        <v>167</v>
      </c>
      <c r="E15"/>
      <c r="F15" t="s">
        <v>646</v>
      </c>
      <c r="G15" t="s">
        <v>125</v>
      </c>
      <c r="H15" t="s">
        <v>125</v>
      </c>
      <c r="I15" t="s">
        <v>168</v>
      </c>
      <c r="J15"/>
      <c r="K15" s="15">
        <v>0</v>
      </c>
      <c r="L15" s="15">
        <v>0</v>
      </c>
      <c r="M15" s="15">
        <v>0</v>
      </c>
      <c r="N15" s="15">
        <v>0</v>
      </c>
      <c r="O15" s="15">
        <v>0</v>
      </c>
      <c r="P15" s="15">
        <v>0</v>
      </c>
      <c r="Q15">
        <v>0</v>
      </c>
    </row>
    <row r="16" spans="1:26" x14ac:dyDescent="0.25">
      <c r="A16">
        <v>10012</v>
      </c>
      <c r="B16" t="s">
        <v>185</v>
      </c>
      <c r="C16" t="s">
        <v>166</v>
      </c>
      <c r="D16" t="s">
        <v>180</v>
      </c>
      <c r="E16"/>
      <c r="F16" t="s">
        <v>647</v>
      </c>
      <c r="G16" t="s">
        <v>133</v>
      </c>
      <c r="H16" t="s">
        <v>133</v>
      </c>
      <c r="I16" t="s">
        <v>168</v>
      </c>
      <c r="J16"/>
      <c r="K16" s="15">
        <v>0</v>
      </c>
      <c r="L16" s="15">
        <v>0</v>
      </c>
      <c r="M16" s="15">
        <v>0</v>
      </c>
      <c r="N16" s="15">
        <v>0</v>
      </c>
      <c r="O16" s="15">
        <v>0</v>
      </c>
      <c r="P16" s="15">
        <v>0</v>
      </c>
      <c r="Q16">
        <v>0</v>
      </c>
    </row>
    <row r="17" spans="1:17" x14ac:dyDescent="0.25">
      <c r="A17">
        <v>10016</v>
      </c>
      <c r="B17" t="s">
        <v>186</v>
      </c>
      <c r="C17" t="s">
        <v>166</v>
      </c>
      <c r="D17" t="s">
        <v>180</v>
      </c>
      <c r="E17"/>
      <c r="F17" t="s">
        <v>648</v>
      </c>
      <c r="G17" t="s">
        <v>133</v>
      </c>
      <c r="H17" t="s">
        <v>133</v>
      </c>
      <c r="I17" t="s">
        <v>168</v>
      </c>
      <c r="J17"/>
      <c r="K17" s="15">
        <v>0</v>
      </c>
      <c r="L17" s="15">
        <v>0</v>
      </c>
      <c r="M17" s="15">
        <v>0</v>
      </c>
      <c r="N17" s="15">
        <v>0</v>
      </c>
      <c r="O17" s="15">
        <v>0</v>
      </c>
      <c r="P17" s="15">
        <v>0</v>
      </c>
      <c r="Q17">
        <v>0</v>
      </c>
    </row>
    <row r="18" spans="1:17" x14ac:dyDescent="0.25">
      <c r="A18">
        <v>10017</v>
      </c>
      <c r="B18" t="s">
        <v>187</v>
      </c>
      <c r="C18" t="s">
        <v>166</v>
      </c>
      <c r="D18" t="s">
        <v>180</v>
      </c>
      <c r="E18"/>
      <c r="F18"/>
      <c r="G18" t="s">
        <v>133</v>
      </c>
      <c r="H18" t="s">
        <v>133</v>
      </c>
      <c r="I18" t="s">
        <v>168</v>
      </c>
      <c r="J18"/>
      <c r="K18" s="15">
        <v>0</v>
      </c>
      <c r="L18" s="15">
        <v>0</v>
      </c>
      <c r="M18" s="15">
        <v>0</v>
      </c>
      <c r="N18" s="15">
        <v>0</v>
      </c>
      <c r="O18" s="15">
        <v>0</v>
      </c>
      <c r="P18" s="15">
        <v>0</v>
      </c>
      <c r="Q18">
        <v>0</v>
      </c>
    </row>
    <row r="19" spans="1:17" x14ac:dyDescent="0.25">
      <c r="A19">
        <v>10018</v>
      </c>
      <c r="B19" t="s">
        <v>188</v>
      </c>
      <c r="C19" t="s">
        <v>166</v>
      </c>
      <c r="D19" t="s">
        <v>180</v>
      </c>
      <c r="E19"/>
      <c r="F19"/>
      <c r="G19" t="s">
        <v>133</v>
      </c>
      <c r="H19" t="s">
        <v>133</v>
      </c>
      <c r="I19" t="s">
        <v>171</v>
      </c>
      <c r="J19"/>
      <c r="K19" s="15">
        <v>0</v>
      </c>
      <c r="L19" s="15">
        <v>0</v>
      </c>
      <c r="M19" s="15">
        <v>0</v>
      </c>
      <c r="N19" s="15">
        <v>0</v>
      </c>
      <c r="O19" s="15">
        <v>0</v>
      </c>
      <c r="P19" s="15">
        <v>0</v>
      </c>
      <c r="Q19">
        <v>0</v>
      </c>
    </row>
    <row r="20" spans="1:17" x14ac:dyDescent="0.25">
      <c r="A20">
        <v>10019</v>
      </c>
      <c r="B20" t="s">
        <v>189</v>
      </c>
      <c r="C20" t="s">
        <v>166</v>
      </c>
      <c r="D20" t="s">
        <v>180</v>
      </c>
      <c r="E20"/>
      <c r="F20"/>
      <c r="G20" t="s">
        <v>133</v>
      </c>
      <c r="H20" t="s">
        <v>133</v>
      </c>
      <c r="I20" t="s">
        <v>168</v>
      </c>
      <c r="J20"/>
      <c r="K20" s="15">
        <v>0</v>
      </c>
      <c r="L20" s="15">
        <v>0</v>
      </c>
      <c r="M20" s="15">
        <v>0</v>
      </c>
      <c r="N20" s="15">
        <v>0</v>
      </c>
      <c r="O20" s="15">
        <v>0</v>
      </c>
      <c r="P20" s="15">
        <v>0</v>
      </c>
      <c r="Q20">
        <v>0</v>
      </c>
    </row>
    <row r="21" spans="1:17" x14ac:dyDescent="0.25">
      <c r="A21">
        <v>10020</v>
      </c>
      <c r="B21" t="s">
        <v>190</v>
      </c>
      <c r="C21" t="s">
        <v>166</v>
      </c>
      <c r="D21" t="s">
        <v>180</v>
      </c>
      <c r="E21"/>
      <c r="F21"/>
      <c r="G21" t="s">
        <v>133</v>
      </c>
      <c r="H21" t="s">
        <v>133</v>
      </c>
      <c r="I21" t="s">
        <v>171</v>
      </c>
      <c r="J21"/>
      <c r="K21" s="15">
        <v>0</v>
      </c>
      <c r="L21" s="15">
        <v>0</v>
      </c>
      <c r="M21" s="15">
        <v>0</v>
      </c>
      <c r="N21" s="15">
        <v>0</v>
      </c>
      <c r="O21" s="15">
        <v>0</v>
      </c>
      <c r="P21" s="15">
        <v>0</v>
      </c>
      <c r="Q21">
        <v>0</v>
      </c>
    </row>
    <row r="22" spans="1:17" x14ac:dyDescent="0.25">
      <c r="A22">
        <v>10495</v>
      </c>
      <c r="B22" t="s">
        <v>191</v>
      </c>
      <c r="C22" t="s">
        <v>166</v>
      </c>
      <c r="D22" t="s">
        <v>180</v>
      </c>
      <c r="E22"/>
      <c r="F22" t="s">
        <v>649</v>
      </c>
      <c r="G22" t="s">
        <v>133</v>
      </c>
      <c r="H22" t="s">
        <v>133</v>
      </c>
      <c r="I22" t="s">
        <v>171</v>
      </c>
      <c r="J22"/>
      <c r="K22" s="15">
        <v>0</v>
      </c>
      <c r="L22" s="15">
        <v>0</v>
      </c>
      <c r="M22" s="15">
        <v>0</v>
      </c>
      <c r="N22" s="15">
        <v>0</v>
      </c>
      <c r="O22" s="15">
        <v>0</v>
      </c>
      <c r="P22" s="15">
        <v>0</v>
      </c>
      <c r="Q22">
        <v>0</v>
      </c>
    </row>
    <row r="23" spans="1:17" x14ac:dyDescent="0.25">
      <c r="A23">
        <v>10548</v>
      </c>
      <c r="B23" t="s">
        <v>192</v>
      </c>
      <c r="C23" t="s">
        <v>166</v>
      </c>
      <c r="D23" t="s">
        <v>180</v>
      </c>
      <c r="E23"/>
      <c r="F23" t="s">
        <v>650</v>
      </c>
      <c r="G23" t="s">
        <v>133</v>
      </c>
      <c r="H23" t="s">
        <v>133</v>
      </c>
      <c r="I23" t="s">
        <v>168</v>
      </c>
      <c r="J23"/>
      <c r="K23" s="15">
        <v>0</v>
      </c>
      <c r="L23" s="15">
        <v>0</v>
      </c>
      <c r="M23" s="15">
        <v>0</v>
      </c>
      <c r="N23" s="15">
        <v>0</v>
      </c>
      <c r="O23" s="15">
        <v>0</v>
      </c>
      <c r="P23" s="15">
        <v>0</v>
      </c>
      <c r="Q23">
        <v>0</v>
      </c>
    </row>
    <row r="24" spans="1:17" x14ac:dyDescent="0.25">
      <c r="A24">
        <v>10582</v>
      </c>
      <c r="B24" t="s">
        <v>955</v>
      </c>
      <c r="C24" t="s">
        <v>166</v>
      </c>
      <c r="D24" t="s">
        <v>956</v>
      </c>
      <c r="E24"/>
      <c r="F24" t="s">
        <v>992</v>
      </c>
      <c r="G24" t="s">
        <v>133</v>
      </c>
      <c r="H24" t="s">
        <v>133</v>
      </c>
      <c r="I24" t="s">
        <v>171</v>
      </c>
      <c r="J24"/>
      <c r="K24" s="15">
        <v>0</v>
      </c>
      <c r="L24" s="15">
        <v>0</v>
      </c>
      <c r="M24" s="15">
        <v>0</v>
      </c>
      <c r="N24" s="15">
        <v>0</v>
      </c>
      <c r="O24" s="15">
        <v>0</v>
      </c>
      <c r="P24" s="15">
        <v>0</v>
      </c>
      <c r="Q24">
        <v>0</v>
      </c>
    </row>
    <row r="25" spans="1:17" x14ac:dyDescent="0.25">
      <c r="A25">
        <v>10583</v>
      </c>
      <c r="B25" t="s">
        <v>957</v>
      </c>
      <c r="C25" t="s">
        <v>166</v>
      </c>
      <c r="D25" t="s">
        <v>956</v>
      </c>
      <c r="E25"/>
      <c r="F25" t="s">
        <v>993</v>
      </c>
      <c r="G25" t="s">
        <v>133</v>
      </c>
      <c r="H25" t="s">
        <v>133</v>
      </c>
      <c r="I25" t="s">
        <v>171</v>
      </c>
      <c r="J25"/>
      <c r="K25" s="15">
        <v>0</v>
      </c>
      <c r="L25" s="15">
        <v>0</v>
      </c>
      <c r="M25" s="15">
        <v>0</v>
      </c>
      <c r="N25" s="15">
        <v>0</v>
      </c>
      <c r="O25" s="15">
        <v>0</v>
      </c>
      <c r="P25" s="15">
        <v>0</v>
      </c>
      <c r="Q25">
        <v>0</v>
      </c>
    </row>
    <row r="26" spans="1:17" x14ac:dyDescent="0.25">
      <c r="A26">
        <v>10584</v>
      </c>
      <c r="B26" t="s">
        <v>958</v>
      </c>
      <c r="C26" t="s">
        <v>166</v>
      </c>
      <c r="D26" t="s">
        <v>956</v>
      </c>
      <c r="E26"/>
      <c r="F26" t="s">
        <v>994</v>
      </c>
      <c r="G26" t="s">
        <v>133</v>
      </c>
      <c r="H26" t="s">
        <v>133</v>
      </c>
      <c r="I26" t="s">
        <v>171</v>
      </c>
      <c r="J26"/>
      <c r="K26" s="15">
        <v>0</v>
      </c>
      <c r="L26" s="15">
        <v>0</v>
      </c>
      <c r="M26" s="15">
        <v>0</v>
      </c>
      <c r="N26" s="15">
        <v>0</v>
      </c>
      <c r="O26" s="15">
        <v>0</v>
      </c>
      <c r="P26" s="15">
        <v>0</v>
      </c>
      <c r="Q26">
        <v>0</v>
      </c>
    </row>
    <row r="27" spans="1:17" x14ac:dyDescent="0.25">
      <c r="A27">
        <v>10585</v>
      </c>
      <c r="B27" t="s">
        <v>959</v>
      </c>
      <c r="C27" t="s">
        <v>166</v>
      </c>
      <c r="D27" t="s">
        <v>956</v>
      </c>
      <c r="E27"/>
      <c r="F27" t="s">
        <v>995</v>
      </c>
      <c r="G27" t="s">
        <v>133</v>
      </c>
      <c r="H27" t="s">
        <v>133</v>
      </c>
      <c r="I27" t="s">
        <v>171</v>
      </c>
      <c r="J27"/>
      <c r="K27" s="15">
        <v>0</v>
      </c>
      <c r="L27" s="15">
        <v>0</v>
      </c>
      <c r="M27" s="15">
        <v>0</v>
      </c>
      <c r="N27" s="15">
        <v>0</v>
      </c>
      <c r="O27" s="15">
        <v>0</v>
      </c>
      <c r="P27" s="15">
        <v>0</v>
      </c>
      <c r="Q27">
        <v>0</v>
      </c>
    </row>
    <row r="28" spans="1:17" x14ac:dyDescent="0.25">
      <c r="A28">
        <v>10586</v>
      </c>
      <c r="B28" t="s">
        <v>960</v>
      </c>
      <c r="C28" t="s">
        <v>166</v>
      </c>
      <c r="D28" t="s">
        <v>956</v>
      </c>
      <c r="E28"/>
      <c r="F28" t="s">
        <v>996</v>
      </c>
      <c r="G28" t="s">
        <v>133</v>
      </c>
      <c r="H28" t="s">
        <v>133</v>
      </c>
      <c r="I28" t="s">
        <v>171</v>
      </c>
      <c r="J28"/>
      <c r="K28" s="15">
        <v>0</v>
      </c>
      <c r="L28" s="15">
        <v>0</v>
      </c>
      <c r="M28" s="15">
        <v>0</v>
      </c>
      <c r="N28" s="15">
        <v>0</v>
      </c>
      <c r="O28" s="15">
        <v>0</v>
      </c>
      <c r="P28" s="15">
        <v>0</v>
      </c>
      <c r="Q28">
        <v>0</v>
      </c>
    </row>
    <row r="29" spans="1:17" x14ac:dyDescent="0.25">
      <c r="A29">
        <v>10308</v>
      </c>
      <c r="B29" t="s">
        <v>268</v>
      </c>
      <c r="C29" t="s">
        <v>236</v>
      </c>
      <c r="D29" t="s">
        <v>237</v>
      </c>
      <c r="E29"/>
      <c r="F29" t="s">
        <v>998</v>
      </c>
      <c r="G29" t="s">
        <v>238</v>
      </c>
      <c r="H29" t="s">
        <v>613</v>
      </c>
      <c r="I29" t="s">
        <v>171</v>
      </c>
      <c r="J29"/>
      <c r="K29" s="15">
        <v>0</v>
      </c>
      <c r="L29" s="15">
        <v>0</v>
      </c>
      <c r="M29" s="15">
        <v>0</v>
      </c>
      <c r="N29" s="15">
        <v>0</v>
      </c>
      <c r="O29" s="15">
        <v>0</v>
      </c>
      <c r="P29" s="15">
        <v>1</v>
      </c>
      <c r="Q29">
        <v>1</v>
      </c>
    </row>
    <row r="30" spans="1:17" x14ac:dyDescent="0.25">
      <c r="A30">
        <v>10286</v>
      </c>
      <c r="B30" t="s">
        <v>235</v>
      </c>
      <c r="C30" t="s">
        <v>236</v>
      </c>
      <c r="D30" t="s">
        <v>237</v>
      </c>
      <c r="E30"/>
      <c r="F30" t="s">
        <v>680</v>
      </c>
      <c r="G30" t="s">
        <v>125</v>
      </c>
      <c r="H30" t="s">
        <v>125</v>
      </c>
      <c r="I30" t="s">
        <v>168</v>
      </c>
      <c r="J30"/>
      <c r="K30" s="15">
        <v>0</v>
      </c>
      <c r="L30" s="15">
        <v>0</v>
      </c>
      <c r="M30" s="15">
        <v>0</v>
      </c>
      <c r="N30" s="15">
        <v>0</v>
      </c>
      <c r="O30" s="15">
        <v>0</v>
      </c>
      <c r="P30" s="15">
        <v>0</v>
      </c>
      <c r="Q30">
        <v>1</v>
      </c>
    </row>
    <row r="31" spans="1:17" x14ac:dyDescent="0.25">
      <c r="A31">
        <v>10289</v>
      </c>
      <c r="B31" t="s">
        <v>239</v>
      </c>
      <c r="C31" t="s">
        <v>236</v>
      </c>
      <c r="D31" t="s">
        <v>237</v>
      </c>
      <c r="E31"/>
      <c r="F31" t="s">
        <v>681</v>
      </c>
      <c r="G31" t="s">
        <v>240</v>
      </c>
      <c r="H31" t="s">
        <v>125</v>
      </c>
      <c r="I31" t="s">
        <v>171</v>
      </c>
      <c r="J31"/>
      <c r="K31" s="15">
        <v>0</v>
      </c>
      <c r="L31" s="15">
        <v>1</v>
      </c>
      <c r="M31" s="15">
        <v>0</v>
      </c>
      <c r="N31" s="15">
        <v>0</v>
      </c>
      <c r="O31" s="15">
        <v>0</v>
      </c>
      <c r="P31" s="15">
        <v>0</v>
      </c>
      <c r="Q31">
        <v>1</v>
      </c>
    </row>
    <row r="32" spans="1:17" x14ac:dyDescent="0.25">
      <c r="A32">
        <v>10417</v>
      </c>
      <c r="B32" t="s">
        <v>241</v>
      </c>
      <c r="C32" t="s">
        <v>236</v>
      </c>
      <c r="D32" t="s">
        <v>237</v>
      </c>
      <c r="E32" t="s">
        <v>242</v>
      </c>
      <c r="F32" t="s">
        <v>999</v>
      </c>
      <c r="G32" t="s">
        <v>240</v>
      </c>
      <c r="H32" t="s">
        <v>125</v>
      </c>
      <c r="I32" t="s">
        <v>171</v>
      </c>
      <c r="J32"/>
      <c r="K32" s="15">
        <v>0</v>
      </c>
      <c r="L32" s="15">
        <v>1</v>
      </c>
      <c r="M32" s="15">
        <v>0</v>
      </c>
      <c r="N32" s="15">
        <v>0</v>
      </c>
      <c r="O32" s="15">
        <v>0</v>
      </c>
      <c r="P32" s="15">
        <v>0</v>
      </c>
      <c r="Q32">
        <v>1</v>
      </c>
    </row>
    <row r="33" spans="1:17" x14ac:dyDescent="0.25">
      <c r="A33">
        <v>10579</v>
      </c>
      <c r="B33" t="s">
        <v>911</v>
      </c>
      <c r="C33" t="s">
        <v>236</v>
      </c>
      <c r="D33" t="s">
        <v>244</v>
      </c>
      <c r="E33"/>
      <c r="F33" t="s">
        <v>1000</v>
      </c>
      <c r="G33" t="s">
        <v>125</v>
      </c>
      <c r="H33" t="s">
        <v>125</v>
      </c>
      <c r="I33" t="s">
        <v>168</v>
      </c>
      <c r="J33"/>
      <c r="K33" s="15">
        <v>0</v>
      </c>
      <c r="L33" s="15">
        <v>0</v>
      </c>
      <c r="M33" s="15">
        <v>0</v>
      </c>
      <c r="N33" s="15">
        <v>0</v>
      </c>
      <c r="O33" s="15">
        <v>0</v>
      </c>
      <c r="P33" s="15">
        <v>0</v>
      </c>
      <c r="Q33">
        <v>1</v>
      </c>
    </row>
    <row r="34" spans="1:17" x14ac:dyDescent="0.25">
      <c r="A34">
        <v>10419</v>
      </c>
      <c r="B34" t="s">
        <v>243</v>
      </c>
      <c r="C34" t="s">
        <v>236</v>
      </c>
      <c r="D34" t="s">
        <v>244</v>
      </c>
      <c r="E34"/>
      <c r="F34" t="s">
        <v>1001</v>
      </c>
      <c r="G34" t="s">
        <v>125</v>
      </c>
      <c r="H34" t="s">
        <v>125</v>
      </c>
      <c r="I34" t="s">
        <v>168</v>
      </c>
      <c r="J34"/>
      <c r="K34" s="15">
        <v>0</v>
      </c>
      <c r="L34" s="15">
        <v>0</v>
      </c>
      <c r="M34" s="15">
        <v>0</v>
      </c>
      <c r="N34" s="15">
        <v>0</v>
      </c>
      <c r="O34" s="15">
        <v>0</v>
      </c>
      <c r="P34" s="15">
        <v>0</v>
      </c>
      <c r="Q34">
        <v>1</v>
      </c>
    </row>
    <row r="35" spans="1:17" x14ac:dyDescent="0.25">
      <c r="A35">
        <v>10575</v>
      </c>
      <c r="B35" t="s">
        <v>891</v>
      </c>
      <c r="C35" t="s">
        <v>236</v>
      </c>
      <c r="D35" t="s">
        <v>244</v>
      </c>
      <c r="E35"/>
      <c r="F35" t="s">
        <v>1002</v>
      </c>
      <c r="G35" t="s">
        <v>76</v>
      </c>
      <c r="H35" t="s">
        <v>76</v>
      </c>
      <c r="I35" t="s">
        <v>168</v>
      </c>
      <c r="J35"/>
      <c r="K35" s="15">
        <v>0</v>
      </c>
      <c r="L35" s="15">
        <v>0</v>
      </c>
      <c r="M35" s="15">
        <v>0</v>
      </c>
      <c r="N35" s="15">
        <v>0</v>
      </c>
      <c r="O35" s="15">
        <v>0</v>
      </c>
      <c r="P35" s="15">
        <v>0</v>
      </c>
      <c r="Q35">
        <v>1</v>
      </c>
    </row>
    <row r="36" spans="1:17" x14ac:dyDescent="0.25">
      <c r="A36">
        <v>10297</v>
      </c>
      <c r="B36" t="s">
        <v>245</v>
      </c>
      <c r="C36" t="s">
        <v>236</v>
      </c>
      <c r="D36" t="s">
        <v>244</v>
      </c>
      <c r="E36"/>
      <c r="F36" t="s">
        <v>682</v>
      </c>
      <c r="G36" t="s">
        <v>125</v>
      </c>
      <c r="H36" t="s">
        <v>125</v>
      </c>
      <c r="I36" t="s">
        <v>171</v>
      </c>
      <c r="J36"/>
      <c r="K36" s="15">
        <v>0</v>
      </c>
      <c r="L36" s="15">
        <v>0</v>
      </c>
      <c r="M36" s="15">
        <v>0</v>
      </c>
      <c r="N36" s="15">
        <v>0</v>
      </c>
      <c r="O36" s="15">
        <v>0</v>
      </c>
      <c r="P36" s="15">
        <v>0</v>
      </c>
      <c r="Q36">
        <v>1</v>
      </c>
    </row>
    <row r="37" spans="1:17" x14ac:dyDescent="0.25">
      <c r="A37">
        <v>10298</v>
      </c>
      <c r="B37" t="s">
        <v>246</v>
      </c>
      <c r="C37" t="s">
        <v>236</v>
      </c>
      <c r="D37" t="s">
        <v>244</v>
      </c>
      <c r="E37"/>
      <c r="F37" t="s">
        <v>683</v>
      </c>
      <c r="G37" t="s">
        <v>125</v>
      </c>
      <c r="H37" t="s">
        <v>125</v>
      </c>
      <c r="I37" t="s">
        <v>171</v>
      </c>
      <c r="J37"/>
      <c r="K37" s="15">
        <v>0</v>
      </c>
      <c r="L37" s="15">
        <v>0</v>
      </c>
      <c r="M37" s="15">
        <v>0</v>
      </c>
      <c r="N37" s="15">
        <v>0</v>
      </c>
      <c r="O37" s="15">
        <v>0</v>
      </c>
      <c r="P37" s="15">
        <v>0</v>
      </c>
      <c r="Q37">
        <v>1</v>
      </c>
    </row>
    <row r="38" spans="1:17" x14ac:dyDescent="0.25">
      <c r="A38">
        <v>10299</v>
      </c>
      <c r="B38" t="s">
        <v>247</v>
      </c>
      <c r="C38" t="s">
        <v>236</v>
      </c>
      <c r="D38" t="s">
        <v>244</v>
      </c>
      <c r="E38"/>
      <c r="F38" t="s">
        <v>1003</v>
      </c>
      <c r="G38" t="s">
        <v>76</v>
      </c>
      <c r="H38" t="s">
        <v>76</v>
      </c>
      <c r="I38" t="s">
        <v>171</v>
      </c>
      <c r="J38"/>
      <c r="K38" s="15">
        <v>0</v>
      </c>
      <c r="L38" s="15">
        <v>0</v>
      </c>
      <c r="M38" s="15">
        <v>0</v>
      </c>
      <c r="N38" s="15">
        <v>0</v>
      </c>
      <c r="O38" s="15">
        <v>0</v>
      </c>
      <c r="P38" s="15">
        <v>0</v>
      </c>
      <c r="Q38">
        <v>1</v>
      </c>
    </row>
    <row r="39" spans="1:17" x14ac:dyDescent="0.25">
      <c r="A39">
        <v>10300</v>
      </c>
      <c r="B39" t="s">
        <v>248</v>
      </c>
      <c r="C39" t="s">
        <v>236</v>
      </c>
      <c r="D39" t="s">
        <v>244</v>
      </c>
      <c r="E39"/>
      <c r="F39" t="s">
        <v>1004</v>
      </c>
      <c r="G39" t="s">
        <v>76</v>
      </c>
      <c r="H39" t="s">
        <v>76</v>
      </c>
      <c r="I39" t="s">
        <v>171</v>
      </c>
      <c r="J39"/>
      <c r="K39" s="15">
        <v>0</v>
      </c>
      <c r="L39" s="15">
        <v>0</v>
      </c>
      <c r="M39" s="15">
        <v>0</v>
      </c>
      <c r="N39" s="15">
        <v>0</v>
      </c>
      <c r="O39" s="15">
        <v>0</v>
      </c>
      <c r="P39" s="15">
        <v>0</v>
      </c>
      <c r="Q39">
        <v>1</v>
      </c>
    </row>
    <row r="40" spans="1:17" x14ac:dyDescent="0.25">
      <c r="A40">
        <v>10301</v>
      </c>
      <c r="B40" t="s">
        <v>249</v>
      </c>
      <c r="C40" t="s">
        <v>236</v>
      </c>
      <c r="D40" t="s">
        <v>244</v>
      </c>
      <c r="E40"/>
      <c r="F40" t="s">
        <v>1005</v>
      </c>
      <c r="G40" t="s">
        <v>76</v>
      </c>
      <c r="H40" t="s">
        <v>76</v>
      </c>
      <c r="I40" t="s">
        <v>171</v>
      </c>
      <c r="J40"/>
      <c r="K40" s="15">
        <v>0</v>
      </c>
      <c r="L40" s="15">
        <v>0</v>
      </c>
      <c r="M40" s="15">
        <v>0</v>
      </c>
      <c r="N40" s="15">
        <v>0</v>
      </c>
      <c r="O40" s="15">
        <v>0</v>
      </c>
      <c r="P40" s="15">
        <v>0</v>
      </c>
      <c r="Q40">
        <v>1</v>
      </c>
    </row>
    <row r="41" spans="1:17" x14ac:dyDescent="0.25">
      <c r="A41">
        <v>10302</v>
      </c>
      <c r="B41" t="s">
        <v>250</v>
      </c>
      <c r="C41" t="s">
        <v>236</v>
      </c>
      <c r="D41" t="s">
        <v>244</v>
      </c>
      <c r="E41"/>
      <c r="F41" t="s">
        <v>1006</v>
      </c>
      <c r="G41" t="s">
        <v>76</v>
      </c>
      <c r="H41" t="s">
        <v>76</v>
      </c>
      <c r="I41" t="s">
        <v>171</v>
      </c>
      <c r="J41"/>
      <c r="K41" s="15">
        <v>0</v>
      </c>
      <c r="L41" s="15">
        <v>0</v>
      </c>
      <c r="M41" s="15">
        <v>0</v>
      </c>
      <c r="N41" s="15">
        <v>0</v>
      </c>
      <c r="O41" s="15">
        <v>0</v>
      </c>
      <c r="P41" s="15">
        <v>0</v>
      </c>
      <c r="Q41">
        <v>1</v>
      </c>
    </row>
    <row r="42" spans="1:17" x14ac:dyDescent="0.25">
      <c r="A42">
        <v>10565</v>
      </c>
      <c r="B42" t="s">
        <v>882</v>
      </c>
      <c r="C42" t="s">
        <v>236</v>
      </c>
      <c r="D42" t="s">
        <v>244</v>
      </c>
      <c r="E42"/>
      <c r="F42" t="s">
        <v>1007</v>
      </c>
      <c r="G42" t="s">
        <v>921</v>
      </c>
      <c r="H42" t="s">
        <v>921</v>
      </c>
      <c r="I42" t="s">
        <v>168</v>
      </c>
      <c r="J42"/>
      <c r="K42" s="15">
        <v>0</v>
      </c>
      <c r="L42" s="15">
        <v>0</v>
      </c>
      <c r="M42" s="15">
        <v>0</v>
      </c>
      <c r="N42" s="15">
        <v>0</v>
      </c>
      <c r="O42" s="15">
        <v>0</v>
      </c>
      <c r="P42" s="15">
        <v>0</v>
      </c>
      <c r="Q42">
        <v>1</v>
      </c>
    </row>
    <row r="43" spans="1:17" x14ac:dyDescent="0.25">
      <c r="A43">
        <v>10566</v>
      </c>
      <c r="B43" t="s">
        <v>883</v>
      </c>
      <c r="C43" t="s">
        <v>236</v>
      </c>
      <c r="D43" t="s">
        <v>244</v>
      </c>
      <c r="E43"/>
      <c r="F43" t="s">
        <v>1008</v>
      </c>
      <c r="G43" t="s">
        <v>921</v>
      </c>
      <c r="H43" t="s">
        <v>921</v>
      </c>
      <c r="I43" t="s">
        <v>168</v>
      </c>
      <c r="J43"/>
      <c r="K43" s="15">
        <v>0</v>
      </c>
      <c r="L43" s="15">
        <v>0</v>
      </c>
      <c r="M43" s="15">
        <v>0</v>
      </c>
      <c r="N43" s="15">
        <v>0</v>
      </c>
      <c r="O43" s="15">
        <v>0</v>
      </c>
      <c r="P43" s="15">
        <v>0</v>
      </c>
      <c r="Q43">
        <v>1</v>
      </c>
    </row>
    <row r="44" spans="1:17" x14ac:dyDescent="0.25">
      <c r="A44">
        <v>10303</v>
      </c>
      <c r="B44" t="s">
        <v>251</v>
      </c>
      <c r="C44" t="s">
        <v>236</v>
      </c>
      <c r="D44" t="s">
        <v>244</v>
      </c>
      <c r="E44"/>
      <c r="F44" t="s">
        <v>1009</v>
      </c>
      <c r="G44" t="s">
        <v>76</v>
      </c>
      <c r="H44" t="s">
        <v>76</v>
      </c>
      <c r="I44" t="s">
        <v>171</v>
      </c>
      <c r="J44"/>
      <c r="K44" s="15">
        <v>0</v>
      </c>
      <c r="L44" s="15">
        <v>0</v>
      </c>
      <c r="M44" s="15">
        <v>0</v>
      </c>
      <c r="N44" s="15">
        <v>0</v>
      </c>
      <c r="O44" s="15">
        <v>0</v>
      </c>
      <c r="P44" s="15">
        <v>0</v>
      </c>
      <c r="Q44">
        <v>1</v>
      </c>
    </row>
    <row r="45" spans="1:17" x14ac:dyDescent="0.25">
      <c r="A45">
        <v>10453</v>
      </c>
      <c r="B45" t="s">
        <v>252</v>
      </c>
      <c r="C45" t="s">
        <v>236</v>
      </c>
      <c r="D45" t="s">
        <v>244</v>
      </c>
      <c r="E45" t="s">
        <v>253</v>
      </c>
      <c r="F45" t="s">
        <v>1010</v>
      </c>
      <c r="G45" t="s">
        <v>80</v>
      </c>
      <c r="H45" t="s">
        <v>80</v>
      </c>
      <c r="I45" t="s">
        <v>168</v>
      </c>
      <c r="J45"/>
      <c r="K45" s="15">
        <v>0</v>
      </c>
      <c r="L45" s="15">
        <v>0</v>
      </c>
      <c r="M45" s="15">
        <v>0</v>
      </c>
      <c r="N45" s="15">
        <v>0</v>
      </c>
      <c r="O45" s="15">
        <v>0</v>
      </c>
      <c r="P45" s="15">
        <v>0</v>
      </c>
      <c r="Q45">
        <v>1</v>
      </c>
    </row>
    <row r="46" spans="1:17" x14ac:dyDescent="0.25">
      <c r="A46">
        <v>10431</v>
      </c>
      <c r="B46" t="s">
        <v>254</v>
      </c>
      <c r="C46" t="s">
        <v>236</v>
      </c>
      <c r="D46" t="s">
        <v>244</v>
      </c>
      <c r="E46" t="s">
        <v>253</v>
      </c>
      <c r="F46" t="s">
        <v>1011</v>
      </c>
      <c r="G46" t="s">
        <v>82</v>
      </c>
      <c r="H46" t="s">
        <v>82</v>
      </c>
      <c r="I46" t="s">
        <v>168</v>
      </c>
      <c r="J46"/>
      <c r="K46" s="15">
        <v>0</v>
      </c>
      <c r="L46" s="15">
        <v>0</v>
      </c>
      <c r="M46" s="15">
        <v>0</v>
      </c>
      <c r="N46" s="15">
        <v>0</v>
      </c>
      <c r="O46" s="15">
        <v>0</v>
      </c>
      <c r="P46" s="15">
        <v>0</v>
      </c>
      <c r="Q46">
        <v>1</v>
      </c>
    </row>
    <row r="47" spans="1:17" x14ac:dyDescent="0.25">
      <c r="A47">
        <v>10432</v>
      </c>
      <c r="B47" t="s">
        <v>255</v>
      </c>
      <c r="C47" t="s">
        <v>236</v>
      </c>
      <c r="D47" t="s">
        <v>244</v>
      </c>
      <c r="E47" t="s">
        <v>253</v>
      </c>
      <c r="F47" t="s">
        <v>1012</v>
      </c>
      <c r="G47" t="s">
        <v>82</v>
      </c>
      <c r="H47" t="s">
        <v>82</v>
      </c>
      <c r="I47" t="s">
        <v>168</v>
      </c>
      <c r="J47"/>
      <c r="K47" s="15">
        <v>0</v>
      </c>
      <c r="L47" s="15">
        <v>0</v>
      </c>
      <c r="M47" s="15">
        <v>0</v>
      </c>
      <c r="N47" s="15">
        <v>0</v>
      </c>
      <c r="O47" s="15">
        <v>0</v>
      </c>
      <c r="P47" s="15">
        <v>0</v>
      </c>
      <c r="Q47">
        <v>1</v>
      </c>
    </row>
    <row r="48" spans="1:17" x14ac:dyDescent="0.25">
      <c r="A48">
        <v>10433</v>
      </c>
      <c r="B48" t="s">
        <v>256</v>
      </c>
      <c r="C48" t="s">
        <v>236</v>
      </c>
      <c r="D48" t="s">
        <v>244</v>
      </c>
      <c r="E48" t="s">
        <v>253</v>
      </c>
      <c r="F48" t="s">
        <v>1013</v>
      </c>
      <c r="G48" t="s">
        <v>82</v>
      </c>
      <c r="H48" t="s">
        <v>82</v>
      </c>
      <c r="I48" t="s">
        <v>196</v>
      </c>
      <c r="J48" t="s">
        <v>257</v>
      </c>
      <c r="K48" s="15">
        <v>0</v>
      </c>
      <c r="L48" s="15">
        <v>0</v>
      </c>
      <c r="M48" s="15">
        <v>0</v>
      </c>
      <c r="N48" s="15">
        <v>0</v>
      </c>
      <c r="O48" s="15">
        <v>0</v>
      </c>
      <c r="P48" s="15">
        <v>0</v>
      </c>
      <c r="Q48">
        <v>1</v>
      </c>
    </row>
    <row r="49" spans="1:17" x14ac:dyDescent="0.25">
      <c r="A49">
        <v>10434</v>
      </c>
      <c r="B49" t="s">
        <v>258</v>
      </c>
      <c r="C49" t="s">
        <v>236</v>
      </c>
      <c r="D49" t="s">
        <v>244</v>
      </c>
      <c r="E49" t="s">
        <v>253</v>
      </c>
      <c r="F49" t="s">
        <v>1014</v>
      </c>
      <c r="G49" t="s">
        <v>82</v>
      </c>
      <c r="H49" t="s">
        <v>82</v>
      </c>
      <c r="I49" t="s">
        <v>196</v>
      </c>
      <c r="J49" t="s">
        <v>259</v>
      </c>
      <c r="K49" s="15">
        <v>0</v>
      </c>
      <c r="L49" s="15">
        <v>0</v>
      </c>
      <c r="M49" s="15">
        <v>0</v>
      </c>
      <c r="N49" s="15">
        <v>0</v>
      </c>
      <c r="O49" s="15">
        <v>0</v>
      </c>
      <c r="P49" s="15">
        <v>0</v>
      </c>
      <c r="Q49">
        <v>1</v>
      </c>
    </row>
    <row r="50" spans="1:17" x14ac:dyDescent="0.25">
      <c r="A50">
        <v>10435</v>
      </c>
      <c r="B50" t="s">
        <v>254</v>
      </c>
      <c r="C50" t="s">
        <v>236</v>
      </c>
      <c r="D50" t="s">
        <v>244</v>
      </c>
      <c r="E50" t="s">
        <v>260</v>
      </c>
      <c r="F50" t="s">
        <v>1015</v>
      </c>
      <c r="G50" t="s">
        <v>80</v>
      </c>
      <c r="H50" t="s">
        <v>80</v>
      </c>
      <c r="I50" t="s">
        <v>168</v>
      </c>
      <c r="J50"/>
      <c r="K50" s="15">
        <v>0</v>
      </c>
      <c r="L50" s="15">
        <v>0</v>
      </c>
      <c r="M50" s="15">
        <v>0</v>
      </c>
      <c r="N50" s="15">
        <v>0</v>
      </c>
      <c r="O50" s="15">
        <v>0</v>
      </c>
      <c r="P50" s="15">
        <v>0</v>
      </c>
      <c r="Q50">
        <v>1</v>
      </c>
    </row>
    <row r="51" spans="1:17" x14ac:dyDescent="0.25">
      <c r="A51">
        <v>10436</v>
      </c>
      <c r="B51" t="s">
        <v>255</v>
      </c>
      <c r="C51" t="s">
        <v>236</v>
      </c>
      <c r="D51" t="s">
        <v>244</v>
      </c>
      <c r="E51" t="s">
        <v>260</v>
      </c>
      <c r="F51" t="s">
        <v>1016</v>
      </c>
      <c r="G51" t="s">
        <v>80</v>
      </c>
      <c r="H51" t="s">
        <v>80</v>
      </c>
      <c r="I51" t="s">
        <v>168</v>
      </c>
      <c r="J51"/>
      <c r="K51" s="15">
        <v>0</v>
      </c>
      <c r="L51" s="15">
        <v>0</v>
      </c>
      <c r="M51" s="15">
        <v>0</v>
      </c>
      <c r="N51" s="15">
        <v>0</v>
      </c>
      <c r="O51" s="15">
        <v>0</v>
      </c>
      <c r="P51" s="15">
        <v>0</v>
      </c>
      <c r="Q51">
        <v>1</v>
      </c>
    </row>
    <row r="52" spans="1:17" x14ac:dyDescent="0.25">
      <c r="A52">
        <v>10437</v>
      </c>
      <c r="B52" t="s">
        <v>256</v>
      </c>
      <c r="C52" t="s">
        <v>236</v>
      </c>
      <c r="D52" t="s">
        <v>244</v>
      </c>
      <c r="E52" t="s">
        <v>260</v>
      </c>
      <c r="F52" t="s">
        <v>1017</v>
      </c>
      <c r="G52" t="s">
        <v>80</v>
      </c>
      <c r="H52" t="s">
        <v>80</v>
      </c>
      <c r="I52" t="s">
        <v>196</v>
      </c>
      <c r="J52" t="s">
        <v>261</v>
      </c>
      <c r="K52" s="15">
        <v>0</v>
      </c>
      <c r="L52" s="15">
        <v>0</v>
      </c>
      <c r="M52" s="15">
        <v>0</v>
      </c>
      <c r="N52" s="15">
        <v>0</v>
      </c>
      <c r="O52" s="15">
        <v>0</v>
      </c>
      <c r="P52" s="15">
        <v>0</v>
      </c>
      <c r="Q52">
        <v>1</v>
      </c>
    </row>
    <row r="53" spans="1:17" x14ac:dyDescent="0.25">
      <c r="A53">
        <v>10438</v>
      </c>
      <c r="B53" t="s">
        <v>258</v>
      </c>
      <c r="C53" t="s">
        <v>236</v>
      </c>
      <c r="D53" t="s">
        <v>244</v>
      </c>
      <c r="E53" t="s">
        <v>260</v>
      </c>
      <c r="F53" t="s">
        <v>1018</v>
      </c>
      <c r="G53" t="s">
        <v>80</v>
      </c>
      <c r="H53" t="s">
        <v>80</v>
      </c>
      <c r="I53" t="s">
        <v>196</v>
      </c>
      <c r="J53" t="s">
        <v>262</v>
      </c>
      <c r="K53" s="15">
        <v>0</v>
      </c>
      <c r="L53" s="15">
        <v>0</v>
      </c>
      <c r="M53" s="15">
        <v>0</v>
      </c>
      <c r="N53" s="15">
        <v>0</v>
      </c>
      <c r="O53" s="15">
        <v>0</v>
      </c>
      <c r="P53" s="15">
        <v>0</v>
      </c>
      <c r="Q53">
        <v>1</v>
      </c>
    </row>
    <row r="54" spans="1:17" x14ac:dyDescent="0.25">
      <c r="A54">
        <v>10439</v>
      </c>
      <c r="B54" t="s">
        <v>263</v>
      </c>
      <c r="C54" t="s">
        <v>236</v>
      </c>
      <c r="D54" t="s">
        <v>244</v>
      </c>
      <c r="E54" t="s">
        <v>260</v>
      </c>
      <c r="F54" t="s">
        <v>1019</v>
      </c>
      <c r="G54" t="s">
        <v>80</v>
      </c>
      <c r="H54" t="s">
        <v>80</v>
      </c>
      <c r="I54" t="s">
        <v>168</v>
      </c>
      <c r="J54"/>
      <c r="K54" s="15">
        <v>0</v>
      </c>
      <c r="L54" s="15">
        <v>0</v>
      </c>
      <c r="M54" s="15">
        <v>0</v>
      </c>
      <c r="N54" s="15">
        <v>0</v>
      </c>
      <c r="O54" s="15">
        <v>0</v>
      </c>
      <c r="P54" s="15">
        <v>0</v>
      </c>
      <c r="Q54">
        <v>1</v>
      </c>
    </row>
    <row r="55" spans="1:17" x14ac:dyDescent="0.25">
      <c r="A55">
        <v>10440</v>
      </c>
      <c r="B55" t="s">
        <v>264</v>
      </c>
      <c r="C55" t="s">
        <v>236</v>
      </c>
      <c r="D55" t="s">
        <v>244</v>
      </c>
      <c r="E55" t="s">
        <v>260</v>
      </c>
      <c r="F55" t="s">
        <v>1020</v>
      </c>
      <c r="G55" t="s">
        <v>80</v>
      </c>
      <c r="H55" t="s">
        <v>80</v>
      </c>
      <c r="I55" t="s">
        <v>168</v>
      </c>
      <c r="J55"/>
      <c r="K55" s="15">
        <v>0</v>
      </c>
      <c r="L55" s="15">
        <v>0</v>
      </c>
      <c r="M55" s="15">
        <v>0</v>
      </c>
      <c r="N55" s="15">
        <v>0</v>
      </c>
      <c r="O55" s="15">
        <v>0</v>
      </c>
      <c r="P55" s="15">
        <v>0</v>
      </c>
      <c r="Q55">
        <v>1</v>
      </c>
    </row>
    <row r="56" spans="1:17" x14ac:dyDescent="0.25">
      <c r="A56">
        <v>10304</v>
      </c>
      <c r="B56" t="s">
        <v>265</v>
      </c>
      <c r="C56" t="s">
        <v>236</v>
      </c>
      <c r="D56" t="s">
        <v>244</v>
      </c>
      <c r="E56"/>
      <c r="F56" t="s">
        <v>1021</v>
      </c>
      <c r="G56" t="s">
        <v>76</v>
      </c>
      <c r="H56" t="s">
        <v>76</v>
      </c>
      <c r="I56" t="s">
        <v>171</v>
      </c>
      <c r="J56"/>
      <c r="K56" s="15">
        <v>0</v>
      </c>
      <c r="L56" s="15">
        <v>0</v>
      </c>
      <c r="M56" s="15">
        <v>0</v>
      </c>
      <c r="N56" s="15">
        <v>0</v>
      </c>
      <c r="O56" s="15">
        <v>0</v>
      </c>
      <c r="P56" s="15">
        <v>0</v>
      </c>
      <c r="Q56">
        <v>1</v>
      </c>
    </row>
    <row r="57" spans="1:17" x14ac:dyDescent="0.25">
      <c r="A57">
        <v>10305</v>
      </c>
      <c r="B57" t="s">
        <v>266</v>
      </c>
      <c r="C57" t="s">
        <v>236</v>
      </c>
      <c r="D57" t="s">
        <v>244</v>
      </c>
      <c r="E57"/>
      <c r="F57" t="s">
        <v>684</v>
      </c>
      <c r="G57" t="s">
        <v>125</v>
      </c>
      <c r="H57" t="s">
        <v>125</v>
      </c>
      <c r="I57" t="s">
        <v>171</v>
      </c>
      <c r="J57"/>
      <c r="K57" s="15">
        <v>0</v>
      </c>
      <c r="L57" s="15">
        <v>0</v>
      </c>
      <c r="M57" s="15">
        <v>0</v>
      </c>
      <c r="N57" s="15">
        <v>0</v>
      </c>
      <c r="O57" s="15">
        <v>0</v>
      </c>
      <c r="P57" s="15">
        <v>0</v>
      </c>
      <c r="Q57">
        <v>1</v>
      </c>
    </row>
    <row r="58" spans="1:17" x14ac:dyDescent="0.25">
      <c r="A58">
        <v>10306</v>
      </c>
      <c r="B58" t="s">
        <v>267</v>
      </c>
      <c r="C58" t="s">
        <v>236</v>
      </c>
      <c r="D58" t="s">
        <v>244</v>
      </c>
      <c r="E58"/>
      <c r="F58" t="s">
        <v>685</v>
      </c>
      <c r="G58" t="s">
        <v>125</v>
      </c>
      <c r="H58" t="s">
        <v>125</v>
      </c>
      <c r="I58" t="s">
        <v>171</v>
      </c>
      <c r="J58"/>
      <c r="K58" s="15">
        <v>0</v>
      </c>
      <c r="L58" s="15">
        <v>0</v>
      </c>
      <c r="M58" s="15">
        <v>0</v>
      </c>
      <c r="N58" s="15">
        <v>0</v>
      </c>
      <c r="O58" s="15">
        <v>0</v>
      </c>
      <c r="P58" s="15">
        <v>0</v>
      </c>
      <c r="Q58">
        <v>1</v>
      </c>
    </row>
    <row r="59" spans="1:17" x14ac:dyDescent="0.25">
      <c r="A59">
        <v>10307</v>
      </c>
      <c r="B59" t="s">
        <v>900</v>
      </c>
      <c r="C59" t="s">
        <v>236</v>
      </c>
      <c r="D59" t="s">
        <v>940</v>
      </c>
      <c r="E59"/>
      <c r="F59" t="s">
        <v>1022</v>
      </c>
      <c r="G59" t="s">
        <v>125</v>
      </c>
      <c r="H59" t="s">
        <v>125</v>
      </c>
      <c r="I59" t="s">
        <v>171</v>
      </c>
      <c r="J59"/>
      <c r="K59" s="15">
        <v>0</v>
      </c>
      <c r="L59" s="15">
        <v>0</v>
      </c>
      <c r="M59" s="15">
        <v>0</v>
      </c>
      <c r="N59" s="15">
        <v>0</v>
      </c>
      <c r="O59" s="15">
        <v>0</v>
      </c>
      <c r="P59" s="15">
        <v>0</v>
      </c>
      <c r="Q59">
        <v>1</v>
      </c>
    </row>
    <row r="60" spans="1:17" x14ac:dyDescent="0.25">
      <c r="A60">
        <v>10309</v>
      </c>
      <c r="B60" t="s">
        <v>901</v>
      </c>
      <c r="C60" t="s">
        <v>236</v>
      </c>
      <c r="D60" t="s">
        <v>940</v>
      </c>
      <c r="E60"/>
      <c r="F60" t="s">
        <v>1023</v>
      </c>
      <c r="G60" t="s">
        <v>240</v>
      </c>
      <c r="H60" t="s">
        <v>125</v>
      </c>
      <c r="I60" t="s">
        <v>171</v>
      </c>
      <c r="J60"/>
      <c r="K60" s="15">
        <v>0</v>
      </c>
      <c r="L60" s="15">
        <v>1</v>
      </c>
      <c r="M60" s="15">
        <v>0</v>
      </c>
      <c r="N60" s="15">
        <v>0</v>
      </c>
      <c r="O60" s="15">
        <v>0</v>
      </c>
      <c r="P60" s="15">
        <v>0</v>
      </c>
      <c r="Q60">
        <v>1</v>
      </c>
    </row>
    <row r="61" spans="1:17" x14ac:dyDescent="0.25">
      <c r="A61">
        <v>10313</v>
      </c>
      <c r="B61" t="s">
        <v>269</v>
      </c>
      <c r="C61" t="s">
        <v>236</v>
      </c>
      <c r="D61" t="s">
        <v>270</v>
      </c>
      <c r="E61"/>
      <c r="F61" t="s">
        <v>686</v>
      </c>
      <c r="G61" t="s">
        <v>37</v>
      </c>
      <c r="H61" t="s">
        <v>37</v>
      </c>
      <c r="I61" t="s">
        <v>171</v>
      </c>
      <c r="J61"/>
      <c r="K61" s="15">
        <v>0</v>
      </c>
      <c r="L61" s="15">
        <v>0</v>
      </c>
      <c r="M61" s="15">
        <v>0</v>
      </c>
      <c r="N61" s="15">
        <v>0</v>
      </c>
      <c r="O61" s="15">
        <v>0</v>
      </c>
      <c r="P61" s="15">
        <v>0</v>
      </c>
      <c r="Q61">
        <v>1</v>
      </c>
    </row>
    <row r="62" spans="1:17" x14ac:dyDescent="0.25">
      <c r="A62">
        <v>10317</v>
      </c>
      <c r="B62" t="s">
        <v>271</v>
      </c>
      <c r="C62" t="s">
        <v>236</v>
      </c>
      <c r="D62" t="s">
        <v>270</v>
      </c>
      <c r="E62"/>
      <c r="F62" t="s">
        <v>687</v>
      </c>
      <c r="G62" t="s">
        <v>37</v>
      </c>
      <c r="H62" t="s">
        <v>37</v>
      </c>
      <c r="I62" t="s">
        <v>171</v>
      </c>
      <c r="J62"/>
      <c r="K62" s="15">
        <v>0</v>
      </c>
      <c r="L62" s="15">
        <v>0</v>
      </c>
      <c r="M62" s="15">
        <v>0</v>
      </c>
      <c r="N62" s="15">
        <v>0</v>
      </c>
      <c r="O62" s="15">
        <v>0</v>
      </c>
      <c r="P62" s="15">
        <v>0</v>
      </c>
      <c r="Q62">
        <v>1</v>
      </c>
    </row>
    <row r="63" spans="1:17" x14ac:dyDescent="0.25">
      <c r="A63">
        <v>10316</v>
      </c>
      <c r="B63" t="s">
        <v>272</v>
      </c>
      <c r="C63" t="s">
        <v>236</v>
      </c>
      <c r="D63" t="s">
        <v>270</v>
      </c>
      <c r="E63"/>
      <c r="F63" t="s">
        <v>688</v>
      </c>
      <c r="G63" t="s">
        <v>37</v>
      </c>
      <c r="H63" t="s">
        <v>37</v>
      </c>
      <c r="I63" t="s">
        <v>171</v>
      </c>
      <c r="J63"/>
      <c r="K63" s="15">
        <v>0</v>
      </c>
      <c r="L63" s="15">
        <v>0</v>
      </c>
      <c r="M63" s="15">
        <v>0</v>
      </c>
      <c r="N63" s="15">
        <v>0</v>
      </c>
      <c r="O63" s="15">
        <v>0</v>
      </c>
      <c r="P63" s="15">
        <v>0</v>
      </c>
      <c r="Q63">
        <v>1</v>
      </c>
    </row>
    <row r="64" spans="1:17" x14ac:dyDescent="0.25">
      <c r="A64">
        <v>10318</v>
      </c>
      <c r="B64" t="s">
        <v>273</v>
      </c>
      <c r="C64" t="s">
        <v>236</v>
      </c>
      <c r="D64" t="s">
        <v>270</v>
      </c>
      <c r="E64"/>
      <c r="F64" t="s">
        <v>689</v>
      </c>
      <c r="G64" t="s">
        <v>37</v>
      </c>
      <c r="H64" t="s">
        <v>37</v>
      </c>
      <c r="I64" t="s">
        <v>171</v>
      </c>
      <c r="J64"/>
      <c r="K64" s="15">
        <v>0</v>
      </c>
      <c r="L64" s="15">
        <v>0</v>
      </c>
      <c r="M64" s="15">
        <v>0</v>
      </c>
      <c r="N64" s="15">
        <v>0</v>
      </c>
      <c r="O64" s="15">
        <v>0</v>
      </c>
      <c r="P64" s="15">
        <v>0</v>
      </c>
      <c r="Q64">
        <v>1</v>
      </c>
    </row>
    <row r="65" spans="1:17" x14ac:dyDescent="0.25">
      <c r="A65">
        <v>10577</v>
      </c>
      <c r="B65" t="s">
        <v>895</v>
      </c>
      <c r="C65" t="s">
        <v>236</v>
      </c>
      <c r="D65" t="s">
        <v>270</v>
      </c>
      <c r="E65"/>
      <c r="F65" t="s">
        <v>1024</v>
      </c>
      <c r="G65" t="s">
        <v>37</v>
      </c>
      <c r="H65" t="s">
        <v>37</v>
      </c>
      <c r="I65" t="s">
        <v>171</v>
      </c>
      <c r="J65"/>
      <c r="K65" s="15">
        <v>0</v>
      </c>
      <c r="L65" s="15">
        <v>0</v>
      </c>
      <c r="M65" s="15">
        <v>0</v>
      </c>
      <c r="N65" s="15">
        <v>0</v>
      </c>
      <c r="O65" s="15">
        <v>0</v>
      </c>
      <c r="P65" s="15">
        <v>0</v>
      </c>
      <c r="Q65">
        <v>1</v>
      </c>
    </row>
    <row r="66" spans="1:17" x14ac:dyDescent="0.25">
      <c r="A66">
        <v>10311</v>
      </c>
      <c r="B66" t="s">
        <v>902</v>
      </c>
      <c r="C66" t="s">
        <v>236</v>
      </c>
      <c r="D66" t="s">
        <v>270</v>
      </c>
      <c r="E66"/>
      <c r="F66" t="s">
        <v>690</v>
      </c>
      <c r="G66" t="s">
        <v>37</v>
      </c>
      <c r="H66" t="s">
        <v>37</v>
      </c>
      <c r="I66" t="s">
        <v>171</v>
      </c>
      <c r="J66"/>
      <c r="K66" s="15">
        <v>0</v>
      </c>
      <c r="L66" s="15">
        <v>0</v>
      </c>
      <c r="M66" s="15">
        <v>0</v>
      </c>
      <c r="N66" s="15">
        <v>0</v>
      </c>
      <c r="O66" s="15">
        <v>0</v>
      </c>
      <c r="P66" s="15">
        <v>0</v>
      </c>
      <c r="Q66">
        <v>1</v>
      </c>
    </row>
    <row r="67" spans="1:17" x14ac:dyDescent="0.25">
      <c r="A67">
        <v>10312</v>
      </c>
      <c r="B67" t="s">
        <v>903</v>
      </c>
      <c r="C67" t="s">
        <v>236</v>
      </c>
      <c r="D67" t="s">
        <v>270</v>
      </c>
      <c r="E67"/>
      <c r="F67" t="s">
        <v>691</v>
      </c>
      <c r="G67" t="s">
        <v>37</v>
      </c>
      <c r="H67" t="s">
        <v>37</v>
      </c>
      <c r="I67" t="s">
        <v>171</v>
      </c>
      <c r="J67"/>
      <c r="K67" s="15">
        <v>0</v>
      </c>
      <c r="L67" s="15">
        <v>0</v>
      </c>
      <c r="M67" s="15">
        <v>0</v>
      </c>
      <c r="N67" s="15">
        <v>0</v>
      </c>
      <c r="O67" s="15">
        <v>0</v>
      </c>
      <c r="P67" s="15">
        <v>0</v>
      </c>
      <c r="Q67">
        <v>1</v>
      </c>
    </row>
    <row r="68" spans="1:17" x14ac:dyDescent="0.25">
      <c r="A68">
        <v>10319</v>
      </c>
      <c r="B68" t="s">
        <v>274</v>
      </c>
      <c r="C68" t="s">
        <v>236</v>
      </c>
      <c r="D68" t="s">
        <v>275</v>
      </c>
      <c r="E68"/>
      <c r="F68" t="s">
        <v>692</v>
      </c>
      <c r="G68" t="s">
        <v>131</v>
      </c>
      <c r="H68" t="s">
        <v>131</v>
      </c>
      <c r="I68" t="s">
        <v>168</v>
      </c>
      <c r="J68"/>
      <c r="K68" s="15">
        <v>0</v>
      </c>
      <c r="L68" s="15">
        <v>0</v>
      </c>
      <c r="M68" s="15">
        <v>0</v>
      </c>
      <c r="N68" s="15">
        <v>0</v>
      </c>
      <c r="O68" s="15">
        <v>0</v>
      </c>
      <c r="P68" s="15">
        <v>0</v>
      </c>
      <c r="Q68">
        <v>1</v>
      </c>
    </row>
    <row r="69" spans="1:17" x14ac:dyDescent="0.25">
      <c r="A69">
        <v>10320</v>
      </c>
      <c r="B69" t="s">
        <v>276</v>
      </c>
      <c r="C69" t="s">
        <v>236</v>
      </c>
      <c r="D69" t="s">
        <v>275</v>
      </c>
      <c r="E69"/>
      <c r="F69" t="s">
        <v>693</v>
      </c>
      <c r="G69" t="s">
        <v>132</v>
      </c>
      <c r="H69" t="s">
        <v>132</v>
      </c>
      <c r="I69" t="s">
        <v>168</v>
      </c>
      <c r="J69"/>
      <c r="K69" s="15">
        <v>0</v>
      </c>
      <c r="L69" s="15">
        <v>0</v>
      </c>
      <c r="M69" s="15">
        <v>0</v>
      </c>
      <c r="N69" s="15">
        <v>0</v>
      </c>
      <c r="O69" s="15">
        <v>0</v>
      </c>
      <c r="P69" s="15">
        <v>0</v>
      </c>
      <c r="Q69">
        <v>1</v>
      </c>
    </row>
    <row r="70" spans="1:17" x14ac:dyDescent="0.25">
      <c r="A70">
        <v>10321</v>
      </c>
      <c r="B70" t="s">
        <v>873</v>
      </c>
      <c r="C70" t="s">
        <v>236</v>
      </c>
      <c r="D70" t="s">
        <v>277</v>
      </c>
      <c r="E70"/>
      <c r="F70" t="s">
        <v>1025</v>
      </c>
      <c r="G70" t="s">
        <v>61</v>
      </c>
      <c r="H70" t="s">
        <v>61</v>
      </c>
      <c r="I70" t="s">
        <v>168</v>
      </c>
      <c r="J70"/>
      <c r="K70" s="15">
        <v>0</v>
      </c>
      <c r="L70" s="15">
        <v>0</v>
      </c>
      <c r="M70" s="15">
        <v>0</v>
      </c>
      <c r="N70" s="15">
        <v>0</v>
      </c>
      <c r="O70" s="15">
        <v>0</v>
      </c>
      <c r="P70" s="15">
        <v>0</v>
      </c>
      <c r="Q70">
        <v>1</v>
      </c>
    </row>
    <row r="71" spans="1:17" x14ac:dyDescent="0.25">
      <c r="A71">
        <v>10322</v>
      </c>
      <c r="B71" t="s">
        <v>874</v>
      </c>
      <c r="C71" t="s">
        <v>236</v>
      </c>
      <c r="D71" t="s">
        <v>277</v>
      </c>
      <c r="E71"/>
      <c r="F71" t="s">
        <v>694</v>
      </c>
      <c r="G71" t="s">
        <v>61</v>
      </c>
      <c r="H71" t="s">
        <v>61</v>
      </c>
      <c r="I71" t="s">
        <v>168</v>
      </c>
      <c r="J71"/>
      <c r="K71" s="15">
        <v>0</v>
      </c>
      <c r="L71" s="15">
        <v>0</v>
      </c>
      <c r="M71" s="15">
        <v>0</v>
      </c>
      <c r="N71" s="15">
        <v>0</v>
      </c>
      <c r="O71" s="15">
        <v>0</v>
      </c>
      <c r="P71" s="15">
        <v>0</v>
      </c>
      <c r="Q71">
        <v>1</v>
      </c>
    </row>
    <row r="72" spans="1:17" x14ac:dyDescent="0.25">
      <c r="A72">
        <v>10323</v>
      </c>
      <c r="B72" t="s">
        <v>875</v>
      </c>
      <c r="C72" t="s">
        <v>236</v>
      </c>
      <c r="D72" t="s">
        <v>277</v>
      </c>
      <c r="E72"/>
      <c r="F72" t="s">
        <v>695</v>
      </c>
      <c r="G72" t="s">
        <v>61</v>
      </c>
      <c r="H72" t="s">
        <v>61</v>
      </c>
      <c r="I72" t="s">
        <v>168</v>
      </c>
      <c r="J72"/>
      <c r="K72" s="15">
        <v>0</v>
      </c>
      <c r="L72" s="15">
        <v>0</v>
      </c>
      <c r="M72" s="15">
        <v>0</v>
      </c>
      <c r="N72" s="15">
        <v>0</v>
      </c>
      <c r="O72" s="15">
        <v>0</v>
      </c>
      <c r="P72" s="15">
        <v>0</v>
      </c>
      <c r="Q72">
        <v>1</v>
      </c>
    </row>
    <row r="73" spans="1:17" x14ac:dyDescent="0.25">
      <c r="A73">
        <v>10420</v>
      </c>
      <c r="B73" t="s">
        <v>278</v>
      </c>
      <c r="C73" t="s">
        <v>236</v>
      </c>
      <c r="D73" t="s">
        <v>277</v>
      </c>
      <c r="E73" t="s">
        <v>279</v>
      </c>
      <c r="F73" t="s">
        <v>696</v>
      </c>
      <c r="G73" t="s">
        <v>61</v>
      </c>
      <c r="H73" t="s">
        <v>61</v>
      </c>
      <c r="I73" t="s">
        <v>168</v>
      </c>
      <c r="J73"/>
      <c r="K73" s="15">
        <v>0</v>
      </c>
      <c r="L73" s="15">
        <v>0</v>
      </c>
      <c r="M73" s="15">
        <v>0</v>
      </c>
      <c r="N73" s="15">
        <v>0</v>
      </c>
      <c r="O73" s="15">
        <v>0</v>
      </c>
      <c r="P73" s="15">
        <v>0</v>
      </c>
      <c r="Q73">
        <v>1</v>
      </c>
    </row>
    <row r="74" spans="1:17" x14ac:dyDescent="0.25">
      <c r="A74">
        <v>10421</v>
      </c>
      <c r="B74" t="s">
        <v>280</v>
      </c>
      <c r="C74" t="s">
        <v>236</v>
      </c>
      <c r="D74" t="s">
        <v>277</v>
      </c>
      <c r="E74" t="s">
        <v>279</v>
      </c>
      <c r="F74" t="s">
        <v>697</v>
      </c>
      <c r="G74" t="s">
        <v>78</v>
      </c>
      <c r="H74" t="s">
        <v>78</v>
      </c>
      <c r="I74" t="s">
        <v>168</v>
      </c>
      <c r="J74"/>
      <c r="K74" s="15">
        <v>0</v>
      </c>
      <c r="L74" s="15">
        <v>0</v>
      </c>
      <c r="M74" s="15">
        <v>0</v>
      </c>
      <c r="N74" s="15">
        <v>0</v>
      </c>
      <c r="O74" s="15">
        <v>0</v>
      </c>
      <c r="P74" s="15">
        <v>0</v>
      </c>
      <c r="Q74">
        <v>1</v>
      </c>
    </row>
    <row r="75" spans="1:17" x14ac:dyDescent="0.25">
      <c r="A75">
        <v>10422</v>
      </c>
      <c r="B75" t="s">
        <v>281</v>
      </c>
      <c r="C75" t="s">
        <v>236</v>
      </c>
      <c r="D75" t="s">
        <v>277</v>
      </c>
      <c r="E75" t="s">
        <v>279</v>
      </c>
      <c r="F75" t="s">
        <v>698</v>
      </c>
      <c r="G75" t="s">
        <v>78</v>
      </c>
      <c r="H75" t="s">
        <v>78</v>
      </c>
      <c r="I75" t="s">
        <v>168</v>
      </c>
      <c r="J75"/>
      <c r="K75" s="15">
        <v>0</v>
      </c>
      <c r="L75" s="15">
        <v>0</v>
      </c>
      <c r="M75" s="15">
        <v>0</v>
      </c>
      <c r="N75" s="15">
        <v>0</v>
      </c>
      <c r="O75" s="15">
        <v>0</v>
      </c>
      <c r="P75" s="15">
        <v>0</v>
      </c>
      <c r="Q75">
        <v>1</v>
      </c>
    </row>
    <row r="76" spans="1:17" x14ac:dyDescent="0.25">
      <c r="A76">
        <v>10423</v>
      </c>
      <c r="B76" t="s">
        <v>282</v>
      </c>
      <c r="C76" t="s">
        <v>236</v>
      </c>
      <c r="D76" t="s">
        <v>277</v>
      </c>
      <c r="E76" t="s">
        <v>279</v>
      </c>
      <c r="F76" t="s">
        <v>1026</v>
      </c>
      <c r="G76" t="s">
        <v>78</v>
      </c>
      <c r="H76" t="s">
        <v>78</v>
      </c>
      <c r="I76" t="s">
        <v>196</v>
      </c>
      <c r="J76" t="s">
        <v>283</v>
      </c>
      <c r="K76" s="15">
        <v>0</v>
      </c>
      <c r="L76" s="15">
        <v>0</v>
      </c>
      <c r="M76" s="15">
        <v>0</v>
      </c>
      <c r="N76" s="15">
        <v>0</v>
      </c>
      <c r="O76" s="15">
        <v>0</v>
      </c>
      <c r="P76" s="15">
        <v>0</v>
      </c>
      <c r="Q76">
        <v>1</v>
      </c>
    </row>
    <row r="77" spans="1:17" x14ac:dyDescent="0.25">
      <c r="A77">
        <v>10424</v>
      </c>
      <c r="B77" t="s">
        <v>284</v>
      </c>
      <c r="C77" t="s">
        <v>236</v>
      </c>
      <c r="D77" t="s">
        <v>277</v>
      </c>
      <c r="E77" t="s">
        <v>279</v>
      </c>
      <c r="F77" t="s">
        <v>1027</v>
      </c>
      <c r="G77" t="s">
        <v>78</v>
      </c>
      <c r="H77" t="s">
        <v>78</v>
      </c>
      <c r="I77" t="s">
        <v>196</v>
      </c>
      <c r="J77" t="s">
        <v>285</v>
      </c>
      <c r="K77" s="15">
        <v>0</v>
      </c>
      <c r="L77" s="15">
        <v>0</v>
      </c>
      <c r="M77" s="15">
        <v>0</v>
      </c>
      <c r="N77" s="15">
        <v>0</v>
      </c>
      <c r="O77" s="15">
        <v>0</v>
      </c>
      <c r="P77" s="15">
        <v>0</v>
      </c>
      <c r="Q77">
        <v>1</v>
      </c>
    </row>
    <row r="78" spans="1:17" x14ac:dyDescent="0.25">
      <c r="A78">
        <v>10425</v>
      </c>
      <c r="B78" t="s">
        <v>286</v>
      </c>
      <c r="C78" t="s">
        <v>236</v>
      </c>
      <c r="D78" t="s">
        <v>277</v>
      </c>
      <c r="E78" t="s">
        <v>279</v>
      </c>
      <c r="F78" t="s">
        <v>699</v>
      </c>
      <c r="G78" t="s">
        <v>78</v>
      </c>
      <c r="H78" t="s">
        <v>78</v>
      </c>
      <c r="I78" t="s">
        <v>168</v>
      </c>
      <c r="J78"/>
      <c r="K78" s="15">
        <v>0</v>
      </c>
      <c r="L78" s="15">
        <v>0</v>
      </c>
      <c r="M78" s="15">
        <v>0</v>
      </c>
      <c r="N78" s="15">
        <v>0</v>
      </c>
      <c r="O78" s="15">
        <v>0</v>
      </c>
      <c r="P78" s="15">
        <v>0</v>
      </c>
      <c r="Q78">
        <v>1</v>
      </c>
    </row>
    <row r="79" spans="1:17" x14ac:dyDescent="0.25">
      <c r="A79">
        <v>10426</v>
      </c>
      <c r="B79" t="s">
        <v>287</v>
      </c>
      <c r="C79" t="s">
        <v>236</v>
      </c>
      <c r="D79" t="s">
        <v>277</v>
      </c>
      <c r="E79" t="s">
        <v>279</v>
      </c>
      <c r="F79" t="s">
        <v>700</v>
      </c>
      <c r="G79" t="s">
        <v>78</v>
      </c>
      <c r="H79" t="s">
        <v>78</v>
      </c>
      <c r="I79" t="s">
        <v>168</v>
      </c>
      <c r="J79"/>
      <c r="K79" s="15">
        <v>0</v>
      </c>
      <c r="L79" s="15">
        <v>0</v>
      </c>
      <c r="M79" s="15">
        <v>0</v>
      </c>
      <c r="N79" s="15">
        <v>0</v>
      </c>
      <c r="O79" s="15">
        <v>0</v>
      </c>
      <c r="P79" s="15">
        <v>0</v>
      </c>
      <c r="Q79">
        <v>1</v>
      </c>
    </row>
    <row r="80" spans="1:17" x14ac:dyDescent="0.25">
      <c r="A80">
        <v>10430</v>
      </c>
      <c r="B80" t="s">
        <v>288</v>
      </c>
      <c r="C80" t="s">
        <v>236</v>
      </c>
      <c r="D80" t="s">
        <v>277</v>
      </c>
      <c r="E80" t="s">
        <v>279</v>
      </c>
      <c r="F80" t="s">
        <v>701</v>
      </c>
      <c r="G80" t="s">
        <v>78</v>
      </c>
      <c r="H80" t="s">
        <v>78</v>
      </c>
      <c r="I80" t="s">
        <v>196</v>
      </c>
      <c r="J80" t="s">
        <v>289</v>
      </c>
      <c r="K80" s="15">
        <v>0</v>
      </c>
      <c r="L80" s="15">
        <v>0</v>
      </c>
      <c r="M80" s="15">
        <v>0</v>
      </c>
      <c r="N80" s="15">
        <v>0</v>
      </c>
      <c r="O80" s="15">
        <v>0</v>
      </c>
      <c r="P80" s="15">
        <v>0</v>
      </c>
      <c r="Q80">
        <v>1</v>
      </c>
    </row>
    <row r="81" spans="1:17" x14ac:dyDescent="0.25">
      <c r="A81">
        <v>10539</v>
      </c>
      <c r="B81" t="s">
        <v>290</v>
      </c>
      <c r="C81" t="s">
        <v>236</v>
      </c>
      <c r="D81" t="s">
        <v>277</v>
      </c>
      <c r="E81" t="s">
        <v>279</v>
      </c>
      <c r="F81" t="s">
        <v>702</v>
      </c>
      <c r="G81" t="s">
        <v>78</v>
      </c>
      <c r="H81" t="s">
        <v>78</v>
      </c>
      <c r="I81" t="s">
        <v>168</v>
      </c>
      <c r="J81"/>
      <c r="K81" s="15">
        <v>0</v>
      </c>
      <c r="L81" s="15">
        <v>0</v>
      </c>
      <c r="M81" s="15">
        <v>0</v>
      </c>
      <c r="N81" s="15">
        <v>0</v>
      </c>
      <c r="O81" s="15">
        <v>0</v>
      </c>
      <c r="P81" s="15">
        <v>0</v>
      </c>
      <c r="Q81">
        <v>1</v>
      </c>
    </row>
    <row r="82" spans="1:17" x14ac:dyDescent="0.25">
      <c r="A82">
        <v>10540</v>
      </c>
      <c r="B82" t="s">
        <v>291</v>
      </c>
      <c r="C82" t="s">
        <v>236</v>
      </c>
      <c r="D82" t="s">
        <v>277</v>
      </c>
      <c r="E82" t="s">
        <v>279</v>
      </c>
      <c r="F82" t="s">
        <v>703</v>
      </c>
      <c r="G82" t="s">
        <v>78</v>
      </c>
      <c r="H82" t="s">
        <v>78</v>
      </c>
      <c r="I82" t="s">
        <v>168</v>
      </c>
      <c r="J82"/>
      <c r="K82" s="15">
        <v>0</v>
      </c>
      <c r="L82" s="15">
        <v>0</v>
      </c>
      <c r="M82" s="15">
        <v>0</v>
      </c>
      <c r="N82" s="15">
        <v>0</v>
      </c>
      <c r="O82" s="15">
        <v>0</v>
      </c>
      <c r="P82" s="15">
        <v>0</v>
      </c>
      <c r="Q82">
        <v>1</v>
      </c>
    </row>
    <row r="83" spans="1:17" x14ac:dyDescent="0.25">
      <c r="A83">
        <v>10541</v>
      </c>
      <c r="B83" t="s">
        <v>292</v>
      </c>
      <c r="C83" t="s">
        <v>236</v>
      </c>
      <c r="D83" t="s">
        <v>277</v>
      </c>
      <c r="E83" t="s">
        <v>279</v>
      </c>
      <c r="F83" t="s">
        <v>704</v>
      </c>
      <c r="G83" t="s">
        <v>78</v>
      </c>
      <c r="H83" t="s">
        <v>78</v>
      </c>
      <c r="I83" t="s">
        <v>196</v>
      </c>
      <c r="J83" t="s">
        <v>293</v>
      </c>
      <c r="K83" s="15">
        <v>0</v>
      </c>
      <c r="L83" s="15">
        <v>0</v>
      </c>
      <c r="M83" s="15">
        <v>0</v>
      </c>
      <c r="N83" s="15">
        <v>0</v>
      </c>
      <c r="O83" s="15">
        <v>0</v>
      </c>
      <c r="P83" s="15">
        <v>0</v>
      </c>
      <c r="Q83">
        <v>1</v>
      </c>
    </row>
    <row r="84" spans="1:17" x14ac:dyDescent="0.25">
      <c r="A84">
        <v>10542</v>
      </c>
      <c r="B84" t="s">
        <v>294</v>
      </c>
      <c r="C84" t="s">
        <v>236</v>
      </c>
      <c r="D84" t="s">
        <v>277</v>
      </c>
      <c r="E84" t="s">
        <v>279</v>
      </c>
      <c r="F84" t="s">
        <v>705</v>
      </c>
      <c r="G84" t="s">
        <v>78</v>
      </c>
      <c r="H84" t="s">
        <v>78</v>
      </c>
      <c r="I84" t="s">
        <v>196</v>
      </c>
      <c r="J84" t="s">
        <v>295</v>
      </c>
      <c r="K84" s="15">
        <v>0</v>
      </c>
      <c r="L84" s="15">
        <v>0</v>
      </c>
      <c r="M84" s="15">
        <v>0</v>
      </c>
      <c r="N84" s="15">
        <v>0</v>
      </c>
      <c r="O84" s="15">
        <v>0</v>
      </c>
      <c r="P84" s="15">
        <v>0</v>
      </c>
      <c r="Q84">
        <v>1</v>
      </c>
    </row>
    <row r="85" spans="1:17" x14ac:dyDescent="0.25">
      <c r="A85">
        <v>10454</v>
      </c>
      <c r="B85" t="s">
        <v>296</v>
      </c>
      <c r="C85" t="s">
        <v>236</v>
      </c>
      <c r="D85" t="s">
        <v>277</v>
      </c>
      <c r="E85" t="s">
        <v>297</v>
      </c>
      <c r="F85" t="s">
        <v>706</v>
      </c>
      <c r="G85" t="s">
        <v>61</v>
      </c>
      <c r="H85" t="s">
        <v>61</v>
      </c>
      <c r="I85" t="s">
        <v>168</v>
      </c>
      <c r="J85"/>
      <c r="K85" s="15">
        <v>0</v>
      </c>
      <c r="L85" s="15">
        <v>0</v>
      </c>
      <c r="M85" s="15">
        <v>0</v>
      </c>
      <c r="N85" s="15">
        <v>0</v>
      </c>
      <c r="O85" s="15">
        <v>0</v>
      </c>
      <c r="P85" s="15">
        <v>0</v>
      </c>
      <c r="Q85">
        <v>1</v>
      </c>
    </row>
    <row r="86" spans="1:17" x14ac:dyDescent="0.25">
      <c r="A86">
        <v>10455</v>
      </c>
      <c r="B86" t="s">
        <v>252</v>
      </c>
      <c r="C86" t="s">
        <v>236</v>
      </c>
      <c r="D86" t="s">
        <v>277</v>
      </c>
      <c r="E86" t="s">
        <v>253</v>
      </c>
      <c r="F86" t="s">
        <v>707</v>
      </c>
      <c r="G86" t="s">
        <v>84</v>
      </c>
      <c r="H86" t="s">
        <v>84</v>
      </c>
      <c r="I86" t="s">
        <v>168</v>
      </c>
      <c r="J86"/>
      <c r="K86" s="15">
        <v>0</v>
      </c>
      <c r="L86" s="15">
        <v>0</v>
      </c>
      <c r="M86" s="15">
        <v>0</v>
      </c>
      <c r="N86" s="15">
        <v>0</v>
      </c>
      <c r="O86" s="15">
        <v>0</v>
      </c>
      <c r="P86" s="15">
        <v>0</v>
      </c>
      <c r="Q86">
        <v>1</v>
      </c>
    </row>
    <row r="87" spans="1:17" x14ac:dyDescent="0.25">
      <c r="A87">
        <v>10441</v>
      </c>
      <c r="B87" t="s">
        <v>254</v>
      </c>
      <c r="C87" t="s">
        <v>236</v>
      </c>
      <c r="D87" t="s">
        <v>277</v>
      </c>
      <c r="E87" t="s">
        <v>253</v>
      </c>
      <c r="F87" t="s">
        <v>708</v>
      </c>
      <c r="G87" t="s">
        <v>86</v>
      </c>
      <c r="H87" t="s">
        <v>86</v>
      </c>
      <c r="I87" t="s">
        <v>168</v>
      </c>
      <c r="J87"/>
      <c r="K87" s="15">
        <v>0</v>
      </c>
      <c r="L87" s="15">
        <v>0</v>
      </c>
      <c r="M87" s="15">
        <v>0</v>
      </c>
      <c r="N87" s="15">
        <v>0</v>
      </c>
      <c r="O87" s="15">
        <v>0</v>
      </c>
      <c r="P87" s="15">
        <v>0</v>
      </c>
      <c r="Q87">
        <v>1</v>
      </c>
    </row>
    <row r="88" spans="1:17" x14ac:dyDescent="0.25">
      <c r="A88">
        <v>10442</v>
      </c>
      <c r="B88" t="s">
        <v>255</v>
      </c>
      <c r="C88" t="s">
        <v>236</v>
      </c>
      <c r="D88" t="s">
        <v>277</v>
      </c>
      <c r="E88" t="s">
        <v>253</v>
      </c>
      <c r="F88" t="s">
        <v>709</v>
      </c>
      <c r="G88" t="s">
        <v>86</v>
      </c>
      <c r="H88" t="s">
        <v>86</v>
      </c>
      <c r="I88" t="s">
        <v>168</v>
      </c>
      <c r="J88"/>
      <c r="K88" s="15">
        <v>0</v>
      </c>
      <c r="L88" s="15">
        <v>0</v>
      </c>
      <c r="M88" s="15">
        <v>0</v>
      </c>
      <c r="N88" s="15">
        <v>0</v>
      </c>
      <c r="O88" s="15">
        <v>0</v>
      </c>
      <c r="P88" s="15">
        <v>0</v>
      </c>
      <c r="Q88">
        <v>1</v>
      </c>
    </row>
    <row r="89" spans="1:17" x14ac:dyDescent="0.25">
      <c r="A89">
        <v>10443</v>
      </c>
      <c r="B89" t="s">
        <v>256</v>
      </c>
      <c r="C89" t="s">
        <v>236</v>
      </c>
      <c r="D89" t="s">
        <v>277</v>
      </c>
      <c r="E89" t="s">
        <v>253</v>
      </c>
      <c r="F89" t="s">
        <v>710</v>
      </c>
      <c r="G89" t="s">
        <v>86</v>
      </c>
      <c r="H89" t="s">
        <v>86</v>
      </c>
      <c r="I89" t="s">
        <v>196</v>
      </c>
      <c r="J89" t="s">
        <v>298</v>
      </c>
      <c r="K89" s="15">
        <v>0</v>
      </c>
      <c r="L89" s="15">
        <v>0</v>
      </c>
      <c r="M89" s="15">
        <v>0</v>
      </c>
      <c r="N89" s="15">
        <v>0</v>
      </c>
      <c r="O89" s="15">
        <v>0</v>
      </c>
      <c r="P89" s="15">
        <v>0</v>
      </c>
      <c r="Q89">
        <v>1</v>
      </c>
    </row>
    <row r="90" spans="1:17" x14ac:dyDescent="0.25">
      <c r="A90">
        <v>10444</v>
      </c>
      <c r="B90" t="s">
        <v>258</v>
      </c>
      <c r="C90" t="s">
        <v>236</v>
      </c>
      <c r="D90" t="s">
        <v>277</v>
      </c>
      <c r="E90" t="s">
        <v>253</v>
      </c>
      <c r="F90" t="s">
        <v>711</v>
      </c>
      <c r="G90" t="s">
        <v>86</v>
      </c>
      <c r="H90" t="s">
        <v>86</v>
      </c>
      <c r="I90" t="s">
        <v>196</v>
      </c>
      <c r="J90" t="s">
        <v>299</v>
      </c>
      <c r="K90" s="15">
        <v>0</v>
      </c>
      <c r="L90" s="15">
        <v>0</v>
      </c>
      <c r="M90" s="15">
        <v>0</v>
      </c>
      <c r="N90" s="15">
        <v>0</v>
      </c>
      <c r="O90" s="15">
        <v>0</v>
      </c>
      <c r="P90" s="15">
        <v>0</v>
      </c>
      <c r="Q90">
        <v>1</v>
      </c>
    </row>
    <row r="91" spans="1:17" x14ac:dyDescent="0.25">
      <c r="A91">
        <v>10445</v>
      </c>
      <c r="B91" t="s">
        <v>300</v>
      </c>
      <c r="C91" t="s">
        <v>236</v>
      </c>
      <c r="D91" t="s">
        <v>277</v>
      </c>
      <c r="E91" t="s">
        <v>253</v>
      </c>
      <c r="F91" t="s">
        <v>712</v>
      </c>
      <c r="G91" t="s">
        <v>86</v>
      </c>
      <c r="H91" t="s">
        <v>86</v>
      </c>
      <c r="I91" t="s">
        <v>168</v>
      </c>
      <c r="J91"/>
      <c r="K91" s="15">
        <v>0</v>
      </c>
      <c r="L91" s="15">
        <v>0</v>
      </c>
      <c r="M91" s="15">
        <v>0</v>
      </c>
      <c r="N91" s="15">
        <v>0</v>
      </c>
      <c r="O91" s="15">
        <v>0</v>
      </c>
      <c r="P91" s="15">
        <v>0</v>
      </c>
      <c r="Q91">
        <v>1</v>
      </c>
    </row>
    <row r="92" spans="1:17" x14ac:dyDescent="0.25">
      <c r="A92">
        <v>10446</v>
      </c>
      <c r="B92" t="s">
        <v>254</v>
      </c>
      <c r="C92" t="s">
        <v>236</v>
      </c>
      <c r="D92" t="s">
        <v>277</v>
      </c>
      <c r="E92" t="s">
        <v>260</v>
      </c>
      <c r="F92" t="s">
        <v>713</v>
      </c>
      <c r="G92" t="s">
        <v>84</v>
      </c>
      <c r="H92" t="s">
        <v>84</v>
      </c>
      <c r="I92" t="s">
        <v>168</v>
      </c>
      <c r="J92"/>
      <c r="K92" s="15">
        <v>0</v>
      </c>
      <c r="L92" s="15">
        <v>0</v>
      </c>
      <c r="M92" s="15">
        <v>0</v>
      </c>
      <c r="N92" s="15">
        <v>0</v>
      </c>
      <c r="O92" s="15">
        <v>0</v>
      </c>
      <c r="P92" s="15">
        <v>0</v>
      </c>
      <c r="Q92">
        <v>1</v>
      </c>
    </row>
    <row r="93" spans="1:17" x14ac:dyDescent="0.25">
      <c r="A93">
        <v>10447</v>
      </c>
      <c r="B93" t="s">
        <v>255</v>
      </c>
      <c r="C93" t="s">
        <v>236</v>
      </c>
      <c r="D93" t="s">
        <v>277</v>
      </c>
      <c r="E93" t="s">
        <v>260</v>
      </c>
      <c r="F93" t="s">
        <v>714</v>
      </c>
      <c r="G93" t="s">
        <v>84</v>
      </c>
      <c r="H93" t="s">
        <v>84</v>
      </c>
      <c r="I93" t="s">
        <v>168</v>
      </c>
      <c r="J93"/>
      <c r="K93" s="15">
        <v>0</v>
      </c>
      <c r="L93" s="15">
        <v>0</v>
      </c>
      <c r="M93" s="15">
        <v>0</v>
      </c>
      <c r="N93" s="15">
        <v>0</v>
      </c>
      <c r="O93" s="15">
        <v>0</v>
      </c>
      <c r="P93" s="15">
        <v>0</v>
      </c>
      <c r="Q93">
        <v>1</v>
      </c>
    </row>
    <row r="94" spans="1:17" x14ac:dyDescent="0.25">
      <c r="A94">
        <v>10448</v>
      </c>
      <c r="B94" t="s">
        <v>256</v>
      </c>
      <c r="C94" t="s">
        <v>236</v>
      </c>
      <c r="D94" t="s">
        <v>277</v>
      </c>
      <c r="E94" t="s">
        <v>260</v>
      </c>
      <c r="F94" t="s">
        <v>715</v>
      </c>
      <c r="G94" t="s">
        <v>84</v>
      </c>
      <c r="H94" t="s">
        <v>84</v>
      </c>
      <c r="I94" t="s">
        <v>196</v>
      </c>
      <c r="J94" t="s">
        <v>301</v>
      </c>
      <c r="K94" s="15">
        <v>0</v>
      </c>
      <c r="L94" s="15">
        <v>0</v>
      </c>
      <c r="M94" s="15">
        <v>0</v>
      </c>
      <c r="N94" s="15">
        <v>0</v>
      </c>
      <c r="O94" s="15">
        <v>0</v>
      </c>
      <c r="P94" s="15">
        <v>0</v>
      </c>
      <c r="Q94">
        <v>1</v>
      </c>
    </row>
    <row r="95" spans="1:17" x14ac:dyDescent="0.25">
      <c r="A95">
        <v>10449</v>
      </c>
      <c r="B95" t="s">
        <v>258</v>
      </c>
      <c r="C95" t="s">
        <v>236</v>
      </c>
      <c r="D95" t="s">
        <v>277</v>
      </c>
      <c r="E95" t="s">
        <v>260</v>
      </c>
      <c r="F95" t="s">
        <v>716</v>
      </c>
      <c r="G95" t="s">
        <v>84</v>
      </c>
      <c r="H95" t="s">
        <v>84</v>
      </c>
      <c r="I95" t="s">
        <v>196</v>
      </c>
      <c r="J95" t="s">
        <v>302</v>
      </c>
      <c r="K95" s="15">
        <v>0</v>
      </c>
      <c r="L95" s="15">
        <v>0</v>
      </c>
      <c r="M95" s="15">
        <v>0</v>
      </c>
      <c r="N95" s="15">
        <v>0</v>
      </c>
      <c r="O95" s="15">
        <v>0</v>
      </c>
      <c r="P95" s="15">
        <v>0</v>
      </c>
      <c r="Q95">
        <v>1</v>
      </c>
    </row>
    <row r="96" spans="1:17" x14ac:dyDescent="0.25">
      <c r="A96">
        <v>10450</v>
      </c>
      <c r="B96" t="s">
        <v>303</v>
      </c>
      <c r="C96" t="s">
        <v>236</v>
      </c>
      <c r="D96" t="s">
        <v>277</v>
      </c>
      <c r="E96" t="s">
        <v>260</v>
      </c>
      <c r="F96" t="s">
        <v>717</v>
      </c>
      <c r="G96" t="s">
        <v>84</v>
      </c>
      <c r="H96" t="s">
        <v>84</v>
      </c>
      <c r="I96" t="s">
        <v>171</v>
      </c>
      <c r="J96"/>
      <c r="K96" s="15">
        <v>0</v>
      </c>
      <c r="L96" s="15">
        <v>0</v>
      </c>
      <c r="M96" s="15">
        <v>0</v>
      </c>
      <c r="N96" s="15">
        <v>0</v>
      </c>
      <c r="O96" s="15">
        <v>0</v>
      </c>
      <c r="P96" s="15">
        <v>0</v>
      </c>
      <c r="Q96">
        <v>1</v>
      </c>
    </row>
    <row r="97" spans="1:17" x14ac:dyDescent="0.25">
      <c r="A97">
        <v>10451</v>
      </c>
      <c r="B97" t="s">
        <v>304</v>
      </c>
      <c r="C97" t="s">
        <v>236</v>
      </c>
      <c r="D97" t="s">
        <v>277</v>
      </c>
      <c r="E97" t="s">
        <v>260</v>
      </c>
      <c r="F97" t="s">
        <v>718</v>
      </c>
      <c r="G97" t="s">
        <v>84</v>
      </c>
      <c r="H97" t="s">
        <v>84</v>
      </c>
      <c r="I97" t="s">
        <v>168</v>
      </c>
      <c r="J97"/>
      <c r="K97" s="15">
        <v>0</v>
      </c>
      <c r="L97" s="15">
        <v>0</v>
      </c>
      <c r="M97" s="15">
        <v>0</v>
      </c>
      <c r="N97" s="15">
        <v>0</v>
      </c>
      <c r="O97" s="15">
        <v>0</v>
      </c>
      <c r="P97" s="15">
        <v>0</v>
      </c>
      <c r="Q97">
        <v>1</v>
      </c>
    </row>
    <row r="98" spans="1:17" x14ac:dyDescent="0.25">
      <c r="A98">
        <v>10344</v>
      </c>
      <c r="B98" t="s">
        <v>305</v>
      </c>
      <c r="C98" t="s">
        <v>236</v>
      </c>
      <c r="D98" t="s">
        <v>306</v>
      </c>
      <c r="E98" t="s">
        <v>307</v>
      </c>
      <c r="F98" t="s">
        <v>719</v>
      </c>
      <c r="G98" t="s">
        <v>125</v>
      </c>
      <c r="H98" t="s">
        <v>125</v>
      </c>
      <c r="I98" t="s">
        <v>168</v>
      </c>
      <c r="J98"/>
      <c r="K98" s="15">
        <v>0</v>
      </c>
      <c r="L98" s="15">
        <v>0</v>
      </c>
      <c r="M98" s="15">
        <v>0</v>
      </c>
      <c r="N98" s="15">
        <v>0</v>
      </c>
      <c r="O98" s="15">
        <v>0</v>
      </c>
      <c r="P98" s="15">
        <v>0</v>
      </c>
      <c r="Q98">
        <v>1</v>
      </c>
    </row>
    <row r="99" spans="1:17" x14ac:dyDescent="0.25">
      <c r="A99">
        <v>10116</v>
      </c>
      <c r="B99" t="s">
        <v>308</v>
      </c>
      <c r="C99" t="s">
        <v>236</v>
      </c>
      <c r="D99" t="s">
        <v>306</v>
      </c>
      <c r="E99" t="s">
        <v>309</v>
      </c>
      <c r="F99" t="s">
        <v>720</v>
      </c>
      <c r="G99" t="s">
        <v>125</v>
      </c>
      <c r="H99" t="s">
        <v>125</v>
      </c>
      <c r="I99" t="s">
        <v>168</v>
      </c>
      <c r="J99"/>
      <c r="K99" s="15">
        <v>0</v>
      </c>
      <c r="L99" s="15">
        <v>0</v>
      </c>
      <c r="M99" s="15">
        <v>0</v>
      </c>
      <c r="N99" s="15">
        <v>0</v>
      </c>
      <c r="O99" s="15">
        <v>0</v>
      </c>
      <c r="P99" s="15">
        <v>0</v>
      </c>
      <c r="Q99">
        <v>1</v>
      </c>
    </row>
    <row r="100" spans="1:17" x14ac:dyDescent="0.25">
      <c r="A100">
        <v>10348</v>
      </c>
      <c r="B100" t="s">
        <v>310</v>
      </c>
      <c r="C100" t="s">
        <v>236</v>
      </c>
      <c r="D100" t="s">
        <v>306</v>
      </c>
      <c r="E100" t="s">
        <v>311</v>
      </c>
      <c r="F100" t="s">
        <v>721</v>
      </c>
      <c r="G100" t="s">
        <v>92</v>
      </c>
      <c r="H100" t="s">
        <v>92</v>
      </c>
      <c r="I100" t="s">
        <v>168</v>
      </c>
      <c r="J100"/>
      <c r="K100" s="15">
        <v>0</v>
      </c>
      <c r="L100" s="15">
        <v>0</v>
      </c>
      <c r="M100" s="15">
        <v>0</v>
      </c>
      <c r="N100" s="15">
        <v>0</v>
      </c>
      <c r="O100" s="15">
        <v>0</v>
      </c>
      <c r="P100" s="15">
        <v>0</v>
      </c>
      <c r="Q100">
        <v>1</v>
      </c>
    </row>
    <row r="101" spans="1:17" x14ac:dyDescent="0.25">
      <c r="A101">
        <v>10349</v>
      </c>
      <c r="B101" t="s">
        <v>312</v>
      </c>
      <c r="C101" t="s">
        <v>236</v>
      </c>
      <c r="D101" t="s">
        <v>306</v>
      </c>
      <c r="E101" t="s">
        <v>311</v>
      </c>
      <c r="F101" t="s">
        <v>722</v>
      </c>
      <c r="G101" t="s">
        <v>92</v>
      </c>
      <c r="H101" t="s">
        <v>92</v>
      </c>
      <c r="I101" t="s">
        <v>168</v>
      </c>
      <c r="J101"/>
      <c r="K101" s="15">
        <v>0</v>
      </c>
      <c r="L101" s="15">
        <v>0</v>
      </c>
      <c r="M101" s="15">
        <v>0</v>
      </c>
      <c r="N101" s="15">
        <v>0</v>
      </c>
      <c r="O101" s="15">
        <v>0</v>
      </c>
      <c r="P101" s="15">
        <v>0</v>
      </c>
      <c r="Q101">
        <v>1</v>
      </c>
    </row>
    <row r="102" spans="1:17" x14ac:dyDescent="0.25">
      <c r="A102">
        <v>10589</v>
      </c>
      <c r="B102" t="s">
        <v>887</v>
      </c>
      <c r="C102" t="s">
        <v>236</v>
      </c>
      <c r="D102" t="s">
        <v>306</v>
      </c>
      <c r="E102" t="s">
        <v>311</v>
      </c>
      <c r="F102" t="s">
        <v>969</v>
      </c>
      <c r="G102" t="s">
        <v>92</v>
      </c>
      <c r="H102" t="s">
        <v>92</v>
      </c>
      <c r="I102" t="s">
        <v>168</v>
      </c>
      <c r="J102"/>
      <c r="K102" s="15">
        <v>0</v>
      </c>
      <c r="L102" s="15">
        <v>0</v>
      </c>
      <c r="M102" s="15">
        <v>0</v>
      </c>
      <c r="N102" s="15">
        <v>0</v>
      </c>
      <c r="O102" s="15">
        <v>0</v>
      </c>
      <c r="P102" s="15">
        <v>0</v>
      </c>
      <c r="Q102">
        <v>1</v>
      </c>
    </row>
    <row r="103" spans="1:17" x14ac:dyDescent="0.25">
      <c r="A103">
        <v>10570</v>
      </c>
      <c r="B103" t="s">
        <v>888</v>
      </c>
      <c r="C103" t="s">
        <v>236</v>
      </c>
      <c r="D103" t="s">
        <v>306</v>
      </c>
      <c r="E103" t="s">
        <v>311</v>
      </c>
      <c r="F103" t="s">
        <v>1028</v>
      </c>
      <c r="G103" t="s">
        <v>92</v>
      </c>
      <c r="H103" t="s">
        <v>92</v>
      </c>
      <c r="I103" t="s">
        <v>168</v>
      </c>
      <c r="J103"/>
      <c r="K103" s="15">
        <v>0</v>
      </c>
      <c r="L103" s="15">
        <v>0</v>
      </c>
      <c r="M103" s="15">
        <v>0</v>
      </c>
      <c r="N103" s="15">
        <v>0</v>
      </c>
      <c r="O103" s="15">
        <v>0</v>
      </c>
      <c r="P103" s="15">
        <v>0</v>
      </c>
      <c r="Q103">
        <v>1</v>
      </c>
    </row>
    <row r="104" spans="1:17" x14ac:dyDescent="0.25">
      <c r="A104">
        <v>10571</v>
      </c>
      <c r="B104" t="s">
        <v>889</v>
      </c>
      <c r="C104" t="s">
        <v>236</v>
      </c>
      <c r="D104" t="s">
        <v>306</v>
      </c>
      <c r="E104" t="s">
        <v>311</v>
      </c>
      <c r="F104" t="s">
        <v>1029</v>
      </c>
      <c r="G104" t="s">
        <v>92</v>
      </c>
      <c r="H104" t="s">
        <v>92</v>
      </c>
      <c r="I104" t="s">
        <v>168</v>
      </c>
      <c r="J104"/>
      <c r="K104" s="15">
        <v>0</v>
      </c>
      <c r="L104" s="15">
        <v>0</v>
      </c>
      <c r="M104" s="15">
        <v>0</v>
      </c>
      <c r="N104" s="15">
        <v>0</v>
      </c>
      <c r="O104" s="15">
        <v>0</v>
      </c>
      <c r="P104" s="15">
        <v>0</v>
      </c>
      <c r="Q104">
        <v>1</v>
      </c>
    </row>
    <row r="105" spans="1:17" x14ac:dyDescent="0.25">
      <c r="A105">
        <v>10350</v>
      </c>
      <c r="B105" t="s">
        <v>313</v>
      </c>
      <c r="C105" t="s">
        <v>236</v>
      </c>
      <c r="D105" t="s">
        <v>306</v>
      </c>
      <c r="E105" t="s">
        <v>309</v>
      </c>
      <c r="F105" t="s">
        <v>723</v>
      </c>
      <c r="G105" t="s">
        <v>88</v>
      </c>
      <c r="H105" t="s">
        <v>88</v>
      </c>
      <c r="I105" t="s">
        <v>196</v>
      </c>
      <c r="J105" t="s">
        <v>314</v>
      </c>
      <c r="K105" s="15">
        <v>0</v>
      </c>
      <c r="L105" s="15">
        <v>0</v>
      </c>
      <c r="M105" s="15">
        <v>0</v>
      </c>
      <c r="N105" s="15">
        <v>0</v>
      </c>
      <c r="O105" s="15">
        <v>0</v>
      </c>
      <c r="P105" s="15">
        <v>0</v>
      </c>
      <c r="Q105">
        <v>1</v>
      </c>
    </row>
    <row r="106" spans="1:17" x14ac:dyDescent="0.25">
      <c r="A106">
        <v>10351</v>
      </c>
      <c r="B106" t="s">
        <v>315</v>
      </c>
      <c r="C106" t="s">
        <v>236</v>
      </c>
      <c r="D106" t="s">
        <v>306</v>
      </c>
      <c r="E106" t="s">
        <v>309</v>
      </c>
      <c r="F106" t="s">
        <v>724</v>
      </c>
      <c r="G106" t="s">
        <v>88</v>
      </c>
      <c r="H106" t="s">
        <v>88</v>
      </c>
      <c r="I106" t="s">
        <v>196</v>
      </c>
      <c r="J106" t="s">
        <v>314</v>
      </c>
      <c r="K106" s="15">
        <v>0</v>
      </c>
      <c r="L106" s="15">
        <v>0</v>
      </c>
      <c r="M106" s="15">
        <v>0</v>
      </c>
      <c r="N106" s="15">
        <v>0</v>
      </c>
      <c r="O106" s="15">
        <v>0</v>
      </c>
      <c r="P106" s="15">
        <v>0</v>
      </c>
      <c r="Q106">
        <v>1</v>
      </c>
    </row>
    <row r="107" spans="1:17" x14ac:dyDescent="0.25">
      <c r="A107">
        <v>10352</v>
      </c>
      <c r="B107" t="s">
        <v>905</v>
      </c>
      <c r="C107" t="s">
        <v>236</v>
      </c>
      <c r="D107" t="s">
        <v>306</v>
      </c>
      <c r="E107" t="s">
        <v>309</v>
      </c>
      <c r="F107" t="s">
        <v>725</v>
      </c>
      <c r="G107" t="s">
        <v>88</v>
      </c>
      <c r="H107" t="s">
        <v>88</v>
      </c>
      <c r="I107" t="s">
        <v>196</v>
      </c>
      <c r="J107" t="s">
        <v>314</v>
      </c>
      <c r="K107" s="15">
        <v>0</v>
      </c>
      <c r="L107" s="15">
        <v>0</v>
      </c>
      <c r="M107" s="15">
        <v>0</v>
      </c>
      <c r="N107" s="15">
        <v>0</v>
      </c>
      <c r="O107" s="15">
        <v>0</v>
      </c>
      <c r="P107" s="15">
        <v>0</v>
      </c>
      <c r="Q107">
        <v>1</v>
      </c>
    </row>
    <row r="108" spans="1:17" x14ac:dyDescent="0.25">
      <c r="A108">
        <v>10353</v>
      </c>
      <c r="B108" t="s">
        <v>906</v>
      </c>
      <c r="C108" t="s">
        <v>236</v>
      </c>
      <c r="D108" t="s">
        <v>306</v>
      </c>
      <c r="E108" t="s">
        <v>309</v>
      </c>
      <c r="F108" t="s">
        <v>726</v>
      </c>
      <c r="G108" t="s">
        <v>88</v>
      </c>
      <c r="H108" t="s">
        <v>88</v>
      </c>
      <c r="I108" t="s">
        <v>196</v>
      </c>
      <c r="J108" t="s">
        <v>314</v>
      </c>
      <c r="K108" s="15">
        <v>0</v>
      </c>
      <c r="L108" s="15">
        <v>0</v>
      </c>
      <c r="M108" s="15">
        <v>0</v>
      </c>
      <c r="N108" s="15">
        <v>0</v>
      </c>
      <c r="O108" s="15">
        <v>0</v>
      </c>
      <c r="P108" s="15">
        <v>0</v>
      </c>
      <c r="Q108">
        <v>1</v>
      </c>
    </row>
    <row r="109" spans="1:17" x14ac:dyDescent="0.25">
      <c r="A109">
        <v>10482</v>
      </c>
      <c r="B109" t="s">
        <v>316</v>
      </c>
      <c r="C109" t="s">
        <v>236</v>
      </c>
      <c r="D109" t="s">
        <v>317</v>
      </c>
      <c r="E109"/>
      <c r="F109" t="s">
        <v>727</v>
      </c>
      <c r="G109" t="s">
        <v>125</v>
      </c>
      <c r="H109" t="s">
        <v>125</v>
      </c>
      <c r="I109" t="s">
        <v>168</v>
      </c>
      <c r="J109"/>
      <c r="K109" s="15">
        <v>0</v>
      </c>
      <c r="L109" s="15">
        <v>0</v>
      </c>
      <c r="M109" s="15">
        <v>0</v>
      </c>
      <c r="N109" s="15">
        <v>0</v>
      </c>
      <c r="O109" s="15">
        <v>0</v>
      </c>
      <c r="P109" s="15">
        <v>0</v>
      </c>
      <c r="Q109">
        <v>1</v>
      </c>
    </row>
    <row r="110" spans="1:17" x14ac:dyDescent="0.25">
      <c r="A110">
        <v>10371</v>
      </c>
      <c r="B110" t="s">
        <v>316</v>
      </c>
      <c r="C110" t="s">
        <v>236</v>
      </c>
      <c r="D110" t="s">
        <v>209</v>
      </c>
      <c r="E110"/>
      <c r="F110" t="s">
        <v>728</v>
      </c>
      <c r="G110" t="s">
        <v>125</v>
      </c>
      <c r="H110" t="s">
        <v>125</v>
      </c>
      <c r="I110" t="s">
        <v>168</v>
      </c>
      <c r="J110"/>
      <c r="K110" s="15">
        <v>0</v>
      </c>
      <c r="L110" s="15">
        <v>0</v>
      </c>
      <c r="M110" s="15">
        <v>0</v>
      </c>
      <c r="N110" s="15">
        <v>0</v>
      </c>
      <c r="O110" s="15">
        <v>0</v>
      </c>
      <c r="P110" s="15">
        <v>0</v>
      </c>
      <c r="Q110">
        <v>1</v>
      </c>
    </row>
    <row r="111" spans="1:17" x14ac:dyDescent="0.25">
      <c r="A111">
        <v>10051</v>
      </c>
      <c r="B111" t="s">
        <v>318</v>
      </c>
      <c r="C111" t="s">
        <v>319</v>
      </c>
      <c r="D111" t="s">
        <v>320</v>
      </c>
      <c r="E111"/>
      <c r="F111" t="s">
        <v>729</v>
      </c>
      <c r="G111" t="s">
        <v>321</v>
      </c>
      <c r="H111" t="s">
        <v>125</v>
      </c>
      <c r="I111" t="s">
        <v>168</v>
      </c>
      <c r="J111"/>
      <c r="K111" s="15">
        <v>1</v>
      </c>
      <c r="L111" s="15">
        <v>0</v>
      </c>
      <c r="M111" s="15">
        <v>0</v>
      </c>
      <c r="N111" s="15">
        <v>0</v>
      </c>
      <c r="O111" s="15">
        <v>0</v>
      </c>
      <c r="P111" s="15">
        <v>0</v>
      </c>
      <c r="Q111">
        <v>0</v>
      </c>
    </row>
    <row r="112" spans="1:17" x14ac:dyDescent="0.25">
      <c r="A112">
        <v>10053</v>
      </c>
      <c r="B112" t="s">
        <v>255</v>
      </c>
      <c r="C112" t="s">
        <v>319</v>
      </c>
      <c r="D112" t="s">
        <v>320</v>
      </c>
      <c r="E112"/>
      <c r="F112" t="s">
        <v>730</v>
      </c>
      <c r="G112" t="s">
        <v>45</v>
      </c>
      <c r="H112" t="s">
        <v>45</v>
      </c>
      <c r="I112" t="s">
        <v>168</v>
      </c>
      <c r="J112"/>
      <c r="K112" s="15">
        <v>0</v>
      </c>
      <c r="L112" s="15">
        <v>0</v>
      </c>
      <c r="M112" s="15">
        <v>0</v>
      </c>
      <c r="N112" s="15">
        <v>0</v>
      </c>
      <c r="O112" s="15">
        <v>0</v>
      </c>
      <c r="P112" s="15">
        <v>0</v>
      </c>
      <c r="Q112">
        <v>0</v>
      </c>
    </row>
    <row r="113" spans="1:17" x14ac:dyDescent="0.25">
      <c r="A113">
        <v>10054</v>
      </c>
      <c r="B113" t="s">
        <v>254</v>
      </c>
      <c r="C113" t="s">
        <v>319</v>
      </c>
      <c r="D113" t="s">
        <v>320</v>
      </c>
      <c r="E113"/>
      <c r="F113" t="s">
        <v>731</v>
      </c>
      <c r="G113" t="s">
        <v>45</v>
      </c>
      <c r="H113" t="s">
        <v>45</v>
      </c>
      <c r="I113" t="s">
        <v>168</v>
      </c>
      <c r="J113"/>
      <c r="K113" s="15">
        <v>0</v>
      </c>
      <c r="L113" s="15">
        <v>0</v>
      </c>
      <c r="M113" s="15">
        <v>0</v>
      </c>
      <c r="N113" s="15">
        <v>0</v>
      </c>
      <c r="O113" s="15">
        <v>0</v>
      </c>
      <c r="P113" s="15">
        <v>0</v>
      </c>
      <c r="Q113">
        <v>0</v>
      </c>
    </row>
    <row r="114" spans="1:17" x14ac:dyDescent="0.25">
      <c r="A114">
        <v>10056</v>
      </c>
      <c r="B114" t="s">
        <v>256</v>
      </c>
      <c r="C114" t="s">
        <v>319</v>
      </c>
      <c r="D114" t="s">
        <v>320</v>
      </c>
      <c r="E114"/>
      <c r="F114" t="s">
        <v>732</v>
      </c>
      <c r="G114" t="s">
        <v>45</v>
      </c>
      <c r="H114" t="s">
        <v>45</v>
      </c>
      <c r="I114" t="s">
        <v>168</v>
      </c>
      <c r="J114"/>
      <c r="K114" s="15">
        <v>0</v>
      </c>
      <c r="L114" s="15">
        <v>0</v>
      </c>
      <c r="M114" s="15">
        <v>0</v>
      </c>
      <c r="N114" s="15">
        <v>0</v>
      </c>
      <c r="O114" s="15">
        <v>0</v>
      </c>
      <c r="P114" s="15">
        <v>0</v>
      </c>
      <c r="Q114">
        <v>0</v>
      </c>
    </row>
    <row r="115" spans="1:17" x14ac:dyDescent="0.25">
      <c r="A115">
        <v>10223</v>
      </c>
      <c r="B115" t="s">
        <v>447</v>
      </c>
      <c r="C115" t="s">
        <v>448</v>
      </c>
      <c r="D115" t="s">
        <v>449</v>
      </c>
      <c r="E115"/>
      <c r="F115" t="s">
        <v>734</v>
      </c>
      <c r="G115" t="s">
        <v>45</v>
      </c>
      <c r="H115" t="s">
        <v>45</v>
      </c>
      <c r="I115" t="s">
        <v>168</v>
      </c>
      <c r="J115"/>
      <c r="K115" s="15">
        <v>0</v>
      </c>
      <c r="L115" s="15">
        <v>0</v>
      </c>
      <c r="M115" s="15">
        <v>0</v>
      </c>
      <c r="N115" s="15">
        <v>0</v>
      </c>
      <c r="O115" s="15">
        <v>0</v>
      </c>
      <c r="P115" s="15">
        <v>0</v>
      </c>
      <c r="Q115">
        <v>0</v>
      </c>
    </row>
    <row r="116" spans="1:17" x14ac:dyDescent="0.25">
      <c r="A116">
        <v>10228</v>
      </c>
      <c r="B116" t="s">
        <v>455</v>
      </c>
      <c r="C116" t="s">
        <v>448</v>
      </c>
      <c r="D116"/>
      <c r="E116"/>
      <c r="F116" t="s">
        <v>735</v>
      </c>
      <c r="G116" t="s">
        <v>321</v>
      </c>
      <c r="H116" t="s">
        <v>125</v>
      </c>
      <c r="I116" t="s">
        <v>168</v>
      </c>
      <c r="J116"/>
      <c r="K116" s="15">
        <v>1</v>
      </c>
      <c r="L116" s="15">
        <v>0</v>
      </c>
      <c r="M116" s="15">
        <v>0</v>
      </c>
      <c r="N116" s="15">
        <v>0</v>
      </c>
      <c r="O116" s="15">
        <v>0</v>
      </c>
      <c r="P116" s="15">
        <v>0</v>
      </c>
      <c r="Q116">
        <v>0</v>
      </c>
    </row>
    <row r="117" spans="1:17" x14ac:dyDescent="0.25">
      <c r="A117">
        <v>10239</v>
      </c>
      <c r="B117" t="s">
        <v>471</v>
      </c>
      <c r="C117" t="s">
        <v>448</v>
      </c>
      <c r="D117" t="s">
        <v>472</v>
      </c>
      <c r="E117"/>
      <c r="F117" t="s">
        <v>1035</v>
      </c>
      <c r="G117" t="s">
        <v>45</v>
      </c>
      <c r="H117" t="s">
        <v>45</v>
      </c>
      <c r="I117" t="s">
        <v>168</v>
      </c>
      <c r="J117"/>
      <c r="K117" s="15">
        <v>0</v>
      </c>
      <c r="L117" s="15">
        <v>0</v>
      </c>
      <c r="M117" s="15">
        <v>0</v>
      </c>
      <c r="N117" s="15">
        <v>0</v>
      </c>
      <c r="O117" s="15">
        <v>0</v>
      </c>
      <c r="P117" s="15">
        <v>0</v>
      </c>
      <c r="Q117">
        <v>0</v>
      </c>
    </row>
    <row r="118" spans="1:17" x14ac:dyDescent="0.25">
      <c r="A118">
        <v>10535</v>
      </c>
      <c r="B118" t="s">
        <v>912</v>
      </c>
      <c r="C118" t="s">
        <v>526</v>
      </c>
      <c r="D118" t="s">
        <v>527</v>
      </c>
      <c r="E118"/>
      <c r="F118" t="s">
        <v>1038</v>
      </c>
      <c r="G118" t="s">
        <v>125</v>
      </c>
      <c r="H118" t="s">
        <v>125</v>
      </c>
      <c r="I118" t="s">
        <v>168</v>
      </c>
      <c r="J118"/>
      <c r="K118" s="15">
        <v>0</v>
      </c>
      <c r="L118" s="15">
        <v>0</v>
      </c>
      <c r="M118" s="15">
        <v>0</v>
      </c>
      <c r="N118" s="15">
        <v>0</v>
      </c>
      <c r="O118" s="15">
        <v>0</v>
      </c>
      <c r="P118" s="15">
        <v>0</v>
      </c>
      <c r="Q118">
        <v>0</v>
      </c>
    </row>
    <row r="119" spans="1:17" x14ac:dyDescent="0.25">
      <c r="A119">
        <v>10555</v>
      </c>
      <c r="B119" t="s">
        <v>913</v>
      </c>
      <c r="C119" t="s">
        <v>526</v>
      </c>
      <c r="D119" t="s">
        <v>527</v>
      </c>
      <c r="E119"/>
      <c r="F119" t="s">
        <v>1039</v>
      </c>
      <c r="G119" t="s">
        <v>125</v>
      </c>
      <c r="H119" t="s">
        <v>125</v>
      </c>
      <c r="I119" t="s">
        <v>168</v>
      </c>
      <c r="J119"/>
      <c r="K119" s="15">
        <v>0</v>
      </c>
      <c r="L119" s="15">
        <v>0</v>
      </c>
      <c r="M119" s="15">
        <v>0</v>
      </c>
      <c r="N119" s="15">
        <v>0</v>
      </c>
      <c r="O119" s="15">
        <v>0</v>
      </c>
      <c r="P119" s="15">
        <v>0</v>
      </c>
      <c r="Q119">
        <v>0</v>
      </c>
    </row>
    <row r="120" spans="1:17" x14ac:dyDescent="0.25">
      <c r="A120">
        <v>10410</v>
      </c>
      <c r="B120" t="s">
        <v>528</v>
      </c>
      <c r="C120" t="s">
        <v>526</v>
      </c>
      <c r="D120" t="s">
        <v>231</v>
      </c>
      <c r="E120"/>
      <c r="F120" t="s">
        <v>768</v>
      </c>
      <c r="G120" t="s">
        <v>915</v>
      </c>
      <c r="H120" t="s">
        <v>915</v>
      </c>
      <c r="I120" t="s">
        <v>171</v>
      </c>
      <c r="J120"/>
      <c r="K120" s="15">
        <v>0</v>
      </c>
      <c r="L120" s="15">
        <v>0</v>
      </c>
      <c r="M120" s="15">
        <v>0</v>
      </c>
      <c r="N120" s="15">
        <v>0</v>
      </c>
      <c r="O120" s="15">
        <v>0</v>
      </c>
      <c r="P120" s="15">
        <v>0</v>
      </c>
      <c r="Q120">
        <v>0</v>
      </c>
    </row>
    <row r="121" spans="1:17" x14ac:dyDescent="0.25">
      <c r="A121">
        <v>10240</v>
      </c>
      <c r="B121" t="s">
        <v>555</v>
      </c>
      <c r="C121" t="s">
        <v>552</v>
      </c>
      <c r="D121" t="s">
        <v>556</v>
      </c>
      <c r="E121"/>
      <c r="F121" t="s">
        <v>788</v>
      </c>
      <c r="G121" t="s">
        <v>125</v>
      </c>
      <c r="H121" t="s">
        <v>125</v>
      </c>
      <c r="I121" t="s">
        <v>196</v>
      </c>
      <c r="J121" t="s">
        <v>557</v>
      </c>
      <c r="K121" s="15">
        <v>0</v>
      </c>
      <c r="L121" s="15">
        <v>0</v>
      </c>
      <c r="M121" s="15">
        <v>0</v>
      </c>
      <c r="N121" s="15">
        <v>0</v>
      </c>
      <c r="O121" s="15">
        <v>0</v>
      </c>
      <c r="P121" s="15">
        <v>0</v>
      </c>
      <c r="Q121">
        <v>0</v>
      </c>
    </row>
    <row r="122" spans="1:17" x14ac:dyDescent="0.25">
      <c r="A122">
        <v>10241</v>
      </c>
      <c r="B122" t="s">
        <v>558</v>
      </c>
      <c r="C122" t="s">
        <v>552</v>
      </c>
      <c r="D122" t="s">
        <v>556</v>
      </c>
      <c r="E122"/>
      <c r="F122" t="s">
        <v>789</v>
      </c>
      <c r="G122" t="s">
        <v>107</v>
      </c>
      <c r="H122" t="s">
        <v>107</v>
      </c>
      <c r="I122" t="s">
        <v>168</v>
      </c>
      <c r="J122"/>
      <c r="K122" s="15">
        <v>0</v>
      </c>
      <c r="L122" s="15">
        <v>0</v>
      </c>
      <c r="M122" s="15">
        <v>0</v>
      </c>
      <c r="N122" s="15">
        <v>0</v>
      </c>
      <c r="O122" s="15">
        <v>0</v>
      </c>
      <c r="P122" s="15">
        <v>0</v>
      </c>
      <c r="Q122">
        <v>0</v>
      </c>
    </row>
    <row r="123" spans="1:17" x14ac:dyDescent="0.25">
      <c r="A123">
        <v>10242</v>
      </c>
      <c r="B123" t="s">
        <v>559</v>
      </c>
      <c r="C123" t="s">
        <v>552</v>
      </c>
      <c r="D123" t="s">
        <v>556</v>
      </c>
      <c r="E123"/>
      <c r="F123" t="s">
        <v>790</v>
      </c>
      <c r="G123" t="s">
        <v>107</v>
      </c>
      <c r="H123" t="s">
        <v>107</v>
      </c>
      <c r="I123" t="s">
        <v>168</v>
      </c>
      <c r="J123"/>
      <c r="K123" s="15">
        <v>0</v>
      </c>
      <c r="L123" s="15">
        <v>0</v>
      </c>
      <c r="M123" s="15">
        <v>0</v>
      </c>
      <c r="N123" s="15">
        <v>0</v>
      </c>
      <c r="O123" s="15">
        <v>0</v>
      </c>
      <c r="P123" s="15">
        <v>0</v>
      </c>
      <c r="Q123">
        <v>0</v>
      </c>
    </row>
    <row r="124" spans="1:17" x14ac:dyDescent="0.25">
      <c r="A124">
        <v>10356</v>
      </c>
      <c r="B124" t="s">
        <v>560</v>
      </c>
      <c r="C124" t="s">
        <v>552</v>
      </c>
      <c r="D124" t="s">
        <v>556</v>
      </c>
      <c r="E124"/>
      <c r="F124" t="s">
        <v>791</v>
      </c>
      <c r="G124" t="s">
        <v>125</v>
      </c>
      <c r="H124" t="s">
        <v>125</v>
      </c>
      <c r="I124" t="s">
        <v>168</v>
      </c>
      <c r="J124"/>
      <c r="K124" s="15">
        <v>0</v>
      </c>
      <c r="L124" s="15">
        <v>0</v>
      </c>
      <c r="M124" s="15">
        <v>0</v>
      </c>
      <c r="N124" s="15">
        <v>0</v>
      </c>
      <c r="O124" s="15">
        <v>0</v>
      </c>
      <c r="P124" s="15">
        <v>0</v>
      </c>
      <c r="Q124">
        <v>0</v>
      </c>
    </row>
    <row r="125" spans="1:17" x14ac:dyDescent="0.25">
      <c r="A125">
        <v>10245</v>
      </c>
      <c r="B125" t="s">
        <v>561</v>
      </c>
      <c r="C125" t="s">
        <v>552</v>
      </c>
      <c r="D125" t="s">
        <v>556</v>
      </c>
      <c r="E125"/>
      <c r="F125" t="s">
        <v>792</v>
      </c>
      <c r="G125" t="s">
        <v>107</v>
      </c>
      <c r="H125" t="s">
        <v>107</v>
      </c>
      <c r="I125" t="s">
        <v>168</v>
      </c>
      <c r="J125"/>
      <c r="K125" s="15">
        <v>0</v>
      </c>
      <c r="L125" s="15">
        <v>0</v>
      </c>
      <c r="M125" s="15">
        <v>0</v>
      </c>
      <c r="N125" s="15">
        <v>0</v>
      </c>
      <c r="O125" s="15">
        <v>0</v>
      </c>
      <c r="P125" s="15">
        <v>0</v>
      </c>
      <c r="Q125">
        <v>0</v>
      </c>
    </row>
    <row r="126" spans="1:17" x14ac:dyDescent="0.25">
      <c r="A126">
        <v>10357</v>
      </c>
      <c r="B126" t="s">
        <v>562</v>
      </c>
      <c r="C126" t="s">
        <v>552</v>
      </c>
      <c r="D126" t="s">
        <v>556</v>
      </c>
      <c r="E126" t="s">
        <v>563</v>
      </c>
      <c r="F126" t="s">
        <v>793</v>
      </c>
      <c r="G126" t="s">
        <v>50</v>
      </c>
      <c r="H126" t="s">
        <v>50</v>
      </c>
      <c r="I126" t="s">
        <v>168</v>
      </c>
      <c r="J126"/>
      <c r="K126" s="15">
        <v>0</v>
      </c>
      <c r="L126" s="15">
        <v>0</v>
      </c>
      <c r="M126" s="15">
        <v>0</v>
      </c>
      <c r="N126" s="15">
        <v>0</v>
      </c>
      <c r="O126" s="15">
        <v>0</v>
      </c>
      <c r="P126" s="15">
        <v>0</v>
      </c>
      <c r="Q126">
        <v>0</v>
      </c>
    </row>
    <row r="127" spans="1:17" x14ac:dyDescent="0.25">
      <c r="A127">
        <v>10358</v>
      </c>
      <c r="B127" t="s">
        <v>564</v>
      </c>
      <c r="C127" t="s">
        <v>552</v>
      </c>
      <c r="D127" t="s">
        <v>556</v>
      </c>
      <c r="E127" t="s">
        <v>563</v>
      </c>
      <c r="F127" t="s">
        <v>794</v>
      </c>
      <c r="G127" t="s">
        <v>50</v>
      </c>
      <c r="H127" t="s">
        <v>50</v>
      </c>
      <c r="I127" t="s">
        <v>196</v>
      </c>
      <c r="J127" t="s">
        <v>565</v>
      </c>
      <c r="K127" s="15">
        <v>0</v>
      </c>
      <c r="L127" s="15">
        <v>0</v>
      </c>
      <c r="M127" s="15">
        <v>0</v>
      </c>
      <c r="N127" s="15">
        <v>0</v>
      </c>
      <c r="O127" s="15">
        <v>0</v>
      </c>
      <c r="P127" s="15">
        <v>0</v>
      </c>
      <c r="Q127">
        <v>0</v>
      </c>
    </row>
    <row r="128" spans="1:17" x14ac:dyDescent="0.25">
      <c r="A128">
        <v>10359</v>
      </c>
      <c r="B128" t="s">
        <v>566</v>
      </c>
      <c r="C128" t="s">
        <v>552</v>
      </c>
      <c r="D128" t="s">
        <v>556</v>
      </c>
      <c r="E128" t="s">
        <v>563</v>
      </c>
      <c r="F128" t="s">
        <v>795</v>
      </c>
      <c r="G128" t="s">
        <v>50</v>
      </c>
      <c r="H128" t="s">
        <v>50</v>
      </c>
      <c r="I128" t="s">
        <v>196</v>
      </c>
      <c r="J128" t="s">
        <v>565</v>
      </c>
      <c r="K128" s="15">
        <v>0</v>
      </c>
      <c r="L128" s="15">
        <v>0</v>
      </c>
      <c r="M128" s="15">
        <v>0</v>
      </c>
      <c r="N128" s="15">
        <v>0</v>
      </c>
      <c r="O128" s="15">
        <v>0</v>
      </c>
      <c r="P128" s="15">
        <v>0</v>
      </c>
      <c r="Q128">
        <v>0</v>
      </c>
    </row>
    <row r="129" spans="1:17" x14ac:dyDescent="0.25">
      <c r="A129">
        <v>10360</v>
      </c>
      <c r="B129" t="s">
        <v>567</v>
      </c>
      <c r="C129" t="s">
        <v>552</v>
      </c>
      <c r="D129" t="s">
        <v>556</v>
      </c>
      <c r="E129" t="s">
        <v>563</v>
      </c>
      <c r="F129" t="s">
        <v>796</v>
      </c>
      <c r="G129" t="s">
        <v>50</v>
      </c>
      <c r="H129" t="s">
        <v>50</v>
      </c>
      <c r="I129" t="s">
        <v>196</v>
      </c>
      <c r="J129" t="s">
        <v>565</v>
      </c>
      <c r="K129" s="15">
        <v>0</v>
      </c>
      <c r="L129" s="15">
        <v>0</v>
      </c>
      <c r="M129" s="15">
        <v>0</v>
      </c>
      <c r="N129" s="15">
        <v>0</v>
      </c>
      <c r="O129" s="15">
        <v>0</v>
      </c>
      <c r="P129" s="15">
        <v>0</v>
      </c>
      <c r="Q129">
        <v>0</v>
      </c>
    </row>
    <row r="130" spans="1:17" x14ac:dyDescent="0.25">
      <c r="A130">
        <v>10362</v>
      </c>
      <c r="B130" t="s">
        <v>568</v>
      </c>
      <c r="C130" t="s">
        <v>552</v>
      </c>
      <c r="D130" t="s">
        <v>556</v>
      </c>
      <c r="E130" t="s">
        <v>563</v>
      </c>
      <c r="F130" t="s">
        <v>797</v>
      </c>
      <c r="G130" t="s">
        <v>50</v>
      </c>
      <c r="H130" t="s">
        <v>50</v>
      </c>
      <c r="I130" t="s">
        <v>196</v>
      </c>
      <c r="J130" t="s">
        <v>565</v>
      </c>
      <c r="K130" s="15">
        <v>0</v>
      </c>
      <c r="L130" s="15">
        <v>0</v>
      </c>
      <c r="M130" s="15">
        <v>0</v>
      </c>
      <c r="N130" s="15">
        <v>0</v>
      </c>
      <c r="O130" s="15">
        <v>0</v>
      </c>
      <c r="P130" s="15">
        <v>0</v>
      </c>
      <c r="Q130">
        <v>0</v>
      </c>
    </row>
    <row r="131" spans="1:17" x14ac:dyDescent="0.25">
      <c r="A131">
        <v>10536</v>
      </c>
      <c r="B131" t="s">
        <v>569</v>
      </c>
      <c r="C131" t="s">
        <v>552</v>
      </c>
      <c r="D131" t="s">
        <v>556</v>
      </c>
      <c r="E131" t="s">
        <v>563</v>
      </c>
      <c r="F131" t="s">
        <v>798</v>
      </c>
      <c r="G131" t="s">
        <v>50</v>
      </c>
      <c r="H131" t="s">
        <v>50</v>
      </c>
      <c r="I131" t="s">
        <v>196</v>
      </c>
      <c r="J131" t="s">
        <v>565</v>
      </c>
      <c r="K131" s="15">
        <v>0</v>
      </c>
      <c r="L131" s="15">
        <v>0</v>
      </c>
      <c r="M131" s="15">
        <v>0</v>
      </c>
      <c r="N131" s="15">
        <v>0</v>
      </c>
      <c r="O131" s="15">
        <v>0</v>
      </c>
      <c r="P131" s="15">
        <v>0</v>
      </c>
      <c r="Q131">
        <v>0</v>
      </c>
    </row>
    <row r="132" spans="1:17" x14ac:dyDescent="0.25">
      <c r="A132">
        <v>10366</v>
      </c>
      <c r="B132" t="s">
        <v>907</v>
      </c>
      <c r="C132" t="s">
        <v>552</v>
      </c>
      <c r="D132" t="s">
        <v>890</v>
      </c>
      <c r="E132" t="s">
        <v>570</v>
      </c>
      <c r="F132" t="s">
        <v>1040</v>
      </c>
      <c r="G132" t="s">
        <v>923</v>
      </c>
      <c r="H132" t="s">
        <v>923</v>
      </c>
      <c r="I132" t="s">
        <v>168</v>
      </c>
      <c r="J132"/>
      <c r="K132" s="15">
        <v>0</v>
      </c>
      <c r="L132" s="15">
        <v>0</v>
      </c>
      <c r="M132" s="15">
        <v>0</v>
      </c>
      <c r="N132" s="15">
        <v>0</v>
      </c>
      <c r="O132" s="15">
        <v>0</v>
      </c>
      <c r="P132" s="15">
        <v>0</v>
      </c>
      <c r="Q132">
        <v>0</v>
      </c>
    </row>
    <row r="133" spans="1:17" x14ac:dyDescent="0.25">
      <c r="A133">
        <v>10473</v>
      </c>
      <c r="B133" t="s">
        <v>571</v>
      </c>
      <c r="C133" t="s">
        <v>552</v>
      </c>
      <c r="D133" t="s">
        <v>890</v>
      </c>
      <c r="E133" t="s">
        <v>570</v>
      </c>
      <c r="F133" t="s">
        <v>1041</v>
      </c>
      <c r="G133" t="s">
        <v>923</v>
      </c>
      <c r="H133" t="s">
        <v>923</v>
      </c>
      <c r="I133" t="s">
        <v>196</v>
      </c>
      <c r="J133" t="s">
        <v>572</v>
      </c>
      <c r="K133" s="15">
        <v>0</v>
      </c>
      <c r="L133" s="15">
        <v>0</v>
      </c>
      <c r="M133" s="15">
        <v>0</v>
      </c>
      <c r="N133" s="15">
        <v>0</v>
      </c>
      <c r="O133" s="15">
        <v>0</v>
      </c>
      <c r="P133" s="15">
        <v>0</v>
      </c>
      <c r="Q133">
        <v>0</v>
      </c>
    </row>
    <row r="134" spans="1:17" x14ac:dyDescent="0.25">
      <c r="A134">
        <v>10474</v>
      </c>
      <c r="B134" t="s">
        <v>573</v>
      </c>
      <c r="C134" t="s">
        <v>552</v>
      </c>
      <c r="D134" t="s">
        <v>890</v>
      </c>
      <c r="E134" t="s">
        <v>570</v>
      </c>
      <c r="F134" t="s">
        <v>1042</v>
      </c>
      <c r="G134" t="s">
        <v>923</v>
      </c>
      <c r="H134" t="s">
        <v>923</v>
      </c>
      <c r="I134" t="s">
        <v>196</v>
      </c>
      <c r="J134" t="s">
        <v>572</v>
      </c>
      <c r="K134" s="15">
        <v>0</v>
      </c>
      <c r="L134" s="15">
        <v>0</v>
      </c>
      <c r="M134" s="15">
        <v>0</v>
      </c>
      <c r="N134" s="15">
        <v>0</v>
      </c>
      <c r="O134" s="15">
        <v>0</v>
      </c>
      <c r="P134" s="15">
        <v>0</v>
      </c>
      <c r="Q134">
        <v>0</v>
      </c>
    </row>
    <row r="135" spans="1:17" x14ac:dyDescent="0.25">
      <c r="A135">
        <v>10475</v>
      </c>
      <c r="B135" t="s">
        <v>574</v>
      </c>
      <c r="C135" t="s">
        <v>552</v>
      </c>
      <c r="D135" t="s">
        <v>890</v>
      </c>
      <c r="E135" t="s">
        <v>570</v>
      </c>
      <c r="F135" t="s">
        <v>1043</v>
      </c>
      <c r="G135" t="s">
        <v>923</v>
      </c>
      <c r="H135" t="s">
        <v>923</v>
      </c>
      <c r="I135" t="s">
        <v>196</v>
      </c>
      <c r="J135" t="s">
        <v>572</v>
      </c>
      <c r="K135" s="15">
        <v>0</v>
      </c>
      <c r="L135" s="15">
        <v>0</v>
      </c>
      <c r="M135" s="15">
        <v>0</v>
      </c>
      <c r="N135" s="15">
        <v>0</v>
      </c>
      <c r="O135" s="15">
        <v>0</v>
      </c>
      <c r="P135" s="15">
        <v>0</v>
      </c>
      <c r="Q135">
        <v>0</v>
      </c>
    </row>
    <row r="136" spans="1:17" x14ac:dyDescent="0.25">
      <c r="A136">
        <v>10375</v>
      </c>
      <c r="B136" t="s">
        <v>575</v>
      </c>
      <c r="C136" t="s">
        <v>552</v>
      </c>
      <c r="D136" t="s">
        <v>556</v>
      </c>
      <c r="E136" t="s">
        <v>576</v>
      </c>
      <c r="F136" t="s">
        <v>799</v>
      </c>
      <c r="G136" t="s">
        <v>51</v>
      </c>
      <c r="H136" t="s">
        <v>51</v>
      </c>
      <c r="I136" t="s">
        <v>168</v>
      </c>
      <c r="J136"/>
      <c r="K136" s="15">
        <v>0</v>
      </c>
      <c r="L136" s="15">
        <v>0</v>
      </c>
      <c r="M136" s="15">
        <v>0</v>
      </c>
      <c r="N136" s="15">
        <v>0</v>
      </c>
      <c r="O136" s="15">
        <v>0</v>
      </c>
      <c r="P136" s="15">
        <v>0</v>
      </c>
      <c r="Q136">
        <v>0</v>
      </c>
    </row>
    <row r="137" spans="1:17" x14ac:dyDescent="0.25">
      <c r="A137">
        <v>10462</v>
      </c>
      <c r="B137" t="s">
        <v>577</v>
      </c>
      <c r="C137" t="s">
        <v>552</v>
      </c>
      <c r="D137" t="s">
        <v>556</v>
      </c>
      <c r="E137" t="s">
        <v>576</v>
      </c>
      <c r="F137" t="s">
        <v>800</v>
      </c>
      <c r="G137" t="s">
        <v>51</v>
      </c>
      <c r="H137" t="s">
        <v>51</v>
      </c>
      <c r="I137" t="s">
        <v>196</v>
      </c>
      <c r="J137" t="s">
        <v>578</v>
      </c>
      <c r="K137" s="15">
        <v>0</v>
      </c>
      <c r="L137" s="15">
        <v>0</v>
      </c>
      <c r="M137" s="15">
        <v>0</v>
      </c>
      <c r="N137" s="15">
        <v>0</v>
      </c>
      <c r="O137" s="15">
        <v>0</v>
      </c>
      <c r="P137" s="15">
        <v>0</v>
      </c>
      <c r="Q137">
        <v>0</v>
      </c>
    </row>
    <row r="138" spans="1:17" x14ac:dyDescent="0.25">
      <c r="A138">
        <v>10463</v>
      </c>
      <c r="B138" t="s">
        <v>566</v>
      </c>
      <c r="C138" t="s">
        <v>552</v>
      </c>
      <c r="D138" t="s">
        <v>556</v>
      </c>
      <c r="E138" t="s">
        <v>576</v>
      </c>
      <c r="F138" t="s">
        <v>801</v>
      </c>
      <c r="G138" t="s">
        <v>51</v>
      </c>
      <c r="H138" t="s">
        <v>51</v>
      </c>
      <c r="I138" t="s">
        <v>196</v>
      </c>
      <c r="J138" t="s">
        <v>578</v>
      </c>
      <c r="K138" s="15">
        <v>0</v>
      </c>
      <c r="L138" s="15">
        <v>0</v>
      </c>
      <c r="M138" s="15">
        <v>0</v>
      </c>
      <c r="N138" s="15">
        <v>0</v>
      </c>
      <c r="O138" s="15">
        <v>0</v>
      </c>
      <c r="P138" s="15">
        <v>0</v>
      </c>
      <c r="Q138">
        <v>0</v>
      </c>
    </row>
    <row r="139" spans="1:17" x14ac:dyDescent="0.25">
      <c r="A139">
        <v>10464</v>
      </c>
      <c r="B139" t="s">
        <v>567</v>
      </c>
      <c r="C139" t="s">
        <v>552</v>
      </c>
      <c r="D139" t="s">
        <v>556</v>
      </c>
      <c r="E139" t="s">
        <v>576</v>
      </c>
      <c r="F139" t="s">
        <v>802</v>
      </c>
      <c r="G139" t="s">
        <v>51</v>
      </c>
      <c r="H139" t="s">
        <v>51</v>
      </c>
      <c r="I139" t="s">
        <v>196</v>
      </c>
      <c r="J139" t="s">
        <v>578</v>
      </c>
      <c r="K139" s="15">
        <v>0</v>
      </c>
      <c r="L139" s="15">
        <v>0</v>
      </c>
      <c r="M139" s="15">
        <v>0</v>
      </c>
      <c r="N139" s="15">
        <v>0</v>
      </c>
      <c r="O139" s="15">
        <v>0</v>
      </c>
      <c r="P139" s="15">
        <v>0</v>
      </c>
      <c r="Q139">
        <v>0</v>
      </c>
    </row>
    <row r="140" spans="1:17" x14ac:dyDescent="0.25">
      <c r="A140">
        <v>10465</v>
      </c>
      <c r="B140" t="s">
        <v>579</v>
      </c>
      <c r="C140" t="s">
        <v>552</v>
      </c>
      <c r="D140" t="s">
        <v>556</v>
      </c>
      <c r="E140" t="s">
        <v>576</v>
      </c>
      <c r="F140" t="s">
        <v>803</v>
      </c>
      <c r="G140" t="s">
        <v>51</v>
      </c>
      <c r="H140" t="s">
        <v>51</v>
      </c>
      <c r="I140" t="s">
        <v>196</v>
      </c>
      <c r="J140" t="s">
        <v>578</v>
      </c>
      <c r="K140" s="15">
        <v>0</v>
      </c>
      <c r="L140" s="15">
        <v>0</v>
      </c>
      <c r="M140" s="15">
        <v>0</v>
      </c>
      <c r="N140" s="15">
        <v>0</v>
      </c>
      <c r="O140" s="15">
        <v>0</v>
      </c>
      <c r="P140" s="15">
        <v>0</v>
      </c>
      <c r="Q140">
        <v>0</v>
      </c>
    </row>
    <row r="141" spans="1:17" x14ac:dyDescent="0.25">
      <c r="A141">
        <v>10466</v>
      </c>
      <c r="B141" t="s">
        <v>568</v>
      </c>
      <c r="C141" t="s">
        <v>552</v>
      </c>
      <c r="D141" t="s">
        <v>556</v>
      </c>
      <c r="E141" t="s">
        <v>576</v>
      </c>
      <c r="F141" t="s">
        <v>804</v>
      </c>
      <c r="G141" t="s">
        <v>51</v>
      </c>
      <c r="H141" t="s">
        <v>51</v>
      </c>
      <c r="I141" t="s">
        <v>196</v>
      </c>
      <c r="J141" t="s">
        <v>578</v>
      </c>
      <c r="K141" s="15">
        <v>0</v>
      </c>
      <c r="L141" s="15">
        <v>0</v>
      </c>
      <c r="M141" s="15">
        <v>0</v>
      </c>
      <c r="N141" s="15">
        <v>0</v>
      </c>
      <c r="O141" s="15">
        <v>0</v>
      </c>
      <c r="P141" s="15">
        <v>0</v>
      </c>
      <c r="Q141">
        <v>0</v>
      </c>
    </row>
    <row r="142" spans="1:17" x14ac:dyDescent="0.25">
      <c r="A142">
        <v>10468</v>
      </c>
      <c r="B142" t="s">
        <v>580</v>
      </c>
      <c r="C142" t="s">
        <v>552</v>
      </c>
      <c r="D142" t="s">
        <v>556</v>
      </c>
      <c r="E142" t="s">
        <v>576</v>
      </c>
      <c r="F142" t="s">
        <v>805</v>
      </c>
      <c r="G142" t="s">
        <v>51</v>
      </c>
      <c r="H142" t="s">
        <v>51</v>
      </c>
      <c r="I142" t="s">
        <v>196</v>
      </c>
      <c r="J142" t="s">
        <v>578</v>
      </c>
      <c r="K142" s="15">
        <v>0</v>
      </c>
      <c r="L142" s="15">
        <v>0</v>
      </c>
      <c r="M142" s="15">
        <v>0</v>
      </c>
      <c r="N142" s="15">
        <v>0</v>
      </c>
      <c r="O142" s="15">
        <v>0</v>
      </c>
      <c r="P142" s="15">
        <v>0</v>
      </c>
      <c r="Q142">
        <v>0</v>
      </c>
    </row>
    <row r="143" spans="1:17" x14ac:dyDescent="0.25">
      <c r="A143">
        <v>10469</v>
      </c>
      <c r="B143" t="s">
        <v>581</v>
      </c>
      <c r="C143" t="s">
        <v>552</v>
      </c>
      <c r="D143" t="s">
        <v>556</v>
      </c>
      <c r="E143" t="s">
        <v>576</v>
      </c>
      <c r="F143" t="s">
        <v>806</v>
      </c>
      <c r="G143" t="s">
        <v>51</v>
      </c>
      <c r="H143" t="s">
        <v>51</v>
      </c>
      <c r="I143" t="s">
        <v>196</v>
      </c>
      <c r="J143" t="s">
        <v>578</v>
      </c>
      <c r="K143" s="15">
        <v>0</v>
      </c>
      <c r="L143" s="15">
        <v>0</v>
      </c>
      <c r="M143" s="15">
        <v>0</v>
      </c>
      <c r="N143" s="15">
        <v>0</v>
      </c>
      <c r="O143" s="15">
        <v>0</v>
      </c>
      <c r="P143" s="15">
        <v>0</v>
      </c>
      <c r="Q143">
        <v>0</v>
      </c>
    </row>
    <row r="144" spans="1:17" x14ac:dyDescent="0.25">
      <c r="A144">
        <v>10537</v>
      </c>
      <c r="B144" t="s">
        <v>582</v>
      </c>
      <c r="C144" t="s">
        <v>552</v>
      </c>
      <c r="D144" t="s">
        <v>556</v>
      </c>
      <c r="E144" t="s">
        <v>29</v>
      </c>
      <c r="F144" t="s">
        <v>807</v>
      </c>
      <c r="G144" t="s">
        <v>497</v>
      </c>
      <c r="H144" t="s">
        <v>497</v>
      </c>
      <c r="I144" t="s">
        <v>171</v>
      </c>
      <c r="J144"/>
      <c r="K144" s="15">
        <v>0</v>
      </c>
      <c r="L144" s="15">
        <v>0</v>
      </c>
      <c r="M144" s="15">
        <v>0</v>
      </c>
      <c r="N144" s="15">
        <v>0</v>
      </c>
      <c r="O144" s="15">
        <v>0</v>
      </c>
      <c r="P144" s="15">
        <v>0</v>
      </c>
      <c r="Q144">
        <v>0</v>
      </c>
    </row>
    <row r="145" spans="1:17" x14ac:dyDescent="0.25">
      <c r="A145">
        <v>10538</v>
      </c>
      <c r="B145" t="s">
        <v>583</v>
      </c>
      <c r="C145" t="s">
        <v>552</v>
      </c>
      <c r="D145" t="s">
        <v>556</v>
      </c>
      <c r="E145" t="s">
        <v>29</v>
      </c>
      <c r="F145" t="s">
        <v>808</v>
      </c>
      <c r="G145" t="s">
        <v>497</v>
      </c>
      <c r="H145" t="s">
        <v>497</v>
      </c>
      <c r="I145" t="s">
        <v>171</v>
      </c>
      <c r="J145"/>
      <c r="K145" s="15">
        <v>0</v>
      </c>
      <c r="L145" s="15">
        <v>0</v>
      </c>
      <c r="M145" s="15">
        <v>0</v>
      </c>
      <c r="N145" s="15">
        <v>0</v>
      </c>
      <c r="O145" s="15">
        <v>0</v>
      </c>
      <c r="P145" s="15">
        <v>0</v>
      </c>
      <c r="Q145">
        <v>0</v>
      </c>
    </row>
    <row r="146" spans="1:17" x14ac:dyDescent="0.25">
      <c r="A146">
        <v>10476</v>
      </c>
      <c r="B146" t="s">
        <v>870</v>
      </c>
      <c r="C146" t="s">
        <v>552</v>
      </c>
      <c r="D146" t="s">
        <v>561</v>
      </c>
      <c r="E146"/>
      <c r="F146" t="s">
        <v>1044</v>
      </c>
      <c r="G146" t="s">
        <v>125</v>
      </c>
      <c r="H146" t="s">
        <v>125</v>
      </c>
      <c r="I146" t="s">
        <v>171</v>
      </c>
      <c r="J146"/>
      <c r="K146" s="15">
        <v>0</v>
      </c>
      <c r="L146" s="15">
        <v>0</v>
      </c>
      <c r="M146" s="15">
        <v>0</v>
      </c>
      <c r="N146" s="15">
        <v>0</v>
      </c>
      <c r="O146" s="15">
        <v>0</v>
      </c>
      <c r="P146" s="15">
        <v>0</v>
      </c>
      <c r="Q146">
        <v>0</v>
      </c>
    </row>
    <row r="147" spans="1:17" x14ac:dyDescent="0.25">
      <c r="A147">
        <v>10477</v>
      </c>
      <c r="B147" t="s">
        <v>584</v>
      </c>
      <c r="C147" t="s">
        <v>552</v>
      </c>
      <c r="D147" t="s">
        <v>561</v>
      </c>
      <c r="E147"/>
      <c r="F147" t="s">
        <v>809</v>
      </c>
      <c r="G147" t="s">
        <v>125</v>
      </c>
      <c r="H147" t="s">
        <v>125</v>
      </c>
      <c r="I147" t="s">
        <v>171</v>
      </c>
      <c r="J147"/>
      <c r="K147" s="15">
        <v>0</v>
      </c>
      <c r="L147" s="15">
        <v>0</v>
      </c>
      <c r="M147" s="15">
        <v>0</v>
      </c>
      <c r="N147" s="15">
        <v>0</v>
      </c>
      <c r="O147" s="15">
        <v>0</v>
      </c>
      <c r="P147" s="15">
        <v>0</v>
      </c>
      <c r="Q147">
        <v>0</v>
      </c>
    </row>
    <row r="148" spans="1:17" x14ac:dyDescent="0.25">
      <c r="A148">
        <v>10478</v>
      </c>
      <c r="B148" t="s">
        <v>908</v>
      </c>
      <c r="C148" t="s">
        <v>552</v>
      </c>
      <c r="D148" t="s">
        <v>561</v>
      </c>
      <c r="E148"/>
      <c r="F148" t="s">
        <v>810</v>
      </c>
      <c r="G148" t="s">
        <v>125</v>
      </c>
      <c r="H148" t="s">
        <v>125</v>
      </c>
      <c r="I148" t="s">
        <v>171</v>
      </c>
      <c r="J148"/>
      <c r="K148" s="15">
        <v>0</v>
      </c>
      <c r="L148" s="15">
        <v>0</v>
      </c>
      <c r="M148" s="15">
        <v>0</v>
      </c>
      <c r="N148" s="15">
        <v>0</v>
      </c>
      <c r="O148" s="15">
        <v>0</v>
      </c>
      <c r="P148" s="15">
        <v>0</v>
      </c>
      <c r="Q148">
        <v>0</v>
      </c>
    </row>
    <row r="149" spans="1:17" x14ac:dyDescent="0.25">
      <c r="A149">
        <v>10479</v>
      </c>
      <c r="B149" t="s">
        <v>909</v>
      </c>
      <c r="C149" t="s">
        <v>552</v>
      </c>
      <c r="D149" t="s">
        <v>561</v>
      </c>
      <c r="E149"/>
      <c r="F149" t="s">
        <v>811</v>
      </c>
      <c r="G149" t="s">
        <v>125</v>
      </c>
      <c r="H149" t="s">
        <v>125</v>
      </c>
      <c r="I149" t="s">
        <v>171</v>
      </c>
      <c r="J149"/>
      <c r="K149" s="15">
        <v>0</v>
      </c>
      <c r="L149" s="15">
        <v>0</v>
      </c>
      <c r="M149" s="15">
        <v>0</v>
      </c>
      <c r="N149" s="15">
        <v>0</v>
      </c>
      <c r="O149" s="15">
        <v>0</v>
      </c>
      <c r="P149" s="15">
        <v>0</v>
      </c>
      <c r="Q149">
        <v>0</v>
      </c>
    </row>
    <row r="150" spans="1:17" x14ac:dyDescent="0.25">
      <c r="A150">
        <v>10480</v>
      </c>
      <c r="B150" t="s">
        <v>910</v>
      </c>
      <c r="C150" t="s">
        <v>552</v>
      </c>
      <c r="D150" t="s">
        <v>561</v>
      </c>
      <c r="E150"/>
      <c r="F150" t="s">
        <v>812</v>
      </c>
      <c r="G150" t="s">
        <v>125</v>
      </c>
      <c r="H150" t="s">
        <v>125</v>
      </c>
      <c r="I150" t="s">
        <v>171</v>
      </c>
      <c r="J150"/>
      <c r="K150" s="15">
        <v>0</v>
      </c>
      <c r="L150" s="15">
        <v>0</v>
      </c>
      <c r="M150" s="15">
        <v>0</v>
      </c>
      <c r="N150" s="15">
        <v>0</v>
      </c>
      <c r="O150" s="15">
        <v>0</v>
      </c>
      <c r="P150" s="15">
        <v>0</v>
      </c>
      <c r="Q150">
        <v>0</v>
      </c>
    </row>
    <row r="151" spans="1:17" x14ac:dyDescent="0.25">
      <c r="A151">
        <v>10481</v>
      </c>
      <c r="B151" t="s">
        <v>317</v>
      </c>
      <c r="C151" t="s">
        <v>552</v>
      </c>
      <c r="D151" t="s">
        <v>317</v>
      </c>
      <c r="E151"/>
      <c r="F151" t="s">
        <v>813</v>
      </c>
      <c r="G151" t="s">
        <v>125</v>
      </c>
      <c r="H151" t="s">
        <v>125</v>
      </c>
      <c r="I151" t="s">
        <v>168</v>
      </c>
      <c r="J151"/>
      <c r="K151" s="15">
        <v>0</v>
      </c>
      <c r="L151" s="15">
        <v>0</v>
      </c>
      <c r="M151" s="15">
        <v>0</v>
      </c>
      <c r="N151" s="15">
        <v>0</v>
      </c>
      <c r="O151" s="15">
        <v>0</v>
      </c>
      <c r="P151" s="15">
        <v>0</v>
      </c>
      <c r="Q151">
        <v>0</v>
      </c>
    </row>
    <row r="152" spans="1:17" x14ac:dyDescent="0.25">
      <c r="A152">
        <v>10370</v>
      </c>
      <c r="B152" t="s">
        <v>209</v>
      </c>
      <c r="C152" t="s">
        <v>552</v>
      </c>
      <c r="D152" t="s">
        <v>209</v>
      </c>
      <c r="E152"/>
      <c r="F152" t="s">
        <v>814</v>
      </c>
      <c r="G152" t="s">
        <v>125</v>
      </c>
      <c r="H152" t="s">
        <v>125</v>
      </c>
      <c r="I152" t="s">
        <v>168</v>
      </c>
      <c r="J152"/>
      <c r="K152" s="15">
        <v>0</v>
      </c>
      <c r="L152" s="15">
        <v>0</v>
      </c>
      <c r="M152" s="15">
        <v>0</v>
      </c>
      <c r="N152" s="15">
        <v>0</v>
      </c>
      <c r="O152" s="15">
        <v>0</v>
      </c>
      <c r="P152" s="15">
        <v>0</v>
      </c>
      <c r="Q152">
        <v>0</v>
      </c>
    </row>
    <row r="153" spans="1:17" x14ac:dyDescent="0.25">
      <c r="A153">
        <v>10372</v>
      </c>
      <c r="B153" t="s">
        <v>214</v>
      </c>
      <c r="C153" t="s">
        <v>552</v>
      </c>
      <c r="D153" t="s">
        <v>214</v>
      </c>
      <c r="E153"/>
      <c r="F153" t="s">
        <v>815</v>
      </c>
      <c r="G153" t="s">
        <v>125</v>
      </c>
      <c r="H153" t="s">
        <v>125</v>
      </c>
      <c r="I153" t="s">
        <v>168</v>
      </c>
      <c r="J153"/>
      <c r="K153" s="15">
        <v>0</v>
      </c>
      <c r="L153" s="15">
        <v>0</v>
      </c>
      <c r="M153" s="15">
        <v>0</v>
      </c>
      <c r="N153" s="15">
        <v>0</v>
      </c>
      <c r="O153" s="15">
        <v>0</v>
      </c>
      <c r="P153" s="15">
        <v>0</v>
      </c>
      <c r="Q153">
        <v>0</v>
      </c>
    </row>
    <row r="154" spans="1:17" x14ac:dyDescent="0.25">
      <c r="A154">
        <v>10373</v>
      </c>
      <c r="B154" t="s">
        <v>892</v>
      </c>
      <c r="C154" t="s">
        <v>552</v>
      </c>
      <c r="D154" t="s">
        <v>214</v>
      </c>
      <c r="E154"/>
      <c r="F154" t="s">
        <v>816</v>
      </c>
      <c r="G154" t="s">
        <v>48</v>
      </c>
      <c r="H154" t="s">
        <v>48</v>
      </c>
      <c r="I154" t="s">
        <v>196</v>
      </c>
      <c r="J154" t="s">
        <v>854</v>
      </c>
      <c r="K154" s="15">
        <v>0</v>
      </c>
      <c r="L154" s="15">
        <v>0</v>
      </c>
      <c r="M154" s="15">
        <v>0</v>
      </c>
      <c r="N154" s="15">
        <v>0</v>
      </c>
      <c r="O154" s="15">
        <v>0</v>
      </c>
      <c r="P154" s="15">
        <v>0</v>
      </c>
      <c r="Q154"/>
    </row>
    <row r="155" spans="1:17" x14ac:dyDescent="0.25">
      <c r="A155">
        <v>10374</v>
      </c>
      <c r="B155" t="s">
        <v>586</v>
      </c>
      <c r="C155" t="s">
        <v>552</v>
      </c>
      <c r="D155" t="s">
        <v>214</v>
      </c>
      <c r="E155"/>
      <c r="F155" t="s">
        <v>817</v>
      </c>
      <c r="G155" t="s">
        <v>48</v>
      </c>
      <c r="H155" t="s">
        <v>48</v>
      </c>
      <c r="I155" t="s">
        <v>168</v>
      </c>
      <c r="J155"/>
      <c r="K155" s="15">
        <v>0</v>
      </c>
      <c r="L155" s="15">
        <v>0</v>
      </c>
      <c r="M155" s="15">
        <v>0</v>
      </c>
      <c r="N155" s="15">
        <v>0</v>
      </c>
      <c r="O155" s="15">
        <v>0</v>
      </c>
      <c r="P155" s="15">
        <v>0</v>
      </c>
      <c r="Q155"/>
    </row>
    <row r="156" spans="1:17" x14ac:dyDescent="0.25">
      <c r="A156">
        <v>10490</v>
      </c>
      <c r="B156" t="s">
        <v>587</v>
      </c>
      <c r="C156" t="s">
        <v>552</v>
      </c>
      <c r="D156" t="s">
        <v>588</v>
      </c>
      <c r="E156" t="s">
        <v>216</v>
      </c>
      <c r="F156" t="s">
        <v>818</v>
      </c>
      <c r="G156" t="s">
        <v>125</v>
      </c>
      <c r="H156" t="s">
        <v>125</v>
      </c>
      <c r="I156" t="s">
        <v>168</v>
      </c>
      <c r="J156"/>
      <c r="K156" s="15">
        <v>0</v>
      </c>
      <c r="L156" s="15">
        <v>0</v>
      </c>
      <c r="M156" s="15">
        <v>0</v>
      </c>
      <c r="N156" s="15">
        <v>0</v>
      </c>
      <c r="O156" s="15">
        <v>0</v>
      </c>
      <c r="P156" s="15">
        <v>0</v>
      </c>
      <c r="Q156"/>
    </row>
    <row r="157" spans="1:17" x14ac:dyDescent="0.25">
      <c r="A157">
        <v>10491</v>
      </c>
      <c r="B157" t="s">
        <v>589</v>
      </c>
      <c r="C157" t="s">
        <v>552</v>
      </c>
      <c r="D157" t="s">
        <v>588</v>
      </c>
      <c r="E157" t="s">
        <v>216</v>
      </c>
      <c r="F157" t="s">
        <v>819</v>
      </c>
      <c r="G157" t="s">
        <v>90</v>
      </c>
      <c r="H157" t="s">
        <v>90</v>
      </c>
      <c r="I157" t="s">
        <v>168</v>
      </c>
      <c r="J157"/>
      <c r="K157" s="15">
        <v>0</v>
      </c>
      <c r="L157" s="15">
        <v>0</v>
      </c>
      <c r="M157" s="15">
        <v>0</v>
      </c>
      <c r="N157" s="15">
        <v>0</v>
      </c>
      <c r="O157" s="15">
        <v>0</v>
      </c>
      <c r="P157" s="15">
        <v>0</v>
      </c>
      <c r="Q157"/>
    </row>
    <row r="158" spans="1:17" x14ac:dyDescent="0.25">
      <c r="A158">
        <v>10546</v>
      </c>
      <c r="B158" t="s">
        <v>587</v>
      </c>
      <c r="C158" t="s">
        <v>552</v>
      </c>
      <c r="D158" t="s">
        <v>588</v>
      </c>
      <c r="E158" t="s">
        <v>218</v>
      </c>
      <c r="F158" t="s">
        <v>820</v>
      </c>
      <c r="G158" t="s">
        <v>125</v>
      </c>
      <c r="H158" t="s">
        <v>125</v>
      </c>
      <c r="I158" t="s">
        <v>168</v>
      </c>
      <c r="J158"/>
      <c r="K158" s="15">
        <v>0</v>
      </c>
      <c r="L158" s="15">
        <v>0</v>
      </c>
      <c r="M158" s="15">
        <v>0</v>
      </c>
      <c r="N158" s="15">
        <v>0</v>
      </c>
      <c r="O158" s="15">
        <v>0</v>
      </c>
      <c r="P158" s="15">
        <v>0</v>
      </c>
      <c r="Q158"/>
    </row>
    <row r="159" spans="1:17" x14ac:dyDescent="0.25">
      <c r="A159">
        <v>10547</v>
      </c>
      <c r="B159" t="s">
        <v>589</v>
      </c>
      <c r="C159" t="s">
        <v>552</v>
      </c>
      <c r="D159" t="s">
        <v>588</v>
      </c>
      <c r="E159" t="s">
        <v>218</v>
      </c>
      <c r="F159" t="s">
        <v>821</v>
      </c>
      <c r="G159" t="s">
        <v>109</v>
      </c>
      <c r="H159" t="s">
        <v>109</v>
      </c>
      <c r="I159" t="s">
        <v>168</v>
      </c>
      <c r="J159"/>
      <c r="K159" s="15">
        <v>0</v>
      </c>
      <c r="L159" s="15">
        <v>0</v>
      </c>
      <c r="M159" s="15">
        <v>0</v>
      </c>
      <c r="N159" s="15">
        <v>0</v>
      </c>
      <c r="O159" s="15">
        <v>0</v>
      </c>
      <c r="P159" s="15">
        <v>0</v>
      </c>
      <c r="Q159">
        <v>0</v>
      </c>
    </row>
  </sheetData>
  <phoneticPr fontId="5" type="noConversion"/>
  <conditionalFormatting sqref="A4:Q159">
    <cfRule type="expression" dxfId="34" priority="3199">
      <formula>$Z$3+$Q4=2</formula>
    </cfRule>
    <cfRule type="expression" dxfId="33" priority="3200">
      <formula>$P$3+$P4=2</formula>
    </cfRule>
    <cfRule type="expression" dxfId="32" priority="3201">
      <formula>$L$3+$L4=2</formula>
    </cfRule>
    <cfRule type="expression" dxfId="31" priority="3202">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7761" r:id="rId3" name="Check Box 1">
              <controlPr defaultSize="0" autoFill="0" autoLine="0" autoPict="0">
                <anchor moveWithCells="1">
                  <from>
                    <xdr:col>1</xdr:col>
                    <xdr:colOff>1143000</xdr:colOff>
                    <xdr:row>0</xdr:row>
                    <xdr:rowOff>123825</xdr:rowOff>
                  </from>
                  <to>
                    <xdr:col>1</xdr:col>
                    <xdr:colOff>2581275</xdr:colOff>
                    <xdr:row>2</xdr:row>
                    <xdr:rowOff>47625</xdr:rowOff>
                  </to>
                </anchor>
              </controlPr>
            </control>
          </mc:Choice>
        </mc:AlternateContent>
        <mc:AlternateContent xmlns:mc="http://schemas.openxmlformats.org/markup-compatibility/2006">
          <mc:Choice Requires="x14">
            <control shapeId="117762" r:id="rId4" name="Check Box 2">
              <controlPr defaultSize="0" autoFill="0" autoLine="0" autoPict="0">
                <anchor moveWithCells="1">
                  <from>
                    <xdr:col>1</xdr:col>
                    <xdr:colOff>2867025</xdr:colOff>
                    <xdr:row>0</xdr:row>
                    <xdr:rowOff>152400</xdr:rowOff>
                  </from>
                  <to>
                    <xdr:col>1</xdr:col>
                    <xdr:colOff>4495800</xdr:colOff>
                    <xdr:row>2</xdr:row>
                    <xdr:rowOff>28575</xdr:rowOff>
                  </to>
                </anchor>
              </controlPr>
            </control>
          </mc:Choice>
        </mc:AlternateContent>
        <mc:AlternateContent xmlns:mc="http://schemas.openxmlformats.org/markup-compatibility/2006">
          <mc:Choice Requires="x14">
            <control shapeId="117766" r:id="rId5" name="Check Box 6">
              <controlPr defaultSize="0" autoFill="0" autoLine="0" autoPict="0">
                <anchor moveWithCells="1">
                  <from>
                    <xdr:col>1</xdr:col>
                    <xdr:colOff>4572000</xdr:colOff>
                    <xdr:row>0</xdr:row>
                    <xdr:rowOff>123825</xdr:rowOff>
                  </from>
                  <to>
                    <xdr:col>2</xdr:col>
                    <xdr:colOff>981075</xdr:colOff>
                    <xdr:row>2</xdr:row>
                    <xdr:rowOff>47625</xdr:rowOff>
                  </to>
                </anchor>
              </controlPr>
            </control>
          </mc:Choice>
        </mc:AlternateContent>
        <mc:AlternateContent xmlns:mc="http://schemas.openxmlformats.org/markup-compatibility/2006">
          <mc:Choice Requires="x14">
            <control shapeId="117768" r:id="rId6" name="Check Box 8">
              <controlPr defaultSize="0" autoFill="0" autoLine="0" autoPict="0">
                <anchor moveWithCells="1">
                  <from>
                    <xdr:col>2</xdr:col>
                    <xdr:colOff>1133475</xdr:colOff>
                    <xdr:row>0</xdr:row>
                    <xdr:rowOff>180975</xdr:rowOff>
                  </from>
                  <to>
                    <xdr:col>3</xdr:col>
                    <xdr:colOff>676275</xdr:colOff>
                    <xdr:row>2</xdr:row>
                    <xdr:rowOff>28575</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B8704-F055-4E54-A6B0-BD0197B5879E}">
  <sheetPr codeName="Sheet18"/>
  <dimension ref="A1:R60"/>
  <sheetViews>
    <sheetView zoomScale="85" zoomScaleNormal="85" workbookViewId="0">
      <selection activeCell="A24" sqref="A24"/>
    </sheetView>
  </sheetViews>
  <sheetFormatPr defaultRowHeight="15" x14ac:dyDescent="0.25"/>
  <cols>
    <col min="1" max="1" width="13.5703125" bestFit="1" customWidth="1"/>
    <col min="2" max="2" width="80.7109375" bestFit="1" customWidth="1"/>
    <col min="3" max="3" width="29.5703125" bestFit="1" customWidth="1"/>
    <col min="4" max="4" width="33.140625" bestFit="1" customWidth="1"/>
    <col min="5" max="5" width="42.140625" bestFit="1" customWidth="1"/>
    <col min="6" max="6" width="71.7109375" bestFit="1" customWidth="1"/>
    <col min="7" max="7" width="16.5703125" bestFit="1" customWidth="1"/>
    <col min="8" max="8" width="13.42578125" bestFit="1" customWidth="1"/>
    <col min="9" max="9" width="24.5703125" bestFit="1" customWidth="1"/>
    <col min="10" max="21" width="24.5703125" customWidth="1"/>
    <col min="22" max="23" width="7.85546875" bestFit="1" customWidth="1"/>
    <col min="24" max="24" width="7.140625" bestFit="1" customWidth="1"/>
    <col min="25" max="25" width="13.140625" bestFit="1" customWidth="1"/>
    <col min="26" max="27" width="65.140625" bestFit="1" customWidth="1"/>
    <col min="28" max="28" width="59" bestFit="1" customWidth="1"/>
    <col min="29" max="29" width="65.140625" bestFit="1" customWidth="1"/>
    <col min="30" max="31" width="59" bestFit="1" customWidth="1"/>
    <col min="32" max="33" width="65.140625" bestFit="1" customWidth="1"/>
    <col min="34" max="35" width="59" bestFit="1" customWidth="1"/>
    <col min="36" max="38" width="24.42578125" bestFit="1" customWidth="1"/>
    <col min="39" max="40" width="18.140625" bestFit="1" customWidth="1"/>
    <col min="41" max="46" width="80.85546875" bestFit="1" customWidth="1"/>
    <col min="47" max="48" width="71" bestFit="1" customWidth="1"/>
    <col min="49" max="51" width="64.5703125" bestFit="1" customWidth="1"/>
    <col min="52" max="52" width="65.5703125" bestFit="1" customWidth="1"/>
    <col min="53" max="53" width="71" bestFit="1" customWidth="1"/>
    <col min="54" max="54" width="71.85546875" bestFit="1" customWidth="1"/>
    <col min="55" max="56" width="30.85546875" bestFit="1" customWidth="1"/>
    <col min="57" max="59" width="24.85546875" bestFit="1" customWidth="1"/>
    <col min="60" max="62" width="68.5703125" bestFit="1" customWidth="1"/>
    <col min="63" max="64" width="62.140625" bestFit="1" customWidth="1"/>
    <col min="65" max="65" width="77.140625" bestFit="1" customWidth="1"/>
    <col min="66" max="66" width="13.85546875" customWidth="1"/>
  </cols>
  <sheetData>
    <row r="1" spans="1:18" x14ac:dyDescent="0.25">
      <c r="A1" t="s">
        <v>111</v>
      </c>
      <c r="B1" t="s">
        <v>112</v>
      </c>
      <c r="C1" t="s">
        <v>113</v>
      </c>
      <c r="D1" t="s">
        <v>114</v>
      </c>
      <c r="E1" t="s">
        <v>115</v>
      </c>
      <c r="F1" t="s">
        <v>638</v>
      </c>
      <c r="G1" t="s">
        <v>122</v>
      </c>
      <c r="H1" t="s">
        <v>123</v>
      </c>
      <c r="I1" t="s">
        <v>124</v>
      </c>
      <c r="J1" t="s">
        <v>983</v>
      </c>
      <c r="K1" t="s">
        <v>984</v>
      </c>
      <c r="L1" t="s">
        <v>985</v>
      </c>
      <c r="M1" t="s">
        <v>986</v>
      </c>
      <c r="N1" t="s">
        <v>987</v>
      </c>
      <c r="O1" t="s">
        <v>937</v>
      </c>
      <c r="P1" t="s">
        <v>988</v>
      </c>
      <c r="Q1" t="s">
        <v>950</v>
      </c>
      <c r="R1" t="s">
        <v>963</v>
      </c>
    </row>
    <row r="2" spans="1:18" x14ac:dyDescent="0.25">
      <c r="A2">
        <v>10005</v>
      </c>
      <c r="B2" t="s">
        <v>176</v>
      </c>
      <c r="C2" t="s">
        <v>166</v>
      </c>
      <c r="D2" t="s">
        <v>167</v>
      </c>
      <c r="F2" t="s">
        <v>643</v>
      </c>
      <c r="G2" t="s">
        <v>125</v>
      </c>
      <c r="H2" t="s">
        <v>168</v>
      </c>
      <c r="J2">
        <v>0</v>
      </c>
      <c r="K2">
        <v>0</v>
      </c>
      <c r="L2">
        <v>0</v>
      </c>
      <c r="M2">
        <v>0</v>
      </c>
      <c r="N2">
        <v>0</v>
      </c>
      <c r="O2" t="s">
        <v>181</v>
      </c>
      <c r="P2" t="s">
        <v>181</v>
      </c>
      <c r="Q2" t="s">
        <v>181</v>
      </c>
      <c r="R2" t="s">
        <v>181</v>
      </c>
    </row>
    <row r="3" spans="1:18" x14ac:dyDescent="0.25">
      <c r="A3">
        <v>10007</v>
      </c>
      <c r="B3" t="s">
        <v>178</v>
      </c>
      <c r="C3" t="s">
        <v>166</v>
      </c>
      <c r="D3" t="s">
        <v>167</v>
      </c>
      <c r="F3" t="s">
        <v>644</v>
      </c>
      <c r="G3" t="s">
        <v>125</v>
      </c>
      <c r="H3" t="s">
        <v>168</v>
      </c>
      <c r="J3">
        <v>0</v>
      </c>
      <c r="K3">
        <v>0</v>
      </c>
      <c r="L3">
        <v>0</v>
      </c>
      <c r="M3">
        <v>0</v>
      </c>
      <c r="N3">
        <v>0</v>
      </c>
      <c r="O3" t="s">
        <v>181</v>
      </c>
      <c r="P3" t="s">
        <v>181</v>
      </c>
      <c r="Q3" t="s">
        <v>181</v>
      </c>
      <c r="R3" t="s">
        <v>181</v>
      </c>
    </row>
    <row r="4" spans="1:18" x14ac:dyDescent="0.25">
      <c r="A4">
        <v>10010</v>
      </c>
      <c r="B4" t="s">
        <v>183</v>
      </c>
      <c r="C4" t="s">
        <v>166</v>
      </c>
      <c r="D4" t="s">
        <v>167</v>
      </c>
      <c r="F4" t="s">
        <v>645</v>
      </c>
      <c r="G4" t="s">
        <v>125</v>
      </c>
      <c r="H4" t="s">
        <v>168</v>
      </c>
      <c r="J4">
        <v>0</v>
      </c>
      <c r="K4">
        <v>0</v>
      </c>
      <c r="L4">
        <v>0</v>
      </c>
      <c r="M4">
        <v>0</v>
      </c>
      <c r="N4">
        <v>0</v>
      </c>
      <c r="O4" t="s">
        <v>181</v>
      </c>
      <c r="P4" t="s">
        <v>181</v>
      </c>
      <c r="Q4" t="s">
        <v>181</v>
      </c>
      <c r="R4" t="s">
        <v>181</v>
      </c>
    </row>
    <row r="5" spans="1:18" x14ac:dyDescent="0.25">
      <c r="A5">
        <v>10011</v>
      </c>
      <c r="B5" t="s">
        <v>184</v>
      </c>
      <c r="C5" t="s">
        <v>166</v>
      </c>
      <c r="D5" t="s">
        <v>167</v>
      </c>
      <c r="F5" t="s">
        <v>646</v>
      </c>
      <c r="G5" t="s">
        <v>125</v>
      </c>
      <c r="H5" t="s">
        <v>168</v>
      </c>
      <c r="J5">
        <v>0</v>
      </c>
      <c r="K5">
        <v>0</v>
      </c>
      <c r="L5">
        <v>0</v>
      </c>
      <c r="M5">
        <v>0</v>
      </c>
      <c r="N5">
        <v>0</v>
      </c>
      <c r="O5" t="s">
        <v>181</v>
      </c>
      <c r="P5" t="s">
        <v>181</v>
      </c>
      <c r="Q5" t="s">
        <v>181</v>
      </c>
      <c r="R5" t="s">
        <v>181</v>
      </c>
    </row>
    <row r="6" spans="1:18" x14ac:dyDescent="0.25">
      <c r="A6">
        <v>10286</v>
      </c>
      <c r="B6" t="s">
        <v>235</v>
      </c>
      <c r="C6" t="s">
        <v>236</v>
      </c>
      <c r="D6" t="s">
        <v>237</v>
      </c>
      <c r="F6" t="s">
        <v>680</v>
      </c>
      <c r="G6" t="s">
        <v>125</v>
      </c>
      <c r="H6" t="s">
        <v>168</v>
      </c>
      <c r="J6">
        <v>0</v>
      </c>
      <c r="K6">
        <v>0</v>
      </c>
      <c r="L6">
        <v>0</v>
      </c>
      <c r="M6">
        <v>0</v>
      </c>
      <c r="N6">
        <v>0</v>
      </c>
      <c r="O6" t="s">
        <v>181</v>
      </c>
      <c r="P6" t="s">
        <v>181</v>
      </c>
      <c r="Q6" t="s">
        <v>181</v>
      </c>
      <c r="R6" t="s">
        <v>181</v>
      </c>
    </row>
    <row r="7" spans="1:18" x14ac:dyDescent="0.25">
      <c r="A7">
        <v>10289</v>
      </c>
      <c r="B7" t="s">
        <v>239</v>
      </c>
      <c r="C7" t="s">
        <v>236</v>
      </c>
      <c r="D7" t="s">
        <v>237</v>
      </c>
      <c r="F7" t="s">
        <v>681</v>
      </c>
      <c r="G7" t="s">
        <v>125</v>
      </c>
      <c r="H7" t="s">
        <v>171</v>
      </c>
      <c r="J7">
        <v>0</v>
      </c>
      <c r="K7">
        <v>0</v>
      </c>
      <c r="L7">
        <v>0</v>
      </c>
      <c r="M7">
        <v>0</v>
      </c>
      <c r="N7">
        <v>0</v>
      </c>
      <c r="O7" t="s">
        <v>181</v>
      </c>
      <c r="P7" t="s">
        <v>181</v>
      </c>
      <c r="Q7" t="s">
        <v>181</v>
      </c>
      <c r="R7" t="s">
        <v>181</v>
      </c>
    </row>
    <row r="8" spans="1:18" x14ac:dyDescent="0.25">
      <c r="A8">
        <v>10417</v>
      </c>
      <c r="B8" t="s">
        <v>241</v>
      </c>
      <c r="C8" t="s">
        <v>236</v>
      </c>
      <c r="D8" t="s">
        <v>237</v>
      </c>
      <c r="E8" t="s">
        <v>242</v>
      </c>
      <c r="F8" t="s">
        <v>999</v>
      </c>
      <c r="G8" t="s">
        <v>125</v>
      </c>
      <c r="H8" t="s">
        <v>171</v>
      </c>
      <c r="J8">
        <v>0</v>
      </c>
      <c r="K8">
        <v>0</v>
      </c>
      <c r="L8">
        <v>0</v>
      </c>
      <c r="M8">
        <v>0</v>
      </c>
      <c r="N8">
        <v>0</v>
      </c>
      <c r="O8" t="s">
        <v>181</v>
      </c>
      <c r="P8" t="s">
        <v>181</v>
      </c>
      <c r="Q8" t="s">
        <v>181</v>
      </c>
      <c r="R8" t="s">
        <v>181</v>
      </c>
    </row>
    <row r="9" spans="1:18" x14ac:dyDescent="0.25">
      <c r="A9">
        <v>10579</v>
      </c>
      <c r="B9" t="s">
        <v>911</v>
      </c>
      <c r="C9" t="s">
        <v>236</v>
      </c>
      <c r="D9" t="s">
        <v>244</v>
      </c>
      <c r="F9" t="s">
        <v>1000</v>
      </c>
      <c r="G9" t="s">
        <v>125</v>
      </c>
      <c r="H9" t="s">
        <v>168</v>
      </c>
      <c r="J9">
        <v>0</v>
      </c>
      <c r="K9">
        <v>0</v>
      </c>
      <c r="L9">
        <v>0</v>
      </c>
      <c r="M9">
        <v>0</v>
      </c>
      <c r="N9">
        <v>0</v>
      </c>
      <c r="O9" t="s">
        <v>181</v>
      </c>
      <c r="P9" t="s">
        <v>181</v>
      </c>
      <c r="Q9" t="s">
        <v>181</v>
      </c>
      <c r="R9" t="s">
        <v>181</v>
      </c>
    </row>
    <row r="10" spans="1:18" x14ac:dyDescent="0.25">
      <c r="A10">
        <v>10419</v>
      </c>
      <c r="B10" t="s">
        <v>243</v>
      </c>
      <c r="C10" t="s">
        <v>236</v>
      </c>
      <c r="D10" t="s">
        <v>244</v>
      </c>
      <c r="F10" t="s">
        <v>1001</v>
      </c>
      <c r="G10" t="s">
        <v>125</v>
      </c>
      <c r="H10" t="s">
        <v>168</v>
      </c>
      <c r="J10">
        <v>0</v>
      </c>
      <c r="K10">
        <v>0</v>
      </c>
      <c r="L10">
        <v>0</v>
      </c>
      <c r="M10">
        <v>0</v>
      </c>
      <c r="N10">
        <v>0</v>
      </c>
      <c r="O10" t="s">
        <v>181</v>
      </c>
      <c r="P10" t="s">
        <v>181</v>
      </c>
      <c r="Q10" t="s">
        <v>181</v>
      </c>
      <c r="R10" t="s">
        <v>181</v>
      </c>
    </row>
    <row r="11" spans="1:18" x14ac:dyDescent="0.25">
      <c r="A11">
        <v>10297</v>
      </c>
      <c r="B11" t="s">
        <v>245</v>
      </c>
      <c r="C11" t="s">
        <v>236</v>
      </c>
      <c r="D11" t="s">
        <v>244</v>
      </c>
      <c r="F11" t="s">
        <v>682</v>
      </c>
      <c r="G11" t="s">
        <v>125</v>
      </c>
      <c r="H11" t="s">
        <v>171</v>
      </c>
      <c r="J11">
        <v>0</v>
      </c>
      <c r="K11">
        <v>0</v>
      </c>
      <c r="L11">
        <v>0</v>
      </c>
      <c r="M11">
        <v>0</v>
      </c>
      <c r="N11">
        <v>0</v>
      </c>
      <c r="O11" t="s">
        <v>181</v>
      </c>
      <c r="P11" t="s">
        <v>181</v>
      </c>
      <c r="Q11" t="s">
        <v>181</v>
      </c>
      <c r="R11" t="s">
        <v>181</v>
      </c>
    </row>
    <row r="12" spans="1:18" x14ac:dyDescent="0.25">
      <c r="A12">
        <v>10298</v>
      </c>
      <c r="B12" t="s">
        <v>246</v>
      </c>
      <c r="C12" t="s">
        <v>236</v>
      </c>
      <c r="D12" t="s">
        <v>244</v>
      </c>
      <c r="F12" t="s">
        <v>683</v>
      </c>
      <c r="G12" t="s">
        <v>125</v>
      </c>
      <c r="H12" t="s">
        <v>171</v>
      </c>
      <c r="J12">
        <v>0</v>
      </c>
      <c r="K12">
        <v>0</v>
      </c>
      <c r="L12">
        <v>0</v>
      </c>
      <c r="M12">
        <v>0</v>
      </c>
      <c r="N12">
        <v>0</v>
      </c>
      <c r="O12" t="s">
        <v>181</v>
      </c>
      <c r="P12" t="s">
        <v>181</v>
      </c>
      <c r="Q12" t="s">
        <v>181</v>
      </c>
      <c r="R12" t="s">
        <v>181</v>
      </c>
    </row>
    <row r="13" spans="1:18" x14ac:dyDescent="0.25">
      <c r="A13">
        <v>10305</v>
      </c>
      <c r="B13" t="s">
        <v>266</v>
      </c>
      <c r="C13" t="s">
        <v>236</v>
      </c>
      <c r="D13" t="s">
        <v>244</v>
      </c>
      <c r="F13" t="s">
        <v>684</v>
      </c>
      <c r="G13" t="s">
        <v>125</v>
      </c>
      <c r="H13" t="s">
        <v>171</v>
      </c>
      <c r="J13">
        <v>0</v>
      </c>
      <c r="K13">
        <v>0</v>
      </c>
      <c r="L13">
        <v>0</v>
      </c>
      <c r="M13">
        <v>0</v>
      </c>
      <c r="N13">
        <v>0</v>
      </c>
      <c r="O13" t="s">
        <v>181</v>
      </c>
      <c r="P13" t="s">
        <v>181</v>
      </c>
      <c r="Q13" t="s">
        <v>181</v>
      </c>
      <c r="R13" t="s">
        <v>181</v>
      </c>
    </row>
    <row r="14" spans="1:18" x14ac:dyDescent="0.25">
      <c r="A14">
        <v>10306</v>
      </c>
      <c r="B14" t="s">
        <v>267</v>
      </c>
      <c r="C14" t="s">
        <v>236</v>
      </c>
      <c r="D14" t="s">
        <v>244</v>
      </c>
      <c r="F14" t="s">
        <v>685</v>
      </c>
      <c r="G14" t="s">
        <v>125</v>
      </c>
      <c r="H14" t="s">
        <v>171</v>
      </c>
      <c r="J14">
        <v>0</v>
      </c>
      <c r="K14">
        <v>0</v>
      </c>
      <c r="L14">
        <v>0</v>
      </c>
      <c r="M14">
        <v>0</v>
      </c>
      <c r="N14">
        <v>0</v>
      </c>
      <c r="O14" t="s">
        <v>181</v>
      </c>
      <c r="P14" t="s">
        <v>181</v>
      </c>
      <c r="Q14" t="s">
        <v>181</v>
      </c>
      <c r="R14" t="s">
        <v>181</v>
      </c>
    </row>
    <row r="15" spans="1:18" x14ac:dyDescent="0.25">
      <c r="A15">
        <v>10307</v>
      </c>
      <c r="B15" t="s">
        <v>900</v>
      </c>
      <c r="C15" t="s">
        <v>236</v>
      </c>
      <c r="D15" t="s">
        <v>940</v>
      </c>
      <c r="F15" t="s">
        <v>1022</v>
      </c>
      <c r="G15" t="s">
        <v>125</v>
      </c>
      <c r="H15" t="s">
        <v>171</v>
      </c>
      <c r="J15">
        <v>0</v>
      </c>
      <c r="K15">
        <v>0</v>
      </c>
      <c r="L15">
        <v>0</v>
      </c>
      <c r="M15">
        <v>0</v>
      </c>
      <c r="N15">
        <v>0</v>
      </c>
      <c r="O15" t="s">
        <v>181</v>
      </c>
      <c r="P15" t="s">
        <v>181</v>
      </c>
      <c r="Q15" t="s">
        <v>181</v>
      </c>
      <c r="R15" t="s">
        <v>181</v>
      </c>
    </row>
    <row r="16" spans="1:18" x14ac:dyDescent="0.25">
      <c r="A16">
        <v>10309</v>
      </c>
      <c r="B16" t="s">
        <v>901</v>
      </c>
      <c r="C16" t="s">
        <v>236</v>
      </c>
      <c r="D16" t="s">
        <v>940</v>
      </c>
      <c r="F16" t="s">
        <v>1023</v>
      </c>
      <c r="G16" t="s">
        <v>125</v>
      </c>
      <c r="H16" t="s">
        <v>171</v>
      </c>
      <c r="J16">
        <v>0</v>
      </c>
      <c r="K16">
        <v>0</v>
      </c>
      <c r="L16">
        <v>0</v>
      </c>
      <c r="M16">
        <v>0</v>
      </c>
      <c r="N16">
        <v>0</v>
      </c>
      <c r="O16" t="s">
        <v>181</v>
      </c>
      <c r="P16" t="s">
        <v>181</v>
      </c>
      <c r="Q16" t="s">
        <v>181</v>
      </c>
      <c r="R16" t="s">
        <v>181</v>
      </c>
    </row>
    <row r="17" spans="1:18" x14ac:dyDescent="0.25">
      <c r="A17">
        <v>10344</v>
      </c>
      <c r="B17" t="s">
        <v>305</v>
      </c>
      <c r="C17" t="s">
        <v>236</v>
      </c>
      <c r="D17" t="s">
        <v>306</v>
      </c>
      <c r="E17" t="s">
        <v>307</v>
      </c>
      <c r="F17" t="s">
        <v>719</v>
      </c>
      <c r="G17" t="s">
        <v>125</v>
      </c>
      <c r="H17" t="s">
        <v>168</v>
      </c>
      <c r="J17">
        <v>0</v>
      </c>
      <c r="K17">
        <v>0</v>
      </c>
      <c r="L17">
        <v>0</v>
      </c>
      <c r="M17">
        <v>0</v>
      </c>
      <c r="N17">
        <v>0</v>
      </c>
      <c r="O17" t="s">
        <v>181</v>
      </c>
      <c r="P17" t="s">
        <v>181</v>
      </c>
      <c r="Q17" t="s">
        <v>181</v>
      </c>
      <c r="R17" t="s">
        <v>181</v>
      </c>
    </row>
    <row r="18" spans="1:18" x14ac:dyDescent="0.25">
      <c r="A18">
        <v>10116</v>
      </c>
      <c r="B18" t="s">
        <v>308</v>
      </c>
      <c r="C18" t="s">
        <v>236</v>
      </c>
      <c r="D18" t="s">
        <v>306</v>
      </c>
      <c r="E18" t="s">
        <v>309</v>
      </c>
      <c r="F18" t="s">
        <v>720</v>
      </c>
      <c r="G18" t="s">
        <v>125</v>
      </c>
      <c r="H18" t="s">
        <v>168</v>
      </c>
      <c r="J18">
        <v>0</v>
      </c>
      <c r="K18">
        <v>0</v>
      </c>
      <c r="L18">
        <v>0</v>
      </c>
      <c r="M18">
        <v>0</v>
      </c>
      <c r="N18">
        <v>0</v>
      </c>
      <c r="O18" t="s">
        <v>181</v>
      </c>
      <c r="P18" t="s">
        <v>181</v>
      </c>
      <c r="Q18" t="s">
        <v>181</v>
      </c>
      <c r="R18" t="s">
        <v>181</v>
      </c>
    </row>
    <row r="19" spans="1:18" x14ac:dyDescent="0.25">
      <c r="A19">
        <v>10482</v>
      </c>
      <c r="B19" t="s">
        <v>316</v>
      </c>
      <c r="C19" t="s">
        <v>236</v>
      </c>
      <c r="D19" t="s">
        <v>317</v>
      </c>
      <c r="F19" t="s">
        <v>727</v>
      </c>
      <c r="G19" t="s">
        <v>125</v>
      </c>
      <c r="H19" t="s">
        <v>168</v>
      </c>
      <c r="J19">
        <v>0</v>
      </c>
      <c r="K19">
        <v>0</v>
      </c>
      <c r="L19">
        <v>0</v>
      </c>
      <c r="M19">
        <v>0</v>
      </c>
      <c r="N19">
        <v>0</v>
      </c>
      <c r="O19" t="s">
        <v>181</v>
      </c>
      <c r="P19" t="s">
        <v>181</v>
      </c>
      <c r="Q19" t="s">
        <v>181</v>
      </c>
      <c r="R19" t="s">
        <v>181</v>
      </c>
    </row>
    <row r="20" spans="1:18" x14ac:dyDescent="0.25">
      <c r="A20">
        <v>10371</v>
      </c>
      <c r="B20" t="s">
        <v>316</v>
      </c>
      <c r="C20" t="s">
        <v>236</v>
      </c>
      <c r="D20" t="s">
        <v>209</v>
      </c>
      <c r="F20" t="s">
        <v>728</v>
      </c>
      <c r="G20" t="s">
        <v>125</v>
      </c>
      <c r="H20" t="s">
        <v>168</v>
      </c>
      <c r="J20">
        <v>0</v>
      </c>
      <c r="K20">
        <v>0</v>
      </c>
      <c r="L20">
        <v>0</v>
      </c>
      <c r="M20">
        <v>0</v>
      </c>
      <c r="N20">
        <v>0</v>
      </c>
      <c r="O20" t="s">
        <v>181</v>
      </c>
      <c r="P20" t="s">
        <v>181</v>
      </c>
      <c r="Q20" t="s">
        <v>181</v>
      </c>
      <c r="R20" t="s">
        <v>181</v>
      </c>
    </row>
    <row r="21" spans="1:18" x14ac:dyDescent="0.25">
      <c r="A21">
        <v>10051</v>
      </c>
      <c r="B21" t="s">
        <v>318</v>
      </c>
      <c r="C21" t="s">
        <v>319</v>
      </c>
      <c r="D21" t="s">
        <v>320</v>
      </c>
      <c r="F21" t="s">
        <v>729</v>
      </c>
      <c r="G21" t="s">
        <v>125</v>
      </c>
      <c r="H21" t="s">
        <v>168</v>
      </c>
      <c r="J21">
        <v>0</v>
      </c>
      <c r="K21">
        <v>0</v>
      </c>
      <c r="L21">
        <v>0</v>
      </c>
      <c r="M21">
        <v>0</v>
      </c>
      <c r="N21">
        <v>0</v>
      </c>
      <c r="O21" t="s">
        <v>181</v>
      </c>
      <c r="P21" t="s">
        <v>181</v>
      </c>
      <c r="Q21" t="s">
        <v>181</v>
      </c>
      <c r="R21" t="s">
        <v>181</v>
      </c>
    </row>
    <row r="22" spans="1:18" x14ac:dyDescent="0.25">
      <c r="A22">
        <v>10228</v>
      </c>
      <c r="B22" t="s">
        <v>455</v>
      </c>
      <c r="C22" t="s">
        <v>448</v>
      </c>
      <c r="F22" t="s">
        <v>735</v>
      </c>
      <c r="G22" t="s">
        <v>125</v>
      </c>
      <c r="H22" t="s">
        <v>168</v>
      </c>
      <c r="J22">
        <v>0</v>
      </c>
      <c r="K22">
        <v>0</v>
      </c>
      <c r="L22">
        <v>0</v>
      </c>
      <c r="M22">
        <v>0</v>
      </c>
      <c r="N22">
        <v>0</v>
      </c>
      <c r="O22" t="s">
        <v>181</v>
      </c>
      <c r="P22" t="s">
        <v>181</v>
      </c>
      <c r="Q22" t="s">
        <v>181</v>
      </c>
      <c r="R22" t="s">
        <v>181</v>
      </c>
    </row>
    <row r="23" spans="1:18" x14ac:dyDescent="0.25">
      <c r="A23">
        <v>10550</v>
      </c>
      <c r="B23" t="s">
        <v>344</v>
      </c>
      <c r="C23" t="s">
        <v>448</v>
      </c>
      <c r="D23" t="s">
        <v>464</v>
      </c>
      <c r="E23" t="s">
        <v>345</v>
      </c>
      <c r="F23" t="s">
        <v>1030</v>
      </c>
      <c r="G23" t="s">
        <v>125</v>
      </c>
      <c r="H23" t="s">
        <v>171</v>
      </c>
      <c r="J23">
        <v>1</v>
      </c>
      <c r="K23">
        <v>1</v>
      </c>
      <c r="L23">
        <v>1</v>
      </c>
      <c r="M23">
        <v>1</v>
      </c>
      <c r="N23">
        <v>1</v>
      </c>
      <c r="O23" t="s">
        <v>181</v>
      </c>
      <c r="P23" t="s">
        <v>615</v>
      </c>
      <c r="Q23" t="s">
        <v>181</v>
      </c>
      <c r="R23" t="s">
        <v>181</v>
      </c>
    </row>
    <row r="24" spans="1:18" x14ac:dyDescent="0.25">
      <c r="A24">
        <v>10551</v>
      </c>
      <c r="B24" t="s">
        <v>421</v>
      </c>
      <c r="C24" t="s">
        <v>448</v>
      </c>
      <c r="D24" t="s">
        <v>464</v>
      </c>
      <c r="E24" t="s">
        <v>345</v>
      </c>
      <c r="F24" t="s">
        <v>1031</v>
      </c>
      <c r="G24" t="s">
        <v>125</v>
      </c>
      <c r="H24" t="s">
        <v>171</v>
      </c>
      <c r="J24">
        <v>1</v>
      </c>
      <c r="K24">
        <v>1</v>
      </c>
      <c r="L24">
        <v>1</v>
      </c>
      <c r="M24">
        <v>1</v>
      </c>
      <c r="N24">
        <v>1</v>
      </c>
      <c r="O24" t="s">
        <v>181</v>
      </c>
      <c r="P24" t="s">
        <v>615</v>
      </c>
      <c r="Q24" t="s">
        <v>181</v>
      </c>
      <c r="R24" t="s">
        <v>181</v>
      </c>
    </row>
    <row r="25" spans="1:18" x14ac:dyDescent="0.25">
      <c r="A25">
        <v>10552</v>
      </c>
      <c r="B25" t="s">
        <v>348</v>
      </c>
      <c r="C25" t="s">
        <v>448</v>
      </c>
      <c r="D25" t="s">
        <v>464</v>
      </c>
      <c r="E25" t="s">
        <v>345</v>
      </c>
      <c r="F25" t="s">
        <v>1032</v>
      </c>
      <c r="G25" t="s">
        <v>125</v>
      </c>
      <c r="H25" t="s">
        <v>168</v>
      </c>
      <c r="J25">
        <v>1</v>
      </c>
      <c r="K25">
        <v>1</v>
      </c>
      <c r="L25">
        <v>1</v>
      </c>
      <c r="M25">
        <v>1</v>
      </c>
      <c r="N25">
        <v>1</v>
      </c>
      <c r="O25" t="s">
        <v>181</v>
      </c>
      <c r="P25" t="s">
        <v>615</v>
      </c>
      <c r="Q25" t="s">
        <v>181</v>
      </c>
      <c r="R25" t="s">
        <v>181</v>
      </c>
    </row>
    <row r="26" spans="1:18" x14ac:dyDescent="0.25">
      <c r="A26">
        <v>10553</v>
      </c>
      <c r="B26" t="s">
        <v>349</v>
      </c>
      <c r="C26" t="s">
        <v>448</v>
      </c>
      <c r="D26" t="s">
        <v>464</v>
      </c>
      <c r="E26" t="s">
        <v>345</v>
      </c>
      <c r="F26" t="s">
        <v>1033</v>
      </c>
      <c r="G26" t="s">
        <v>125</v>
      </c>
      <c r="H26" t="s">
        <v>171</v>
      </c>
      <c r="J26">
        <v>1</v>
      </c>
      <c r="K26">
        <v>1</v>
      </c>
      <c r="L26">
        <v>1</v>
      </c>
      <c r="M26">
        <v>1</v>
      </c>
      <c r="N26">
        <v>1</v>
      </c>
      <c r="O26" t="s">
        <v>181</v>
      </c>
      <c r="P26" t="s">
        <v>615</v>
      </c>
      <c r="Q26" t="s">
        <v>181</v>
      </c>
      <c r="R26" t="s">
        <v>181</v>
      </c>
    </row>
    <row r="27" spans="1:18" x14ac:dyDescent="0.25">
      <c r="A27">
        <v>10229</v>
      </c>
      <c r="B27" t="s">
        <v>334</v>
      </c>
      <c r="C27" t="s">
        <v>448</v>
      </c>
      <c r="D27" t="s">
        <v>464</v>
      </c>
      <c r="E27" t="s">
        <v>345</v>
      </c>
      <c r="F27" t="s">
        <v>736</v>
      </c>
      <c r="G27" t="s">
        <v>125</v>
      </c>
      <c r="H27" t="s">
        <v>168</v>
      </c>
      <c r="J27">
        <v>0</v>
      </c>
      <c r="K27">
        <v>0</v>
      </c>
      <c r="L27">
        <v>0</v>
      </c>
      <c r="M27">
        <v>0</v>
      </c>
      <c r="N27">
        <v>0</v>
      </c>
      <c r="O27" t="s">
        <v>181</v>
      </c>
      <c r="P27" t="s">
        <v>181</v>
      </c>
      <c r="Q27" t="s">
        <v>181</v>
      </c>
      <c r="R27" t="s">
        <v>181</v>
      </c>
    </row>
    <row r="28" spans="1:18" x14ac:dyDescent="0.25">
      <c r="A28">
        <v>10230</v>
      </c>
      <c r="B28" t="s">
        <v>463</v>
      </c>
      <c r="C28" t="s">
        <v>448</v>
      </c>
      <c r="D28" t="s">
        <v>464</v>
      </c>
      <c r="E28" t="s">
        <v>345</v>
      </c>
      <c r="F28" t="s">
        <v>737</v>
      </c>
      <c r="G28" t="s">
        <v>125</v>
      </c>
      <c r="H28" t="s">
        <v>168</v>
      </c>
      <c r="J28">
        <v>0</v>
      </c>
      <c r="K28">
        <v>0</v>
      </c>
      <c r="L28">
        <v>0</v>
      </c>
      <c r="M28">
        <v>0</v>
      </c>
      <c r="N28">
        <v>0</v>
      </c>
      <c r="O28" t="s">
        <v>181</v>
      </c>
      <c r="P28" t="s">
        <v>181</v>
      </c>
      <c r="Q28" t="s">
        <v>181</v>
      </c>
      <c r="R28" t="s">
        <v>181</v>
      </c>
    </row>
    <row r="29" spans="1:18" x14ac:dyDescent="0.25">
      <c r="A29">
        <v>10554</v>
      </c>
      <c r="B29" t="s">
        <v>350</v>
      </c>
      <c r="C29" t="s">
        <v>448</v>
      </c>
      <c r="D29" t="s">
        <v>464</v>
      </c>
      <c r="E29" t="s">
        <v>345</v>
      </c>
      <c r="F29" t="s">
        <v>1034</v>
      </c>
      <c r="G29" t="s">
        <v>125</v>
      </c>
      <c r="H29" t="s">
        <v>168</v>
      </c>
      <c r="J29">
        <v>1</v>
      </c>
      <c r="K29">
        <v>1</v>
      </c>
      <c r="L29">
        <v>1</v>
      </c>
      <c r="M29">
        <v>1</v>
      </c>
      <c r="N29">
        <v>1</v>
      </c>
      <c r="O29" t="s">
        <v>181</v>
      </c>
      <c r="P29" t="s">
        <v>615</v>
      </c>
      <c r="Q29" t="s">
        <v>181</v>
      </c>
      <c r="R29" t="s">
        <v>181</v>
      </c>
    </row>
    <row r="30" spans="1:18" x14ac:dyDescent="0.25">
      <c r="A30">
        <v>10232</v>
      </c>
      <c r="B30" t="s">
        <v>465</v>
      </c>
      <c r="C30" t="s">
        <v>448</v>
      </c>
      <c r="D30" t="s">
        <v>466</v>
      </c>
      <c r="E30" t="s">
        <v>467</v>
      </c>
      <c r="F30" t="s">
        <v>739</v>
      </c>
      <c r="G30" t="s">
        <v>125</v>
      </c>
      <c r="H30" t="s">
        <v>168</v>
      </c>
      <c r="J30">
        <v>0</v>
      </c>
      <c r="K30">
        <v>0</v>
      </c>
      <c r="L30">
        <v>0</v>
      </c>
      <c r="M30">
        <v>0</v>
      </c>
      <c r="N30">
        <v>0</v>
      </c>
      <c r="O30" t="s">
        <v>181</v>
      </c>
      <c r="P30" t="s">
        <v>181</v>
      </c>
      <c r="Q30" t="s">
        <v>181</v>
      </c>
      <c r="R30" t="s">
        <v>181</v>
      </c>
    </row>
    <row r="31" spans="1:18" x14ac:dyDescent="0.25">
      <c r="A31">
        <v>10247</v>
      </c>
      <c r="B31" t="s">
        <v>473</v>
      </c>
      <c r="C31" t="s">
        <v>448</v>
      </c>
      <c r="D31" t="s">
        <v>472</v>
      </c>
      <c r="F31" t="s">
        <v>741</v>
      </c>
      <c r="G31" t="s">
        <v>125</v>
      </c>
      <c r="H31" t="s">
        <v>168</v>
      </c>
      <c r="J31">
        <v>0</v>
      </c>
      <c r="K31">
        <v>0</v>
      </c>
      <c r="L31">
        <v>0</v>
      </c>
      <c r="M31">
        <v>0</v>
      </c>
      <c r="N31">
        <v>0</v>
      </c>
      <c r="O31" t="s">
        <v>181</v>
      </c>
      <c r="P31" t="s">
        <v>181</v>
      </c>
      <c r="Q31" t="s">
        <v>181</v>
      </c>
      <c r="R31" t="s">
        <v>181</v>
      </c>
    </row>
    <row r="32" spans="1:18" x14ac:dyDescent="0.25">
      <c r="A32">
        <v>10251</v>
      </c>
      <c r="B32" t="s">
        <v>477</v>
      </c>
      <c r="C32" t="s">
        <v>448</v>
      </c>
      <c r="D32" t="s">
        <v>476</v>
      </c>
      <c r="E32" t="s">
        <v>478</v>
      </c>
      <c r="F32" t="s">
        <v>742</v>
      </c>
      <c r="G32" t="s">
        <v>125</v>
      </c>
      <c r="H32" t="s">
        <v>168</v>
      </c>
      <c r="J32">
        <v>0</v>
      </c>
      <c r="K32">
        <v>0</v>
      </c>
      <c r="L32">
        <v>0</v>
      </c>
      <c r="M32">
        <v>0</v>
      </c>
      <c r="N32">
        <v>0</v>
      </c>
      <c r="O32" t="s">
        <v>181</v>
      </c>
      <c r="P32" t="s">
        <v>181</v>
      </c>
      <c r="Q32" t="s">
        <v>181</v>
      </c>
      <c r="R32" t="s">
        <v>181</v>
      </c>
    </row>
    <row r="33" spans="1:18" x14ac:dyDescent="0.25">
      <c r="A33">
        <v>10259</v>
      </c>
      <c r="B33" t="s">
        <v>492</v>
      </c>
      <c r="C33" t="s">
        <v>448</v>
      </c>
      <c r="D33" t="s">
        <v>493</v>
      </c>
      <c r="F33" t="s">
        <v>748</v>
      </c>
      <c r="G33" t="s">
        <v>125</v>
      </c>
      <c r="H33" t="s">
        <v>168</v>
      </c>
      <c r="J33">
        <v>0</v>
      </c>
      <c r="K33">
        <v>0</v>
      </c>
      <c r="L33">
        <v>0</v>
      </c>
      <c r="M33">
        <v>0</v>
      </c>
      <c r="N33">
        <v>0</v>
      </c>
      <c r="O33" t="s">
        <v>181</v>
      </c>
      <c r="P33" t="s">
        <v>181</v>
      </c>
      <c r="Q33" t="s">
        <v>181</v>
      </c>
      <c r="R33" t="s">
        <v>181</v>
      </c>
    </row>
    <row r="34" spans="1:18" x14ac:dyDescent="0.25">
      <c r="A34">
        <v>10260</v>
      </c>
      <c r="B34" t="s">
        <v>494</v>
      </c>
      <c r="C34" t="s">
        <v>448</v>
      </c>
      <c r="D34" t="s">
        <v>493</v>
      </c>
      <c r="F34" t="s">
        <v>749</v>
      </c>
      <c r="G34" t="s">
        <v>125</v>
      </c>
      <c r="H34" t="s">
        <v>168</v>
      </c>
      <c r="J34">
        <v>0</v>
      </c>
      <c r="K34">
        <v>0</v>
      </c>
      <c r="L34">
        <v>0</v>
      </c>
      <c r="M34">
        <v>0</v>
      </c>
      <c r="N34">
        <v>0</v>
      </c>
      <c r="O34" t="s">
        <v>181</v>
      </c>
      <c r="P34" t="s">
        <v>181</v>
      </c>
      <c r="Q34" t="s">
        <v>181</v>
      </c>
      <c r="R34" t="s">
        <v>181</v>
      </c>
    </row>
    <row r="35" spans="1:18" x14ac:dyDescent="0.25">
      <c r="A35">
        <v>10261</v>
      </c>
      <c r="B35" t="s">
        <v>899</v>
      </c>
      <c r="C35" t="s">
        <v>448</v>
      </c>
      <c r="D35" t="s">
        <v>493</v>
      </c>
      <c r="F35" t="s">
        <v>750</v>
      </c>
      <c r="G35" t="s">
        <v>125</v>
      </c>
      <c r="H35" t="s">
        <v>168</v>
      </c>
      <c r="J35">
        <v>0</v>
      </c>
      <c r="K35">
        <v>0</v>
      </c>
      <c r="L35">
        <v>0</v>
      </c>
      <c r="M35">
        <v>0</v>
      </c>
      <c r="N35">
        <v>0</v>
      </c>
      <c r="O35" t="s">
        <v>181</v>
      </c>
      <c r="P35" t="s">
        <v>181</v>
      </c>
      <c r="Q35" t="s">
        <v>181</v>
      </c>
      <c r="R35" t="s">
        <v>181</v>
      </c>
    </row>
    <row r="36" spans="1:18" x14ac:dyDescent="0.25">
      <c r="A36">
        <v>10587</v>
      </c>
      <c r="B36" t="s">
        <v>961</v>
      </c>
      <c r="C36" t="s">
        <v>500</v>
      </c>
      <c r="D36" t="s">
        <v>962</v>
      </c>
      <c r="F36" t="s">
        <v>1036</v>
      </c>
      <c r="G36" t="s">
        <v>125</v>
      </c>
      <c r="H36" t="s">
        <v>168</v>
      </c>
      <c r="J36">
        <v>0</v>
      </c>
      <c r="K36">
        <v>0</v>
      </c>
      <c r="L36">
        <v>0</v>
      </c>
      <c r="M36">
        <v>0</v>
      </c>
      <c r="N36">
        <v>0</v>
      </c>
      <c r="O36" t="s">
        <v>181</v>
      </c>
      <c r="P36" t="s">
        <v>181</v>
      </c>
      <c r="Q36" t="s">
        <v>181</v>
      </c>
      <c r="R36" t="s">
        <v>181</v>
      </c>
    </row>
    <row r="37" spans="1:18" x14ac:dyDescent="0.25">
      <c r="A37">
        <v>10265</v>
      </c>
      <c r="B37" t="s">
        <v>499</v>
      </c>
      <c r="C37" t="s">
        <v>500</v>
      </c>
      <c r="D37" t="s">
        <v>501</v>
      </c>
      <c r="F37" t="s">
        <v>753</v>
      </c>
      <c r="G37" t="s">
        <v>125</v>
      </c>
      <c r="H37" t="s">
        <v>168</v>
      </c>
      <c r="J37">
        <v>0</v>
      </c>
      <c r="K37">
        <v>0</v>
      </c>
      <c r="L37">
        <v>0</v>
      </c>
      <c r="M37">
        <v>0</v>
      </c>
      <c r="N37">
        <v>0</v>
      </c>
      <c r="O37" t="s">
        <v>181</v>
      </c>
      <c r="P37" t="s">
        <v>181</v>
      </c>
      <c r="Q37" t="s">
        <v>181</v>
      </c>
      <c r="R37" t="s">
        <v>228</v>
      </c>
    </row>
    <row r="38" spans="1:18" x14ac:dyDescent="0.25">
      <c r="A38">
        <v>10268</v>
      </c>
      <c r="B38" t="s">
        <v>502</v>
      </c>
      <c r="C38" t="s">
        <v>500</v>
      </c>
      <c r="D38" t="s">
        <v>503</v>
      </c>
      <c r="F38" t="s">
        <v>754</v>
      </c>
      <c r="G38" t="s">
        <v>125</v>
      </c>
      <c r="H38" t="s">
        <v>168</v>
      </c>
      <c r="J38">
        <v>0</v>
      </c>
      <c r="K38">
        <v>0</v>
      </c>
      <c r="L38">
        <v>0</v>
      </c>
      <c r="M38">
        <v>0</v>
      </c>
      <c r="N38">
        <v>0</v>
      </c>
      <c r="O38" t="s">
        <v>181</v>
      </c>
      <c r="P38" t="s">
        <v>181</v>
      </c>
      <c r="Q38" t="s">
        <v>181</v>
      </c>
      <c r="R38" t="s">
        <v>228</v>
      </c>
    </row>
    <row r="39" spans="1:18" x14ac:dyDescent="0.25">
      <c r="A39">
        <v>10269</v>
      </c>
      <c r="B39" t="s">
        <v>504</v>
      </c>
      <c r="C39" t="s">
        <v>500</v>
      </c>
      <c r="D39" t="s">
        <v>503</v>
      </c>
      <c r="F39" t="s">
        <v>755</v>
      </c>
      <c r="G39" t="s">
        <v>125</v>
      </c>
      <c r="H39" t="s">
        <v>171</v>
      </c>
      <c r="J39">
        <v>0</v>
      </c>
      <c r="K39">
        <v>0</v>
      </c>
      <c r="L39">
        <v>0</v>
      </c>
      <c r="M39">
        <v>0</v>
      </c>
      <c r="N39">
        <v>0</v>
      </c>
      <c r="O39" t="s">
        <v>181</v>
      </c>
      <c r="P39" t="s">
        <v>181</v>
      </c>
      <c r="Q39" t="s">
        <v>181</v>
      </c>
      <c r="R39" t="s">
        <v>181</v>
      </c>
    </row>
    <row r="40" spans="1:18" x14ac:dyDescent="0.25">
      <c r="A40">
        <v>10535</v>
      </c>
      <c r="B40" t="s">
        <v>912</v>
      </c>
      <c r="C40" t="s">
        <v>526</v>
      </c>
      <c r="D40" t="s">
        <v>527</v>
      </c>
      <c r="F40" t="s">
        <v>1038</v>
      </c>
      <c r="G40" t="s">
        <v>125</v>
      </c>
      <c r="H40" t="s">
        <v>168</v>
      </c>
      <c r="J40">
        <v>0</v>
      </c>
      <c r="K40">
        <v>0</v>
      </c>
      <c r="L40">
        <v>0</v>
      </c>
      <c r="M40">
        <v>0</v>
      </c>
      <c r="N40">
        <v>0</v>
      </c>
      <c r="O40" t="s">
        <v>181</v>
      </c>
      <c r="P40" t="s">
        <v>181</v>
      </c>
      <c r="Q40" t="s">
        <v>181</v>
      </c>
      <c r="R40" t="s">
        <v>181</v>
      </c>
    </row>
    <row r="41" spans="1:18" x14ac:dyDescent="0.25">
      <c r="A41">
        <v>10555</v>
      </c>
      <c r="B41" t="s">
        <v>913</v>
      </c>
      <c r="C41" t="s">
        <v>526</v>
      </c>
      <c r="D41" t="s">
        <v>527</v>
      </c>
      <c r="F41" t="s">
        <v>1039</v>
      </c>
      <c r="G41" t="s">
        <v>125</v>
      </c>
      <c r="H41" t="s">
        <v>168</v>
      </c>
      <c r="J41">
        <v>0</v>
      </c>
      <c r="K41">
        <v>0</v>
      </c>
      <c r="L41">
        <v>0</v>
      </c>
      <c r="M41">
        <v>0</v>
      </c>
      <c r="N41">
        <v>0</v>
      </c>
      <c r="O41" t="s">
        <v>181</v>
      </c>
      <c r="P41" t="s">
        <v>181</v>
      </c>
      <c r="Q41" t="s">
        <v>181</v>
      </c>
      <c r="R41" t="s">
        <v>181</v>
      </c>
    </row>
    <row r="42" spans="1:18" x14ac:dyDescent="0.25">
      <c r="A42">
        <v>10328</v>
      </c>
      <c r="B42" t="s">
        <v>529</v>
      </c>
      <c r="C42" t="s">
        <v>306</v>
      </c>
      <c r="D42" t="s">
        <v>530</v>
      </c>
      <c r="F42" t="s">
        <v>769</v>
      </c>
      <c r="G42" t="s">
        <v>125</v>
      </c>
      <c r="H42" t="s">
        <v>168</v>
      </c>
      <c r="J42">
        <v>0</v>
      </c>
      <c r="K42">
        <v>0</v>
      </c>
      <c r="L42">
        <v>0</v>
      </c>
      <c r="M42">
        <v>0</v>
      </c>
      <c r="N42">
        <v>0</v>
      </c>
      <c r="O42" t="s">
        <v>181</v>
      </c>
      <c r="P42" t="s">
        <v>181</v>
      </c>
      <c r="Q42" t="s">
        <v>181</v>
      </c>
      <c r="R42" t="s">
        <v>181</v>
      </c>
    </row>
    <row r="43" spans="1:18" x14ac:dyDescent="0.25">
      <c r="A43">
        <v>10329</v>
      </c>
      <c r="B43" t="s">
        <v>531</v>
      </c>
      <c r="C43" t="s">
        <v>306</v>
      </c>
      <c r="D43" t="s">
        <v>530</v>
      </c>
      <c r="F43" t="s">
        <v>770</v>
      </c>
      <c r="G43" t="s">
        <v>125</v>
      </c>
      <c r="H43" t="s">
        <v>168</v>
      </c>
      <c r="J43">
        <v>0</v>
      </c>
      <c r="K43">
        <v>0</v>
      </c>
      <c r="L43">
        <v>0</v>
      </c>
      <c r="M43">
        <v>0</v>
      </c>
      <c r="N43">
        <v>0</v>
      </c>
      <c r="O43" t="s">
        <v>181</v>
      </c>
      <c r="P43" t="s">
        <v>181</v>
      </c>
      <c r="Q43" t="s">
        <v>181</v>
      </c>
      <c r="R43" t="s">
        <v>228</v>
      </c>
    </row>
    <row r="44" spans="1:18" x14ac:dyDescent="0.25">
      <c r="A44">
        <v>10330</v>
      </c>
      <c r="B44" t="s">
        <v>533</v>
      </c>
      <c r="C44" t="s">
        <v>306</v>
      </c>
      <c r="D44" t="s">
        <v>530</v>
      </c>
      <c r="F44" t="s">
        <v>771</v>
      </c>
      <c r="G44" t="s">
        <v>125</v>
      </c>
      <c r="H44" t="s">
        <v>168</v>
      </c>
      <c r="J44">
        <v>0</v>
      </c>
      <c r="K44">
        <v>0</v>
      </c>
      <c r="L44">
        <v>0</v>
      </c>
      <c r="M44">
        <v>0</v>
      </c>
      <c r="N44">
        <v>0</v>
      </c>
      <c r="O44" t="s">
        <v>181</v>
      </c>
      <c r="P44" t="s">
        <v>181</v>
      </c>
      <c r="Q44" t="s">
        <v>181</v>
      </c>
      <c r="R44" t="s">
        <v>181</v>
      </c>
    </row>
    <row r="45" spans="1:18" x14ac:dyDescent="0.25">
      <c r="A45">
        <v>10331</v>
      </c>
      <c r="B45" t="s">
        <v>534</v>
      </c>
      <c r="C45" t="s">
        <v>306</v>
      </c>
      <c r="D45" t="s">
        <v>530</v>
      </c>
      <c r="F45" t="s">
        <v>772</v>
      </c>
      <c r="G45" t="s">
        <v>125</v>
      </c>
      <c r="H45" t="s">
        <v>168</v>
      </c>
      <c r="J45">
        <v>0</v>
      </c>
      <c r="K45">
        <v>0</v>
      </c>
      <c r="L45">
        <v>0</v>
      </c>
      <c r="M45">
        <v>0</v>
      </c>
      <c r="N45">
        <v>0</v>
      </c>
      <c r="O45" t="s">
        <v>181</v>
      </c>
      <c r="P45" t="s">
        <v>181</v>
      </c>
      <c r="Q45" t="s">
        <v>181</v>
      </c>
      <c r="R45" t="s">
        <v>181</v>
      </c>
    </row>
    <row r="46" spans="1:18" x14ac:dyDescent="0.25">
      <c r="A46">
        <v>10345</v>
      </c>
      <c r="B46" t="s">
        <v>550</v>
      </c>
      <c r="C46" t="s">
        <v>306</v>
      </c>
      <c r="D46" t="s">
        <v>307</v>
      </c>
      <c r="F46" t="s">
        <v>785</v>
      </c>
      <c r="G46" t="s">
        <v>125</v>
      </c>
      <c r="H46" t="s">
        <v>168</v>
      </c>
      <c r="J46">
        <v>0</v>
      </c>
      <c r="K46">
        <v>0</v>
      </c>
      <c r="L46">
        <v>0</v>
      </c>
      <c r="M46">
        <v>0</v>
      </c>
      <c r="N46">
        <v>0</v>
      </c>
      <c r="O46" t="s">
        <v>181</v>
      </c>
      <c r="P46" t="s">
        <v>181</v>
      </c>
      <c r="Q46" t="s">
        <v>181</v>
      </c>
      <c r="R46" t="s">
        <v>228</v>
      </c>
    </row>
    <row r="47" spans="1:18" x14ac:dyDescent="0.25">
      <c r="A47">
        <v>10354</v>
      </c>
      <c r="B47" t="s">
        <v>551</v>
      </c>
      <c r="C47" t="s">
        <v>552</v>
      </c>
      <c r="D47" t="s">
        <v>553</v>
      </c>
      <c r="F47" t="s">
        <v>786</v>
      </c>
      <c r="G47" t="s">
        <v>125</v>
      </c>
      <c r="H47" t="s">
        <v>168</v>
      </c>
      <c r="J47">
        <v>0</v>
      </c>
      <c r="K47">
        <v>0</v>
      </c>
      <c r="L47">
        <v>0</v>
      </c>
      <c r="M47">
        <v>0</v>
      </c>
      <c r="N47">
        <v>0</v>
      </c>
      <c r="O47" t="s">
        <v>181</v>
      </c>
      <c r="P47" t="s">
        <v>181</v>
      </c>
      <c r="Q47" t="s">
        <v>181</v>
      </c>
      <c r="R47" t="s">
        <v>181</v>
      </c>
    </row>
    <row r="48" spans="1:18" x14ac:dyDescent="0.25">
      <c r="A48">
        <v>10355</v>
      </c>
      <c r="B48" t="s">
        <v>554</v>
      </c>
      <c r="C48" t="s">
        <v>552</v>
      </c>
      <c r="D48" t="s">
        <v>553</v>
      </c>
      <c r="F48" t="s">
        <v>787</v>
      </c>
      <c r="G48" t="s">
        <v>125</v>
      </c>
      <c r="H48" t="s">
        <v>168</v>
      </c>
      <c r="J48">
        <v>0</v>
      </c>
      <c r="K48">
        <v>0</v>
      </c>
      <c r="L48">
        <v>0</v>
      </c>
      <c r="M48">
        <v>0</v>
      </c>
      <c r="N48">
        <v>0</v>
      </c>
      <c r="O48" t="s">
        <v>181</v>
      </c>
      <c r="P48" t="s">
        <v>181</v>
      </c>
      <c r="Q48" t="s">
        <v>181</v>
      </c>
      <c r="R48" t="s">
        <v>181</v>
      </c>
    </row>
    <row r="49" spans="1:18" x14ac:dyDescent="0.25">
      <c r="A49">
        <v>10240</v>
      </c>
      <c r="B49" t="s">
        <v>555</v>
      </c>
      <c r="C49" t="s">
        <v>552</v>
      </c>
      <c r="D49" t="s">
        <v>556</v>
      </c>
      <c r="F49" t="s">
        <v>788</v>
      </c>
      <c r="G49" t="s">
        <v>125</v>
      </c>
      <c r="H49" t="s">
        <v>196</v>
      </c>
      <c r="I49" t="s">
        <v>557</v>
      </c>
      <c r="J49">
        <v>0</v>
      </c>
      <c r="K49">
        <v>0</v>
      </c>
      <c r="L49">
        <v>0</v>
      </c>
      <c r="M49">
        <v>0</v>
      </c>
      <c r="N49">
        <v>0</v>
      </c>
      <c r="O49" t="s">
        <v>181</v>
      </c>
      <c r="P49" t="s">
        <v>181</v>
      </c>
      <c r="Q49" t="s">
        <v>181</v>
      </c>
      <c r="R49" t="s">
        <v>181</v>
      </c>
    </row>
    <row r="50" spans="1:18" x14ac:dyDescent="0.25">
      <c r="A50">
        <v>10356</v>
      </c>
      <c r="B50" t="s">
        <v>560</v>
      </c>
      <c r="C50" t="s">
        <v>552</v>
      </c>
      <c r="D50" t="s">
        <v>556</v>
      </c>
      <c r="F50" t="s">
        <v>791</v>
      </c>
      <c r="G50" t="s">
        <v>125</v>
      </c>
      <c r="H50" t="s">
        <v>168</v>
      </c>
      <c r="J50">
        <v>0</v>
      </c>
      <c r="K50">
        <v>0</v>
      </c>
      <c r="L50">
        <v>0</v>
      </c>
      <c r="M50">
        <v>0</v>
      </c>
      <c r="N50">
        <v>0</v>
      </c>
      <c r="O50" t="s">
        <v>181</v>
      </c>
      <c r="P50" t="s">
        <v>181</v>
      </c>
      <c r="Q50" t="s">
        <v>181</v>
      </c>
      <c r="R50" t="s">
        <v>181</v>
      </c>
    </row>
    <row r="51" spans="1:18" x14ac:dyDescent="0.25">
      <c r="A51">
        <v>10476</v>
      </c>
      <c r="B51" t="s">
        <v>870</v>
      </c>
      <c r="C51" t="s">
        <v>552</v>
      </c>
      <c r="D51" t="s">
        <v>561</v>
      </c>
      <c r="F51" t="s">
        <v>1044</v>
      </c>
      <c r="G51" t="s">
        <v>125</v>
      </c>
      <c r="H51" t="s">
        <v>171</v>
      </c>
      <c r="J51">
        <v>0</v>
      </c>
      <c r="K51">
        <v>0</v>
      </c>
      <c r="L51">
        <v>0</v>
      </c>
      <c r="M51">
        <v>0</v>
      </c>
      <c r="N51">
        <v>0</v>
      </c>
      <c r="O51" t="s">
        <v>181</v>
      </c>
      <c r="P51" t="s">
        <v>181</v>
      </c>
      <c r="Q51" t="s">
        <v>181</v>
      </c>
      <c r="R51" t="s">
        <v>181</v>
      </c>
    </row>
    <row r="52" spans="1:18" x14ac:dyDescent="0.25">
      <c r="A52">
        <v>10477</v>
      </c>
      <c r="B52" t="s">
        <v>584</v>
      </c>
      <c r="C52" t="s">
        <v>552</v>
      </c>
      <c r="D52" t="s">
        <v>561</v>
      </c>
      <c r="F52" t="s">
        <v>809</v>
      </c>
      <c r="G52" t="s">
        <v>125</v>
      </c>
      <c r="H52" t="s">
        <v>171</v>
      </c>
      <c r="J52">
        <v>0</v>
      </c>
      <c r="K52">
        <v>0</v>
      </c>
      <c r="L52">
        <v>0</v>
      </c>
      <c r="M52">
        <v>0</v>
      </c>
      <c r="N52">
        <v>0</v>
      </c>
      <c r="O52" t="s">
        <v>181</v>
      </c>
      <c r="P52" t="s">
        <v>181</v>
      </c>
      <c r="Q52" t="s">
        <v>181</v>
      </c>
      <c r="R52" t="s">
        <v>181</v>
      </c>
    </row>
    <row r="53" spans="1:18" x14ac:dyDescent="0.25">
      <c r="A53">
        <v>10478</v>
      </c>
      <c r="B53" t="s">
        <v>908</v>
      </c>
      <c r="C53" t="s">
        <v>552</v>
      </c>
      <c r="D53" t="s">
        <v>561</v>
      </c>
      <c r="F53" t="s">
        <v>810</v>
      </c>
      <c r="G53" t="s">
        <v>125</v>
      </c>
      <c r="H53" t="s">
        <v>171</v>
      </c>
      <c r="J53">
        <v>0</v>
      </c>
      <c r="K53">
        <v>0</v>
      </c>
      <c r="L53">
        <v>0</v>
      </c>
      <c r="M53">
        <v>0</v>
      </c>
      <c r="N53">
        <v>0</v>
      </c>
      <c r="O53" t="s">
        <v>181</v>
      </c>
      <c r="P53" t="s">
        <v>181</v>
      </c>
      <c r="Q53" t="s">
        <v>181</v>
      </c>
      <c r="R53" t="s">
        <v>181</v>
      </c>
    </row>
    <row r="54" spans="1:18" x14ac:dyDescent="0.25">
      <c r="A54">
        <v>10479</v>
      </c>
      <c r="B54" t="s">
        <v>909</v>
      </c>
      <c r="C54" t="s">
        <v>552</v>
      </c>
      <c r="D54" t="s">
        <v>561</v>
      </c>
      <c r="F54" t="s">
        <v>811</v>
      </c>
      <c r="G54" t="s">
        <v>125</v>
      </c>
      <c r="H54" t="s">
        <v>171</v>
      </c>
      <c r="J54">
        <v>0</v>
      </c>
      <c r="K54">
        <v>0</v>
      </c>
      <c r="L54">
        <v>0</v>
      </c>
      <c r="M54">
        <v>0</v>
      </c>
      <c r="N54">
        <v>0</v>
      </c>
      <c r="O54" t="s">
        <v>181</v>
      </c>
      <c r="P54" t="s">
        <v>181</v>
      </c>
      <c r="Q54" t="s">
        <v>181</v>
      </c>
      <c r="R54" t="s">
        <v>181</v>
      </c>
    </row>
    <row r="55" spans="1:18" x14ac:dyDescent="0.25">
      <c r="A55">
        <v>10480</v>
      </c>
      <c r="B55" t="s">
        <v>910</v>
      </c>
      <c r="C55" t="s">
        <v>552</v>
      </c>
      <c r="D55" t="s">
        <v>561</v>
      </c>
      <c r="F55" t="s">
        <v>812</v>
      </c>
      <c r="G55" t="s">
        <v>125</v>
      </c>
      <c r="H55" t="s">
        <v>171</v>
      </c>
      <c r="J55">
        <v>0</v>
      </c>
      <c r="K55">
        <v>0</v>
      </c>
      <c r="L55">
        <v>0</v>
      </c>
      <c r="M55">
        <v>0</v>
      </c>
      <c r="N55">
        <v>0</v>
      </c>
      <c r="O55" t="s">
        <v>181</v>
      </c>
      <c r="P55" t="s">
        <v>181</v>
      </c>
      <c r="Q55" t="s">
        <v>181</v>
      </c>
      <c r="R55" t="s">
        <v>181</v>
      </c>
    </row>
    <row r="56" spans="1:18" x14ac:dyDescent="0.25">
      <c r="A56">
        <v>10481</v>
      </c>
      <c r="B56" t="s">
        <v>317</v>
      </c>
      <c r="C56" t="s">
        <v>552</v>
      </c>
      <c r="D56" t="s">
        <v>317</v>
      </c>
      <c r="F56" t="s">
        <v>813</v>
      </c>
      <c r="G56" t="s">
        <v>125</v>
      </c>
      <c r="H56" t="s">
        <v>168</v>
      </c>
      <c r="J56">
        <v>0</v>
      </c>
      <c r="K56">
        <v>0</v>
      </c>
      <c r="L56">
        <v>0</v>
      </c>
      <c r="M56">
        <v>0</v>
      </c>
      <c r="N56">
        <v>0</v>
      </c>
      <c r="O56" t="s">
        <v>181</v>
      </c>
      <c r="P56" t="s">
        <v>181</v>
      </c>
      <c r="Q56" t="s">
        <v>181</v>
      </c>
      <c r="R56" t="s">
        <v>181</v>
      </c>
    </row>
    <row r="57" spans="1:18" x14ac:dyDescent="0.25">
      <c r="A57">
        <v>10370</v>
      </c>
      <c r="B57" t="s">
        <v>209</v>
      </c>
      <c r="C57" t="s">
        <v>552</v>
      </c>
      <c r="D57" t="s">
        <v>209</v>
      </c>
      <c r="F57" t="s">
        <v>814</v>
      </c>
      <c r="G57" t="s">
        <v>125</v>
      </c>
      <c r="H57" t="s">
        <v>168</v>
      </c>
      <c r="J57">
        <v>0</v>
      </c>
      <c r="K57">
        <v>0</v>
      </c>
      <c r="L57">
        <v>0</v>
      </c>
      <c r="M57">
        <v>0</v>
      </c>
      <c r="N57">
        <v>0</v>
      </c>
      <c r="O57" t="s">
        <v>181</v>
      </c>
      <c r="P57" t="s">
        <v>181</v>
      </c>
      <c r="Q57" t="s">
        <v>181</v>
      </c>
      <c r="R57" t="s">
        <v>181</v>
      </c>
    </row>
    <row r="58" spans="1:18" x14ac:dyDescent="0.25">
      <c r="A58">
        <v>10372</v>
      </c>
      <c r="B58" t="s">
        <v>214</v>
      </c>
      <c r="C58" t="s">
        <v>552</v>
      </c>
      <c r="D58" t="s">
        <v>214</v>
      </c>
      <c r="F58" t="s">
        <v>815</v>
      </c>
      <c r="G58" t="s">
        <v>125</v>
      </c>
      <c r="H58" t="s">
        <v>168</v>
      </c>
      <c r="J58">
        <v>0</v>
      </c>
      <c r="K58">
        <v>0</v>
      </c>
      <c r="L58">
        <v>0</v>
      </c>
      <c r="M58">
        <v>0</v>
      </c>
      <c r="N58">
        <v>0</v>
      </c>
      <c r="O58" t="s">
        <v>181</v>
      </c>
      <c r="P58" t="s">
        <v>181</v>
      </c>
      <c r="Q58" t="s">
        <v>181</v>
      </c>
      <c r="R58" t="s">
        <v>181</v>
      </c>
    </row>
    <row r="59" spans="1:18" x14ac:dyDescent="0.25">
      <c r="A59">
        <v>10490</v>
      </c>
      <c r="B59" t="s">
        <v>587</v>
      </c>
      <c r="C59" t="s">
        <v>552</v>
      </c>
      <c r="D59" t="s">
        <v>588</v>
      </c>
      <c r="E59" t="s">
        <v>216</v>
      </c>
      <c r="F59" t="s">
        <v>818</v>
      </c>
      <c r="G59" t="s">
        <v>125</v>
      </c>
      <c r="H59" t="s">
        <v>168</v>
      </c>
      <c r="J59">
        <v>0</v>
      </c>
      <c r="K59">
        <v>0</v>
      </c>
      <c r="L59">
        <v>0</v>
      </c>
      <c r="M59">
        <v>0</v>
      </c>
      <c r="N59">
        <v>0</v>
      </c>
      <c r="O59" t="s">
        <v>181</v>
      </c>
      <c r="P59" t="s">
        <v>181</v>
      </c>
      <c r="Q59" t="s">
        <v>181</v>
      </c>
      <c r="R59" t="s">
        <v>181</v>
      </c>
    </row>
    <row r="60" spans="1:18" x14ac:dyDescent="0.25">
      <c r="A60">
        <v>10546</v>
      </c>
      <c r="B60" t="s">
        <v>587</v>
      </c>
      <c r="C60" t="s">
        <v>552</v>
      </c>
      <c r="D60" t="s">
        <v>588</v>
      </c>
      <c r="E60" t="s">
        <v>218</v>
      </c>
      <c r="F60" t="s">
        <v>820</v>
      </c>
      <c r="G60" t="s">
        <v>125</v>
      </c>
      <c r="H60" t="s">
        <v>168</v>
      </c>
      <c r="J60">
        <v>0</v>
      </c>
      <c r="K60">
        <v>0</v>
      </c>
      <c r="L60">
        <v>0</v>
      </c>
      <c r="M60">
        <v>0</v>
      </c>
      <c r="N60">
        <v>0</v>
      </c>
      <c r="O60" t="s">
        <v>181</v>
      </c>
      <c r="P60" t="s">
        <v>181</v>
      </c>
      <c r="Q60" t="s">
        <v>181</v>
      </c>
      <c r="R60" t="s">
        <v>181</v>
      </c>
    </row>
  </sheetData>
  <phoneticPr fontId="5"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12702-14E0-4C9F-B28E-1CA2F39DC5DD}">
  <sheetPr codeName="Sheet19">
    <tabColor theme="5" tint="0.79998168889431442"/>
  </sheetPr>
  <dimension ref="A1:J8"/>
  <sheetViews>
    <sheetView zoomScale="85" zoomScaleNormal="85" workbookViewId="0">
      <selection activeCell="J7" sqref="J7"/>
    </sheetView>
  </sheetViews>
  <sheetFormatPr defaultRowHeight="15" x14ac:dyDescent="0.25"/>
  <cols>
    <col min="1" max="1" width="13.5703125" bestFit="1" customWidth="1"/>
    <col min="2" max="2" width="44.7109375" bestFit="1" customWidth="1"/>
    <col min="3" max="3" width="27.7109375" bestFit="1" customWidth="1"/>
    <col min="4" max="4" width="18.8554687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bestFit="1" customWidth="1"/>
    <col min="15" max="15" width="7.140625" customWidth="1"/>
    <col min="16" max="16" width="64.42578125" bestFit="1" customWidth="1"/>
    <col min="17" max="17" width="65.42578125" bestFit="1" customWidth="1"/>
    <col min="18" max="18" width="70.85546875" bestFit="1" customWidth="1"/>
    <col min="19" max="19" width="71.85546875" bestFit="1" customWidth="1"/>
    <col min="20" max="21" width="65.140625" bestFit="1" customWidth="1"/>
    <col min="22" max="22" width="59" bestFit="1" customWidth="1"/>
    <col min="23" max="23" width="65.140625" bestFit="1" customWidth="1"/>
    <col min="24" max="25" width="59" bestFit="1" customWidth="1"/>
    <col min="26" max="27" width="65.140625" bestFit="1" customWidth="1"/>
    <col min="28" max="29" width="59" bestFit="1" customWidth="1"/>
    <col min="30" max="32" width="24.42578125" bestFit="1" customWidth="1"/>
    <col min="33" max="34" width="18.140625" bestFit="1" customWidth="1"/>
    <col min="35" max="40" width="80.85546875" bestFit="1" customWidth="1"/>
    <col min="41" max="42" width="71" bestFit="1" customWidth="1"/>
    <col min="43" max="44" width="64.5703125" bestFit="1" customWidth="1"/>
    <col min="45" max="46" width="30.85546875" bestFit="1" customWidth="1"/>
    <col min="47" max="49" width="24.85546875" bestFit="1" customWidth="1"/>
    <col min="50" max="52" width="68.5703125" bestFit="1" customWidth="1"/>
    <col min="53" max="54" width="62.140625" bestFit="1" customWidth="1"/>
    <col min="55" max="55" width="77.140625" bestFit="1" customWidth="1"/>
    <col min="56" max="56" width="7.140625" customWidth="1"/>
  </cols>
  <sheetData>
    <row r="1" spans="1:10" x14ac:dyDescent="0.25">
      <c r="A1" t="s">
        <v>111</v>
      </c>
      <c r="B1" t="s">
        <v>112</v>
      </c>
      <c r="C1" t="s">
        <v>113</v>
      </c>
      <c r="D1" t="s">
        <v>114</v>
      </c>
      <c r="E1" t="s">
        <v>115</v>
      </c>
      <c r="F1" t="s">
        <v>638</v>
      </c>
      <c r="G1" t="s">
        <v>122</v>
      </c>
      <c r="H1" t="s">
        <v>123</v>
      </c>
      <c r="I1" t="s">
        <v>124</v>
      </c>
      <c r="J1" t="s">
        <v>45</v>
      </c>
    </row>
    <row r="2" spans="1:10" x14ac:dyDescent="0.25">
      <c r="A2">
        <v>10051</v>
      </c>
      <c r="B2" t="s">
        <v>318</v>
      </c>
      <c r="C2" t="s">
        <v>319</v>
      </c>
      <c r="D2" t="s">
        <v>320</v>
      </c>
      <c r="F2" t="s">
        <v>729</v>
      </c>
      <c r="G2" t="s">
        <v>125</v>
      </c>
      <c r="H2" t="s">
        <v>168</v>
      </c>
      <c r="J2" t="s">
        <v>615</v>
      </c>
    </row>
    <row r="3" spans="1:10" x14ac:dyDescent="0.25">
      <c r="A3">
        <v>10053</v>
      </c>
      <c r="B3" t="s">
        <v>255</v>
      </c>
      <c r="C3" t="s">
        <v>319</v>
      </c>
      <c r="D3" t="s">
        <v>320</v>
      </c>
      <c r="F3" t="s">
        <v>730</v>
      </c>
      <c r="G3" t="s">
        <v>45</v>
      </c>
      <c r="H3" t="s">
        <v>168</v>
      </c>
      <c r="J3" t="s">
        <v>228</v>
      </c>
    </row>
    <row r="4" spans="1:10" x14ac:dyDescent="0.25">
      <c r="A4">
        <v>10054</v>
      </c>
      <c r="B4" t="s">
        <v>254</v>
      </c>
      <c r="C4" t="s">
        <v>319</v>
      </c>
      <c r="D4" t="s">
        <v>320</v>
      </c>
      <c r="F4" t="s">
        <v>731</v>
      </c>
      <c r="G4" t="s">
        <v>45</v>
      </c>
      <c r="H4" t="s">
        <v>168</v>
      </c>
      <c r="J4" t="s">
        <v>228</v>
      </c>
    </row>
    <row r="5" spans="1:10" x14ac:dyDescent="0.25">
      <c r="A5">
        <v>10056</v>
      </c>
      <c r="B5" t="s">
        <v>256</v>
      </c>
      <c r="C5" t="s">
        <v>319</v>
      </c>
      <c r="D5" t="s">
        <v>320</v>
      </c>
      <c r="F5" t="s">
        <v>732</v>
      </c>
      <c r="G5" t="s">
        <v>45</v>
      </c>
      <c r="H5" t="s">
        <v>168</v>
      </c>
      <c r="J5" t="s">
        <v>228</v>
      </c>
    </row>
    <row r="6" spans="1:10" x14ac:dyDescent="0.25">
      <c r="A6">
        <v>10223</v>
      </c>
      <c r="B6" t="s">
        <v>447</v>
      </c>
      <c r="C6" t="s">
        <v>448</v>
      </c>
      <c r="D6" t="s">
        <v>449</v>
      </c>
      <c r="F6" t="s">
        <v>734</v>
      </c>
      <c r="G6" t="s">
        <v>45</v>
      </c>
      <c r="H6" t="s">
        <v>168</v>
      </c>
      <c r="J6" t="s">
        <v>228</v>
      </c>
    </row>
    <row r="7" spans="1:10" x14ac:dyDescent="0.25">
      <c r="A7">
        <v>10228</v>
      </c>
      <c r="B7" t="s">
        <v>455</v>
      </c>
      <c r="C7" t="s">
        <v>448</v>
      </c>
      <c r="F7" t="s">
        <v>735</v>
      </c>
      <c r="G7" t="s">
        <v>125</v>
      </c>
      <c r="H7" t="s">
        <v>168</v>
      </c>
      <c r="J7" t="s">
        <v>615</v>
      </c>
    </row>
    <row r="8" spans="1:10" x14ac:dyDescent="0.25">
      <c r="A8">
        <v>10239</v>
      </c>
      <c r="B8" t="s">
        <v>471</v>
      </c>
      <c r="C8" t="s">
        <v>448</v>
      </c>
      <c r="D8" t="s">
        <v>472</v>
      </c>
      <c r="F8" t="s">
        <v>1035</v>
      </c>
      <c r="G8" t="s">
        <v>45</v>
      </c>
      <c r="H8" t="s">
        <v>168</v>
      </c>
      <c r="J8" t="s">
        <v>228</v>
      </c>
    </row>
  </sheetData>
  <phoneticPr fontId="5" type="noConversion"/>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7A82-AE40-47F4-B3B3-E47CDC9FCA81}">
  <sheetPr codeName="Sheet20">
    <tabColor theme="5" tint="0.79998168889431442"/>
  </sheetPr>
  <dimension ref="A1:J3"/>
  <sheetViews>
    <sheetView zoomScale="85" zoomScaleNormal="85" workbookViewId="0">
      <selection activeCell="C22" sqref="C22"/>
    </sheetView>
  </sheetViews>
  <sheetFormatPr defaultRowHeight="15" x14ac:dyDescent="0.25"/>
  <cols>
    <col min="1" max="1" width="13.5703125" bestFit="1" customWidth="1"/>
    <col min="2" max="2" width="30.7109375" bestFit="1" customWidth="1"/>
    <col min="3" max="3" width="27" bestFit="1" customWidth="1"/>
    <col min="4" max="4" width="29.42578125" bestFit="1" customWidth="1"/>
    <col min="5" max="5" width="12.28515625" bestFit="1" customWidth="1"/>
    <col min="6" max="6" width="75.42578125" bestFit="1" customWidth="1"/>
    <col min="7" max="7" width="16.5703125" bestFit="1" customWidth="1"/>
    <col min="8" max="8" width="13.42578125" bestFit="1" customWidth="1"/>
    <col min="9" max="9" width="34.85546875" bestFit="1" customWidth="1"/>
    <col min="10" max="10" width="7.42578125" bestFit="1" customWidth="1"/>
    <col min="11" max="13" width="7.42578125" customWidth="1"/>
    <col min="14" max="14" width="7.140625" bestFit="1" customWidth="1"/>
    <col min="15" max="15" width="7.140625" customWidth="1"/>
    <col min="16" max="16" width="64.42578125" bestFit="1" customWidth="1"/>
    <col min="17" max="17" width="65.42578125" bestFit="1" customWidth="1"/>
    <col min="18" max="18" width="70.85546875" bestFit="1" customWidth="1"/>
    <col min="19" max="19" width="71.85546875" bestFit="1" customWidth="1"/>
    <col min="20" max="21" width="65.140625" bestFit="1" customWidth="1"/>
    <col min="22" max="22" width="59" bestFit="1" customWidth="1"/>
    <col min="23" max="23" width="65.140625" bestFit="1" customWidth="1"/>
    <col min="24" max="25" width="59" bestFit="1" customWidth="1"/>
    <col min="26" max="27" width="65.140625" bestFit="1" customWidth="1"/>
    <col min="28" max="29" width="59" bestFit="1" customWidth="1"/>
    <col min="30" max="32" width="24.42578125" bestFit="1" customWidth="1"/>
    <col min="33" max="34" width="18.140625" bestFit="1" customWidth="1"/>
    <col min="35" max="40" width="80.85546875" bestFit="1" customWidth="1"/>
    <col min="41" max="42" width="71" bestFit="1" customWidth="1"/>
    <col min="43" max="44" width="64.5703125" bestFit="1" customWidth="1"/>
    <col min="45" max="46" width="30.85546875" bestFit="1" customWidth="1"/>
    <col min="47" max="49" width="24.85546875" bestFit="1" customWidth="1"/>
    <col min="50" max="52" width="68.5703125" bestFit="1" customWidth="1"/>
    <col min="53" max="54" width="62.140625" bestFit="1" customWidth="1"/>
    <col min="55" max="55" width="77.140625" bestFit="1" customWidth="1"/>
    <col min="56" max="56" width="7.140625" customWidth="1"/>
  </cols>
  <sheetData>
    <row r="1" spans="1:10" x14ac:dyDescent="0.25">
      <c r="A1" t="s">
        <v>111</v>
      </c>
      <c r="B1" t="s">
        <v>112</v>
      </c>
      <c r="C1" t="s">
        <v>113</v>
      </c>
      <c r="D1" t="s">
        <v>114</v>
      </c>
      <c r="E1" t="s">
        <v>115</v>
      </c>
      <c r="F1" t="s">
        <v>638</v>
      </c>
      <c r="G1" t="s">
        <v>122</v>
      </c>
      <c r="H1" t="s">
        <v>123</v>
      </c>
      <c r="I1" t="s">
        <v>124</v>
      </c>
      <c r="J1" t="s">
        <v>48</v>
      </c>
    </row>
    <row r="2" spans="1:10" x14ac:dyDescent="0.25">
      <c r="A2">
        <v>10373</v>
      </c>
      <c r="B2" t="s">
        <v>892</v>
      </c>
      <c r="C2" t="s">
        <v>552</v>
      </c>
      <c r="D2" t="s">
        <v>214</v>
      </c>
      <c r="F2" t="s">
        <v>816</v>
      </c>
      <c r="G2" t="s">
        <v>48</v>
      </c>
      <c r="H2" t="s">
        <v>196</v>
      </c>
      <c r="I2" t="s">
        <v>854</v>
      </c>
      <c r="J2" t="s">
        <v>228</v>
      </c>
    </row>
    <row r="3" spans="1:10" x14ac:dyDescent="0.25">
      <c r="A3">
        <v>10374</v>
      </c>
      <c r="B3" t="s">
        <v>586</v>
      </c>
      <c r="C3" t="s">
        <v>552</v>
      </c>
      <c r="D3" t="s">
        <v>214</v>
      </c>
      <c r="F3" t="s">
        <v>817</v>
      </c>
      <c r="G3" t="s">
        <v>48</v>
      </c>
      <c r="H3" t="s">
        <v>168</v>
      </c>
      <c r="J3" t="s">
        <v>228</v>
      </c>
    </row>
  </sheetData>
  <phoneticPr fontId="5" type="noConversion"/>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0286-77DE-411A-9291-BB8701BB17A9}">
  <sheetPr codeName="Sheet21">
    <tabColor theme="5" tint="0.79998168889431442"/>
  </sheetPr>
  <dimension ref="A1:J7"/>
  <sheetViews>
    <sheetView zoomScale="85" zoomScaleNormal="85" workbookViewId="0">
      <selection activeCell="J12" sqref="J12"/>
    </sheetView>
  </sheetViews>
  <sheetFormatPr defaultRowHeight="15" x14ac:dyDescent="0.25"/>
  <cols>
    <col min="1" max="1" width="13.5703125" bestFit="1" customWidth="1"/>
    <col min="2" max="2" width="80.7109375" bestFit="1" customWidth="1"/>
    <col min="3" max="3" width="27" bestFit="1" customWidth="1"/>
    <col min="4" max="4" width="8.5703125" bestFit="1" customWidth="1"/>
    <col min="5" max="5" width="51.140625" bestFit="1" customWidth="1"/>
    <col min="6" max="6" width="69.85546875" bestFit="1" customWidth="1"/>
    <col min="7" max="7" width="10.140625" bestFit="1" customWidth="1"/>
    <col min="8" max="8" width="10.85546875" bestFit="1" customWidth="1"/>
    <col min="9" max="9" width="16.5703125" bestFit="1" customWidth="1"/>
    <col min="10" max="10" width="13.42578125" bestFit="1" customWidth="1"/>
    <col min="11" max="11" width="80.7109375" bestFit="1" customWidth="1"/>
    <col min="12" max="12" width="7.42578125" bestFit="1" customWidth="1"/>
    <col min="13" max="15" width="7.42578125" customWidth="1"/>
    <col min="16" max="16" width="7.140625" customWidth="1"/>
    <col min="17" max="17" width="64.42578125" bestFit="1" customWidth="1"/>
    <col min="18" max="18" width="65.42578125" bestFit="1" customWidth="1"/>
    <col min="19" max="19" width="70.85546875" bestFit="1" customWidth="1"/>
    <col min="20" max="20" width="71.85546875" bestFit="1" customWidth="1"/>
    <col min="21" max="22" width="65.140625" bestFit="1" customWidth="1"/>
    <col min="23" max="23" width="59" bestFit="1" customWidth="1"/>
    <col min="24" max="24" width="65.140625" bestFit="1" customWidth="1"/>
    <col min="25" max="26" width="59" bestFit="1" customWidth="1"/>
    <col min="27" max="28" width="65.140625" bestFit="1" customWidth="1"/>
    <col min="29" max="30" width="59" bestFit="1" customWidth="1"/>
    <col min="31" max="33" width="24.42578125" bestFit="1" customWidth="1"/>
    <col min="34" max="35" width="18.140625" bestFit="1" customWidth="1"/>
    <col min="36" max="41" width="80.85546875" bestFit="1" customWidth="1"/>
    <col min="42" max="43" width="71" bestFit="1" customWidth="1"/>
    <col min="44" max="45" width="64.5703125" bestFit="1" customWidth="1"/>
    <col min="46" max="47" width="30.85546875" bestFit="1" customWidth="1"/>
    <col min="48" max="50" width="24.85546875" bestFit="1" customWidth="1"/>
    <col min="51" max="53" width="68.5703125" bestFit="1" customWidth="1"/>
    <col min="54" max="55" width="62.140625" bestFit="1" customWidth="1"/>
    <col min="56" max="56" width="77.140625" bestFit="1" customWidth="1"/>
    <col min="57" max="57" width="7.140625" customWidth="1"/>
  </cols>
  <sheetData>
    <row r="1" spans="1:10" x14ac:dyDescent="0.25">
      <c r="A1" t="s">
        <v>111</v>
      </c>
      <c r="B1" t="s">
        <v>112</v>
      </c>
      <c r="C1" t="s">
        <v>113</v>
      </c>
      <c r="D1" t="s">
        <v>114</v>
      </c>
      <c r="E1" t="s">
        <v>115</v>
      </c>
      <c r="F1" t="s">
        <v>638</v>
      </c>
      <c r="G1" t="s">
        <v>122</v>
      </c>
      <c r="H1" t="s">
        <v>123</v>
      </c>
      <c r="I1" t="s">
        <v>124</v>
      </c>
      <c r="J1" t="s">
        <v>50</v>
      </c>
    </row>
    <row r="2" spans="1:10" x14ac:dyDescent="0.25">
      <c r="A2">
        <v>10357</v>
      </c>
      <c r="B2" t="s">
        <v>562</v>
      </c>
      <c r="C2" t="s">
        <v>552</v>
      </c>
      <c r="D2" t="s">
        <v>556</v>
      </c>
      <c r="E2" t="s">
        <v>563</v>
      </c>
      <c r="F2" t="s">
        <v>793</v>
      </c>
      <c r="G2" t="s">
        <v>50</v>
      </c>
      <c r="H2" t="s">
        <v>168</v>
      </c>
      <c r="J2" t="s">
        <v>228</v>
      </c>
    </row>
    <row r="3" spans="1:10" x14ac:dyDescent="0.25">
      <c r="A3">
        <v>10358</v>
      </c>
      <c r="B3" t="s">
        <v>564</v>
      </c>
      <c r="C3" t="s">
        <v>552</v>
      </c>
      <c r="D3" t="s">
        <v>556</v>
      </c>
      <c r="E3" t="s">
        <v>563</v>
      </c>
      <c r="F3" t="s">
        <v>794</v>
      </c>
      <c r="G3" t="s">
        <v>50</v>
      </c>
      <c r="H3" t="s">
        <v>196</v>
      </c>
      <c r="I3" t="s">
        <v>565</v>
      </c>
      <c r="J3" t="s">
        <v>228</v>
      </c>
    </row>
    <row r="4" spans="1:10" x14ac:dyDescent="0.25">
      <c r="A4">
        <v>10359</v>
      </c>
      <c r="B4" t="s">
        <v>566</v>
      </c>
      <c r="C4" t="s">
        <v>552</v>
      </c>
      <c r="D4" t="s">
        <v>556</v>
      </c>
      <c r="E4" t="s">
        <v>563</v>
      </c>
      <c r="F4" t="s">
        <v>795</v>
      </c>
      <c r="G4" t="s">
        <v>50</v>
      </c>
      <c r="H4" t="s">
        <v>196</v>
      </c>
      <c r="I4" t="s">
        <v>565</v>
      </c>
      <c r="J4" t="s">
        <v>228</v>
      </c>
    </row>
    <row r="5" spans="1:10" x14ac:dyDescent="0.25">
      <c r="A5">
        <v>10360</v>
      </c>
      <c r="B5" t="s">
        <v>567</v>
      </c>
      <c r="C5" t="s">
        <v>552</v>
      </c>
      <c r="D5" t="s">
        <v>556</v>
      </c>
      <c r="E5" t="s">
        <v>563</v>
      </c>
      <c r="F5" t="s">
        <v>796</v>
      </c>
      <c r="G5" t="s">
        <v>50</v>
      </c>
      <c r="H5" t="s">
        <v>196</v>
      </c>
      <c r="I5" t="s">
        <v>565</v>
      </c>
      <c r="J5" t="s">
        <v>228</v>
      </c>
    </row>
    <row r="6" spans="1:10" x14ac:dyDescent="0.25">
      <c r="A6">
        <v>10362</v>
      </c>
      <c r="B6" t="s">
        <v>568</v>
      </c>
      <c r="C6" t="s">
        <v>552</v>
      </c>
      <c r="D6" t="s">
        <v>556</v>
      </c>
      <c r="E6" t="s">
        <v>563</v>
      </c>
      <c r="F6" t="s">
        <v>797</v>
      </c>
      <c r="G6" t="s">
        <v>50</v>
      </c>
      <c r="H6" t="s">
        <v>196</v>
      </c>
      <c r="I6" t="s">
        <v>565</v>
      </c>
      <c r="J6" t="s">
        <v>228</v>
      </c>
    </row>
    <row r="7" spans="1:10" x14ac:dyDescent="0.25">
      <c r="A7">
        <v>10536</v>
      </c>
      <c r="B7" t="s">
        <v>569</v>
      </c>
      <c r="C7" t="s">
        <v>552</v>
      </c>
      <c r="D7" t="s">
        <v>556</v>
      </c>
      <c r="E7" t="s">
        <v>563</v>
      </c>
      <c r="F7" t="s">
        <v>798</v>
      </c>
      <c r="G7" t="s">
        <v>50</v>
      </c>
      <c r="H7" t="s">
        <v>196</v>
      </c>
      <c r="I7" t="s">
        <v>565</v>
      </c>
      <c r="J7" t="s">
        <v>228</v>
      </c>
    </row>
  </sheetData>
  <phoneticPr fontId="5" type="noConversion"/>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EA667-E0C8-456D-9538-7FA59223EC0B}">
  <sheetPr codeName="Sheet22">
    <tabColor theme="5" tint="0.79998168889431442"/>
  </sheetPr>
  <dimension ref="A1:J9"/>
  <sheetViews>
    <sheetView topLeftCell="B1" zoomScale="85" zoomScaleNormal="85" workbookViewId="0">
      <selection activeCell="B1" sqref="B1"/>
    </sheetView>
  </sheetViews>
  <sheetFormatPr defaultRowHeight="15" x14ac:dyDescent="0.25"/>
  <cols>
    <col min="1" max="1" width="13.5703125" bestFit="1" customWidth="1"/>
    <col min="2" max="2" width="80.7109375" bestFit="1" customWidth="1"/>
    <col min="3" max="3" width="27" bestFit="1" customWidth="1"/>
    <col min="4" max="4" width="8.5703125" bestFit="1" customWidth="1"/>
    <col min="5" max="5" width="12.42578125" bestFit="1" customWidth="1"/>
    <col min="6" max="6" width="69.85546875" bestFit="1" customWidth="1"/>
    <col min="7" max="7" width="16.5703125" bestFit="1" customWidth="1"/>
    <col min="8" max="8" width="13.42578125" bestFit="1" customWidth="1"/>
    <col min="9" max="9" width="80.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51</v>
      </c>
    </row>
    <row r="2" spans="1:10" x14ac:dyDescent="0.25">
      <c r="A2">
        <v>10375</v>
      </c>
      <c r="B2" t="s">
        <v>575</v>
      </c>
      <c r="C2" t="s">
        <v>552</v>
      </c>
      <c r="D2" t="s">
        <v>556</v>
      </c>
      <c r="E2" t="s">
        <v>576</v>
      </c>
      <c r="F2" t="s">
        <v>799</v>
      </c>
      <c r="G2" t="s">
        <v>51</v>
      </c>
      <c r="H2" t="s">
        <v>168</v>
      </c>
      <c r="J2" t="s">
        <v>228</v>
      </c>
    </row>
    <row r="3" spans="1:10" x14ac:dyDescent="0.25">
      <c r="A3">
        <v>10462</v>
      </c>
      <c r="B3" t="s">
        <v>577</v>
      </c>
      <c r="C3" t="s">
        <v>552</v>
      </c>
      <c r="D3" t="s">
        <v>556</v>
      </c>
      <c r="E3" t="s">
        <v>576</v>
      </c>
      <c r="F3" t="s">
        <v>800</v>
      </c>
      <c r="G3" t="s">
        <v>51</v>
      </c>
      <c r="H3" t="s">
        <v>196</v>
      </c>
      <c r="I3" t="s">
        <v>578</v>
      </c>
      <c r="J3" t="s">
        <v>228</v>
      </c>
    </row>
    <row r="4" spans="1:10" x14ac:dyDescent="0.25">
      <c r="A4">
        <v>10463</v>
      </c>
      <c r="B4" t="s">
        <v>566</v>
      </c>
      <c r="C4" t="s">
        <v>552</v>
      </c>
      <c r="D4" t="s">
        <v>556</v>
      </c>
      <c r="E4" t="s">
        <v>576</v>
      </c>
      <c r="F4" t="s">
        <v>801</v>
      </c>
      <c r="G4" t="s">
        <v>51</v>
      </c>
      <c r="H4" t="s">
        <v>196</v>
      </c>
      <c r="I4" t="s">
        <v>578</v>
      </c>
      <c r="J4" t="s">
        <v>228</v>
      </c>
    </row>
    <row r="5" spans="1:10" x14ac:dyDescent="0.25">
      <c r="A5">
        <v>10464</v>
      </c>
      <c r="B5" t="s">
        <v>567</v>
      </c>
      <c r="C5" t="s">
        <v>552</v>
      </c>
      <c r="D5" t="s">
        <v>556</v>
      </c>
      <c r="E5" t="s">
        <v>576</v>
      </c>
      <c r="F5" t="s">
        <v>802</v>
      </c>
      <c r="G5" t="s">
        <v>51</v>
      </c>
      <c r="H5" t="s">
        <v>196</v>
      </c>
      <c r="I5" t="s">
        <v>578</v>
      </c>
      <c r="J5" t="s">
        <v>228</v>
      </c>
    </row>
    <row r="6" spans="1:10" x14ac:dyDescent="0.25">
      <c r="A6">
        <v>10465</v>
      </c>
      <c r="B6" t="s">
        <v>579</v>
      </c>
      <c r="C6" t="s">
        <v>552</v>
      </c>
      <c r="D6" t="s">
        <v>556</v>
      </c>
      <c r="E6" t="s">
        <v>576</v>
      </c>
      <c r="F6" t="s">
        <v>803</v>
      </c>
      <c r="G6" t="s">
        <v>51</v>
      </c>
      <c r="H6" t="s">
        <v>196</v>
      </c>
      <c r="I6" t="s">
        <v>578</v>
      </c>
      <c r="J6" t="s">
        <v>228</v>
      </c>
    </row>
    <row r="7" spans="1:10" x14ac:dyDescent="0.25">
      <c r="A7">
        <v>10466</v>
      </c>
      <c r="B7" t="s">
        <v>568</v>
      </c>
      <c r="C7" t="s">
        <v>552</v>
      </c>
      <c r="D7" t="s">
        <v>556</v>
      </c>
      <c r="E7" t="s">
        <v>576</v>
      </c>
      <c r="F7" t="s">
        <v>804</v>
      </c>
      <c r="G7" t="s">
        <v>51</v>
      </c>
      <c r="H7" t="s">
        <v>196</v>
      </c>
      <c r="I7" t="s">
        <v>578</v>
      </c>
      <c r="J7" t="s">
        <v>228</v>
      </c>
    </row>
    <row r="8" spans="1:10" x14ac:dyDescent="0.25">
      <c r="A8">
        <v>10468</v>
      </c>
      <c r="B8" t="s">
        <v>580</v>
      </c>
      <c r="C8" t="s">
        <v>552</v>
      </c>
      <c r="D8" t="s">
        <v>556</v>
      </c>
      <c r="E8" t="s">
        <v>576</v>
      </c>
      <c r="F8" t="s">
        <v>805</v>
      </c>
      <c r="G8" t="s">
        <v>51</v>
      </c>
      <c r="H8" t="s">
        <v>196</v>
      </c>
      <c r="I8" t="s">
        <v>578</v>
      </c>
      <c r="J8" t="s">
        <v>228</v>
      </c>
    </row>
    <row r="9" spans="1:10" x14ac:dyDescent="0.25">
      <c r="A9">
        <v>10469</v>
      </c>
      <c r="B9" t="s">
        <v>581</v>
      </c>
      <c r="C9" t="s">
        <v>552</v>
      </c>
      <c r="D9" t="s">
        <v>556</v>
      </c>
      <c r="E9" t="s">
        <v>576</v>
      </c>
      <c r="F9" t="s">
        <v>806</v>
      </c>
      <c r="G9" t="s">
        <v>51</v>
      </c>
      <c r="H9" t="s">
        <v>196</v>
      </c>
      <c r="I9" t="s">
        <v>578</v>
      </c>
      <c r="J9" t="s">
        <v>228</v>
      </c>
    </row>
  </sheetData>
  <phoneticPr fontId="5" type="noConversion"/>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73F8-9FAA-4F13-928A-051223EF9249}">
  <sheetPr codeName="Sheet23">
    <tabColor theme="5" tint="0.79998168889431442"/>
  </sheetPr>
  <dimension ref="A1:J2"/>
  <sheetViews>
    <sheetView zoomScale="85" zoomScaleNormal="85" workbookViewId="0">
      <selection activeCell="G30" sqref="G30"/>
    </sheetView>
  </sheetViews>
  <sheetFormatPr defaultRowHeight="15" x14ac:dyDescent="0.25"/>
  <cols>
    <col min="1" max="1" width="13.5703125" bestFit="1" customWidth="1"/>
    <col min="2" max="2" width="17.42578125" bestFit="1" customWidth="1"/>
    <col min="3" max="3" width="27.7109375" bestFit="1" customWidth="1"/>
    <col min="4" max="4" width="19.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53</v>
      </c>
    </row>
    <row r="2" spans="1:10" x14ac:dyDescent="0.25">
      <c r="A2">
        <v>10233</v>
      </c>
      <c r="B2" t="s">
        <v>468</v>
      </c>
      <c r="C2" t="s">
        <v>448</v>
      </c>
      <c r="D2" t="s">
        <v>466</v>
      </c>
      <c r="E2" t="s">
        <v>467</v>
      </c>
      <c r="F2" t="s">
        <v>740</v>
      </c>
      <c r="G2" t="s">
        <v>53</v>
      </c>
      <c r="H2" t="s">
        <v>168</v>
      </c>
      <c r="J2" t="s">
        <v>228</v>
      </c>
    </row>
  </sheetData>
  <phoneticPr fontId="5" type="noConversion"/>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247B-480D-4835-8750-6F6499C7E0E4}">
  <sheetPr codeName="Sheet24">
    <tabColor theme="5" tint="0.79998168889431442"/>
  </sheetPr>
  <dimension ref="A1:J9"/>
  <sheetViews>
    <sheetView zoomScale="85" zoomScaleNormal="85" workbookViewId="0"/>
  </sheetViews>
  <sheetFormatPr defaultRowHeight="15" x14ac:dyDescent="0.25"/>
  <cols>
    <col min="1" max="1" width="13.5703125" bestFit="1" customWidth="1"/>
    <col min="2" max="2" width="71.42578125" bestFit="1" customWidth="1"/>
    <col min="3" max="3" width="27.7109375" bestFit="1" customWidth="1"/>
    <col min="4" max="4" width="11" bestFit="1" customWidth="1"/>
    <col min="5" max="5" width="15.42578125" bestFit="1" customWidth="1"/>
    <col min="6" max="6" width="71.140625" bestFit="1" customWidth="1"/>
    <col min="7" max="7" width="16.5703125" bestFit="1" customWidth="1"/>
    <col min="8" max="8" width="13.42578125" bestFit="1" customWidth="1"/>
    <col min="9" max="9" width="63.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55</v>
      </c>
    </row>
    <row r="2" spans="1:10" x14ac:dyDescent="0.25">
      <c r="A2">
        <v>10252</v>
      </c>
      <c r="B2" t="s">
        <v>479</v>
      </c>
      <c r="C2" t="s">
        <v>448</v>
      </c>
      <c r="D2" t="s">
        <v>476</v>
      </c>
      <c r="E2" t="s">
        <v>478</v>
      </c>
      <c r="F2" t="s">
        <v>743</v>
      </c>
      <c r="G2" t="s">
        <v>55</v>
      </c>
      <c r="H2" t="s">
        <v>196</v>
      </c>
      <c r="I2" t="s">
        <v>480</v>
      </c>
      <c r="J2" t="s">
        <v>228</v>
      </c>
    </row>
    <row r="3" spans="1:10" x14ac:dyDescent="0.25">
      <c r="A3">
        <v>10457</v>
      </c>
      <c r="B3" t="s">
        <v>481</v>
      </c>
      <c r="C3" t="s">
        <v>448</v>
      </c>
      <c r="D3" t="s">
        <v>476</v>
      </c>
      <c r="E3" t="s">
        <v>478</v>
      </c>
      <c r="F3" t="s">
        <v>744</v>
      </c>
      <c r="G3" t="s">
        <v>55</v>
      </c>
      <c r="H3" t="s">
        <v>196</v>
      </c>
      <c r="I3" t="s">
        <v>482</v>
      </c>
      <c r="J3" t="s">
        <v>228</v>
      </c>
    </row>
    <row r="4" spans="1:10" x14ac:dyDescent="0.25">
      <c r="A4">
        <v>10492</v>
      </c>
      <c r="B4" t="s">
        <v>483</v>
      </c>
      <c r="C4" t="s">
        <v>448</v>
      </c>
      <c r="D4" t="s">
        <v>476</v>
      </c>
      <c r="E4" t="s">
        <v>478</v>
      </c>
      <c r="F4" t="s">
        <v>745</v>
      </c>
      <c r="G4" t="s">
        <v>55</v>
      </c>
      <c r="H4" t="s">
        <v>196</v>
      </c>
      <c r="I4" t="s">
        <v>484</v>
      </c>
      <c r="J4" t="s">
        <v>228</v>
      </c>
    </row>
    <row r="5" spans="1:10" x14ac:dyDescent="0.25">
      <c r="A5">
        <v>10493</v>
      </c>
      <c r="B5" t="s">
        <v>485</v>
      </c>
      <c r="C5" t="s">
        <v>448</v>
      </c>
      <c r="D5" t="s">
        <v>476</v>
      </c>
      <c r="E5" t="s">
        <v>478</v>
      </c>
      <c r="F5" t="s">
        <v>746</v>
      </c>
      <c r="G5" t="s">
        <v>55</v>
      </c>
      <c r="H5" t="s">
        <v>196</v>
      </c>
      <c r="I5" t="s">
        <v>484</v>
      </c>
      <c r="J5" t="s">
        <v>228</v>
      </c>
    </row>
    <row r="6" spans="1:10" x14ac:dyDescent="0.25">
      <c r="A6">
        <v>10494</v>
      </c>
      <c r="B6" t="s">
        <v>486</v>
      </c>
      <c r="C6" t="s">
        <v>448</v>
      </c>
      <c r="D6" t="s">
        <v>476</v>
      </c>
      <c r="E6" t="s">
        <v>478</v>
      </c>
      <c r="F6" t="s">
        <v>747</v>
      </c>
      <c r="G6" t="s">
        <v>55</v>
      </c>
      <c r="H6" t="s">
        <v>196</v>
      </c>
      <c r="I6" t="s">
        <v>484</v>
      </c>
      <c r="J6" t="s">
        <v>228</v>
      </c>
    </row>
    <row r="7" spans="1:10" x14ac:dyDescent="0.25">
      <c r="A7">
        <v>10255</v>
      </c>
      <c r="B7" t="s">
        <v>487</v>
      </c>
      <c r="C7" t="s">
        <v>448</v>
      </c>
      <c r="D7" t="s">
        <v>488</v>
      </c>
      <c r="F7" t="s">
        <v>164</v>
      </c>
      <c r="G7" t="s">
        <v>55</v>
      </c>
      <c r="J7" t="s">
        <v>228</v>
      </c>
    </row>
    <row r="8" spans="1:10" x14ac:dyDescent="0.25">
      <c r="A8">
        <v>10407</v>
      </c>
      <c r="B8" t="s">
        <v>489</v>
      </c>
      <c r="C8" t="s">
        <v>448</v>
      </c>
      <c r="D8" t="s">
        <v>488</v>
      </c>
      <c r="F8" t="s">
        <v>164</v>
      </c>
      <c r="G8" t="s">
        <v>55</v>
      </c>
      <c r="J8" t="s">
        <v>228</v>
      </c>
    </row>
    <row r="9" spans="1:10" x14ac:dyDescent="0.25">
      <c r="A9">
        <v>10258</v>
      </c>
      <c r="B9" t="s">
        <v>490</v>
      </c>
      <c r="C9" t="s">
        <v>448</v>
      </c>
      <c r="D9" t="s">
        <v>464</v>
      </c>
      <c r="E9" t="s">
        <v>491</v>
      </c>
      <c r="F9" t="s">
        <v>164</v>
      </c>
      <c r="G9" t="s">
        <v>55</v>
      </c>
      <c r="J9" t="s">
        <v>228</v>
      </c>
    </row>
  </sheetData>
  <phoneticPr fontId="5" type="noConversion"/>
  <pageMargins left="0.7" right="0.7" top="0.75" bottom="0.75" header="0.3" footer="0.3"/>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75C6E-7605-444A-8B8C-823295739BDA}">
  <sheetPr codeName="Sheet25">
    <tabColor theme="5" tint="0.79998168889431442"/>
  </sheetPr>
  <dimension ref="A1:J7"/>
  <sheetViews>
    <sheetView zoomScale="85" zoomScaleNormal="85" workbookViewId="0">
      <selection activeCell="B20" sqref="B20"/>
    </sheetView>
  </sheetViews>
  <sheetFormatPr defaultRowHeight="15" x14ac:dyDescent="0.25"/>
  <cols>
    <col min="1" max="1" width="13.5703125" bestFit="1" customWidth="1"/>
    <col min="2" max="2" width="80.7109375" bestFit="1" customWidth="1"/>
    <col min="3" max="3" width="29.5703125" bestFit="1" customWidth="1"/>
    <col min="4" max="4" width="19.42578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57</v>
      </c>
    </row>
    <row r="2" spans="1:10" x14ac:dyDescent="0.25">
      <c r="A2">
        <v>10275</v>
      </c>
      <c r="B2" t="s">
        <v>515</v>
      </c>
      <c r="C2" t="s">
        <v>500</v>
      </c>
      <c r="D2" t="s">
        <v>516</v>
      </c>
      <c r="F2" t="s">
        <v>760</v>
      </c>
      <c r="G2" t="s">
        <v>57</v>
      </c>
      <c r="H2" t="s">
        <v>168</v>
      </c>
      <c r="J2" t="s">
        <v>228</v>
      </c>
    </row>
    <row r="3" spans="1:10" x14ac:dyDescent="0.25">
      <c r="A3">
        <v>10276</v>
      </c>
      <c r="B3" t="s">
        <v>517</v>
      </c>
      <c r="C3" t="s">
        <v>500</v>
      </c>
      <c r="D3" t="s">
        <v>516</v>
      </c>
      <c r="F3" t="s">
        <v>761</v>
      </c>
      <c r="G3" t="s">
        <v>57</v>
      </c>
      <c r="H3" t="s">
        <v>171</v>
      </c>
      <c r="J3" t="s">
        <v>228</v>
      </c>
    </row>
    <row r="4" spans="1:10" x14ac:dyDescent="0.25">
      <c r="A4">
        <v>10278</v>
      </c>
      <c r="B4" t="s">
        <v>518</v>
      </c>
      <c r="C4" t="s">
        <v>500</v>
      </c>
      <c r="D4" t="s">
        <v>516</v>
      </c>
      <c r="F4" t="s">
        <v>762</v>
      </c>
      <c r="G4" t="s">
        <v>57</v>
      </c>
      <c r="H4" t="s">
        <v>171</v>
      </c>
      <c r="J4" t="s">
        <v>228</v>
      </c>
    </row>
    <row r="5" spans="1:10" x14ac:dyDescent="0.25">
      <c r="A5">
        <v>10277</v>
      </c>
      <c r="B5" t="s">
        <v>519</v>
      </c>
      <c r="C5" t="s">
        <v>500</v>
      </c>
      <c r="D5" t="s">
        <v>516</v>
      </c>
      <c r="F5" t="s">
        <v>763</v>
      </c>
      <c r="G5" t="s">
        <v>57</v>
      </c>
      <c r="H5" t="s">
        <v>171</v>
      </c>
      <c r="J5" t="s">
        <v>228</v>
      </c>
    </row>
    <row r="6" spans="1:10" x14ac:dyDescent="0.25">
      <c r="A6">
        <v>10279</v>
      </c>
      <c r="B6" t="s">
        <v>878</v>
      </c>
      <c r="C6" t="s">
        <v>500</v>
      </c>
      <c r="D6" t="s">
        <v>516</v>
      </c>
      <c r="F6" t="s">
        <v>764</v>
      </c>
      <c r="G6" t="s">
        <v>57</v>
      </c>
      <c r="H6" t="s">
        <v>171</v>
      </c>
      <c r="J6" t="s">
        <v>228</v>
      </c>
    </row>
    <row r="7" spans="1:10" x14ac:dyDescent="0.25">
      <c r="A7">
        <v>10280</v>
      </c>
      <c r="B7" t="s">
        <v>520</v>
      </c>
      <c r="C7" t="s">
        <v>500</v>
      </c>
      <c r="D7" t="s">
        <v>516</v>
      </c>
      <c r="F7" t="s">
        <v>765</v>
      </c>
      <c r="G7" t="s">
        <v>57</v>
      </c>
      <c r="H7" t="s">
        <v>171</v>
      </c>
      <c r="J7" t="s">
        <v>228</v>
      </c>
    </row>
  </sheetData>
  <phoneticPr fontId="5" type="noConversion"/>
  <pageMargins left="0.7" right="0.7" top="0.75" bottom="0.75" header="0.3" footer="0.3"/>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A75-3FEE-41E9-A544-4683D45683A5}">
  <sheetPr codeName="Sheet26">
    <tabColor theme="5" tint="0.79998168889431442"/>
  </sheetPr>
  <dimension ref="A1:J3"/>
  <sheetViews>
    <sheetView topLeftCell="B1" zoomScale="85" zoomScaleNormal="85" workbookViewId="0">
      <selection activeCell="H36" sqref="H36"/>
    </sheetView>
  </sheetViews>
  <sheetFormatPr defaultRowHeight="15" x14ac:dyDescent="0.25"/>
  <cols>
    <col min="1" max="1" width="13.5703125" bestFit="1" customWidth="1"/>
    <col min="2" max="2" width="72.5703125" bestFit="1" customWidth="1"/>
    <col min="3" max="3" width="29.5703125" bestFit="1" customWidth="1"/>
    <col min="4" max="4" width="13.7109375" bestFit="1" customWidth="1"/>
    <col min="5" max="5" width="12.28515625" bestFit="1" customWidth="1"/>
    <col min="6" max="6" width="69.855468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59</v>
      </c>
    </row>
    <row r="2" spans="1:10" x14ac:dyDescent="0.25">
      <c r="A2">
        <v>10471</v>
      </c>
      <c r="B2" t="s">
        <v>521</v>
      </c>
      <c r="C2" t="s">
        <v>500</v>
      </c>
      <c r="D2" t="s">
        <v>522</v>
      </c>
      <c r="F2" t="s">
        <v>766</v>
      </c>
      <c r="G2" t="s">
        <v>59</v>
      </c>
      <c r="H2" t="s">
        <v>196</v>
      </c>
      <c r="I2" t="s">
        <v>523</v>
      </c>
      <c r="J2" t="s">
        <v>228</v>
      </c>
    </row>
    <row r="3" spans="1:10" x14ac:dyDescent="0.25">
      <c r="A3">
        <v>10472</v>
      </c>
      <c r="B3" t="s">
        <v>524</v>
      </c>
      <c r="C3" t="s">
        <v>500</v>
      </c>
      <c r="D3" t="s">
        <v>522</v>
      </c>
      <c r="F3" t="s">
        <v>767</v>
      </c>
      <c r="G3" t="s">
        <v>59</v>
      </c>
      <c r="H3" t="s">
        <v>196</v>
      </c>
      <c r="I3" t="s">
        <v>525</v>
      </c>
      <c r="J3" t="s">
        <v>228</v>
      </c>
    </row>
  </sheetData>
  <phoneticPr fontId="5" type="noConversion"/>
  <pageMargins left="0.7" right="0.7" top="0.75" bottom="0.75" header="0.3" footer="0.3"/>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5264C-F8FE-4B57-8764-82F05A211300}">
  <sheetPr codeName="Sheet27">
    <tabColor theme="5" tint="0.79998168889431442"/>
  </sheetPr>
  <dimension ref="A1:J6"/>
  <sheetViews>
    <sheetView zoomScale="85" zoomScaleNormal="85" workbookViewId="0">
      <selection activeCell="A6" sqref="A6"/>
    </sheetView>
  </sheetViews>
  <sheetFormatPr defaultRowHeight="15" x14ac:dyDescent="0.25"/>
  <cols>
    <col min="1" max="1" width="13.5703125" bestFit="1" customWidth="1"/>
    <col min="2" max="2" width="80.7109375" bestFit="1" customWidth="1"/>
    <col min="3" max="3" width="24" bestFit="1" customWidth="1"/>
    <col min="4" max="4" width="22.85546875" bestFit="1" customWidth="1"/>
    <col min="5" max="5" width="24" bestFit="1" customWidth="1"/>
    <col min="6" max="6" width="77.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61</v>
      </c>
    </row>
    <row r="2" spans="1:10" x14ac:dyDescent="0.25">
      <c r="A2">
        <v>10321</v>
      </c>
      <c r="B2" t="s">
        <v>873</v>
      </c>
      <c r="C2" t="s">
        <v>236</v>
      </c>
      <c r="D2" t="s">
        <v>277</v>
      </c>
      <c r="F2" t="s">
        <v>1025</v>
      </c>
      <c r="G2" t="s">
        <v>61</v>
      </c>
      <c r="H2" t="s">
        <v>168</v>
      </c>
      <c r="J2" t="s">
        <v>228</v>
      </c>
    </row>
    <row r="3" spans="1:10" x14ac:dyDescent="0.25">
      <c r="A3">
        <v>10322</v>
      </c>
      <c r="B3" t="s">
        <v>874</v>
      </c>
      <c r="C3" t="s">
        <v>236</v>
      </c>
      <c r="D3" t="s">
        <v>277</v>
      </c>
      <c r="F3" t="s">
        <v>694</v>
      </c>
      <c r="G3" t="s">
        <v>61</v>
      </c>
      <c r="H3" t="s">
        <v>168</v>
      </c>
      <c r="J3" t="s">
        <v>228</v>
      </c>
    </row>
    <row r="4" spans="1:10" x14ac:dyDescent="0.25">
      <c r="A4">
        <v>10323</v>
      </c>
      <c r="B4" t="s">
        <v>875</v>
      </c>
      <c r="C4" t="s">
        <v>236</v>
      </c>
      <c r="D4" t="s">
        <v>277</v>
      </c>
      <c r="F4" t="s">
        <v>695</v>
      </c>
      <c r="G4" t="s">
        <v>61</v>
      </c>
      <c r="H4" t="s">
        <v>168</v>
      </c>
      <c r="J4" t="s">
        <v>228</v>
      </c>
    </row>
    <row r="5" spans="1:10" x14ac:dyDescent="0.25">
      <c r="A5">
        <v>10420</v>
      </c>
      <c r="B5" t="s">
        <v>278</v>
      </c>
      <c r="C5" t="s">
        <v>236</v>
      </c>
      <c r="D5" t="s">
        <v>277</v>
      </c>
      <c r="E5" t="s">
        <v>279</v>
      </c>
      <c r="F5" t="s">
        <v>696</v>
      </c>
      <c r="G5" t="s">
        <v>61</v>
      </c>
      <c r="H5" t="s">
        <v>168</v>
      </c>
      <c r="J5" t="s">
        <v>228</v>
      </c>
    </row>
    <row r="6" spans="1:10" x14ac:dyDescent="0.25">
      <c r="A6">
        <v>10454</v>
      </c>
      <c r="B6" t="s">
        <v>296</v>
      </c>
      <c r="C6" t="s">
        <v>236</v>
      </c>
      <c r="D6" t="s">
        <v>277</v>
      </c>
      <c r="E6" t="s">
        <v>297</v>
      </c>
      <c r="F6" t="s">
        <v>706</v>
      </c>
      <c r="G6" t="s">
        <v>61</v>
      </c>
      <c r="H6" t="s">
        <v>168</v>
      </c>
      <c r="J6" t="s">
        <v>228</v>
      </c>
    </row>
  </sheetData>
  <phoneticPr fontId="5" type="noConversion"/>
  <pageMargins left="0.7" right="0.7" top="0.75" bottom="0.75" header="0.3" footer="0.3"/>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18C8-F004-4FAD-8559-9FFE22F3D8EB}">
  <sheetPr codeName="Sheet28">
    <tabColor theme="5" tint="0.79998168889431442"/>
  </sheetPr>
  <dimension ref="A1:J6"/>
  <sheetViews>
    <sheetView zoomScale="85" zoomScaleNormal="85" workbookViewId="0"/>
  </sheetViews>
  <sheetFormatPr defaultRowHeight="15" x14ac:dyDescent="0.25"/>
  <cols>
    <col min="1" max="1" width="13.5703125" bestFit="1" customWidth="1"/>
    <col min="2" max="2" width="32.8554687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63</v>
      </c>
    </row>
    <row r="2" spans="1:10" x14ac:dyDescent="0.25">
      <c r="A2">
        <v>10332</v>
      </c>
      <c r="B2" t="s">
        <v>535</v>
      </c>
      <c r="C2" t="s">
        <v>306</v>
      </c>
      <c r="D2" t="s">
        <v>536</v>
      </c>
      <c r="F2" t="s">
        <v>773</v>
      </c>
      <c r="G2" t="s">
        <v>63</v>
      </c>
      <c r="H2" t="s">
        <v>168</v>
      </c>
      <c r="J2" t="s">
        <v>228</v>
      </c>
    </row>
    <row r="3" spans="1:10" x14ac:dyDescent="0.25">
      <c r="A3">
        <v>10333</v>
      </c>
      <c r="B3" t="s">
        <v>538</v>
      </c>
      <c r="C3" t="s">
        <v>306</v>
      </c>
      <c r="D3" t="s">
        <v>536</v>
      </c>
      <c r="F3" t="s">
        <v>774</v>
      </c>
      <c r="G3" t="s">
        <v>63</v>
      </c>
      <c r="H3" t="s">
        <v>171</v>
      </c>
      <c r="J3" t="s">
        <v>228</v>
      </c>
    </row>
    <row r="4" spans="1:10" x14ac:dyDescent="0.25">
      <c r="A4">
        <v>10334</v>
      </c>
      <c r="B4" t="s">
        <v>539</v>
      </c>
      <c r="C4" t="s">
        <v>306</v>
      </c>
      <c r="D4" t="s">
        <v>536</v>
      </c>
      <c r="F4" t="s">
        <v>775</v>
      </c>
      <c r="G4" t="s">
        <v>63</v>
      </c>
      <c r="H4" t="s">
        <v>171</v>
      </c>
      <c r="J4" t="s">
        <v>228</v>
      </c>
    </row>
    <row r="5" spans="1:10" x14ac:dyDescent="0.25">
      <c r="A5">
        <v>10335</v>
      </c>
      <c r="B5" t="s">
        <v>540</v>
      </c>
      <c r="C5" t="s">
        <v>306</v>
      </c>
      <c r="D5" t="s">
        <v>536</v>
      </c>
      <c r="F5" t="s">
        <v>776</v>
      </c>
      <c r="G5" t="s">
        <v>63</v>
      </c>
      <c r="H5" t="s">
        <v>171</v>
      </c>
      <c r="J5" t="s">
        <v>228</v>
      </c>
    </row>
    <row r="6" spans="1:10" x14ac:dyDescent="0.25">
      <c r="A6">
        <v>10336</v>
      </c>
      <c r="B6" t="s">
        <v>541</v>
      </c>
      <c r="C6" t="s">
        <v>306</v>
      </c>
      <c r="D6" t="s">
        <v>536</v>
      </c>
      <c r="F6" t="s">
        <v>777</v>
      </c>
      <c r="G6" t="s">
        <v>63</v>
      </c>
      <c r="H6" t="s">
        <v>171</v>
      </c>
      <c r="J6" t="s">
        <v>228</v>
      </c>
    </row>
  </sheetData>
  <phoneticPr fontId="5" type="noConversion"/>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80FE8-8ED0-4A53-99A7-B8556DFA8404}">
  <sheetPr codeName="Sheet29">
    <tabColor theme="5" tint="0.79998168889431442"/>
  </sheetPr>
  <dimension ref="A1:J7"/>
  <sheetViews>
    <sheetView zoomScale="85" zoomScaleNormal="85" workbookViewId="0"/>
  </sheetViews>
  <sheetFormatPr defaultRowHeight="15" x14ac:dyDescent="0.25"/>
  <cols>
    <col min="1" max="1" width="13.5703125" bestFit="1" customWidth="1"/>
    <col min="2" max="2" width="74.570312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65</v>
      </c>
    </row>
    <row r="2" spans="1:10" x14ac:dyDescent="0.25">
      <c r="A2">
        <v>10337</v>
      </c>
      <c r="B2" t="s">
        <v>542</v>
      </c>
      <c r="C2" t="s">
        <v>306</v>
      </c>
      <c r="D2" t="s">
        <v>543</v>
      </c>
      <c r="F2" t="s">
        <v>778</v>
      </c>
      <c r="G2" t="s">
        <v>65</v>
      </c>
      <c r="H2" t="s">
        <v>168</v>
      </c>
      <c r="J2" t="s">
        <v>228</v>
      </c>
    </row>
    <row r="3" spans="1:10" x14ac:dyDescent="0.25">
      <c r="A3">
        <v>10338</v>
      </c>
      <c r="B3" t="s">
        <v>544</v>
      </c>
      <c r="C3" t="s">
        <v>306</v>
      </c>
      <c r="D3" t="s">
        <v>543</v>
      </c>
      <c r="F3" t="s">
        <v>779</v>
      </c>
      <c r="G3" t="s">
        <v>65</v>
      </c>
      <c r="H3" t="s">
        <v>171</v>
      </c>
      <c r="J3" t="s">
        <v>228</v>
      </c>
    </row>
    <row r="4" spans="1:10" x14ac:dyDescent="0.25">
      <c r="A4">
        <v>10339</v>
      </c>
      <c r="B4" t="s">
        <v>545</v>
      </c>
      <c r="C4" t="s">
        <v>306</v>
      </c>
      <c r="D4" t="s">
        <v>543</v>
      </c>
      <c r="F4" t="s">
        <v>780</v>
      </c>
      <c r="G4" t="s">
        <v>65</v>
      </c>
      <c r="H4" t="s">
        <v>171</v>
      </c>
      <c r="J4" t="s">
        <v>228</v>
      </c>
    </row>
    <row r="5" spans="1:10" x14ac:dyDescent="0.25">
      <c r="A5">
        <v>10340</v>
      </c>
      <c r="B5" t="s">
        <v>546</v>
      </c>
      <c r="C5" t="s">
        <v>306</v>
      </c>
      <c r="D5" t="s">
        <v>543</v>
      </c>
      <c r="F5" t="s">
        <v>781</v>
      </c>
      <c r="G5" t="s">
        <v>65</v>
      </c>
      <c r="H5" t="s">
        <v>171</v>
      </c>
      <c r="J5" t="s">
        <v>228</v>
      </c>
    </row>
    <row r="6" spans="1:10" x14ac:dyDescent="0.25">
      <c r="A6">
        <v>10341</v>
      </c>
      <c r="B6" t="s">
        <v>547</v>
      </c>
      <c r="C6" t="s">
        <v>306</v>
      </c>
      <c r="D6" t="s">
        <v>543</v>
      </c>
      <c r="F6" t="s">
        <v>782</v>
      </c>
      <c r="G6" t="s">
        <v>65</v>
      </c>
      <c r="H6" t="s">
        <v>171</v>
      </c>
      <c r="J6" t="s">
        <v>228</v>
      </c>
    </row>
    <row r="7" spans="1:10" x14ac:dyDescent="0.25">
      <c r="A7">
        <v>10342</v>
      </c>
      <c r="B7" t="s">
        <v>904</v>
      </c>
      <c r="C7" t="s">
        <v>306</v>
      </c>
      <c r="D7" t="s">
        <v>543</v>
      </c>
      <c r="F7" t="s">
        <v>783</v>
      </c>
      <c r="G7" t="s">
        <v>65</v>
      </c>
      <c r="H7" t="s">
        <v>171</v>
      </c>
      <c r="J7" t="s">
        <v>228</v>
      </c>
    </row>
  </sheetData>
  <phoneticPr fontId="5" type="noConversion"/>
  <pageMargins left="0.7" right="0.7" top="0.75" bottom="0.75" header="0.3" footer="0.3"/>
  <drawing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97582-42EF-4B9F-8677-8276466D8B76}">
  <sheetPr codeName="Sheet30">
    <tabColor theme="5" tint="0.79998168889431442"/>
  </sheetPr>
  <dimension ref="A1:J2"/>
  <sheetViews>
    <sheetView zoomScale="85" zoomScaleNormal="85" workbookViewId="0">
      <selection activeCell="G12" sqref="G12"/>
    </sheetView>
  </sheetViews>
  <sheetFormatPr defaultRowHeight="15" x14ac:dyDescent="0.25"/>
  <cols>
    <col min="1" max="1" width="13.5703125" bestFit="1" customWidth="1"/>
    <col min="2" max="2" width="26.710937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67</v>
      </c>
    </row>
    <row r="2" spans="1:10" x14ac:dyDescent="0.25">
      <c r="A2">
        <v>10343</v>
      </c>
      <c r="B2" t="s">
        <v>548</v>
      </c>
      <c r="C2" t="s">
        <v>306</v>
      </c>
      <c r="D2" t="s">
        <v>549</v>
      </c>
      <c r="F2" t="s">
        <v>784</v>
      </c>
      <c r="G2" t="s">
        <v>67</v>
      </c>
      <c r="H2" t="s">
        <v>168</v>
      </c>
      <c r="J2" t="s">
        <v>228</v>
      </c>
    </row>
  </sheetData>
  <phoneticPr fontId="5" type="noConversion"/>
  <pageMargins left="0.7" right="0.7" top="0.75" bottom="0.75" header="0.3" footer="0.3"/>
  <drawing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7F72-C822-4D24-9033-76ABDC32CC23}">
  <sheetPr codeName="Sheet31">
    <tabColor theme="5" tint="0.79998168889431442"/>
  </sheetPr>
  <dimension ref="A1:J3"/>
  <sheetViews>
    <sheetView zoomScale="85" zoomScaleNormal="85" workbookViewId="0"/>
  </sheetViews>
  <sheetFormatPr defaultRowHeight="15" x14ac:dyDescent="0.25"/>
  <cols>
    <col min="1" max="1" width="13.5703125" bestFit="1" customWidth="1"/>
    <col min="2" max="2" width="46.28515625" bestFit="1" customWidth="1"/>
    <col min="3" max="3" width="19" bestFit="1" customWidth="1"/>
    <col min="4" max="4" width="24.1406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69</v>
      </c>
    </row>
    <row r="2" spans="1:10" x14ac:dyDescent="0.25">
      <c r="A2">
        <v>10408</v>
      </c>
      <c r="B2" t="s">
        <v>231</v>
      </c>
      <c r="C2" t="s">
        <v>943</v>
      </c>
      <c r="D2" t="s">
        <v>231</v>
      </c>
      <c r="F2" t="s">
        <v>677</v>
      </c>
      <c r="G2" t="s">
        <v>69</v>
      </c>
      <c r="H2" t="s">
        <v>168</v>
      </c>
      <c r="J2" t="s">
        <v>228</v>
      </c>
    </row>
    <row r="3" spans="1:10" x14ac:dyDescent="0.25">
      <c r="A3">
        <v>10409</v>
      </c>
      <c r="B3" t="s">
        <v>232</v>
      </c>
      <c r="C3" t="s">
        <v>943</v>
      </c>
      <c r="D3" t="s">
        <v>231</v>
      </c>
      <c r="F3" t="s">
        <v>678</v>
      </c>
      <c r="G3" t="s">
        <v>69</v>
      </c>
      <c r="H3" t="s">
        <v>168</v>
      </c>
      <c r="J3" t="s">
        <v>228</v>
      </c>
    </row>
  </sheetData>
  <phoneticPr fontId="5" type="noConversion"/>
  <pageMargins left="0.7" right="0.7" top="0.75" bottom="0.75" header="0.3" footer="0.3"/>
  <drawing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6261-91F4-4C7A-ADC1-EFAA37A8CA68}">
  <sheetPr codeName="Sheet32">
    <tabColor theme="5" tint="0.79998168889431442"/>
  </sheetPr>
  <dimension ref="A1:J10"/>
  <sheetViews>
    <sheetView zoomScale="85" zoomScaleNormal="85" workbookViewId="0">
      <selection activeCell="B23" sqref="B23"/>
    </sheetView>
  </sheetViews>
  <sheetFormatPr defaultRowHeight="15" x14ac:dyDescent="0.25"/>
  <cols>
    <col min="1" max="1" width="13.5703125" bestFit="1" customWidth="1"/>
    <col min="2" max="2" width="34.5703125" bestFit="1" customWidth="1"/>
    <col min="3" max="3" width="20.7109375" bestFit="1" customWidth="1"/>
    <col min="4" max="4" width="29.28515625" bestFit="1" customWidth="1"/>
    <col min="5" max="5" width="27.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9" width="7.42578125" customWidth="1"/>
  </cols>
  <sheetData>
    <row r="1" spans="1:10" x14ac:dyDescent="0.25">
      <c r="A1" t="s">
        <v>111</v>
      </c>
      <c r="B1" t="s">
        <v>112</v>
      </c>
      <c r="C1" t="s">
        <v>113</v>
      </c>
      <c r="D1" t="s">
        <v>114</v>
      </c>
      <c r="E1" t="s">
        <v>115</v>
      </c>
      <c r="F1" t="s">
        <v>638</v>
      </c>
      <c r="G1" t="s">
        <v>122</v>
      </c>
      <c r="H1" t="s">
        <v>123</v>
      </c>
      <c r="I1" t="s">
        <v>124</v>
      </c>
      <c r="J1" t="s">
        <v>74</v>
      </c>
    </row>
    <row r="2" spans="1:10" x14ac:dyDescent="0.25">
      <c r="A2">
        <v>10030</v>
      </c>
      <c r="B2" t="s">
        <v>211</v>
      </c>
      <c r="C2" t="s">
        <v>942</v>
      </c>
      <c r="D2" t="s">
        <v>212</v>
      </c>
      <c r="F2" t="s">
        <v>660</v>
      </c>
      <c r="G2" t="s">
        <v>74</v>
      </c>
      <c r="H2" t="s">
        <v>168</v>
      </c>
      <c r="J2" t="s">
        <v>228</v>
      </c>
    </row>
    <row r="3" spans="1:10" x14ac:dyDescent="0.25">
      <c r="A3">
        <v>10031</v>
      </c>
      <c r="B3" t="s">
        <v>213</v>
      </c>
      <c r="C3" t="s">
        <v>942</v>
      </c>
      <c r="D3" t="s">
        <v>212</v>
      </c>
      <c r="F3" t="s">
        <v>661</v>
      </c>
      <c r="G3" t="s">
        <v>74</v>
      </c>
      <c r="H3" t="s">
        <v>168</v>
      </c>
      <c r="J3" t="s">
        <v>228</v>
      </c>
    </row>
    <row r="4" spans="1:10" x14ac:dyDescent="0.25">
      <c r="A4">
        <v>10032</v>
      </c>
      <c r="B4" t="s">
        <v>214</v>
      </c>
      <c r="C4" t="s">
        <v>942</v>
      </c>
      <c r="D4" t="s">
        <v>212</v>
      </c>
      <c r="F4" t="s">
        <v>662</v>
      </c>
      <c r="G4" t="s">
        <v>74</v>
      </c>
      <c r="H4" t="s">
        <v>168</v>
      </c>
      <c r="J4" t="s">
        <v>228</v>
      </c>
    </row>
    <row r="5" spans="1:10" x14ac:dyDescent="0.25">
      <c r="A5">
        <v>10485</v>
      </c>
      <c r="B5" t="s">
        <v>211</v>
      </c>
      <c r="C5" t="s">
        <v>942</v>
      </c>
      <c r="D5" t="s">
        <v>215</v>
      </c>
      <c r="E5" t="s">
        <v>216</v>
      </c>
      <c r="F5" t="s">
        <v>663</v>
      </c>
      <c r="G5" t="s">
        <v>74</v>
      </c>
      <c r="H5" t="s">
        <v>168</v>
      </c>
      <c r="J5" t="s">
        <v>228</v>
      </c>
    </row>
    <row r="6" spans="1:10" x14ac:dyDescent="0.25">
      <c r="A6">
        <v>10486</v>
      </c>
      <c r="B6" t="s">
        <v>213</v>
      </c>
      <c r="C6" t="s">
        <v>942</v>
      </c>
      <c r="D6" t="s">
        <v>215</v>
      </c>
      <c r="E6" t="s">
        <v>216</v>
      </c>
      <c r="F6" t="s">
        <v>664</v>
      </c>
      <c r="G6" t="s">
        <v>74</v>
      </c>
      <c r="H6" t="s">
        <v>168</v>
      </c>
      <c r="J6" t="s">
        <v>228</v>
      </c>
    </row>
    <row r="7" spans="1:10" x14ac:dyDescent="0.25">
      <c r="A7">
        <v>10487</v>
      </c>
      <c r="B7" t="s">
        <v>217</v>
      </c>
      <c r="C7" t="s">
        <v>942</v>
      </c>
      <c r="D7" t="s">
        <v>215</v>
      </c>
      <c r="E7" t="s">
        <v>216</v>
      </c>
      <c r="F7" t="s">
        <v>665</v>
      </c>
      <c r="G7" t="s">
        <v>74</v>
      </c>
      <c r="H7" t="s">
        <v>168</v>
      </c>
      <c r="J7" t="s">
        <v>228</v>
      </c>
    </row>
    <row r="8" spans="1:10" x14ac:dyDescent="0.25">
      <c r="A8">
        <v>10543</v>
      </c>
      <c r="B8" t="s">
        <v>211</v>
      </c>
      <c r="C8" t="s">
        <v>942</v>
      </c>
      <c r="D8" t="s">
        <v>215</v>
      </c>
      <c r="E8" t="s">
        <v>218</v>
      </c>
      <c r="F8" t="s">
        <v>666</v>
      </c>
      <c r="G8" t="s">
        <v>74</v>
      </c>
      <c r="H8" t="s">
        <v>168</v>
      </c>
      <c r="J8" t="s">
        <v>228</v>
      </c>
    </row>
    <row r="9" spans="1:10" x14ac:dyDescent="0.25">
      <c r="A9">
        <v>10544</v>
      </c>
      <c r="B9" t="s">
        <v>213</v>
      </c>
      <c r="C9" t="s">
        <v>942</v>
      </c>
      <c r="D9" t="s">
        <v>215</v>
      </c>
      <c r="E9" t="s">
        <v>218</v>
      </c>
      <c r="F9" t="s">
        <v>667</v>
      </c>
      <c r="G9" t="s">
        <v>74</v>
      </c>
      <c r="H9" t="s">
        <v>168</v>
      </c>
      <c r="J9" t="s">
        <v>228</v>
      </c>
    </row>
    <row r="10" spans="1:10" x14ac:dyDescent="0.25">
      <c r="A10">
        <v>10545</v>
      </c>
      <c r="B10" t="s">
        <v>217</v>
      </c>
      <c r="C10" t="s">
        <v>942</v>
      </c>
      <c r="D10" t="s">
        <v>215</v>
      </c>
      <c r="E10" t="s">
        <v>218</v>
      </c>
      <c r="F10" t="s">
        <v>668</v>
      </c>
      <c r="G10" t="s">
        <v>74</v>
      </c>
      <c r="H10" t="s">
        <v>168</v>
      </c>
      <c r="J10" t="s">
        <v>228</v>
      </c>
    </row>
  </sheetData>
  <phoneticPr fontId="5" type="noConversion"/>
  <pageMargins left="0.7" right="0.7" top="0.75" bottom="0.75" header="0.3" footer="0.3"/>
  <drawing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0644-EB23-4F32-B99B-3E5F01ECA3CA}">
  <sheetPr codeName="Sheet33">
    <tabColor theme="5" tint="0.79998168889431442"/>
  </sheetPr>
  <dimension ref="A1:J8"/>
  <sheetViews>
    <sheetView zoomScale="85" zoomScaleNormal="85" workbookViewId="0">
      <selection activeCell="A2" sqref="A2"/>
    </sheetView>
  </sheetViews>
  <sheetFormatPr defaultRowHeight="15" x14ac:dyDescent="0.25"/>
  <cols>
    <col min="1" max="1" width="13.5703125" bestFit="1" customWidth="1"/>
    <col min="2" max="2" width="37.5703125" bestFit="1" customWidth="1"/>
    <col min="3" max="3" width="24" bestFit="1" customWidth="1"/>
    <col min="4" max="4" width="18.710937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76</v>
      </c>
    </row>
    <row r="2" spans="1:10" x14ac:dyDescent="0.25">
      <c r="A2">
        <v>10575</v>
      </c>
      <c r="B2" t="s">
        <v>891</v>
      </c>
      <c r="C2" t="s">
        <v>236</v>
      </c>
      <c r="D2" t="s">
        <v>244</v>
      </c>
      <c r="E2" s="2"/>
      <c r="F2" t="s">
        <v>1002</v>
      </c>
      <c r="G2" t="s">
        <v>76</v>
      </c>
      <c r="H2" t="s">
        <v>168</v>
      </c>
      <c r="J2" t="s">
        <v>228</v>
      </c>
    </row>
    <row r="3" spans="1:10" x14ac:dyDescent="0.25">
      <c r="A3">
        <v>10299</v>
      </c>
      <c r="B3" t="s">
        <v>247</v>
      </c>
      <c r="C3" t="s">
        <v>236</v>
      </c>
      <c r="D3" t="s">
        <v>244</v>
      </c>
      <c r="F3" t="s">
        <v>1003</v>
      </c>
      <c r="G3" t="s">
        <v>76</v>
      </c>
      <c r="H3" t="s">
        <v>171</v>
      </c>
      <c r="J3" t="s">
        <v>228</v>
      </c>
    </row>
    <row r="4" spans="1:10" x14ac:dyDescent="0.25">
      <c r="A4">
        <v>10300</v>
      </c>
      <c r="B4" t="s">
        <v>248</v>
      </c>
      <c r="C4" t="s">
        <v>236</v>
      </c>
      <c r="D4" t="s">
        <v>244</v>
      </c>
      <c r="F4" t="s">
        <v>1004</v>
      </c>
      <c r="G4" t="s">
        <v>76</v>
      </c>
      <c r="H4" t="s">
        <v>171</v>
      </c>
      <c r="J4" t="s">
        <v>228</v>
      </c>
    </row>
    <row r="5" spans="1:10" x14ac:dyDescent="0.25">
      <c r="A5">
        <v>10301</v>
      </c>
      <c r="B5" t="s">
        <v>249</v>
      </c>
      <c r="C5" t="s">
        <v>236</v>
      </c>
      <c r="D5" t="s">
        <v>244</v>
      </c>
      <c r="F5" t="s">
        <v>1005</v>
      </c>
      <c r="G5" t="s">
        <v>76</v>
      </c>
      <c r="H5" t="s">
        <v>171</v>
      </c>
      <c r="J5" t="s">
        <v>228</v>
      </c>
    </row>
    <row r="6" spans="1:10" x14ac:dyDescent="0.25">
      <c r="A6">
        <v>10302</v>
      </c>
      <c r="B6" t="s">
        <v>250</v>
      </c>
      <c r="C6" t="s">
        <v>236</v>
      </c>
      <c r="D6" t="s">
        <v>244</v>
      </c>
      <c r="F6" t="s">
        <v>1006</v>
      </c>
      <c r="G6" t="s">
        <v>76</v>
      </c>
      <c r="H6" t="s">
        <v>171</v>
      </c>
      <c r="J6" t="s">
        <v>228</v>
      </c>
    </row>
    <row r="7" spans="1:10" x14ac:dyDescent="0.25">
      <c r="A7">
        <v>10303</v>
      </c>
      <c r="B7" t="s">
        <v>251</v>
      </c>
      <c r="C7" t="s">
        <v>236</v>
      </c>
      <c r="D7" t="s">
        <v>244</v>
      </c>
      <c r="F7" t="s">
        <v>1009</v>
      </c>
      <c r="G7" t="s">
        <v>76</v>
      </c>
      <c r="H7" t="s">
        <v>171</v>
      </c>
      <c r="J7" t="s">
        <v>228</v>
      </c>
    </row>
    <row r="8" spans="1:10" x14ac:dyDescent="0.25">
      <c r="A8">
        <v>10304</v>
      </c>
      <c r="B8" t="s">
        <v>265</v>
      </c>
      <c r="C8" t="s">
        <v>236</v>
      </c>
      <c r="D8" t="s">
        <v>244</v>
      </c>
      <c r="F8" t="s">
        <v>1021</v>
      </c>
      <c r="G8" t="s">
        <v>76</v>
      </c>
      <c r="H8" t="s">
        <v>171</v>
      </c>
      <c r="J8" t="s">
        <v>228</v>
      </c>
    </row>
  </sheetData>
  <phoneticPr fontId="5" type="noConversion"/>
  <pageMargins left="0.7" right="0.7" top="0.75" bottom="0.75" header="0.3" footer="0.3"/>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9DE2-E9DA-4A16-90B9-4C2B79596A85}">
  <sheetPr codeName="Sheet34">
    <tabColor theme="5" tint="0.79998168889431442"/>
  </sheetPr>
  <dimension ref="A1:J12"/>
  <sheetViews>
    <sheetView zoomScale="85" zoomScaleNormal="85" workbookViewId="0">
      <selection activeCell="F40" sqref="F40"/>
    </sheetView>
  </sheetViews>
  <sheetFormatPr defaultRowHeight="15" x14ac:dyDescent="0.25"/>
  <cols>
    <col min="1" max="1" width="13.5703125" bestFit="1" customWidth="1"/>
    <col min="2" max="2" width="47.42578125" bestFit="1" customWidth="1"/>
    <col min="3" max="3" width="24" bestFit="1" customWidth="1"/>
    <col min="4" max="4" width="22.85546875" bestFit="1" customWidth="1"/>
    <col min="5" max="5" width="24"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78</v>
      </c>
    </row>
    <row r="2" spans="1:10" x14ac:dyDescent="0.25">
      <c r="A2">
        <v>10421</v>
      </c>
      <c r="B2" t="s">
        <v>280</v>
      </c>
      <c r="C2" t="s">
        <v>236</v>
      </c>
      <c r="D2" t="s">
        <v>277</v>
      </c>
      <c r="E2" t="s">
        <v>279</v>
      </c>
      <c r="F2" t="s">
        <v>697</v>
      </c>
      <c r="G2" t="s">
        <v>78</v>
      </c>
      <c r="H2" t="s">
        <v>168</v>
      </c>
      <c r="J2" t="s">
        <v>228</v>
      </c>
    </row>
    <row r="3" spans="1:10" x14ac:dyDescent="0.25">
      <c r="A3">
        <v>10422</v>
      </c>
      <c r="B3" t="s">
        <v>281</v>
      </c>
      <c r="C3" t="s">
        <v>236</v>
      </c>
      <c r="D3" t="s">
        <v>277</v>
      </c>
      <c r="E3" t="s">
        <v>279</v>
      </c>
      <c r="F3" t="s">
        <v>698</v>
      </c>
      <c r="G3" t="s">
        <v>78</v>
      </c>
      <c r="H3" t="s">
        <v>168</v>
      </c>
      <c r="J3" t="s">
        <v>228</v>
      </c>
    </row>
    <row r="4" spans="1:10" x14ac:dyDescent="0.25">
      <c r="A4">
        <v>10423</v>
      </c>
      <c r="B4" t="s">
        <v>282</v>
      </c>
      <c r="C4" t="s">
        <v>236</v>
      </c>
      <c r="D4" t="s">
        <v>277</v>
      </c>
      <c r="E4" t="s">
        <v>279</v>
      </c>
      <c r="F4" t="s">
        <v>1026</v>
      </c>
      <c r="G4" t="s">
        <v>78</v>
      </c>
      <c r="H4" t="s">
        <v>196</v>
      </c>
      <c r="I4" t="s">
        <v>283</v>
      </c>
      <c r="J4" t="s">
        <v>228</v>
      </c>
    </row>
    <row r="5" spans="1:10" x14ac:dyDescent="0.25">
      <c r="A5">
        <v>10424</v>
      </c>
      <c r="B5" t="s">
        <v>284</v>
      </c>
      <c r="C5" t="s">
        <v>236</v>
      </c>
      <c r="D5" t="s">
        <v>277</v>
      </c>
      <c r="E5" t="s">
        <v>279</v>
      </c>
      <c r="F5" t="s">
        <v>1027</v>
      </c>
      <c r="G5" t="s">
        <v>78</v>
      </c>
      <c r="H5" t="s">
        <v>196</v>
      </c>
      <c r="I5" t="s">
        <v>285</v>
      </c>
      <c r="J5" t="s">
        <v>228</v>
      </c>
    </row>
    <row r="6" spans="1:10" x14ac:dyDescent="0.25">
      <c r="A6">
        <v>10425</v>
      </c>
      <c r="B6" t="s">
        <v>286</v>
      </c>
      <c r="C6" t="s">
        <v>236</v>
      </c>
      <c r="D6" t="s">
        <v>277</v>
      </c>
      <c r="E6" t="s">
        <v>279</v>
      </c>
      <c r="F6" t="s">
        <v>699</v>
      </c>
      <c r="G6" t="s">
        <v>78</v>
      </c>
      <c r="H6" t="s">
        <v>168</v>
      </c>
      <c r="J6" t="s">
        <v>228</v>
      </c>
    </row>
    <row r="7" spans="1:10" x14ac:dyDescent="0.25">
      <c r="A7">
        <v>10426</v>
      </c>
      <c r="B7" t="s">
        <v>287</v>
      </c>
      <c r="C7" t="s">
        <v>236</v>
      </c>
      <c r="D7" t="s">
        <v>277</v>
      </c>
      <c r="E7" t="s">
        <v>279</v>
      </c>
      <c r="F7" t="s">
        <v>700</v>
      </c>
      <c r="G7" t="s">
        <v>78</v>
      </c>
      <c r="H7" t="s">
        <v>168</v>
      </c>
      <c r="J7" t="s">
        <v>228</v>
      </c>
    </row>
    <row r="8" spans="1:10" x14ac:dyDescent="0.25">
      <c r="A8">
        <v>10430</v>
      </c>
      <c r="B8" t="s">
        <v>288</v>
      </c>
      <c r="C8" t="s">
        <v>236</v>
      </c>
      <c r="D8" t="s">
        <v>277</v>
      </c>
      <c r="E8" t="s">
        <v>279</v>
      </c>
      <c r="F8" t="s">
        <v>701</v>
      </c>
      <c r="G8" t="s">
        <v>78</v>
      </c>
      <c r="H8" t="s">
        <v>196</v>
      </c>
      <c r="I8" t="s">
        <v>289</v>
      </c>
      <c r="J8" t="s">
        <v>228</v>
      </c>
    </row>
    <row r="9" spans="1:10" x14ac:dyDescent="0.25">
      <c r="A9">
        <v>10539</v>
      </c>
      <c r="B9" t="s">
        <v>290</v>
      </c>
      <c r="C9" t="s">
        <v>236</v>
      </c>
      <c r="D9" t="s">
        <v>277</v>
      </c>
      <c r="E9" t="s">
        <v>279</v>
      </c>
      <c r="F9" t="s">
        <v>702</v>
      </c>
      <c r="G9" t="s">
        <v>78</v>
      </c>
      <c r="H9" t="s">
        <v>168</v>
      </c>
      <c r="J9" t="s">
        <v>228</v>
      </c>
    </row>
    <row r="10" spans="1:10" x14ac:dyDescent="0.25">
      <c r="A10">
        <v>10540</v>
      </c>
      <c r="B10" t="s">
        <v>291</v>
      </c>
      <c r="C10" t="s">
        <v>236</v>
      </c>
      <c r="D10" t="s">
        <v>277</v>
      </c>
      <c r="E10" t="s">
        <v>279</v>
      </c>
      <c r="F10" t="s">
        <v>703</v>
      </c>
      <c r="G10" t="s">
        <v>78</v>
      </c>
      <c r="H10" t="s">
        <v>168</v>
      </c>
      <c r="J10" t="s">
        <v>228</v>
      </c>
    </row>
    <row r="11" spans="1:10" x14ac:dyDescent="0.25">
      <c r="A11">
        <v>10541</v>
      </c>
      <c r="B11" t="s">
        <v>292</v>
      </c>
      <c r="C11" t="s">
        <v>236</v>
      </c>
      <c r="D11" t="s">
        <v>277</v>
      </c>
      <c r="E11" t="s">
        <v>279</v>
      </c>
      <c r="F11" t="s">
        <v>704</v>
      </c>
      <c r="G11" t="s">
        <v>78</v>
      </c>
      <c r="H11" t="s">
        <v>196</v>
      </c>
      <c r="I11" t="s">
        <v>293</v>
      </c>
      <c r="J11" t="s">
        <v>228</v>
      </c>
    </row>
    <row r="12" spans="1:10" x14ac:dyDescent="0.25">
      <c r="A12">
        <v>10542</v>
      </c>
      <c r="B12" t="s">
        <v>294</v>
      </c>
      <c r="C12" t="s">
        <v>236</v>
      </c>
      <c r="D12" t="s">
        <v>277</v>
      </c>
      <c r="E12" t="s">
        <v>279</v>
      </c>
      <c r="F12" t="s">
        <v>705</v>
      </c>
      <c r="G12" t="s">
        <v>78</v>
      </c>
      <c r="H12" t="s">
        <v>196</v>
      </c>
      <c r="I12" t="s">
        <v>295</v>
      </c>
      <c r="J12" t="s">
        <v>228</v>
      </c>
    </row>
  </sheetData>
  <phoneticPr fontId="5" type="noConversion"/>
  <pageMargins left="0.7" right="0.7" top="0.75" bottom="0.75" header="0.3" footer="0.3"/>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23B5-65DD-458E-8B25-B8374752BC84}">
  <sheetPr codeName="Sheet35">
    <tabColor theme="5" tint="0.79998168889431442"/>
  </sheetPr>
  <dimension ref="A1:J8"/>
  <sheetViews>
    <sheetView zoomScale="85" zoomScaleNormal="85" workbookViewId="0">
      <selection activeCell="C40" sqref="C40"/>
    </sheetView>
  </sheetViews>
  <sheetFormatPr defaultRowHeight="15" x14ac:dyDescent="0.25"/>
  <cols>
    <col min="1" max="1" width="13.5703125" bestFit="1" customWidth="1"/>
    <col min="2" max="2" width="57.85546875" bestFit="1" customWidth="1"/>
    <col min="3" max="3" width="24" bestFit="1" customWidth="1"/>
    <col min="4" max="4" width="18.71093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80</v>
      </c>
    </row>
    <row r="2" spans="1:10" x14ac:dyDescent="0.25">
      <c r="A2">
        <v>10453</v>
      </c>
      <c r="B2" t="s">
        <v>252</v>
      </c>
      <c r="C2" t="s">
        <v>236</v>
      </c>
      <c r="D2" t="s">
        <v>244</v>
      </c>
      <c r="E2" t="s">
        <v>253</v>
      </c>
      <c r="F2" t="s">
        <v>1010</v>
      </c>
      <c r="G2" t="s">
        <v>80</v>
      </c>
      <c r="H2" t="s">
        <v>168</v>
      </c>
      <c r="J2" t="s">
        <v>228</v>
      </c>
    </row>
    <row r="3" spans="1:10" x14ac:dyDescent="0.25">
      <c r="A3">
        <v>10435</v>
      </c>
      <c r="B3" t="s">
        <v>254</v>
      </c>
      <c r="C3" t="s">
        <v>236</v>
      </c>
      <c r="D3" t="s">
        <v>244</v>
      </c>
      <c r="E3" t="s">
        <v>260</v>
      </c>
      <c r="F3" t="s">
        <v>1015</v>
      </c>
      <c r="G3" t="s">
        <v>80</v>
      </c>
      <c r="H3" t="s">
        <v>168</v>
      </c>
      <c r="J3" t="s">
        <v>228</v>
      </c>
    </row>
    <row r="4" spans="1:10" x14ac:dyDescent="0.25">
      <c r="A4">
        <v>10436</v>
      </c>
      <c r="B4" t="s">
        <v>255</v>
      </c>
      <c r="C4" t="s">
        <v>236</v>
      </c>
      <c r="D4" t="s">
        <v>244</v>
      </c>
      <c r="E4" t="s">
        <v>260</v>
      </c>
      <c r="F4" t="s">
        <v>1016</v>
      </c>
      <c r="G4" t="s">
        <v>80</v>
      </c>
      <c r="H4" t="s">
        <v>168</v>
      </c>
      <c r="J4" t="s">
        <v>228</v>
      </c>
    </row>
    <row r="5" spans="1:10" x14ac:dyDescent="0.25">
      <c r="A5">
        <v>10437</v>
      </c>
      <c r="B5" t="s">
        <v>256</v>
      </c>
      <c r="C5" t="s">
        <v>236</v>
      </c>
      <c r="D5" t="s">
        <v>244</v>
      </c>
      <c r="E5" t="s">
        <v>260</v>
      </c>
      <c r="F5" t="s">
        <v>1017</v>
      </c>
      <c r="G5" t="s">
        <v>80</v>
      </c>
      <c r="H5" t="s">
        <v>196</v>
      </c>
      <c r="I5" t="s">
        <v>261</v>
      </c>
      <c r="J5" t="s">
        <v>228</v>
      </c>
    </row>
    <row r="6" spans="1:10" x14ac:dyDescent="0.25">
      <c r="A6">
        <v>10438</v>
      </c>
      <c r="B6" t="s">
        <v>258</v>
      </c>
      <c r="C6" t="s">
        <v>236</v>
      </c>
      <c r="D6" t="s">
        <v>244</v>
      </c>
      <c r="E6" t="s">
        <v>260</v>
      </c>
      <c r="F6" t="s">
        <v>1018</v>
      </c>
      <c r="G6" t="s">
        <v>80</v>
      </c>
      <c r="H6" t="s">
        <v>196</v>
      </c>
      <c r="I6" t="s">
        <v>262</v>
      </c>
      <c r="J6" t="s">
        <v>228</v>
      </c>
    </row>
    <row r="7" spans="1:10" x14ac:dyDescent="0.25">
      <c r="A7">
        <v>10439</v>
      </c>
      <c r="B7" t="s">
        <v>263</v>
      </c>
      <c r="C7" t="s">
        <v>236</v>
      </c>
      <c r="D7" t="s">
        <v>244</v>
      </c>
      <c r="E7" t="s">
        <v>260</v>
      </c>
      <c r="F7" t="s">
        <v>1019</v>
      </c>
      <c r="G7" t="s">
        <v>80</v>
      </c>
      <c r="H7" t="s">
        <v>168</v>
      </c>
      <c r="J7" t="s">
        <v>228</v>
      </c>
    </row>
    <row r="8" spans="1:10" x14ac:dyDescent="0.25">
      <c r="A8">
        <v>10440</v>
      </c>
      <c r="B8" t="s">
        <v>264</v>
      </c>
      <c r="C8" t="s">
        <v>236</v>
      </c>
      <c r="D8" t="s">
        <v>244</v>
      </c>
      <c r="E8" t="s">
        <v>260</v>
      </c>
      <c r="F8" t="s">
        <v>1020</v>
      </c>
      <c r="G8" t="s">
        <v>80</v>
      </c>
      <c r="H8" t="s">
        <v>168</v>
      </c>
      <c r="J8" t="s">
        <v>228</v>
      </c>
    </row>
  </sheetData>
  <phoneticPr fontId="5" type="noConversion"/>
  <pageMargins left="0.7" right="0.7" top="0.75" bottom="0.75" header="0.3" footer="0.3"/>
  <drawing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2AC78-E17C-43C3-A426-AD4EBD18AD2D}">
  <sheetPr codeName="Sheet36">
    <tabColor theme="5" tint="0.79998168889431442"/>
  </sheetPr>
  <dimension ref="A1:J5"/>
  <sheetViews>
    <sheetView zoomScale="85" zoomScaleNormal="85" workbookViewId="0">
      <selection activeCell="E13" sqref="E13"/>
    </sheetView>
  </sheetViews>
  <sheetFormatPr defaultRowHeight="15" x14ac:dyDescent="0.25"/>
  <cols>
    <col min="1" max="1" width="13.5703125" bestFit="1" customWidth="1"/>
    <col min="2" max="2" width="17.42578125" bestFit="1" customWidth="1"/>
    <col min="3" max="3" width="24" bestFit="1" customWidth="1"/>
    <col min="4" max="4" width="18.71093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bestFit="1" customWidth="1"/>
    <col min="15" max="15" width="13.85546875" bestFit="1" customWidth="1"/>
    <col min="16" max="16" width="17.85546875" bestFit="1" customWidth="1"/>
    <col min="17" max="17" width="16.85546875" bestFit="1" customWidth="1"/>
    <col min="18" max="18" width="13.42578125" bestFit="1" customWidth="1"/>
    <col min="19" max="19" width="30.42578125" bestFit="1" customWidth="1"/>
    <col min="20" max="20" width="7.140625" bestFit="1" customWidth="1"/>
    <col min="21" max="21" width="64.42578125" bestFit="1" customWidth="1"/>
    <col min="22" max="22" width="65.42578125" bestFit="1" customWidth="1"/>
    <col min="23" max="23" width="70.85546875" bestFit="1" customWidth="1"/>
    <col min="24" max="24" width="71.85546875" bestFit="1" customWidth="1"/>
    <col min="25" max="26" width="65.140625" bestFit="1" customWidth="1"/>
    <col min="27" max="27" width="59" bestFit="1" customWidth="1"/>
    <col min="28" max="28" width="65.140625" bestFit="1" customWidth="1"/>
    <col min="29" max="30" width="59" bestFit="1" customWidth="1"/>
    <col min="31" max="32" width="65.140625" bestFit="1" customWidth="1"/>
    <col min="33" max="34" width="59" bestFit="1" customWidth="1"/>
    <col min="35" max="37" width="24.42578125" bestFit="1" customWidth="1"/>
    <col min="38" max="39" width="18.140625" bestFit="1" customWidth="1"/>
    <col min="40" max="45" width="80.85546875" bestFit="1" customWidth="1"/>
    <col min="46" max="47" width="71" bestFit="1" customWidth="1"/>
    <col min="48" max="49" width="64.5703125" bestFit="1" customWidth="1"/>
    <col min="50" max="51" width="30.85546875" bestFit="1" customWidth="1"/>
    <col min="52" max="54" width="24.85546875" bestFit="1" customWidth="1"/>
    <col min="55" max="57" width="68.5703125" bestFit="1" customWidth="1"/>
    <col min="58" max="59" width="62.140625" bestFit="1" customWidth="1"/>
    <col min="60" max="60" width="77.140625" bestFit="1" customWidth="1"/>
    <col min="61" max="61" width="7.140625" customWidth="1"/>
  </cols>
  <sheetData>
    <row r="1" spans="1:10" x14ac:dyDescent="0.25">
      <c r="A1" t="s">
        <v>111</v>
      </c>
      <c r="B1" t="s">
        <v>112</v>
      </c>
      <c r="C1" t="s">
        <v>113</v>
      </c>
      <c r="D1" t="s">
        <v>114</v>
      </c>
      <c r="E1" t="s">
        <v>115</v>
      </c>
      <c r="F1" t="s">
        <v>638</v>
      </c>
      <c r="G1" t="s">
        <v>122</v>
      </c>
      <c r="H1" t="s">
        <v>123</v>
      </c>
      <c r="I1" t="s">
        <v>124</v>
      </c>
      <c r="J1" t="s">
        <v>82</v>
      </c>
    </row>
    <row r="2" spans="1:10" x14ac:dyDescent="0.25">
      <c r="A2">
        <v>10431</v>
      </c>
      <c r="B2" t="s">
        <v>254</v>
      </c>
      <c r="C2" t="s">
        <v>236</v>
      </c>
      <c r="D2" t="s">
        <v>244</v>
      </c>
      <c r="E2" t="s">
        <v>253</v>
      </c>
      <c r="F2" t="s">
        <v>1011</v>
      </c>
      <c r="G2" t="s">
        <v>82</v>
      </c>
      <c r="H2" t="s">
        <v>168</v>
      </c>
      <c r="J2" t="s">
        <v>228</v>
      </c>
    </row>
    <row r="3" spans="1:10" x14ac:dyDescent="0.25">
      <c r="A3">
        <v>10432</v>
      </c>
      <c r="B3" t="s">
        <v>255</v>
      </c>
      <c r="C3" t="s">
        <v>236</v>
      </c>
      <c r="D3" t="s">
        <v>244</v>
      </c>
      <c r="E3" t="s">
        <v>253</v>
      </c>
      <c r="F3" t="s">
        <v>1012</v>
      </c>
      <c r="G3" t="s">
        <v>82</v>
      </c>
      <c r="H3" t="s">
        <v>168</v>
      </c>
      <c r="J3" t="s">
        <v>228</v>
      </c>
    </row>
    <row r="4" spans="1:10" x14ac:dyDescent="0.25">
      <c r="A4">
        <v>10433</v>
      </c>
      <c r="B4" t="s">
        <v>256</v>
      </c>
      <c r="C4" t="s">
        <v>236</v>
      </c>
      <c r="D4" t="s">
        <v>244</v>
      </c>
      <c r="E4" t="s">
        <v>253</v>
      </c>
      <c r="F4" t="s">
        <v>1013</v>
      </c>
      <c r="G4" t="s">
        <v>82</v>
      </c>
      <c r="H4" t="s">
        <v>196</v>
      </c>
      <c r="I4" t="s">
        <v>257</v>
      </c>
      <c r="J4" t="s">
        <v>228</v>
      </c>
    </row>
    <row r="5" spans="1:10" x14ac:dyDescent="0.25">
      <c r="A5">
        <v>10434</v>
      </c>
      <c r="B5" t="s">
        <v>258</v>
      </c>
      <c r="C5" t="s">
        <v>236</v>
      </c>
      <c r="D5" t="s">
        <v>244</v>
      </c>
      <c r="E5" t="s">
        <v>253</v>
      </c>
      <c r="F5" t="s">
        <v>1014</v>
      </c>
      <c r="G5" t="s">
        <v>82</v>
      </c>
      <c r="H5" t="s">
        <v>196</v>
      </c>
      <c r="I5" t="s">
        <v>259</v>
      </c>
      <c r="J5" t="s">
        <v>228</v>
      </c>
    </row>
  </sheetData>
  <phoneticPr fontId="5" type="noConversion"/>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7B33-AC4F-4EDF-A4F7-FF0787FC7A66}">
  <sheetPr codeName="Sheet37">
    <tabColor theme="5" tint="0.79998168889431442"/>
  </sheetPr>
  <dimension ref="A1:J8"/>
  <sheetViews>
    <sheetView zoomScale="85" zoomScaleNormal="85" workbookViewId="0">
      <selection activeCell="E15" sqref="E15"/>
    </sheetView>
  </sheetViews>
  <sheetFormatPr defaultRowHeight="15" x14ac:dyDescent="0.25"/>
  <cols>
    <col min="1" max="1" width="13.5703125" bestFit="1" customWidth="1"/>
    <col min="2" max="2" width="57.85546875" bestFit="1" customWidth="1"/>
    <col min="3" max="3" width="24" bestFit="1" customWidth="1"/>
    <col min="4" max="4" width="22.855468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84</v>
      </c>
    </row>
    <row r="2" spans="1:10" x14ac:dyDescent="0.25">
      <c r="A2">
        <v>10455</v>
      </c>
      <c r="B2" t="s">
        <v>252</v>
      </c>
      <c r="C2" t="s">
        <v>236</v>
      </c>
      <c r="D2" t="s">
        <v>277</v>
      </c>
      <c r="E2" t="s">
        <v>253</v>
      </c>
      <c r="F2" t="s">
        <v>707</v>
      </c>
      <c r="G2" t="s">
        <v>84</v>
      </c>
      <c r="H2" t="s">
        <v>168</v>
      </c>
      <c r="J2" t="s">
        <v>228</v>
      </c>
    </row>
    <row r="3" spans="1:10" x14ac:dyDescent="0.25">
      <c r="A3">
        <v>10446</v>
      </c>
      <c r="B3" t="s">
        <v>254</v>
      </c>
      <c r="C3" t="s">
        <v>236</v>
      </c>
      <c r="D3" t="s">
        <v>277</v>
      </c>
      <c r="E3" t="s">
        <v>260</v>
      </c>
      <c r="F3" t="s">
        <v>713</v>
      </c>
      <c r="G3" t="s">
        <v>84</v>
      </c>
      <c r="H3" t="s">
        <v>168</v>
      </c>
      <c r="J3" t="s">
        <v>228</v>
      </c>
    </row>
    <row r="4" spans="1:10" x14ac:dyDescent="0.25">
      <c r="A4">
        <v>10447</v>
      </c>
      <c r="B4" t="s">
        <v>255</v>
      </c>
      <c r="C4" t="s">
        <v>236</v>
      </c>
      <c r="D4" t="s">
        <v>277</v>
      </c>
      <c r="E4" t="s">
        <v>260</v>
      </c>
      <c r="F4" t="s">
        <v>714</v>
      </c>
      <c r="G4" t="s">
        <v>84</v>
      </c>
      <c r="H4" t="s">
        <v>168</v>
      </c>
      <c r="J4" t="s">
        <v>228</v>
      </c>
    </row>
    <row r="5" spans="1:10" x14ac:dyDescent="0.25">
      <c r="A5">
        <v>10448</v>
      </c>
      <c r="B5" t="s">
        <v>256</v>
      </c>
      <c r="C5" t="s">
        <v>236</v>
      </c>
      <c r="D5" t="s">
        <v>277</v>
      </c>
      <c r="E5" t="s">
        <v>260</v>
      </c>
      <c r="F5" t="s">
        <v>715</v>
      </c>
      <c r="G5" t="s">
        <v>84</v>
      </c>
      <c r="H5" t="s">
        <v>196</v>
      </c>
      <c r="I5" t="s">
        <v>301</v>
      </c>
      <c r="J5" t="s">
        <v>228</v>
      </c>
    </row>
    <row r="6" spans="1:10" x14ac:dyDescent="0.25">
      <c r="A6">
        <v>10449</v>
      </c>
      <c r="B6" t="s">
        <v>258</v>
      </c>
      <c r="C6" t="s">
        <v>236</v>
      </c>
      <c r="D6" t="s">
        <v>277</v>
      </c>
      <c r="E6" t="s">
        <v>260</v>
      </c>
      <c r="F6" t="s">
        <v>716</v>
      </c>
      <c r="G6" t="s">
        <v>84</v>
      </c>
      <c r="H6" t="s">
        <v>196</v>
      </c>
      <c r="I6" t="s">
        <v>302</v>
      </c>
      <c r="J6" t="s">
        <v>228</v>
      </c>
    </row>
    <row r="7" spans="1:10" x14ac:dyDescent="0.25">
      <c r="A7">
        <v>10450</v>
      </c>
      <c r="B7" t="s">
        <v>303</v>
      </c>
      <c r="C7" t="s">
        <v>236</v>
      </c>
      <c r="D7" t="s">
        <v>277</v>
      </c>
      <c r="E7" t="s">
        <v>260</v>
      </c>
      <c r="F7" t="s">
        <v>717</v>
      </c>
      <c r="G7" t="s">
        <v>84</v>
      </c>
      <c r="H7" t="s">
        <v>171</v>
      </c>
      <c r="J7" t="s">
        <v>228</v>
      </c>
    </row>
    <row r="8" spans="1:10" x14ac:dyDescent="0.25">
      <c r="A8">
        <v>10451</v>
      </c>
      <c r="B8" t="s">
        <v>304</v>
      </c>
      <c r="C8" t="s">
        <v>236</v>
      </c>
      <c r="D8" t="s">
        <v>277</v>
      </c>
      <c r="E8" t="s">
        <v>260</v>
      </c>
      <c r="F8" t="s">
        <v>718</v>
      </c>
      <c r="G8" t="s">
        <v>84</v>
      </c>
      <c r="H8" t="s">
        <v>168</v>
      </c>
      <c r="J8" t="s">
        <v>228</v>
      </c>
    </row>
  </sheetData>
  <phoneticPr fontId="5" type="noConversion"/>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3439-06DE-4D4D-8ABC-5417148F7224}">
  <sheetPr codeName="Sheet38">
    <tabColor theme="5" tint="0.79998168889431442"/>
  </sheetPr>
  <dimension ref="A1:J6"/>
  <sheetViews>
    <sheetView zoomScale="85" zoomScaleNormal="85" workbookViewId="0">
      <selection activeCell="E19" sqref="E19"/>
    </sheetView>
  </sheetViews>
  <sheetFormatPr defaultRowHeight="15" x14ac:dyDescent="0.25"/>
  <cols>
    <col min="1" max="1" width="13.5703125" bestFit="1" customWidth="1"/>
    <col min="2" max="2" width="17.42578125" bestFit="1" customWidth="1"/>
    <col min="3" max="3" width="24" bestFit="1" customWidth="1"/>
    <col min="4" max="4" width="22.855468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86</v>
      </c>
    </row>
    <row r="2" spans="1:10" x14ac:dyDescent="0.25">
      <c r="A2">
        <v>10441</v>
      </c>
      <c r="B2" t="s">
        <v>254</v>
      </c>
      <c r="C2" t="s">
        <v>236</v>
      </c>
      <c r="D2" t="s">
        <v>277</v>
      </c>
      <c r="E2" t="s">
        <v>253</v>
      </c>
      <c r="F2" t="s">
        <v>708</v>
      </c>
      <c r="G2" t="s">
        <v>86</v>
      </c>
      <c r="H2" t="s">
        <v>168</v>
      </c>
      <c r="J2" t="s">
        <v>228</v>
      </c>
    </row>
    <row r="3" spans="1:10" x14ac:dyDescent="0.25">
      <c r="A3">
        <v>10442</v>
      </c>
      <c r="B3" t="s">
        <v>255</v>
      </c>
      <c r="C3" t="s">
        <v>236</v>
      </c>
      <c r="D3" t="s">
        <v>277</v>
      </c>
      <c r="E3" t="s">
        <v>253</v>
      </c>
      <c r="F3" t="s">
        <v>709</v>
      </c>
      <c r="G3" t="s">
        <v>86</v>
      </c>
      <c r="H3" t="s">
        <v>168</v>
      </c>
      <c r="J3" t="s">
        <v>228</v>
      </c>
    </row>
    <row r="4" spans="1:10" x14ac:dyDescent="0.25">
      <c r="A4">
        <v>10443</v>
      </c>
      <c r="B4" t="s">
        <v>256</v>
      </c>
      <c r="C4" t="s">
        <v>236</v>
      </c>
      <c r="D4" t="s">
        <v>277</v>
      </c>
      <c r="E4" t="s">
        <v>253</v>
      </c>
      <c r="F4" t="s">
        <v>710</v>
      </c>
      <c r="G4" t="s">
        <v>86</v>
      </c>
      <c r="H4" t="s">
        <v>196</v>
      </c>
      <c r="I4" t="s">
        <v>298</v>
      </c>
      <c r="J4" t="s">
        <v>228</v>
      </c>
    </row>
    <row r="5" spans="1:10" x14ac:dyDescent="0.25">
      <c r="A5">
        <v>10444</v>
      </c>
      <c r="B5" t="s">
        <v>258</v>
      </c>
      <c r="C5" t="s">
        <v>236</v>
      </c>
      <c r="D5" t="s">
        <v>277</v>
      </c>
      <c r="E5" t="s">
        <v>253</v>
      </c>
      <c r="F5" t="s">
        <v>711</v>
      </c>
      <c r="G5" t="s">
        <v>86</v>
      </c>
      <c r="H5" t="s">
        <v>196</v>
      </c>
      <c r="I5" t="s">
        <v>299</v>
      </c>
      <c r="J5" t="s">
        <v>228</v>
      </c>
    </row>
    <row r="6" spans="1:10" x14ac:dyDescent="0.25">
      <c r="A6">
        <v>10445</v>
      </c>
      <c r="B6" t="s">
        <v>300</v>
      </c>
      <c r="C6" t="s">
        <v>236</v>
      </c>
      <c r="D6" t="s">
        <v>277</v>
      </c>
      <c r="E6" t="s">
        <v>253</v>
      </c>
      <c r="F6" t="s">
        <v>712</v>
      </c>
      <c r="G6" t="s">
        <v>86</v>
      </c>
      <c r="H6" t="s">
        <v>168</v>
      </c>
      <c r="J6" t="s">
        <v>228</v>
      </c>
    </row>
  </sheetData>
  <phoneticPr fontId="5" type="noConversion"/>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1124-756A-444B-BF59-8871CA6975A5}">
  <sheetPr codeName="Sheet39">
    <tabColor theme="5" tint="0.79998168889431442"/>
  </sheetPr>
  <dimension ref="A1:J5"/>
  <sheetViews>
    <sheetView zoomScale="85" zoomScaleNormal="85" workbookViewId="0"/>
  </sheetViews>
  <sheetFormatPr defaultRowHeight="15" x14ac:dyDescent="0.25"/>
  <cols>
    <col min="1" max="1" width="13.5703125" bestFit="1" customWidth="1"/>
    <col min="2" max="2" width="64.140625" bestFit="1" customWidth="1"/>
    <col min="3" max="3" width="24" bestFit="1" customWidth="1"/>
    <col min="4" max="4" width="8.5703125" bestFit="1" customWidth="1"/>
    <col min="5" max="5" width="12.7109375" bestFit="1" customWidth="1"/>
    <col min="6" max="6" width="69.85546875" bestFit="1" customWidth="1"/>
    <col min="7" max="7" width="16.5703125" bestFit="1" customWidth="1"/>
    <col min="8" max="8" width="13.42578125" bestFit="1" customWidth="1"/>
    <col min="9" max="9" width="66.855468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88</v>
      </c>
    </row>
    <row r="2" spans="1:10" x14ac:dyDescent="0.25">
      <c r="A2">
        <v>10350</v>
      </c>
      <c r="B2" t="s">
        <v>313</v>
      </c>
      <c r="C2" t="s">
        <v>236</v>
      </c>
      <c r="D2" t="s">
        <v>306</v>
      </c>
      <c r="E2" t="s">
        <v>309</v>
      </c>
      <c r="F2" t="s">
        <v>723</v>
      </c>
      <c r="G2" t="s">
        <v>88</v>
      </c>
      <c r="H2" t="s">
        <v>196</v>
      </c>
      <c r="I2" t="s">
        <v>314</v>
      </c>
      <c r="J2" t="s">
        <v>228</v>
      </c>
    </row>
    <row r="3" spans="1:10" x14ac:dyDescent="0.25">
      <c r="A3">
        <v>10351</v>
      </c>
      <c r="B3" t="s">
        <v>315</v>
      </c>
      <c r="C3" t="s">
        <v>236</v>
      </c>
      <c r="D3" t="s">
        <v>306</v>
      </c>
      <c r="E3" t="s">
        <v>309</v>
      </c>
      <c r="F3" t="s">
        <v>724</v>
      </c>
      <c r="G3" t="s">
        <v>88</v>
      </c>
      <c r="H3" t="s">
        <v>196</v>
      </c>
      <c r="I3" t="s">
        <v>314</v>
      </c>
      <c r="J3" t="s">
        <v>228</v>
      </c>
    </row>
    <row r="4" spans="1:10" x14ac:dyDescent="0.25">
      <c r="A4">
        <v>10352</v>
      </c>
      <c r="B4" t="s">
        <v>905</v>
      </c>
      <c r="C4" t="s">
        <v>236</v>
      </c>
      <c r="D4" t="s">
        <v>306</v>
      </c>
      <c r="E4" t="s">
        <v>309</v>
      </c>
      <c r="F4" t="s">
        <v>725</v>
      </c>
      <c r="G4" t="s">
        <v>88</v>
      </c>
      <c r="H4" t="s">
        <v>196</v>
      </c>
      <c r="I4" t="s">
        <v>314</v>
      </c>
      <c r="J4" t="s">
        <v>228</v>
      </c>
    </row>
    <row r="5" spans="1:10" x14ac:dyDescent="0.25">
      <c r="A5">
        <v>10353</v>
      </c>
      <c r="B5" t="s">
        <v>906</v>
      </c>
      <c r="C5" t="s">
        <v>236</v>
      </c>
      <c r="D5" t="s">
        <v>306</v>
      </c>
      <c r="E5" t="s">
        <v>309</v>
      </c>
      <c r="F5" t="s">
        <v>726</v>
      </c>
      <c r="G5" t="s">
        <v>88</v>
      </c>
      <c r="H5" t="s">
        <v>196</v>
      </c>
      <c r="I5" t="s">
        <v>314</v>
      </c>
      <c r="J5" t="s">
        <v>228</v>
      </c>
    </row>
  </sheetData>
  <phoneticPr fontId="5" type="noConversion"/>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1602-5173-41F7-B589-65A703315D64}">
  <sheetPr codeName="Sheet40">
    <tabColor theme="5" tint="0.79998168889431442"/>
  </sheetPr>
  <dimension ref="A1:J2"/>
  <sheetViews>
    <sheetView zoomScale="85" zoomScaleNormal="85" workbookViewId="0">
      <selection activeCell="E19" sqref="E19"/>
    </sheetView>
  </sheetViews>
  <sheetFormatPr defaultRowHeight="15" x14ac:dyDescent="0.25"/>
  <cols>
    <col min="1" max="1" width="13.5703125" bestFit="1" customWidth="1"/>
    <col min="2" max="2" width="31.42578125" bestFit="1" customWidth="1"/>
    <col min="3" max="3" width="27" bestFit="1" customWidth="1"/>
    <col min="4" max="4" width="27.42578125" bestFit="1" customWidth="1"/>
    <col min="5" max="5" width="15.8554687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90</v>
      </c>
    </row>
    <row r="2" spans="1:10" x14ac:dyDescent="0.25">
      <c r="A2">
        <v>10491</v>
      </c>
      <c r="B2" t="s">
        <v>589</v>
      </c>
      <c r="C2" t="s">
        <v>552</v>
      </c>
      <c r="D2" t="s">
        <v>588</v>
      </c>
      <c r="E2" t="s">
        <v>216</v>
      </c>
      <c r="F2" t="s">
        <v>819</v>
      </c>
      <c r="G2" t="s">
        <v>90</v>
      </c>
      <c r="H2" t="s">
        <v>168</v>
      </c>
      <c r="J2" t="s">
        <v>228</v>
      </c>
    </row>
  </sheetData>
  <phoneticPr fontId="5" type="noConversion"/>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F733-EE44-419C-831E-412FEE1356B0}">
  <sheetPr codeName="Sheet41">
    <tabColor theme="5" tint="0.79998168889431442"/>
  </sheetPr>
  <dimension ref="A1:J6"/>
  <sheetViews>
    <sheetView zoomScale="85" zoomScaleNormal="85" workbookViewId="0"/>
  </sheetViews>
  <sheetFormatPr defaultRowHeight="15" x14ac:dyDescent="0.25"/>
  <cols>
    <col min="1" max="1" width="13.5703125" bestFit="1" customWidth="1"/>
    <col min="2" max="2" width="66.28515625" bestFit="1" customWidth="1"/>
    <col min="3" max="3" width="24" bestFit="1" customWidth="1"/>
    <col min="4" max="4" width="8.5703125" bestFit="1" customWidth="1"/>
    <col min="5" max="5" width="15.140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92</v>
      </c>
    </row>
    <row r="2" spans="1:10" x14ac:dyDescent="0.25">
      <c r="A2">
        <v>10348</v>
      </c>
      <c r="B2" t="s">
        <v>310</v>
      </c>
      <c r="C2" t="s">
        <v>236</v>
      </c>
      <c r="D2" t="s">
        <v>306</v>
      </c>
      <c r="E2" t="s">
        <v>311</v>
      </c>
      <c r="F2" t="s">
        <v>721</v>
      </c>
      <c r="G2" t="s">
        <v>92</v>
      </c>
      <c r="H2" t="s">
        <v>168</v>
      </c>
      <c r="J2" t="s">
        <v>228</v>
      </c>
    </row>
    <row r="3" spans="1:10" x14ac:dyDescent="0.25">
      <c r="A3">
        <v>10349</v>
      </c>
      <c r="B3" t="s">
        <v>312</v>
      </c>
      <c r="C3" t="s">
        <v>236</v>
      </c>
      <c r="D3" t="s">
        <v>306</v>
      </c>
      <c r="E3" t="s">
        <v>311</v>
      </c>
      <c r="F3" t="s">
        <v>722</v>
      </c>
      <c r="G3" t="s">
        <v>92</v>
      </c>
      <c r="H3" t="s">
        <v>168</v>
      </c>
      <c r="J3" t="s">
        <v>228</v>
      </c>
    </row>
    <row r="4" spans="1:10" x14ac:dyDescent="0.25">
      <c r="A4">
        <v>10589</v>
      </c>
      <c r="B4" t="s">
        <v>887</v>
      </c>
      <c r="C4" t="s">
        <v>236</v>
      </c>
      <c r="D4" t="s">
        <v>306</v>
      </c>
      <c r="E4" t="s">
        <v>311</v>
      </c>
      <c r="F4" t="s">
        <v>969</v>
      </c>
      <c r="G4" t="s">
        <v>92</v>
      </c>
      <c r="H4" t="s">
        <v>168</v>
      </c>
      <c r="J4" t="s">
        <v>228</v>
      </c>
    </row>
    <row r="5" spans="1:10" x14ac:dyDescent="0.25">
      <c r="A5">
        <v>10570</v>
      </c>
      <c r="B5" t="s">
        <v>888</v>
      </c>
      <c r="C5" t="s">
        <v>236</v>
      </c>
      <c r="D5" t="s">
        <v>306</v>
      </c>
      <c r="E5" t="s">
        <v>311</v>
      </c>
      <c r="F5" t="s">
        <v>1028</v>
      </c>
      <c r="G5" t="s">
        <v>92</v>
      </c>
      <c r="H5" t="s">
        <v>168</v>
      </c>
      <c r="J5" t="s">
        <v>228</v>
      </c>
    </row>
    <row r="6" spans="1:10" x14ac:dyDescent="0.25">
      <c r="A6">
        <v>10571</v>
      </c>
      <c r="B6" t="s">
        <v>889</v>
      </c>
      <c r="C6" t="s">
        <v>236</v>
      </c>
      <c r="D6" t="s">
        <v>306</v>
      </c>
      <c r="E6" t="s">
        <v>311</v>
      </c>
      <c r="F6" t="s">
        <v>1029</v>
      </c>
      <c r="G6" t="s">
        <v>92</v>
      </c>
      <c r="H6" t="s">
        <v>168</v>
      </c>
      <c r="J6" t="s">
        <v>228</v>
      </c>
    </row>
  </sheetData>
  <phoneticPr fontId="5" type="noConversion"/>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C301-830A-4C41-AF58-EC83C0A7C868}">
  <sheetPr codeName="Sheet42">
    <tabColor theme="5" tint="0.79998168889431442"/>
  </sheetPr>
  <dimension ref="A1:J3"/>
  <sheetViews>
    <sheetView zoomScale="85" zoomScaleNormal="85" workbookViewId="0">
      <selection activeCell="B2" sqref="B2"/>
    </sheetView>
  </sheetViews>
  <sheetFormatPr defaultRowHeight="15" x14ac:dyDescent="0.25"/>
  <cols>
    <col min="1" max="1" width="13.5703125" bestFit="1" customWidth="1"/>
    <col min="2" max="2" width="80.7109375" bestFit="1" customWidth="1"/>
    <col min="3" max="3" width="29.5703125" bestFit="1" customWidth="1"/>
    <col min="4" max="4" width="17.42578125" bestFit="1" customWidth="1"/>
    <col min="5" max="5" width="12.42578125" bestFit="1" customWidth="1"/>
    <col min="6" max="6" width="74.85546875" bestFit="1" customWidth="1"/>
    <col min="7" max="7" width="16.5703125" bestFit="1" customWidth="1"/>
    <col min="8" max="8" width="13.42578125" bestFit="1" customWidth="1"/>
    <col min="9" max="9" width="24.5703125" bestFit="1" customWidth="1"/>
    <col min="10" max="10" width="7.42578125" bestFit="1" customWidth="1"/>
    <col min="11" max="19" width="7.42578125" customWidth="1"/>
  </cols>
  <sheetData>
    <row r="1" spans="1:10" x14ac:dyDescent="0.25">
      <c r="A1" t="s">
        <v>111</v>
      </c>
      <c r="B1" t="s">
        <v>112</v>
      </c>
      <c r="C1" t="s">
        <v>113</v>
      </c>
      <c r="D1" t="s">
        <v>114</v>
      </c>
      <c r="E1" t="s">
        <v>115</v>
      </c>
      <c r="F1" t="s">
        <v>638</v>
      </c>
      <c r="G1" t="s">
        <v>122</v>
      </c>
      <c r="H1" t="s">
        <v>123</v>
      </c>
      <c r="I1" t="s">
        <v>124</v>
      </c>
      <c r="J1" t="s">
        <v>94</v>
      </c>
    </row>
    <row r="2" spans="1:10" x14ac:dyDescent="0.25">
      <c r="A2">
        <v>10273</v>
      </c>
      <c r="B2" t="s">
        <v>978</v>
      </c>
      <c r="C2" t="s">
        <v>500</v>
      </c>
      <c r="D2" t="s">
        <v>503</v>
      </c>
      <c r="E2" t="s">
        <v>512</v>
      </c>
      <c r="F2" t="s">
        <v>949</v>
      </c>
      <c r="G2" t="s">
        <v>94</v>
      </c>
      <c r="H2" t="s">
        <v>168</v>
      </c>
      <c r="J2" t="s">
        <v>228</v>
      </c>
    </row>
    <row r="3" spans="1:10" x14ac:dyDescent="0.25">
      <c r="A3">
        <v>10274</v>
      </c>
      <c r="B3" t="s">
        <v>514</v>
      </c>
      <c r="C3" t="s">
        <v>500</v>
      </c>
      <c r="D3" t="s">
        <v>503</v>
      </c>
      <c r="E3" t="s">
        <v>512</v>
      </c>
      <c r="F3" t="s">
        <v>759</v>
      </c>
      <c r="G3" t="s">
        <v>94</v>
      </c>
      <c r="H3" t="s">
        <v>168</v>
      </c>
      <c r="J3" t="s">
        <v>228</v>
      </c>
    </row>
  </sheetData>
  <phoneticPr fontId="5" type="noConversion"/>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F370-1098-4F4D-96EA-55DAFCB08013}">
  <sheetPr codeName="Sheet43">
    <tabColor theme="5" tint="0.79998168889431442"/>
  </sheetPr>
  <dimension ref="A1:J4"/>
  <sheetViews>
    <sheetView zoomScale="85" zoomScaleNormal="85" workbookViewId="0"/>
  </sheetViews>
  <sheetFormatPr defaultRowHeight="15" x14ac:dyDescent="0.25"/>
  <cols>
    <col min="1" max="1" width="13.5703125" bestFit="1" customWidth="1"/>
    <col min="2" max="2" width="80.28515625" bestFit="1" customWidth="1"/>
    <col min="3" max="3" width="29.5703125" bestFit="1" customWidth="1"/>
    <col min="4" max="4" width="17.42578125" bestFit="1" customWidth="1"/>
    <col min="5" max="5" width="15.5703125" bestFit="1" customWidth="1"/>
    <col min="6" max="6" width="80.140625" bestFit="1" customWidth="1"/>
    <col min="7" max="7" width="16.5703125" bestFit="1" customWidth="1"/>
    <col min="8" max="8" width="13.42578125" bestFit="1" customWidth="1"/>
    <col min="9" max="9" width="28.7109375" bestFit="1" customWidth="1"/>
    <col min="10" max="10" width="7.42578125" bestFit="1" customWidth="1"/>
    <col min="11" max="19" width="7.42578125" customWidth="1"/>
    <col min="20" max="20" width="8.85546875" bestFit="1" customWidth="1"/>
  </cols>
  <sheetData>
    <row r="1" spans="1:10" x14ac:dyDescent="0.25">
      <c r="A1" t="s">
        <v>111</v>
      </c>
      <c r="B1" t="s">
        <v>112</v>
      </c>
      <c r="C1" t="s">
        <v>113</v>
      </c>
      <c r="D1" t="s">
        <v>114</v>
      </c>
      <c r="E1" t="s">
        <v>115</v>
      </c>
      <c r="F1" t="s">
        <v>638</v>
      </c>
      <c r="G1" t="s">
        <v>122</v>
      </c>
      <c r="H1" t="s">
        <v>123</v>
      </c>
      <c r="I1" t="s">
        <v>124</v>
      </c>
      <c r="J1" t="s">
        <v>96</v>
      </c>
    </row>
    <row r="2" spans="1:10" x14ac:dyDescent="0.25">
      <c r="A2">
        <v>10270</v>
      </c>
      <c r="B2" t="s">
        <v>896</v>
      </c>
      <c r="C2" t="s">
        <v>500</v>
      </c>
      <c r="D2" t="s">
        <v>506</v>
      </c>
      <c r="E2" t="s">
        <v>507</v>
      </c>
      <c r="F2" t="s">
        <v>756</v>
      </c>
      <c r="G2" t="s">
        <v>96</v>
      </c>
      <c r="H2" t="s">
        <v>196</v>
      </c>
      <c r="I2" t="s">
        <v>509</v>
      </c>
      <c r="J2" t="s">
        <v>228</v>
      </c>
    </row>
    <row r="3" spans="1:10" x14ac:dyDescent="0.25">
      <c r="A3">
        <v>10271</v>
      </c>
      <c r="B3" t="s">
        <v>897</v>
      </c>
      <c r="C3" t="s">
        <v>500</v>
      </c>
      <c r="D3" t="s">
        <v>506</v>
      </c>
      <c r="E3" t="s">
        <v>507</v>
      </c>
      <c r="F3" t="s">
        <v>757</v>
      </c>
      <c r="G3" t="s">
        <v>96</v>
      </c>
      <c r="H3" t="s">
        <v>196</v>
      </c>
      <c r="I3" t="s">
        <v>510</v>
      </c>
      <c r="J3" t="s">
        <v>228</v>
      </c>
    </row>
    <row r="4" spans="1:10" x14ac:dyDescent="0.25">
      <c r="A4">
        <v>10272</v>
      </c>
      <c r="B4" t="s">
        <v>511</v>
      </c>
      <c r="C4" t="s">
        <v>500</v>
      </c>
      <c r="D4" t="s">
        <v>506</v>
      </c>
      <c r="E4" t="s">
        <v>507</v>
      </c>
      <c r="F4" t="s">
        <v>758</v>
      </c>
      <c r="G4" t="s">
        <v>96</v>
      </c>
      <c r="H4" t="s">
        <v>171</v>
      </c>
      <c r="J4" t="s">
        <v>228</v>
      </c>
    </row>
  </sheetData>
  <phoneticPr fontId="5" type="noConversion"/>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9A792-31C9-4519-AAEA-8D08CC9B65E2}">
  <sheetPr codeName="Sheet44">
    <tabColor theme="5" tint="0.79998168889431442"/>
  </sheetPr>
  <dimension ref="A1:J4"/>
  <sheetViews>
    <sheetView zoomScale="85" zoomScaleNormal="85" workbookViewId="0">
      <selection activeCell="F15" sqref="F15"/>
    </sheetView>
  </sheetViews>
  <sheetFormatPr defaultRowHeight="15" x14ac:dyDescent="0.25"/>
  <cols>
    <col min="1" max="1" width="13.5703125" bestFit="1" customWidth="1"/>
    <col min="2" max="2" width="57.5703125" bestFit="1" customWidth="1"/>
    <col min="3" max="3" width="18.28515625" bestFit="1" customWidth="1"/>
    <col min="4" max="4" width="35.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98</v>
      </c>
    </row>
    <row r="2" spans="1:10" x14ac:dyDescent="0.25">
      <c r="A2">
        <v>10452</v>
      </c>
      <c r="B2" t="s">
        <v>225</v>
      </c>
      <c r="C2" t="s">
        <v>943</v>
      </c>
      <c r="D2" t="s">
        <v>226</v>
      </c>
      <c r="F2" t="s">
        <v>674</v>
      </c>
      <c r="G2" t="s">
        <v>43</v>
      </c>
      <c r="H2" t="s">
        <v>168</v>
      </c>
      <c r="J2" t="s">
        <v>228</v>
      </c>
    </row>
    <row r="3" spans="1:10" x14ac:dyDescent="0.25">
      <c r="A3">
        <v>10038</v>
      </c>
      <c r="B3" t="s">
        <v>229</v>
      </c>
      <c r="C3" t="s">
        <v>943</v>
      </c>
      <c r="D3" t="s">
        <v>226</v>
      </c>
      <c r="F3" t="s">
        <v>675</v>
      </c>
      <c r="G3" t="s">
        <v>43</v>
      </c>
      <c r="H3" t="s">
        <v>168</v>
      </c>
      <c r="J3" t="s">
        <v>228</v>
      </c>
    </row>
    <row r="4" spans="1:10" x14ac:dyDescent="0.25">
      <c r="A4">
        <v>10039</v>
      </c>
      <c r="B4" t="s">
        <v>230</v>
      </c>
      <c r="C4" t="s">
        <v>943</v>
      </c>
      <c r="D4" t="s">
        <v>226</v>
      </c>
      <c r="F4" t="s">
        <v>676</v>
      </c>
      <c r="G4" t="s">
        <v>43</v>
      </c>
      <c r="H4" t="s">
        <v>168</v>
      </c>
      <c r="J4" t="s">
        <v>228</v>
      </c>
    </row>
  </sheetData>
  <phoneticPr fontId="5" type="noConversion"/>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A3FD-1D89-4C1F-ABF9-EFCDF80CEC85}">
  <sheetPr codeName="Sheet45">
    <tabColor theme="5" tint="0.79998168889431442"/>
  </sheetPr>
  <dimension ref="A1:J9"/>
  <sheetViews>
    <sheetView zoomScale="85" zoomScaleNormal="85" workbookViewId="0">
      <selection activeCell="I11" sqref="I11"/>
    </sheetView>
  </sheetViews>
  <sheetFormatPr defaultRowHeight="15" x14ac:dyDescent="0.25"/>
  <cols>
    <col min="1" max="1" width="13.5703125" bestFit="1" customWidth="1"/>
    <col min="2" max="2" width="32.85546875" bestFit="1" customWidth="1"/>
    <col min="3" max="3" width="18.28515625" bestFit="1" customWidth="1"/>
    <col min="4" max="4" width="13.8554687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101</v>
      </c>
    </row>
    <row r="2" spans="1:10" x14ac:dyDescent="0.25">
      <c r="A2">
        <v>10329</v>
      </c>
      <c r="B2" t="s">
        <v>531</v>
      </c>
      <c r="C2" t="s">
        <v>306</v>
      </c>
      <c r="D2" t="s">
        <v>530</v>
      </c>
      <c r="F2" t="s">
        <v>770</v>
      </c>
      <c r="G2" t="s">
        <v>125</v>
      </c>
      <c r="H2" t="s">
        <v>168</v>
      </c>
      <c r="J2" t="s">
        <v>615</v>
      </c>
    </row>
    <row r="3" spans="1:10" x14ac:dyDescent="0.25">
      <c r="A3">
        <v>10330</v>
      </c>
      <c r="B3" t="s">
        <v>533</v>
      </c>
      <c r="C3" t="s">
        <v>306</v>
      </c>
      <c r="D3" t="s">
        <v>530</v>
      </c>
      <c r="F3" t="s">
        <v>771</v>
      </c>
      <c r="G3" t="s">
        <v>125</v>
      </c>
      <c r="H3" t="s">
        <v>168</v>
      </c>
      <c r="J3" t="s">
        <v>615</v>
      </c>
    </row>
    <row r="4" spans="1:10" x14ac:dyDescent="0.25">
      <c r="A4">
        <v>10331</v>
      </c>
      <c r="B4" t="s">
        <v>534</v>
      </c>
      <c r="C4" t="s">
        <v>306</v>
      </c>
      <c r="D4" t="s">
        <v>530</v>
      </c>
      <c r="F4" t="s">
        <v>772</v>
      </c>
      <c r="G4" t="s">
        <v>125</v>
      </c>
      <c r="H4" t="s">
        <v>168</v>
      </c>
      <c r="J4" t="s">
        <v>615</v>
      </c>
    </row>
    <row r="5" spans="1:10" x14ac:dyDescent="0.25">
      <c r="A5">
        <v>10332</v>
      </c>
      <c r="B5" t="s">
        <v>535</v>
      </c>
      <c r="C5" t="s">
        <v>306</v>
      </c>
      <c r="D5" t="s">
        <v>536</v>
      </c>
      <c r="F5" t="s">
        <v>773</v>
      </c>
      <c r="G5" t="s">
        <v>63</v>
      </c>
      <c r="H5" t="s">
        <v>168</v>
      </c>
      <c r="J5" t="s">
        <v>615</v>
      </c>
    </row>
    <row r="6" spans="1:10" x14ac:dyDescent="0.25">
      <c r="A6">
        <v>10333</v>
      </c>
      <c r="B6" t="s">
        <v>538</v>
      </c>
      <c r="C6" t="s">
        <v>306</v>
      </c>
      <c r="D6" t="s">
        <v>536</v>
      </c>
      <c r="F6" t="s">
        <v>774</v>
      </c>
      <c r="G6" t="s">
        <v>63</v>
      </c>
      <c r="H6" t="s">
        <v>171</v>
      </c>
      <c r="J6" t="s">
        <v>615</v>
      </c>
    </row>
    <row r="7" spans="1:10" x14ac:dyDescent="0.25">
      <c r="A7">
        <v>10334</v>
      </c>
      <c r="B7" t="s">
        <v>539</v>
      </c>
      <c r="C7" t="s">
        <v>306</v>
      </c>
      <c r="D7" t="s">
        <v>536</v>
      </c>
      <c r="F7" t="s">
        <v>775</v>
      </c>
      <c r="G7" t="s">
        <v>63</v>
      </c>
      <c r="H7" t="s">
        <v>171</v>
      </c>
      <c r="J7" t="s">
        <v>615</v>
      </c>
    </row>
    <row r="8" spans="1:10" x14ac:dyDescent="0.25">
      <c r="A8">
        <v>10335</v>
      </c>
      <c r="B8" t="s">
        <v>540</v>
      </c>
      <c r="C8" t="s">
        <v>306</v>
      </c>
      <c r="D8" t="s">
        <v>536</v>
      </c>
      <c r="F8" t="s">
        <v>776</v>
      </c>
      <c r="G8" t="s">
        <v>63</v>
      </c>
      <c r="H8" t="s">
        <v>171</v>
      </c>
      <c r="J8" t="s">
        <v>615</v>
      </c>
    </row>
    <row r="9" spans="1:10" x14ac:dyDescent="0.25">
      <c r="A9">
        <v>10336</v>
      </c>
      <c r="B9" t="s">
        <v>541</v>
      </c>
      <c r="C9" t="s">
        <v>306</v>
      </c>
      <c r="D9" t="s">
        <v>536</v>
      </c>
      <c r="F9" t="s">
        <v>777</v>
      </c>
      <c r="G9" t="s">
        <v>63</v>
      </c>
      <c r="H9" t="s">
        <v>171</v>
      </c>
      <c r="J9" t="s">
        <v>615</v>
      </c>
    </row>
  </sheetData>
  <phoneticPr fontId="5" type="noConversion"/>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B29D-1238-4B36-9096-ADA4A3197962}">
  <sheetPr codeName="Sheet46">
    <tabColor theme="5" tint="0.79998168889431442"/>
  </sheetPr>
  <dimension ref="A1:J7"/>
  <sheetViews>
    <sheetView zoomScale="85" zoomScaleNormal="85" workbookViewId="0">
      <selection activeCell="B6" sqref="B6"/>
    </sheetView>
  </sheetViews>
  <sheetFormatPr defaultColWidth="25.42578125" defaultRowHeight="15" x14ac:dyDescent="0.25"/>
  <cols>
    <col min="1" max="1" width="13.5703125" bestFit="1" customWidth="1"/>
    <col min="2" max="2" width="80.7109375" bestFit="1" customWidth="1"/>
    <col min="3" max="3" width="29.5703125" bestFit="1" customWidth="1"/>
    <col min="4" max="4" width="17.42578125" bestFit="1" customWidth="1"/>
    <col min="5" max="5" width="15.5703125" bestFit="1" customWidth="1"/>
    <col min="6" max="6" width="80.140625" bestFit="1" customWidth="1"/>
    <col min="7" max="7" width="16.5703125" bestFit="1" customWidth="1"/>
    <col min="8" max="8" width="13.42578125" bestFit="1" customWidth="1"/>
    <col min="9" max="9" width="28.710937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103</v>
      </c>
    </row>
    <row r="2" spans="1:10" x14ac:dyDescent="0.25">
      <c r="A2">
        <v>10269</v>
      </c>
      <c r="B2" t="s">
        <v>504</v>
      </c>
      <c r="C2" t="s">
        <v>500</v>
      </c>
      <c r="D2" t="s">
        <v>503</v>
      </c>
      <c r="F2" t="s">
        <v>755</v>
      </c>
      <c r="G2" t="s">
        <v>125</v>
      </c>
      <c r="H2" t="s">
        <v>171</v>
      </c>
      <c r="J2" t="s">
        <v>615</v>
      </c>
    </row>
    <row r="3" spans="1:10" x14ac:dyDescent="0.25">
      <c r="A3">
        <v>10270</v>
      </c>
      <c r="B3" t="s">
        <v>896</v>
      </c>
      <c r="C3" t="s">
        <v>500</v>
      </c>
      <c r="D3" t="s">
        <v>506</v>
      </c>
      <c r="E3" t="s">
        <v>507</v>
      </c>
      <c r="F3" t="s">
        <v>756</v>
      </c>
      <c r="G3" t="s">
        <v>96</v>
      </c>
      <c r="H3" t="s">
        <v>196</v>
      </c>
      <c r="I3" t="s">
        <v>509</v>
      </c>
      <c r="J3" t="s">
        <v>615</v>
      </c>
    </row>
    <row r="4" spans="1:10" x14ac:dyDescent="0.25">
      <c r="A4">
        <v>10271</v>
      </c>
      <c r="B4" t="s">
        <v>897</v>
      </c>
      <c r="C4" t="s">
        <v>500</v>
      </c>
      <c r="D4" t="s">
        <v>506</v>
      </c>
      <c r="E4" t="s">
        <v>507</v>
      </c>
      <c r="F4" t="s">
        <v>757</v>
      </c>
      <c r="G4" t="s">
        <v>96</v>
      </c>
      <c r="H4" t="s">
        <v>196</v>
      </c>
      <c r="I4" t="s">
        <v>510</v>
      </c>
      <c r="J4" t="s">
        <v>615</v>
      </c>
    </row>
    <row r="5" spans="1:10" x14ac:dyDescent="0.25">
      <c r="A5">
        <v>10272</v>
      </c>
      <c r="B5" t="s">
        <v>511</v>
      </c>
      <c r="C5" t="s">
        <v>500</v>
      </c>
      <c r="D5" t="s">
        <v>506</v>
      </c>
      <c r="E5" t="s">
        <v>507</v>
      </c>
      <c r="F5" t="s">
        <v>758</v>
      </c>
      <c r="G5" t="s">
        <v>96</v>
      </c>
      <c r="H5" t="s">
        <v>171</v>
      </c>
      <c r="J5" t="s">
        <v>615</v>
      </c>
    </row>
    <row r="6" spans="1:10" x14ac:dyDescent="0.25">
      <c r="A6">
        <v>10273</v>
      </c>
      <c r="B6" t="s">
        <v>978</v>
      </c>
      <c r="C6" t="s">
        <v>500</v>
      </c>
      <c r="D6" t="s">
        <v>503</v>
      </c>
      <c r="E6" t="s">
        <v>512</v>
      </c>
      <c r="F6" t="s">
        <v>949</v>
      </c>
      <c r="G6" t="s">
        <v>94</v>
      </c>
      <c r="H6" t="s">
        <v>168</v>
      </c>
      <c r="J6" t="s">
        <v>615</v>
      </c>
    </row>
    <row r="7" spans="1:10" x14ac:dyDescent="0.25">
      <c r="A7">
        <v>10274</v>
      </c>
      <c r="B7" t="s">
        <v>514</v>
      </c>
      <c r="C7" t="s">
        <v>500</v>
      </c>
      <c r="D7" t="s">
        <v>503</v>
      </c>
      <c r="E7" t="s">
        <v>512</v>
      </c>
      <c r="F7" t="s">
        <v>759</v>
      </c>
      <c r="G7" t="s">
        <v>94</v>
      </c>
      <c r="H7" t="s">
        <v>168</v>
      </c>
      <c r="J7" t="s">
        <v>615</v>
      </c>
    </row>
  </sheetData>
  <phoneticPr fontId="5" type="noConversion"/>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B7A8-D704-4940-8783-668796746BD0}">
  <sheetPr codeName="Sheet47">
    <tabColor theme="5" tint="0.79998168889431442"/>
  </sheetPr>
  <dimension ref="A1:J5"/>
  <sheetViews>
    <sheetView zoomScale="85" zoomScaleNormal="85" workbookViewId="0">
      <selection activeCell="A2" sqref="A2:A5"/>
    </sheetView>
  </sheetViews>
  <sheetFormatPr defaultColWidth="24.5703125" defaultRowHeight="15" x14ac:dyDescent="0.25"/>
  <cols>
    <col min="1" max="1" width="13.5703125" bestFit="1" customWidth="1"/>
    <col min="2" max="2" width="80.7109375" bestFit="1" customWidth="1"/>
    <col min="3" max="3" width="24" bestFit="1" customWidth="1"/>
    <col min="4" max="4" width="33.140625" bestFit="1" customWidth="1"/>
    <col min="5" max="5" width="42.140625" bestFit="1" customWidth="1"/>
    <col min="6" max="6" width="71.71093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105</v>
      </c>
    </row>
    <row r="2" spans="1:10" x14ac:dyDescent="0.25">
      <c r="A2">
        <v>10308</v>
      </c>
      <c r="B2" t="s">
        <v>268</v>
      </c>
      <c r="C2" t="s">
        <v>236</v>
      </c>
      <c r="D2" t="s">
        <v>237</v>
      </c>
      <c r="F2" t="s">
        <v>998</v>
      </c>
      <c r="G2" t="s">
        <v>613</v>
      </c>
      <c r="H2" t="s">
        <v>171</v>
      </c>
      <c r="J2" t="s">
        <v>615</v>
      </c>
    </row>
    <row r="3" spans="1:10" x14ac:dyDescent="0.25">
      <c r="A3">
        <v>10289</v>
      </c>
      <c r="B3" t="s">
        <v>239</v>
      </c>
      <c r="C3" t="s">
        <v>236</v>
      </c>
      <c r="D3" t="s">
        <v>237</v>
      </c>
      <c r="F3" t="s">
        <v>681</v>
      </c>
      <c r="G3" t="s">
        <v>125</v>
      </c>
      <c r="H3" t="s">
        <v>171</v>
      </c>
      <c r="J3" t="s">
        <v>615</v>
      </c>
    </row>
    <row r="4" spans="1:10" x14ac:dyDescent="0.25">
      <c r="A4">
        <v>10417</v>
      </c>
      <c r="B4" t="s">
        <v>241</v>
      </c>
      <c r="C4" t="s">
        <v>236</v>
      </c>
      <c r="D4" t="s">
        <v>237</v>
      </c>
      <c r="E4" t="s">
        <v>242</v>
      </c>
      <c r="F4" t="s">
        <v>999</v>
      </c>
      <c r="G4" t="s">
        <v>125</v>
      </c>
      <c r="H4" t="s">
        <v>171</v>
      </c>
      <c r="J4" t="s">
        <v>615</v>
      </c>
    </row>
    <row r="5" spans="1:10" x14ac:dyDescent="0.25">
      <c r="A5">
        <v>10309</v>
      </c>
      <c r="B5" t="s">
        <v>901</v>
      </c>
      <c r="C5" t="s">
        <v>236</v>
      </c>
      <c r="D5" t="s">
        <v>940</v>
      </c>
      <c r="F5" t="s">
        <v>1023</v>
      </c>
      <c r="G5" t="s">
        <v>125</v>
      </c>
      <c r="H5" t="s">
        <v>171</v>
      </c>
      <c r="J5" t="s">
        <v>615</v>
      </c>
    </row>
  </sheetData>
  <phoneticPr fontId="5" type="noConversion"/>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B4D1-6E7B-4384-9805-F9D3A2D24956}">
  <sheetPr codeName="Sheet48">
    <tabColor theme="5" tint="0.79998168889431442"/>
  </sheetPr>
  <dimension ref="A1:J4"/>
  <sheetViews>
    <sheetView zoomScale="85" zoomScaleNormal="85" workbookViewId="0"/>
  </sheetViews>
  <sheetFormatPr defaultColWidth="22.140625" defaultRowHeight="15" x14ac:dyDescent="0.25"/>
  <cols>
    <col min="1" max="1" width="13.5703125" bestFit="1" customWidth="1"/>
    <col min="2" max="2" width="17.4257812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9" width="7.42578125" customWidth="1"/>
  </cols>
  <sheetData>
    <row r="1" spans="1:10" x14ac:dyDescent="0.25">
      <c r="A1" t="s">
        <v>111</v>
      </c>
      <c r="B1" t="s">
        <v>112</v>
      </c>
      <c r="C1" t="s">
        <v>113</v>
      </c>
      <c r="D1" t="s">
        <v>114</v>
      </c>
      <c r="E1" t="s">
        <v>115</v>
      </c>
      <c r="F1" t="s">
        <v>638</v>
      </c>
      <c r="G1" t="s">
        <v>122</v>
      </c>
      <c r="H1" t="s">
        <v>123</v>
      </c>
      <c r="I1" t="s">
        <v>124</v>
      </c>
      <c r="J1" t="s">
        <v>107</v>
      </c>
    </row>
    <row r="2" spans="1:10" x14ac:dyDescent="0.25">
      <c r="A2">
        <v>10241</v>
      </c>
      <c r="B2" t="s">
        <v>558</v>
      </c>
      <c r="C2" t="s">
        <v>552</v>
      </c>
      <c r="D2" t="s">
        <v>556</v>
      </c>
      <c r="F2" t="s">
        <v>789</v>
      </c>
      <c r="G2" t="s">
        <v>107</v>
      </c>
      <c r="H2" t="s">
        <v>168</v>
      </c>
      <c r="J2" t="s">
        <v>228</v>
      </c>
    </row>
    <row r="3" spans="1:10" x14ac:dyDescent="0.25">
      <c r="A3">
        <v>10242</v>
      </c>
      <c r="B3" t="s">
        <v>559</v>
      </c>
      <c r="C3" t="s">
        <v>552</v>
      </c>
      <c r="D3" t="s">
        <v>556</v>
      </c>
      <c r="F3" t="s">
        <v>790</v>
      </c>
      <c r="G3" t="s">
        <v>107</v>
      </c>
      <c r="H3" t="s">
        <v>168</v>
      </c>
      <c r="J3" t="s">
        <v>228</v>
      </c>
    </row>
    <row r="4" spans="1:10" x14ac:dyDescent="0.25">
      <c r="A4">
        <v>10245</v>
      </c>
      <c r="B4" t="s">
        <v>561</v>
      </c>
      <c r="C4" t="s">
        <v>552</v>
      </c>
      <c r="D4" t="s">
        <v>556</v>
      </c>
      <c r="F4" t="s">
        <v>792</v>
      </c>
      <c r="G4" t="s">
        <v>107</v>
      </c>
      <c r="H4" t="s">
        <v>168</v>
      </c>
      <c r="J4" t="s">
        <v>228</v>
      </c>
    </row>
  </sheetData>
  <phoneticPr fontId="5" type="noConversion"/>
  <pageMargins left="0.7" right="0.7" top="0.75" bottom="0.75" header="0.3" footer="0.3"/>
  <drawing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24A3-AC2B-4A30-83AD-4B7DF20D38D8}">
  <sheetPr codeName="Sheet49">
    <tabColor theme="5" tint="0.79998168889431442"/>
  </sheetPr>
  <dimension ref="A1:J2"/>
  <sheetViews>
    <sheetView zoomScale="85" zoomScaleNormal="85" workbookViewId="0"/>
  </sheetViews>
  <sheetFormatPr defaultColWidth="22.85546875" defaultRowHeight="15" x14ac:dyDescent="0.25"/>
  <cols>
    <col min="1" max="1" width="13.5703125" bestFit="1" customWidth="1"/>
    <col min="2" max="2" width="31.42578125" bestFit="1" customWidth="1"/>
    <col min="3" max="3" width="27" bestFit="1" customWidth="1"/>
    <col min="4" max="4" width="27.42578125" bestFit="1" customWidth="1"/>
    <col min="5" max="5" width="27.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9" width="7.42578125" customWidth="1"/>
  </cols>
  <sheetData>
    <row r="1" spans="1:10" x14ac:dyDescent="0.25">
      <c r="A1" t="s">
        <v>111</v>
      </c>
      <c r="B1" t="s">
        <v>112</v>
      </c>
      <c r="C1" t="s">
        <v>113</v>
      </c>
      <c r="D1" t="s">
        <v>114</v>
      </c>
      <c r="E1" t="s">
        <v>115</v>
      </c>
      <c r="F1" t="s">
        <v>638</v>
      </c>
      <c r="G1" t="s">
        <v>122</v>
      </c>
      <c r="H1" t="s">
        <v>123</v>
      </c>
      <c r="I1" t="s">
        <v>124</v>
      </c>
      <c r="J1" t="s">
        <v>109</v>
      </c>
    </row>
    <row r="2" spans="1:10" x14ac:dyDescent="0.25">
      <c r="A2">
        <v>10547</v>
      </c>
      <c r="B2" t="s">
        <v>589</v>
      </c>
      <c r="C2" t="s">
        <v>552</v>
      </c>
      <c r="D2" t="s">
        <v>588</v>
      </c>
      <c r="E2" t="s">
        <v>218</v>
      </c>
      <c r="F2" t="s">
        <v>821</v>
      </c>
      <c r="G2" t="s">
        <v>109</v>
      </c>
      <c r="H2" t="s">
        <v>168</v>
      </c>
      <c r="J2" t="s">
        <v>228</v>
      </c>
    </row>
  </sheetData>
  <phoneticPr fontId="5" type="noConversion"/>
  <pageMargins left="0.7" right="0.7" top="0.75" bottom="0.75" header="0.3" footer="0.3"/>
  <drawing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E4DA-0A1E-4A2A-87E8-F3874D88F562}">
  <sheetPr>
    <tabColor theme="5" tint="0.79998168889431442"/>
  </sheetPr>
  <dimension ref="A1:I2"/>
  <sheetViews>
    <sheetView zoomScale="85" zoomScaleNormal="85" workbookViewId="0"/>
  </sheetViews>
  <sheetFormatPr defaultRowHeight="15" x14ac:dyDescent="0.25"/>
  <cols>
    <col min="1" max="1" width="14.42578125" bestFit="1" customWidth="1"/>
    <col min="2" max="2" width="51.5703125" bestFit="1" customWidth="1"/>
    <col min="3" max="3" width="21.140625" bestFit="1" customWidth="1"/>
    <col min="4" max="4" width="26.5703125" bestFit="1" customWidth="1"/>
    <col min="5" max="5" width="12.7109375" bestFit="1" customWidth="1"/>
    <col min="6" max="6" width="75.85546875" bestFit="1" customWidth="1"/>
    <col min="7" max="7" width="14" bestFit="1" customWidth="1"/>
    <col min="8" max="8" width="26" bestFit="1" customWidth="1"/>
    <col min="9" max="9" width="7.7109375" bestFit="1" customWidth="1"/>
    <col min="10" max="10" width="23.85546875" bestFit="1" customWidth="1"/>
    <col min="11" max="11" width="80.7109375" bestFit="1" customWidth="1"/>
    <col min="12" max="12" width="68.140625" bestFit="1" customWidth="1"/>
    <col min="13" max="13" width="24.42578125" bestFit="1" customWidth="1"/>
    <col min="14" max="14" width="7.5703125" bestFit="1" customWidth="1"/>
    <col min="15" max="15" width="9.42578125" bestFit="1" customWidth="1"/>
  </cols>
  <sheetData>
    <row r="1" spans="1:9" x14ac:dyDescent="0.25">
      <c r="A1" t="s">
        <v>111</v>
      </c>
      <c r="B1" t="s">
        <v>112</v>
      </c>
      <c r="C1" t="s">
        <v>113</v>
      </c>
      <c r="D1" t="s">
        <v>114</v>
      </c>
      <c r="E1" t="s">
        <v>115</v>
      </c>
      <c r="F1" t="s">
        <v>638</v>
      </c>
      <c r="G1" t="s">
        <v>123</v>
      </c>
      <c r="H1" t="s">
        <v>124</v>
      </c>
      <c r="I1" t="s">
        <v>915</v>
      </c>
    </row>
    <row r="2" spans="1:9" x14ac:dyDescent="0.25">
      <c r="A2">
        <v>10410</v>
      </c>
      <c r="B2" t="s">
        <v>528</v>
      </c>
      <c r="C2" t="s">
        <v>526</v>
      </c>
      <c r="D2" t="s">
        <v>231</v>
      </c>
      <c r="F2" t="s">
        <v>768</v>
      </c>
      <c r="G2" t="s">
        <v>171</v>
      </c>
      <c r="I2" t="s">
        <v>228</v>
      </c>
    </row>
  </sheetData>
  <phoneticPr fontId="5" type="noConversion"/>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52B9A-75A8-4091-9486-4CECFC6041DD}">
  <sheetPr>
    <tabColor theme="5" tint="0.79998168889431442"/>
  </sheetPr>
  <dimension ref="A1:J83"/>
  <sheetViews>
    <sheetView zoomScale="85" zoomScaleNormal="85" workbookViewId="0"/>
  </sheetViews>
  <sheetFormatPr defaultRowHeight="15" x14ac:dyDescent="0.25"/>
  <cols>
    <col min="1" max="1" width="14.42578125" bestFit="1" customWidth="1"/>
    <col min="2" max="2" width="81.140625" bestFit="1" customWidth="1"/>
    <col min="3" max="3" width="26.7109375" bestFit="1" customWidth="1"/>
    <col min="4" max="4" width="81.140625" bestFit="1" customWidth="1"/>
    <col min="5" max="5" width="57" bestFit="1" customWidth="1"/>
    <col min="6" max="6" width="81.140625" bestFit="1" customWidth="1"/>
    <col min="7" max="7" width="17.5703125" bestFit="1" customWidth="1"/>
    <col min="8" max="8" width="14" bestFit="1" customWidth="1"/>
    <col min="9" max="9" width="72.85546875" bestFit="1" customWidth="1"/>
    <col min="10" max="10" width="10" bestFit="1" customWidth="1"/>
    <col min="11" max="11" width="23.85546875" bestFit="1" customWidth="1"/>
    <col min="12" max="12" width="80.7109375" bestFit="1" customWidth="1"/>
    <col min="13" max="13" width="68.140625" bestFit="1" customWidth="1"/>
    <col min="14" max="14" width="24.42578125" bestFit="1" customWidth="1"/>
    <col min="15" max="15" width="9.85546875" bestFit="1" customWidth="1"/>
    <col min="16" max="16" width="9.42578125" bestFit="1" customWidth="1"/>
  </cols>
  <sheetData>
    <row r="1" spans="1:10" x14ac:dyDescent="0.25">
      <c r="A1" t="s">
        <v>111</v>
      </c>
      <c r="B1" t="s">
        <v>112</v>
      </c>
      <c r="C1" t="s">
        <v>113</v>
      </c>
      <c r="D1" t="s">
        <v>114</v>
      </c>
      <c r="E1" t="s">
        <v>115</v>
      </c>
      <c r="F1" t="s">
        <v>638</v>
      </c>
      <c r="G1" t="s">
        <v>122</v>
      </c>
      <c r="H1" t="s">
        <v>123</v>
      </c>
      <c r="I1" t="s">
        <v>124</v>
      </c>
      <c r="J1" t="s">
        <v>621</v>
      </c>
    </row>
    <row r="2" spans="1:10" x14ac:dyDescent="0.25">
      <c r="A2">
        <v>10308</v>
      </c>
      <c r="B2" t="s">
        <v>268</v>
      </c>
      <c r="C2" t="s">
        <v>236</v>
      </c>
      <c r="D2" t="s">
        <v>237</v>
      </c>
      <c r="F2" t="s">
        <v>998</v>
      </c>
      <c r="G2" t="s">
        <v>613</v>
      </c>
      <c r="H2" t="s">
        <v>171</v>
      </c>
      <c r="J2" t="s">
        <v>615</v>
      </c>
    </row>
    <row r="3" spans="1:10" x14ac:dyDescent="0.25">
      <c r="A3">
        <v>10286</v>
      </c>
      <c r="B3" t="s">
        <v>235</v>
      </c>
      <c r="C3" t="s">
        <v>236</v>
      </c>
      <c r="D3" t="s">
        <v>237</v>
      </c>
      <c r="F3" t="s">
        <v>680</v>
      </c>
      <c r="G3" t="s">
        <v>125</v>
      </c>
      <c r="H3" t="s">
        <v>168</v>
      </c>
      <c r="J3" t="s">
        <v>615</v>
      </c>
    </row>
    <row r="4" spans="1:10" x14ac:dyDescent="0.25">
      <c r="A4">
        <v>10289</v>
      </c>
      <c r="B4" t="s">
        <v>239</v>
      </c>
      <c r="C4" t="s">
        <v>236</v>
      </c>
      <c r="D4" t="s">
        <v>237</v>
      </c>
      <c r="F4" t="s">
        <v>681</v>
      </c>
      <c r="G4" t="s">
        <v>125</v>
      </c>
      <c r="H4" t="s">
        <v>171</v>
      </c>
      <c r="J4" t="s">
        <v>615</v>
      </c>
    </row>
    <row r="5" spans="1:10" x14ac:dyDescent="0.25">
      <c r="A5">
        <v>10417</v>
      </c>
      <c r="B5" t="s">
        <v>241</v>
      </c>
      <c r="C5" t="s">
        <v>236</v>
      </c>
      <c r="D5" t="s">
        <v>237</v>
      </c>
      <c r="E5" t="s">
        <v>242</v>
      </c>
      <c r="F5" t="s">
        <v>999</v>
      </c>
      <c r="G5" t="s">
        <v>125</v>
      </c>
      <c r="H5" t="s">
        <v>171</v>
      </c>
      <c r="J5" t="s">
        <v>615</v>
      </c>
    </row>
    <row r="6" spans="1:10" x14ac:dyDescent="0.25">
      <c r="A6">
        <v>10579</v>
      </c>
      <c r="B6" t="s">
        <v>911</v>
      </c>
      <c r="C6" t="s">
        <v>236</v>
      </c>
      <c r="D6" t="s">
        <v>244</v>
      </c>
      <c r="F6" t="s">
        <v>1000</v>
      </c>
      <c r="G6" t="s">
        <v>125</v>
      </c>
      <c r="H6" t="s">
        <v>168</v>
      </c>
      <c r="J6" t="s">
        <v>615</v>
      </c>
    </row>
    <row r="7" spans="1:10" x14ac:dyDescent="0.25">
      <c r="A7">
        <v>10419</v>
      </c>
      <c r="B7" t="s">
        <v>243</v>
      </c>
      <c r="C7" t="s">
        <v>236</v>
      </c>
      <c r="D7" t="s">
        <v>244</v>
      </c>
      <c r="F7" t="s">
        <v>1001</v>
      </c>
      <c r="G7" t="s">
        <v>125</v>
      </c>
      <c r="H7" t="s">
        <v>168</v>
      </c>
      <c r="J7" t="s">
        <v>615</v>
      </c>
    </row>
    <row r="8" spans="1:10" x14ac:dyDescent="0.25">
      <c r="A8">
        <v>10575</v>
      </c>
      <c r="B8" t="s">
        <v>891</v>
      </c>
      <c r="C8" t="s">
        <v>236</v>
      </c>
      <c r="D8" t="s">
        <v>244</v>
      </c>
      <c r="F8" t="s">
        <v>1002</v>
      </c>
      <c r="G8" t="s">
        <v>76</v>
      </c>
      <c r="H8" t="s">
        <v>168</v>
      </c>
      <c r="J8" t="s">
        <v>615</v>
      </c>
    </row>
    <row r="9" spans="1:10" x14ac:dyDescent="0.25">
      <c r="A9">
        <v>10297</v>
      </c>
      <c r="B9" t="s">
        <v>245</v>
      </c>
      <c r="C9" t="s">
        <v>236</v>
      </c>
      <c r="D9" t="s">
        <v>244</v>
      </c>
      <c r="F9" t="s">
        <v>682</v>
      </c>
      <c r="G9" t="s">
        <v>125</v>
      </c>
      <c r="H9" t="s">
        <v>171</v>
      </c>
      <c r="J9" t="s">
        <v>615</v>
      </c>
    </row>
    <row r="10" spans="1:10" x14ac:dyDescent="0.25">
      <c r="A10">
        <v>10298</v>
      </c>
      <c r="B10" t="s">
        <v>246</v>
      </c>
      <c r="C10" t="s">
        <v>236</v>
      </c>
      <c r="D10" t="s">
        <v>244</v>
      </c>
      <c r="F10" t="s">
        <v>683</v>
      </c>
      <c r="G10" t="s">
        <v>125</v>
      </c>
      <c r="H10" t="s">
        <v>171</v>
      </c>
      <c r="J10" t="s">
        <v>615</v>
      </c>
    </row>
    <row r="11" spans="1:10" x14ac:dyDescent="0.25">
      <c r="A11">
        <v>10299</v>
      </c>
      <c r="B11" t="s">
        <v>247</v>
      </c>
      <c r="C11" t="s">
        <v>236</v>
      </c>
      <c r="D11" t="s">
        <v>244</v>
      </c>
      <c r="F11" t="s">
        <v>1003</v>
      </c>
      <c r="G11" t="s">
        <v>76</v>
      </c>
      <c r="H11" t="s">
        <v>171</v>
      </c>
      <c r="J11" t="s">
        <v>615</v>
      </c>
    </row>
    <row r="12" spans="1:10" x14ac:dyDescent="0.25">
      <c r="A12">
        <v>10300</v>
      </c>
      <c r="B12" t="s">
        <v>248</v>
      </c>
      <c r="C12" t="s">
        <v>236</v>
      </c>
      <c r="D12" t="s">
        <v>244</v>
      </c>
      <c r="F12" t="s">
        <v>1004</v>
      </c>
      <c r="G12" t="s">
        <v>76</v>
      </c>
      <c r="H12" t="s">
        <v>171</v>
      </c>
      <c r="J12" t="s">
        <v>615</v>
      </c>
    </row>
    <row r="13" spans="1:10" x14ac:dyDescent="0.25">
      <c r="A13">
        <v>10301</v>
      </c>
      <c r="B13" t="s">
        <v>249</v>
      </c>
      <c r="C13" t="s">
        <v>236</v>
      </c>
      <c r="D13" t="s">
        <v>244</v>
      </c>
      <c r="F13" t="s">
        <v>1005</v>
      </c>
      <c r="G13" t="s">
        <v>76</v>
      </c>
      <c r="H13" t="s">
        <v>171</v>
      </c>
      <c r="J13" t="s">
        <v>615</v>
      </c>
    </row>
    <row r="14" spans="1:10" x14ac:dyDescent="0.25">
      <c r="A14">
        <v>10302</v>
      </c>
      <c r="B14" t="s">
        <v>250</v>
      </c>
      <c r="C14" t="s">
        <v>236</v>
      </c>
      <c r="D14" t="s">
        <v>244</v>
      </c>
      <c r="F14" t="s">
        <v>1006</v>
      </c>
      <c r="G14" t="s">
        <v>76</v>
      </c>
      <c r="H14" t="s">
        <v>171</v>
      </c>
      <c r="J14" t="s">
        <v>615</v>
      </c>
    </row>
    <row r="15" spans="1:10" x14ac:dyDescent="0.25">
      <c r="A15">
        <v>10565</v>
      </c>
      <c r="B15" t="s">
        <v>882</v>
      </c>
      <c r="C15" t="s">
        <v>236</v>
      </c>
      <c r="D15" t="s">
        <v>244</v>
      </c>
      <c r="F15" t="s">
        <v>1007</v>
      </c>
      <c r="G15" t="s">
        <v>921</v>
      </c>
      <c r="H15" t="s">
        <v>168</v>
      </c>
      <c r="J15" t="s">
        <v>615</v>
      </c>
    </row>
    <row r="16" spans="1:10" x14ac:dyDescent="0.25">
      <c r="A16">
        <v>10566</v>
      </c>
      <c r="B16" t="s">
        <v>883</v>
      </c>
      <c r="C16" t="s">
        <v>236</v>
      </c>
      <c r="D16" t="s">
        <v>244</v>
      </c>
      <c r="F16" t="s">
        <v>1008</v>
      </c>
      <c r="G16" t="s">
        <v>921</v>
      </c>
      <c r="H16" t="s">
        <v>168</v>
      </c>
      <c r="J16" t="s">
        <v>615</v>
      </c>
    </row>
    <row r="17" spans="1:10" x14ac:dyDescent="0.25">
      <c r="A17">
        <v>10303</v>
      </c>
      <c r="B17" t="s">
        <v>251</v>
      </c>
      <c r="C17" t="s">
        <v>236</v>
      </c>
      <c r="D17" t="s">
        <v>244</v>
      </c>
      <c r="F17" t="s">
        <v>1009</v>
      </c>
      <c r="G17" t="s">
        <v>76</v>
      </c>
      <c r="H17" t="s">
        <v>171</v>
      </c>
      <c r="J17" t="s">
        <v>615</v>
      </c>
    </row>
    <row r="18" spans="1:10" x14ac:dyDescent="0.25">
      <c r="A18">
        <v>10453</v>
      </c>
      <c r="B18" t="s">
        <v>252</v>
      </c>
      <c r="C18" t="s">
        <v>236</v>
      </c>
      <c r="D18" t="s">
        <v>244</v>
      </c>
      <c r="E18" t="s">
        <v>253</v>
      </c>
      <c r="F18" t="s">
        <v>1010</v>
      </c>
      <c r="G18" t="s">
        <v>80</v>
      </c>
      <c r="H18" t="s">
        <v>168</v>
      </c>
      <c r="J18" t="s">
        <v>615</v>
      </c>
    </row>
    <row r="19" spans="1:10" x14ac:dyDescent="0.25">
      <c r="A19">
        <v>10431</v>
      </c>
      <c r="B19" t="s">
        <v>254</v>
      </c>
      <c r="C19" t="s">
        <v>236</v>
      </c>
      <c r="D19" t="s">
        <v>244</v>
      </c>
      <c r="E19" t="s">
        <v>253</v>
      </c>
      <c r="F19" t="s">
        <v>1011</v>
      </c>
      <c r="G19" t="s">
        <v>82</v>
      </c>
      <c r="H19" t="s">
        <v>168</v>
      </c>
      <c r="J19" t="s">
        <v>615</v>
      </c>
    </row>
    <row r="20" spans="1:10" x14ac:dyDescent="0.25">
      <c r="A20">
        <v>10432</v>
      </c>
      <c r="B20" t="s">
        <v>255</v>
      </c>
      <c r="C20" t="s">
        <v>236</v>
      </c>
      <c r="D20" t="s">
        <v>244</v>
      </c>
      <c r="E20" t="s">
        <v>253</v>
      </c>
      <c r="F20" t="s">
        <v>1012</v>
      </c>
      <c r="G20" t="s">
        <v>82</v>
      </c>
      <c r="H20" t="s">
        <v>168</v>
      </c>
      <c r="J20" t="s">
        <v>615</v>
      </c>
    </row>
    <row r="21" spans="1:10" x14ac:dyDescent="0.25">
      <c r="A21">
        <v>10433</v>
      </c>
      <c r="B21" t="s">
        <v>256</v>
      </c>
      <c r="C21" t="s">
        <v>236</v>
      </c>
      <c r="D21" t="s">
        <v>244</v>
      </c>
      <c r="E21" t="s">
        <v>253</v>
      </c>
      <c r="F21" t="s">
        <v>1013</v>
      </c>
      <c r="G21" t="s">
        <v>82</v>
      </c>
      <c r="H21" t="s">
        <v>196</v>
      </c>
      <c r="I21" t="s">
        <v>257</v>
      </c>
      <c r="J21" t="s">
        <v>615</v>
      </c>
    </row>
    <row r="22" spans="1:10" x14ac:dyDescent="0.25">
      <c r="A22">
        <v>10434</v>
      </c>
      <c r="B22" t="s">
        <v>258</v>
      </c>
      <c r="C22" t="s">
        <v>236</v>
      </c>
      <c r="D22" t="s">
        <v>244</v>
      </c>
      <c r="E22" t="s">
        <v>253</v>
      </c>
      <c r="F22" t="s">
        <v>1014</v>
      </c>
      <c r="G22" t="s">
        <v>82</v>
      </c>
      <c r="H22" t="s">
        <v>196</v>
      </c>
      <c r="I22" t="s">
        <v>259</v>
      </c>
      <c r="J22" t="s">
        <v>615</v>
      </c>
    </row>
    <row r="23" spans="1:10" x14ac:dyDescent="0.25">
      <c r="A23">
        <v>10435</v>
      </c>
      <c r="B23" t="s">
        <v>254</v>
      </c>
      <c r="C23" t="s">
        <v>236</v>
      </c>
      <c r="D23" t="s">
        <v>244</v>
      </c>
      <c r="E23" t="s">
        <v>260</v>
      </c>
      <c r="F23" t="s">
        <v>1015</v>
      </c>
      <c r="G23" t="s">
        <v>80</v>
      </c>
      <c r="H23" t="s">
        <v>168</v>
      </c>
      <c r="J23" t="s">
        <v>615</v>
      </c>
    </row>
    <row r="24" spans="1:10" x14ac:dyDescent="0.25">
      <c r="A24">
        <v>10436</v>
      </c>
      <c r="B24" t="s">
        <v>255</v>
      </c>
      <c r="C24" t="s">
        <v>236</v>
      </c>
      <c r="D24" t="s">
        <v>244</v>
      </c>
      <c r="E24" t="s">
        <v>260</v>
      </c>
      <c r="F24" t="s">
        <v>1016</v>
      </c>
      <c r="G24" t="s">
        <v>80</v>
      </c>
      <c r="H24" t="s">
        <v>168</v>
      </c>
      <c r="J24" t="s">
        <v>615</v>
      </c>
    </row>
    <row r="25" spans="1:10" x14ac:dyDescent="0.25">
      <c r="A25">
        <v>10437</v>
      </c>
      <c r="B25" t="s">
        <v>256</v>
      </c>
      <c r="C25" t="s">
        <v>236</v>
      </c>
      <c r="D25" t="s">
        <v>244</v>
      </c>
      <c r="E25" t="s">
        <v>260</v>
      </c>
      <c r="F25" t="s">
        <v>1017</v>
      </c>
      <c r="G25" t="s">
        <v>80</v>
      </c>
      <c r="H25" t="s">
        <v>196</v>
      </c>
      <c r="I25" t="s">
        <v>261</v>
      </c>
      <c r="J25" t="s">
        <v>615</v>
      </c>
    </row>
    <row r="26" spans="1:10" x14ac:dyDescent="0.25">
      <c r="A26">
        <v>10438</v>
      </c>
      <c r="B26" t="s">
        <v>258</v>
      </c>
      <c r="C26" t="s">
        <v>236</v>
      </c>
      <c r="D26" t="s">
        <v>244</v>
      </c>
      <c r="E26" t="s">
        <v>260</v>
      </c>
      <c r="F26" t="s">
        <v>1018</v>
      </c>
      <c r="G26" t="s">
        <v>80</v>
      </c>
      <c r="H26" t="s">
        <v>196</v>
      </c>
      <c r="I26" t="s">
        <v>262</v>
      </c>
      <c r="J26" t="s">
        <v>615</v>
      </c>
    </row>
    <row r="27" spans="1:10" x14ac:dyDescent="0.25">
      <c r="A27">
        <v>10439</v>
      </c>
      <c r="B27" t="s">
        <v>263</v>
      </c>
      <c r="C27" t="s">
        <v>236</v>
      </c>
      <c r="D27" t="s">
        <v>244</v>
      </c>
      <c r="E27" t="s">
        <v>260</v>
      </c>
      <c r="F27" t="s">
        <v>1019</v>
      </c>
      <c r="G27" t="s">
        <v>80</v>
      </c>
      <c r="H27" t="s">
        <v>168</v>
      </c>
      <c r="J27" t="s">
        <v>615</v>
      </c>
    </row>
    <row r="28" spans="1:10" x14ac:dyDescent="0.25">
      <c r="A28">
        <v>10440</v>
      </c>
      <c r="B28" t="s">
        <v>264</v>
      </c>
      <c r="C28" t="s">
        <v>236</v>
      </c>
      <c r="D28" t="s">
        <v>244</v>
      </c>
      <c r="E28" t="s">
        <v>260</v>
      </c>
      <c r="F28" t="s">
        <v>1020</v>
      </c>
      <c r="G28" t="s">
        <v>80</v>
      </c>
      <c r="H28" t="s">
        <v>168</v>
      </c>
      <c r="J28" t="s">
        <v>615</v>
      </c>
    </row>
    <row r="29" spans="1:10" x14ac:dyDescent="0.25">
      <c r="A29">
        <v>10304</v>
      </c>
      <c r="B29" t="s">
        <v>265</v>
      </c>
      <c r="C29" t="s">
        <v>236</v>
      </c>
      <c r="D29" t="s">
        <v>244</v>
      </c>
      <c r="F29" t="s">
        <v>1021</v>
      </c>
      <c r="G29" t="s">
        <v>76</v>
      </c>
      <c r="H29" t="s">
        <v>171</v>
      </c>
      <c r="J29" t="s">
        <v>615</v>
      </c>
    </row>
    <row r="30" spans="1:10" x14ac:dyDescent="0.25">
      <c r="A30">
        <v>10305</v>
      </c>
      <c r="B30" t="s">
        <v>266</v>
      </c>
      <c r="C30" t="s">
        <v>236</v>
      </c>
      <c r="D30" t="s">
        <v>244</v>
      </c>
      <c r="F30" t="s">
        <v>684</v>
      </c>
      <c r="G30" t="s">
        <v>125</v>
      </c>
      <c r="H30" t="s">
        <v>171</v>
      </c>
      <c r="J30" t="s">
        <v>615</v>
      </c>
    </row>
    <row r="31" spans="1:10" x14ac:dyDescent="0.25">
      <c r="A31">
        <v>10306</v>
      </c>
      <c r="B31" t="s">
        <v>267</v>
      </c>
      <c r="C31" t="s">
        <v>236</v>
      </c>
      <c r="D31" t="s">
        <v>244</v>
      </c>
      <c r="F31" t="s">
        <v>685</v>
      </c>
      <c r="G31" t="s">
        <v>125</v>
      </c>
      <c r="H31" t="s">
        <v>171</v>
      </c>
      <c r="J31" t="s">
        <v>615</v>
      </c>
    </row>
    <row r="32" spans="1:10" x14ac:dyDescent="0.25">
      <c r="A32">
        <v>10307</v>
      </c>
      <c r="B32" t="s">
        <v>900</v>
      </c>
      <c r="C32" t="s">
        <v>236</v>
      </c>
      <c r="D32" t="s">
        <v>940</v>
      </c>
      <c r="F32" t="s">
        <v>1022</v>
      </c>
      <c r="G32" t="s">
        <v>125</v>
      </c>
      <c r="H32" t="s">
        <v>171</v>
      </c>
      <c r="J32" t="s">
        <v>615</v>
      </c>
    </row>
    <row r="33" spans="1:10" x14ac:dyDescent="0.25">
      <c r="A33">
        <v>10309</v>
      </c>
      <c r="B33" t="s">
        <v>901</v>
      </c>
      <c r="C33" t="s">
        <v>236</v>
      </c>
      <c r="D33" t="s">
        <v>940</v>
      </c>
      <c r="F33" t="s">
        <v>1023</v>
      </c>
      <c r="G33" t="s">
        <v>125</v>
      </c>
      <c r="H33" t="s">
        <v>171</v>
      </c>
      <c r="J33" t="s">
        <v>615</v>
      </c>
    </row>
    <row r="34" spans="1:10" x14ac:dyDescent="0.25">
      <c r="A34">
        <v>10313</v>
      </c>
      <c r="B34" t="s">
        <v>269</v>
      </c>
      <c r="C34" t="s">
        <v>236</v>
      </c>
      <c r="D34" t="s">
        <v>270</v>
      </c>
      <c r="F34" t="s">
        <v>686</v>
      </c>
      <c r="G34" t="s">
        <v>37</v>
      </c>
      <c r="H34" t="s">
        <v>171</v>
      </c>
      <c r="J34" t="s">
        <v>615</v>
      </c>
    </row>
    <row r="35" spans="1:10" x14ac:dyDescent="0.25">
      <c r="A35">
        <v>10317</v>
      </c>
      <c r="B35" t="s">
        <v>271</v>
      </c>
      <c r="C35" t="s">
        <v>236</v>
      </c>
      <c r="D35" t="s">
        <v>270</v>
      </c>
      <c r="F35" t="s">
        <v>687</v>
      </c>
      <c r="G35" t="s">
        <v>37</v>
      </c>
      <c r="H35" t="s">
        <v>171</v>
      </c>
      <c r="J35" t="s">
        <v>615</v>
      </c>
    </row>
    <row r="36" spans="1:10" x14ac:dyDescent="0.25">
      <c r="A36">
        <v>10316</v>
      </c>
      <c r="B36" t="s">
        <v>272</v>
      </c>
      <c r="C36" t="s">
        <v>236</v>
      </c>
      <c r="D36" t="s">
        <v>270</v>
      </c>
      <c r="F36" t="s">
        <v>688</v>
      </c>
      <c r="G36" t="s">
        <v>37</v>
      </c>
      <c r="H36" t="s">
        <v>171</v>
      </c>
      <c r="J36" t="s">
        <v>615</v>
      </c>
    </row>
    <row r="37" spans="1:10" x14ac:dyDescent="0.25">
      <c r="A37">
        <v>10318</v>
      </c>
      <c r="B37" t="s">
        <v>273</v>
      </c>
      <c r="C37" t="s">
        <v>236</v>
      </c>
      <c r="D37" t="s">
        <v>270</v>
      </c>
      <c r="F37" t="s">
        <v>689</v>
      </c>
      <c r="G37" t="s">
        <v>37</v>
      </c>
      <c r="H37" t="s">
        <v>171</v>
      </c>
      <c r="J37" t="s">
        <v>615</v>
      </c>
    </row>
    <row r="38" spans="1:10" x14ac:dyDescent="0.25">
      <c r="A38">
        <v>10577</v>
      </c>
      <c r="B38" t="s">
        <v>895</v>
      </c>
      <c r="C38" t="s">
        <v>236</v>
      </c>
      <c r="D38" t="s">
        <v>270</v>
      </c>
      <c r="F38" t="s">
        <v>1024</v>
      </c>
      <c r="G38" t="s">
        <v>37</v>
      </c>
      <c r="H38" t="s">
        <v>171</v>
      </c>
      <c r="J38" t="s">
        <v>615</v>
      </c>
    </row>
    <row r="39" spans="1:10" x14ac:dyDescent="0.25">
      <c r="A39">
        <v>10311</v>
      </c>
      <c r="B39" t="s">
        <v>902</v>
      </c>
      <c r="C39" t="s">
        <v>236</v>
      </c>
      <c r="D39" t="s">
        <v>270</v>
      </c>
      <c r="F39" t="s">
        <v>690</v>
      </c>
      <c r="G39" t="s">
        <v>37</v>
      </c>
      <c r="H39" t="s">
        <v>171</v>
      </c>
      <c r="J39" t="s">
        <v>615</v>
      </c>
    </row>
    <row r="40" spans="1:10" x14ac:dyDescent="0.25">
      <c r="A40">
        <v>10312</v>
      </c>
      <c r="B40" t="s">
        <v>903</v>
      </c>
      <c r="C40" t="s">
        <v>236</v>
      </c>
      <c r="D40" t="s">
        <v>270</v>
      </c>
      <c r="F40" t="s">
        <v>691</v>
      </c>
      <c r="G40" t="s">
        <v>37</v>
      </c>
      <c r="H40" t="s">
        <v>171</v>
      </c>
      <c r="J40" t="s">
        <v>615</v>
      </c>
    </row>
    <row r="41" spans="1:10" x14ac:dyDescent="0.25">
      <c r="A41">
        <v>10319</v>
      </c>
      <c r="B41" t="s">
        <v>274</v>
      </c>
      <c r="C41" t="s">
        <v>236</v>
      </c>
      <c r="D41" t="s">
        <v>275</v>
      </c>
      <c r="F41" t="s">
        <v>692</v>
      </c>
      <c r="G41" t="s">
        <v>131</v>
      </c>
      <c r="H41" t="s">
        <v>168</v>
      </c>
      <c r="J41" t="s">
        <v>615</v>
      </c>
    </row>
    <row r="42" spans="1:10" x14ac:dyDescent="0.25">
      <c r="A42">
        <v>10320</v>
      </c>
      <c r="B42" t="s">
        <v>276</v>
      </c>
      <c r="C42" t="s">
        <v>236</v>
      </c>
      <c r="D42" t="s">
        <v>275</v>
      </c>
      <c r="F42" t="s">
        <v>693</v>
      </c>
      <c r="G42" t="s">
        <v>132</v>
      </c>
      <c r="H42" t="s">
        <v>168</v>
      </c>
      <c r="J42" t="s">
        <v>615</v>
      </c>
    </row>
    <row r="43" spans="1:10" x14ac:dyDescent="0.25">
      <c r="A43">
        <v>10321</v>
      </c>
      <c r="B43" t="s">
        <v>873</v>
      </c>
      <c r="C43" t="s">
        <v>236</v>
      </c>
      <c r="D43" t="s">
        <v>277</v>
      </c>
      <c r="F43" t="s">
        <v>1025</v>
      </c>
      <c r="G43" t="s">
        <v>61</v>
      </c>
      <c r="H43" t="s">
        <v>168</v>
      </c>
      <c r="J43" t="s">
        <v>615</v>
      </c>
    </row>
    <row r="44" spans="1:10" x14ac:dyDescent="0.25">
      <c r="A44">
        <v>10322</v>
      </c>
      <c r="B44" t="s">
        <v>874</v>
      </c>
      <c r="C44" t="s">
        <v>236</v>
      </c>
      <c r="D44" t="s">
        <v>277</v>
      </c>
      <c r="F44" t="s">
        <v>694</v>
      </c>
      <c r="G44" t="s">
        <v>61</v>
      </c>
      <c r="H44" t="s">
        <v>168</v>
      </c>
      <c r="J44" t="s">
        <v>615</v>
      </c>
    </row>
    <row r="45" spans="1:10" x14ac:dyDescent="0.25">
      <c r="A45">
        <v>10323</v>
      </c>
      <c r="B45" t="s">
        <v>875</v>
      </c>
      <c r="C45" t="s">
        <v>236</v>
      </c>
      <c r="D45" t="s">
        <v>277</v>
      </c>
      <c r="F45" t="s">
        <v>695</v>
      </c>
      <c r="G45" t="s">
        <v>61</v>
      </c>
      <c r="H45" t="s">
        <v>168</v>
      </c>
      <c r="J45" t="s">
        <v>615</v>
      </c>
    </row>
    <row r="46" spans="1:10" x14ac:dyDescent="0.25">
      <c r="A46">
        <v>10420</v>
      </c>
      <c r="B46" t="s">
        <v>278</v>
      </c>
      <c r="C46" t="s">
        <v>236</v>
      </c>
      <c r="D46" t="s">
        <v>277</v>
      </c>
      <c r="E46" t="s">
        <v>279</v>
      </c>
      <c r="F46" t="s">
        <v>696</v>
      </c>
      <c r="G46" t="s">
        <v>61</v>
      </c>
      <c r="H46" t="s">
        <v>168</v>
      </c>
      <c r="J46" t="s">
        <v>615</v>
      </c>
    </row>
    <row r="47" spans="1:10" x14ac:dyDescent="0.25">
      <c r="A47">
        <v>10421</v>
      </c>
      <c r="B47" t="s">
        <v>280</v>
      </c>
      <c r="C47" t="s">
        <v>236</v>
      </c>
      <c r="D47" t="s">
        <v>277</v>
      </c>
      <c r="E47" t="s">
        <v>279</v>
      </c>
      <c r="F47" t="s">
        <v>697</v>
      </c>
      <c r="G47" t="s">
        <v>78</v>
      </c>
      <c r="H47" t="s">
        <v>168</v>
      </c>
      <c r="J47" t="s">
        <v>615</v>
      </c>
    </row>
    <row r="48" spans="1:10" x14ac:dyDescent="0.25">
      <c r="A48">
        <v>10422</v>
      </c>
      <c r="B48" t="s">
        <v>281</v>
      </c>
      <c r="C48" t="s">
        <v>236</v>
      </c>
      <c r="D48" t="s">
        <v>277</v>
      </c>
      <c r="E48" t="s">
        <v>279</v>
      </c>
      <c r="F48" t="s">
        <v>698</v>
      </c>
      <c r="G48" t="s">
        <v>78</v>
      </c>
      <c r="H48" t="s">
        <v>168</v>
      </c>
      <c r="J48" t="s">
        <v>615</v>
      </c>
    </row>
    <row r="49" spans="1:10" x14ac:dyDescent="0.25">
      <c r="A49">
        <v>10423</v>
      </c>
      <c r="B49" t="s">
        <v>282</v>
      </c>
      <c r="C49" t="s">
        <v>236</v>
      </c>
      <c r="D49" t="s">
        <v>277</v>
      </c>
      <c r="E49" t="s">
        <v>279</v>
      </c>
      <c r="F49" t="s">
        <v>1026</v>
      </c>
      <c r="G49" t="s">
        <v>78</v>
      </c>
      <c r="H49" t="s">
        <v>196</v>
      </c>
      <c r="I49" t="s">
        <v>283</v>
      </c>
      <c r="J49" t="s">
        <v>615</v>
      </c>
    </row>
    <row r="50" spans="1:10" x14ac:dyDescent="0.25">
      <c r="A50">
        <v>10424</v>
      </c>
      <c r="B50" t="s">
        <v>284</v>
      </c>
      <c r="C50" t="s">
        <v>236</v>
      </c>
      <c r="D50" t="s">
        <v>277</v>
      </c>
      <c r="E50" t="s">
        <v>279</v>
      </c>
      <c r="F50" t="s">
        <v>1027</v>
      </c>
      <c r="G50" t="s">
        <v>78</v>
      </c>
      <c r="H50" t="s">
        <v>196</v>
      </c>
      <c r="I50" t="s">
        <v>285</v>
      </c>
      <c r="J50" t="s">
        <v>615</v>
      </c>
    </row>
    <row r="51" spans="1:10" x14ac:dyDescent="0.25">
      <c r="A51">
        <v>10425</v>
      </c>
      <c r="B51" t="s">
        <v>286</v>
      </c>
      <c r="C51" t="s">
        <v>236</v>
      </c>
      <c r="D51" t="s">
        <v>277</v>
      </c>
      <c r="E51" t="s">
        <v>279</v>
      </c>
      <c r="F51" t="s">
        <v>699</v>
      </c>
      <c r="G51" t="s">
        <v>78</v>
      </c>
      <c r="H51" t="s">
        <v>168</v>
      </c>
      <c r="J51" t="s">
        <v>615</v>
      </c>
    </row>
    <row r="52" spans="1:10" x14ac:dyDescent="0.25">
      <c r="A52">
        <v>10426</v>
      </c>
      <c r="B52" t="s">
        <v>287</v>
      </c>
      <c r="C52" t="s">
        <v>236</v>
      </c>
      <c r="D52" t="s">
        <v>277</v>
      </c>
      <c r="E52" t="s">
        <v>279</v>
      </c>
      <c r="F52" t="s">
        <v>700</v>
      </c>
      <c r="G52" t="s">
        <v>78</v>
      </c>
      <c r="H52" t="s">
        <v>168</v>
      </c>
      <c r="J52" t="s">
        <v>615</v>
      </c>
    </row>
    <row r="53" spans="1:10" x14ac:dyDescent="0.25">
      <c r="A53">
        <v>10430</v>
      </c>
      <c r="B53" t="s">
        <v>288</v>
      </c>
      <c r="C53" t="s">
        <v>236</v>
      </c>
      <c r="D53" t="s">
        <v>277</v>
      </c>
      <c r="E53" t="s">
        <v>279</v>
      </c>
      <c r="F53" t="s">
        <v>701</v>
      </c>
      <c r="G53" t="s">
        <v>78</v>
      </c>
      <c r="H53" t="s">
        <v>196</v>
      </c>
      <c r="I53" t="s">
        <v>289</v>
      </c>
      <c r="J53" t="s">
        <v>615</v>
      </c>
    </row>
    <row r="54" spans="1:10" x14ac:dyDescent="0.25">
      <c r="A54">
        <v>10539</v>
      </c>
      <c r="B54" t="s">
        <v>290</v>
      </c>
      <c r="C54" t="s">
        <v>236</v>
      </c>
      <c r="D54" t="s">
        <v>277</v>
      </c>
      <c r="E54" t="s">
        <v>279</v>
      </c>
      <c r="F54" t="s">
        <v>702</v>
      </c>
      <c r="G54" t="s">
        <v>78</v>
      </c>
      <c r="H54" t="s">
        <v>168</v>
      </c>
      <c r="J54" t="s">
        <v>615</v>
      </c>
    </row>
    <row r="55" spans="1:10" x14ac:dyDescent="0.25">
      <c r="A55">
        <v>10540</v>
      </c>
      <c r="B55" t="s">
        <v>291</v>
      </c>
      <c r="C55" t="s">
        <v>236</v>
      </c>
      <c r="D55" t="s">
        <v>277</v>
      </c>
      <c r="E55" t="s">
        <v>279</v>
      </c>
      <c r="F55" t="s">
        <v>703</v>
      </c>
      <c r="G55" t="s">
        <v>78</v>
      </c>
      <c r="H55" t="s">
        <v>168</v>
      </c>
      <c r="J55" t="s">
        <v>615</v>
      </c>
    </row>
    <row r="56" spans="1:10" x14ac:dyDescent="0.25">
      <c r="A56">
        <v>10541</v>
      </c>
      <c r="B56" t="s">
        <v>292</v>
      </c>
      <c r="C56" t="s">
        <v>236</v>
      </c>
      <c r="D56" t="s">
        <v>277</v>
      </c>
      <c r="E56" t="s">
        <v>279</v>
      </c>
      <c r="F56" t="s">
        <v>704</v>
      </c>
      <c r="G56" t="s">
        <v>78</v>
      </c>
      <c r="H56" t="s">
        <v>196</v>
      </c>
      <c r="I56" t="s">
        <v>293</v>
      </c>
      <c r="J56" t="s">
        <v>615</v>
      </c>
    </row>
    <row r="57" spans="1:10" x14ac:dyDescent="0.25">
      <c r="A57">
        <v>10542</v>
      </c>
      <c r="B57" t="s">
        <v>294</v>
      </c>
      <c r="C57" t="s">
        <v>236</v>
      </c>
      <c r="D57" t="s">
        <v>277</v>
      </c>
      <c r="E57" t="s">
        <v>279</v>
      </c>
      <c r="F57" t="s">
        <v>705</v>
      </c>
      <c r="G57" t="s">
        <v>78</v>
      </c>
      <c r="H57" t="s">
        <v>196</v>
      </c>
      <c r="I57" t="s">
        <v>295</v>
      </c>
      <c r="J57" t="s">
        <v>615</v>
      </c>
    </row>
    <row r="58" spans="1:10" x14ac:dyDescent="0.25">
      <c r="A58">
        <v>10454</v>
      </c>
      <c r="B58" t="s">
        <v>296</v>
      </c>
      <c r="C58" t="s">
        <v>236</v>
      </c>
      <c r="D58" t="s">
        <v>277</v>
      </c>
      <c r="E58" t="s">
        <v>297</v>
      </c>
      <c r="F58" t="s">
        <v>706</v>
      </c>
      <c r="G58" t="s">
        <v>61</v>
      </c>
      <c r="H58" t="s">
        <v>168</v>
      </c>
      <c r="J58" t="s">
        <v>615</v>
      </c>
    </row>
    <row r="59" spans="1:10" x14ac:dyDescent="0.25">
      <c r="A59">
        <v>10455</v>
      </c>
      <c r="B59" t="s">
        <v>252</v>
      </c>
      <c r="C59" t="s">
        <v>236</v>
      </c>
      <c r="D59" t="s">
        <v>277</v>
      </c>
      <c r="E59" t="s">
        <v>253</v>
      </c>
      <c r="F59" t="s">
        <v>707</v>
      </c>
      <c r="G59" t="s">
        <v>84</v>
      </c>
      <c r="H59" t="s">
        <v>168</v>
      </c>
      <c r="J59" t="s">
        <v>615</v>
      </c>
    </row>
    <row r="60" spans="1:10" x14ac:dyDescent="0.25">
      <c r="A60">
        <v>10441</v>
      </c>
      <c r="B60" t="s">
        <v>254</v>
      </c>
      <c r="C60" t="s">
        <v>236</v>
      </c>
      <c r="D60" t="s">
        <v>277</v>
      </c>
      <c r="E60" t="s">
        <v>253</v>
      </c>
      <c r="F60" t="s">
        <v>708</v>
      </c>
      <c r="G60" t="s">
        <v>86</v>
      </c>
      <c r="H60" t="s">
        <v>168</v>
      </c>
      <c r="J60" t="s">
        <v>615</v>
      </c>
    </row>
    <row r="61" spans="1:10" x14ac:dyDescent="0.25">
      <c r="A61">
        <v>10442</v>
      </c>
      <c r="B61" t="s">
        <v>255</v>
      </c>
      <c r="C61" t="s">
        <v>236</v>
      </c>
      <c r="D61" t="s">
        <v>277</v>
      </c>
      <c r="E61" t="s">
        <v>253</v>
      </c>
      <c r="F61" t="s">
        <v>709</v>
      </c>
      <c r="G61" t="s">
        <v>86</v>
      </c>
      <c r="H61" t="s">
        <v>168</v>
      </c>
      <c r="J61" t="s">
        <v>615</v>
      </c>
    </row>
    <row r="62" spans="1:10" x14ac:dyDescent="0.25">
      <c r="A62">
        <v>10443</v>
      </c>
      <c r="B62" t="s">
        <v>256</v>
      </c>
      <c r="C62" t="s">
        <v>236</v>
      </c>
      <c r="D62" t="s">
        <v>277</v>
      </c>
      <c r="E62" t="s">
        <v>253</v>
      </c>
      <c r="F62" t="s">
        <v>710</v>
      </c>
      <c r="G62" t="s">
        <v>86</v>
      </c>
      <c r="H62" t="s">
        <v>196</v>
      </c>
      <c r="I62" t="s">
        <v>298</v>
      </c>
      <c r="J62" t="s">
        <v>615</v>
      </c>
    </row>
    <row r="63" spans="1:10" x14ac:dyDescent="0.25">
      <c r="A63">
        <v>10444</v>
      </c>
      <c r="B63" t="s">
        <v>258</v>
      </c>
      <c r="C63" t="s">
        <v>236</v>
      </c>
      <c r="D63" t="s">
        <v>277</v>
      </c>
      <c r="E63" t="s">
        <v>253</v>
      </c>
      <c r="F63" t="s">
        <v>711</v>
      </c>
      <c r="G63" t="s">
        <v>86</v>
      </c>
      <c r="H63" t="s">
        <v>196</v>
      </c>
      <c r="I63" t="s">
        <v>299</v>
      </c>
      <c r="J63" t="s">
        <v>615</v>
      </c>
    </row>
    <row r="64" spans="1:10" x14ac:dyDescent="0.25">
      <c r="A64">
        <v>10445</v>
      </c>
      <c r="B64" t="s">
        <v>300</v>
      </c>
      <c r="C64" t="s">
        <v>236</v>
      </c>
      <c r="D64" t="s">
        <v>277</v>
      </c>
      <c r="E64" t="s">
        <v>253</v>
      </c>
      <c r="F64" t="s">
        <v>712</v>
      </c>
      <c r="G64" t="s">
        <v>86</v>
      </c>
      <c r="H64" t="s">
        <v>168</v>
      </c>
      <c r="J64" t="s">
        <v>615</v>
      </c>
    </row>
    <row r="65" spans="1:10" x14ac:dyDescent="0.25">
      <c r="A65">
        <v>10446</v>
      </c>
      <c r="B65" t="s">
        <v>254</v>
      </c>
      <c r="C65" t="s">
        <v>236</v>
      </c>
      <c r="D65" t="s">
        <v>277</v>
      </c>
      <c r="E65" t="s">
        <v>260</v>
      </c>
      <c r="F65" t="s">
        <v>713</v>
      </c>
      <c r="G65" t="s">
        <v>84</v>
      </c>
      <c r="H65" t="s">
        <v>168</v>
      </c>
      <c r="J65" t="s">
        <v>615</v>
      </c>
    </row>
    <row r="66" spans="1:10" x14ac:dyDescent="0.25">
      <c r="A66">
        <v>10447</v>
      </c>
      <c r="B66" t="s">
        <v>255</v>
      </c>
      <c r="C66" t="s">
        <v>236</v>
      </c>
      <c r="D66" t="s">
        <v>277</v>
      </c>
      <c r="E66" t="s">
        <v>260</v>
      </c>
      <c r="F66" t="s">
        <v>714</v>
      </c>
      <c r="G66" t="s">
        <v>84</v>
      </c>
      <c r="H66" t="s">
        <v>168</v>
      </c>
      <c r="J66" t="s">
        <v>615</v>
      </c>
    </row>
    <row r="67" spans="1:10" x14ac:dyDescent="0.25">
      <c r="A67">
        <v>10448</v>
      </c>
      <c r="B67" t="s">
        <v>256</v>
      </c>
      <c r="C67" t="s">
        <v>236</v>
      </c>
      <c r="D67" t="s">
        <v>277</v>
      </c>
      <c r="E67" t="s">
        <v>260</v>
      </c>
      <c r="F67" t="s">
        <v>715</v>
      </c>
      <c r="G67" t="s">
        <v>84</v>
      </c>
      <c r="H67" t="s">
        <v>196</v>
      </c>
      <c r="I67" t="s">
        <v>301</v>
      </c>
      <c r="J67" t="s">
        <v>615</v>
      </c>
    </row>
    <row r="68" spans="1:10" x14ac:dyDescent="0.25">
      <c r="A68">
        <v>10449</v>
      </c>
      <c r="B68" t="s">
        <v>258</v>
      </c>
      <c r="C68" t="s">
        <v>236</v>
      </c>
      <c r="D68" t="s">
        <v>277</v>
      </c>
      <c r="E68" t="s">
        <v>260</v>
      </c>
      <c r="F68" t="s">
        <v>716</v>
      </c>
      <c r="G68" t="s">
        <v>84</v>
      </c>
      <c r="H68" t="s">
        <v>196</v>
      </c>
      <c r="I68" t="s">
        <v>302</v>
      </c>
      <c r="J68" t="s">
        <v>615</v>
      </c>
    </row>
    <row r="69" spans="1:10" x14ac:dyDescent="0.25">
      <c r="A69">
        <v>10450</v>
      </c>
      <c r="B69" t="s">
        <v>303</v>
      </c>
      <c r="C69" t="s">
        <v>236</v>
      </c>
      <c r="D69" t="s">
        <v>277</v>
      </c>
      <c r="E69" t="s">
        <v>260</v>
      </c>
      <c r="F69" t="s">
        <v>717</v>
      </c>
      <c r="G69" t="s">
        <v>84</v>
      </c>
      <c r="H69" t="s">
        <v>171</v>
      </c>
      <c r="J69" t="s">
        <v>615</v>
      </c>
    </row>
    <row r="70" spans="1:10" x14ac:dyDescent="0.25">
      <c r="A70">
        <v>10451</v>
      </c>
      <c r="B70" t="s">
        <v>304</v>
      </c>
      <c r="C70" t="s">
        <v>236</v>
      </c>
      <c r="D70" t="s">
        <v>277</v>
      </c>
      <c r="E70" t="s">
        <v>260</v>
      </c>
      <c r="F70" t="s">
        <v>718</v>
      </c>
      <c r="G70" t="s">
        <v>84</v>
      </c>
      <c r="H70" t="s">
        <v>168</v>
      </c>
      <c r="J70" t="s">
        <v>615</v>
      </c>
    </row>
    <row r="71" spans="1:10" x14ac:dyDescent="0.25">
      <c r="A71">
        <v>10344</v>
      </c>
      <c r="B71" t="s">
        <v>305</v>
      </c>
      <c r="C71" t="s">
        <v>236</v>
      </c>
      <c r="D71" t="s">
        <v>306</v>
      </c>
      <c r="E71" t="s">
        <v>307</v>
      </c>
      <c r="F71" t="s">
        <v>719</v>
      </c>
      <c r="G71" t="s">
        <v>125</v>
      </c>
      <c r="H71" t="s">
        <v>168</v>
      </c>
      <c r="J71" t="s">
        <v>615</v>
      </c>
    </row>
    <row r="72" spans="1:10" x14ac:dyDescent="0.25">
      <c r="A72">
        <v>10116</v>
      </c>
      <c r="B72" t="s">
        <v>308</v>
      </c>
      <c r="C72" t="s">
        <v>236</v>
      </c>
      <c r="D72" t="s">
        <v>306</v>
      </c>
      <c r="E72" t="s">
        <v>309</v>
      </c>
      <c r="F72" t="s">
        <v>720</v>
      </c>
      <c r="G72" t="s">
        <v>125</v>
      </c>
      <c r="H72" t="s">
        <v>168</v>
      </c>
      <c r="J72" t="s">
        <v>615</v>
      </c>
    </row>
    <row r="73" spans="1:10" x14ac:dyDescent="0.25">
      <c r="A73">
        <v>10348</v>
      </c>
      <c r="B73" t="s">
        <v>310</v>
      </c>
      <c r="C73" t="s">
        <v>236</v>
      </c>
      <c r="D73" t="s">
        <v>306</v>
      </c>
      <c r="E73" t="s">
        <v>311</v>
      </c>
      <c r="F73" t="s">
        <v>721</v>
      </c>
      <c r="G73" t="s">
        <v>92</v>
      </c>
      <c r="H73" t="s">
        <v>168</v>
      </c>
      <c r="J73" t="s">
        <v>615</v>
      </c>
    </row>
    <row r="74" spans="1:10" x14ac:dyDescent="0.25">
      <c r="A74">
        <v>10349</v>
      </c>
      <c r="B74" t="s">
        <v>312</v>
      </c>
      <c r="C74" t="s">
        <v>236</v>
      </c>
      <c r="D74" t="s">
        <v>306</v>
      </c>
      <c r="E74" t="s">
        <v>311</v>
      </c>
      <c r="F74" t="s">
        <v>722</v>
      </c>
      <c r="G74" t="s">
        <v>92</v>
      </c>
      <c r="H74" t="s">
        <v>168</v>
      </c>
      <c r="J74" t="s">
        <v>615</v>
      </c>
    </row>
    <row r="75" spans="1:10" x14ac:dyDescent="0.25">
      <c r="A75">
        <v>10589</v>
      </c>
      <c r="B75" t="s">
        <v>887</v>
      </c>
      <c r="C75" t="s">
        <v>236</v>
      </c>
      <c r="D75" t="s">
        <v>306</v>
      </c>
      <c r="E75" t="s">
        <v>311</v>
      </c>
      <c r="F75" t="s">
        <v>969</v>
      </c>
      <c r="G75" t="s">
        <v>92</v>
      </c>
      <c r="H75" t="s">
        <v>168</v>
      </c>
      <c r="J75" t="s">
        <v>615</v>
      </c>
    </row>
    <row r="76" spans="1:10" x14ac:dyDescent="0.25">
      <c r="A76">
        <v>10570</v>
      </c>
      <c r="B76" t="s">
        <v>888</v>
      </c>
      <c r="C76" t="s">
        <v>236</v>
      </c>
      <c r="D76" t="s">
        <v>306</v>
      </c>
      <c r="E76" t="s">
        <v>311</v>
      </c>
      <c r="F76" t="s">
        <v>1028</v>
      </c>
      <c r="G76" t="s">
        <v>92</v>
      </c>
      <c r="H76" t="s">
        <v>168</v>
      </c>
      <c r="J76" t="s">
        <v>615</v>
      </c>
    </row>
    <row r="77" spans="1:10" x14ac:dyDescent="0.25">
      <c r="A77">
        <v>10571</v>
      </c>
      <c r="B77" t="s">
        <v>889</v>
      </c>
      <c r="C77" t="s">
        <v>236</v>
      </c>
      <c r="D77" t="s">
        <v>306</v>
      </c>
      <c r="E77" t="s">
        <v>311</v>
      </c>
      <c r="F77" t="s">
        <v>1029</v>
      </c>
      <c r="G77" t="s">
        <v>92</v>
      </c>
      <c r="H77" t="s">
        <v>168</v>
      </c>
      <c r="J77" t="s">
        <v>615</v>
      </c>
    </row>
    <row r="78" spans="1:10" x14ac:dyDescent="0.25">
      <c r="A78">
        <v>10350</v>
      </c>
      <c r="B78" t="s">
        <v>313</v>
      </c>
      <c r="C78" t="s">
        <v>236</v>
      </c>
      <c r="D78" t="s">
        <v>306</v>
      </c>
      <c r="E78" t="s">
        <v>309</v>
      </c>
      <c r="F78" t="s">
        <v>723</v>
      </c>
      <c r="G78" t="s">
        <v>88</v>
      </c>
      <c r="H78" t="s">
        <v>196</v>
      </c>
      <c r="I78" t="s">
        <v>314</v>
      </c>
      <c r="J78" t="s">
        <v>615</v>
      </c>
    </row>
    <row r="79" spans="1:10" x14ac:dyDescent="0.25">
      <c r="A79">
        <v>10351</v>
      </c>
      <c r="B79" t="s">
        <v>315</v>
      </c>
      <c r="C79" t="s">
        <v>236</v>
      </c>
      <c r="D79" t="s">
        <v>306</v>
      </c>
      <c r="E79" t="s">
        <v>309</v>
      </c>
      <c r="F79" t="s">
        <v>724</v>
      </c>
      <c r="G79" t="s">
        <v>88</v>
      </c>
      <c r="H79" t="s">
        <v>196</v>
      </c>
      <c r="I79" t="s">
        <v>314</v>
      </c>
      <c r="J79" t="s">
        <v>615</v>
      </c>
    </row>
    <row r="80" spans="1:10" x14ac:dyDescent="0.25">
      <c r="A80">
        <v>10352</v>
      </c>
      <c r="B80" t="s">
        <v>905</v>
      </c>
      <c r="C80" t="s">
        <v>236</v>
      </c>
      <c r="D80" t="s">
        <v>306</v>
      </c>
      <c r="E80" t="s">
        <v>309</v>
      </c>
      <c r="F80" t="s">
        <v>725</v>
      </c>
      <c r="G80" t="s">
        <v>88</v>
      </c>
      <c r="H80" t="s">
        <v>196</v>
      </c>
      <c r="I80" t="s">
        <v>314</v>
      </c>
      <c r="J80" t="s">
        <v>615</v>
      </c>
    </row>
    <row r="81" spans="1:10" x14ac:dyDescent="0.25">
      <c r="A81">
        <v>10353</v>
      </c>
      <c r="B81" t="s">
        <v>906</v>
      </c>
      <c r="C81" t="s">
        <v>236</v>
      </c>
      <c r="D81" t="s">
        <v>306</v>
      </c>
      <c r="E81" t="s">
        <v>309</v>
      </c>
      <c r="F81" t="s">
        <v>726</v>
      </c>
      <c r="G81" t="s">
        <v>88</v>
      </c>
      <c r="H81" t="s">
        <v>196</v>
      </c>
      <c r="I81" t="s">
        <v>314</v>
      </c>
      <c r="J81" t="s">
        <v>615</v>
      </c>
    </row>
    <row r="82" spans="1:10" x14ac:dyDescent="0.25">
      <c r="A82">
        <v>10482</v>
      </c>
      <c r="B82" t="s">
        <v>316</v>
      </c>
      <c r="C82" t="s">
        <v>236</v>
      </c>
      <c r="D82" t="s">
        <v>317</v>
      </c>
      <c r="F82" t="s">
        <v>727</v>
      </c>
      <c r="G82" t="s">
        <v>125</v>
      </c>
      <c r="H82" t="s">
        <v>168</v>
      </c>
      <c r="J82" t="s">
        <v>615</v>
      </c>
    </row>
    <row r="83" spans="1:10" x14ac:dyDescent="0.25">
      <c r="A83">
        <v>10371</v>
      </c>
      <c r="B83" t="s">
        <v>316</v>
      </c>
      <c r="C83" t="s">
        <v>236</v>
      </c>
      <c r="D83" t="s">
        <v>209</v>
      </c>
      <c r="F83" t="s">
        <v>728</v>
      </c>
      <c r="G83" t="s">
        <v>125</v>
      </c>
      <c r="H83" t="s">
        <v>168</v>
      </c>
      <c r="J83" t="s">
        <v>615</v>
      </c>
    </row>
  </sheetData>
  <phoneticPr fontId="5" type="noConversion"/>
  <pageMargins left="0.7" right="0.7" top="0.75" bottom="0.75" header="0.3" footer="0.3"/>
  <drawing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4E7BD-5A1D-4F7E-952F-5AA14485F48B}">
  <sheetPr>
    <tabColor theme="5" tint="0.79998168889431442"/>
  </sheetPr>
  <dimension ref="A1:I3"/>
  <sheetViews>
    <sheetView zoomScale="85" zoomScaleNormal="85" workbookViewId="0">
      <selection activeCell="H43" sqref="H43"/>
    </sheetView>
  </sheetViews>
  <sheetFormatPr defaultRowHeight="15" x14ac:dyDescent="0.25"/>
  <cols>
    <col min="1" max="1" width="14.42578125" bestFit="1" customWidth="1"/>
    <col min="2" max="2" width="25.28515625" bestFit="1" customWidth="1"/>
    <col min="3" max="3" width="26.7109375" bestFit="1" customWidth="1"/>
    <col min="4" max="4" width="20.85546875" bestFit="1" customWidth="1"/>
    <col min="5" max="5" width="12.7109375" bestFit="1" customWidth="1"/>
    <col min="6" max="6" width="81.140625" bestFit="1" customWidth="1"/>
    <col min="7" max="7" width="14" bestFit="1" customWidth="1"/>
    <col min="8" max="8" width="26" bestFit="1" customWidth="1"/>
    <col min="9" max="9" width="7.7109375" bestFit="1" customWidth="1"/>
    <col min="10" max="10" width="23.85546875" bestFit="1" customWidth="1"/>
    <col min="11" max="11" width="80.7109375" bestFit="1" customWidth="1"/>
    <col min="12" max="12" width="68.140625" bestFit="1" customWidth="1"/>
    <col min="13" max="13" width="24.42578125" bestFit="1" customWidth="1"/>
    <col min="14" max="14" width="7.5703125" bestFit="1" customWidth="1"/>
    <col min="15" max="15" width="9.42578125" bestFit="1" customWidth="1"/>
  </cols>
  <sheetData>
    <row r="1" spans="1:9" x14ac:dyDescent="0.25">
      <c r="A1" t="s">
        <v>111</v>
      </c>
      <c r="B1" t="s">
        <v>112</v>
      </c>
      <c r="C1" t="s">
        <v>113</v>
      </c>
      <c r="D1" t="s">
        <v>114</v>
      </c>
      <c r="E1" t="s">
        <v>115</v>
      </c>
      <c r="F1" t="s">
        <v>638</v>
      </c>
      <c r="G1" t="s">
        <v>123</v>
      </c>
      <c r="H1" t="s">
        <v>124</v>
      </c>
      <c r="I1" t="s">
        <v>921</v>
      </c>
    </row>
    <row r="2" spans="1:9" x14ac:dyDescent="0.25">
      <c r="A2">
        <v>10565</v>
      </c>
      <c r="B2" t="s">
        <v>882</v>
      </c>
      <c r="C2" t="s">
        <v>236</v>
      </c>
      <c r="D2" t="s">
        <v>244</v>
      </c>
      <c r="F2" t="s">
        <v>1007</v>
      </c>
      <c r="G2" t="s">
        <v>168</v>
      </c>
      <c r="I2" t="s">
        <v>228</v>
      </c>
    </row>
    <row r="3" spans="1:9" x14ac:dyDescent="0.25">
      <c r="A3">
        <v>10566</v>
      </c>
      <c r="B3" t="s">
        <v>883</v>
      </c>
      <c r="C3" t="s">
        <v>236</v>
      </c>
      <c r="D3" t="s">
        <v>244</v>
      </c>
      <c r="F3" t="s">
        <v>1008</v>
      </c>
      <c r="G3" t="s">
        <v>168</v>
      </c>
      <c r="I3" t="s">
        <v>228</v>
      </c>
    </row>
  </sheetData>
  <phoneticPr fontId="5" type="noConversion"/>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0E40-54C0-44FD-801B-593E86AF01E0}">
  <sheetPr>
    <tabColor theme="5" tint="0.79998168889431442"/>
  </sheetPr>
  <dimension ref="A1:I5"/>
  <sheetViews>
    <sheetView zoomScale="85" zoomScaleNormal="85" workbookViewId="0">
      <selection activeCell="C20" sqref="C20"/>
    </sheetView>
  </sheetViews>
  <sheetFormatPr defaultRowHeight="15" x14ac:dyDescent="0.25"/>
  <cols>
    <col min="1" max="1" width="14.42578125" bestFit="1" customWidth="1"/>
    <col min="2" max="2" width="81.140625" bestFit="1" customWidth="1"/>
    <col min="3" max="3" width="30.28515625" bestFit="1" customWidth="1"/>
    <col min="4" max="4" width="20.85546875" bestFit="1" customWidth="1"/>
    <col min="5" max="5" width="44.85546875" bestFit="1" customWidth="1"/>
    <col min="6" max="6" width="75.85546875" bestFit="1" customWidth="1"/>
    <col min="7" max="7" width="14" bestFit="1" customWidth="1"/>
    <col min="8" max="8" width="81.140625" bestFit="1" customWidth="1"/>
    <col min="9" max="9" width="7.7109375" bestFit="1" customWidth="1"/>
    <col min="10" max="10" width="23.85546875" bestFit="1" customWidth="1"/>
    <col min="11" max="11" width="80.7109375" bestFit="1" customWidth="1"/>
    <col min="12" max="12" width="68.140625" bestFit="1" customWidth="1"/>
    <col min="13" max="13" width="24.42578125" bestFit="1" customWidth="1"/>
    <col min="14" max="14" width="7.5703125" bestFit="1" customWidth="1"/>
    <col min="15" max="15" width="9.42578125" bestFit="1" customWidth="1"/>
  </cols>
  <sheetData>
    <row r="1" spans="1:9" x14ac:dyDescent="0.25">
      <c r="A1" t="s">
        <v>111</v>
      </c>
      <c r="B1" t="s">
        <v>112</v>
      </c>
      <c r="C1" t="s">
        <v>113</v>
      </c>
      <c r="D1" t="s">
        <v>114</v>
      </c>
      <c r="E1" t="s">
        <v>115</v>
      </c>
      <c r="F1" t="s">
        <v>638</v>
      </c>
      <c r="G1" t="s">
        <v>123</v>
      </c>
      <c r="H1" t="s">
        <v>124</v>
      </c>
      <c r="I1" t="s">
        <v>923</v>
      </c>
    </row>
    <row r="2" spans="1:9" x14ac:dyDescent="0.25">
      <c r="A2">
        <v>10366</v>
      </c>
      <c r="B2" t="s">
        <v>907</v>
      </c>
      <c r="C2" t="s">
        <v>552</v>
      </c>
      <c r="D2" t="s">
        <v>890</v>
      </c>
      <c r="E2" t="s">
        <v>570</v>
      </c>
      <c r="F2" t="s">
        <v>1040</v>
      </c>
      <c r="G2" t="s">
        <v>168</v>
      </c>
      <c r="I2" t="s">
        <v>228</v>
      </c>
    </row>
    <row r="3" spans="1:9" x14ac:dyDescent="0.25">
      <c r="A3">
        <v>10473</v>
      </c>
      <c r="B3" t="s">
        <v>571</v>
      </c>
      <c r="C3" t="s">
        <v>552</v>
      </c>
      <c r="D3" t="s">
        <v>890</v>
      </c>
      <c r="E3" t="s">
        <v>570</v>
      </c>
      <c r="F3" t="s">
        <v>1041</v>
      </c>
      <c r="G3" t="s">
        <v>196</v>
      </c>
      <c r="H3" t="s">
        <v>572</v>
      </c>
      <c r="I3" t="s">
        <v>228</v>
      </c>
    </row>
    <row r="4" spans="1:9" x14ac:dyDescent="0.25">
      <c r="A4">
        <v>10474</v>
      </c>
      <c r="B4" t="s">
        <v>573</v>
      </c>
      <c r="C4" t="s">
        <v>552</v>
      </c>
      <c r="D4" t="s">
        <v>890</v>
      </c>
      <c r="E4" t="s">
        <v>570</v>
      </c>
      <c r="F4" t="s">
        <v>1042</v>
      </c>
      <c r="G4" t="s">
        <v>196</v>
      </c>
      <c r="H4" t="s">
        <v>572</v>
      </c>
      <c r="I4" t="s">
        <v>228</v>
      </c>
    </row>
    <row r="5" spans="1:9" x14ac:dyDescent="0.25">
      <c r="A5">
        <v>10475</v>
      </c>
      <c r="B5" t="s">
        <v>574</v>
      </c>
      <c r="C5" t="s">
        <v>552</v>
      </c>
      <c r="D5" t="s">
        <v>890</v>
      </c>
      <c r="E5" t="s">
        <v>570</v>
      </c>
      <c r="F5" t="s">
        <v>1043</v>
      </c>
      <c r="G5" t="s">
        <v>196</v>
      </c>
      <c r="H5" t="s">
        <v>572</v>
      </c>
      <c r="I5" t="s">
        <v>228</v>
      </c>
    </row>
  </sheetData>
  <phoneticPr fontId="5" type="noConversion"/>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8A35-E168-4DDA-B32D-6D939BF401B6}">
  <sheetPr>
    <tabColor theme="5" tint="0.79998168889431442"/>
  </sheetPr>
  <dimension ref="A1:J7"/>
  <sheetViews>
    <sheetView zoomScale="85" zoomScaleNormal="85" workbookViewId="0">
      <selection activeCell="J13" sqref="J13"/>
    </sheetView>
  </sheetViews>
  <sheetFormatPr defaultRowHeight="15" x14ac:dyDescent="0.25"/>
  <cols>
    <col min="1" max="1" width="14.42578125" bestFit="1" customWidth="1"/>
    <col min="2" max="2" width="19.5703125" bestFit="1" customWidth="1"/>
    <col min="3" max="3" width="30.7109375" bestFit="1" customWidth="1"/>
    <col min="4" max="4" width="27.140625" bestFit="1" customWidth="1"/>
    <col min="5" max="5" width="12.7109375" bestFit="1" customWidth="1"/>
    <col min="6" max="6" width="75.85546875" bestFit="1" customWidth="1"/>
    <col min="7" max="7" width="17.5703125" bestFit="1" customWidth="1"/>
    <col min="8" max="8" width="14" bestFit="1" customWidth="1"/>
    <col min="9" max="9" width="26" bestFit="1" customWidth="1"/>
    <col min="10" max="10" width="7.7109375" bestFit="1" customWidth="1"/>
    <col min="11" max="11" width="23.85546875" bestFit="1" customWidth="1"/>
    <col min="12" max="12" width="80.7109375" bestFit="1" customWidth="1"/>
    <col min="13" max="13" width="68.140625" bestFit="1" customWidth="1"/>
    <col min="14" max="14" width="24.42578125" bestFit="1" customWidth="1"/>
    <col min="15" max="15" width="7.5703125" bestFit="1" customWidth="1"/>
    <col min="16" max="16" width="9.42578125" bestFit="1" customWidth="1"/>
  </cols>
  <sheetData>
    <row r="1" spans="1:10" x14ac:dyDescent="0.25">
      <c r="A1" t="s">
        <v>111</v>
      </c>
      <c r="B1" t="s">
        <v>112</v>
      </c>
      <c r="C1" t="s">
        <v>113</v>
      </c>
      <c r="D1" t="s">
        <v>114</v>
      </c>
      <c r="E1" t="s">
        <v>115</v>
      </c>
      <c r="F1" t="s">
        <v>638</v>
      </c>
      <c r="G1" t="s">
        <v>122</v>
      </c>
      <c r="H1" t="s">
        <v>123</v>
      </c>
      <c r="I1" t="s">
        <v>124</v>
      </c>
      <c r="J1" t="s">
        <v>937</v>
      </c>
    </row>
    <row r="2" spans="1:10" x14ac:dyDescent="0.25">
      <c r="A2">
        <v>10550</v>
      </c>
      <c r="B2" t="s">
        <v>344</v>
      </c>
      <c r="C2" t="s">
        <v>448</v>
      </c>
      <c r="D2" t="s">
        <v>464</v>
      </c>
      <c r="E2" t="s">
        <v>345</v>
      </c>
      <c r="F2" t="s">
        <v>1030</v>
      </c>
      <c r="G2" t="s">
        <v>125</v>
      </c>
      <c r="H2" t="s">
        <v>171</v>
      </c>
      <c r="J2" t="s">
        <v>615</v>
      </c>
    </row>
    <row r="3" spans="1:10" x14ac:dyDescent="0.25">
      <c r="A3">
        <v>10551</v>
      </c>
      <c r="B3" t="s">
        <v>421</v>
      </c>
      <c r="C3" t="s">
        <v>448</v>
      </c>
      <c r="D3" t="s">
        <v>464</v>
      </c>
      <c r="E3" t="s">
        <v>345</v>
      </c>
      <c r="F3" t="s">
        <v>1031</v>
      </c>
      <c r="G3" t="s">
        <v>125</v>
      </c>
      <c r="H3" t="s">
        <v>171</v>
      </c>
      <c r="J3" t="s">
        <v>615</v>
      </c>
    </row>
    <row r="4" spans="1:10" x14ac:dyDescent="0.25">
      <c r="A4">
        <v>10552</v>
      </c>
      <c r="B4" t="s">
        <v>348</v>
      </c>
      <c r="C4" t="s">
        <v>448</v>
      </c>
      <c r="D4" t="s">
        <v>464</v>
      </c>
      <c r="E4" t="s">
        <v>345</v>
      </c>
      <c r="F4" t="s">
        <v>1032</v>
      </c>
      <c r="G4" t="s">
        <v>125</v>
      </c>
      <c r="H4" t="s">
        <v>168</v>
      </c>
      <c r="J4" t="s">
        <v>615</v>
      </c>
    </row>
    <row r="5" spans="1:10" x14ac:dyDescent="0.25">
      <c r="A5">
        <v>10553</v>
      </c>
      <c r="B5" t="s">
        <v>349</v>
      </c>
      <c r="C5" t="s">
        <v>448</v>
      </c>
      <c r="D5" t="s">
        <v>464</v>
      </c>
      <c r="E5" t="s">
        <v>345</v>
      </c>
      <c r="F5" t="s">
        <v>1033</v>
      </c>
      <c r="G5" t="s">
        <v>125</v>
      </c>
      <c r="H5" t="s">
        <v>171</v>
      </c>
      <c r="J5" t="s">
        <v>615</v>
      </c>
    </row>
    <row r="6" spans="1:10" x14ac:dyDescent="0.25">
      <c r="A6">
        <v>10554</v>
      </c>
      <c r="B6" t="s">
        <v>350</v>
      </c>
      <c r="C6" t="s">
        <v>448</v>
      </c>
      <c r="D6" t="s">
        <v>464</v>
      </c>
      <c r="E6" t="s">
        <v>345</v>
      </c>
      <c r="F6" t="s">
        <v>1034</v>
      </c>
      <c r="G6" t="s">
        <v>125</v>
      </c>
      <c r="H6" t="s">
        <v>168</v>
      </c>
      <c r="J6" t="s">
        <v>615</v>
      </c>
    </row>
    <row r="7" spans="1:10" x14ac:dyDescent="0.25">
      <c r="A7">
        <v>10231</v>
      </c>
      <c r="B7" t="s">
        <v>332</v>
      </c>
      <c r="C7" t="s">
        <v>448</v>
      </c>
      <c r="D7" t="s">
        <v>464</v>
      </c>
      <c r="E7" t="s">
        <v>345</v>
      </c>
      <c r="F7" t="s">
        <v>738</v>
      </c>
      <c r="G7" t="s">
        <v>937</v>
      </c>
      <c r="H7" t="s">
        <v>168</v>
      </c>
      <c r="J7" t="s">
        <v>228</v>
      </c>
    </row>
  </sheetData>
  <phoneticPr fontId="5" type="noConversion"/>
  <pageMargins left="0.7" right="0.7" top="0.75" bottom="0.75" header="0.3" footer="0.3"/>
  <drawing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27F76-58E3-45B5-BC6F-4D088D92ACBF}">
  <sheetPr>
    <tabColor theme="5" tint="0.79998168889431442"/>
  </sheetPr>
  <dimension ref="A1:J2"/>
  <sheetViews>
    <sheetView zoomScale="85" zoomScaleNormal="85" workbookViewId="0"/>
  </sheetViews>
  <sheetFormatPr defaultRowHeight="15" x14ac:dyDescent="0.25"/>
  <cols>
    <col min="1" max="1" width="14.42578125" bestFit="1" customWidth="1"/>
    <col min="2" max="2" width="65.5703125" bestFit="1" customWidth="1"/>
    <col min="3" max="3" width="32.85546875" bestFit="1" customWidth="1"/>
    <col min="4" max="4" width="19.28515625" bestFit="1" customWidth="1"/>
    <col min="5" max="5" width="13.85546875" bestFit="1" customWidth="1"/>
    <col min="6" max="6" width="81.140625" bestFit="1" customWidth="1"/>
    <col min="7" max="7" width="17.5703125" bestFit="1" customWidth="1"/>
    <col min="8" max="8" width="14" bestFit="1" customWidth="1"/>
    <col min="9" max="9" width="26" bestFit="1" customWidth="1"/>
    <col min="10" max="10" width="7.7109375" bestFit="1" customWidth="1"/>
    <col min="11" max="11" width="23.85546875" bestFit="1" customWidth="1"/>
    <col min="12" max="12" width="80.7109375" bestFit="1" customWidth="1"/>
    <col min="13" max="13" width="68.140625" bestFit="1" customWidth="1"/>
    <col min="14" max="14" width="24.42578125" bestFit="1" customWidth="1"/>
    <col min="15" max="15" width="9.42578125" bestFit="1" customWidth="1"/>
    <col min="16" max="16" width="7.5703125" bestFit="1" customWidth="1"/>
  </cols>
  <sheetData>
    <row r="1" spans="1:10" x14ac:dyDescent="0.25">
      <c r="A1" t="s">
        <v>111</v>
      </c>
      <c r="B1" t="s">
        <v>112</v>
      </c>
      <c r="C1" t="s">
        <v>113</v>
      </c>
      <c r="D1" t="s">
        <v>114</v>
      </c>
      <c r="E1" t="s">
        <v>115</v>
      </c>
      <c r="F1" t="s">
        <v>638</v>
      </c>
      <c r="G1" t="s">
        <v>122</v>
      </c>
      <c r="H1" t="s">
        <v>123</v>
      </c>
      <c r="I1" t="s">
        <v>124</v>
      </c>
      <c r="J1" t="s">
        <v>950</v>
      </c>
    </row>
    <row r="2" spans="1:10" x14ac:dyDescent="0.25">
      <c r="A2">
        <v>10580</v>
      </c>
      <c r="B2" t="s">
        <v>894</v>
      </c>
      <c r="C2" t="s">
        <v>500</v>
      </c>
      <c r="D2" t="s">
        <v>506</v>
      </c>
      <c r="E2" t="s">
        <v>512</v>
      </c>
      <c r="F2" t="s">
        <v>1037</v>
      </c>
      <c r="G2" t="s">
        <v>950</v>
      </c>
      <c r="H2" t="s">
        <v>168</v>
      </c>
      <c r="J2" t="s">
        <v>228</v>
      </c>
    </row>
  </sheetData>
  <phoneticPr fontId="5" type="noConversion"/>
  <pageMargins left="0.7" right="0.7" top="0.75" bottom="0.75" header="0.3" footer="0.3"/>
  <drawing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C4E62-4609-435A-A788-9AE63EB95EB2}">
  <sheetPr>
    <tabColor theme="5" tint="0.79998168889431442"/>
  </sheetPr>
  <dimension ref="A1:I6"/>
  <sheetViews>
    <sheetView zoomScale="85" zoomScaleNormal="85" workbookViewId="0">
      <selection activeCell="H46" sqref="H46"/>
    </sheetView>
  </sheetViews>
  <sheetFormatPr defaultRowHeight="15" x14ac:dyDescent="0.25"/>
  <cols>
    <col min="1" max="1" width="14.42578125" bestFit="1" customWidth="1"/>
    <col min="2" max="2" width="57.5703125" bestFit="1" customWidth="1"/>
    <col min="3" max="3" width="32.85546875" bestFit="1" customWidth="1"/>
    <col min="4" max="4" width="21.85546875" bestFit="1" customWidth="1"/>
    <col min="5" max="5" width="12.7109375" bestFit="1" customWidth="1"/>
    <col min="6" max="6" width="75.85546875" bestFit="1" customWidth="1"/>
    <col min="7" max="7" width="14" bestFit="1" customWidth="1"/>
    <col min="8" max="8" width="26" bestFit="1" customWidth="1"/>
    <col min="9" max="9" width="7.7109375" bestFit="1" customWidth="1"/>
    <col min="10" max="10" width="23.85546875" bestFit="1" customWidth="1"/>
    <col min="11" max="11" width="80.7109375" bestFit="1" customWidth="1"/>
    <col min="12" max="12" width="68.140625" bestFit="1" customWidth="1"/>
    <col min="13" max="13" width="24.42578125" bestFit="1" customWidth="1"/>
    <col min="14" max="14" width="9.42578125" bestFit="1" customWidth="1"/>
    <col min="15" max="15" width="7.5703125" bestFit="1" customWidth="1"/>
  </cols>
  <sheetData>
    <row r="1" spans="1:9" x14ac:dyDescent="0.25">
      <c r="A1" t="s">
        <v>111</v>
      </c>
      <c r="B1" t="s">
        <v>112</v>
      </c>
      <c r="C1" t="s">
        <v>113</v>
      </c>
      <c r="D1" t="s">
        <v>114</v>
      </c>
      <c r="E1" t="s">
        <v>115</v>
      </c>
      <c r="F1" t="s">
        <v>638</v>
      </c>
      <c r="G1" t="s">
        <v>123</v>
      </c>
      <c r="H1" t="s">
        <v>124</v>
      </c>
      <c r="I1" t="s">
        <v>963</v>
      </c>
    </row>
    <row r="2" spans="1:9" x14ac:dyDescent="0.25">
      <c r="A2">
        <v>10265</v>
      </c>
      <c r="B2" t="s">
        <v>499</v>
      </c>
      <c r="C2" t="s">
        <v>500</v>
      </c>
      <c r="D2" t="s">
        <v>501</v>
      </c>
      <c r="F2" t="s">
        <v>753</v>
      </c>
      <c r="G2" t="s">
        <v>168</v>
      </c>
      <c r="I2" t="s">
        <v>228</v>
      </c>
    </row>
    <row r="3" spans="1:9" x14ac:dyDescent="0.25">
      <c r="A3">
        <v>10268</v>
      </c>
      <c r="B3" t="s">
        <v>502</v>
      </c>
      <c r="C3" t="s">
        <v>500</v>
      </c>
      <c r="D3" t="s">
        <v>503</v>
      </c>
      <c r="F3" t="s">
        <v>754</v>
      </c>
      <c r="G3" t="s">
        <v>168</v>
      </c>
      <c r="I3" t="s">
        <v>228</v>
      </c>
    </row>
    <row r="4" spans="1:9" x14ac:dyDescent="0.25">
      <c r="A4">
        <v>10276</v>
      </c>
      <c r="B4" t="s">
        <v>517</v>
      </c>
      <c r="C4" t="s">
        <v>500</v>
      </c>
      <c r="D4" t="s">
        <v>516</v>
      </c>
      <c r="F4" t="s">
        <v>761</v>
      </c>
      <c r="G4" t="s">
        <v>171</v>
      </c>
      <c r="I4" t="s">
        <v>228</v>
      </c>
    </row>
    <row r="5" spans="1:9" x14ac:dyDescent="0.25">
      <c r="A5">
        <v>10329</v>
      </c>
      <c r="B5" t="s">
        <v>531</v>
      </c>
      <c r="C5" t="s">
        <v>306</v>
      </c>
      <c r="D5" t="s">
        <v>530</v>
      </c>
      <c r="F5" t="s">
        <v>770</v>
      </c>
      <c r="G5" t="s">
        <v>168</v>
      </c>
      <c r="I5" t="s">
        <v>228</v>
      </c>
    </row>
    <row r="6" spans="1:9" x14ac:dyDescent="0.25">
      <c r="A6">
        <v>10345</v>
      </c>
      <c r="B6" t="s">
        <v>550</v>
      </c>
      <c r="C6" t="s">
        <v>306</v>
      </c>
      <c r="D6" t="s">
        <v>307</v>
      </c>
      <c r="F6" t="s">
        <v>785</v>
      </c>
      <c r="G6" t="s">
        <v>168</v>
      </c>
      <c r="I6" t="s">
        <v>228</v>
      </c>
    </row>
  </sheetData>
  <phoneticPr fontId="5" type="noConversion"/>
  <pageMargins left="0.7" right="0.7" top="0.75" bottom="0.75" header="0.3" footer="0.3"/>
  <drawing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AD901-3B99-4E26-95C9-7DEC8848E7CD}">
  <sheetPr codeName="Sheet51">
    <tabColor theme="5" tint="0.79998168889431442"/>
  </sheetPr>
  <dimension ref="A1:J12"/>
  <sheetViews>
    <sheetView zoomScale="85" zoomScaleNormal="85" workbookViewId="0"/>
  </sheetViews>
  <sheetFormatPr defaultRowHeight="15" x14ac:dyDescent="0.25"/>
  <cols>
    <col min="1" max="1" width="13.5703125" bestFit="1" customWidth="1"/>
    <col min="2" max="2" width="80.7109375" bestFit="1" customWidth="1"/>
    <col min="3" max="3" width="24" bestFit="1" customWidth="1"/>
    <col min="4" max="4" width="27.1406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140625" bestFit="1" customWidth="1"/>
    <col min="11" max="19" width="7.140625" customWidth="1"/>
    <col min="20" max="20" width="6.5703125" customWidth="1"/>
    <col min="21" max="21" width="64.42578125" bestFit="1" customWidth="1"/>
    <col min="22" max="22" width="65.42578125" bestFit="1" customWidth="1"/>
    <col min="23" max="23" width="70.85546875" bestFit="1" customWidth="1"/>
    <col min="24" max="24" width="71.85546875" bestFit="1" customWidth="1"/>
    <col min="25" max="26" width="65.140625" bestFit="1" customWidth="1"/>
    <col min="27" max="27" width="59" bestFit="1" customWidth="1"/>
    <col min="28" max="28" width="65.140625" bestFit="1" customWidth="1"/>
    <col min="29" max="30" width="59" bestFit="1" customWidth="1"/>
    <col min="31" max="32" width="65.140625" bestFit="1" customWidth="1"/>
    <col min="33" max="34" width="59" bestFit="1" customWidth="1"/>
    <col min="35" max="37" width="24.42578125" bestFit="1" customWidth="1"/>
    <col min="38" max="39" width="18.140625" bestFit="1" customWidth="1"/>
    <col min="40" max="45" width="80.85546875" bestFit="1" customWidth="1"/>
    <col min="46" max="47" width="71" bestFit="1" customWidth="1"/>
    <col min="48" max="49" width="64.5703125" bestFit="1" customWidth="1"/>
    <col min="50" max="51" width="30.85546875" bestFit="1" customWidth="1"/>
    <col min="52" max="54" width="24.85546875" bestFit="1" customWidth="1"/>
    <col min="55" max="57" width="68.5703125" bestFit="1" customWidth="1"/>
    <col min="58" max="59" width="62.140625" bestFit="1" customWidth="1"/>
    <col min="60" max="60" width="77.140625" bestFit="1" customWidth="1"/>
    <col min="61" max="61" width="6.85546875" customWidth="1"/>
  </cols>
  <sheetData>
    <row r="1" spans="1:10" x14ac:dyDescent="0.25">
      <c r="A1" t="s">
        <v>111</v>
      </c>
      <c r="B1" t="s">
        <v>112</v>
      </c>
      <c r="C1" t="s">
        <v>113</v>
      </c>
      <c r="D1" t="s">
        <v>114</v>
      </c>
      <c r="E1" t="s">
        <v>115</v>
      </c>
      <c r="F1" t="s">
        <v>638</v>
      </c>
      <c r="G1" t="s">
        <v>122</v>
      </c>
      <c r="H1" t="s">
        <v>123</v>
      </c>
      <c r="I1" t="s">
        <v>124</v>
      </c>
      <c r="J1" t="s">
        <v>37</v>
      </c>
    </row>
    <row r="2" spans="1:10" x14ac:dyDescent="0.25">
      <c r="A2">
        <v>10036</v>
      </c>
      <c r="B2" t="s">
        <v>871</v>
      </c>
      <c r="C2" t="s">
        <v>943</v>
      </c>
      <c r="D2" t="s">
        <v>222</v>
      </c>
      <c r="F2" t="s">
        <v>672</v>
      </c>
      <c r="G2" t="s">
        <v>132</v>
      </c>
      <c r="H2" t="s">
        <v>171</v>
      </c>
      <c r="J2" t="s">
        <v>228</v>
      </c>
    </row>
    <row r="3" spans="1:10" x14ac:dyDescent="0.25">
      <c r="A3">
        <v>10037</v>
      </c>
      <c r="B3" t="s">
        <v>872</v>
      </c>
      <c r="C3" t="s">
        <v>943</v>
      </c>
      <c r="D3" t="s">
        <v>222</v>
      </c>
      <c r="F3" t="s">
        <v>673</v>
      </c>
      <c r="G3" t="s">
        <v>132</v>
      </c>
      <c r="H3" t="s">
        <v>171</v>
      </c>
      <c r="J3" t="s">
        <v>228</v>
      </c>
    </row>
    <row r="4" spans="1:10" x14ac:dyDescent="0.25">
      <c r="A4">
        <v>10313</v>
      </c>
      <c r="B4" t="s">
        <v>269</v>
      </c>
      <c r="C4" t="s">
        <v>236</v>
      </c>
      <c r="D4" t="s">
        <v>270</v>
      </c>
      <c r="F4" t="s">
        <v>686</v>
      </c>
      <c r="G4" t="s">
        <v>37</v>
      </c>
      <c r="H4" t="s">
        <v>171</v>
      </c>
      <c r="J4" t="s">
        <v>228</v>
      </c>
    </row>
    <row r="5" spans="1:10" x14ac:dyDescent="0.25">
      <c r="A5">
        <v>10317</v>
      </c>
      <c r="B5" t="s">
        <v>271</v>
      </c>
      <c r="C5" t="s">
        <v>236</v>
      </c>
      <c r="D5" t="s">
        <v>270</v>
      </c>
      <c r="F5" t="s">
        <v>687</v>
      </c>
      <c r="G5" t="s">
        <v>37</v>
      </c>
      <c r="H5" t="s">
        <v>171</v>
      </c>
      <c r="J5" t="s">
        <v>228</v>
      </c>
    </row>
    <row r="6" spans="1:10" x14ac:dyDescent="0.25">
      <c r="A6">
        <v>10316</v>
      </c>
      <c r="B6" t="s">
        <v>272</v>
      </c>
      <c r="C6" t="s">
        <v>236</v>
      </c>
      <c r="D6" t="s">
        <v>270</v>
      </c>
      <c r="F6" t="s">
        <v>688</v>
      </c>
      <c r="G6" t="s">
        <v>37</v>
      </c>
      <c r="H6" t="s">
        <v>171</v>
      </c>
      <c r="J6" t="s">
        <v>228</v>
      </c>
    </row>
    <row r="7" spans="1:10" x14ac:dyDescent="0.25">
      <c r="A7">
        <v>10318</v>
      </c>
      <c r="B7" t="s">
        <v>273</v>
      </c>
      <c r="C7" t="s">
        <v>236</v>
      </c>
      <c r="D7" t="s">
        <v>270</v>
      </c>
      <c r="F7" t="s">
        <v>689</v>
      </c>
      <c r="G7" t="s">
        <v>37</v>
      </c>
      <c r="H7" t="s">
        <v>171</v>
      </c>
      <c r="J7" t="s">
        <v>228</v>
      </c>
    </row>
    <row r="8" spans="1:10" x14ac:dyDescent="0.25">
      <c r="A8">
        <v>10577</v>
      </c>
      <c r="B8" t="s">
        <v>895</v>
      </c>
      <c r="C8" t="s">
        <v>236</v>
      </c>
      <c r="D8" t="s">
        <v>270</v>
      </c>
      <c r="F8" t="s">
        <v>1024</v>
      </c>
      <c r="G8" t="s">
        <v>37</v>
      </c>
      <c r="H8" t="s">
        <v>171</v>
      </c>
      <c r="J8" t="s">
        <v>228</v>
      </c>
    </row>
    <row r="9" spans="1:10" x14ac:dyDescent="0.25">
      <c r="A9">
        <v>10311</v>
      </c>
      <c r="B9" t="s">
        <v>902</v>
      </c>
      <c r="C9" t="s">
        <v>236</v>
      </c>
      <c r="D9" t="s">
        <v>270</v>
      </c>
      <c r="F9" t="s">
        <v>690</v>
      </c>
      <c r="G9" t="s">
        <v>37</v>
      </c>
      <c r="H9" t="s">
        <v>171</v>
      </c>
      <c r="J9" t="s">
        <v>228</v>
      </c>
    </row>
    <row r="10" spans="1:10" x14ac:dyDescent="0.25">
      <c r="A10">
        <v>10312</v>
      </c>
      <c r="B10" t="s">
        <v>903</v>
      </c>
      <c r="C10" t="s">
        <v>236</v>
      </c>
      <c r="D10" t="s">
        <v>270</v>
      </c>
      <c r="F10" t="s">
        <v>691</v>
      </c>
      <c r="G10" t="s">
        <v>37</v>
      </c>
      <c r="H10" t="s">
        <v>171</v>
      </c>
      <c r="J10" t="s">
        <v>228</v>
      </c>
    </row>
    <row r="11" spans="1:10" x14ac:dyDescent="0.25">
      <c r="A11">
        <v>10319</v>
      </c>
      <c r="B11" t="s">
        <v>274</v>
      </c>
      <c r="C11" t="s">
        <v>236</v>
      </c>
      <c r="D11" t="s">
        <v>275</v>
      </c>
      <c r="F11" t="s">
        <v>692</v>
      </c>
      <c r="G11" t="s">
        <v>131</v>
      </c>
      <c r="H11" t="s">
        <v>168</v>
      </c>
      <c r="J11" t="s">
        <v>228</v>
      </c>
    </row>
    <row r="12" spans="1:10" x14ac:dyDescent="0.25">
      <c r="A12">
        <v>10320</v>
      </c>
      <c r="B12" t="s">
        <v>276</v>
      </c>
      <c r="C12" t="s">
        <v>236</v>
      </c>
      <c r="D12" t="s">
        <v>275</v>
      </c>
      <c r="F12" t="s">
        <v>693</v>
      </c>
      <c r="G12" t="s">
        <v>132</v>
      </c>
      <c r="H12" t="s">
        <v>168</v>
      </c>
      <c r="J12" t="s">
        <v>228</v>
      </c>
    </row>
  </sheetData>
  <phoneticPr fontId="5" type="noConversion"/>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860A3-EB07-44E2-8E3C-819D8213434C}">
  <sheetPr codeName="Sheet52">
    <tabColor theme="5" tint="0.79998168889431442"/>
  </sheetPr>
  <dimension ref="A1:J5"/>
  <sheetViews>
    <sheetView zoomScale="85" zoomScaleNormal="85" workbookViewId="0">
      <selection activeCell="C4" sqref="A4:C5"/>
    </sheetView>
  </sheetViews>
  <sheetFormatPr defaultRowHeight="15" x14ac:dyDescent="0.25"/>
  <cols>
    <col min="1" max="1" width="13.5703125" bestFit="1" customWidth="1"/>
    <col min="2" max="2" width="80.7109375" bestFit="1" customWidth="1"/>
    <col min="3" max="3" width="24" bestFit="1" customWidth="1"/>
    <col min="4" max="4" width="13.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11" bestFit="1" customWidth="1"/>
    <col min="11" max="19" width="11" customWidth="1"/>
    <col min="20" max="20" width="10.5703125" customWidth="1"/>
    <col min="21" max="21" width="64.42578125" bestFit="1" customWidth="1"/>
    <col min="22" max="22" width="65.42578125" bestFit="1" customWidth="1"/>
    <col min="23" max="23" width="70.85546875" bestFit="1" customWidth="1"/>
    <col min="24" max="24" width="71.85546875" bestFit="1" customWidth="1"/>
    <col min="25" max="26" width="65.140625" bestFit="1" customWidth="1"/>
    <col min="27" max="27" width="59" bestFit="1" customWidth="1"/>
    <col min="28" max="28" width="65.140625" bestFit="1" customWidth="1"/>
    <col min="29" max="30" width="59" bestFit="1" customWidth="1"/>
    <col min="31" max="32" width="65.140625" bestFit="1" customWidth="1"/>
    <col min="33" max="34" width="59" bestFit="1" customWidth="1"/>
    <col min="35" max="37" width="24.42578125" bestFit="1" customWidth="1"/>
    <col min="38" max="39" width="18.140625" bestFit="1" customWidth="1"/>
    <col min="40" max="45" width="80.85546875" bestFit="1" customWidth="1"/>
    <col min="46" max="47" width="71" bestFit="1" customWidth="1"/>
    <col min="48" max="49" width="64.5703125" bestFit="1" customWidth="1"/>
    <col min="50" max="51" width="30.85546875" bestFit="1" customWidth="1"/>
    <col min="52" max="54" width="24.85546875" bestFit="1" customWidth="1"/>
    <col min="55" max="57" width="68.5703125" bestFit="1" customWidth="1"/>
    <col min="58" max="59" width="62.140625" bestFit="1" customWidth="1"/>
    <col min="60" max="60" width="77.140625" bestFit="1" customWidth="1"/>
    <col min="61" max="61" width="11" customWidth="1"/>
  </cols>
  <sheetData>
    <row r="1" spans="1:10" x14ac:dyDescent="0.25">
      <c r="A1" t="s">
        <v>111</v>
      </c>
      <c r="B1" t="s">
        <v>112</v>
      </c>
      <c r="C1" t="s">
        <v>113</v>
      </c>
      <c r="D1" t="s">
        <v>114</v>
      </c>
      <c r="E1" t="s">
        <v>115</v>
      </c>
      <c r="F1" t="s">
        <v>638</v>
      </c>
      <c r="G1" t="s">
        <v>122</v>
      </c>
      <c r="H1" t="s">
        <v>123</v>
      </c>
      <c r="I1" t="s">
        <v>124</v>
      </c>
      <c r="J1" t="s">
        <v>131</v>
      </c>
    </row>
    <row r="2" spans="1:10" x14ac:dyDescent="0.25">
      <c r="A2">
        <v>10036</v>
      </c>
      <c r="B2" t="s">
        <v>871</v>
      </c>
      <c r="C2" t="s">
        <v>943</v>
      </c>
      <c r="D2" t="s">
        <v>222</v>
      </c>
      <c r="F2" t="s">
        <v>672</v>
      </c>
      <c r="G2" t="s">
        <v>132</v>
      </c>
      <c r="H2" t="s">
        <v>171</v>
      </c>
      <c r="J2" t="s">
        <v>228</v>
      </c>
    </row>
    <row r="3" spans="1:10" x14ac:dyDescent="0.25">
      <c r="A3">
        <v>10037</v>
      </c>
      <c r="B3" t="s">
        <v>872</v>
      </c>
      <c r="C3" t="s">
        <v>943</v>
      </c>
      <c r="D3" t="s">
        <v>222</v>
      </c>
      <c r="F3" t="s">
        <v>673</v>
      </c>
      <c r="G3" t="s">
        <v>132</v>
      </c>
      <c r="H3" t="s">
        <v>171</v>
      </c>
      <c r="J3" t="s">
        <v>228</v>
      </c>
    </row>
    <row r="4" spans="1:10" x14ac:dyDescent="0.25">
      <c r="A4">
        <v>10319</v>
      </c>
      <c r="B4" t="s">
        <v>274</v>
      </c>
      <c r="C4" t="s">
        <v>236</v>
      </c>
      <c r="D4" t="s">
        <v>275</v>
      </c>
      <c r="F4" t="s">
        <v>692</v>
      </c>
      <c r="G4" t="s">
        <v>131</v>
      </c>
      <c r="H4" t="s">
        <v>168</v>
      </c>
      <c r="J4" t="s">
        <v>228</v>
      </c>
    </row>
    <row r="5" spans="1:10" x14ac:dyDescent="0.25">
      <c r="A5">
        <v>10320</v>
      </c>
      <c r="B5" t="s">
        <v>276</v>
      </c>
      <c r="C5" t="s">
        <v>236</v>
      </c>
      <c r="D5" t="s">
        <v>275</v>
      </c>
      <c r="F5" t="s">
        <v>693</v>
      </c>
      <c r="G5" t="s">
        <v>132</v>
      </c>
      <c r="H5" t="s">
        <v>168</v>
      </c>
      <c r="J5" t="s">
        <v>228</v>
      </c>
    </row>
  </sheetData>
  <phoneticPr fontId="5" type="noConversion"/>
  <pageMargins left="0.7" right="0.7" top="0.75" bottom="0.75" header="0.3" footer="0.3"/>
  <drawing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5591-27BF-41B2-8FD7-B3D24BF6C1A8}">
  <sheetPr codeName="Sheet53">
    <tabColor theme="5" tint="0.79998168889431442"/>
  </sheetPr>
  <dimension ref="A1:J4"/>
  <sheetViews>
    <sheetView zoomScale="85" zoomScaleNormal="85" workbookViewId="0">
      <selection activeCell="A4" sqref="A4"/>
    </sheetView>
  </sheetViews>
  <sheetFormatPr defaultRowHeight="15" x14ac:dyDescent="0.25"/>
  <cols>
    <col min="1" max="1" width="13.5703125" bestFit="1" customWidth="1"/>
    <col min="2" max="2" width="80.7109375" bestFit="1" customWidth="1"/>
    <col min="3" max="3" width="24" bestFit="1" customWidth="1"/>
    <col min="4" max="4" width="13.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14.85546875" bestFit="1" customWidth="1"/>
    <col min="11" max="19" width="14.85546875" customWidth="1"/>
    <col min="20" max="20" width="14.5703125" customWidth="1"/>
    <col min="21" max="21" width="64.42578125" bestFit="1" customWidth="1"/>
    <col min="22" max="22" width="65.42578125" bestFit="1" customWidth="1"/>
    <col min="23" max="23" width="70.85546875" bestFit="1" customWidth="1"/>
    <col min="24" max="24" width="71.85546875" bestFit="1" customWidth="1"/>
    <col min="25" max="26" width="65.140625" bestFit="1" customWidth="1"/>
    <col min="27" max="27" width="59" bestFit="1" customWidth="1"/>
    <col min="28" max="28" width="65.140625" bestFit="1" customWidth="1"/>
    <col min="29" max="30" width="59" bestFit="1" customWidth="1"/>
    <col min="31" max="32" width="65.140625" bestFit="1" customWidth="1"/>
    <col min="33" max="34" width="59" bestFit="1" customWidth="1"/>
    <col min="35" max="37" width="24.42578125" bestFit="1" customWidth="1"/>
    <col min="38" max="39" width="18.140625" bestFit="1" customWidth="1"/>
    <col min="40" max="45" width="80.85546875" bestFit="1" customWidth="1"/>
    <col min="46" max="47" width="71" bestFit="1" customWidth="1"/>
    <col min="48" max="49" width="64.5703125" bestFit="1" customWidth="1"/>
    <col min="50" max="51" width="30.85546875" bestFit="1" customWidth="1"/>
    <col min="52" max="54" width="24.85546875" bestFit="1" customWidth="1"/>
    <col min="55" max="57" width="68.5703125" bestFit="1" customWidth="1"/>
    <col min="58" max="59" width="62.140625" bestFit="1" customWidth="1"/>
    <col min="60" max="60" width="77.140625" bestFit="1" customWidth="1"/>
    <col min="61" max="61" width="15.140625" customWidth="1"/>
  </cols>
  <sheetData>
    <row r="1" spans="1:10" x14ac:dyDescent="0.25">
      <c r="A1" t="s">
        <v>111</v>
      </c>
      <c r="B1" t="s">
        <v>112</v>
      </c>
      <c r="C1" t="s">
        <v>113</v>
      </c>
      <c r="D1" t="s">
        <v>114</v>
      </c>
      <c r="E1" t="s">
        <v>115</v>
      </c>
      <c r="F1" t="s">
        <v>638</v>
      </c>
      <c r="G1" t="s">
        <v>122</v>
      </c>
      <c r="H1" t="s">
        <v>123</v>
      </c>
      <c r="I1" t="s">
        <v>124</v>
      </c>
      <c r="J1" t="s">
        <v>132</v>
      </c>
    </row>
    <row r="2" spans="1:10" x14ac:dyDescent="0.25">
      <c r="A2">
        <v>10036</v>
      </c>
      <c r="B2" t="s">
        <v>871</v>
      </c>
      <c r="C2" t="s">
        <v>943</v>
      </c>
      <c r="D2" t="s">
        <v>222</v>
      </c>
      <c r="F2" t="s">
        <v>672</v>
      </c>
      <c r="G2" t="s">
        <v>132</v>
      </c>
      <c r="H2" t="s">
        <v>171</v>
      </c>
      <c r="J2" t="s">
        <v>228</v>
      </c>
    </row>
    <row r="3" spans="1:10" x14ac:dyDescent="0.25">
      <c r="A3">
        <v>10037</v>
      </c>
      <c r="B3" t="s">
        <v>872</v>
      </c>
      <c r="C3" t="s">
        <v>943</v>
      </c>
      <c r="D3" t="s">
        <v>222</v>
      </c>
      <c r="F3" t="s">
        <v>673</v>
      </c>
      <c r="G3" t="s">
        <v>132</v>
      </c>
      <c r="H3" t="s">
        <v>171</v>
      </c>
      <c r="J3" t="s">
        <v>228</v>
      </c>
    </row>
    <row r="4" spans="1:10" x14ac:dyDescent="0.25">
      <c r="A4">
        <v>10320</v>
      </c>
      <c r="B4" t="s">
        <v>276</v>
      </c>
      <c r="C4" t="s">
        <v>236</v>
      </c>
      <c r="D4" t="s">
        <v>275</v>
      </c>
      <c r="F4" t="s">
        <v>693</v>
      </c>
      <c r="G4" t="s">
        <v>132</v>
      </c>
      <c r="H4" t="s">
        <v>168</v>
      </c>
      <c r="J4" t="s">
        <v>228</v>
      </c>
    </row>
  </sheetData>
  <phoneticPr fontId="5" type="noConversion"/>
  <pageMargins left="0.7" right="0.7" top="0.75" bottom="0.75" header="0.3" footer="0.3"/>
  <drawing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6AFA2-A7CF-49DF-AC14-025B3D807B4F}">
  <sheetPr codeName="Sheet54">
    <tabColor theme="5" tint="0.79998168889431442"/>
  </sheetPr>
  <dimension ref="A1:J2"/>
  <sheetViews>
    <sheetView zoomScale="85" zoomScaleNormal="85" workbookViewId="0"/>
  </sheetViews>
  <sheetFormatPr defaultRowHeight="15" x14ac:dyDescent="0.25"/>
  <cols>
    <col min="1" max="1" width="13.5703125" bestFit="1" customWidth="1"/>
    <col min="2" max="2" width="18.5703125" bestFit="1" customWidth="1"/>
    <col min="3" max="3" width="18.28515625" bestFit="1" customWidth="1"/>
    <col min="4" max="4" width="33.85546875" bestFit="1" customWidth="1"/>
    <col min="5" max="5" width="12.28515625" bestFit="1" customWidth="1"/>
    <col min="6" max="6" width="75" bestFit="1" customWidth="1"/>
    <col min="7" max="7" width="16.5703125" bestFit="1" customWidth="1"/>
    <col min="8" max="8" width="13.42578125" bestFit="1" customWidth="1"/>
    <col min="9" max="9" width="24.5703125" bestFit="1" customWidth="1"/>
    <col min="10" max="10" width="7.140625" bestFit="1" customWidth="1"/>
    <col min="11" max="19" width="7.140625" customWidth="1"/>
  </cols>
  <sheetData>
    <row r="1" spans="1:10" x14ac:dyDescent="0.25">
      <c r="A1" t="s">
        <v>111</v>
      </c>
      <c r="B1" t="s">
        <v>112</v>
      </c>
      <c r="C1" t="s">
        <v>113</v>
      </c>
      <c r="D1" t="s">
        <v>114</v>
      </c>
      <c r="E1" t="s">
        <v>115</v>
      </c>
      <c r="F1" t="s">
        <v>638</v>
      </c>
      <c r="G1" t="s">
        <v>122</v>
      </c>
      <c r="H1" t="s">
        <v>123</v>
      </c>
      <c r="I1" t="s">
        <v>124</v>
      </c>
      <c r="J1" t="s">
        <v>43</v>
      </c>
    </row>
    <row r="2" spans="1:10" x14ac:dyDescent="0.25">
      <c r="A2">
        <v>10220</v>
      </c>
      <c r="B2" t="s">
        <v>233</v>
      </c>
      <c r="C2" t="s">
        <v>943</v>
      </c>
      <c r="D2" t="s">
        <v>234</v>
      </c>
      <c r="F2" t="s">
        <v>679</v>
      </c>
      <c r="G2" t="s">
        <v>43</v>
      </c>
      <c r="H2" t="s">
        <v>168</v>
      </c>
      <c r="J2" t="s">
        <v>228</v>
      </c>
    </row>
  </sheetData>
  <phoneticPr fontId="5" type="noConversion"/>
  <pageMargins left="0.7" right="0.7" top="0.75" bottom="0.75" header="0.3" footer="0.3"/>
  <drawing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D6FD-596B-4899-9BB5-8BA409062F1F}">
  <sheetPr codeName="Sheet55"/>
  <dimension ref="A1:J22"/>
  <sheetViews>
    <sheetView zoomScale="85" zoomScaleNormal="85" workbookViewId="0">
      <selection activeCell="F26" sqref="F26"/>
    </sheetView>
  </sheetViews>
  <sheetFormatPr defaultRowHeight="15" x14ac:dyDescent="0.25"/>
  <cols>
    <col min="1" max="1" width="13.5703125" bestFit="1" customWidth="1"/>
    <col min="2" max="2" width="42.42578125" bestFit="1" customWidth="1"/>
    <col min="3" max="3" width="35.8554687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8.140625" bestFit="1" customWidth="1"/>
    <col min="11" max="19" width="8.140625" customWidth="1"/>
    <col min="20" max="20" width="7.85546875" customWidth="1"/>
    <col min="21" max="21" width="64.42578125" bestFit="1" customWidth="1"/>
    <col min="22" max="22" width="65.42578125" bestFit="1" customWidth="1"/>
    <col min="23" max="23" width="70.85546875" bestFit="1" customWidth="1"/>
    <col min="24" max="24" width="71.85546875" bestFit="1" customWidth="1"/>
    <col min="25" max="26" width="65.140625" bestFit="1" customWidth="1"/>
    <col min="27" max="27" width="59" bestFit="1" customWidth="1"/>
    <col min="28" max="28" width="65.140625" bestFit="1" customWidth="1"/>
    <col min="29" max="30" width="59" bestFit="1" customWidth="1"/>
    <col min="31" max="32" width="65.140625" bestFit="1" customWidth="1"/>
    <col min="33" max="34" width="59" bestFit="1" customWidth="1"/>
    <col min="35" max="37" width="24.42578125" bestFit="1" customWidth="1"/>
    <col min="38" max="39" width="18.140625" bestFit="1" customWidth="1"/>
    <col min="40" max="45" width="80.85546875" bestFit="1" customWidth="1"/>
    <col min="46" max="47" width="71" bestFit="1" customWidth="1"/>
    <col min="48" max="49" width="64.5703125" bestFit="1" customWidth="1"/>
    <col min="50" max="51" width="30.85546875" bestFit="1" customWidth="1"/>
    <col min="52" max="54" width="24.85546875" bestFit="1" customWidth="1"/>
    <col min="55" max="57" width="68.5703125" bestFit="1" customWidth="1"/>
    <col min="58" max="59" width="62.140625" bestFit="1" customWidth="1"/>
    <col min="60" max="60" width="77.140625" bestFit="1" customWidth="1"/>
    <col min="61" max="61" width="8.140625" customWidth="1"/>
  </cols>
  <sheetData>
    <row r="1" spans="1:10" x14ac:dyDescent="0.25">
      <c r="A1" t="s">
        <v>111</v>
      </c>
      <c r="B1" t="s">
        <v>112</v>
      </c>
      <c r="C1" t="s">
        <v>113</v>
      </c>
      <c r="D1" t="s">
        <v>114</v>
      </c>
      <c r="E1" t="s">
        <v>115</v>
      </c>
      <c r="F1" t="s">
        <v>638</v>
      </c>
      <c r="G1" t="s">
        <v>122</v>
      </c>
      <c r="H1" t="s">
        <v>123</v>
      </c>
      <c r="I1" t="s">
        <v>124</v>
      </c>
      <c r="J1" t="s">
        <v>133</v>
      </c>
    </row>
    <row r="2" spans="1:10" x14ac:dyDescent="0.25">
      <c r="A2">
        <v>10001</v>
      </c>
      <c r="B2" t="s">
        <v>165</v>
      </c>
      <c r="C2" t="s">
        <v>166</v>
      </c>
      <c r="D2" t="s">
        <v>167</v>
      </c>
      <c r="F2" t="s">
        <v>640</v>
      </c>
      <c r="G2" t="s">
        <v>133</v>
      </c>
      <c r="H2" t="s">
        <v>168</v>
      </c>
      <c r="J2" t="s">
        <v>228</v>
      </c>
    </row>
    <row r="3" spans="1:10" x14ac:dyDescent="0.25">
      <c r="A3">
        <v>10470</v>
      </c>
      <c r="B3" t="s">
        <v>169</v>
      </c>
      <c r="C3" t="s">
        <v>166</v>
      </c>
      <c r="D3" t="s">
        <v>167</v>
      </c>
      <c r="G3" t="s">
        <v>133</v>
      </c>
      <c r="H3" t="s">
        <v>168</v>
      </c>
      <c r="J3" t="s">
        <v>228</v>
      </c>
    </row>
    <row r="4" spans="1:10" x14ac:dyDescent="0.25">
      <c r="A4">
        <v>10002</v>
      </c>
      <c r="B4" t="s">
        <v>170</v>
      </c>
      <c r="C4" t="s">
        <v>166</v>
      </c>
      <c r="D4" t="s">
        <v>167</v>
      </c>
      <c r="F4" t="s">
        <v>641</v>
      </c>
      <c r="G4" t="s">
        <v>133</v>
      </c>
      <c r="H4" t="s">
        <v>171</v>
      </c>
      <c r="J4" t="s">
        <v>228</v>
      </c>
    </row>
    <row r="5" spans="1:10" x14ac:dyDescent="0.25">
      <c r="A5">
        <v>10003</v>
      </c>
      <c r="B5" t="s">
        <v>172</v>
      </c>
      <c r="C5" t="s">
        <v>166</v>
      </c>
      <c r="D5" t="s">
        <v>167</v>
      </c>
      <c r="F5" t="s">
        <v>642</v>
      </c>
      <c r="G5" t="s">
        <v>133</v>
      </c>
      <c r="H5" t="s">
        <v>171</v>
      </c>
      <c r="J5" t="s">
        <v>228</v>
      </c>
    </row>
    <row r="6" spans="1:10" x14ac:dyDescent="0.25">
      <c r="A6">
        <v>10015</v>
      </c>
      <c r="B6" t="s">
        <v>173</v>
      </c>
      <c r="C6" t="s">
        <v>166</v>
      </c>
      <c r="D6" t="s">
        <v>167</v>
      </c>
      <c r="F6" t="s">
        <v>990</v>
      </c>
      <c r="G6" t="s">
        <v>133</v>
      </c>
      <c r="H6" t="s">
        <v>171</v>
      </c>
      <c r="J6" t="s">
        <v>228</v>
      </c>
    </row>
    <row r="7" spans="1:10" x14ac:dyDescent="0.25">
      <c r="A7">
        <v>10488</v>
      </c>
      <c r="B7" t="s">
        <v>174</v>
      </c>
      <c r="C7" t="s">
        <v>166</v>
      </c>
      <c r="D7" t="s">
        <v>167</v>
      </c>
      <c r="F7" t="s">
        <v>991</v>
      </c>
      <c r="G7" t="s">
        <v>133</v>
      </c>
      <c r="H7" t="s">
        <v>171</v>
      </c>
      <c r="J7" t="s">
        <v>228</v>
      </c>
    </row>
    <row r="8" spans="1:10" x14ac:dyDescent="0.25">
      <c r="A8">
        <v>10006</v>
      </c>
      <c r="B8" t="s">
        <v>177</v>
      </c>
      <c r="C8" t="s">
        <v>166</v>
      </c>
      <c r="D8" t="s">
        <v>167</v>
      </c>
      <c r="G8" t="s">
        <v>133</v>
      </c>
      <c r="H8" t="s">
        <v>168</v>
      </c>
      <c r="J8" t="s">
        <v>228</v>
      </c>
    </row>
    <row r="9" spans="1:10" x14ac:dyDescent="0.25">
      <c r="A9">
        <v>10012</v>
      </c>
      <c r="B9" t="s">
        <v>185</v>
      </c>
      <c r="C9" t="s">
        <v>166</v>
      </c>
      <c r="D9" t="s">
        <v>180</v>
      </c>
      <c r="F9" t="s">
        <v>647</v>
      </c>
      <c r="G9" t="s">
        <v>133</v>
      </c>
      <c r="H9" t="s">
        <v>168</v>
      </c>
      <c r="J9" t="s">
        <v>228</v>
      </c>
    </row>
    <row r="10" spans="1:10" x14ac:dyDescent="0.25">
      <c r="A10">
        <v>10016</v>
      </c>
      <c r="B10" t="s">
        <v>186</v>
      </c>
      <c r="C10" t="s">
        <v>166</v>
      </c>
      <c r="D10" t="s">
        <v>180</v>
      </c>
      <c r="F10" t="s">
        <v>648</v>
      </c>
      <c r="G10" t="s">
        <v>133</v>
      </c>
      <c r="H10" t="s">
        <v>168</v>
      </c>
      <c r="J10" t="s">
        <v>228</v>
      </c>
    </row>
    <row r="11" spans="1:10" x14ac:dyDescent="0.25">
      <c r="A11">
        <v>10017</v>
      </c>
      <c r="B11" t="s">
        <v>187</v>
      </c>
      <c r="C11" t="s">
        <v>166</v>
      </c>
      <c r="D11" t="s">
        <v>180</v>
      </c>
      <c r="G11" t="s">
        <v>133</v>
      </c>
      <c r="H11" t="s">
        <v>168</v>
      </c>
      <c r="J11" t="s">
        <v>228</v>
      </c>
    </row>
    <row r="12" spans="1:10" x14ac:dyDescent="0.25">
      <c r="A12">
        <v>10018</v>
      </c>
      <c r="B12" t="s">
        <v>188</v>
      </c>
      <c r="C12" t="s">
        <v>166</v>
      </c>
      <c r="D12" t="s">
        <v>180</v>
      </c>
      <c r="G12" t="s">
        <v>133</v>
      </c>
      <c r="H12" t="s">
        <v>171</v>
      </c>
      <c r="J12" t="s">
        <v>228</v>
      </c>
    </row>
    <row r="13" spans="1:10" x14ac:dyDescent="0.25">
      <c r="A13">
        <v>10019</v>
      </c>
      <c r="B13" t="s">
        <v>189</v>
      </c>
      <c r="C13" t="s">
        <v>166</v>
      </c>
      <c r="D13" t="s">
        <v>180</v>
      </c>
      <c r="G13" t="s">
        <v>133</v>
      </c>
      <c r="H13" t="s">
        <v>168</v>
      </c>
      <c r="J13" t="s">
        <v>228</v>
      </c>
    </row>
    <row r="14" spans="1:10" x14ac:dyDescent="0.25">
      <c r="A14">
        <v>10020</v>
      </c>
      <c r="B14" t="s">
        <v>190</v>
      </c>
      <c r="C14" t="s">
        <v>166</v>
      </c>
      <c r="D14" t="s">
        <v>180</v>
      </c>
      <c r="G14" t="s">
        <v>133</v>
      </c>
      <c r="H14" t="s">
        <v>171</v>
      </c>
      <c r="J14" t="s">
        <v>228</v>
      </c>
    </row>
    <row r="15" spans="1:10" x14ac:dyDescent="0.25">
      <c r="A15">
        <v>10495</v>
      </c>
      <c r="B15" t="s">
        <v>191</v>
      </c>
      <c r="C15" t="s">
        <v>166</v>
      </c>
      <c r="D15" t="s">
        <v>180</v>
      </c>
      <c r="F15" t="s">
        <v>649</v>
      </c>
      <c r="G15" t="s">
        <v>133</v>
      </c>
      <c r="H15" t="s">
        <v>171</v>
      </c>
      <c r="J15" t="s">
        <v>228</v>
      </c>
    </row>
    <row r="16" spans="1:10" x14ac:dyDescent="0.25">
      <c r="A16">
        <v>10548</v>
      </c>
      <c r="B16" t="s">
        <v>192</v>
      </c>
      <c r="C16" t="s">
        <v>166</v>
      </c>
      <c r="D16" t="s">
        <v>180</v>
      </c>
      <c r="F16" t="s">
        <v>650</v>
      </c>
      <c r="G16" t="s">
        <v>133</v>
      </c>
      <c r="H16" t="s">
        <v>168</v>
      </c>
      <c r="J16" t="s">
        <v>228</v>
      </c>
    </row>
    <row r="17" spans="1:10" x14ac:dyDescent="0.25">
      <c r="A17">
        <v>10582</v>
      </c>
      <c r="B17" t="s">
        <v>955</v>
      </c>
      <c r="C17" t="s">
        <v>166</v>
      </c>
      <c r="D17" t="s">
        <v>956</v>
      </c>
      <c r="F17" t="s">
        <v>992</v>
      </c>
      <c r="G17" t="s">
        <v>133</v>
      </c>
      <c r="H17" t="s">
        <v>171</v>
      </c>
      <c r="J17" t="s">
        <v>228</v>
      </c>
    </row>
    <row r="18" spans="1:10" x14ac:dyDescent="0.25">
      <c r="A18">
        <v>10583</v>
      </c>
      <c r="B18" t="s">
        <v>957</v>
      </c>
      <c r="C18" t="s">
        <v>166</v>
      </c>
      <c r="D18" t="s">
        <v>956</v>
      </c>
      <c r="F18" t="s">
        <v>993</v>
      </c>
      <c r="G18" t="s">
        <v>133</v>
      </c>
      <c r="H18" t="s">
        <v>171</v>
      </c>
      <c r="J18" t="s">
        <v>228</v>
      </c>
    </row>
    <row r="19" spans="1:10" x14ac:dyDescent="0.25">
      <c r="A19">
        <v>10584</v>
      </c>
      <c r="B19" t="s">
        <v>958</v>
      </c>
      <c r="C19" t="s">
        <v>166</v>
      </c>
      <c r="D19" t="s">
        <v>956</v>
      </c>
      <c r="F19" t="s">
        <v>994</v>
      </c>
      <c r="G19" t="s">
        <v>133</v>
      </c>
      <c r="H19" t="s">
        <v>171</v>
      </c>
      <c r="J19" t="s">
        <v>228</v>
      </c>
    </row>
    <row r="20" spans="1:10" x14ac:dyDescent="0.25">
      <c r="A20">
        <v>10585</v>
      </c>
      <c r="B20" t="s">
        <v>959</v>
      </c>
      <c r="C20" t="s">
        <v>166</v>
      </c>
      <c r="D20" t="s">
        <v>956</v>
      </c>
      <c r="F20" t="s">
        <v>995</v>
      </c>
      <c r="G20" t="s">
        <v>133</v>
      </c>
      <c r="H20" t="s">
        <v>171</v>
      </c>
      <c r="J20" t="s">
        <v>228</v>
      </c>
    </row>
    <row r="21" spans="1:10" x14ac:dyDescent="0.25">
      <c r="A21">
        <v>10586</v>
      </c>
      <c r="B21" t="s">
        <v>960</v>
      </c>
      <c r="C21" t="s">
        <v>166</v>
      </c>
      <c r="D21" t="s">
        <v>956</v>
      </c>
      <c r="F21" t="s">
        <v>996</v>
      </c>
      <c r="G21" t="s">
        <v>133</v>
      </c>
      <c r="H21" t="s">
        <v>171</v>
      </c>
      <c r="J21" t="s">
        <v>228</v>
      </c>
    </row>
    <row r="22" spans="1:10" x14ac:dyDescent="0.25">
      <c r="A22">
        <v>10221</v>
      </c>
      <c r="B22" t="s">
        <v>424</v>
      </c>
      <c r="C22" t="s">
        <v>391</v>
      </c>
      <c r="F22" t="s">
        <v>733</v>
      </c>
      <c r="G22" t="s">
        <v>133</v>
      </c>
      <c r="H22" t="s">
        <v>168</v>
      </c>
      <c r="J22" t="s">
        <v>228</v>
      </c>
    </row>
  </sheetData>
  <phoneticPr fontId="5" type="noConversion"/>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7D50-1AF5-483F-AB57-9D194C0B6B6B}">
  <sheetPr codeName="Sheet56"/>
  <dimension ref="A1:DK455"/>
  <sheetViews>
    <sheetView topLeftCell="A299" zoomScale="85" zoomScaleNormal="85" workbookViewId="0">
      <selection activeCell="A330" sqref="A330"/>
    </sheetView>
  </sheetViews>
  <sheetFormatPr defaultRowHeight="15" x14ac:dyDescent="0.25"/>
  <cols>
    <col min="1" max="1" width="13.7109375" bestFit="1" customWidth="1"/>
    <col min="2" max="2" width="80.7109375" bestFit="1" customWidth="1"/>
    <col min="3" max="3" width="36" bestFit="1" customWidth="1"/>
    <col min="4" max="4" width="40.28515625" bestFit="1" customWidth="1"/>
    <col min="5" max="5" width="51.28515625" bestFit="1" customWidth="1"/>
    <col min="6" max="6" width="80.7109375" bestFit="1" customWidth="1"/>
    <col min="7" max="7" width="11.28515625" bestFit="1" customWidth="1"/>
    <col min="8" max="8" width="13.42578125" bestFit="1" customWidth="1"/>
    <col min="9" max="9" width="50.140625" bestFit="1" customWidth="1"/>
    <col min="10" max="10" width="19.140625" bestFit="1" customWidth="1"/>
    <col min="11" max="11" width="71.5703125" bestFit="1" customWidth="1"/>
    <col min="12" max="12" width="49.28515625" bestFit="1" customWidth="1"/>
    <col min="13" max="15" width="19.140625" bestFit="1" customWidth="1"/>
    <col min="16" max="16" width="46.5703125" bestFit="1" customWidth="1"/>
    <col min="17" max="17" width="18.28515625" bestFit="1" customWidth="1"/>
    <col min="18" max="18" width="13.5703125" bestFit="1" customWidth="1"/>
    <col min="19" max="19" width="80.7109375" bestFit="1" customWidth="1"/>
    <col min="20" max="20" width="13.140625" bestFit="1" customWidth="1"/>
    <col min="21" max="21" width="7.5703125" bestFit="1" customWidth="1"/>
    <col min="22" max="22" width="9.42578125" bestFit="1" customWidth="1"/>
    <col min="23" max="49" width="7.5703125" bestFit="1" customWidth="1"/>
    <col min="50" max="50" width="9.42578125" bestFit="1" customWidth="1"/>
    <col min="51" max="51" width="7.5703125" bestFit="1" customWidth="1"/>
    <col min="52" max="52" width="9.42578125" bestFit="1" customWidth="1"/>
    <col min="53" max="53" width="7.5703125" bestFit="1" customWidth="1"/>
    <col min="54" max="54" width="9.42578125" bestFit="1" customWidth="1"/>
    <col min="55" max="55" width="7.5703125" bestFit="1" customWidth="1"/>
    <col min="56" max="56" width="9.42578125" bestFit="1" customWidth="1"/>
    <col min="57" max="57" width="7.5703125" bestFit="1" customWidth="1"/>
    <col min="58" max="58" width="7.28515625" bestFit="1" customWidth="1"/>
    <col min="59" max="59" width="11.140625" bestFit="1" customWidth="1"/>
    <col min="60" max="60" width="14.85546875" bestFit="1" customWidth="1"/>
    <col min="61" max="61" width="7.28515625" bestFit="1" customWidth="1"/>
    <col min="62" max="62" width="8.28515625" bestFit="1" customWidth="1"/>
    <col min="63" max="64" width="69.140625" bestFit="1" customWidth="1"/>
    <col min="65" max="65" width="63.42578125" bestFit="1" customWidth="1"/>
    <col min="66" max="66" width="69.140625" bestFit="1" customWidth="1"/>
    <col min="67" max="68" width="63.42578125" bestFit="1" customWidth="1"/>
    <col min="69" max="70" width="69.140625" bestFit="1" customWidth="1"/>
    <col min="71" max="72" width="63.42578125" bestFit="1" customWidth="1"/>
    <col min="73" max="75" width="23.85546875" bestFit="1" customWidth="1"/>
    <col min="76" max="77" width="18.140625" bestFit="1" customWidth="1"/>
    <col min="78" max="83" width="80.7109375" bestFit="1" customWidth="1"/>
    <col min="84" max="85" width="68.140625" bestFit="1" customWidth="1"/>
    <col min="86" max="88" width="62.42578125" bestFit="1" customWidth="1"/>
    <col min="89" max="89" width="63.42578125" bestFit="1" customWidth="1"/>
    <col min="90" max="90" width="68.140625" bestFit="1" customWidth="1"/>
    <col min="91" max="91" width="69.28515625" bestFit="1" customWidth="1"/>
    <col min="92" max="93" width="30.140625" bestFit="1" customWidth="1"/>
    <col min="94" max="96" width="24.42578125" bestFit="1" customWidth="1"/>
    <col min="97" max="99" width="65.5703125" bestFit="1" customWidth="1"/>
    <col min="100" max="101" width="59.7109375" bestFit="1" customWidth="1"/>
    <col min="102" max="102" width="74.140625" bestFit="1" customWidth="1"/>
    <col min="103" max="103" width="9.85546875" bestFit="1" customWidth="1"/>
    <col min="104" max="115" width="9.85546875" customWidth="1"/>
    <col min="116" max="116" width="32.28515625" bestFit="1" customWidth="1"/>
    <col min="117" max="119" width="26" bestFit="1" customWidth="1"/>
    <col min="120" max="122" width="71.7109375" bestFit="1" customWidth="1"/>
    <col min="123" max="124" width="65" bestFit="1" customWidth="1"/>
    <col min="125" max="125" width="80.7109375" bestFit="1" customWidth="1"/>
    <col min="126" max="126" width="10.140625" bestFit="1" customWidth="1"/>
    <col min="127" max="127" width="8.140625" customWidth="1"/>
  </cols>
  <sheetData>
    <row r="1" spans="1:115" x14ac:dyDescent="0.25">
      <c r="A1" t="s">
        <v>111</v>
      </c>
      <c r="B1" t="s">
        <v>112</v>
      </c>
      <c r="C1" t="s">
        <v>113</v>
      </c>
      <c r="D1" t="s">
        <v>114</v>
      </c>
      <c r="E1" t="s">
        <v>115</v>
      </c>
      <c r="F1" t="s">
        <v>638</v>
      </c>
      <c r="G1" t="s">
        <v>612</v>
      </c>
      <c r="H1" t="s">
        <v>117</v>
      </c>
      <c r="I1" t="s">
        <v>857</v>
      </c>
      <c r="J1" t="s">
        <v>14</v>
      </c>
      <c r="K1" t="s">
        <v>17</v>
      </c>
      <c r="L1" t="s">
        <v>20</v>
      </c>
      <c r="M1" t="s">
        <v>118</v>
      </c>
      <c r="N1" t="s">
        <v>119</v>
      </c>
      <c r="O1" t="s">
        <v>120</v>
      </c>
      <c r="P1" t="s">
        <v>121</v>
      </c>
      <c r="Q1" t="s">
        <v>122</v>
      </c>
      <c r="R1" t="s">
        <v>123</v>
      </c>
      <c r="S1" t="s">
        <v>124</v>
      </c>
      <c r="T1" t="s">
        <v>125</v>
      </c>
      <c r="U1" t="s">
        <v>45</v>
      </c>
      <c r="V1" t="s">
        <v>126</v>
      </c>
      <c r="W1" t="s">
        <v>48</v>
      </c>
      <c r="X1" t="s">
        <v>50</v>
      </c>
      <c r="Y1" t="s">
        <v>51</v>
      </c>
      <c r="Z1" t="s">
        <v>53</v>
      </c>
      <c r="AA1" t="s">
        <v>55</v>
      </c>
      <c r="AB1" t="s">
        <v>57</v>
      </c>
      <c r="AC1" t="s">
        <v>59</v>
      </c>
      <c r="AD1" t="s">
        <v>61</v>
      </c>
      <c r="AE1" t="s">
        <v>63</v>
      </c>
      <c r="AF1" t="s">
        <v>65</v>
      </c>
      <c r="AG1" t="s">
        <v>67</v>
      </c>
      <c r="AH1" t="s">
        <v>69</v>
      </c>
      <c r="AI1" t="s">
        <v>71</v>
      </c>
      <c r="AJ1" t="s">
        <v>74</v>
      </c>
      <c r="AK1" t="s">
        <v>76</v>
      </c>
      <c r="AL1" t="s">
        <v>78</v>
      </c>
      <c r="AM1" t="s">
        <v>80</v>
      </c>
      <c r="AN1" t="s">
        <v>82</v>
      </c>
      <c r="AO1" t="s">
        <v>84</v>
      </c>
      <c r="AP1" t="s">
        <v>86</v>
      </c>
      <c r="AQ1" t="s">
        <v>88</v>
      </c>
      <c r="AR1" t="s">
        <v>90</v>
      </c>
      <c r="AS1" t="s">
        <v>92</v>
      </c>
      <c r="AT1" t="s">
        <v>94</v>
      </c>
      <c r="AU1" t="s">
        <v>96</v>
      </c>
      <c r="AV1" t="s">
        <v>98</v>
      </c>
      <c r="AW1" t="s">
        <v>101</v>
      </c>
      <c r="AX1" t="s">
        <v>127</v>
      </c>
      <c r="AY1" t="s">
        <v>103</v>
      </c>
      <c r="AZ1" t="s">
        <v>128</v>
      </c>
      <c r="BA1" t="s">
        <v>105</v>
      </c>
      <c r="BB1" t="s">
        <v>129</v>
      </c>
      <c r="BC1" t="s">
        <v>107</v>
      </c>
      <c r="BD1" t="s">
        <v>130</v>
      </c>
      <c r="BE1" t="s">
        <v>109</v>
      </c>
      <c r="BF1" t="s">
        <v>37</v>
      </c>
      <c r="BG1" t="s">
        <v>131</v>
      </c>
      <c r="BH1" t="s">
        <v>132</v>
      </c>
      <c r="BI1" t="s">
        <v>43</v>
      </c>
      <c r="BJ1" t="s">
        <v>133</v>
      </c>
      <c r="BK1" t="s">
        <v>859</v>
      </c>
      <c r="BL1" t="s">
        <v>860</v>
      </c>
      <c r="BM1" t="s">
        <v>861</v>
      </c>
      <c r="BN1" t="s">
        <v>862</v>
      </c>
      <c r="BO1" t="s">
        <v>863</v>
      </c>
      <c r="BP1" t="s">
        <v>864</v>
      </c>
      <c r="BQ1" t="s">
        <v>865</v>
      </c>
      <c r="BR1" t="s">
        <v>866</v>
      </c>
      <c r="BS1" t="s">
        <v>867</v>
      </c>
      <c r="BT1" t="s">
        <v>868</v>
      </c>
      <c r="BU1" t="s">
        <v>983</v>
      </c>
      <c r="BV1" t="s">
        <v>134</v>
      </c>
      <c r="BW1" t="s">
        <v>135</v>
      </c>
      <c r="BX1" t="s">
        <v>136</v>
      </c>
      <c r="BY1" t="s">
        <v>137</v>
      </c>
      <c r="BZ1" t="s">
        <v>138</v>
      </c>
      <c r="CA1" t="s">
        <v>984</v>
      </c>
      <c r="CB1" t="s">
        <v>139</v>
      </c>
      <c r="CC1" t="s">
        <v>140</v>
      </c>
      <c r="CD1" t="s">
        <v>141</v>
      </c>
      <c r="CE1" t="s">
        <v>142</v>
      </c>
      <c r="CF1" t="s">
        <v>143</v>
      </c>
      <c r="CG1" t="s">
        <v>144</v>
      </c>
      <c r="CH1" t="s">
        <v>985</v>
      </c>
      <c r="CI1" t="s">
        <v>145</v>
      </c>
      <c r="CJ1" t="s">
        <v>146</v>
      </c>
      <c r="CK1" t="s">
        <v>147</v>
      </c>
      <c r="CL1" t="s">
        <v>148</v>
      </c>
      <c r="CM1" t="s">
        <v>149</v>
      </c>
      <c r="CN1" t="s">
        <v>150</v>
      </c>
      <c r="CO1" t="s">
        <v>151</v>
      </c>
      <c r="CP1" t="s">
        <v>152</v>
      </c>
      <c r="CQ1" t="s">
        <v>986</v>
      </c>
      <c r="CR1" t="s">
        <v>153</v>
      </c>
      <c r="CS1" t="s">
        <v>154</v>
      </c>
      <c r="CT1" t="s">
        <v>155</v>
      </c>
      <c r="CU1" t="s">
        <v>156</v>
      </c>
      <c r="CV1" t="s">
        <v>987</v>
      </c>
      <c r="CW1" t="s">
        <v>157</v>
      </c>
      <c r="CX1" t="s">
        <v>158</v>
      </c>
      <c r="CY1" t="s">
        <v>159</v>
      </c>
      <c r="CZ1" t="s">
        <v>160</v>
      </c>
      <c r="DA1" t="s">
        <v>161</v>
      </c>
      <c r="DB1" t="s">
        <v>162</v>
      </c>
      <c r="DC1" t="s">
        <v>163</v>
      </c>
      <c r="DD1" t="s">
        <v>621</v>
      </c>
      <c r="DE1" t="s">
        <v>915</v>
      </c>
      <c r="DF1" t="s">
        <v>921</v>
      </c>
      <c r="DG1" t="s">
        <v>923</v>
      </c>
      <c r="DH1" t="s">
        <v>937</v>
      </c>
      <c r="DI1" t="s">
        <v>988</v>
      </c>
      <c r="DJ1" t="s">
        <v>950</v>
      </c>
      <c r="DK1" t="s">
        <v>963</v>
      </c>
    </row>
    <row r="2" spans="1:115" x14ac:dyDescent="0.25">
      <c r="A2">
        <v>10001</v>
      </c>
      <c r="B2" t="s">
        <v>165</v>
      </c>
      <c r="C2" t="s">
        <v>166</v>
      </c>
      <c r="D2" t="s">
        <v>167</v>
      </c>
      <c r="F2" t="s">
        <v>640</v>
      </c>
      <c r="I2" t="s">
        <v>133</v>
      </c>
      <c r="J2" t="s">
        <v>133</v>
      </c>
      <c r="K2" t="s">
        <v>133</v>
      </c>
      <c r="L2" t="s">
        <v>133</v>
      </c>
      <c r="M2" t="s">
        <v>133</v>
      </c>
      <c r="N2" t="s">
        <v>133</v>
      </c>
      <c r="O2" t="s">
        <v>133</v>
      </c>
      <c r="P2" t="s">
        <v>133</v>
      </c>
      <c r="Q2" t="s">
        <v>133</v>
      </c>
      <c r="R2" t="s">
        <v>168</v>
      </c>
      <c r="T2" t="s">
        <v>181</v>
      </c>
      <c r="U2" t="s">
        <v>181</v>
      </c>
      <c r="V2" t="s">
        <v>181</v>
      </c>
      <c r="W2" t="s">
        <v>181</v>
      </c>
      <c r="X2" t="s">
        <v>181</v>
      </c>
      <c r="Y2" t="s">
        <v>181</v>
      </c>
      <c r="Z2" t="s">
        <v>181</v>
      </c>
      <c r="AA2" t="s">
        <v>181</v>
      </c>
      <c r="AB2" t="s">
        <v>181</v>
      </c>
      <c r="AC2" t="s">
        <v>181</v>
      </c>
      <c r="AD2" t="s">
        <v>181</v>
      </c>
      <c r="AE2" t="s">
        <v>181</v>
      </c>
      <c r="AF2" t="s">
        <v>181</v>
      </c>
      <c r="AG2" t="s">
        <v>181</v>
      </c>
      <c r="AH2" t="s">
        <v>181</v>
      </c>
      <c r="AI2" t="s">
        <v>181</v>
      </c>
      <c r="AJ2" t="s">
        <v>181</v>
      </c>
      <c r="AK2" t="s">
        <v>181</v>
      </c>
      <c r="AL2" t="s">
        <v>181</v>
      </c>
      <c r="AM2" t="s">
        <v>181</v>
      </c>
      <c r="AN2" t="s">
        <v>181</v>
      </c>
      <c r="AO2" t="s">
        <v>181</v>
      </c>
      <c r="AP2" t="s">
        <v>181</v>
      </c>
      <c r="AQ2" t="s">
        <v>181</v>
      </c>
      <c r="AR2" t="s">
        <v>181</v>
      </c>
      <c r="AS2" t="s">
        <v>181</v>
      </c>
      <c r="AT2" t="s">
        <v>181</v>
      </c>
      <c r="AU2" t="s">
        <v>181</v>
      </c>
      <c r="AW2" t="s">
        <v>181</v>
      </c>
      <c r="AX2" t="s">
        <v>181</v>
      </c>
      <c r="AY2" t="s">
        <v>181</v>
      </c>
      <c r="AZ2" t="s">
        <v>181</v>
      </c>
      <c r="BA2" t="s">
        <v>181</v>
      </c>
      <c r="BB2" t="s">
        <v>181</v>
      </c>
      <c r="BC2" t="s">
        <v>181</v>
      </c>
      <c r="BD2" t="s">
        <v>181</v>
      </c>
      <c r="BE2" t="s">
        <v>181</v>
      </c>
      <c r="BF2" t="s">
        <v>181</v>
      </c>
      <c r="BG2" t="s">
        <v>181</v>
      </c>
      <c r="BH2" t="s">
        <v>181</v>
      </c>
      <c r="BI2" t="s">
        <v>181</v>
      </c>
      <c r="BJ2" t="s">
        <v>228</v>
      </c>
      <c r="BK2">
        <v>0</v>
      </c>
      <c r="BL2">
        <v>0</v>
      </c>
      <c r="BM2">
        <v>0</v>
      </c>
      <c r="BN2">
        <v>0</v>
      </c>
      <c r="BO2">
        <v>0</v>
      </c>
      <c r="BP2">
        <v>0</v>
      </c>
      <c r="BQ2">
        <v>0</v>
      </c>
      <c r="BR2">
        <v>0</v>
      </c>
      <c r="BS2">
        <v>0</v>
      </c>
      <c r="BT2">
        <v>0</v>
      </c>
      <c r="BU2">
        <v>0</v>
      </c>
      <c r="BV2">
        <v>0</v>
      </c>
      <c r="BW2">
        <v>0</v>
      </c>
      <c r="BX2">
        <v>0</v>
      </c>
      <c r="BY2">
        <v>0</v>
      </c>
      <c r="BZ2">
        <v>0</v>
      </c>
      <c r="CA2">
        <v>0</v>
      </c>
      <c r="CB2">
        <v>0</v>
      </c>
      <c r="CC2">
        <v>0</v>
      </c>
      <c r="CD2">
        <v>0</v>
      </c>
      <c r="CE2">
        <v>0</v>
      </c>
      <c r="CF2">
        <v>0</v>
      </c>
      <c r="CG2">
        <v>0</v>
      </c>
      <c r="CH2">
        <v>0</v>
      </c>
      <c r="CI2">
        <v>0</v>
      </c>
      <c r="CJ2">
        <v>0</v>
      </c>
      <c r="CK2">
        <v>0</v>
      </c>
      <c r="CL2">
        <v>0</v>
      </c>
      <c r="CM2">
        <v>0</v>
      </c>
      <c r="CN2">
        <v>0</v>
      </c>
      <c r="CO2">
        <v>0</v>
      </c>
      <c r="CP2">
        <v>0</v>
      </c>
      <c r="CQ2">
        <v>0</v>
      </c>
      <c r="CR2">
        <v>0</v>
      </c>
      <c r="CS2">
        <v>0</v>
      </c>
      <c r="CT2">
        <v>0</v>
      </c>
      <c r="CU2">
        <v>0</v>
      </c>
      <c r="CV2">
        <v>0</v>
      </c>
      <c r="CW2">
        <v>0</v>
      </c>
      <c r="CX2">
        <v>0</v>
      </c>
      <c r="CY2">
        <v>0</v>
      </c>
      <c r="CZ2">
        <v>0</v>
      </c>
      <c r="DA2">
        <v>0</v>
      </c>
      <c r="DB2">
        <v>0</v>
      </c>
      <c r="DC2">
        <v>0</v>
      </c>
      <c r="DD2">
        <v>0</v>
      </c>
      <c r="DE2" t="s">
        <v>181</v>
      </c>
      <c r="DF2" t="s">
        <v>181</v>
      </c>
      <c r="DG2" t="s">
        <v>181</v>
      </c>
      <c r="DH2" t="s">
        <v>181</v>
      </c>
      <c r="DI2" t="s">
        <v>181</v>
      </c>
      <c r="DJ2" t="s">
        <v>181</v>
      </c>
      <c r="DK2" t="s">
        <v>181</v>
      </c>
    </row>
    <row r="3" spans="1:115" x14ac:dyDescent="0.25">
      <c r="A3">
        <v>10470</v>
      </c>
      <c r="B3" t="s">
        <v>169</v>
      </c>
      <c r="C3" t="s">
        <v>166</v>
      </c>
      <c r="D3" t="s">
        <v>167</v>
      </c>
      <c r="I3" t="s">
        <v>133</v>
      </c>
      <c r="J3" t="s">
        <v>133</v>
      </c>
      <c r="K3" t="s">
        <v>133</v>
      </c>
      <c r="L3" t="s">
        <v>133</v>
      </c>
      <c r="M3" t="s">
        <v>133</v>
      </c>
      <c r="N3" t="s">
        <v>133</v>
      </c>
      <c r="O3" t="s">
        <v>133</v>
      </c>
      <c r="P3" t="s">
        <v>133</v>
      </c>
      <c r="Q3" t="s">
        <v>133</v>
      </c>
      <c r="R3" t="s">
        <v>168</v>
      </c>
      <c r="T3" t="s">
        <v>181</v>
      </c>
      <c r="U3" t="s">
        <v>181</v>
      </c>
      <c r="V3" t="s">
        <v>181</v>
      </c>
      <c r="W3" t="s">
        <v>181</v>
      </c>
      <c r="X3" t="s">
        <v>181</v>
      </c>
      <c r="Y3" t="s">
        <v>181</v>
      </c>
      <c r="Z3" t="s">
        <v>181</v>
      </c>
      <c r="AA3" t="s">
        <v>181</v>
      </c>
      <c r="AB3" t="s">
        <v>181</v>
      </c>
      <c r="AC3" t="s">
        <v>181</v>
      </c>
      <c r="AD3" t="s">
        <v>181</v>
      </c>
      <c r="AE3" t="s">
        <v>181</v>
      </c>
      <c r="AF3" t="s">
        <v>181</v>
      </c>
      <c r="AG3" t="s">
        <v>181</v>
      </c>
      <c r="AH3" t="s">
        <v>181</v>
      </c>
      <c r="AI3" t="s">
        <v>181</v>
      </c>
      <c r="AJ3" t="s">
        <v>181</v>
      </c>
      <c r="AK3" t="s">
        <v>181</v>
      </c>
      <c r="AL3" t="s">
        <v>181</v>
      </c>
      <c r="AM3" t="s">
        <v>181</v>
      </c>
      <c r="AN3" t="s">
        <v>181</v>
      </c>
      <c r="AO3" t="s">
        <v>181</v>
      </c>
      <c r="AP3" t="s">
        <v>181</v>
      </c>
      <c r="AQ3" t="s">
        <v>181</v>
      </c>
      <c r="AR3" t="s">
        <v>181</v>
      </c>
      <c r="AS3" t="s">
        <v>181</v>
      </c>
      <c r="AT3" t="s">
        <v>181</v>
      </c>
      <c r="AU3" t="s">
        <v>181</v>
      </c>
      <c r="AW3" t="s">
        <v>181</v>
      </c>
      <c r="AX3" t="s">
        <v>181</v>
      </c>
      <c r="AY3" t="s">
        <v>181</v>
      </c>
      <c r="AZ3" t="s">
        <v>181</v>
      </c>
      <c r="BA3" t="s">
        <v>181</v>
      </c>
      <c r="BB3" t="s">
        <v>181</v>
      </c>
      <c r="BC3" t="s">
        <v>181</v>
      </c>
      <c r="BD3" t="s">
        <v>181</v>
      </c>
      <c r="BE3" t="s">
        <v>181</v>
      </c>
      <c r="BF3" t="s">
        <v>181</v>
      </c>
      <c r="BG3" t="s">
        <v>181</v>
      </c>
      <c r="BH3" t="s">
        <v>181</v>
      </c>
      <c r="BI3" t="s">
        <v>181</v>
      </c>
      <c r="BJ3" t="s">
        <v>228</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v>0</v>
      </c>
      <c r="DA3">
        <v>0</v>
      </c>
      <c r="DB3">
        <v>0</v>
      </c>
      <c r="DC3">
        <v>0</v>
      </c>
      <c r="DD3">
        <v>0</v>
      </c>
      <c r="DE3" t="s">
        <v>181</v>
      </c>
      <c r="DF3" t="s">
        <v>181</v>
      </c>
      <c r="DG3" t="s">
        <v>181</v>
      </c>
      <c r="DH3" t="s">
        <v>181</v>
      </c>
      <c r="DI3" t="s">
        <v>181</v>
      </c>
      <c r="DJ3" t="s">
        <v>181</v>
      </c>
      <c r="DK3" t="s">
        <v>181</v>
      </c>
    </row>
    <row r="4" spans="1:115" x14ac:dyDescent="0.25">
      <c r="A4">
        <v>10002</v>
      </c>
      <c r="B4" t="s">
        <v>170</v>
      </c>
      <c r="C4" t="s">
        <v>166</v>
      </c>
      <c r="D4" t="s">
        <v>167</v>
      </c>
      <c r="F4" t="s">
        <v>641</v>
      </c>
      <c r="I4" t="s">
        <v>133</v>
      </c>
      <c r="J4" t="s">
        <v>133</v>
      </c>
      <c r="K4" t="s">
        <v>133</v>
      </c>
      <c r="L4" t="s">
        <v>133</v>
      </c>
      <c r="M4" t="s">
        <v>133</v>
      </c>
      <c r="N4" t="s">
        <v>133</v>
      </c>
      <c r="O4" t="s">
        <v>133</v>
      </c>
      <c r="P4" t="s">
        <v>133</v>
      </c>
      <c r="Q4" t="s">
        <v>133</v>
      </c>
      <c r="R4" t="s">
        <v>171</v>
      </c>
      <c r="T4" t="s">
        <v>181</v>
      </c>
      <c r="U4" t="s">
        <v>181</v>
      </c>
      <c r="V4" t="s">
        <v>181</v>
      </c>
      <c r="W4" t="s">
        <v>181</v>
      </c>
      <c r="X4" t="s">
        <v>181</v>
      </c>
      <c r="Y4" t="s">
        <v>181</v>
      </c>
      <c r="Z4" t="s">
        <v>181</v>
      </c>
      <c r="AA4" t="s">
        <v>181</v>
      </c>
      <c r="AB4" t="s">
        <v>181</v>
      </c>
      <c r="AC4" t="s">
        <v>181</v>
      </c>
      <c r="AD4" t="s">
        <v>181</v>
      </c>
      <c r="AE4" t="s">
        <v>181</v>
      </c>
      <c r="AF4" t="s">
        <v>181</v>
      </c>
      <c r="AG4" t="s">
        <v>181</v>
      </c>
      <c r="AH4" t="s">
        <v>181</v>
      </c>
      <c r="AI4" t="s">
        <v>181</v>
      </c>
      <c r="AJ4" t="s">
        <v>181</v>
      </c>
      <c r="AK4" t="s">
        <v>181</v>
      </c>
      <c r="AL4" t="s">
        <v>181</v>
      </c>
      <c r="AM4" t="s">
        <v>181</v>
      </c>
      <c r="AN4" t="s">
        <v>181</v>
      </c>
      <c r="AO4" t="s">
        <v>181</v>
      </c>
      <c r="AP4" t="s">
        <v>181</v>
      </c>
      <c r="AQ4" t="s">
        <v>181</v>
      </c>
      <c r="AR4" t="s">
        <v>181</v>
      </c>
      <c r="AS4" t="s">
        <v>181</v>
      </c>
      <c r="AT4" t="s">
        <v>181</v>
      </c>
      <c r="AU4" t="s">
        <v>181</v>
      </c>
      <c r="AW4" t="s">
        <v>181</v>
      </c>
      <c r="AX4" t="s">
        <v>181</v>
      </c>
      <c r="AY4" t="s">
        <v>181</v>
      </c>
      <c r="AZ4" t="s">
        <v>181</v>
      </c>
      <c r="BA4" t="s">
        <v>181</v>
      </c>
      <c r="BB4" t="s">
        <v>181</v>
      </c>
      <c r="BC4" t="s">
        <v>181</v>
      </c>
      <c r="BD4" t="s">
        <v>181</v>
      </c>
      <c r="BE4" t="s">
        <v>181</v>
      </c>
      <c r="BF4" t="s">
        <v>181</v>
      </c>
      <c r="BG4" t="s">
        <v>181</v>
      </c>
      <c r="BH4" t="s">
        <v>181</v>
      </c>
      <c r="BI4" t="s">
        <v>181</v>
      </c>
      <c r="BJ4" t="s">
        <v>228</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t="s">
        <v>181</v>
      </c>
      <c r="DF4" t="s">
        <v>181</v>
      </c>
      <c r="DG4" t="s">
        <v>181</v>
      </c>
      <c r="DH4" t="s">
        <v>181</v>
      </c>
      <c r="DI4" t="s">
        <v>181</v>
      </c>
      <c r="DJ4" t="s">
        <v>181</v>
      </c>
      <c r="DK4" t="s">
        <v>181</v>
      </c>
    </row>
    <row r="5" spans="1:115" x14ac:dyDescent="0.25">
      <c r="A5">
        <v>10003</v>
      </c>
      <c r="B5" t="s">
        <v>172</v>
      </c>
      <c r="C5" t="s">
        <v>166</v>
      </c>
      <c r="D5" t="s">
        <v>167</v>
      </c>
      <c r="F5" t="s">
        <v>642</v>
      </c>
      <c r="I5" t="s">
        <v>133</v>
      </c>
      <c r="J5" t="s">
        <v>133</v>
      </c>
      <c r="K5" t="s">
        <v>133</v>
      </c>
      <c r="L5" t="s">
        <v>133</v>
      </c>
      <c r="M5" t="s">
        <v>133</v>
      </c>
      <c r="N5" t="s">
        <v>133</v>
      </c>
      <c r="O5" t="s">
        <v>133</v>
      </c>
      <c r="P5" t="s">
        <v>133</v>
      </c>
      <c r="Q5" t="s">
        <v>133</v>
      </c>
      <c r="R5" t="s">
        <v>171</v>
      </c>
      <c r="T5" t="s">
        <v>181</v>
      </c>
      <c r="U5" t="s">
        <v>181</v>
      </c>
      <c r="V5" t="s">
        <v>181</v>
      </c>
      <c r="W5" t="s">
        <v>181</v>
      </c>
      <c r="X5" t="s">
        <v>181</v>
      </c>
      <c r="Y5" t="s">
        <v>181</v>
      </c>
      <c r="Z5" t="s">
        <v>181</v>
      </c>
      <c r="AA5" t="s">
        <v>181</v>
      </c>
      <c r="AB5" t="s">
        <v>181</v>
      </c>
      <c r="AC5" t="s">
        <v>181</v>
      </c>
      <c r="AD5" t="s">
        <v>181</v>
      </c>
      <c r="AE5" t="s">
        <v>181</v>
      </c>
      <c r="AF5" t="s">
        <v>181</v>
      </c>
      <c r="AG5" t="s">
        <v>181</v>
      </c>
      <c r="AH5" t="s">
        <v>181</v>
      </c>
      <c r="AI5" t="s">
        <v>181</v>
      </c>
      <c r="AJ5" t="s">
        <v>181</v>
      </c>
      <c r="AK5" t="s">
        <v>181</v>
      </c>
      <c r="AL5" t="s">
        <v>181</v>
      </c>
      <c r="AM5" t="s">
        <v>181</v>
      </c>
      <c r="AN5" t="s">
        <v>181</v>
      </c>
      <c r="AO5" t="s">
        <v>181</v>
      </c>
      <c r="AP5" t="s">
        <v>181</v>
      </c>
      <c r="AQ5" t="s">
        <v>181</v>
      </c>
      <c r="AR5" t="s">
        <v>181</v>
      </c>
      <c r="AS5" t="s">
        <v>181</v>
      </c>
      <c r="AT5" t="s">
        <v>181</v>
      </c>
      <c r="AU5" t="s">
        <v>181</v>
      </c>
      <c r="AW5" t="s">
        <v>181</v>
      </c>
      <c r="AX5" t="s">
        <v>181</v>
      </c>
      <c r="AY5" t="s">
        <v>181</v>
      </c>
      <c r="AZ5" t="s">
        <v>181</v>
      </c>
      <c r="BA5" t="s">
        <v>181</v>
      </c>
      <c r="BB5" t="s">
        <v>181</v>
      </c>
      <c r="BC5" t="s">
        <v>181</v>
      </c>
      <c r="BD5" t="s">
        <v>181</v>
      </c>
      <c r="BE5" t="s">
        <v>181</v>
      </c>
      <c r="BF5" t="s">
        <v>181</v>
      </c>
      <c r="BG5" t="s">
        <v>181</v>
      </c>
      <c r="BH5" t="s">
        <v>181</v>
      </c>
      <c r="BI5" t="s">
        <v>181</v>
      </c>
      <c r="BJ5" t="s">
        <v>228</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t="s">
        <v>181</v>
      </c>
      <c r="DF5" t="s">
        <v>181</v>
      </c>
      <c r="DG5" t="s">
        <v>181</v>
      </c>
      <c r="DH5" t="s">
        <v>181</v>
      </c>
      <c r="DI5" t="s">
        <v>181</v>
      </c>
      <c r="DJ5" t="s">
        <v>181</v>
      </c>
      <c r="DK5" t="s">
        <v>181</v>
      </c>
    </row>
    <row r="6" spans="1:115" x14ac:dyDescent="0.25">
      <c r="A6">
        <v>10015</v>
      </c>
      <c r="B6" t="s">
        <v>173</v>
      </c>
      <c r="C6" t="s">
        <v>166</v>
      </c>
      <c r="D6" t="s">
        <v>167</v>
      </c>
      <c r="F6" t="s">
        <v>990</v>
      </c>
      <c r="I6" t="s">
        <v>133</v>
      </c>
      <c r="J6" t="s">
        <v>133</v>
      </c>
      <c r="K6" t="s">
        <v>133</v>
      </c>
      <c r="L6" t="s">
        <v>133</v>
      </c>
      <c r="M6" t="s">
        <v>133</v>
      </c>
      <c r="N6" t="s">
        <v>133</v>
      </c>
      <c r="O6" t="s">
        <v>133</v>
      </c>
      <c r="P6" t="s">
        <v>133</v>
      </c>
      <c r="Q6" t="s">
        <v>133</v>
      </c>
      <c r="R6" t="s">
        <v>171</v>
      </c>
      <c r="T6" t="s">
        <v>181</v>
      </c>
      <c r="U6" t="s">
        <v>181</v>
      </c>
      <c r="V6" t="s">
        <v>181</v>
      </c>
      <c r="W6" t="s">
        <v>181</v>
      </c>
      <c r="X6" t="s">
        <v>181</v>
      </c>
      <c r="Y6" t="s">
        <v>181</v>
      </c>
      <c r="Z6" t="s">
        <v>181</v>
      </c>
      <c r="AA6" t="s">
        <v>181</v>
      </c>
      <c r="AB6" t="s">
        <v>181</v>
      </c>
      <c r="AC6" t="s">
        <v>181</v>
      </c>
      <c r="AD6" t="s">
        <v>181</v>
      </c>
      <c r="AE6" t="s">
        <v>181</v>
      </c>
      <c r="AF6" t="s">
        <v>181</v>
      </c>
      <c r="AG6" t="s">
        <v>181</v>
      </c>
      <c r="AH6" t="s">
        <v>181</v>
      </c>
      <c r="AI6" t="s">
        <v>181</v>
      </c>
      <c r="AJ6" t="s">
        <v>181</v>
      </c>
      <c r="AK6" t="s">
        <v>181</v>
      </c>
      <c r="AL6" t="s">
        <v>181</v>
      </c>
      <c r="AM6" t="s">
        <v>181</v>
      </c>
      <c r="AN6" t="s">
        <v>181</v>
      </c>
      <c r="AO6" t="s">
        <v>181</v>
      </c>
      <c r="AP6" t="s">
        <v>181</v>
      </c>
      <c r="AQ6" t="s">
        <v>181</v>
      </c>
      <c r="AR6" t="s">
        <v>181</v>
      </c>
      <c r="AS6" t="s">
        <v>181</v>
      </c>
      <c r="AT6" t="s">
        <v>181</v>
      </c>
      <c r="AU6" t="s">
        <v>181</v>
      </c>
      <c r="AW6" t="s">
        <v>181</v>
      </c>
      <c r="AX6" t="s">
        <v>181</v>
      </c>
      <c r="AY6" t="s">
        <v>181</v>
      </c>
      <c r="AZ6" t="s">
        <v>181</v>
      </c>
      <c r="BA6" t="s">
        <v>181</v>
      </c>
      <c r="BB6" t="s">
        <v>181</v>
      </c>
      <c r="BC6" t="s">
        <v>181</v>
      </c>
      <c r="BD6" t="s">
        <v>181</v>
      </c>
      <c r="BE6" t="s">
        <v>181</v>
      </c>
      <c r="BF6" t="s">
        <v>181</v>
      </c>
      <c r="BG6" t="s">
        <v>181</v>
      </c>
      <c r="BH6" t="s">
        <v>181</v>
      </c>
      <c r="BI6" t="s">
        <v>181</v>
      </c>
      <c r="BJ6" t="s">
        <v>228</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t="s">
        <v>181</v>
      </c>
      <c r="DF6" t="s">
        <v>181</v>
      </c>
      <c r="DG6" t="s">
        <v>181</v>
      </c>
      <c r="DH6" t="s">
        <v>181</v>
      </c>
      <c r="DI6" t="s">
        <v>181</v>
      </c>
      <c r="DJ6" t="s">
        <v>181</v>
      </c>
      <c r="DK6" t="s">
        <v>181</v>
      </c>
    </row>
    <row r="7" spans="1:115" x14ac:dyDescent="0.25">
      <c r="A7">
        <v>10488</v>
      </c>
      <c r="B7" t="s">
        <v>174</v>
      </c>
      <c r="C7" t="s">
        <v>166</v>
      </c>
      <c r="D7" t="s">
        <v>167</v>
      </c>
      <c r="F7" t="s">
        <v>991</v>
      </c>
      <c r="I7" t="s">
        <v>133</v>
      </c>
      <c r="J7" t="s">
        <v>133</v>
      </c>
      <c r="K7" t="s">
        <v>133</v>
      </c>
      <c r="L7" t="s">
        <v>133</v>
      </c>
      <c r="M7" t="s">
        <v>133</v>
      </c>
      <c r="N7" t="s">
        <v>133</v>
      </c>
      <c r="O7" t="s">
        <v>133</v>
      </c>
      <c r="P7" t="s">
        <v>133</v>
      </c>
      <c r="Q7" t="s">
        <v>133</v>
      </c>
      <c r="R7" t="s">
        <v>171</v>
      </c>
      <c r="T7" t="s">
        <v>181</v>
      </c>
      <c r="U7" t="s">
        <v>181</v>
      </c>
      <c r="V7" t="s">
        <v>181</v>
      </c>
      <c r="W7" t="s">
        <v>181</v>
      </c>
      <c r="X7" t="s">
        <v>181</v>
      </c>
      <c r="Y7" t="s">
        <v>181</v>
      </c>
      <c r="Z7" t="s">
        <v>181</v>
      </c>
      <c r="AA7" t="s">
        <v>181</v>
      </c>
      <c r="AB7" t="s">
        <v>181</v>
      </c>
      <c r="AC7" t="s">
        <v>181</v>
      </c>
      <c r="AD7" t="s">
        <v>181</v>
      </c>
      <c r="AE7" t="s">
        <v>181</v>
      </c>
      <c r="AF7" t="s">
        <v>181</v>
      </c>
      <c r="AG7" t="s">
        <v>181</v>
      </c>
      <c r="AH7" t="s">
        <v>181</v>
      </c>
      <c r="AI7" t="s">
        <v>181</v>
      </c>
      <c r="AJ7" t="s">
        <v>181</v>
      </c>
      <c r="AK7" t="s">
        <v>181</v>
      </c>
      <c r="AL7" t="s">
        <v>181</v>
      </c>
      <c r="AM7" t="s">
        <v>181</v>
      </c>
      <c r="AN7" t="s">
        <v>181</v>
      </c>
      <c r="AO7" t="s">
        <v>181</v>
      </c>
      <c r="AP7" t="s">
        <v>181</v>
      </c>
      <c r="AQ7" t="s">
        <v>181</v>
      </c>
      <c r="AR7" t="s">
        <v>181</v>
      </c>
      <c r="AS7" t="s">
        <v>181</v>
      </c>
      <c r="AT7" t="s">
        <v>181</v>
      </c>
      <c r="AU7" t="s">
        <v>181</v>
      </c>
      <c r="AW7" t="s">
        <v>181</v>
      </c>
      <c r="AX7" t="s">
        <v>181</v>
      </c>
      <c r="AY7" t="s">
        <v>181</v>
      </c>
      <c r="AZ7" t="s">
        <v>181</v>
      </c>
      <c r="BA7" t="s">
        <v>181</v>
      </c>
      <c r="BB7" t="s">
        <v>181</v>
      </c>
      <c r="BC7" t="s">
        <v>181</v>
      </c>
      <c r="BD7" t="s">
        <v>181</v>
      </c>
      <c r="BE7" t="s">
        <v>181</v>
      </c>
      <c r="BF7" t="s">
        <v>181</v>
      </c>
      <c r="BG7" t="s">
        <v>181</v>
      </c>
      <c r="BH7" t="s">
        <v>181</v>
      </c>
      <c r="BI7" t="s">
        <v>181</v>
      </c>
      <c r="BJ7" t="s">
        <v>228</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t="s">
        <v>181</v>
      </c>
      <c r="DF7" t="s">
        <v>181</v>
      </c>
      <c r="DG7" t="s">
        <v>181</v>
      </c>
      <c r="DH7" t="s">
        <v>181</v>
      </c>
      <c r="DI7" t="s">
        <v>181</v>
      </c>
      <c r="DJ7" t="s">
        <v>181</v>
      </c>
      <c r="DK7" t="s">
        <v>181</v>
      </c>
    </row>
    <row r="8" spans="1:115" x14ac:dyDescent="0.25">
      <c r="A8">
        <v>10004</v>
      </c>
      <c r="B8" t="s">
        <v>175</v>
      </c>
      <c r="C8" t="s">
        <v>166</v>
      </c>
      <c r="D8" t="s">
        <v>167</v>
      </c>
      <c r="F8" t="s">
        <v>164</v>
      </c>
      <c r="Q8" t="s">
        <v>181</v>
      </c>
      <c r="T8" t="s">
        <v>181</v>
      </c>
      <c r="U8" t="s">
        <v>181</v>
      </c>
      <c r="V8" t="s">
        <v>181</v>
      </c>
      <c r="W8" t="s">
        <v>181</v>
      </c>
      <c r="X8" t="s">
        <v>181</v>
      </c>
      <c r="Y8" t="s">
        <v>181</v>
      </c>
      <c r="Z8" t="s">
        <v>181</v>
      </c>
      <c r="AA8" t="s">
        <v>181</v>
      </c>
      <c r="AB8" t="s">
        <v>181</v>
      </c>
      <c r="AC8" t="s">
        <v>181</v>
      </c>
      <c r="AD8" t="s">
        <v>181</v>
      </c>
      <c r="AE8" t="s">
        <v>181</v>
      </c>
      <c r="AF8" t="s">
        <v>181</v>
      </c>
      <c r="AG8" t="s">
        <v>181</v>
      </c>
      <c r="AH8" t="s">
        <v>181</v>
      </c>
      <c r="AI8" t="s">
        <v>181</v>
      </c>
      <c r="AJ8" t="s">
        <v>181</v>
      </c>
      <c r="AK8" t="s">
        <v>181</v>
      </c>
      <c r="AL8" t="s">
        <v>181</v>
      </c>
      <c r="AM8" t="s">
        <v>181</v>
      </c>
      <c r="AN8" t="s">
        <v>181</v>
      </c>
      <c r="AO8" t="s">
        <v>181</v>
      </c>
      <c r="AP8" t="s">
        <v>181</v>
      </c>
      <c r="AQ8" t="s">
        <v>181</v>
      </c>
      <c r="AR8" t="s">
        <v>181</v>
      </c>
      <c r="AS8" t="s">
        <v>181</v>
      </c>
      <c r="AT8" t="s">
        <v>181</v>
      </c>
      <c r="AU8" t="s">
        <v>181</v>
      </c>
      <c r="AW8" t="s">
        <v>181</v>
      </c>
      <c r="AX8" t="s">
        <v>181</v>
      </c>
      <c r="AY8" t="s">
        <v>181</v>
      </c>
      <c r="AZ8" t="s">
        <v>181</v>
      </c>
      <c r="BA8" t="s">
        <v>181</v>
      </c>
      <c r="BB8" t="s">
        <v>181</v>
      </c>
      <c r="BC8" t="s">
        <v>181</v>
      </c>
      <c r="BD8" t="s">
        <v>181</v>
      </c>
      <c r="BE8" t="s">
        <v>181</v>
      </c>
      <c r="BF8" t="s">
        <v>181</v>
      </c>
      <c r="BG8" t="s">
        <v>181</v>
      </c>
      <c r="BH8" t="s">
        <v>181</v>
      </c>
      <c r="BI8" t="s">
        <v>181</v>
      </c>
      <c r="BJ8" t="s">
        <v>181</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t="s">
        <v>181</v>
      </c>
      <c r="DF8" t="s">
        <v>181</v>
      </c>
      <c r="DG8" t="s">
        <v>181</v>
      </c>
      <c r="DH8" t="s">
        <v>181</v>
      </c>
      <c r="DI8" t="s">
        <v>181</v>
      </c>
      <c r="DJ8" t="s">
        <v>181</v>
      </c>
      <c r="DK8" t="s">
        <v>181</v>
      </c>
    </row>
    <row r="9" spans="1:115" x14ac:dyDescent="0.25">
      <c r="A9">
        <v>10005</v>
      </c>
      <c r="B9" t="s">
        <v>176</v>
      </c>
      <c r="C9" t="s">
        <v>166</v>
      </c>
      <c r="D9" t="s">
        <v>167</v>
      </c>
      <c r="F9" t="s">
        <v>643</v>
      </c>
      <c r="I9" t="s">
        <v>125</v>
      </c>
      <c r="J9" t="s">
        <v>125</v>
      </c>
      <c r="K9" t="s">
        <v>125</v>
      </c>
      <c r="L9" t="s">
        <v>125</v>
      </c>
      <c r="M9" t="s">
        <v>125</v>
      </c>
      <c r="N9" t="s">
        <v>125</v>
      </c>
      <c r="O9" t="s">
        <v>125</v>
      </c>
      <c r="P9" t="s">
        <v>125</v>
      </c>
      <c r="Q9" t="s">
        <v>125</v>
      </c>
      <c r="R9" t="s">
        <v>168</v>
      </c>
      <c r="T9" t="s">
        <v>125</v>
      </c>
      <c r="U9" t="s">
        <v>181</v>
      </c>
      <c r="V9" t="s">
        <v>181</v>
      </c>
      <c r="W9" t="s">
        <v>181</v>
      </c>
      <c r="X9" t="s">
        <v>181</v>
      </c>
      <c r="Y9" t="s">
        <v>181</v>
      </c>
      <c r="Z9" t="s">
        <v>181</v>
      </c>
      <c r="AA9" t="s">
        <v>181</v>
      </c>
      <c r="AB9" t="s">
        <v>181</v>
      </c>
      <c r="AC9" t="s">
        <v>181</v>
      </c>
      <c r="AD9" t="s">
        <v>181</v>
      </c>
      <c r="AE9" t="s">
        <v>181</v>
      </c>
      <c r="AF9" t="s">
        <v>181</v>
      </c>
      <c r="AG9" t="s">
        <v>181</v>
      </c>
      <c r="AH9" t="s">
        <v>181</v>
      </c>
      <c r="AI9" t="s">
        <v>181</v>
      </c>
      <c r="AJ9" t="s">
        <v>181</v>
      </c>
      <c r="AK9" t="s">
        <v>181</v>
      </c>
      <c r="AL9" t="s">
        <v>181</v>
      </c>
      <c r="AM9" t="s">
        <v>181</v>
      </c>
      <c r="AN9" t="s">
        <v>181</v>
      </c>
      <c r="AO9" t="s">
        <v>181</v>
      </c>
      <c r="AP9" t="s">
        <v>181</v>
      </c>
      <c r="AQ9" t="s">
        <v>181</v>
      </c>
      <c r="AR9" t="s">
        <v>181</v>
      </c>
      <c r="AS9" t="s">
        <v>181</v>
      </c>
      <c r="AT9" t="s">
        <v>181</v>
      </c>
      <c r="AU9" t="s">
        <v>181</v>
      </c>
      <c r="AW9" t="s">
        <v>181</v>
      </c>
      <c r="AX9" t="s">
        <v>181</v>
      </c>
      <c r="AY9" t="s">
        <v>181</v>
      </c>
      <c r="AZ9" t="s">
        <v>181</v>
      </c>
      <c r="BA9" t="s">
        <v>181</v>
      </c>
      <c r="BB9" t="s">
        <v>181</v>
      </c>
      <c r="BC9" t="s">
        <v>181</v>
      </c>
      <c r="BD9" t="s">
        <v>181</v>
      </c>
      <c r="BE9" t="s">
        <v>181</v>
      </c>
      <c r="BF9" t="s">
        <v>181</v>
      </c>
      <c r="BG9" t="s">
        <v>181</v>
      </c>
      <c r="BH9" t="s">
        <v>181</v>
      </c>
      <c r="BI9" t="s">
        <v>181</v>
      </c>
      <c r="BJ9" t="s">
        <v>181</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t="s">
        <v>181</v>
      </c>
      <c r="DF9" t="s">
        <v>181</v>
      </c>
      <c r="DG9" t="s">
        <v>181</v>
      </c>
      <c r="DH9" t="s">
        <v>181</v>
      </c>
      <c r="DI9" t="s">
        <v>181</v>
      </c>
      <c r="DJ9" t="s">
        <v>181</v>
      </c>
      <c r="DK9" t="s">
        <v>181</v>
      </c>
    </row>
    <row r="10" spans="1:115" x14ac:dyDescent="0.25">
      <c r="A10">
        <v>10006</v>
      </c>
      <c r="B10" t="s">
        <v>177</v>
      </c>
      <c r="C10" t="s">
        <v>166</v>
      </c>
      <c r="D10" t="s">
        <v>167</v>
      </c>
      <c r="I10" t="s">
        <v>133</v>
      </c>
      <c r="J10" t="s">
        <v>133</v>
      </c>
      <c r="K10" t="s">
        <v>133</v>
      </c>
      <c r="L10" t="s">
        <v>133</v>
      </c>
      <c r="M10" t="s">
        <v>133</v>
      </c>
      <c r="N10" t="s">
        <v>133</v>
      </c>
      <c r="O10" t="s">
        <v>133</v>
      </c>
      <c r="P10" t="s">
        <v>133</v>
      </c>
      <c r="Q10" t="s">
        <v>133</v>
      </c>
      <c r="R10" t="s">
        <v>168</v>
      </c>
      <c r="T10" t="s">
        <v>181</v>
      </c>
      <c r="U10" t="s">
        <v>181</v>
      </c>
      <c r="V10" t="s">
        <v>181</v>
      </c>
      <c r="W10" t="s">
        <v>181</v>
      </c>
      <c r="X10" t="s">
        <v>181</v>
      </c>
      <c r="Y10" t="s">
        <v>181</v>
      </c>
      <c r="Z10" t="s">
        <v>181</v>
      </c>
      <c r="AA10" t="s">
        <v>181</v>
      </c>
      <c r="AB10" t="s">
        <v>181</v>
      </c>
      <c r="AC10" t="s">
        <v>181</v>
      </c>
      <c r="AD10" t="s">
        <v>181</v>
      </c>
      <c r="AE10" t="s">
        <v>181</v>
      </c>
      <c r="AF10" t="s">
        <v>181</v>
      </c>
      <c r="AG10" t="s">
        <v>181</v>
      </c>
      <c r="AH10" t="s">
        <v>181</v>
      </c>
      <c r="AI10" t="s">
        <v>181</v>
      </c>
      <c r="AJ10" t="s">
        <v>181</v>
      </c>
      <c r="AK10" t="s">
        <v>181</v>
      </c>
      <c r="AL10" t="s">
        <v>181</v>
      </c>
      <c r="AM10" t="s">
        <v>181</v>
      </c>
      <c r="AN10" t="s">
        <v>181</v>
      </c>
      <c r="AO10" t="s">
        <v>181</v>
      </c>
      <c r="AP10" t="s">
        <v>181</v>
      </c>
      <c r="AQ10" t="s">
        <v>181</v>
      </c>
      <c r="AR10" t="s">
        <v>181</v>
      </c>
      <c r="AS10" t="s">
        <v>181</v>
      </c>
      <c r="AT10" t="s">
        <v>181</v>
      </c>
      <c r="AU10" t="s">
        <v>181</v>
      </c>
      <c r="AW10" t="s">
        <v>181</v>
      </c>
      <c r="AX10" t="s">
        <v>181</v>
      </c>
      <c r="AY10" t="s">
        <v>181</v>
      </c>
      <c r="AZ10" t="s">
        <v>181</v>
      </c>
      <c r="BA10" t="s">
        <v>181</v>
      </c>
      <c r="BB10" t="s">
        <v>181</v>
      </c>
      <c r="BC10" t="s">
        <v>181</v>
      </c>
      <c r="BD10" t="s">
        <v>181</v>
      </c>
      <c r="BE10" t="s">
        <v>181</v>
      </c>
      <c r="BF10" t="s">
        <v>181</v>
      </c>
      <c r="BG10" t="s">
        <v>181</v>
      </c>
      <c r="BH10" t="s">
        <v>181</v>
      </c>
      <c r="BI10" t="s">
        <v>181</v>
      </c>
      <c r="BJ10" t="s">
        <v>228</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t="s">
        <v>181</v>
      </c>
      <c r="DF10" t="s">
        <v>181</v>
      </c>
      <c r="DG10" t="s">
        <v>181</v>
      </c>
      <c r="DH10" t="s">
        <v>181</v>
      </c>
      <c r="DI10" t="s">
        <v>181</v>
      </c>
      <c r="DJ10" t="s">
        <v>181</v>
      </c>
      <c r="DK10" t="s">
        <v>181</v>
      </c>
    </row>
    <row r="11" spans="1:115" x14ac:dyDescent="0.25">
      <c r="A11">
        <v>10007</v>
      </c>
      <c r="B11" t="s">
        <v>178</v>
      </c>
      <c r="C11" t="s">
        <v>166</v>
      </c>
      <c r="D11" t="s">
        <v>167</v>
      </c>
      <c r="F11" t="s">
        <v>644</v>
      </c>
      <c r="I11" t="s">
        <v>125</v>
      </c>
      <c r="J11" t="s">
        <v>125</v>
      </c>
      <c r="K11" t="s">
        <v>125</v>
      </c>
      <c r="L11" t="s">
        <v>125</v>
      </c>
      <c r="M11" t="s">
        <v>125</v>
      </c>
      <c r="N11" t="s">
        <v>125</v>
      </c>
      <c r="O11" t="s">
        <v>125</v>
      </c>
      <c r="P11" t="s">
        <v>125</v>
      </c>
      <c r="Q11" t="s">
        <v>125</v>
      </c>
      <c r="R11" t="s">
        <v>168</v>
      </c>
      <c r="T11" t="s">
        <v>125</v>
      </c>
      <c r="U11" t="s">
        <v>181</v>
      </c>
      <c r="V11" t="s">
        <v>181</v>
      </c>
      <c r="W11" t="s">
        <v>181</v>
      </c>
      <c r="X11" t="s">
        <v>181</v>
      </c>
      <c r="Y11" t="s">
        <v>181</v>
      </c>
      <c r="Z11" t="s">
        <v>181</v>
      </c>
      <c r="AA11" t="s">
        <v>181</v>
      </c>
      <c r="AB11" t="s">
        <v>181</v>
      </c>
      <c r="AC11" t="s">
        <v>181</v>
      </c>
      <c r="AD11" t="s">
        <v>181</v>
      </c>
      <c r="AE11" t="s">
        <v>181</v>
      </c>
      <c r="AF11" t="s">
        <v>181</v>
      </c>
      <c r="AG11" t="s">
        <v>181</v>
      </c>
      <c r="AH11" t="s">
        <v>181</v>
      </c>
      <c r="AI11" t="s">
        <v>181</v>
      </c>
      <c r="AJ11" t="s">
        <v>181</v>
      </c>
      <c r="AK11" t="s">
        <v>181</v>
      </c>
      <c r="AL11" t="s">
        <v>181</v>
      </c>
      <c r="AM11" t="s">
        <v>181</v>
      </c>
      <c r="AN11" t="s">
        <v>181</v>
      </c>
      <c r="AO11" t="s">
        <v>181</v>
      </c>
      <c r="AP11" t="s">
        <v>181</v>
      </c>
      <c r="AQ11" t="s">
        <v>181</v>
      </c>
      <c r="AR11" t="s">
        <v>181</v>
      </c>
      <c r="AS11" t="s">
        <v>181</v>
      </c>
      <c r="AT11" t="s">
        <v>181</v>
      </c>
      <c r="AU11" t="s">
        <v>181</v>
      </c>
      <c r="AW11" t="s">
        <v>181</v>
      </c>
      <c r="AX11" t="s">
        <v>181</v>
      </c>
      <c r="AY11" t="s">
        <v>181</v>
      </c>
      <c r="AZ11" t="s">
        <v>181</v>
      </c>
      <c r="BA11" t="s">
        <v>181</v>
      </c>
      <c r="BB11" t="s">
        <v>181</v>
      </c>
      <c r="BC11" t="s">
        <v>181</v>
      </c>
      <c r="BD11" t="s">
        <v>181</v>
      </c>
      <c r="BE11" t="s">
        <v>181</v>
      </c>
      <c r="BF11" t="s">
        <v>181</v>
      </c>
      <c r="BG11" t="s">
        <v>181</v>
      </c>
      <c r="BH11" t="s">
        <v>181</v>
      </c>
      <c r="BI11" t="s">
        <v>181</v>
      </c>
      <c r="BJ11" t="s">
        <v>181</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t="s">
        <v>181</v>
      </c>
      <c r="DF11" t="s">
        <v>181</v>
      </c>
      <c r="DG11" t="s">
        <v>181</v>
      </c>
      <c r="DH11" t="s">
        <v>181</v>
      </c>
      <c r="DI11" t="s">
        <v>181</v>
      </c>
      <c r="DJ11" t="s">
        <v>181</v>
      </c>
      <c r="DK11" t="s">
        <v>181</v>
      </c>
    </row>
    <row r="12" spans="1:115" x14ac:dyDescent="0.25">
      <c r="A12">
        <v>10008</v>
      </c>
      <c r="B12" t="s">
        <v>179</v>
      </c>
      <c r="C12" t="s">
        <v>166</v>
      </c>
      <c r="D12" t="s">
        <v>180</v>
      </c>
      <c r="F12" t="s">
        <v>164</v>
      </c>
      <c r="J12" t="s">
        <v>181</v>
      </c>
      <c r="K12" t="s">
        <v>181</v>
      </c>
      <c r="L12" t="s">
        <v>181</v>
      </c>
      <c r="M12" t="s">
        <v>181</v>
      </c>
      <c r="N12" t="s">
        <v>181</v>
      </c>
      <c r="O12" t="s">
        <v>181</v>
      </c>
      <c r="Q12" t="s">
        <v>181</v>
      </c>
      <c r="T12" t="s">
        <v>181</v>
      </c>
      <c r="U12" t="s">
        <v>181</v>
      </c>
      <c r="V12" t="s">
        <v>181</v>
      </c>
      <c r="W12" t="s">
        <v>181</v>
      </c>
      <c r="X12" t="s">
        <v>181</v>
      </c>
      <c r="Y12" t="s">
        <v>181</v>
      </c>
      <c r="Z12" t="s">
        <v>181</v>
      </c>
      <c r="AA12" t="s">
        <v>181</v>
      </c>
      <c r="AB12" t="s">
        <v>181</v>
      </c>
      <c r="AC12" t="s">
        <v>181</v>
      </c>
      <c r="AD12" t="s">
        <v>181</v>
      </c>
      <c r="AE12" t="s">
        <v>181</v>
      </c>
      <c r="AF12" t="s">
        <v>181</v>
      </c>
      <c r="AG12" t="s">
        <v>181</v>
      </c>
      <c r="AH12" t="s">
        <v>181</v>
      </c>
      <c r="AI12" t="s">
        <v>181</v>
      </c>
      <c r="AJ12" t="s">
        <v>181</v>
      </c>
      <c r="AK12" t="s">
        <v>181</v>
      </c>
      <c r="AL12" t="s">
        <v>181</v>
      </c>
      <c r="AM12" t="s">
        <v>181</v>
      </c>
      <c r="AN12" t="s">
        <v>181</v>
      </c>
      <c r="AO12" t="s">
        <v>181</v>
      </c>
      <c r="AP12" t="s">
        <v>181</v>
      </c>
      <c r="AQ12" t="s">
        <v>181</v>
      </c>
      <c r="AR12" t="s">
        <v>181</v>
      </c>
      <c r="AS12" t="s">
        <v>181</v>
      </c>
      <c r="AT12" t="s">
        <v>181</v>
      </c>
      <c r="AU12" t="s">
        <v>181</v>
      </c>
      <c r="AW12" t="s">
        <v>181</v>
      </c>
      <c r="AX12" t="s">
        <v>181</v>
      </c>
      <c r="AY12" t="s">
        <v>181</v>
      </c>
      <c r="AZ12" t="s">
        <v>181</v>
      </c>
      <c r="BA12" t="s">
        <v>181</v>
      </c>
      <c r="BB12" t="s">
        <v>181</v>
      </c>
      <c r="BC12" t="s">
        <v>181</v>
      </c>
      <c r="BD12" t="s">
        <v>181</v>
      </c>
      <c r="BE12" t="s">
        <v>181</v>
      </c>
      <c r="BF12" t="s">
        <v>181</v>
      </c>
      <c r="BG12" t="s">
        <v>181</v>
      </c>
      <c r="BH12" t="s">
        <v>181</v>
      </c>
      <c r="BI12" t="s">
        <v>181</v>
      </c>
      <c r="BJ12" t="s">
        <v>181</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t="s">
        <v>181</v>
      </c>
      <c r="DF12" t="s">
        <v>181</v>
      </c>
      <c r="DG12" t="s">
        <v>181</v>
      </c>
      <c r="DH12" t="s">
        <v>181</v>
      </c>
      <c r="DI12" t="s">
        <v>181</v>
      </c>
      <c r="DJ12" t="s">
        <v>181</v>
      </c>
      <c r="DK12" t="s">
        <v>181</v>
      </c>
    </row>
    <row r="13" spans="1:115" x14ac:dyDescent="0.25">
      <c r="A13">
        <v>10009</v>
      </c>
      <c r="B13" t="s">
        <v>182</v>
      </c>
      <c r="C13" t="s">
        <v>166</v>
      </c>
      <c r="D13" t="s">
        <v>180</v>
      </c>
      <c r="F13" t="s">
        <v>164</v>
      </c>
      <c r="I13" t="s">
        <v>181</v>
      </c>
      <c r="J13" t="s">
        <v>181</v>
      </c>
      <c r="K13" t="s">
        <v>181</v>
      </c>
      <c r="L13" t="s">
        <v>181</v>
      </c>
      <c r="M13" t="s">
        <v>181</v>
      </c>
      <c r="N13" t="s">
        <v>181</v>
      </c>
      <c r="O13" t="s">
        <v>181</v>
      </c>
      <c r="Q13" t="s">
        <v>181</v>
      </c>
      <c r="T13" t="s">
        <v>181</v>
      </c>
      <c r="U13" t="s">
        <v>181</v>
      </c>
      <c r="V13" t="s">
        <v>181</v>
      </c>
      <c r="W13" t="s">
        <v>181</v>
      </c>
      <c r="X13" t="s">
        <v>181</v>
      </c>
      <c r="Y13" t="s">
        <v>181</v>
      </c>
      <c r="Z13" t="s">
        <v>181</v>
      </c>
      <c r="AA13" t="s">
        <v>181</v>
      </c>
      <c r="AB13" t="s">
        <v>181</v>
      </c>
      <c r="AC13" t="s">
        <v>181</v>
      </c>
      <c r="AD13" t="s">
        <v>181</v>
      </c>
      <c r="AE13" t="s">
        <v>181</v>
      </c>
      <c r="AF13" t="s">
        <v>181</v>
      </c>
      <c r="AG13" t="s">
        <v>181</v>
      </c>
      <c r="AH13" t="s">
        <v>181</v>
      </c>
      <c r="AI13" t="s">
        <v>181</v>
      </c>
      <c r="AJ13" t="s">
        <v>181</v>
      </c>
      <c r="AK13" t="s">
        <v>181</v>
      </c>
      <c r="AL13" t="s">
        <v>181</v>
      </c>
      <c r="AM13" t="s">
        <v>181</v>
      </c>
      <c r="AN13" t="s">
        <v>181</v>
      </c>
      <c r="AO13" t="s">
        <v>181</v>
      </c>
      <c r="AP13" t="s">
        <v>181</v>
      </c>
      <c r="AQ13" t="s">
        <v>181</v>
      </c>
      <c r="AR13" t="s">
        <v>181</v>
      </c>
      <c r="AS13" t="s">
        <v>181</v>
      </c>
      <c r="AT13" t="s">
        <v>181</v>
      </c>
      <c r="AU13" t="s">
        <v>181</v>
      </c>
      <c r="AW13" t="s">
        <v>181</v>
      </c>
      <c r="AX13" t="s">
        <v>181</v>
      </c>
      <c r="AY13" t="s">
        <v>181</v>
      </c>
      <c r="AZ13" t="s">
        <v>181</v>
      </c>
      <c r="BA13" t="s">
        <v>181</v>
      </c>
      <c r="BB13" t="s">
        <v>181</v>
      </c>
      <c r="BC13" t="s">
        <v>181</v>
      </c>
      <c r="BD13" t="s">
        <v>181</v>
      </c>
      <c r="BE13" t="s">
        <v>181</v>
      </c>
      <c r="BF13" t="s">
        <v>181</v>
      </c>
      <c r="BG13" t="s">
        <v>181</v>
      </c>
      <c r="BH13" t="s">
        <v>181</v>
      </c>
      <c r="BI13" t="s">
        <v>181</v>
      </c>
      <c r="BJ13" t="s">
        <v>181</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t="s">
        <v>181</v>
      </c>
      <c r="DF13" t="s">
        <v>181</v>
      </c>
      <c r="DG13" t="s">
        <v>181</v>
      </c>
      <c r="DH13" t="s">
        <v>181</v>
      </c>
      <c r="DI13" t="s">
        <v>181</v>
      </c>
      <c r="DJ13" t="s">
        <v>181</v>
      </c>
      <c r="DK13" t="s">
        <v>181</v>
      </c>
    </row>
    <row r="14" spans="1:115" x14ac:dyDescent="0.25">
      <c r="A14">
        <v>10010</v>
      </c>
      <c r="B14" t="s">
        <v>183</v>
      </c>
      <c r="C14" t="s">
        <v>166</v>
      </c>
      <c r="D14" t="s">
        <v>167</v>
      </c>
      <c r="F14" t="s">
        <v>645</v>
      </c>
      <c r="I14" t="s">
        <v>125</v>
      </c>
      <c r="J14" t="s">
        <v>125</v>
      </c>
      <c r="K14" t="s">
        <v>125</v>
      </c>
      <c r="L14" t="s">
        <v>125</v>
      </c>
      <c r="M14" t="s">
        <v>125</v>
      </c>
      <c r="N14" t="s">
        <v>125</v>
      </c>
      <c r="O14" t="s">
        <v>125</v>
      </c>
      <c r="P14" t="s">
        <v>125</v>
      </c>
      <c r="Q14" t="s">
        <v>125</v>
      </c>
      <c r="R14" t="s">
        <v>168</v>
      </c>
      <c r="T14" t="s">
        <v>125</v>
      </c>
      <c r="U14" t="s">
        <v>181</v>
      </c>
      <c r="V14" t="s">
        <v>181</v>
      </c>
      <c r="W14" t="s">
        <v>181</v>
      </c>
      <c r="X14" t="s">
        <v>181</v>
      </c>
      <c r="Y14" t="s">
        <v>181</v>
      </c>
      <c r="Z14" t="s">
        <v>181</v>
      </c>
      <c r="AA14" t="s">
        <v>181</v>
      </c>
      <c r="AB14" t="s">
        <v>181</v>
      </c>
      <c r="AC14" t="s">
        <v>181</v>
      </c>
      <c r="AD14" t="s">
        <v>181</v>
      </c>
      <c r="AE14" t="s">
        <v>181</v>
      </c>
      <c r="AF14" t="s">
        <v>181</v>
      </c>
      <c r="AG14" t="s">
        <v>181</v>
      </c>
      <c r="AH14" t="s">
        <v>181</v>
      </c>
      <c r="AI14" t="s">
        <v>181</v>
      </c>
      <c r="AJ14" t="s">
        <v>181</v>
      </c>
      <c r="AK14" t="s">
        <v>181</v>
      </c>
      <c r="AL14" t="s">
        <v>181</v>
      </c>
      <c r="AM14" t="s">
        <v>181</v>
      </c>
      <c r="AN14" t="s">
        <v>181</v>
      </c>
      <c r="AO14" t="s">
        <v>181</v>
      </c>
      <c r="AP14" t="s">
        <v>181</v>
      </c>
      <c r="AQ14" t="s">
        <v>181</v>
      </c>
      <c r="AR14" t="s">
        <v>181</v>
      </c>
      <c r="AS14" t="s">
        <v>181</v>
      </c>
      <c r="AT14" t="s">
        <v>181</v>
      </c>
      <c r="AU14" t="s">
        <v>181</v>
      </c>
      <c r="AW14" t="s">
        <v>181</v>
      </c>
      <c r="AX14" t="s">
        <v>181</v>
      </c>
      <c r="AY14" t="s">
        <v>181</v>
      </c>
      <c r="AZ14" t="s">
        <v>181</v>
      </c>
      <c r="BA14" t="s">
        <v>181</v>
      </c>
      <c r="BB14" t="s">
        <v>181</v>
      </c>
      <c r="BC14" t="s">
        <v>181</v>
      </c>
      <c r="BD14" t="s">
        <v>181</v>
      </c>
      <c r="BE14" t="s">
        <v>181</v>
      </c>
      <c r="BF14" t="s">
        <v>181</v>
      </c>
      <c r="BG14" t="s">
        <v>181</v>
      </c>
      <c r="BH14" t="s">
        <v>181</v>
      </c>
      <c r="BI14" t="s">
        <v>181</v>
      </c>
      <c r="BJ14" t="s">
        <v>181</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t="s">
        <v>181</v>
      </c>
      <c r="DF14" t="s">
        <v>181</v>
      </c>
      <c r="DG14" t="s">
        <v>181</v>
      </c>
      <c r="DH14" t="s">
        <v>181</v>
      </c>
      <c r="DI14" t="s">
        <v>181</v>
      </c>
      <c r="DJ14" t="s">
        <v>181</v>
      </c>
      <c r="DK14" t="s">
        <v>181</v>
      </c>
    </row>
    <row r="15" spans="1:115" x14ac:dyDescent="0.25">
      <c r="A15">
        <v>10011</v>
      </c>
      <c r="B15" t="s">
        <v>184</v>
      </c>
      <c r="C15" t="s">
        <v>166</v>
      </c>
      <c r="D15" t="s">
        <v>167</v>
      </c>
      <c r="F15" t="s">
        <v>646</v>
      </c>
      <c r="I15" t="s">
        <v>125</v>
      </c>
      <c r="J15" t="s">
        <v>125</v>
      </c>
      <c r="K15" t="s">
        <v>125</v>
      </c>
      <c r="L15" t="s">
        <v>125</v>
      </c>
      <c r="M15" t="s">
        <v>125</v>
      </c>
      <c r="N15" t="s">
        <v>125</v>
      </c>
      <c r="O15" t="s">
        <v>125</v>
      </c>
      <c r="P15" t="s">
        <v>125</v>
      </c>
      <c r="Q15" t="s">
        <v>125</v>
      </c>
      <c r="R15" t="s">
        <v>168</v>
      </c>
      <c r="T15" t="s">
        <v>125</v>
      </c>
      <c r="U15" t="s">
        <v>181</v>
      </c>
      <c r="V15" t="s">
        <v>181</v>
      </c>
      <c r="W15" t="s">
        <v>181</v>
      </c>
      <c r="X15" t="s">
        <v>181</v>
      </c>
      <c r="Y15" t="s">
        <v>181</v>
      </c>
      <c r="Z15" t="s">
        <v>181</v>
      </c>
      <c r="AA15" t="s">
        <v>181</v>
      </c>
      <c r="AB15" t="s">
        <v>181</v>
      </c>
      <c r="AC15" t="s">
        <v>181</v>
      </c>
      <c r="AD15" t="s">
        <v>181</v>
      </c>
      <c r="AE15" t="s">
        <v>181</v>
      </c>
      <c r="AF15" t="s">
        <v>181</v>
      </c>
      <c r="AG15" t="s">
        <v>181</v>
      </c>
      <c r="AH15" t="s">
        <v>181</v>
      </c>
      <c r="AI15" t="s">
        <v>181</v>
      </c>
      <c r="AJ15" t="s">
        <v>181</v>
      </c>
      <c r="AK15" t="s">
        <v>181</v>
      </c>
      <c r="AL15" t="s">
        <v>181</v>
      </c>
      <c r="AM15" t="s">
        <v>181</v>
      </c>
      <c r="AN15" t="s">
        <v>181</v>
      </c>
      <c r="AO15" t="s">
        <v>181</v>
      </c>
      <c r="AP15" t="s">
        <v>181</v>
      </c>
      <c r="AQ15" t="s">
        <v>181</v>
      </c>
      <c r="AR15" t="s">
        <v>181</v>
      </c>
      <c r="AS15" t="s">
        <v>181</v>
      </c>
      <c r="AT15" t="s">
        <v>181</v>
      </c>
      <c r="AU15" t="s">
        <v>181</v>
      </c>
      <c r="AW15" t="s">
        <v>181</v>
      </c>
      <c r="AX15" t="s">
        <v>181</v>
      </c>
      <c r="AY15" t="s">
        <v>181</v>
      </c>
      <c r="AZ15" t="s">
        <v>181</v>
      </c>
      <c r="BA15" t="s">
        <v>181</v>
      </c>
      <c r="BB15" t="s">
        <v>181</v>
      </c>
      <c r="BC15" t="s">
        <v>181</v>
      </c>
      <c r="BD15" t="s">
        <v>181</v>
      </c>
      <c r="BE15" t="s">
        <v>181</v>
      </c>
      <c r="BF15" t="s">
        <v>181</v>
      </c>
      <c r="BG15" t="s">
        <v>181</v>
      </c>
      <c r="BH15" t="s">
        <v>181</v>
      </c>
      <c r="BI15" t="s">
        <v>181</v>
      </c>
      <c r="BJ15" t="s">
        <v>181</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t="s">
        <v>181</v>
      </c>
      <c r="DF15" t="s">
        <v>181</v>
      </c>
      <c r="DG15" t="s">
        <v>181</v>
      </c>
      <c r="DH15" t="s">
        <v>181</v>
      </c>
      <c r="DI15" t="s">
        <v>181</v>
      </c>
      <c r="DJ15" t="s">
        <v>181</v>
      </c>
      <c r="DK15" t="s">
        <v>181</v>
      </c>
    </row>
    <row r="16" spans="1:115" x14ac:dyDescent="0.25">
      <c r="A16">
        <v>10012</v>
      </c>
      <c r="B16" t="s">
        <v>185</v>
      </c>
      <c r="C16" t="s">
        <v>166</v>
      </c>
      <c r="D16" t="s">
        <v>180</v>
      </c>
      <c r="F16" t="s">
        <v>647</v>
      </c>
      <c r="I16" t="s">
        <v>133</v>
      </c>
      <c r="J16" t="s">
        <v>133</v>
      </c>
      <c r="K16" t="s">
        <v>133</v>
      </c>
      <c r="L16" t="s">
        <v>133</v>
      </c>
      <c r="M16" t="s">
        <v>133</v>
      </c>
      <c r="N16" t="s">
        <v>133</v>
      </c>
      <c r="O16" t="s">
        <v>133</v>
      </c>
      <c r="P16" t="s">
        <v>133</v>
      </c>
      <c r="Q16" t="s">
        <v>133</v>
      </c>
      <c r="R16" t="s">
        <v>168</v>
      </c>
      <c r="T16" t="s">
        <v>181</v>
      </c>
      <c r="U16" t="s">
        <v>181</v>
      </c>
      <c r="V16" t="s">
        <v>181</v>
      </c>
      <c r="W16" t="s">
        <v>181</v>
      </c>
      <c r="X16" t="s">
        <v>181</v>
      </c>
      <c r="Y16" t="s">
        <v>181</v>
      </c>
      <c r="Z16" t="s">
        <v>181</v>
      </c>
      <c r="AA16" t="s">
        <v>181</v>
      </c>
      <c r="AB16" t="s">
        <v>181</v>
      </c>
      <c r="AC16" t="s">
        <v>181</v>
      </c>
      <c r="AD16" t="s">
        <v>181</v>
      </c>
      <c r="AE16" t="s">
        <v>181</v>
      </c>
      <c r="AF16" t="s">
        <v>181</v>
      </c>
      <c r="AG16" t="s">
        <v>181</v>
      </c>
      <c r="AH16" t="s">
        <v>181</v>
      </c>
      <c r="AI16" t="s">
        <v>181</v>
      </c>
      <c r="AJ16" t="s">
        <v>181</v>
      </c>
      <c r="AK16" t="s">
        <v>181</v>
      </c>
      <c r="AL16" t="s">
        <v>181</v>
      </c>
      <c r="AM16" t="s">
        <v>181</v>
      </c>
      <c r="AN16" t="s">
        <v>181</v>
      </c>
      <c r="AO16" t="s">
        <v>181</v>
      </c>
      <c r="AP16" t="s">
        <v>181</v>
      </c>
      <c r="AQ16" t="s">
        <v>181</v>
      </c>
      <c r="AR16" t="s">
        <v>181</v>
      </c>
      <c r="AS16" t="s">
        <v>181</v>
      </c>
      <c r="AT16" t="s">
        <v>181</v>
      </c>
      <c r="AU16" t="s">
        <v>181</v>
      </c>
      <c r="AW16" t="s">
        <v>181</v>
      </c>
      <c r="AX16" t="s">
        <v>181</v>
      </c>
      <c r="AY16" t="s">
        <v>181</v>
      </c>
      <c r="AZ16" t="s">
        <v>181</v>
      </c>
      <c r="BA16" t="s">
        <v>181</v>
      </c>
      <c r="BB16" t="s">
        <v>181</v>
      </c>
      <c r="BC16" t="s">
        <v>181</v>
      </c>
      <c r="BD16" t="s">
        <v>181</v>
      </c>
      <c r="BE16" t="s">
        <v>181</v>
      </c>
      <c r="BF16" t="s">
        <v>181</v>
      </c>
      <c r="BG16" t="s">
        <v>181</v>
      </c>
      <c r="BH16" t="s">
        <v>181</v>
      </c>
      <c r="BI16" t="s">
        <v>181</v>
      </c>
      <c r="BJ16" t="s">
        <v>228</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t="s">
        <v>181</v>
      </c>
      <c r="DF16" t="s">
        <v>181</v>
      </c>
      <c r="DG16" t="s">
        <v>181</v>
      </c>
      <c r="DH16" t="s">
        <v>181</v>
      </c>
      <c r="DI16" t="s">
        <v>181</v>
      </c>
      <c r="DJ16" t="s">
        <v>181</v>
      </c>
      <c r="DK16" t="s">
        <v>181</v>
      </c>
    </row>
    <row r="17" spans="1:115" x14ac:dyDescent="0.25">
      <c r="A17">
        <v>10016</v>
      </c>
      <c r="B17" t="s">
        <v>186</v>
      </c>
      <c r="C17" t="s">
        <v>166</v>
      </c>
      <c r="D17" t="s">
        <v>180</v>
      </c>
      <c r="F17" t="s">
        <v>648</v>
      </c>
      <c r="I17" t="s">
        <v>133</v>
      </c>
      <c r="J17" t="s">
        <v>133</v>
      </c>
      <c r="K17" t="s">
        <v>133</v>
      </c>
      <c r="L17" t="s">
        <v>133</v>
      </c>
      <c r="M17" t="s">
        <v>133</v>
      </c>
      <c r="N17" t="s">
        <v>133</v>
      </c>
      <c r="O17" t="s">
        <v>133</v>
      </c>
      <c r="P17" t="s">
        <v>133</v>
      </c>
      <c r="Q17" t="s">
        <v>133</v>
      </c>
      <c r="R17" t="s">
        <v>168</v>
      </c>
      <c r="T17" t="s">
        <v>181</v>
      </c>
      <c r="U17" t="s">
        <v>181</v>
      </c>
      <c r="V17" t="s">
        <v>181</v>
      </c>
      <c r="W17" t="s">
        <v>181</v>
      </c>
      <c r="X17" t="s">
        <v>181</v>
      </c>
      <c r="Y17" t="s">
        <v>181</v>
      </c>
      <c r="Z17" t="s">
        <v>181</v>
      </c>
      <c r="AA17" t="s">
        <v>181</v>
      </c>
      <c r="AB17" t="s">
        <v>181</v>
      </c>
      <c r="AC17" t="s">
        <v>181</v>
      </c>
      <c r="AD17" t="s">
        <v>181</v>
      </c>
      <c r="AE17" t="s">
        <v>181</v>
      </c>
      <c r="AF17" t="s">
        <v>181</v>
      </c>
      <c r="AG17" t="s">
        <v>181</v>
      </c>
      <c r="AH17" t="s">
        <v>181</v>
      </c>
      <c r="AI17" t="s">
        <v>181</v>
      </c>
      <c r="AJ17" t="s">
        <v>181</v>
      </c>
      <c r="AK17" t="s">
        <v>181</v>
      </c>
      <c r="AL17" t="s">
        <v>181</v>
      </c>
      <c r="AM17" t="s">
        <v>181</v>
      </c>
      <c r="AN17" t="s">
        <v>181</v>
      </c>
      <c r="AO17" t="s">
        <v>181</v>
      </c>
      <c r="AP17" t="s">
        <v>181</v>
      </c>
      <c r="AQ17" t="s">
        <v>181</v>
      </c>
      <c r="AR17" t="s">
        <v>181</v>
      </c>
      <c r="AS17" t="s">
        <v>181</v>
      </c>
      <c r="AT17" t="s">
        <v>181</v>
      </c>
      <c r="AU17" t="s">
        <v>181</v>
      </c>
      <c r="AW17" t="s">
        <v>181</v>
      </c>
      <c r="AX17" t="s">
        <v>181</v>
      </c>
      <c r="AY17" t="s">
        <v>181</v>
      </c>
      <c r="AZ17" t="s">
        <v>181</v>
      </c>
      <c r="BA17" t="s">
        <v>181</v>
      </c>
      <c r="BB17" t="s">
        <v>181</v>
      </c>
      <c r="BC17" t="s">
        <v>181</v>
      </c>
      <c r="BD17" t="s">
        <v>181</v>
      </c>
      <c r="BE17" t="s">
        <v>181</v>
      </c>
      <c r="BF17" t="s">
        <v>181</v>
      </c>
      <c r="BG17" t="s">
        <v>181</v>
      </c>
      <c r="BH17" t="s">
        <v>181</v>
      </c>
      <c r="BI17" t="s">
        <v>181</v>
      </c>
      <c r="BJ17" t="s">
        <v>228</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t="s">
        <v>181</v>
      </c>
      <c r="DF17" t="s">
        <v>181</v>
      </c>
      <c r="DG17" t="s">
        <v>181</v>
      </c>
      <c r="DH17" t="s">
        <v>181</v>
      </c>
      <c r="DI17" t="s">
        <v>181</v>
      </c>
      <c r="DJ17" t="s">
        <v>181</v>
      </c>
      <c r="DK17" t="s">
        <v>181</v>
      </c>
    </row>
    <row r="18" spans="1:115" x14ac:dyDescent="0.25">
      <c r="A18">
        <v>10017</v>
      </c>
      <c r="B18" t="s">
        <v>187</v>
      </c>
      <c r="C18" t="s">
        <v>166</v>
      </c>
      <c r="D18" t="s">
        <v>180</v>
      </c>
      <c r="I18" t="s">
        <v>133</v>
      </c>
      <c r="J18" t="s">
        <v>133</v>
      </c>
      <c r="K18" t="s">
        <v>133</v>
      </c>
      <c r="L18" t="s">
        <v>133</v>
      </c>
      <c r="M18" t="s">
        <v>133</v>
      </c>
      <c r="N18" t="s">
        <v>133</v>
      </c>
      <c r="O18" t="s">
        <v>133</v>
      </c>
      <c r="P18" t="s">
        <v>133</v>
      </c>
      <c r="Q18" t="s">
        <v>133</v>
      </c>
      <c r="R18" t="s">
        <v>168</v>
      </c>
      <c r="T18" t="s">
        <v>181</v>
      </c>
      <c r="U18" t="s">
        <v>181</v>
      </c>
      <c r="V18" t="s">
        <v>181</v>
      </c>
      <c r="W18" t="s">
        <v>181</v>
      </c>
      <c r="X18" t="s">
        <v>181</v>
      </c>
      <c r="Y18" t="s">
        <v>181</v>
      </c>
      <c r="Z18" t="s">
        <v>181</v>
      </c>
      <c r="AA18" t="s">
        <v>181</v>
      </c>
      <c r="AB18" t="s">
        <v>181</v>
      </c>
      <c r="AC18" t="s">
        <v>181</v>
      </c>
      <c r="AD18" t="s">
        <v>181</v>
      </c>
      <c r="AE18" t="s">
        <v>181</v>
      </c>
      <c r="AF18" t="s">
        <v>181</v>
      </c>
      <c r="AG18" t="s">
        <v>181</v>
      </c>
      <c r="AH18" t="s">
        <v>181</v>
      </c>
      <c r="AI18" t="s">
        <v>181</v>
      </c>
      <c r="AJ18" t="s">
        <v>181</v>
      </c>
      <c r="AK18" t="s">
        <v>181</v>
      </c>
      <c r="AL18" t="s">
        <v>181</v>
      </c>
      <c r="AM18" t="s">
        <v>181</v>
      </c>
      <c r="AN18" t="s">
        <v>181</v>
      </c>
      <c r="AO18" t="s">
        <v>181</v>
      </c>
      <c r="AP18" t="s">
        <v>181</v>
      </c>
      <c r="AQ18" t="s">
        <v>181</v>
      </c>
      <c r="AR18" t="s">
        <v>181</v>
      </c>
      <c r="AS18" t="s">
        <v>181</v>
      </c>
      <c r="AT18" t="s">
        <v>181</v>
      </c>
      <c r="AU18" t="s">
        <v>181</v>
      </c>
      <c r="AW18" t="s">
        <v>181</v>
      </c>
      <c r="AX18" t="s">
        <v>181</v>
      </c>
      <c r="AY18" t="s">
        <v>181</v>
      </c>
      <c r="AZ18" t="s">
        <v>181</v>
      </c>
      <c r="BA18" t="s">
        <v>181</v>
      </c>
      <c r="BB18" t="s">
        <v>181</v>
      </c>
      <c r="BC18" t="s">
        <v>181</v>
      </c>
      <c r="BD18" t="s">
        <v>181</v>
      </c>
      <c r="BE18" t="s">
        <v>181</v>
      </c>
      <c r="BF18" t="s">
        <v>181</v>
      </c>
      <c r="BG18" t="s">
        <v>181</v>
      </c>
      <c r="BH18" t="s">
        <v>181</v>
      </c>
      <c r="BI18" t="s">
        <v>181</v>
      </c>
      <c r="BJ18" t="s">
        <v>228</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t="s">
        <v>181</v>
      </c>
      <c r="DF18" t="s">
        <v>181</v>
      </c>
      <c r="DG18" t="s">
        <v>181</v>
      </c>
      <c r="DH18" t="s">
        <v>181</v>
      </c>
      <c r="DI18" t="s">
        <v>181</v>
      </c>
      <c r="DJ18" t="s">
        <v>181</v>
      </c>
      <c r="DK18" t="s">
        <v>181</v>
      </c>
    </row>
    <row r="19" spans="1:115" x14ac:dyDescent="0.25">
      <c r="A19">
        <v>10018</v>
      </c>
      <c r="B19" t="s">
        <v>188</v>
      </c>
      <c r="C19" t="s">
        <v>166</v>
      </c>
      <c r="D19" t="s">
        <v>180</v>
      </c>
      <c r="I19" t="s">
        <v>133</v>
      </c>
      <c r="J19" t="s">
        <v>133</v>
      </c>
      <c r="K19" t="s">
        <v>133</v>
      </c>
      <c r="L19" t="s">
        <v>133</v>
      </c>
      <c r="M19" t="s">
        <v>133</v>
      </c>
      <c r="N19" t="s">
        <v>133</v>
      </c>
      <c r="O19" t="s">
        <v>133</v>
      </c>
      <c r="P19" t="s">
        <v>133</v>
      </c>
      <c r="Q19" t="s">
        <v>133</v>
      </c>
      <c r="R19" t="s">
        <v>171</v>
      </c>
      <c r="T19" t="s">
        <v>181</v>
      </c>
      <c r="U19" t="s">
        <v>181</v>
      </c>
      <c r="V19" t="s">
        <v>181</v>
      </c>
      <c r="W19" t="s">
        <v>181</v>
      </c>
      <c r="X19" t="s">
        <v>181</v>
      </c>
      <c r="Y19" t="s">
        <v>181</v>
      </c>
      <c r="Z19" t="s">
        <v>181</v>
      </c>
      <c r="AA19" t="s">
        <v>181</v>
      </c>
      <c r="AB19" t="s">
        <v>181</v>
      </c>
      <c r="AC19" t="s">
        <v>181</v>
      </c>
      <c r="AD19" t="s">
        <v>181</v>
      </c>
      <c r="AE19" t="s">
        <v>181</v>
      </c>
      <c r="AF19" t="s">
        <v>181</v>
      </c>
      <c r="AG19" t="s">
        <v>181</v>
      </c>
      <c r="AH19" t="s">
        <v>181</v>
      </c>
      <c r="AI19" t="s">
        <v>181</v>
      </c>
      <c r="AJ19" t="s">
        <v>181</v>
      </c>
      <c r="AK19" t="s">
        <v>181</v>
      </c>
      <c r="AL19" t="s">
        <v>181</v>
      </c>
      <c r="AM19" t="s">
        <v>181</v>
      </c>
      <c r="AN19" t="s">
        <v>181</v>
      </c>
      <c r="AO19" t="s">
        <v>181</v>
      </c>
      <c r="AP19" t="s">
        <v>181</v>
      </c>
      <c r="AQ19" t="s">
        <v>181</v>
      </c>
      <c r="AR19" t="s">
        <v>181</v>
      </c>
      <c r="AS19" t="s">
        <v>181</v>
      </c>
      <c r="AT19" t="s">
        <v>181</v>
      </c>
      <c r="AU19" t="s">
        <v>181</v>
      </c>
      <c r="AW19" t="s">
        <v>181</v>
      </c>
      <c r="AX19" t="s">
        <v>181</v>
      </c>
      <c r="AY19" t="s">
        <v>181</v>
      </c>
      <c r="AZ19" t="s">
        <v>181</v>
      </c>
      <c r="BA19" t="s">
        <v>181</v>
      </c>
      <c r="BB19" t="s">
        <v>181</v>
      </c>
      <c r="BC19" t="s">
        <v>181</v>
      </c>
      <c r="BD19" t="s">
        <v>181</v>
      </c>
      <c r="BE19" t="s">
        <v>181</v>
      </c>
      <c r="BF19" t="s">
        <v>181</v>
      </c>
      <c r="BG19" t="s">
        <v>181</v>
      </c>
      <c r="BH19" t="s">
        <v>181</v>
      </c>
      <c r="BI19" t="s">
        <v>181</v>
      </c>
      <c r="BJ19" t="s">
        <v>228</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t="s">
        <v>181</v>
      </c>
      <c r="DF19" t="s">
        <v>181</v>
      </c>
      <c r="DG19" t="s">
        <v>181</v>
      </c>
      <c r="DH19" t="s">
        <v>181</v>
      </c>
      <c r="DI19" t="s">
        <v>181</v>
      </c>
      <c r="DJ19" t="s">
        <v>181</v>
      </c>
      <c r="DK19" t="s">
        <v>181</v>
      </c>
    </row>
    <row r="20" spans="1:115" x14ac:dyDescent="0.25">
      <c r="A20">
        <v>10019</v>
      </c>
      <c r="B20" t="s">
        <v>189</v>
      </c>
      <c r="C20" t="s">
        <v>166</v>
      </c>
      <c r="D20" t="s">
        <v>180</v>
      </c>
      <c r="I20" t="s">
        <v>133</v>
      </c>
      <c r="J20" t="s">
        <v>133</v>
      </c>
      <c r="K20" t="s">
        <v>133</v>
      </c>
      <c r="L20" t="s">
        <v>133</v>
      </c>
      <c r="M20" t="s">
        <v>133</v>
      </c>
      <c r="N20" t="s">
        <v>133</v>
      </c>
      <c r="O20" t="s">
        <v>133</v>
      </c>
      <c r="P20" t="s">
        <v>133</v>
      </c>
      <c r="Q20" t="s">
        <v>133</v>
      </c>
      <c r="R20" t="s">
        <v>168</v>
      </c>
      <c r="T20" t="s">
        <v>181</v>
      </c>
      <c r="U20" t="s">
        <v>181</v>
      </c>
      <c r="V20" t="s">
        <v>181</v>
      </c>
      <c r="W20" t="s">
        <v>181</v>
      </c>
      <c r="X20" t="s">
        <v>181</v>
      </c>
      <c r="Y20" t="s">
        <v>181</v>
      </c>
      <c r="Z20" t="s">
        <v>181</v>
      </c>
      <c r="AA20" t="s">
        <v>181</v>
      </c>
      <c r="AB20" t="s">
        <v>181</v>
      </c>
      <c r="AC20" t="s">
        <v>181</v>
      </c>
      <c r="AD20" t="s">
        <v>181</v>
      </c>
      <c r="AE20" t="s">
        <v>181</v>
      </c>
      <c r="AF20" t="s">
        <v>181</v>
      </c>
      <c r="AG20" t="s">
        <v>181</v>
      </c>
      <c r="AH20" t="s">
        <v>181</v>
      </c>
      <c r="AI20" t="s">
        <v>181</v>
      </c>
      <c r="AJ20" t="s">
        <v>181</v>
      </c>
      <c r="AK20" t="s">
        <v>181</v>
      </c>
      <c r="AL20" t="s">
        <v>181</v>
      </c>
      <c r="AM20" t="s">
        <v>181</v>
      </c>
      <c r="AN20" t="s">
        <v>181</v>
      </c>
      <c r="AO20" t="s">
        <v>181</v>
      </c>
      <c r="AP20" t="s">
        <v>181</v>
      </c>
      <c r="AQ20" t="s">
        <v>181</v>
      </c>
      <c r="AR20" t="s">
        <v>181</v>
      </c>
      <c r="AS20" t="s">
        <v>181</v>
      </c>
      <c r="AT20" t="s">
        <v>181</v>
      </c>
      <c r="AU20" t="s">
        <v>181</v>
      </c>
      <c r="AW20" t="s">
        <v>181</v>
      </c>
      <c r="AX20" t="s">
        <v>181</v>
      </c>
      <c r="AY20" t="s">
        <v>181</v>
      </c>
      <c r="AZ20" t="s">
        <v>181</v>
      </c>
      <c r="BA20" t="s">
        <v>181</v>
      </c>
      <c r="BB20" t="s">
        <v>181</v>
      </c>
      <c r="BC20" t="s">
        <v>181</v>
      </c>
      <c r="BD20" t="s">
        <v>181</v>
      </c>
      <c r="BE20" t="s">
        <v>181</v>
      </c>
      <c r="BF20" t="s">
        <v>181</v>
      </c>
      <c r="BG20" t="s">
        <v>181</v>
      </c>
      <c r="BH20" t="s">
        <v>181</v>
      </c>
      <c r="BI20" t="s">
        <v>181</v>
      </c>
      <c r="BJ20" t="s">
        <v>228</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t="s">
        <v>181</v>
      </c>
      <c r="DF20" t="s">
        <v>181</v>
      </c>
      <c r="DG20" t="s">
        <v>181</v>
      </c>
      <c r="DH20" t="s">
        <v>181</v>
      </c>
      <c r="DI20" t="s">
        <v>181</v>
      </c>
      <c r="DJ20" t="s">
        <v>181</v>
      </c>
      <c r="DK20" t="s">
        <v>181</v>
      </c>
    </row>
    <row r="21" spans="1:115" x14ac:dyDescent="0.25">
      <c r="A21">
        <v>10020</v>
      </c>
      <c r="B21" t="s">
        <v>190</v>
      </c>
      <c r="C21" t="s">
        <v>166</v>
      </c>
      <c r="D21" t="s">
        <v>180</v>
      </c>
      <c r="I21" t="s">
        <v>133</v>
      </c>
      <c r="J21" t="s">
        <v>133</v>
      </c>
      <c r="K21" t="s">
        <v>133</v>
      </c>
      <c r="L21" t="s">
        <v>133</v>
      </c>
      <c r="M21" t="s">
        <v>133</v>
      </c>
      <c r="N21" t="s">
        <v>133</v>
      </c>
      <c r="O21" t="s">
        <v>133</v>
      </c>
      <c r="P21" t="s">
        <v>133</v>
      </c>
      <c r="Q21" t="s">
        <v>133</v>
      </c>
      <c r="R21" t="s">
        <v>171</v>
      </c>
      <c r="T21" t="s">
        <v>181</v>
      </c>
      <c r="U21" t="s">
        <v>181</v>
      </c>
      <c r="V21" t="s">
        <v>181</v>
      </c>
      <c r="W21" t="s">
        <v>181</v>
      </c>
      <c r="X21" t="s">
        <v>181</v>
      </c>
      <c r="Y21" t="s">
        <v>181</v>
      </c>
      <c r="Z21" t="s">
        <v>181</v>
      </c>
      <c r="AA21" t="s">
        <v>181</v>
      </c>
      <c r="AB21" t="s">
        <v>181</v>
      </c>
      <c r="AC21" t="s">
        <v>181</v>
      </c>
      <c r="AD21" t="s">
        <v>181</v>
      </c>
      <c r="AE21" t="s">
        <v>181</v>
      </c>
      <c r="AF21" t="s">
        <v>181</v>
      </c>
      <c r="AG21" t="s">
        <v>181</v>
      </c>
      <c r="AH21" t="s">
        <v>181</v>
      </c>
      <c r="AI21" t="s">
        <v>181</v>
      </c>
      <c r="AJ21" t="s">
        <v>181</v>
      </c>
      <c r="AK21" t="s">
        <v>181</v>
      </c>
      <c r="AL21" t="s">
        <v>181</v>
      </c>
      <c r="AM21" t="s">
        <v>181</v>
      </c>
      <c r="AN21" t="s">
        <v>181</v>
      </c>
      <c r="AO21" t="s">
        <v>181</v>
      </c>
      <c r="AP21" t="s">
        <v>181</v>
      </c>
      <c r="AQ21" t="s">
        <v>181</v>
      </c>
      <c r="AR21" t="s">
        <v>181</v>
      </c>
      <c r="AS21" t="s">
        <v>181</v>
      </c>
      <c r="AT21" t="s">
        <v>181</v>
      </c>
      <c r="AU21" t="s">
        <v>181</v>
      </c>
      <c r="AW21" t="s">
        <v>181</v>
      </c>
      <c r="AX21" t="s">
        <v>181</v>
      </c>
      <c r="AY21" t="s">
        <v>181</v>
      </c>
      <c r="AZ21" t="s">
        <v>181</v>
      </c>
      <c r="BA21" t="s">
        <v>181</v>
      </c>
      <c r="BB21" t="s">
        <v>181</v>
      </c>
      <c r="BC21" t="s">
        <v>181</v>
      </c>
      <c r="BD21" t="s">
        <v>181</v>
      </c>
      <c r="BE21" t="s">
        <v>181</v>
      </c>
      <c r="BF21" t="s">
        <v>181</v>
      </c>
      <c r="BG21" t="s">
        <v>181</v>
      </c>
      <c r="BH21" t="s">
        <v>181</v>
      </c>
      <c r="BI21" t="s">
        <v>181</v>
      </c>
      <c r="BJ21" t="s">
        <v>228</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t="s">
        <v>181</v>
      </c>
      <c r="DF21" t="s">
        <v>181</v>
      </c>
      <c r="DG21" t="s">
        <v>181</v>
      </c>
      <c r="DH21" t="s">
        <v>181</v>
      </c>
      <c r="DI21" t="s">
        <v>181</v>
      </c>
      <c r="DJ21" t="s">
        <v>181</v>
      </c>
      <c r="DK21" t="s">
        <v>181</v>
      </c>
    </row>
    <row r="22" spans="1:115" x14ac:dyDescent="0.25">
      <c r="A22">
        <v>10495</v>
      </c>
      <c r="B22" t="s">
        <v>191</v>
      </c>
      <c r="C22" t="s">
        <v>166</v>
      </c>
      <c r="D22" t="s">
        <v>180</v>
      </c>
      <c r="F22" t="s">
        <v>649</v>
      </c>
      <c r="I22" t="s">
        <v>133</v>
      </c>
      <c r="J22" t="s">
        <v>133</v>
      </c>
      <c r="K22" t="s">
        <v>133</v>
      </c>
      <c r="L22" t="s">
        <v>133</v>
      </c>
      <c r="M22" t="s">
        <v>133</v>
      </c>
      <c r="N22" t="s">
        <v>133</v>
      </c>
      <c r="P22" t="s">
        <v>133</v>
      </c>
      <c r="Q22" t="s">
        <v>133</v>
      </c>
      <c r="R22" t="s">
        <v>171</v>
      </c>
      <c r="T22" t="s">
        <v>181</v>
      </c>
      <c r="U22" t="s">
        <v>181</v>
      </c>
      <c r="V22" t="s">
        <v>181</v>
      </c>
      <c r="W22" t="s">
        <v>181</v>
      </c>
      <c r="X22" t="s">
        <v>181</v>
      </c>
      <c r="Y22" t="s">
        <v>181</v>
      </c>
      <c r="Z22" t="s">
        <v>181</v>
      </c>
      <c r="AA22" t="s">
        <v>181</v>
      </c>
      <c r="AB22" t="s">
        <v>181</v>
      </c>
      <c r="AC22" t="s">
        <v>181</v>
      </c>
      <c r="AD22" t="s">
        <v>181</v>
      </c>
      <c r="AE22" t="s">
        <v>181</v>
      </c>
      <c r="AF22" t="s">
        <v>181</v>
      </c>
      <c r="AG22" t="s">
        <v>181</v>
      </c>
      <c r="AH22" t="s">
        <v>181</v>
      </c>
      <c r="AI22" t="s">
        <v>181</v>
      </c>
      <c r="AJ22" t="s">
        <v>181</v>
      </c>
      <c r="AK22" t="s">
        <v>181</v>
      </c>
      <c r="AL22" t="s">
        <v>181</v>
      </c>
      <c r="AM22" t="s">
        <v>181</v>
      </c>
      <c r="AN22" t="s">
        <v>181</v>
      </c>
      <c r="AO22" t="s">
        <v>181</v>
      </c>
      <c r="AP22" t="s">
        <v>181</v>
      </c>
      <c r="AQ22" t="s">
        <v>181</v>
      </c>
      <c r="AR22" t="s">
        <v>181</v>
      </c>
      <c r="AS22" t="s">
        <v>181</v>
      </c>
      <c r="AT22" t="s">
        <v>181</v>
      </c>
      <c r="AU22" t="s">
        <v>181</v>
      </c>
      <c r="AW22" t="s">
        <v>181</v>
      </c>
      <c r="AX22" t="s">
        <v>181</v>
      </c>
      <c r="AY22" t="s">
        <v>181</v>
      </c>
      <c r="AZ22" t="s">
        <v>181</v>
      </c>
      <c r="BA22" t="s">
        <v>181</v>
      </c>
      <c r="BB22" t="s">
        <v>181</v>
      </c>
      <c r="BC22" t="s">
        <v>181</v>
      </c>
      <c r="BD22" t="s">
        <v>181</v>
      </c>
      <c r="BE22" t="s">
        <v>181</v>
      </c>
      <c r="BF22" t="s">
        <v>181</v>
      </c>
      <c r="BG22" t="s">
        <v>181</v>
      </c>
      <c r="BH22" t="s">
        <v>181</v>
      </c>
      <c r="BI22" t="s">
        <v>181</v>
      </c>
      <c r="BJ22" t="s">
        <v>228</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t="s">
        <v>181</v>
      </c>
      <c r="DF22" t="s">
        <v>181</v>
      </c>
      <c r="DG22" t="s">
        <v>181</v>
      </c>
      <c r="DH22" t="s">
        <v>181</v>
      </c>
      <c r="DI22" t="s">
        <v>181</v>
      </c>
      <c r="DJ22" t="s">
        <v>181</v>
      </c>
      <c r="DK22" t="s">
        <v>181</v>
      </c>
    </row>
    <row r="23" spans="1:115" x14ac:dyDescent="0.25">
      <c r="A23">
        <v>10548</v>
      </c>
      <c r="B23" t="s">
        <v>192</v>
      </c>
      <c r="C23" t="s">
        <v>166</v>
      </c>
      <c r="D23" t="s">
        <v>180</v>
      </c>
      <c r="F23" t="s">
        <v>650</v>
      </c>
      <c r="P23" t="s">
        <v>133</v>
      </c>
      <c r="Q23" t="s">
        <v>133</v>
      </c>
      <c r="R23" t="s">
        <v>168</v>
      </c>
      <c r="T23" t="s">
        <v>181</v>
      </c>
      <c r="U23" t="s">
        <v>181</v>
      </c>
      <c r="V23" t="s">
        <v>181</v>
      </c>
      <c r="W23" t="s">
        <v>181</v>
      </c>
      <c r="X23" t="s">
        <v>181</v>
      </c>
      <c r="Y23" t="s">
        <v>181</v>
      </c>
      <c r="Z23" t="s">
        <v>181</v>
      </c>
      <c r="AA23" t="s">
        <v>181</v>
      </c>
      <c r="AB23" t="s">
        <v>181</v>
      </c>
      <c r="AC23" t="s">
        <v>181</v>
      </c>
      <c r="AD23" t="s">
        <v>181</v>
      </c>
      <c r="AE23" t="s">
        <v>181</v>
      </c>
      <c r="AF23" t="s">
        <v>181</v>
      </c>
      <c r="AG23" t="s">
        <v>181</v>
      </c>
      <c r="AH23" t="s">
        <v>181</v>
      </c>
      <c r="AI23" t="s">
        <v>181</v>
      </c>
      <c r="AJ23" t="s">
        <v>181</v>
      </c>
      <c r="AK23" t="s">
        <v>181</v>
      </c>
      <c r="AL23" t="s">
        <v>181</v>
      </c>
      <c r="AM23" t="s">
        <v>181</v>
      </c>
      <c r="AN23" t="s">
        <v>181</v>
      </c>
      <c r="AO23" t="s">
        <v>181</v>
      </c>
      <c r="AP23" t="s">
        <v>181</v>
      </c>
      <c r="AQ23" t="s">
        <v>181</v>
      </c>
      <c r="AR23" t="s">
        <v>181</v>
      </c>
      <c r="AS23" t="s">
        <v>181</v>
      </c>
      <c r="AT23" t="s">
        <v>181</v>
      </c>
      <c r="AU23" t="s">
        <v>181</v>
      </c>
      <c r="AW23" t="s">
        <v>181</v>
      </c>
      <c r="AX23" t="s">
        <v>181</v>
      </c>
      <c r="AY23" t="s">
        <v>181</v>
      </c>
      <c r="AZ23" t="s">
        <v>181</v>
      </c>
      <c r="BA23" t="s">
        <v>181</v>
      </c>
      <c r="BB23" t="s">
        <v>181</v>
      </c>
      <c r="BC23" t="s">
        <v>181</v>
      </c>
      <c r="BD23" t="s">
        <v>181</v>
      </c>
      <c r="BE23" t="s">
        <v>181</v>
      </c>
      <c r="BF23" t="s">
        <v>181</v>
      </c>
      <c r="BG23" t="s">
        <v>181</v>
      </c>
      <c r="BH23" t="s">
        <v>181</v>
      </c>
      <c r="BI23" t="s">
        <v>181</v>
      </c>
      <c r="BJ23" t="s">
        <v>228</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t="s">
        <v>181</v>
      </c>
      <c r="DF23" t="s">
        <v>181</v>
      </c>
      <c r="DG23" t="s">
        <v>181</v>
      </c>
      <c r="DH23" t="s">
        <v>181</v>
      </c>
      <c r="DI23" t="s">
        <v>181</v>
      </c>
      <c r="DJ23" t="s">
        <v>181</v>
      </c>
      <c r="DK23" t="s">
        <v>181</v>
      </c>
    </row>
    <row r="24" spans="1:115" x14ac:dyDescent="0.25">
      <c r="A24">
        <v>10582</v>
      </c>
      <c r="B24" t="s">
        <v>955</v>
      </c>
      <c r="C24" t="s">
        <v>166</v>
      </c>
      <c r="D24" t="s">
        <v>956</v>
      </c>
      <c r="F24" t="s">
        <v>992</v>
      </c>
      <c r="I24" t="s">
        <v>133</v>
      </c>
      <c r="J24" t="s">
        <v>133</v>
      </c>
      <c r="K24" t="s">
        <v>133</v>
      </c>
      <c r="L24" t="s">
        <v>133</v>
      </c>
      <c r="M24" t="s">
        <v>133</v>
      </c>
      <c r="N24" t="s">
        <v>133</v>
      </c>
      <c r="O24" t="s">
        <v>133</v>
      </c>
      <c r="P24" t="s">
        <v>133</v>
      </c>
      <c r="Q24" t="s">
        <v>133</v>
      </c>
      <c r="R24" t="s">
        <v>171</v>
      </c>
      <c r="T24" t="s">
        <v>181</v>
      </c>
      <c r="U24" t="s">
        <v>181</v>
      </c>
      <c r="V24" t="s">
        <v>181</v>
      </c>
      <c r="W24" t="s">
        <v>181</v>
      </c>
      <c r="X24" t="s">
        <v>181</v>
      </c>
      <c r="Y24" t="s">
        <v>181</v>
      </c>
      <c r="Z24" t="s">
        <v>181</v>
      </c>
      <c r="AA24" t="s">
        <v>181</v>
      </c>
      <c r="AB24" t="s">
        <v>181</v>
      </c>
      <c r="AC24" t="s">
        <v>181</v>
      </c>
      <c r="AD24" t="s">
        <v>181</v>
      </c>
      <c r="AE24" t="s">
        <v>181</v>
      </c>
      <c r="AF24" t="s">
        <v>181</v>
      </c>
      <c r="AG24" t="s">
        <v>181</v>
      </c>
      <c r="AH24" t="s">
        <v>181</v>
      </c>
      <c r="AI24" t="s">
        <v>181</v>
      </c>
      <c r="AJ24" t="s">
        <v>181</v>
      </c>
      <c r="AK24" t="s">
        <v>181</v>
      </c>
      <c r="AL24" t="s">
        <v>181</v>
      </c>
      <c r="AM24" t="s">
        <v>181</v>
      </c>
      <c r="AN24" t="s">
        <v>181</v>
      </c>
      <c r="AO24" t="s">
        <v>181</v>
      </c>
      <c r="AP24" t="s">
        <v>181</v>
      </c>
      <c r="AQ24" t="s">
        <v>181</v>
      </c>
      <c r="AR24" t="s">
        <v>181</v>
      </c>
      <c r="AS24" t="s">
        <v>181</v>
      </c>
      <c r="AT24" t="s">
        <v>181</v>
      </c>
      <c r="AU24" t="s">
        <v>181</v>
      </c>
      <c r="AW24" t="s">
        <v>181</v>
      </c>
      <c r="AX24" t="s">
        <v>181</v>
      </c>
      <c r="AY24" t="s">
        <v>181</v>
      </c>
      <c r="AZ24" t="s">
        <v>181</v>
      </c>
      <c r="BA24" t="s">
        <v>181</v>
      </c>
      <c r="BB24" t="s">
        <v>181</v>
      </c>
      <c r="BC24" t="s">
        <v>181</v>
      </c>
      <c r="BD24" t="s">
        <v>181</v>
      </c>
      <c r="BE24" t="s">
        <v>181</v>
      </c>
      <c r="BF24" t="s">
        <v>181</v>
      </c>
      <c r="BG24" t="s">
        <v>181</v>
      </c>
      <c r="BH24" t="s">
        <v>181</v>
      </c>
      <c r="BI24" t="s">
        <v>181</v>
      </c>
      <c r="BJ24" t="s">
        <v>228</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t="s">
        <v>181</v>
      </c>
      <c r="DF24" t="s">
        <v>181</v>
      </c>
      <c r="DG24" t="s">
        <v>181</v>
      </c>
      <c r="DH24" t="s">
        <v>181</v>
      </c>
      <c r="DI24" t="s">
        <v>181</v>
      </c>
      <c r="DJ24" t="s">
        <v>181</v>
      </c>
      <c r="DK24" t="s">
        <v>181</v>
      </c>
    </row>
    <row r="25" spans="1:115" x14ac:dyDescent="0.25">
      <c r="A25">
        <v>10583</v>
      </c>
      <c r="B25" t="s">
        <v>957</v>
      </c>
      <c r="C25" t="s">
        <v>166</v>
      </c>
      <c r="D25" t="s">
        <v>956</v>
      </c>
      <c r="F25" t="s">
        <v>993</v>
      </c>
      <c r="I25" t="s">
        <v>133</v>
      </c>
      <c r="J25" t="s">
        <v>133</v>
      </c>
      <c r="K25" t="s">
        <v>133</v>
      </c>
      <c r="L25" t="s">
        <v>133</v>
      </c>
      <c r="M25" t="s">
        <v>133</v>
      </c>
      <c r="N25" t="s">
        <v>133</v>
      </c>
      <c r="O25" t="s">
        <v>133</v>
      </c>
      <c r="P25" t="s">
        <v>133</v>
      </c>
      <c r="Q25" t="s">
        <v>133</v>
      </c>
      <c r="R25" t="s">
        <v>171</v>
      </c>
      <c r="T25" t="s">
        <v>181</v>
      </c>
      <c r="U25" t="s">
        <v>181</v>
      </c>
      <c r="V25" t="s">
        <v>181</v>
      </c>
      <c r="W25" t="s">
        <v>181</v>
      </c>
      <c r="X25" t="s">
        <v>181</v>
      </c>
      <c r="Y25" t="s">
        <v>181</v>
      </c>
      <c r="Z25" t="s">
        <v>181</v>
      </c>
      <c r="AA25" t="s">
        <v>181</v>
      </c>
      <c r="AB25" t="s">
        <v>181</v>
      </c>
      <c r="AC25" t="s">
        <v>181</v>
      </c>
      <c r="AD25" t="s">
        <v>181</v>
      </c>
      <c r="AE25" t="s">
        <v>181</v>
      </c>
      <c r="AF25" t="s">
        <v>181</v>
      </c>
      <c r="AG25" t="s">
        <v>181</v>
      </c>
      <c r="AH25" t="s">
        <v>181</v>
      </c>
      <c r="AI25" t="s">
        <v>181</v>
      </c>
      <c r="AJ25" t="s">
        <v>181</v>
      </c>
      <c r="AK25" t="s">
        <v>181</v>
      </c>
      <c r="AL25" t="s">
        <v>181</v>
      </c>
      <c r="AM25" t="s">
        <v>181</v>
      </c>
      <c r="AN25" t="s">
        <v>181</v>
      </c>
      <c r="AO25" t="s">
        <v>181</v>
      </c>
      <c r="AP25" t="s">
        <v>181</v>
      </c>
      <c r="AQ25" t="s">
        <v>181</v>
      </c>
      <c r="AR25" t="s">
        <v>181</v>
      </c>
      <c r="AS25" t="s">
        <v>181</v>
      </c>
      <c r="AT25" t="s">
        <v>181</v>
      </c>
      <c r="AU25" t="s">
        <v>181</v>
      </c>
      <c r="AW25" t="s">
        <v>181</v>
      </c>
      <c r="AX25" t="s">
        <v>181</v>
      </c>
      <c r="AY25" t="s">
        <v>181</v>
      </c>
      <c r="AZ25" t="s">
        <v>181</v>
      </c>
      <c r="BA25" t="s">
        <v>181</v>
      </c>
      <c r="BB25" t="s">
        <v>181</v>
      </c>
      <c r="BC25" t="s">
        <v>181</v>
      </c>
      <c r="BD25" t="s">
        <v>181</v>
      </c>
      <c r="BE25" t="s">
        <v>181</v>
      </c>
      <c r="BF25" t="s">
        <v>181</v>
      </c>
      <c r="BG25" t="s">
        <v>181</v>
      </c>
      <c r="BH25" t="s">
        <v>181</v>
      </c>
      <c r="BI25" t="s">
        <v>181</v>
      </c>
      <c r="BJ25" t="s">
        <v>228</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t="s">
        <v>181</v>
      </c>
      <c r="DF25" t="s">
        <v>181</v>
      </c>
      <c r="DG25" t="s">
        <v>181</v>
      </c>
      <c r="DH25" t="s">
        <v>181</v>
      </c>
      <c r="DI25" t="s">
        <v>181</v>
      </c>
      <c r="DJ25" t="s">
        <v>181</v>
      </c>
      <c r="DK25" t="s">
        <v>181</v>
      </c>
    </row>
    <row r="26" spans="1:115" x14ac:dyDescent="0.25">
      <c r="A26">
        <v>10584</v>
      </c>
      <c r="B26" t="s">
        <v>958</v>
      </c>
      <c r="C26" t="s">
        <v>166</v>
      </c>
      <c r="D26" t="s">
        <v>956</v>
      </c>
      <c r="F26" t="s">
        <v>994</v>
      </c>
      <c r="I26" t="s">
        <v>133</v>
      </c>
      <c r="J26" t="s">
        <v>133</v>
      </c>
      <c r="K26" t="s">
        <v>133</v>
      </c>
      <c r="L26" t="s">
        <v>133</v>
      </c>
      <c r="M26" t="s">
        <v>133</v>
      </c>
      <c r="N26" t="s">
        <v>133</v>
      </c>
      <c r="O26" t="s">
        <v>133</v>
      </c>
      <c r="P26" t="s">
        <v>133</v>
      </c>
      <c r="Q26" t="s">
        <v>133</v>
      </c>
      <c r="R26" t="s">
        <v>171</v>
      </c>
      <c r="T26" t="s">
        <v>181</v>
      </c>
      <c r="U26" t="s">
        <v>181</v>
      </c>
      <c r="V26" t="s">
        <v>181</v>
      </c>
      <c r="W26" t="s">
        <v>181</v>
      </c>
      <c r="X26" t="s">
        <v>181</v>
      </c>
      <c r="Y26" t="s">
        <v>181</v>
      </c>
      <c r="Z26" t="s">
        <v>181</v>
      </c>
      <c r="AA26" t="s">
        <v>181</v>
      </c>
      <c r="AB26" t="s">
        <v>181</v>
      </c>
      <c r="AC26" t="s">
        <v>181</v>
      </c>
      <c r="AD26" t="s">
        <v>181</v>
      </c>
      <c r="AE26" t="s">
        <v>181</v>
      </c>
      <c r="AF26" t="s">
        <v>181</v>
      </c>
      <c r="AG26" t="s">
        <v>181</v>
      </c>
      <c r="AH26" t="s">
        <v>181</v>
      </c>
      <c r="AI26" t="s">
        <v>181</v>
      </c>
      <c r="AJ26" t="s">
        <v>181</v>
      </c>
      <c r="AK26" t="s">
        <v>181</v>
      </c>
      <c r="AL26" t="s">
        <v>181</v>
      </c>
      <c r="AM26" t="s">
        <v>181</v>
      </c>
      <c r="AN26" t="s">
        <v>181</v>
      </c>
      <c r="AO26" t="s">
        <v>181</v>
      </c>
      <c r="AP26" t="s">
        <v>181</v>
      </c>
      <c r="AQ26" t="s">
        <v>181</v>
      </c>
      <c r="AR26" t="s">
        <v>181</v>
      </c>
      <c r="AS26" t="s">
        <v>181</v>
      </c>
      <c r="AT26" t="s">
        <v>181</v>
      </c>
      <c r="AU26" t="s">
        <v>181</v>
      </c>
      <c r="AW26" t="s">
        <v>181</v>
      </c>
      <c r="AX26" t="s">
        <v>181</v>
      </c>
      <c r="AY26" t="s">
        <v>181</v>
      </c>
      <c r="AZ26" t="s">
        <v>181</v>
      </c>
      <c r="BA26" t="s">
        <v>181</v>
      </c>
      <c r="BB26" t="s">
        <v>181</v>
      </c>
      <c r="BC26" t="s">
        <v>181</v>
      </c>
      <c r="BD26" t="s">
        <v>181</v>
      </c>
      <c r="BE26" t="s">
        <v>181</v>
      </c>
      <c r="BF26" t="s">
        <v>181</v>
      </c>
      <c r="BG26" t="s">
        <v>181</v>
      </c>
      <c r="BH26" t="s">
        <v>181</v>
      </c>
      <c r="BI26" t="s">
        <v>181</v>
      </c>
      <c r="BJ26" t="s">
        <v>228</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t="s">
        <v>181</v>
      </c>
      <c r="DF26" t="s">
        <v>181</v>
      </c>
      <c r="DG26" t="s">
        <v>181</v>
      </c>
      <c r="DH26" t="s">
        <v>181</v>
      </c>
      <c r="DI26" t="s">
        <v>181</v>
      </c>
      <c r="DJ26" t="s">
        <v>181</v>
      </c>
      <c r="DK26" t="s">
        <v>181</v>
      </c>
    </row>
    <row r="27" spans="1:115" x14ac:dyDescent="0.25">
      <c r="A27">
        <v>10585</v>
      </c>
      <c r="B27" t="s">
        <v>959</v>
      </c>
      <c r="C27" t="s">
        <v>166</v>
      </c>
      <c r="D27" t="s">
        <v>956</v>
      </c>
      <c r="F27" t="s">
        <v>995</v>
      </c>
      <c r="I27" t="s">
        <v>133</v>
      </c>
      <c r="J27" t="s">
        <v>133</v>
      </c>
      <c r="K27" t="s">
        <v>133</v>
      </c>
      <c r="L27" t="s">
        <v>133</v>
      </c>
      <c r="M27" t="s">
        <v>133</v>
      </c>
      <c r="N27" t="s">
        <v>133</v>
      </c>
      <c r="O27" t="s">
        <v>133</v>
      </c>
      <c r="P27" t="s">
        <v>133</v>
      </c>
      <c r="Q27" t="s">
        <v>133</v>
      </c>
      <c r="R27" t="s">
        <v>171</v>
      </c>
      <c r="T27" t="s">
        <v>181</v>
      </c>
      <c r="U27" t="s">
        <v>181</v>
      </c>
      <c r="V27" t="s">
        <v>181</v>
      </c>
      <c r="W27" t="s">
        <v>181</v>
      </c>
      <c r="X27" t="s">
        <v>181</v>
      </c>
      <c r="Y27" t="s">
        <v>181</v>
      </c>
      <c r="Z27" t="s">
        <v>181</v>
      </c>
      <c r="AA27" t="s">
        <v>181</v>
      </c>
      <c r="AB27" t="s">
        <v>181</v>
      </c>
      <c r="AC27" t="s">
        <v>181</v>
      </c>
      <c r="AD27" t="s">
        <v>181</v>
      </c>
      <c r="AE27" t="s">
        <v>181</v>
      </c>
      <c r="AF27" t="s">
        <v>181</v>
      </c>
      <c r="AG27" t="s">
        <v>181</v>
      </c>
      <c r="AH27" t="s">
        <v>181</v>
      </c>
      <c r="AI27" t="s">
        <v>181</v>
      </c>
      <c r="AJ27" t="s">
        <v>181</v>
      </c>
      <c r="AK27" t="s">
        <v>181</v>
      </c>
      <c r="AL27" t="s">
        <v>181</v>
      </c>
      <c r="AM27" t="s">
        <v>181</v>
      </c>
      <c r="AN27" t="s">
        <v>181</v>
      </c>
      <c r="AO27" t="s">
        <v>181</v>
      </c>
      <c r="AP27" t="s">
        <v>181</v>
      </c>
      <c r="AQ27" t="s">
        <v>181</v>
      </c>
      <c r="AR27" t="s">
        <v>181</v>
      </c>
      <c r="AS27" t="s">
        <v>181</v>
      </c>
      <c r="AT27" t="s">
        <v>181</v>
      </c>
      <c r="AU27" t="s">
        <v>181</v>
      </c>
      <c r="AW27" t="s">
        <v>181</v>
      </c>
      <c r="AX27" t="s">
        <v>181</v>
      </c>
      <c r="AY27" t="s">
        <v>181</v>
      </c>
      <c r="AZ27" t="s">
        <v>181</v>
      </c>
      <c r="BA27" t="s">
        <v>181</v>
      </c>
      <c r="BB27" t="s">
        <v>181</v>
      </c>
      <c r="BC27" t="s">
        <v>181</v>
      </c>
      <c r="BD27" t="s">
        <v>181</v>
      </c>
      <c r="BE27" t="s">
        <v>181</v>
      </c>
      <c r="BF27" t="s">
        <v>181</v>
      </c>
      <c r="BG27" t="s">
        <v>181</v>
      </c>
      <c r="BH27" t="s">
        <v>181</v>
      </c>
      <c r="BI27" t="s">
        <v>181</v>
      </c>
      <c r="BJ27" t="s">
        <v>228</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t="s">
        <v>181</v>
      </c>
      <c r="DF27" t="s">
        <v>181</v>
      </c>
      <c r="DG27" t="s">
        <v>181</v>
      </c>
      <c r="DH27" t="s">
        <v>181</v>
      </c>
      <c r="DI27" t="s">
        <v>181</v>
      </c>
      <c r="DJ27" t="s">
        <v>181</v>
      </c>
      <c r="DK27" t="s">
        <v>181</v>
      </c>
    </row>
    <row r="28" spans="1:115" x14ac:dyDescent="0.25">
      <c r="A28">
        <v>10586</v>
      </c>
      <c r="B28" t="s">
        <v>960</v>
      </c>
      <c r="C28" t="s">
        <v>166</v>
      </c>
      <c r="D28" t="s">
        <v>956</v>
      </c>
      <c r="F28" t="s">
        <v>996</v>
      </c>
      <c r="I28" t="s">
        <v>133</v>
      </c>
      <c r="J28" t="s">
        <v>133</v>
      </c>
      <c r="K28" t="s">
        <v>133</v>
      </c>
      <c r="L28" t="s">
        <v>133</v>
      </c>
      <c r="M28" t="s">
        <v>133</v>
      </c>
      <c r="N28" t="s">
        <v>133</v>
      </c>
      <c r="O28" t="s">
        <v>133</v>
      </c>
      <c r="P28" t="s">
        <v>133</v>
      </c>
      <c r="Q28" t="s">
        <v>133</v>
      </c>
      <c r="R28" t="s">
        <v>171</v>
      </c>
      <c r="T28" t="s">
        <v>181</v>
      </c>
      <c r="U28" t="s">
        <v>181</v>
      </c>
      <c r="V28" t="s">
        <v>181</v>
      </c>
      <c r="W28" t="s">
        <v>181</v>
      </c>
      <c r="X28" t="s">
        <v>181</v>
      </c>
      <c r="Y28" t="s">
        <v>181</v>
      </c>
      <c r="Z28" t="s">
        <v>181</v>
      </c>
      <c r="AA28" t="s">
        <v>181</v>
      </c>
      <c r="AB28" t="s">
        <v>181</v>
      </c>
      <c r="AC28" t="s">
        <v>181</v>
      </c>
      <c r="AD28" t="s">
        <v>181</v>
      </c>
      <c r="AE28" t="s">
        <v>181</v>
      </c>
      <c r="AF28" t="s">
        <v>181</v>
      </c>
      <c r="AG28" t="s">
        <v>181</v>
      </c>
      <c r="AH28" t="s">
        <v>181</v>
      </c>
      <c r="AI28" t="s">
        <v>181</v>
      </c>
      <c r="AJ28" t="s">
        <v>181</v>
      </c>
      <c r="AK28" t="s">
        <v>181</v>
      </c>
      <c r="AL28" t="s">
        <v>181</v>
      </c>
      <c r="AM28" t="s">
        <v>181</v>
      </c>
      <c r="AN28" t="s">
        <v>181</v>
      </c>
      <c r="AO28" t="s">
        <v>181</v>
      </c>
      <c r="AP28" t="s">
        <v>181</v>
      </c>
      <c r="AQ28" t="s">
        <v>181</v>
      </c>
      <c r="AR28" t="s">
        <v>181</v>
      </c>
      <c r="AS28" t="s">
        <v>181</v>
      </c>
      <c r="AT28" t="s">
        <v>181</v>
      </c>
      <c r="AU28" t="s">
        <v>181</v>
      </c>
      <c r="AW28" t="s">
        <v>181</v>
      </c>
      <c r="AX28" t="s">
        <v>181</v>
      </c>
      <c r="AY28" t="s">
        <v>181</v>
      </c>
      <c r="AZ28" t="s">
        <v>181</v>
      </c>
      <c r="BA28" t="s">
        <v>181</v>
      </c>
      <c r="BB28" t="s">
        <v>181</v>
      </c>
      <c r="BC28" t="s">
        <v>181</v>
      </c>
      <c r="BD28" t="s">
        <v>181</v>
      </c>
      <c r="BE28" t="s">
        <v>181</v>
      </c>
      <c r="BF28" t="s">
        <v>181</v>
      </c>
      <c r="BG28" t="s">
        <v>181</v>
      </c>
      <c r="BH28" t="s">
        <v>181</v>
      </c>
      <c r="BI28" t="s">
        <v>181</v>
      </c>
      <c r="BJ28" t="s">
        <v>228</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t="s">
        <v>181</v>
      </c>
      <c r="DF28" t="s">
        <v>181</v>
      </c>
      <c r="DG28" t="s">
        <v>181</v>
      </c>
      <c r="DH28" t="s">
        <v>181</v>
      </c>
      <c r="DI28" t="s">
        <v>181</v>
      </c>
      <c r="DJ28" t="s">
        <v>181</v>
      </c>
      <c r="DK28" t="s">
        <v>181</v>
      </c>
    </row>
    <row r="29" spans="1:115" x14ac:dyDescent="0.25">
      <c r="A29">
        <v>10023</v>
      </c>
      <c r="B29" t="s">
        <v>193</v>
      </c>
      <c r="C29" t="s">
        <v>942</v>
      </c>
      <c r="D29" t="s">
        <v>194</v>
      </c>
      <c r="F29" t="s">
        <v>651</v>
      </c>
      <c r="G29" t="s">
        <v>195</v>
      </c>
      <c r="O29" t="s">
        <v>181</v>
      </c>
      <c r="Q29" t="s">
        <v>195</v>
      </c>
      <c r="R29" t="s">
        <v>196</v>
      </c>
      <c r="S29" t="s">
        <v>197</v>
      </c>
      <c r="T29" t="s">
        <v>181</v>
      </c>
      <c r="U29" t="s">
        <v>181</v>
      </c>
      <c r="V29" t="s">
        <v>181</v>
      </c>
      <c r="W29" t="s">
        <v>181</v>
      </c>
      <c r="X29" t="s">
        <v>181</v>
      </c>
      <c r="Y29" t="s">
        <v>181</v>
      </c>
      <c r="Z29" t="s">
        <v>181</v>
      </c>
      <c r="AA29" t="s">
        <v>181</v>
      </c>
      <c r="AB29" t="s">
        <v>181</v>
      </c>
      <c r="AC29" t="s">
        <v>181</v>
      </c>
      <c r="AD29" t="s">
        <v>181</v>
      </c>
      <c r="AE29" t="s">
        <v>181</v>
      </c>
      <c r="AF29" t="s">
        <v>181</v>
      </c>
      <c r="AG29" t="s">
        <v>181</v>
      </c>
      <c r="AH29" t="s">
        <v>181</v>
      </c>
      <c r="AI29" t="s">
        <v>181</v>
      </c>
      <c r="AJ29" t="s">
        <v>181</v>
      </c>
      <c r="AK29" t="s">
        <v>181</v>
      </c>
      <c r="AL29" t="s">
        <v>181</v>
      </c>
      <c r="AM29" t="s">
        <v>181</v>
      </c>
      <c r="AN29" t="s">
        <v>181</v>
      </c>
      <c r="AO29" t="s">
        <v>181</v>
      </c>
      <c r="AP29" t="s">
        <v>181</v>
      </c>
      <c r="AQ29" t="s">
        <v>181</v>
      </c>
      <c r="AR29" t="s">
        <v>181</v>
      </c>
      <c r="AS29" t="s">
        <v>181</v>
      </c>
      <c r="AT29" t="s">
        <v>181</v>
      </c>
      <c r="AU29" t="s">
        <v>181</v>
      </c>
      <c r="AW29" t="s">
        <v>181</v>
      </c>
      <c r="AX29" t="s">
        <v>181</v>
      </c>
      <c r="AY29" t="s">
        <v>181</v>
      </c>
      <c r="AZ29" t="s">
        <v>181</v>
      </c>
      <c r="BA29" t="s">
        <v>181</v>
      </c>
      <c r="BB29" t="s">
        <v>181</v>
      </c>
      <c r="BC29" t="s">
        <v>181</v>
      </c>
      <c r="BD29" t="s">
        <v>181</v>
      </c>
      <c r="BE29" t="s">
        <v>181</v>
      </c>
      <c r="BF29" t="s">
        <v>181</v>
      </c>
      <c r="BG29" t="s">
        <v>181</v>
      </c>
      <c r="BH29" t="s">
        <v>181</v>
      </c>
      <c r="BI29" t="s">
        <v>181</v>
      </c>
      <c r="BJ29" t="s">
        <v>181</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t="s">
        <v>181</v>
      </c>
      <c r="DF29" t="s">
        <v>181</v>
      </c>
      <c r="DG29" t="s">
        <v>181</v>
      </c>
      <c r="DH29" t="s">
        <v>181</v>
      </c>
      <c r="DI29" t="s">
        <v>181</v>
      </c>
      <c r="DJ29" t="s">
        <v>181</v>
      </c>
      <c r="DK29" t="s">
        <v>181</v>
      </c>
    </row>
    <row r="30" spans="1:115" x14ac:dyDescent="0.25">
      <c r="A30">
        <v>10024</v>
      </c>
      <c r="B30" t="s">
        <v>198</v>
      </c>
      <c r="C30" t="s">
        <v>942</v>
      </c>
      <c r="D30" t="s">
        <v>194</v>
      </c>
      <c r="F30" t="s">
        <v>652</v>
      </c>
      <c r="G30" t="s">
        <v>195</v>
      </c>
      <c r="O30" t="s">
        <v>181</v>
      </c>
      <c r="Q30" t="s">
        <v>195</v>
      </c>
      <c r="R30" t="s">
        <v>196</v>
      </c>
      <c r="S30" t="s">
        <v>199</v>
      </c>
      <c r="T30" t="s">
        <v>181</v>
      </c>
      <c r="U30" t="s">
        <v>181</v>
      </c>
      <c r="V30" t="s">
        <v>181</v>
      </c>
      <c r="W30" t="s">
        <v>181</v>
      </c>
      <c r="X30" t="s">
        <v>181</v>
      </c>
      <c r="Y30" t="s">
        <v>181</v>
      </c>
      <c r="Z30" t="s">
        <v>181</v>
      </c>
      <c r="AA30" t="s">
        <v>181</v>
      </c>
      <c r="AB30" t="s">
        <v>181</v>
      </c>
      <c r="AC30" t="s">
        <v>181</v>
      </c>
      <c r="AD30" t="s">
        <v>181</v>
      </c>
      <c r="AE30" t="s">
        <v>181</v>
      </c>
      <c r="AF30" t="s">
        <v>181</v>
      </c>
      <c r="AG30" t="s">
        <v>181</v>
      </c>
      <c r="AH30" t="s">
        <v>181</v>
      </c>
      <c r="AI30" t="s">
        <v>181</v>
      </c>
      <c r="AJ30" t="s">
        <v>181</v>
      </c>
      <c r="AK30" t="s">
        <v>181</v>
      </c>
      <c r="AL30" t="s">
        <v>181</v>
      </c>
      <c r="AM30" t="s">
        <v>181</v>
      </c>
      <c r="AN30" t="s">
        <v>181</v>
      </c>
      <c r="AO30" t="s">
        <v>181</v>
      </c>
      <c r="AP30" t="s">
        <v>181</v>
      </c>
      <c r="AQ30" t="s">
        <v>181</v>
      </c>
      <c r="AR30" t="s">
        <v>181</v>
      </c>
      <c r="AS30" t="s">
        <v>181</v>
      </c>
      <c r="AT30" t="s">
        <v>181</v>
      </c>
      <c r="AU30" t="s">
        <v>181</v>
      </c>
      <c r="AW30" t="s">
        <v>181</v>
      </c>
      <c r="AX30" t="s">
        <v>181</v>
      </c>
      <c r="AY30" t="s">
        <v>181</v>
      </c>
      <c r="AZ30" t="s">
        <v>181</v>
      </c>
      <c r="BA30" t="s">
        <v>181</v>
      </c>
      <c r="BB30" t="s">
        <v>181</v>
      </c>
      <c r="BC30" t="s">
        <v>181</v>
      </c>
      <c r="BD30" t="s">
        <v>181</v>
      </c>
      <c r="BE30" t="s">
        <v>181</v>
      </c>
      <c r="BF30" t="s">
        <v>181</v>
      </c>
      <c r="BG30" t="s">
        <v>181</v>
      </c>
      <c r="BH30" t="s">
        <v>181</v>
      </c>
      <c r="BI30" t="s">
        <v>181</v>
      </c>
      <c r="BJ30" t="s">
        <v>181</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t="s">
        <v>181</v>
      </c>
      <c r="DF30" t="s">
        <v>181</v>
      </c>
      <c r="DG30" t="s">
        <v>181</v>
      </c>
      <c r="DH30" t="s">
        <v>181</v>
      </c>
      <c r="DI30" t="s">
        <v>181</v>
      </c>
      <c r="DJ30" t="s">
        <v>181</v>
      </c>
      <c r="DK30" t="s">
        <v>181</v>
      </c>
    </row>
    <row r="31" spans="1:115" x14ac:dyDescent="0.25">
      <c r="A31">
        <v>10025</v>
      </c>
      <c r="B31" t="s">
        <v>200</v>
      </c>
      <c r="C31" t="s">
        <v>942</v>
      </c>
      <c r="D31" t="s">
        <v>194</v>
      </c>
      <c r="F31" t="s">
        <v>653</v>
      </c>
      <c r="G31" t="s">
        <v>195</v>
      </c>
      <c r="O31" t="s">
        <v>181</v>
      </c>
      <c r="Q31" t="s">
        <v>195</v>
      </c>
      <c r="R31" t="s">
        <v>196</v>
      </c>
      <c r="S31" t="s">
        <v>201</v>
      </c>
      <c r="T31" t="s">
        <v>181</v>
      </c>
      <c r="U31" t="s">
        <v>181</v>
      </c>
      <c r="V31" t="s">
        <v>181</v>
      </c>
      <c r="W31" t="s">
        <v>181</v>
      </c>
      <c r="X31" t="s">
        <v>181</v>
      </c>
      <c r="Y31" t="s">
        <v>181</v>
      </c>
      <c r="Z31" t="s">
        <v>181</v>
      </c>
      <c r="AA31" t="s">
        <v>181</v>
      </c>
      <c r="AB31" t="s">
        <v>181</v>
      </c>
      <c r="AC31" t="s">
        <v>181</v>
      </c>
      <c r="AD31" t="s">
        <v>181</v>
      </c>
      <c r="AE31" t="s">
        <v>181</v>
      </c>
      <c r="AF31" t="s">
        <v>181</v>
      </c>
      <c r="AG31" t="s">
        <v>181</v>
      </c>
      <c r="AH31" t="s">
        <v>181</v>
      </c>
      <c r="AI31" t="s">
        <v>181</v>
      </c>
      <c r="AJ31" t="s">
        <v>181</v>
      </c>
      <c r="AK31" t="s">
        <v>181</v>
      </c>
      <c r="AL31" t="s">
        <v>181</v>
      </c>
      <c r="AM31" t="s">
        <v>181</v>
      </c>
      <c r="AN31" t="s">
        <v>181</v>
      </c>
      <c r="AO31" t="s">
        <v>181</v>
      </c>
      <c r="AP31" t="s">
        <v>181</v>
      </c>
      <c r="AQ31" t="s">
        <v>181</v>
      </c>
      <c r="AR31" t="s">
        <v>181</v>
      </c>
      <c r="AS31" t="s">
        <v>181</v>
      </c>
      <c r="AT31" t="s">
        <v>181</v>
      </c>
      <c r="AU31" t="s">
        <v>181</v>
      </c>
      <c r="AW31" t="s">
        <v>181</v>
      </c>
      <c r="AX31" t="s">
        <v>181</v>
      </c>
      <c r="AY31" t="s">
        <v>181</v>
      </c>
      <c r="AZ31" t="s">
        <v>181</v>
      </c>
      <c r="BA31" t="s">
        <v>181</v>
      </c>
      <c r="BB31" t="s">
        <v>181</v>
      </c>
      <c r="BC31" t="s">
        <v>181</v>
      </c>
      <c r="BD31" t="s">
        <v>181</v>
      </c>
      <c r="BE31" t="s">
        <v>181</v>
      </c>
      <c r="BF31" t="s">
        <v>181</v>
      </c>
      <c r="BG31" t="s">
        <v>181</v>
      </c>
      <c r="BH31" t="s">
        <v>181</v>
      </c>
      <c r="BI31" t="s">
        <v>181</v>
      </c>
      <c r="BJ31" t="s">
        <v>181</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t="s">
        <v>181</v>
      </c>
      <c r="DF31" t="s">
        <v>181</v>
      </c>
      <c r="DG31" t="s">
        <v>181</v>
      </c>
      <c r="DH31" t="s">
        <v>181</v>
      </c>
      <c r="DI31" t="s">
        <v>181</v>
      </c>
      <c r="DJ31" t="s">
        <v>181</v>
      </c>
      <c r="DK31" t="s">
        <v>181</v>
      </c>
    </row>
    <row r="32" spans="1:115" x14ac:dyDescent="0.25">
      <c r="A32">
        <v>10026</v>
      </c>
      <c r="B32" t="s">
        <v>202</v>
      </c>
      <c r="C32" t="s">
        <v>942</v>
      </c>
      <c r="D32" t="s">
        <v>194</v>
      </c>
      <c r="F32" t="s">
        <v>654</v>
      </c>
      <c r="G32" t="s">
        <v>195</v>
      </c>
      <c r="O32" t="s">
        <v>181</v>
      </c>
      <c r="Q32" t="s">
        <v>195</v>
      </c>
      <c r="R32" t="s">
        <v>196</v>
      </c>
      <c r="S32" t="s">
        <v>203</v>
      </c>
      <c r="T32" t="s">
        <v>181</v>
      </c>
      <c r="U32" t="s">
        <v>181</v>
      </c>
      <c r="V32" t="s">
        <v>181</v>
      </c>
      <c r="W32" t="s">
        <v>181</v>
      </c>
      <c r="X32" t="s">
        <v>181</v>
      </c>
      <c r="Y32" t="s">
        <v>181</v>
      </c>
      <c r="Z32" t="s">
        <v>181</v>
      </c>
      <c r="AA32" t="s">
        <v>181</v>
      </c>
      <c r="AB32" t="s">
        <v>181</v>
      </c>
      <c r="AC32" t="s">
        <v>181</v>
      </c>
      <c r="AD32" t="s">
        <v>181</v>
      </c>
      <c r="AE32" t="s">
        <v>181</v>
      </c>
      <c r="AF32" t="s">
        <v>181</v>
      </c>
      <c r="AG32" t="s">
        <v>181</v>
      </c>
      <c r="AH32" t="s">
        <v>181</v>
      </c>
      <c r="AI32" t="s">
        <v>181</v>
      </c>
      <c r="AJ32" t="s">
        <v>181</v>
      </c>
      <c r="AK32" t="s">
        <v>181</v>
      </c>
      <c r="AL32" t="s">
        <v>181</v>
      </c>
      <c r="AM32" t="s">
        <v>181</v>
      </c>
      <c r="AN32" t="s">
        <v>181</v>
      </c>
      <c r="AO32" t="s">
        <v>181</v>
      </c>
      <c r="AP32" t="s">
        <v>181</v>
      </c>
      <c r="AQ32" t="s">
        <v>181</v>
      </c>
      <c r="AR32" t="s">
        <v>181</v>
      </c>
      <c r="AS32" t="s">
        <v>181</v>
      </c>
      <c r="AT32" t="s">
        <v>181</v>
      </c>
      <c r="AU32" t="s">
        <v>181</v>
      </c>
      <c r="AW32" t="s">
        <v>181</v>
      </c>
      <c r="AX32" t="s">
        <v>181</v>
      </c>
      <c r="AY32" t="s">
        <v>181</v>
      </c>
      <c r="AZ32" t="s">
        <v>181</v>
      </c>
      <c r="BA32" t="s">
        <v>181</v>
      </c>
      <c r="BB32" t="s">
        <v>181</v>
      </c>
      <c r="BC32" t="s">
        <v>181</v>
      </c>
      <c r="BD32" t="s">
        <v>181</v>
      </c>
      <c r="BE32" t="s">
        <v>181</v>
      </c>
      <c r="BF32" t="s">
        <v>181</v>
      </c>
      <c r="BG32" t="s">
        <v>181</v>
      </c>
      <c r="BH32" t="s">
        <v>181</v>
      </c>
      <c r="BI32" t="s">
        <v>181</v>
      </c>
      <c r="BJ32" t="s">
        <v>181</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t="s">
        <v>181</v>
      </c>
      <c r="DF32" t="s">
        <v>181</v>
      </c>
      <c r="DG32" t="s">
        <v>181</v>
      </c>
      <c r="DH32" t="s">
        <v>181</v>
      </c>
      <c r="DI32" t="s">
        <v>181</v>
      </c>
      <c r="DJ32" t="s">
        <v>181</v>
      </c>
      <c r="DK32" t="s">
        <v>181</v>
      </c>
    </row>
    <row r="33" spans="1:115" x14ac:dyDescent="0.25">
      <c r="A33">
        <v>10483</v>
      </c>
      <c r="B33" t="s">
        <v>204</v>
      </c>
      <c r="C33" t="s">
        <v>942</v>
      </c>
      <c r="D33" t="s">
        <v>194</v>
      </c>
      <c r="F33" t="s">
        <v>655</v>
      </c>
      <c r="G33" t="s">
        <v>195</v>
      </c>
      <c r="O33" t="s">
        <v>181</v>
      </c>
      <c r="Q33" t="s">
        <v>195</v>
      </c>
      <c r="R33" t="s">
        <v>196</v>
      </c>
      <c r="S33" t="s">
        <v>205</v>
      </c>
      <c r="T33" t="s">
        <v>181</v>
      </c>
      <c r="U33" t="s">
        <v>181</v>
      </c>
      <c r="V33" t="s">
        <v>181</v>
      </c>
      <c r="W33" t="s">
        <v>181</v>
      </c>
      <c r="X33" t="s">
        <v>181</v>
      </c>
      <c r="Y33" t="s">
        <v>181</v>
      </c>
      <c r="Z33" t="s">
        <v>181</v>
      </c>
      <c r="AA33" t="s">
        <v>181</v>
      </c>
      <c r="AB33" t="s">
        <v>181</v>
      </c>
      <c r="AC33" t="s">
        <v>181</v>
      </c>
      <c r="AD33" t="s">
        <v>181</v>
      </c>
      <c r="AE33" t="s">
        <v>181</v>
      </c>
      <c r="AF33" t="s">
        <v>181</v>
      </c>
      <c r="AG33" t="s">
        <v>181</v>
      </c>
      <c r="AH33" t="s">
        <v>181</v>
      </c>
      <c r="AI33" t="s">
        <v>181</v>
      </c>
      <c r="AJ33" t="s">
        <v>181</v>
      </c>
      <c r="AK33" t="s">
        <v>181</v>
      </c>
      <c r="AL33" t="s">
        <v>181</v>
      </c>
      <c r="AM33" t="s">
        <v>181</v>
      </c>
      <c r="AN33" t="s">
        <v>181</v>
      </c>
      <c r="AO33" t="s">
        <v>181</v>
      </c>
      <c r="AP33" t="s">
        <v>181</v>
      </c>
      <c r="AQ33" t="s">
        <v>181</v>
      </c>
      <c r="AR33" t="s">
        <v>181</v>
      </c>
      <c r="AS33" t="s">
        <v>181</v>
      </c>
      <c r="AT33" t="s">
        <v>181</v>
      </c>
      <c r="AU33" t="s">
        <v>181</v>
      </c>
      <c r="AW33" t="s">
        <v>181</v>
      </c>
      <c r="AX33" t="s">
        <v>181</v>
      </c>
      <c r="AY33" t="s">
        <v>181</v>
      </c>
      <c r="AZ33" t="s">
        <v>181</v>
      </c>
      <c r="BA33" t="s">
        <v>181</v>
      </c>
      <c r="BB33" t="s">
        <v>181</v>
      </c>
      <c r="BC33" t="s">
        <v>181</v>
      </c>
      <c r="BD33" t="s">
        <v>181</v>
      </c>
      <c r="BE33" t="s">
        <v>181</v>
      </c>
      <c r="BF33" t="s">
        <v>181</v>
      </c>
      <c r="BG33" t="s">
        <v>181</v>
      </c>
      <c r="BH33" t="s">
        <v>181</v>
      </c>
      <c r="BI33" t="s">
        <v>181</v>
      </c>
      <c r="BJ33" t="s">
        <v>181</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t="s">
        <v>181</v>
      </c>
      <c r="DF33" t="s">
        <v>181</v>
      </c>
      <c r="DG33" t="s">
        <v>181</v>
      </c>
      <c r="DH33" t="s">
        <v>181</v>
      </c>
      <c r="DI33" t="s">
        <v>181</v>
      </c>
      <c r="DJ33" t="s">
        <v>181</v>
      </c>
      <c r="DK33" t="s">
        <v>181</v>
      </c>
    </row>
    <row r="34" spans="1:115" x14ac:dyDescent="0.25">
      <c r="A34">
        <v>10484</v>
      </c>
      <c r="B34" t="s">
        <v>206</v>
      </c>
      <c r="C34" t="s">
        <v>942</v>
      </c>
      <c r="D34" t="s">
        <v>194</v>
      </c>
      <c r="F34" t="s">
        <v>656</v>
      </c>
      <c r="G34" t="s">
        <v>195</v>
      </c>
      <c r="O34" t="s">
        <v>181</v>
      </c>
      <c r="Q34" t="s">
        <v>195</v>
      </c>
      <c r="R34" t="s">
        <v>196</v>
      </c>
      <c r="S34" t="s">
        <v>207</v>
      </c>
      <c r="T34" t="s">
        <v>181</v>
      </c>
      <c r="U34" t="s">
        <v>181</v>
      </c>
      <c r="V34" t="s">
        <v>181</v>
      </c>
      <c r="W34" t="s">
        <v>181</v>
      </c>
      <c r="X34" t="s">
        <v>181</v>
      </c>
      <c r="Y34" t="s">
        <v>181</v>
      </c>
      <c r="Z34" t="s">
        <v>181</v>
      </c>
      <c r="AA34" t="s">
        <v>181</v>
      </c>
      <c r="AB34" t="s">
        <v>181</v>
      </c>
      <c r="AC34" t="s">
        <v>181</v>
      </c>
      <c r="AD34" t="s">
        <v>181</v>
      </c>
      <c r="AE34" t="s">
        <v>181</v>
      </c>
      <c r="AF34" t="s">
        <v>181</v>
      </c>
      <c r="AG34" t="s">
        <v>181</v>
      </c>
      <c r="AH34" t="s">
        <v>181</v>
      </c>
      <c r="AI34" t="s">
        <v>181</v>
      </c>
      <c r="AJ34" t="s">
        <v>181</v>
      </c>
      <c r="AK34" t="s">
        <v>181</v>
      </c>
      <c r="AL34" t="s">
        <v>181</v>
      </c>
      <c r="AM34" t="s">
        <v>181</v>
      </c>
      <c r="AN34" t="s">
        <v>181</v>
      </c>
      <c r="AO34" t="s">
        <v>181</v>
      </c>
      <c r="AP34" t="s">
        <v>181</v>
      </c>
      <c r="AQ34" t="s">
        <v>181</v>
      </c>
      <c r="AR34" t="s">
        <v>181</v>
      </c>
      <c r="AS34" t="s">
        <v>181</v>
      </c>
      <c r="AT34" t="s">
        <v>181</v>
      </c>
      <c r="AU34" t="s">
        <v>181</v>
      </c>
      <c r="AW34" t="s">
        <v>181</v>
      </c>
      <c r="AX34" t="s">
        <v>181</v>
      </c>
      <c r="AY34" t="s">
        <v>181</v>
      </c>
      <c r="AZ34" t="s">
        <v>181</v>
      </c>
      <c r="BA34" t="s">
        <v>181</v>
      </c>
      <c r="BB34" t="s">
        <v>181</v>
      </c>
      <c r="BC34" t="s">
        <v>181</v>
      </c>
      <c r="BD34" t="s">
        <v>181</v>
      </c>
      <c r="BE34" t="s">
        <v>181</v>
      </c>
      <c r="BF34" t="s">
        <v>181</v>
      </c>
      <c r="BG34" t="s">
        <v>181</v>
      </c>
      <c r="BH34" t="s">
        <v>181</v>
      </c>
      <c r="BI34" t="s">
        <v>181</v>
      </c>
      <c r="BJ34" t="s">
        <v>181</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t="s">
        <v>181</v>
      </c>
      <c r="DF34" t="s">
        <v>181</v>
      </c>
      <c r="DG34" t="s">
        <v>181</v>
      </c>
      <c r="DH34" t="s">
        <v>181</v>
      </c>
      <c r="DI34" t="s">
        <v>181</v>
      </c>
      <c r="DJ34" t="s">
        <v>181</v>
      </c>
      <c r="DK34" t="s">
        <v>181</v>
      </c>
    </row>
    <row r="35" spans="1:115" x14ac:dyDescent="0.25">
      <c r="A35">
        <v>10027</v>
      </c>
      <c r="B35" t="s">
        <v>208</v>
      </c>
      <c r="C35" t="s">
        <v>942</v>
      </c>
      <c r="D35" t="s">
        <v>194</v>
      </c>
      <c r="F35" t="s">
        <v>657</v>
      </c>
      <c r="G35" t="s">
        <v>195</v>
      </c>
      <c r="O35" t="s">
        <v>181</v>
      </c>
      <c r="Q35" t="s">
        <v>195</v>
      </c>
      <c r="R35" t="s">
        <v>168</v>
      </c>
      <c r="T35" t="s">
        <v>181</v>
      </c>
      <c r="U35" t="s">
        <v>181</v>
      </c>
      <c r="V35" t="s">
        <v>181</v>
      </c>
      <c r="W35" t="s">
        <v>181</v>
      </c>
      <c r="X35" t="s">
        <v>181</v>
      </c>
      <c r="Y35" t="s">
        <v>181</v>
      </c>
      <c r="Z35" t="s">
        <v>181</v>
      </c>
      <c r="AA35" t="s">
        <v>181</v>
      </c>
      <c r="AB35" t="s">
        <v>181</v>
      </c>
      <c r="AC35" t="s">
        <v>181</v>
      </c>
      <c r="AD35" t="s">
        <v>181</v>
      </c>
      <c r="AE35" t="s">
        <v>181</v>
      </c>
      <c r="AF35" t="s">
        <v>181</v>
      </c>
      <c r="AG35" t="s">
        <v>181</v>
      </c>
      <c r="AH35" t="s">
        <v>181</v>
      </c>
      <c r="AI35" t="s">
        <v>181</v>
      </c>
      <c r="AJ35" t="s">
        <v>181</v>
      </c>
      <c r="AK35" t="s">
        <v>181</v>
      </c>
      <c r="AL35" t="s">
        <v>181</v>
      </c>
      <c r="AM35" t="s">
        <v>181</v>
      </c>
      <c r="AN35" t="s">
        <v>181</v>
      </c>
      <c r="AO35" t="s">
        <v>181</v>
      </c>
      <c r="AP35" t="s">
        <v>181</v>
      </c>
      <c r="AQ35" t="s">
        <v>181</v>
      </c>
      <c r="AR35" t="s">
        <v>181</v>
      </c>
      <c r="AS35" t="s">
        <v>181</v>
      </c>
      <c r="AT35" t="s">
        <v>181</v>
      </c>
      <c r="AU35" t="s">
        <v>181</v>
      </c>
      <c r="AW35" t="s">
        <v>181</v>
      </c>
      <c r="AX35" t="s">
        <v>181</v>
      </c>
      <c r="AY35" t="s">
        <v>181</v>
      </c>
      <c r="AZ35" t="s">
        <v>181</v>
      </c>
      <c r="BA35" t="s">
        <v>181</v>
      </c>
      <c r="BB35" t="s">
        <v>181</v>
      </c>
      <c r="BC35" t="s">
        <v>181</v>
      </c>
      <c r="BD35" t="s">
        <v>181</v>
      </c>
      <c r="BE35" t="s">
        <v>181</v>
      </c>
      <c r="BF35" t="s">
        <v>181</v>
      </c>
      <c r="BG35" t="s">
        <v>181</v>
      </c>
      <c r="BH35" t="s">
        <v>181</v>
      </c>
      <c r="BI35" t="s">
        <v>181</v>
      </c>
      <c r="BJ35" t="s">
        <v>181</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t="s">
        <v>181</v>
      </c>
      <c r="DF35" t="s">
        <v>181</v>
      </c>
      <c r="DG35" t="s">
        <v>181</v>
      </c>
      <c r="DH35" t="s">
        <v>181</v>
      </c>
      <c r="DI35" t="s">
        <v>181</v>
      </c>
      <c r="DJ35" t="s">
        <v>181</v>
      </c>
      <c r="DK35" t="s">
        <v>181</v>
      </c>
    </row>
    <row r="36" spans="1:115" x14ac:dyDescent="0.25">
      <c r="A36">
        <v>10028</v>
      </c>
      <c r="B36" t="s">
        <v>209</v>
      </c>
      <c r="C36" t="s">
        <v>942</v>
      </c>
      <c r="D36" t="s">
        <v>194</v>
      </c>
      <c r="F36" t="s">
        <v>658</v>
      </c>
      <c r="G36" t="s">
        <v>195</v>
      </c>
      <c r="O36" t="s">
        <v>181</v>
      </c>
      <c r="Q36" t="s">
        <v>195</v>
      </c>
      <c r="R36" t="s">
        <v>168</v>
      </c>
      <c r="T36" t="s">
        <v>181</v>
      </c>
      <c r="U36" t="s">
        <v>181</v>
      </c>
      <c r="V36" t="s">
        <v>181</v>
      </c>
      <c r="W36" t="s">
        <v>181</v>
      </c>
      <c r="X36" t="s">
        <v>181</v>
      </c>
      <c r="Y36" t="s">
        <v>181</v>
      </c>
      <c r="Z36" t="s">
        <v>181</v>
      </c>
      <c r="AA36" t="s">
        <v>181</v>
      </c>
      <c r="AB36" t="s">
        <v>181</v>
      </c>
      <c r="AC36" t="s">
        <v>181</v>
      </c>
      <c r="AD36" t="s">
        <v>181</v>
      </c>
      <c r="AE36" t="s">
        <v>181</v>
      </c>
      <c r="AF36" t="s">
        <v>181</v>
      </c>
      <c r="AG36" t="s">
        <v>181</v>
      </c>
      <c r="AH36" t="s">
        <v>181</v>
      </c>
      <c r="AI36" t="s">
        <v>181</v>
      </c>
      <c r="AJ36" t="s">
        <v>181</v>
      </c>
      <c r="AK36" t="s">
        <v>181</v>
      </c>
      <c r="AL36" t="s">
        <v>181</v>
      </c>
      <c r="AM36" t="s">
        <v>181</v>
      </c>
      <c r="AN36" t="s">
        <v>181</v>
      </c>
      <c r="AO36" t="s">
        <v>181</v>
      </c>
      <c r="AP36" t="s">
        <v>181</v>
      </c>
      <c r="AQ36" t="s">
        <v>181</v>
      </c>
      <c r="AR36" t="s">
        <v>181</v>
      </c>
      <c r="AS36" t="s">
        <v>181</v>
      </c>
      <c r="AT36" t="s">
        <v>181</v>
      </c>
      <c r="AU36" t="s">
        <v>181</v>
      </c>
      <c r="AW36" t="s">
        <v>181</v>
      </c>
      <c r="AX36" t="s">
        <v>181</v>
      </c>
      <c r="AY36" t="s">
        <v>181</v>
      </c>
      <c r="AZ36" t="s">
        <v>181</v>
      </c>
      <c r="BA36" t="s">
        <v>181</v>
      </c>
      <c r="BB36" t="s">
        <v>181</v>
      </c>
      <c r="BC36" t="s">
        <v>181</v>
      </c>
      <c r="BD36" t="s">
        <v>181</v>
      </c>
      <c r="BE36" t="s">
        <v>181</v>
      </c>
      <c r="BF36" t="s">
        <v>181</v>
      </c>
      <c r="BG36" t="s">
        <v>181</v>
      </c>
      <c r="BH36" t="s">
        <v>181</v>
      </c>
      <c r="BI36" t="s">
        <v>181</v>
      </c>
      <c r="BJ36" t="s">
        <v>181</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t="s">
        <v>181</v>
      </c>
      <c r="DF36" t="s">
        <v>181</v>
      </c>
      <c r="DG36" t="s">
        <v>181</v>
      </c>
      <c r="DH36" t="s">
        <v>181</v>
      </c>
      <c r="DI36" t="s">
        <v>181</v>
      </c>
      <c r="DJ36" t="s">
        <v>181</v>
      </c>
      <c r="DK36" t="s">
        <v>181</v>
      </c>
    </row>
    <row r="37" spans="1:115" x14ac:dyDescent="0.25">
      <c r="A37">
        <v>10029</v>
      </c>
      <c r="B37" t="s">
        <v>210</v>
      </c>
      <c r="C37" t="s">
        <v>942</v>
      </c>
      <c r="D37" t="s">
        <v>194</v>
      </c>
      <c r="F37" t="s">
        <v>659</v>
      </c>
      <c r="G37" t="s">
        <v>195</v>
      </c>
      <c r="O37" t="s">
        <v>181</v>
      </c>
      <c r="Q37" t="s">
        <v>195</v>
      </c>
      <c r="R37" t="s">
        <v>168</v>
      </c>
      <c r="T37" t="s">
        <v>181</v>
      </c>
      <c r="U37" t="s">
        <v>181</v>
      </c>
      <c r="V37" t="s">
        <v>181</v>
      </c>
      <c r="W37" t="s">
        <v>181</v>
      </c>
      <c r="X37" t="s">
        <v>181</v>
      </c>
      <c r="Y37" t="s">
        <v>181</v>
      </c>
      <c r="Z37" t="s">
        <v>181</v>
      </c>
      <c r="AA37" t="s">
        <v>181</v>
      </c>
      <c r="AB37" t="s">
        <v>181</v>
      </c>
      <c r="AC37" t="s">
        <v>181</v>
      </c>
      <c r="AD37" t="s">
        <v>181</v>
      </c>
      <c r="AE37" t="s">
        <v>181</v>
      </c>
      <c r="AF37" t="s">
        <v>181</v>
      </c>
      <c r="AG37" t="s">
        <v>181</v>
      </c>
      <c r="AH37" t="s">
        <v>181</v>
      </c>
      <c r="AI37" t="s">
        <v>181</v>
      </c>
      <c r="AJ37" t="s">
        <v>181</v>
      </c>
      <c r="AK37" t="s">
        <v>181</v>
      </c>
      <c r="AL37" t="s">
        <v>181</v>
      </c>
      <c r="AM37" t="s">
        <v>181</v>
      </c>
      <c r="AN37" t="s">
        <v>181</v>
      </c>
      <c r="AO37" t="s">
        <v>181</v>
      </c>
      <c r="AP37" t="s">
        <v>181</v>
      </c>
      <c r="AQ37" t="s">
        <v>181</v>
      </c>
      <c r="AR37" t="s">
        <v>181</v>
      </c>
      <c r="AS37" t="s">
        <v>181</v>
      </c>
      <c r="AT37" t="s">
        <v>181</v>
      </c>
      <c r="AU37" t="s">
        <v>181</v>
      </c>
      <c r="AW37" t="s">
        <v>181</v>
      </c>
      <c r="AX37" t="s">
        <v>181</v>
      </c>
      <c r="AY37" t="s">
        <v>181</v>
      </c>
      <c r="AZ37" t="s">
        <v>181</v>
      </c>
      <c r="BA37" t="s">
        <v>181</v>
      </c>
      <c r="BB37" t="s">
        <v>181</v>
      </c>
      <c r="BC37" t="s">
        <v>181</v>
      </c>
      <c r="BD37" t="s">
        <v>181</v>
      </c>
      <c r="BE37" t="s">
        <v>181</v>
      </c>
      <c r="BF37" t="s">
        <v>181</v>
      </c>
      <c r="BG37" t="s">
        <v>181</v>
      </c>
      <c r="BH37" t="s">
        <v>181</v>
      </c>
      <c r="BI37" t="s">
        <v>181</v>
      </c>
      <c r="BJ37" t="s">
        <v>181</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t="s">
        <v>181</v>
      </c>
      <c r="DF37" t="s">
        <v>181</v>
      </c>
      <c r="DG37" t="s">
        <v>181</v>
      </c>
      <c r="DH37" t="s">
        <v>181</v>
      </c>
      <c r="DI37" t="s">
        <v>181</v>
      </c>
      <c r="DJ37" t="s">
        <v>181</v>
      </c>
      <c r="DK37" t="s">
        <v>181</v>
      </c>
    </row>
    <row r="38" spans="1:115" x14ac:dyDescent="0.25">
      <c r="A38">
        <v>10030</v>
      </c>
      <c r="B38" t="s">
        <v>211</v>
      </c>
      <c r="C38" t="s">
        <v>942</v>
      </c>
      <c r="D38" t="s">
        <v>212</v>
      </c>
      <c r="F38" t="s">
        <v>660</v>
      </c>
      <c r="G38" t="s">
        <v>74</v>
      </c>
      <c r="O38" t="s">
        <v>181</v>
      </c>
      <c r="Q38" t="s">
        <v>74</v>
      </c>
      <c r="R38" t="s">
        <v>168</v>
      </c>
      <c r="T38" t="s">
        <v>181</v>
      </c>
      <c r="U38" t="s">
        <v>181</v>
      </c>
      <c r="V38" t="s">
        <v>181</v>
      </c>
      <c r="W38" t="s">
        <v>181</v>
      </c>
      <c r="X38" t="s">
        <v>181</v>
      </c>
      <c r="Y38" t="s">
        <v>181</v>
      </c>
      <c r="Z38" t="s">
        <v>181</v>
      </c>
      <c r="AA38" t="s">
        <v>181</v>
      </c>
      <c r="AB38" t="s">
        <v>181</v>
      </c>
      <c r="AC38" t="s">
        <v>181</v>
      </c>
      <c r="AD38" t="s">
        <v>181</v>
      </c>
      <c r="AE38" t="s">
        <v>181</v>
      </c>
      <c r="AF38" t="s">
        <v>181</v>
      </c>
      <c r="AG38" t="s">
        <v>181</v>
      </c>
      <c r="AH38" t="s">
        <v>181</v>
      </c>
      <c r="AI38" t="s">
        <v>181</v>
      </c>
      <c r="AJ38" t="s">
        <v>228</v>
      </c>
      <c r="AK38" t="s">
        <v>181</v>
      </c>
      <c r="AL38" t="s">
        <v>181</v>
      </c>
      <c r="AM38" t="s">
        <v>181</v>
      </c>
      <c r="AN38" t="s">
        <v>181</v>
      </c>
      <c r="AO38" t="s">
        <v>181</v>
      </c>
      <c r="AP38" t="s">
        <v>181</v>
      </c>
      <c r="AQ38" t="s">
        <v>181</v>
      </c>
      <c r="AR38" t="s">
        <v>181</v>
      </c>
      <c r="AS38" t="s">
        <v>181</v>
      </c>
      <c r="AT38" t="s">
        <v>181</v>
      </c>
      <c r="AU38" t="s">
        <v>181</v>
      </c>
      <c r="AW38" t="s">
        <v>181</v>
      </c>
      <c r="AX38" t="s">
        <v>181</v>
      </c>
      <c r="AY38" t="s">
        <v>181</v>
      </c>
      <c r="AZ38" t="s">
        <v>181</v>
      </c>
      <c r="BA38" t="s">
        <v>181</v>
      </c>
      <c r="BB38" t="s">
        <v>181</v>
      </c>
      <c r="BC38" t="s">
        <v>181</v>
      </c>
      <c r="BD38" t="s">
        <v>181</v>
      </c>
      <c r="BE38" t="s">
        <v>181</v>
      </c>
      <c r="BF38" t="s">
        <v>181</v>
      </c>
      <c r="BG38" t="s">
        <v>181</v>
      </c>
      <c r="BH38" t="s">
        <v>181</v>
      </c>
      <c r="BI38" t="s">
        <v>181</v>
      </c>
      <c r="BJ38" t="s">
        <v>181</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t="s">
        <v>181</v>
      </c>
      <c r="DF38" t="s">
        <v>181</v>
      </c>
      <c r="DG38" t="s">
        <v>181</v>
      </c>
      <c r="DH38" t="s">
        <v>181</v>
      </c>
      <c r="DI38" t="s">
        <v>181</v>
      </c>
      <c r="DJ38" t="s">
        <v>181</v>
      </c>
      <c r="DK38" t="s">
        <v>181</v>
      </c>
    </row>
    <row r="39" spans="1:115" x14ac:dyDescent="0.25">
      <c r="A39">
        <v>10031</v>
      </c>
      <c r="B39" t="s">
        <v>213</v>
      </c>
      <c r="C39" t="s">
        <v>942</v>
      </c>
      <c r="D39" t="s">
        <v>212</v>
      </c>
      <c r="F39" t="s">
        <v>661</v>
      </c>
      <c r="G39" t="s">
        <v>74</v>
      </c>
      <c r="O39" t="s">
        <v>181</v>
      </c>
      <c r="Q39" t="s">
        <v>74</v>
      </c>
      <c r="R39" t="s">
        <v>168</v>
      </c>
      <c r="T39" t="s">
        <v>181</v>
      </c>
      <c r="U39" t="s">
        <v>181</v>
      </c>
      <c r="V39" t="s">
        <v>181</v>
      </c>
      <c r="W39" t="s">
        <v>181</v>
      </c>
      <c r="X39" t="s">
        <v>181</v>
      </c>
      <c r="Y39" t="s">
        <v>181</v>
      </c>
      <c r="Z39" t="s">
        <v>181</v>
      </c>
      <c r="AA39" t="s">
        <v>181</v>
      </c>
      <c r="AB39" t="s">
        <v>181</v>
      </c>
      <c r="AC39" t="s">
        <v>181</v>
      </c>
      <c r="AD39" t="s">
        <v>181</v>
      </c>
      <c r="AE39" t="s">
        <v>181</v>
      </c>
      <c r="AF39" t="s">
        <v>181</v>
      </c>
      <c r="AG39" t="s">
        <v>181</v>
      </c>
      <c r="AH39" t="s">
        <v>181</v>
      </c>
      <c r="AI39" t="s">
        <v>181</v>
      </c>
      <c r="AJ39" t="s">
        <v>228</v>
      </c>
      <c r="AK39" t="s">
        <v>181</v>
      </c>
      <c r="AL39" t="s">
        <v>181</v>
      </c>
      <c r="AM39" t="s">
        <v>181</v>
      </c>
      <c r="AN39" t="s">
        <v>181</v>
      </c>
      <c r="AO39" t="s">
        <v>181</v>
      </c>
      <c r="AP39" t="s">
        <v>181</v>
      </c>
      <c r="AQ39" t="s">
        <v>181</v>
      </c>
      <c r="AR39" t="s">
        <v>181</v>
      </c>
      <c r="AS39" t="s">
        <v>181</v>
      </c>
      <c r="AT39" t="s">
        <v>181</v>
      </c>
      <c r="AU39" t="s">
        <v>181</v>
      </c>
      <c r="AW39" t="s">
        <v>181</v>
      </c>
      <c r="AX39" t="s">
        <v>181</v>
      </c>
      <c r="AY39" t="s">
        <v>181</v>
      </c>
      <c r="AZ39" t="s">
        <v>181</v>
      </c>
      <c r="BA39" t="s">
        <v>181</v>
      </c>
      <c r="BB39" t="s">
        <v>181</v>
      </c>
      <c r="BC39" t="s">
        <v>181</v>
      </c>
      <c r="BD39" t="s">
        <v>181</v>
      </c>
      <c r="BE39" t="s">
        <v>181</v>
      </c>
      <c r="BF39" t="s">
        <v>181</v>
      </c>
      <c r="BG39" t="s">
        <v>181</v>
      </c>
      <c r="BH39" t="s">
        <v>181</v>
      </c>
      <c r="BI39" t="s">
        <v>181</v>
      </c>
      <c r="BJ39" t="s">
        <v>181</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t="s">
        <v>181</v>
      </c>
      <c r="DF39" t="s">
        <v>181</v>
      </c>
      <c r="DG39" t="s">
        <v>181</v>
      </c>
      <c r="DH39" t="s">
        <v>181</v>
      </c>
      <c r="DI39" t="s">
        <v>181</v>
      </c>
      <c r="DJ39" t="s">
        <v>181</v>
      </c>
      <c r="DK39" t="s">
        <v>181</v>
      </c>
    </row>
    <row r="40" spans="1:115" x14ac:dyDescent="0.25">
      <c r="A40">
        <v>10032</v>
      </c>
      <c r="B40" t="s">
        <v>214</v>
      </c>
      <c r="C40" t="s">
        <v>942</v>
      </c>
      <c r="D40" t="s">
        <v>212</v>
      </c>
      <c r="F40" t="s">
        <v>662</v>
      </c>
      <c r="G40" t="s">
        <v>74</v>
      </c>
      <c r="O40" t="s">
        <v>181</v>
      </c>
      <c r="Q40" t="s">
        <v>74</v>
      </c>
      <c r="R40" t="s">
        <v>168</v>
      </c>
      <c r="T40" t="s">
        <v>181</v>
      </c>
      <c r="U40" t="s">
        <v>181</v>
      </c>
      <c r="V40" t="s">
        <v>181</v>
      </c>
      <c r="W40" t="s">
        <v>181</v>
      </c>
      <c r="X40" t="s">
        <v>181</v>
      </c>
      <c r="Y40" t="s">
        <v>181</v>
      </c>
      <c r="Z40" t="s">
        <v>181</v>
      </c>
      <c r="AA40" t="s">
        <v>181</v>
      </c>
      <c r="AB40" t="s">
        <v>181</v>
      </c>
      <c r="AC40" t="s">
        <v>181</v>
      </c>
      <c r="AD40" t="s">
        <v>181</v>
      </c>
      <c r="AE40" t="s">
        <v>181</v>
      </c>
      <c r="AF40" t="s">
        <v>181</v>
      </c>
      <c r="AG40" t="s">
        <v>181</v>
      </c>
      <c r="AH40" t="s">
        <v>181</v>
      </c>
      <c r="AI40" t="s">
        <v>181</v>
      </c>
      <c r="AJ40" t="s">
        <v>228</v>
      </c>
      <c r="AK40" t="s">
        <v>181</v>
      </c>
      <c r="AL40" t="s">
        <v>181</v>
      </c>
      <c r="AM40" t="s">
        <v>181</v>
      </c>
      <c r="AN40" t="s">
        <v>181</v>
      </c>
      <c r="AO40" t="s">
        <v>181</v>
      </c>
      <c r="AP40" t="s">
        <v>181</v>
      </c>
      <c r="AQ40" t="s">
        <v>181</v>
      </c>
      <c r="AR40" t="s">
        <v>181</v>
      </c>
      <c r="AS40" t="s">
        <v>181</v>
      </c>
      <c r="AT40" t="s">
        <v>181</v>
      </c>
      <c r="AU40" t="s">
        <v>181</v>
      </c>
      <c r="AW40" t="s">
        <v>181</v>
      </c>
      <c r="AX40" t="s">
        <v>181</v>
      </c>
      <c r="AY40" t="s">
        <v>181</v>
      </c>
      <c r="AZ40" t="s">
        <v>181</v>
      </c>
      <c r="BA40" t="s">
        <v>181</v>
      </c>
      <c r="BB40" t="s">
        <v>181</v>
      </c>
      <c r="BC40" t="s">
        <v>181</v>
      </c>
      <c r="BD40" t="s">
        <v>181</v>
      </c>
      <c r="BE40" t="s">
        <v>181</v>
      </c>
      <c r="BF40" t="s">
        <v>181</v>
      </c>
      <c r="BG40" t="s">
        <v>181</v>
      </c>
      <c r="BH40" t="s">
        <v>181</v>
      </c>
      <c r="BI40" t="s">
        <v>181</v>
      </c>
      <c r="BJ40" t="s">
        <v>181</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t="s">
        <v>181</v>
      </c>
      <c r="DF40" t="s">
        <v>181</v>
      </c>
      <c r="DG40" t="s">
        <v>181</v>
      </c>
      <c r="DH40" t="s">
        <v>181</v>
      </c>
      <c r="DI40" t="s">
        <v>181</v>
      </c>
      <c r="DJ40" t="s">
        <v>181</v>
      </c>
      <c r="DK40" t="s">
        <v>181</v>
      </c>
    </row>
    <row r="41" spans="1:115" x14ac:dyDescent="0.25">
      <c r="A41">
        <v>10485</v>
      </c>
      <c r="B41" t="s">
        <v>211</v>
      </c>
      <c r="C41" t="s">
        <v>942</v>
      </c>
      <c r="D41" t="s">
        <v>215</v>
      </c>
      <c r="E41" t="s">
        <v>216</v>
      </c>
      <c r="F41" t="s">
        <v>663</v>
      </c>
      <c r="G41" t="s">
        <v>74</v>
      </c>
      <c r="O41" t="s">
        <v>181</v>
      </c>
      <c r="Q41" t="s">
        <v>74</v>
      </c>
      <c r="R41" t="s">
        <v>168</v>
      </c>
      <c r="T41" t="s">
        <v>181</v>
      </c>
      <c r="U41" t="s">
        <v>181</v>
      </c>
      <c r="V41" t="s">
        <v>181</v>
      </c>
      <c r="W41" t="s">
        <v>181</v>
      </c>
      <c r="X41" t="s">
        <v>181</v>
      </c>
      <c r="Y41" t="s">
        <v>181</v>
      </c>
      <c r="Z41" t="s">
        <v>181</v>
      </c>
      <c r="AA41" t="s">
        <v>181</v>
      </c>
      <c r="AB41" t="s">
        <v>181</v>
      </c>
      <c r="AC41" t="s">
        <v>181</v>
      </c>
      <c r="AD41" t="s">
        <v>181</v>
      </c>
      <c r="AE41" t="s">
        <v>181</v>
      </c>
      <c r="AF41" t="s">
        <v>181</v>
      </c>
      <c r="AG41" t="s">
        <v>181</v>
      </c>
      <c r="AH41" t="s">
        <v>181</v>
      </c>
      <c r="AI41" t="s">
        <v>181</v>
      </c>
      <c r="AJ41" t="s">
        <v>228</v>
      </c>
      <c r="AK41" t="s">
        <v>181</v>
      </c>
      <c r="AL41" t="s">
        <v>181</v>
      </c>
      <c r="AM41" t="s">
        <v>181</v>
      </c>
      <c r="AN41" t="s">
        <v>181</v>
      </c>
      <c r="AO41" t="s">
        <v>181</v>
      </c>
      <c r="AP41" t="s">
        <v>181</v>
      </c>
      <c r="AQ41" t="s">
        <v>181</v>
      </c>
      <c r="AR41" t="s">
        <v>181</v>
      </c>
      <c r="AS41" t="s">
        <v>181</v>
      </c>
      <c r="AT41" t="s">
        <v>181</v>
      </c>
      <c r="AU41" t="s">
        <v>181</v>
      </c>
      <c r="AW41" t="s">
        <v>181</v>
      </c>
      <c r="AX41" t="s">
        <v>181</v>
      </c>
      <c r="AY41" t="s">
        <v>181</v>
      </c>
      <c r="AZ41" t="s">
        <v>181</v>
      </c>
      <c r="BA41" t="s">
        <v>181</v>
      </c>
      <c r="BB41" t="s">
        <v>181</v>
      </c>
      <c r="BC41" t="s">
        <v>181</v>
      </c>
      <c r="BD41" t="s">
        <v>181</v>
      </c>
      <c r="BE41" t="s">
        <v>181</v>
      </c>
      <c r="BF41" t="s">
        <v>181</v>
      </c>
      <c r="BG41" t="s">
        <v>181</v>
      </c>
      <c r="BH41" t="s">
        <v>181</v>
      </c>
      <c r="BI41" t="s">
        <v>181</v>
      </c>
      <c r="BJ41" t="s">
        <v>181</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t="s">
        <v>181</v>
      </c>
      <c r="DF41" t="s">
        <v>181</v>
      </c>
      <c r="DG41" t="s">
        <v>181</v>
      </c>
      <c r="DH41" t="s">
        <v>181</v>
      </c>
      <c r="DI41" t="s">
        <v>181</v>
      </c>
      <c r="DJ41" t="s">
        <v>181</v>
      </c>
      <c r="DK41" t="s">
        <v>181</v>
      </c>
    </row>
    <row r="42" spans="1:115" x14ac:dyDescent="0.25">
      <c r="A42">
        <v>10486</v>
      </c>
      <c r="B42" t="s">
        <v>213</v>
      </c>
      <c r="C42" t="s">
        <v>942</v>
      </c>
      <c r="D42" t="s">
        <v>215</v>
      </c>
      <c r="E42" t="s">
        <v>216</v>
      </c>
      <c r="F42" t="s">
        <v>664</v>
      </c>
      <c r="G42" t="s">
        <v>74</v>
      </c>
      <c r="O42" t="s">
        <v>181</v>
      </c>
      <c r="Q42" t="s">
        <v>74</v>
      </c>
      <c r="R42" t="s">
        <v>168</v>
      </c>
      <c r="T42" t="s">
        <v>181</v>
      </c>
      <c r="U42" t="s">
        <v>181</v>
      </c>
      <c r="V42" t="s">
        <v>181</v>
      </c>
      <c r="W42" t="s">
        <v>181</v>
      </c>
      <c r="X42" t="s">
        <v>181</v>
      </c>
      <c r="Y42" t="s">
        <v>181</v>
      </c>
      <c r="Z42" t="s">
        <v>181</v>
      </c>
      <c r="AA42" t="s">
        <v>181</v>
      </c>
      <c r="AB42" t="s">
        <v>181</v>
      </c>
      <c r="AC42" t="s">
        <v>181</v>
      </c>
      <c r="AD42" t="s">
        <v>181</v>
      </c>
      <c r="AE42" t="s">
        <v>181</v>
      </c>
      <c r="AF42" t="s">
        <v>181</v>
      </c>
      <c r="AG42" t="s">
        <v>181</v>
      </c>
      <c r="AH42" t="s">
        <v>181</v>
      </c>
      <c r="AI42" t="s">
        <v>181</v>
      </c>
      <c r="AJ42" t="s">
        <v>228</v>
      </c>
      <c r="AK42" t="s">
        <v>181</v>
      </c>
      <c r="AL42" t="s">
        <v>181</v>
      </c>
      <c r="AM42" t="s">
        <v>181</v>
      </c>
      <c r="AN42" t="s">
        <v>181</v>
      </c>
      <c r="AO42" t="s">
        <v>181</v>
      </c>
      <c r="AP42" t="s">
        <v>181</v>
      </c>
      <c r="AQ42" t="s">
        <v>181</v>
      </c>
      <c r="AR42" t="s">
        <v>181</v>
      </c>
      <c r="AS42" t="s">
        <v>181</v>
      </c>
      <c r="AT42" t="s">
        <v>181</v>
      </c>
      <c r="AU42" t="s">
        <v>181</v>
      </c>
      <c r="AW42" t="s">
        <v>181</v>
      </c>
      <c r="AX42" t="s">
        <v>181</v>
      </c>
      <c r="AY42" t="s">
        <v>181</v>
      </c>
      <c r="AZ42" t="s">
        <v>181</v>
      </c>
      <c r="BA42" t="s">
        <v>181</v>
      </c>
      <c r="BB42" t="s">
        <v>181</v>
      </c>
      <c r="BC42" t="s">
        <v>181</v>
      </c>
      <c r="BD42" t="s">
        <v>181</v>
      </c>
      <c r="BE42" t="s">
        <v>181</v>
      </c>
      <c r="BF42" t="s">
        <v>181</v>
      </c>
      <c r="BG42" t="s">
        <v>181</v>
      </c>
      <c r="BH42" t="s">
        <v>181</v>
      </c>
      <c r="BI42" t="s">
        <v>181</v>
      </c>
      <c r="BJ42" t="s">
        <v>181</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t="s">
        <v>181</v>
      </c>
      <c r="DF42" t="s">
        <v>181</v>
      </c>
      <c r="DG42" t="s">
        <v>181</v>
      </c>
      <c r="DH42" t="s">
        <v>181</v>
      </c>
      <c r="DI42" t="s">
        <v>181</v>
      </c>
      <c r="DJ42" t="s">
        <v>181</v>
      </c>
      <c r="DK42" t="s">
        <v>181</v>
      </c>
    </row>
    <row r="43" spans="1:115" x14ac:dyDescent="0.25">
      <c r="A43">
        <v>10487</v>
      </c>
      <c r="B43" t="s">
        <v>217</v>
      </c>
      <c r="C43" t="s">
        <v>942</v>
      </c>
      <c r="D43" t="s">
        <v>215</v>
      </c>
      <c r="E43" t="s">
        <v>216</v>
      </c>
      <c r="F43" t="s">
        <v>665</v>
      </c>
      <c r="G43" t="s">
        <v>74</v>
      </c>
      <c r="O43" t="s">
        <v>181</v>
      </c>
      <c r="Q43" t="s">
        <v>74</v>
      </c>
      <c r="R43" t="s">
        <v>168</v>
      </c>
      <c r="T43" t="s">
        <v>181</v>
      </c>
      <c r="U43" t="s">
        <v>181</v>
      </c>
      <c r="V43" t="s">
        <v>181</v>
      </c>
      <c r="W43" t="s">
        <v>181</v>
      </c>
      <c r="X43" t="s">
        <v>181</v>
      </c>
      <c r="Y43" t="s">
        <v>181</v>
      </c>
      <c r="Z43" t="s">
        <v>181</v>
      </c>
      <c r="AA43" t="s">
        <v>181</v>
      </c>
      <c r="AB43" t="s">
        <v>181</v>
      </c>
      <c r="AC43" t="s">
        <v>181</v>
      </c>
      <c r="AD43" t="s">
        <v>181</v>
      </c>
      <c r="AE43" t="s">
        <v>181</v>
      </c>
      <c r="AF43" t="s">
        <v>181</v>
      </c>
      <c r="AG43" t="s">
        <v>181</v>
      </c>
      <c r="AH43" t="s">
        <v>181</v>
      </c>
      <c r="AI43" t="s">
        <v>181</v>
      </c>
      <c r="AJ43" t="s">
        <v>228</v>
      </c>
      <c r="AK43" t="s">
        <v>181</v>
      </c>
      <c r="AL43" t="s">
        <v>181</v>
      </c>
      <c r="AM43" t="s">
        <v>181</v>
      </c>
      <c r="AN43" t="s">
        <v>181</v>
      </c>
      <c r="AO43" t="s">
        <v>181</v>
      </c>
      <c r="AP43" t="s">
        <v>181</v>
      </c>
      <c r="AQ43" t="s">
        <v>181</v>
      </c>
      <c r="AR43" t="s">
        <v>181</v>
      </c>
      <c r="AS43" t="s">
        <v>181</v>
      </c>
      <c r="AT43" t="s">
        <v>181</v>
      </c>
      <c r="AU43" t="s">
        <v>181</v>
      </c>
      <c r="AW43" t="s">
        <v>181</v>
      </c>
      <c r="AX43" t="s">
        <v>181</v>
      </c>
      <c r="AY43" t="s">
        <v>181</v>
      </c>
      <c r="AZ43" t="s">
        <v>181</v>
      </c>
      <c r="BA43" t="s">
        <v>181</v>
      </c>
      <c r="BB43" t="s">
        <v>181</v>
      </c>
      <c r="BC43" t="s">
        <v>181</v>
      </c>
      <c r="BD43" t="s">
        <v>181</v>
      </c>
      <c r="BE43" t="s">
        <v>181</v>
      </c>
      <c r="BF43" t="s">
        <v>181</v>
      </c>
      <c r="BG43" t="s">
        <v>181</v>
      </c>
      <c r="BH43" t="s">
        <v>181</v>
      </c>
      <c r="BI43" t="s">
        <v>181</v>
      </c>
      <c r="BJ43" t="s">
        <v>181</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t="s">
        <v>181</v>
      </c>
      <c r="DF43" t="s">
        <v>181</v>
      </c>
      <c r="DG43" t="s">
        <v>181</v>
      </c>
      <c r="DH43" t="s">
        <v>181</v>
      </c>
      <c r="DI43" t="s">
        <v>181</v>
      </c>
      <c r="DJ43" t="s">
        <v>181</v>
      </c>
      <c r="DK43" t="s">
        <v>181</v>
      </c>
    </row>
    <row r="44" spans="1:115" x14ac:dyDescent="0.25">
      <c r="A44">
        <v>10543</v>
      </c>
      <c r="B44" t="s">
        <v>211</v>
      </c>
      <c r="C44" t="s">
        <v>942</v>
      </c>
      <c r="D44" t="s">
        <v>215</v>
      </c>
      <c r="E44" t="s">
        <v>218</v>
      </c>
      <c r="F44" t="s">
        <v>666</v>
      </c>
      <c r="G44" t="s">
        <v>74</v>
      </c>
      <c r="Q44" t="s">
        <v>74</v>
      </c>
      <c r="R44" t="s">
        <v>168</v>
      </c>
      <c r="T44" t="s">
        <v>181</v>
      </c>
      <c r="U44" t="s">
        <v>181</v>
      </c>
      <c r="V44" t="s">
        <v>181</v>
      </c>
      <c r="W44" t="s">
        <v>181</v>
      </c>
      <c r="X44" t="s">
        <v>181</v>
      </c>
      <c r="Y44" t="s">
        <v>181</v>
      </c>
      <c r="Z44" t="s">
        <v>181</v>
      </c>
      <c r="AA44" t="s">
        <v>181</v>
      </c>
      <c r="AB44" t="s">
        <v>181</v>
      </c>
      <c r="AC44" t="s">
        <v>181</v>
      </c>
      <c r="AD44" t="s">
        <v>181</v>
      </c>
      <c r="AE44" t="s">
        <v>181</v>
      </c>
      <c r="AF44" t="s">
        <v>181</v>
      </c>
      <c r="AG44" t="s">
        <v>181</v>
      </c>
      <c r="AH44" t="s">
        <v>181</v>
      </c>
      <c r="AI44" t="s">
        <v>181</v>
      </c>
      <c r="AJ44" t="s">
        <v>228</v>
      </c>
      <c r="AK44" t="s">
        <v>181</v>
      </c>
      <c r="AL44" t="s">
        <v>181</v>
      </c>
      <c r="AM44" t="s">
        <v>181</v>
      </c>
      <c r="AN44" t="s">
        <v>181</v>
      </c>
      <c r="AO44" t="s">
        <v>181</v>
      </c>
      <c r="AP44" t="s">
        <v>181</v>
      </c>
      <c r="AQ44" t="s">
        <v>181</v>
      </c>
      <c r="AR44" t="s">
        <v>181</v>
      </c>
      <c r="AS44" t="s">
        <v>181</v>
      </c>
      <c r="AT44" t="s">
        <v>181</v>
      </c>
      <c r="AU44" t="s">
        <v>181</v>
      </c>
      <c r="AW44" t="s">
        <v>181</v>
      </c>
      <c r="AX44" t="s">
        <v>181</v>
      </c>
      <c r="AY44" t="s">
        <v>181</v>
      </c>
      <c r="AZ44" t="s">
        <v>181</v>
      </c>
      <c r="BA44" t="s">
        <v>181</v>
      </c>
      <c r="BB44" t="s">
        <v>181</v>
      </c>
      <c r="BC44" t="s">
        <v>181</v>
      </c>
      <c r="BD44" t="s">
        <v>181</v>
      </c>
      <c r="BE44" t="s">
        <v>181</v>
      </c>
      <c r="BF44" t="s">
        <v>181</v>
      </c>
      <c r="BG44" t="s">
        <v>181</v>
      </c>
      <c r="BH44" t="s">
        <v>181</v>
      </c>
      <c r="BI44" t="s">
        <v>181</v>
      </c>
      <c r="BJ44" t="s">
        <v>181</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t="s">
        <v>181</v>
      </c>
      <c r="DF44" t="s">
        <v>181</v>
      </c>
      <c r="DG44" t="s">
        <v>181</v>
      </c>
      <c r="DH44" t="s">
        <v>181</v>
      </c>
      <c r="DI44" t="s">
        <v>181</v>
      </c>
      <c r="DJ44" t="s">
        <v>181</v>
      </c>
      <c r="DK44" t="s">
        <v>181</v>
      </c>
    </row>
    <row r="45" spans="1:115" x14ac:dyDescent="0.25">
      <c r="A45">
        <v>10544</v>
      </c>
      <c r="B45" t="s">
        <v>213</v>
      </c>
      <c r="C45" t="s">
        <v>942</v>
      </c>
      <c r="D45" t="s">
        <v>215</v>
      </c>
      <c r="E45" t="s">
        <v>218</v>
      </c>
      <c r="F45" t="s">
        <v>667</v>
      </c>
      <c r="G45" t="s">
        <v>74</v>
      </c>
      <c r="Q45" t="s">
        <v>74</v>
      </c>
      <c r="R45" t="s">
        <v>168</v>
      </c>
      <c r="T45" t="s">
        <v>181</v>
      </c>
      <c r="U45" t="s">
        <v>181</v>
      </c>
      <c r="V45" t="s">
        <v>181</v>
      </c>
      <c r="W45" t="s">
        <v>181</v>
      </c>
      <c r="X45" t="s">
        <v>181</v>
      </c>
      <c r="Y45" t="s">
        <v>181</v>
      </c>
      <c r="Z45" t="s">
        <v>181</v>
      </c>
      <c r="AA45" t="s">
        <v>181</v>
      </c>
      <c r="AB45" t="s">
        <v>181</v>
      </c>
      <c r="AC45" t="s">
        <v>181</v>
      </c>
      <c r="AD45" t="s">
        <v>181</v>
      </c>
      <c r="AE45" t="s">
        <v>181</v>
      </c>
      <c r="AF45" t="s">
        <v>181</v>
      </c>
      <c r="AG45" t="s">
        <v>181</v>
      </c>
      <c r="AH45" t="s">
        <v>181</v>
      </c>
      <c r="AI45" t="s">
        <v>181</v>
      </c>
      <c r="AJ45" t="s">
        <v>228</v>
      </c>
      <c r="AK45" t="s">
        <v>181</v>
      </c>
      <c r="AL45" t="s">
        <v>181</v>
      </c>
      <c r="AM45" t="s">
        <v>181</v>
      </c>
      <c r="AN45" t="s">
        <v>181</v>
      </c>
      <c r="AO45" t="s">
        <v>181</v>
      </c>
      <c r="AP45" t="s">
        <v>181</v>
      </c>
      <c r="AQ45" t="s">
        <v>181</v>
      </c>
      <c r="AR45" t="s">
        <v>181</v>
      </c>
      <c r="AS45" t="s">
        <v>181</v>
      </c>
      <c r="AT45" t="s">
        <v>181</v>
      </c>
      <c r="AU45" t="s">
        <v>181</v>
      </c>
      <c r="AW45" t="s">
        <v>181</v>
      </c>
      <c r="AX45" t="s">
        <v>181</v>
      </c>
      <c r="AY45" t="s">
        <v>181</v>
      </c>
      <c r="AZ45" t="s">
        <v>181</v>
      </c>
      <c r="BA45" t="s">
        <v>181</v>
      </c>
      <c r="BB45" t="s">
        <v>181</v>
      </c>
      <c r="BC45" t="s">
        <v>181</v>
      </c>
      <c r="BD45" t="s">
        <v>181</v>
      </c>
      <c r="BE45" t="s">
        <v>181</v>
      </c>
      <c r="BF45" t="s">
        <v>181</v>
      </c>
      <c r="BG45" t="s">
        <v>181</v>
      </c>
      <c r="BH45" t="s">
        <v>181</v>
      </c>
      <c r="BI45" t="s">
        <v>181</v>
      </c>
      <c r="BJ45" t="s">
        <v>181</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t="s">
        <v>181</v>
      </c>
      <c r="DF45" t="s">
        <v>181</v>
      </c>
      <c r="DG45" t="s">
        <v>181</v>
      </c>
      <c r="DH45" t="s">
        <v>181</v>
      </c>
      <c r="DI45" t="s">
        <v>181</v>
      </c>
      <c r="DJ45" t="s">
        <v>181</v>
      </c>
      <c r="DK45" t="s">
        <v>181</v>
      </c>
    </row>
    <row r="46" spans="1:115" x14ac:dyDescent="0.25">
      <c r="A46">
        <v>10545</v>
      </c>
      <c r="B46" t="s">
        <v>217</v>
      </c>
      <c r="C46" t="s">
        <v>942</v>
      </c>
      <c r="D46" t="s">
        <v>215</v>
      </c>
      <c r="E46" t="s">
        <v>218</v>
      </c>
      <c r="F46" t="s">
        <v>668</v>
      </c>
      <c r="G46" t="s">
        <v>74</v>
      </c>
      <c r="Q46" t="s">
        <v>74</v>
      </c>
      <c r="R46" t="s">
        <v>168</v>
      </c>
      <c r="T46" t="s">
        <v>181</v>
      </c>
      <c r="U46" t="s">
        <v>181</v>
      </c>
      <c r="V46" t="s">
        <v>181</v>
      </c>
      <c r="W46" t="s">
        <v>181</v>
      </c>
      <c r="X46" t="s">
        <v>181</v>
      </c>
      <c r="Y46" t="s">
        <v>181</v>
      </c>
      <c r="Z46" t="s">
        <v>181</v>
      </c>
      <c r="AA46" t="s">
        <v>181</v>
      </c>
      <c r="AB46" t="s">
        <v>181</v>
      </c>
      <c r="AC46" t="s">
        <v>181</v>
      </c>
      <c r="AD46" t="s">
        <v>181</v>
      </c>
      <c r="AE46" t="s">
        <v>181</v>
      </c>
      <c r="AF46" t="s">
        <v>181</v>
      </c>
      <c r="AG46" t="s">
        <v>181</v>
      </c>
      <c r="AH46" t="s">
        <v>181</v>
      </c>
      <c r="AI46" t="s">
        <v>181</v>
      </c>
      <c r="AJ46" t="s">
        <v>228</v>
      </c>
      <c r="AK46" t="s">
        <v>181</v>
      </c>
      <c r="AL46" t="s">
        <v>181</v>
      </c>
      <c r="AM46" t="s">
        <v>181</v>
      </c>
      <c r="AN46" t="s">
        <v>181</v>
      </c>
      <c r="AO46" t="s">
        <v>181</v>
      </c>
      <c r="AP46" t="s">
        <v>181</v>
      </c>
      <c r="AQ46" t="s">
        <v>181</v>
      </c>
      <c r="AR46" t="s">
        <v>181</v>
      </c>
      <c r="AS46" t="s">
        <v>181</v>
      </c>
      <c r="AT46" t="s">
        <v>181</v>
      </c>
      <c r="AU46" t="s">
        <v>181</v>
      </c>
      <c r="AW46" t="s">
        <v>181</v>
      </c>
      <c r="AX46" t="s">
        <v>181</v>
      </c>
      <c r="AY46" t="s">
        <v>181</v>
      </c>
      <c r="AZ46" t="s">
        <v>181</v>
      </c>
      <c r="BA46" t="s">
        <v>181</v>
      </c>
      <c r="BB46" t="s">
        <v>181</v>
      </c>
      <c r="BC46" t="s">
        <v>181</v>
      </c>
      <c r="BD46" t="s">
        <v>181</v>
      </c>
      <c r="BE46" t="s">
        <v>181</v>
      </c>
      <c r="BF46" t="s">
        <v>181</v>
      </c>
      <c r="BG46" t="s">
        <v>181</v>
      </c>
      <c r="BH46" t="s">
        <v>181</v>
      </c>
      <c r="BI46" t="s">
        <v>181</v>
      </c>
      <c r="BJ46" t="s">
        <v>181</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t="s">
        <v>181</v>
      </c>
      <c r="DF46" t="s">
        <v>181</v>
      </c>
      <c r="DG46" t="s">
        <v>181</v>
      </c>
      <c r="DH46" t="s">
        <v>181</v>
      </c>
      <c r="DI46" t="s">
        <v>181</v>
      </c>
      <c r="DJ46" t="s">
        <v>181</v>
      </c>
      <c r="DK46" t="s">
        <v>181</v>
      </c>
    </row>
    <row r="47" spans="1:115" x14ac:dyDescent="0.25">
      <c r="A47">
        <v>10033</v>
      </c>
      <c r="B47" t="s">
        <v>219</v>
      </c>
      <c r="C47" t="s">
        <v>942</v>
      </c>
      <c r="D47" t="s">
        <v>220</v>
      </c>
      <c r="F47" t="s">
        <v>669</v>
      </c>
      <c r="G47" t="s">
        <v>195</v>
      </c>
      <c r="O47" t="s">
        <v>181</v>
      </c>
      <c r="Q47" t="s">
        <v>195</v>
      </c>
      <c r="R47" t="s">
        <v>168</v>
      </c>
      <c r="T47" t="s">
        <v>181</v>
      </c>
      <c r="U47" t="s">
        <v>181</v>
      </c>
      <c r="V47" t="s">
        <v>181</v>
      </c>
      <c r="W47" t="s">
        <v>181</v>
      </c>
      <c r="X47" t="s">
        <v>181</v>
      </c>
      <c r="Y47" t="s">
        <v>181</v>
      </c>
      <c r="Z47" t="s">
        <v>181</v>
      </c>
      <c r="AA47" t="s">
        <v>181</v>
      </c>
      <c r="AB47" t="s">
        <v>181</v>
      </c>
      <c r="AC47" t="s">
        <v>181</v>
      </c>
      <c r="AD47" t="s">
        <v>181</v>
      </c>
      <c r="AE47" t="s">
        <v>181</v>
      </c>
      <c r="AF47" t="s">
        <v>181</v>
      </c>
      <c r="AG47" t="s">
        <v>181</v>
      </c>
      <c r="AH47" t="s">
        <v>181</v>
      </c>
      <c r="AI47" t="s">
        <v>181</v>
      </c>
      <c r="AJ47" t="s">
        <v>181</v>
      </c>
      <c r="AK47" t="s">
        <v>181</v>
      </c>
      <c r="AL47" t="s">
        <v>181</v>
      </c>
      <c r="AM47" t="s">
        <v>181</v>
      </c>
      <c r="AN47" t="s">
        <v>181</v>
      </c>
      <c r="AO47" t="s">
        <v>181</v>
      </c>
      <c r="AP47" t="s">
        <v>181</v>
      </c>
      <c r="AQ47" t="s">
        <v>181</v>
      </c>
      <c r="AR47" t="s">
        <v>181</v>
      </c>
      <c r="AS47" t="s">
        <v>181</v>
      </c>
      <c r="AT47" t="s">
        <v>181</v>
      </c>
      <c r="AU47" t="s">
        <v>181</v>
      </c>
      <c r="AW47" t="s">
        <v>181</v>
      </c>
      <c r="AX47" t="s">
        <v>181</v>
      </c>
      <c r="AY47" t="s">
        <v>181</v>
      </c>
      <c r="AZ47" t="s">
        <v>181</v>
      </c>
      <c r="BA47" t="s">
        <v>181</v>
      </c>
      <c r="BB47" t="s">
        <v>181</v>
      </c>
      <c r="BC47" t="s">
        <v>181</v>
      </c>
      <c r="BD47" t="s">
        <v>181</v>
      </c>
      <c r="BE47" t="s">
        <v>181</v>
      </c>
      <c r="BF47" t="s">
        <v>181</v>
      </c>
      <c r="BG47" t="s">
        <v>181</v>
      </c>
      <c r="BH47" t="s">
        <v>181</v>
      </c>
      <c r="BI47" t="s">
        <v>181</v>
      </c>
      <c r="BJ47" t="s">
        <v>181</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t="s">
        <v>181</v>
      </c>
      <c r="DF47" t="s">
        <v>181</v>
      </c>
      <c r="DG47" t="s">
        <v>181</v>
      </c>
      <c r="DH47" t="s">
        <v>181</v>
      </c>
      <c r="DI47" t="s">
        <v>181</v>
      </c>
      <c r="DJ47" t="s">
        <v>181</v>
      </c>
      <c r="DK47" t="s">
        <v>181</v>
      </c>
    </row>
    <row r="48" spans="1:115" x14ac:dyDescent="0.25">
      <c r="A48">
        <v>10034</v>
      </c>
      <c r="B48" t="s">
        <v>221</v>
      </c>
      <c r="C48" t="s">
        <v>943</v>
      </c>
      <c r="D48" t="s">
        <v>222</v>
      </c>
      <c r="F48" t="s">
        <v>670</v>
      </c>
      <c r="H48" t="s">
        <v>223</v>
      </c>
      <c r="O48" t="s">
        <v>181</v>
      </c>
      <c r="Q48" t="s">
        <v>223</v>
      </c>
      <c r="R48" t="s">
        <v>168</v>
      </c>
      <c r="T48" t="s">
        <v>181</v>
      </c>
      <c r="U48" t="s">
        <v>181</v>
      </c>
      <c r="V48" t="s">
        <v>181</v>
      </c>
      <c r="W48" t="s">
        <v>181</v>
      </c>
      <c r="X48" t="s">
        <v>181</v>
      </c>
      <c r="Y48" t="s">
        <v>181</v>
      </c>
      <c r="Z48" t="s">
        <v>181</v>
      </c>
      <c r="AA48" t="s">
        <v>181</v>
      </c>
      <c r="AB48" t="s">
        <v>181</v>
      </c>
      <c r="AC48" t="s">
        <v>181</v>
      </c>
      <c r="AD48" t="s">
        <v>181</v>
      </c>
      <c r="AE48" t="s">
        <v>181</v>
      </c>
      <c r="AF48" t="s">
        <v>181</v>
      </c>
      <c r="AG48" t="s">
        <v>181</v>
      </c>
      <c r="AH48" t="s">
        <v>181</v>
      </c>
      <c r="AI48" t="s">
        <v>181</v>
      </c>
      <c r="AJ48" t="s">
        <v>181</v>
      </c>
      <c r="AK48" t="s">
        <v>181</v>
      </c>
      <c r="AL48" t="s">
        <v>181</v>
      </c>
      <c r="AM48" t="s">
        <v>181</v>
      </c>
      <c r="AN48" t="s">
        <v>181</v>
      </c>
      <c r="AO48" t="s">
        <v>181</v>
      </c>
      <c r="AP48" t="s">
        <v>181</v>
      </c>
      <c r="AQ48" t="s">
        <v>181</v>
      </c>
      <c r="AR48" t="s">
        <v>181</v>
      </c>
      <c r="AS48" t="s">
        <v>181</v>
      </c>
      <c r="AT48" t="s">
        <v>181</v>
      </c>
      <c r="AU48" t="s">
        <v>181</v>
      </c>
      <c r="AW48" t="s">
        <v>181</v>
      </c>
      <c r="AX48" t="s">
        <v>181</v>
      </c>
      <c r="AY48" t="s">
        <v>181</v>
      </c>
      <c r="AZ48" t="s">
        <v>181</v>
      </c>
      <c r="BA48" t="s">
        <v>181</v>
      </c>
      <c r="BB48" t="s">
        <v>181</v>
      </c>
      <c r="BC48" t="s">
        <v>181</v>
      </c>
      <c r="BD48" t="s">
        <v>181</v>
      </c>
      <c r="BE48" t="s">
        <v>181</v>
      </c>
      <c r="BF48" t="s">
        <v>181</v>
      </c>
      <c r="BG48" t="s">
        <v>181</v>
      </c>
      <c r="BH48" t="s">
        <v>181</v>
      </c>
      <c r="BI48" t="s">
        <v>181</v>
      </c>
      <c r="BJ48" t="s">
        <v>181</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t="s">
        <v>181</v>
      </c>
      <c r="DF48" t="s">
        <v>181</v>
      </c>
      <c r="DG48" t="s">
        <v>181</v>
      </c>
      <c r="DH48" t="s">
        <v>181</v>
      </c>
      <c r="DI48" t="s">
        <v>181</v>
      </c>
      <c r="DJ48" t="s">
        <v>181</v>
      </c>
      <c r="DK48" t="s">
        <v>181</v>
      </c>
    </row>
    <row r="49" spans="1:115" x14ac:dyDescent="0.25">
      <c r="A49">
        <v>10035</v>
      </c>
      <c r="B49" t="s">
        <v>224</v>
      </c>
      <c r="C49" t="s">
        <v>943</v>
      </c>
      <c r="D49" t="s">
        <v>222</v>
      </c>
      <c r="F49" t="s">
        <v>671</v>
      </c>
      <c r="H49" t="s">
        <v>223</v>
      </c>
      <c r="O49" t="s">
        <v>181</v>
      </c>
      <c r="Q49" t="s">
        <v>223</v>
      </c>
      <c r="R49" t="s">
        <v>171</v>
      </c>
      <c r="T49" t="s">
        <v>181</v>
      </c>
      <c r="U49" t="s">
        <v>181</v>
      </c>
      <c r="V49" t="s">
        <v>181</v>
      </c>
      <c r="W49" t="s">
        <v>181</v>
      </c>
      <c r="X49" t="s">
        <v>181</v>
      </c>
      <c r="Y49" t="s">
        <v>181</v>
      </c>
      <c r="Z49" t="s">
        <v>181</v>
      </c>
      <c r="AA49" t="s">
        <v>181</v>
      </c>
      <c r="AB49" t="s">
        <v>181</v>
      </c>
      <c r="AC49" t="s">
        <v>181</v>
      </c>
      <c r="AD49" t="s">
        <v>181</v>
      </c>
      <c r="AE49" t="s">
        <v>181</v>
      </c>
      <c r="AF49" t="s">
        <v>181</v>
      </c>
      <c r="AG49" t="s">
        <v>181</v>
      </c>
      <c r="AH49" t="s">
        <v>181</v>
      </c>
      <c r="AI49" t="s">
        <v>181</v>
      </c>
      <c r="AJ49" t="s">
        <v>181</v>
      </c>
      <c r="AK49" t="s">
        <v>181</v>
      </c>
      <c r="AL49" t="s">
        <v>181</v>
      </c>
      <c r="AM49" t="s">
        <v>181</v>
      </c>
      <c r="AN49" t="s">
        <v>181</v>
      </c>
      <c r="AO49" t="s">
        <v>181</v>
      </c>
      <c r="AP49" t="s">
        <v>181</v>
      </c>
      <c r="AQ49" t="s">
        <v>181</v>
      </c>
      <c r="AR49" t="s">
        <v>181</v>
      </c>
      <c r="AS49" t="s">
        <v>181</v>
      </c>
      <c r="AT49" t="s">
        <v>181</v>
      </c>
      <c r="AU49" t="s">
        <v>181</v>
      </c>
      <c r="AW49" t="s">
        <v>181</v>
      </c>
      <c r="AX49" t="s">
        <v>181</v>
      </c>
      <c r="AY49" t="s">
        <v>181</v>
      </c>
      <c r="AZ49" t="s">
        <v>181</v>
      </c>
      <c r="BA49" t="s">
        <v>181</v>
      </c>
      <c r="BB49" t="s">
        <v>181</v>
      </c>
      <c r="BC49" t="s">
        <v>181</v>
      </c>
      <c r="BD49" t="s">
        <v>181</v>
      </c>
      <c r="BE49" t="s">
        <v>181</v>
      </c>
      <c r="BF49" t="s">
        <v>181</v>
      </c>
      <c r="BG49" t="s">
        <v>181</v>
      </c>
      <c r="BH49" t="s">
        <v>181</v>
      </c>
      <c r="BI49" t="s">
        <v>181</v>
      </c>
      <c r="BJ49" t="s">
        <v>181</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t="s">
        <v>181</v>
      </c>
      <c r="DF49" t="s">
        <v>181</v>
      </c>
      <c r="DG49" t="s">
        <v>181</v>
      </c>
      <c r="DH49" t="s">
        <v>181</v>
      </c>
      <c r="DI49" t="s">
        <v>181</v>
      </c>
      <c r="DJ49" t="s">
        <v>181</v>
      </c>
      <c r="DK49" t="s">
        <v>181</v>
      </c>
    </row>
    <row r="50" spans="1:115" x14ac:dyDescent="0.25">
      <c r="A50">
        <v>10036</v>
      </c>
      <c r="B50" t="s">
        <v>871</v>
      </c>
      <c r="C50" t="s">
        <v>943</v>
      </c>
      <c r="D50" t="s">
        <v>222</v>
      </c>
      <c r="F50" t="s">
        <v>672</v>
      </c>
      <c r="H50" t="s">
        <v>132</v>
      </c>
      <c r="O50" t="s">
        <v>181</v>
      </c>
      <c r="Q50" t="s">
        <v>132</v>
      </c>
      <c r="R50" t="s">
        <v>171</v>
      </c>
      <c r="T50" t="s">
        <v>181</v>
      </c>
      <c r="U50" t="s">
        <v>181</v>
      </c>
      <c r="V50" t="s">
        <v>181</v>
      </c>
      <c r="W50" t="s">
        <v>181</v>
      </c>
      <c r="X50" t="s">
        <v>181</v>
      </c>
      <c r="Y50" t="s">
        <v>181</v>
      </c>
      <c r="Z50" t="s">
        <v>181</v>
      </c>
      <c r="AA50" t="s">
        <v>181</v>
      </c>
      <c r="AB50" t="s">
        <v>181</v>
      </c>
      <c r="AC50" t="s">
        <v>181</v>
      </c>
      <c r="AD50" t="s">
        <v>181</v>
      </c>
      <c r="AE50" t="s">
        <v>181</v>
      </c>
      <c r="AF50" t="s">
        <v>181</v>
      </c>
      <c r="AG50" t="s">
        <v>181</v>
      </c>
      <c r="AH50" t="s">
        <v>181</v>
      </c>
      <c r="AI50" t="s">
        <v>181</v>
      </c>
      <c r="AJ50" t="s">
        <v>181</v>
      </c>
      <c r="AK50" t="s">
        <v>181</v>
      </c>
      <c r="AL50" t="s">
        <v>181</v>
      </c>
      <c r="AM50" t="s">
        <v>181</v>
      </c>
      <c r="AN50" t="s">
        <v>181</v>
      </c>
      <c r="AO50" t="s">
        <v>181</v>
      </c>
      <c r="AP50" t="s">
        <v>181</v>
      </c>
      <c r="AQ50" t="s">
        <v>181</v>
      </c>
      <c r="AR50" t="s">
        <v>181</v>
      </c>
      <c r="AS50" t="s">
        <v>181</v>
      </c>
      <c r="AT50" t="s">
        <v>181</v>
      </c>
      <c r="AU50" t="s">
        <v>181</v>
      </c>
      <c r="AW50" t="s">
        <v>181</v>
      </c>
      <c r="AX50" t="s">
        <v>181</v>
      </c>
      <c r="AY50" t="s">
        <v>181</v>
      </c>
      <c r="AZ50" t="s">
        <v>181</v>
      </c>
      <c r="BA50" t="s">
        <v>181</v>
      </c>
      <c r="BB50" t="s">
        <v>181</v>
      </c>
      <c r="BC50" t="s">
        <v>181</v>
      </c>
      <c r="BD50" t="s">
        <v>181</v>
      </c>
      <c r="BE50" t="s">
        <v>181</v>
      </c>
      <c r="BF50" t="s">
        <v>228</v>
      </c>
      <c r="BG50" t="s">
        <v>228</v>
      </c>
      <c r="BH50" t="s">
        <v>228</v>
      </c>
      <c r="BI50" t="s">
        <v>181</v>
      </c>
      <c r="BJ50" t="s">
        <v>181</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t="s">
        <v>181</v>
      </c>
      <c r="DF50" t="s">
        <v>181</v>
      </c>
      <c r="DG50" t="s">
        <v>181</v>
      </c>
      <c r="DH50" t="s">
        <v>181</v>
      </c>
      <c r="DI50" t="s">
        <v>181</v>
      </c>
      <c r="DJ50" t="s">
        <v>181</v>
      </c>
      <c r="DK50" t="s">
        <v>181</v>
      </c>
    </row>
    <row r="51" spans="1:115" x14ac:dyDescent="0.25">
      <c r="A51">
        <v>10037</v>
      </c>
      <c r="B51" t="s">
        <v>872</v>
      </c>
      <c r="C51" t="s">
        <v>943</v>
      </c>
      <c r="D51" t="s">
        <v>222</v>
      </c>
      <c r="F51" t="s">
        <v>673</v>
      </c>
      <c r="H51" t="s">
        <v>132</v>
      </c>
      <c r="O51" t="s">
        <v>181</v>
      </c>
      <c r="Q51" t="s">
        <v>132</v>
      </c>
      <c r="R51" t="s">
        <v>171</v>
      </c>
      <c r="T51" t="s">
        <v>181</v>
      </c>
      <c r="U51" t="s">
        <v>181</v>
      </c>
      <c r="V51" t="s">
        <v>181</v>
      </c>
      <c r="W51" t="s">
        <v>181</v>
      </c>
      <c r="X51" t="s">
        <v>181</v>
      </c>
      <c r="Y51" t="s">
        <v>181</v>
      </c>
      <c r="Z51" t="s">
        <v>181</v>
      </c>
      <c r="AA51" t="s">
        <v>181</v>
      </c>
      <c r="AB51" t="s">
        <v>181</v>
      </c>
      <c r="AC51" t="s">
        <v>181</v>
      </c>
      <c r="AD51" t="s">
        <v>181</v>
      </c>
      <c r="AE51" t="s">
        <v>181</v>
      </c>
      <c r="AF51" t="s">
        <v>181</v>
      </c>
      <c r="AG51" t="s">
        <v>181</v>
      </c>
      <c r="AH51" t="s">
        <v>181</v>
      </c>
      <c r="AI51" t="s">
        <v>181</v>
      </c>
      <c r="AJ51" t="s">
        <v>181</v>
      </c>
      <c r="AK51" t="s">
        <v>181</v>
      </c>
      <c r="AL51" t="s">
        <v>181</v>
      </c>
      <c r="AM51" t="s">
        <v>181</v>
      </c>
      <c r="AN51" t="s">
        <v>181</v>
      </c>
      <c r="AO51" t="s">
        <v>181</v>
      </c>
      <c r="AP51" t="s">
        <v>181</v>
      </c>
      <c r="AQ51" t="s">
        <v>181</v>
      </c>
      <c r="AR51" t="s">
        <v>181</v>
      </c>
      <c r="AS51" t="s">
        <v>181</v>
      </c>
      <c r="AT51" t="s">
        <v>181</v>
      </c>
      <c r="AU51" t="s">
        <v>181</v>
      </c>
      <c r="AW51" t="s">
        <v>181</v>
      </c>
      <c r="AX51" t="s">
        <v>181</v>
      </c>
      <c r="AY51" t="s">
        <v>181</v>
      </c>
      <c r="AZ51" t="s">
        <v>181</v>
      </c>
      <c r="BA51" t="s">
        <v>181</v>
      </c>
      <c r="BB51" t="s">
        <v>181</v>
      </c>
      <c r="BC51" t="s">
        <v>181</v>
      </c>
      <c r="BD51" t="s">
        <v>181</v>
      </c>
      <c r="BE51" t="s">
        <v>181</v>
      </c>
      <c r="BF51" t="s">
        <v>228</v>
      </c>
      <c r="BG51" t="s">
        <v>228</v>
      </c>
      <c r="BH51" t="s">
        <v>228</v>
      </c>
      <c r="BI51" t="s">
        <v>181</v>
      </c>
      <c r="BJ51" t="s">
        <v>181</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t="s">
        <v>181</v>
      </c>
      <c r="DF51" t="s">
        <v>181</v>
      </c>
      <c r="DG51" t="s">
        <v>181</v>
      </c>
      <c r="DH51" t="s">
        <v>181</v>
      </c>
      <c r="DI51" t="s">
        <v>181</v>
      </c>
      <c r="DJ51" t="s">
        <v>181</v>
      </c>
      <c r="DK51" t="s">
        <v>181</v>
      </c>
    </row>
    <row r="52" spans="1:115" x14ac:dyDescent="0.25">
      <c r="A52">
        <v>10452</v>
      </c>
      <c r="B52" t="s">
        <v>225</v>
      </c>
      <c r="C52" t="s">
        <v>943</v>
      </c>
      <c r="D52" t="s">
        <v>226</v>
      </c>
      <c r="F52" t="s">
        <v>674</v>
      </c>
      <c r="H52" t="s">
        <v>227</v>
      </c>
      <c r="Q52" t="s">
        <v>43</v>
      </c>
      <c r="R52" t="s">
        <v>168</v>
      </c>
      <c r="T52" t="s">
        <v>181</v>
      </c>
      <c r="U52" t="s">
        <v>181</v>
      </c>
      <c r="V52" t="s">
        <v>181</v>
      </c>
      <c r="W52" t="s">
        <v>181</v>
      </c>
      <c r="X52" t="s">
        <v>181</v>
      </c>
      <c r="Y52" t="s">
        <v>181</v>
      </c>
      <c r="Z52" t="s">
        <v>181</v>
      </c>
      <c r="AA52" t="s">
        <v>181</v>
      </c>
      <c r="AB52" t="s">
        <v>181</v>
      </c>
      <c r="AC52" t="s">
        <v>181</v>
      </c>
      <c r="AD52" t="s">
        <v>181</v>
      </c>
      <c r="AE52" t="s">
        <v>181</v>
      </c>
      <c r="AF52" t="s">
        <v>181</v>
      </c>
      <c r="AG52" t="s">
        <v>181</v>
      </c>
      <c r="AH52" t="s">
        <v>181</v>
      </c>
      <c r="AI52" t="s">
        <v>181</v>
      </c>
      <c r="AJ52" t="s">
        <v>181</v>
      </c>
      <c r="AK52" t="s">
        <v>181</v>
      </c>
      <c r="AL52" t="s">
        <v>181</v>
      </c>
      <c r="AM52" t="s">
        <v>181</v>
      </c>
      <c r="AN52" t="s">
        <v>181</v>
      </c>
      <c r="AO52" t="s">
        <v>181</v>
      </c>
      <c r="AP52" t="s">
        <v>181</v>
      </c>
      <c r="AQ52" t="s">
        <v>181</v>
      </c>
      <c r="AR52" t="s">
        <v>181</v>
      </c>
      <c r="AS52" t="s">
        <v>181</v>
      </c>
      <c r="AT52" t="s">
        <v>181</v>
      </c>
      <c r="AU52" t="s">
        <v>181</v>
      </c>
      <c r="AV52" t="s">
        <v>228</v>
      </c>
      <c r="AW52" t="s">
        <v>181</v>
      </c>
      <c r="AX52" t="s">
        <v>181</v>
      </c>
      <c r="AY52" t="s">
        <v>181</v>
      </c>
      <c r="AZ52" t="s">
        <v>181</v>
      </c>
      <c r="BA52" t="s">
        <v>181</v>
      </c>
      <c r="BB52" t="s">
        <v>181</v>
      </c>
      <c r="BC52" t="s">
        <v>181</v>
      </c>
      <c r="BD52" t="s">
        <v>181</v>
      </c>
      <c r="BE52" t="s">
        <v>181</v>
      </c>
      <c r="BF52" t="s">
        <v>181</v>
      </c>
      <c r="BG52" t="s">
        <v>181</v>
      </c>
      <c r="BH52" t="s">
        <v>181</v>
      </c>
      <c r="BJ52" t="s">
        <v>181</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t="s">
        <v>181</v>
      </c>
      <c r="DF52" t="s">
        <v>181</v>
      </c>
      <c r="DG52" t="s">
        <v>181</v>
      </c>
      <c r="DH52" t="s">
        <v>181</v>
      </c>
      <c r="DI52" t="s">
        <v>181</v>
      </c>
      <c r="DJ52" t="s">
        <v>181</v>
      </c>
      <c r="DK52" t="s">
        <v>181</v>
      </c>
    </row>
    <row r="53" spans="1:115" x14ac:dyDescent="0.25">
      <c r="A53">
        <v>10038</v>
      </c>
      <c r="B53" t="s">
        <v>229</v>
      </c>
      <c r="C53" t="s">
        <v>943</v>
      </c>
      <c r="D53" t="s">
        <v>226</v>
      </c>
      <c r="F53" t="s">
        <v>675</v>
      </c>
      <c r="H53" t="s">
        <v>227</v>
      </c>
      <c r="Q53" t="s">
        <v>43</v>
      </c>
      <c r="R53" t="s">
        <v>168</v>
      </c>
      <c r="T53" t="s">
        <v>181</v>
      </c>
      <c r="U53" t="s">
        <v>181</v>
      </c>
      <c r="V53" t="s">
        <v>181</v>
      </c>
      <c r="W53" t="s">
        <v>181</v>
      </c>
      <c r="X53" t="s">
        <v>181</v>
      </c>
      <c r="Y53" t="s">
        <v>181</v>
      </c>
      <c r="Z53" t="s">
        <v>181</v>
      </c>
      <c r="AA53" t="s">
        <v>181</v>
      </c>
      <c r="AB53" t="s">
        <v>181</v>
      </c>
      <c r="AC53" t="s">
        <v>181</v>
      </c>
      <c r="AD53" t="s">
        <v>181</v>
      </c>
      <c r="AE53" t="s">
        <v>181</v>
      </c>
      <c r="AF53" t="s">
        <v>181</v>
      </c>
      <c r="AG53" t="s">
        <v>181</v>
      </c>
      <c r="AH53" t="s">
        <v>181</v>
      </c>
      <c r="AI53" t="s">
        <v>181</v>
      </c>
      <c r="AJ53" t="s">
        <v>181</v>
      </c>
      <c r="AK53" t="s">
        <v>181</v>
      </c>
      <c r="AL53" t="s">
        <v>181</v>
      </c>
      <c r="AM53" t="s">
        <v>181</v>
      </c>
      <c r="AN53" t="s">
        <v>181</v>
      </c>
      <c r="AO53" t="s">
        <v>181</v>
      </c>
      <c r="AP53" t="s">
        <v>181</v>
      </c>
      <c r="AQ53" t="s">
        <v>181</v>
      </c>
      <c r="AR53" t="s">
        <v>181</v>
      </c>
      <c r="AS53" t="s">
        <v>181</v>
      </c>
      <c r="AT53" t="s">
        <v>181</v>
      </c>
      <c r="AU53" t="s">
        <v>181</v>
      </c>
      <c r="AV53" t="s">
        <v>228</v>
      </c>
      <c r="AW53" t="s">
        <v>181</v>
      </c>
      <c r="AX53" t="s">
        <v>181</v>
      </c>
      <c r="AY53" t="s">
        <v>181</v>
      </c>
      <c r="AZ53" t="s">
        <v>181</v>
      </c>
      <c r="BA53" t="s">
        <v>181</v>
      </c>
      <c r="BB53" t="s">
        <v>181</v>
      </c>
      <c r="BC53" t="s">
        <v>181</v>
      </c>
      <c r="BD53" t="s">
        <v>181</v>
      </c>
      <c r="BE53" t="s">
        <v>181</v>
      </c>
      <c r="BF53" t="s">
        <v>181</v>
      </c>
      <c r="BG53" t="s">
        <v>181</v>
      </c>
      <c r="BH53" t="s">
        <v>181</v>
      </c>
      <c r="BJ53" t="s">
        <v>181</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t="s">
        <v>181</v>
      </c>
      <c r="DF53" t="s">
        <v>181</v>
      </c>
      <c r="DG53" t="s">
        <v>181</v>
      </c>
      <c r="DH53" t="s">
        <v>181</v>
      </c>
      <c r="DI53" t="s">
        <v>181</v>
      </c>
      <c r="DJ53" t="s">
        <v>181</v>
      </c>
      <c r="DK53" t="s">
        <v>181</v>
      </c>
    </row>
    <row r="54" spans="1:115" x14ac:dyDescent="0.25">
      <c r="A54">
        <v>10039</v>
      </c>
      <c r="B54" t="s">
        <v>230</v>
      </c>
      <c r="C54" t="s">
        <v>943</v>
      </c>
      <c r="D54" t="s">
        <v>226</v>
      </c>
      <c r="F54" t="s">
        <v>676</v>
      </c>
      <c r="H54" t="s">
        <v>227</v>
      </c>
      <c r="Q54" t="s">
        <v>43</v>
      </c>
      <c r="R54" t="s">
        <v>168</v>
      </c>
      <c r="T54" t="s">
        <v>181</v>
      </c>
      <c r="U54" t="s">
        <v>181</v>
      </c>
      <c r="V54" t="s">
        <v>181</v>
      </c>
      <c r="W54" t="s">
        <v>181</v>
      </c>
      <c r="X54" t="s">
        <v>181</v>
      </c>
      <c r="Y54" t="s">
        <v>181</v>
      </c>
      <c r="Z54" t="s">
        <v>181</v>
      </c>
      <c r="AA54" t="s">
        <v>181</v>
      </c>
      <c r="AB54" t="s">
        <v>181</v>
      </c>
      <c r="AC54" t="s">
        <v>181</v>
      </c>
      <c r="AD54" t="s">
        <v>181</v>
      </c>
      <c r="AE54" t="s">
        <v>181</v>
      </c>
      <c r="AF54" t="s">
        <v>181</v>
      </c>
      <c r="AG54" t="s">
        <v>181</v>
      </c>
      <c r="AH54" t="s">
        <v>181</v>
      </c>
      <c r="AI54" t="s">
        <v>181</v>
      </c>
      <c r="AJ54" t="s">
        <v>181</v>
      </c>
      <c r="AK54" t="s">
        <v>181</v>
      </c>
      <c r="AL54" t="s">
        <v>181</v>
      </c>
      <c r="AM54" t="s">
        <v>181</v>
      </c>
      <c r="AN54" t="s">
        <v>181</v>
      </c>
      <c r="AO54" t="s">
        <v>181</v>
      </c>
      <c r="AP54" t="s">
        <v>181</v>
      </c>
      <c r="AQ54" t="s">
        <v>181</v>
      </c>
      <c r="AR54" t="s">
        <v>181</v>
      </c>
      <c r="AS54" t="s">
        <v>181</v>
      </c>
      <c r="AT54" t="s">
        <v>181</v>
      </c>
      <c r="AU54" t="s">
        <v>181</v>
      </c>
      <c r="AV54" t="s">
        <v>228</v>
      </c>
      <c r="AW54" t="s">
        <v>181</v>
      </c>
      <c r="AX54" t="s">
        <v>181</v>
      </c>
      <c r="AY54" t="s">
        <v>181</v>
      </c>
      <c r="AZ54" t="s">
        <v>181</v>
      </c>
      <c r="BA54" t="s">
        <v>181</v>
      </c>
      <c r="BB54" t="s">
        <v>181</v>
      </c>
      <c r="BC54" t="s">
        <v>181</v>
      </c>
      <c r="BD54" t="s">
        <v>181</v>
      </c>
      <c r="BE54" t="s">
        <v>181</v>
      </c>
      <c r="BF54" t="s">
        <v>181</v>
      </c>
      <c r="BG54" t="s">
        <v>181</v>
      </c>
      <c r="BH54" t="s">
        <v>181</v>
      </c>
      <c r="BJ54" t="s">
        <v>181</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t="s">
        <v>181</v>
      </c>
      <c r="DF54" t="s">
        <v>181</v>
      </c>
      <c r="DG54" t="s">
        <v>181</v>
      </c>
      <c r="DH54" t="s">
        <v>181</v>
      </c>
      <c r="DI54" t="s">
        <v>181</v>
      </c>
      <c r="DJ54" t="s">
        <v>181</v>
      </c>
      <c r="DK54" t="s">
        <v>181</v>
      </c>
    </row>
    <row r="55" spans="1:115" x14ac:dyDescent="0.25">
      <c r="A55">
        <v>10408</v>
      </c>
      <c r="B55" t="s">
        <v>231</v>
      </c>
      <c r="C55" t="s">
        <v>943</v>
      </c>
      <c r="D55" t="s">
        <v>231</v>
      </c>
      <c r="F55" t="s">
        <v>677</v>
      </c>
      <c r="H55" t="s">
        <v>69</v>
      </c>
      <c r="I55" t="s">
        <v>181</v>
      </c>
      <c r="J55" t="s">
        <v>181</v>
      </c>
      <c r="K55" t="s">
        <v>181</v>
      </c>
      <c r="L55" t="s">
        <v>181</v>
      </c>
      <c r="M55" t="s">
        <v>181</v>
      </c>
      <c r="N55" t="s">
        <v>181</v>
      </c>
      <c r="O55" t="s">
        <v>181</v>
      </c>
      <c r="Q55" t="s">
        <v>69</v>
      </c>
      <c r="R55" t="s">
        <v>168</v>
      </c>
      <c r="T55" t="s">
        <v>181</v>
      </c>
      <c r="U55" t="s">
        <v>181</v>
      </c>
      <c r="V55" t="s">
        <v>181</v>
      </c>
      <c r="W55" t="s">
        <v>181</v>
      </c>
      <c r="X55" t="s">
        <v>181</v>
      </c>
      <c r="Y55" t="s">
        <v>181</v>
      </c>
      <c r="Z55" t="s">
        <v>181</v>
      </c>
      <c r="AA55" t="s">
        <v>181</v>
      </c>
      <c r="AB55" t="s">
        <v>181</v>
      </c>
      <c r="AC55" t="s">
        <v>181</v>
      </c>
      <c r="AD55" t="s">
        <v>181</v>
      </c>
      <c r="AE55" t="s">
        <v>181</v>
      </c>
      <c r="AF55" t="s">
        <v>181</v>
      </c>
      <c r="AG55" t="s">
        <v>181</v>
      </c>
      <c r="AH55" t="s">
        <v>228</v>
      </c>
      <c r="AI55" t="s">
        <v>181</v>
      </c>
      <c r="AJ55" t="s">
        <v>181</v>
      </c>
      <c r="AK55" t="s">
        <v>181</v>
      </c>
      <c r="AL55" t="s">
        <v>181</v>
      </c>
      <c r="AM55" t="s">
        <v>181</v>
      </c>
      <c r="AN55" t="s">
        <v>181</v>
      </c>
      <c r="AO55" t="s">
        <v>181</v>
      </c>
      <c r="AP55" t="s">
        <v>181</v>
      </c>
      <c r="AQ55" t="s">
        <v>181</v>
      </c>
      <c r="AR55" t="s">
        <v>181</v>
      </c>
      <c r="AS55" t="s">
        <v>181</v>
      </c>
      <c r="AT55" t="s">
        <v>181</v>
      </c>
      <c r="AU55" t="s">
        <v>181</v>
      </c>
      <c r="AW55" t="s">
        <v>181</v>
      </c>
      <c r="AX55" t="s">
        <v>181</v>
      </c>
      <c r="AY55" t="s">
        <v>181</v>
      </c>
      <c r="AZ55" t="s">
        <v>181</v>
      </c>
      <c r="BA55" t="s">
        <v>181</v>
      </c>
      <c r="BB55" t="s">
        <v>181</v>
      </c>
      <c r="BC55" t="s">
        <v>181</v>
      </c>
      <c r="BD55" t="s">
        <v>181</v>
      </c>
      <c r="BE55" t="s">
        <v>181</v>
      </c>
      <c r="BF55" t="s">
        <v>181</v>
      </c>
      <c r="BG55" t="s">
        <v>181</v>
      </c>
      <c r="BH55" t="s">
        <v>181</v>
      </c>
      <c r="BI55" t="s">
        <v>181</v>
      </c>
      <c r="BJ55" t="s">
        <v>181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t="s">
        <v>181</v>
      </c>
      <c r="DF55" t="s">
        <v>181</v>
      </c>
      <c r="DG55" t="s">
        <v>181</v>
      </c>
      <c r="DH55" t="s">
        <v>181</v>
      </c>
      <c r="DI55" t="s">
        <v>181</v>
      </c>
      <c r="DJ55" t="s">
        <v>181</v>
      </c>
      <c r="DK55" t="s">
        <v>181</v>
      </c>
    </row>
    <row r="56" spans="1:115" x14ac:dyDescent="0.25">
      <c r="A56">
        <v>10409</v>
      </c>
      <c r="B56" t="s">
        <v>232</v>
      </c>
      <c r="C56" t="s">
        <v>943</v>
      </c>
      <c r="D56" t="s">
        <v>231</v>
      </c>
      <c r="F56" t="s">
        <v>678</v>
      </c>
      <c r="H56" t="s">
        <v>69</v>
      </c>
      <c r="I56" t="s">
        <v>181</v>
      </c>
      <c r="J56" t="s">
        <v>181</v>
      </c>
      <c r="K56" t="s">
        <v>181</v>
      </c>
      <c r="L56" t="s">
        <v>181</v>
      </c>
      <c r="M56" t="s">
        <v>181</v>
      </c>
      <c r="N56" t="s">
        <v>181</v>
      </c>
      <c r="O56" t="s">
        <v>181</v>
      </c>
      <c r="Q56" t="s">
        <v>69</v>
      </c>
      <c r="R56" t="s">
        <v>168</v>
      </c>
      <c r="T56" t="s">
        <v>181</v>
      </c>
      <c r="U56" t="s">
        <v>181</v>
      </c>
      <c r="V56" t="s">
        <v>181</v>
      </c>
      <c r="W56" t="s">
        <v>181</v>
      </c>
      <c r="X56" t="s">
        <v>181</v>
      </c>
      <c r="Y56" t="s">
        <v>181</v>
      </c>
      <c r="Z56" t="s">
        <v>181</v>
      </c>
      <c r="AA56" t="s">
        <v>181</v>
      </c>
      <c r="AB56" t="s">
        <v>181</v>
      </c>
      <c r="AC56" t="s">
        <v>181</v>
      </c>
      <c r="AD56" t="s">
        <v>181</v>
      </c>
      <c r="AE56" t="s">
        <v>181</v>
      </c>
      <c r="AF56" t="s">
        <v>181</v>
      </c>
      <c r="AG56" t="s">
        <v>181</v>
      </c>
      <c r="AH56" t="s">
        <v>228</v>
      </c>
      <c r="AI56" t="s">
        <v>181</v>
      </c>
      <c r="AJ56" t="s">
        <v>181</v>
      </c>
      <c r="AK56" t="s">
        <v>181</v>
      </c>
      <c r="AL56" t="s">
        <v>181</v>
      </c>
      <c r="AM56" t="s">
        <v>181</v>
      </c>
      <c r="AN56" t="s">
        <v>181</v>
      </c>
      <c r="AO56" t="s">
        <v>181</v>
      </c>
      <c r="AP56" t="s">
        <v>181</v>
      </c>
      <c r="AQ56" t="s">
        <v>181</v>
      </c>
      <c r="AR56" t="s">
        <v>181</v>
      </c>
      <c r="AS56" t="s">
        <v>181</v>
      </c>
      <c r="AT56" t="s">
        <v>181</v>
      </c>
      <c r="AU56" t="s">
        <v>181</v>
      </c>
      <c r="AW56" t="s">
        <v>181</v>
      </c>
      <c r="AX56" t="s">
        <v>181</v>
      </c>
      <c r="AY56" t="s">
        <v>181</v>
      </c>
      <c r="AZ56" t="s">
        <v>181</v>
      </c>
      <c r="BA56" t="s">
        <v>181</v>
      </c>
      <c r="BB56" t="s">
        <v>181</v>
      </c>
      <c r="BC56" t="s">
        <v>181</v>
      </c>
      <c r="BD56" t="s">
        <v>181</v>
      </c>
      <c r="BE56" t="s">
        <v>181</v>
      </c>
      <c r="BF56" t="s">
        <v>181</v>
      </c>
      <c r="BG56" t="s">
        <v>181</v>
      </c>
      <c r="BH56" t="s">
        <v>181</v>
      </c>
      <c r="BI56" t="s">
        <v>181</v>
      </c>
      <c r="BJ56" t="s">
        <v>181</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t="s">
        <v>181</v>
      </c>
      <c r="DF56" t="s">
        <v>181</v>
      </c>
      <c r="DG56" t="s">
        <v>181</v>
      </c>
      <c r="DH56" t="s">
        <v>181</v>
      </c>
      <c r="DI56" t="s">
        <v>181</v>
      </c>
      <c r="DJ56" t="s">
        <v>181</v>
      </c>
      <c r="DK56" t="s">
        <v>181</v>
      </c>
    </row>
    <row r="57" spans="1:115" x14ac:dyDescent="0.25">
      <c r="A57">
        <v>10214</v>
      </c>
      <c r="B57" t="s">
        <v>876</v>
      </c>
      <c r="C57" t="s">
        <v>943</v>
      </c>
      <c r="D57" t="s">
        <v>893</v>
      </c>
      <c r="F57" t="s">
        <v>997</v>
      </c>
      <c r="H57" t="s">
        <v>223</v>
      </c>
      <c r="I57" t="s">
        <v>181</v>
      </c>
      <c r="J57" t="s">
        <v>181</v>
      </c>
      <c r="K57" t="s">
        <v>181</v>
      </c>
      <c r="L57" t="s">
        <v>181</v>
      </c>
      <c r="M57" t="s">
        <v>181</v>
      </c>
      <c r="N57" t="s">
        <v>181</v>
      </c>
      <c r="O57" t="s">
        <v>181</v>
      </c>
      <c r="Q57" t="s">
        <v>223</v>
      </c>
      <c r="R57" t="s">
        <v>168</v>
      </c>
      <c r="T57" t="s">
        <v>181</v>
      </c>
      <c r="U57" t="s">
        <v>181</v>
      </c>
      <c r="V57" t="s">
        <v>181</v>
      </c>
      <c r="W57" t="s">
        <v>181</v>
      </c>
      <c r="X57" t="s">
        <v>181</v>
      </c>
      <c r="Y57" t="s">
        <v>181</v>
      </c>
      <c r="Z57" t="s">
        <v>181</v>
      </c>
      <c r="AA57" t="s">
        <v>181</v>
      </c>
      <c r="AB57" t="s">
        <v>181</v>
      </c>
      <c r="AC57" t="s">
        <v>181</v>
      </c>
      <c r="AD57" t="s">
        <v>181</v>
      </c>
      <c r="AE57" t="s">
        <v>181</v>
      </c>
      <c r="AF57" t="s">
        <v>181</v>
      </c>
      <c r="AG57" t="s">
        <v>181</v>
      </c>
      <c r="AH57" t="s">
        <v>181</v>
      </c>
      <c r="AI57" t="s">
        <v>181</v>
      </c>
      <c r="AJ57" t="s">
        <v>181</v>
      </c>
      <c r="AK57" t="s">
        <v>181</v>
      </c>
      <c r="AL57" t="s">
        <v>181</v>
      </c>
      <c r="AM57" t="s">
        <v>181</v>
      </c>
      <c r="AN57" t="s">
        <v>181</v>
      </c>
      <c r="AO57" t="s">
        <v>181</v>
      </c>
      <c r="AP57" t="s">
        <v>181</v>
      </c>
      <c r="AQ57" t="s">
        <v>181</v>
      </c>
      <c r="AR57" t="s">
        <v>181</v>
      </c>
      <c r="AS57" t="s">
        <v>181</v>
      </c>
      <c r="AT57" t="s">
        <v>181</v>
      </c>
      <c r="AU57" t="s">
        <v>181</v>
      </c>
      <c r="AW57" t="s">
        <v>181</v>
      </c>
      <c r="AX57" t="s">
        <v>181</v>
      </c>
      <c r="AY57" t="s">
        <v>181</v>
      </c>
      <c r="AZ57" t="s">
        <v>181</v>
      </c>
      <c r="BA57" t="s">
        <v>181</v>
      </c>
      <c r="BB57" t="s">
        <v>181</v>
      </c>
      <c r="BC57" t="s">
        <v>181</v>
      </c>
      <c r="BD57" t="s">
        <v>181</v>
      </c>
      <c r="BE57" t="s">
        <v>181</v>
      </c>
      <c r="BF57" t="s">
        <v>181</v>
      </c>
      <c r="BG57" t="s">
        <v>181</v>
      </c>
      <c r="BH57" t="s">
        <v>181</v>
      </c>
      <c r="BI57" t="s">
        <v>181</v>
      </c>
      <c r="BJ57" t="s">
        <v>181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t="s">
        <v>181</v>
      </c>
      <c r="DF57" t="s">
        <v>181</v>
      </c>
      <c r="DG57" t="s">
        <v>181</v>
      </c>
      <c r="DH57" t="s">
        <v>181</v>
      </c>
      <c r="DI57" t="s">
        <v>181</v>
      </c>
      <c r="DJ57" t="s">
        <v>181</v>
      </c>
      <c r="DK57" t="s">
        <v>181</v>
      </c>
    </row>
    <row r="58" spans="1:115" x14ac:dyDescent="0.25">
      <c r="A58">
        <v>10220</v>
      </c>
      <c r="B58" t="s">
        <v>233</v>
      </c>
      <c r="C58" t="s">
        <v>943</v>
      </c>
      <c r="D58" t="s">
        <v>234</v>
      </c>
      <c r="F58" t="s">
        <v>679</v>
      </c>
      <c r="H58" t="s">
        <v>43</v>
      </c>
      <c r="I58" t="s">
        <v>181</v>
      </c>
      <c r="J58" t="s">
        <v>181</v>
      </c>
      <c r="K58" t="s">
        <v>181</v>
      </c>
      <c r="L58" t="s">
        <v>181</v>
      </c>
      <c r="M58" t="s">
        <v>181</v>
      </c>
      <c r="N58" t="s">
        <v>181</v>
      </c>
      <c r="O58" t="s">
        <v>181</v>
      </c>
      <c r="Q58" t="s">
        <v>43</v>
      </c>
      <c r="R58" t="s">
        <v>168</v>
      </c>
      <c r="T58" t="s">
        <v>181</v>
      </c>
      <c r="U58" t="s">
        <v>181</v>
      </c>
      <c r="V58" t="s">
        <v>181</v>
      </c>
      <c r="W58" t="s">
        <v>181</v>
      </c>
      <c r="X58" t="s">
        <v>181</v>
      </c>
      <c r="Y58" t="s">
        <v>181</v>
      </c>
      <c r="Z58" t="s">
        <v>181</v>
      </c>
      <c r="AA58" t="s">
        <v>181</v>
      </c>
      <c r="AB58" t="s">
        <v>181</v>
      </c>
      <c r="AC58" t="s">
        <v>181</v>
      </c>
      <c r="AD58" t="s">
        <v>181</v>
      </c>
      <c r="AE58" t="s">
        <v>181</v>
      </c>
      <c r="AF58" t="s">
        <v>181</v>
      </c>
      <c r="AG58" t="s">
        <v>181</v>
      </c>
      <c r="AH58" t="s">
        <v>181</v>
      </c>
      <c r="AI58" t="s">
        <v>181</v>
      </c>
      <c r="AJ58" t="s">
        <v>181</v>
      </c>
      <c r="AK58" t="s">
        <v>181</v>
      </c>
      <c r="AL58" t="s">
        <v>181</v>
      </c>
      <c r="AM58" t="s">
        <v>181</v>
      </c>
      <c r="AN58" t="s">
        <v>181</v>
      </c>
      <c r="AO58" t="s">
        <v>181</v>
      </c>
      <c r="AP58" t="s">
        <v>181</v>
      </c>
      <c r="AQ58" t="s">
        <v>181</v>
      </c>
      <c r="AR58" t="s">
        <v>181</v>
      </c>
      <c r="AS58" t="s">
        <v>181</v>
      </c>
      <c r="AT58" t="s">
        <v>181</v>
      </c>
      <c r="AU58" t="s">
        <v>181</v>
      </c>
      <c r="AW58" t="s">
        <v>181</v>
      </c>
      <c r="AX58" t="s">
        <v>181</v>
      </c>
      <c r="AY58" t="s">
        <v>181</v>
      </c>
      <c r="AZ58" t="s">
        <v>181</v>
      </c>
      <c r="BA58" t="s">
        <v>181</v>
      </c>
      <c r="BB58" t="s">
        <v>181</v>
      </c>
      <c r="BC58" t="s">
        <v>181</v>
      </c>
      <c r="BD58" t="s">
        <v>181</v>
      </c>
      <c r="BE58" t="s">
        <v>181</v>
      </c>
      <c r="BF58" t="s">
        <v>181</v>
      </c>
      <c r="BG58" t="s">
        <v>181</v>
      </c>
      <c r="BH58" t="s">
        <v>181</v>
      </c>
      <c r="BI58" t="s">
        <v>228</v>
      </c>
      <c r="BJ58" t="s">
        <v>181</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t="s">
        <v>181</v>
      </c>
      <c r="DF58" t="s">
        <v>181</v>
      </c>
      <c r="DG58" t="s">
        <v>181</v>
      </c>
      <c r="DH58" t="s">
        <v>181</v>
      </c>
      <c r="DI58" t="s">
        <v>181</v>
      </c>
      <c r="DJ58" t="s">
        <v>181</v>
      </c>
      <c r="DK58" t="s">
        <v>181</v>
      </c>
    </row>
    <row r="59" spans="1:115" x14ac:dyDescent="0.25">
      <c r="A59">
        <v>10308</v>
      </c>
      <c r="B59" t="s">
        <v>268</v>
      </c>
      <c r="C59" t="s">
        <v>236</v>
      </c>
      <c r="D59" t="s">
        <v>237</v>
      </c>
      <c r="F59" t="s">
        <v>998</v>
      </c>
      <c r="I59" t="s">
        <v>238</v>
      </c>
      <c r="K59" t="s">
        <v>238</v>
      </c>
      <c r="L59" t="s">
        <v>164</v>
      </c>
      <c r="P59" t="s">
        <v>238</v>
      </c>
      <c r="Q59" t="s">
        <v>613</v>
      </c>
      <c r="R59" t="s">
        <v>171</v>
      </c>
      <c r="T59" t="s">
        <v>181</v>
      </c>
      <c r="U59" t="s">
        <v>181</v>
      </c>
      <c r="V59" t="s">
        <v>181</v>
      </c>
      <c r="W59" t="s">
        <v>181</v>
      </c>
      <c r="X59" t="s">
        <v>181</v>
      </c>
      <c r="Y59" t="s">
        <v>181</v>
      </c>
      <c r="Z59" t="s">
        <v>181</v>
      </c>
      <c r="AA59" t="s">
        <v>181</v>
      </c>
      <c r="AB59" t="s">
        <v>181</v>
      </c>
      <c r="AC59" t="s">
        <v>181</v>
      </c>
      <c r="AD59" t="s">
        <v>181</v>
      </c>
      <c r="AE59" t="s">
        <v>181</v>
      </c>
      <c r="AF59" t="s">
        <v>181</v>
      </c>
      <c r="AG59" t="s">
        <v>181</v>
      </c>
      <c r="AH59" t="s">
        <v>181</v>
      </c>
      <c r="AI59" t="s">
        <v>181</v>
      </c>
      <c r="AJ59" t="s">
        <v>181</v>
      </c>
      <c r="AK59" t="s">
        <v>181</v>
      </c>
      <c r="AL59" t="s">
        <v>181</v>
      </c>
      <c r="AM59" t="s">
        <v>181</v>
      </c>
      <c r="AN59" t="s">
        <v>181</v>
      </c>
      <c r="AO59" t="s">
        <v>181</v>
      </c>
      <c r="AP59" t="s">
        <v>181</v>
      </c>
      <c r="AQ59" t="s">
        <v>181</v>
      </c>
      <c r="AR59" t="s">
        <v>181</v>
      </c>
      <c r="AS59" t="s">
        <v>181</v>
      </c>
      <c r="AT59" t="s">
        <v>181</v>
      </c>
      <c r="AU59" t="s">
        <v>181</v>
      </c>
      <c r="AW59" t="s">
        <v>181</v>
      </c>
      <c r="AX59" t="s">
        <v>181</v>
      </c>
      <c r="AY59" t="s">
        <v>181</v>
      </c>
      <c r="AZ59" t="s">
        <v>181</v>
      </c>
      <c r="BA59" t="s">
        <v>181</v>
      </c>
      <c r="BB59" t="s">
        <v>615</v>
      </c>
      <c r="BC59" t="s">
        <v>181</v>
      </c>
      <c r="BD59" t="s">
        <v>181</v>
      </c>
      <c r="BE59" t="s">
        <v>181</v>
      </c>
      <c r="BF59" t="s">
        <v>181</v>
      </c>
      <c r="BG59" t="s">
        <v>181</v>
      </c>
      <c r="BH59" t="s">
        <v>181</v>
      </c>
      <c r="BI59" t="s">
        <v>181</v>
      </c>
      <c r="BJ59" t="s">
        <v>181</v>
      </c>
      <c r="BK59">
        <v>0</v>
      </c>
      <c r="BL59">
        <v>0</v>
      </c>
      <c r="BM59">
        <v>0</v>
      </c>
      <c r="BN59">
        <v>0</v>
      </c>
      <c r="BO59">
        <v>0</v>
      </c>
      <c r="BP59">
        <v>0</v>
      </c>
      <c r="BQ59">
        <v>0</v>
      </c>
      <c r="BR59">
        <v>0</v>
      </c>
      <c r="BS59">
        <v>0</v>
      </c>
      <c r="BT59">
        <v>0</v>
      </c>
      <c r="BU59">
        <v>0</v>
      </c>
      <c r="BV59">
        <v>0</v>
      </c>
      <c r="BW59">
        <v>0</v>
      </c>
      <c r="BX59">
        <v>0</v>
      </c>
      <c r="BY59">
        <v>0</v>
      </c>
      <c r="BZ59">
        <v>0</v>
      </c>
      <c r="CA59">
        <v>0</v>
      </c>
      <c r="CB59">
        <v>0</v>
      </c>
      <c r="CC59">
        <v>0</v>
      </c>
      <c r="CD59">
        <v>1</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1</v>
      </c>
      <c r="DD59" t="s">
        <v>869</v>
      </c>
      <c r="DE59" t="s">
        <v>181</v>
      </c>
      <c r="DF59" t="s">
        <v>181</v>
      </c>
      <c r="DG59" t="s">
        <v>181</v>
      </c>
      <c r="DH59" t="s">
        <v>181</v>
      </c>
      <c r="DI59" t="s">
        <v>181</v>
      </c>
      <c r="DJ59" t="s">
        <v>181</v>
      </c>
      <c r="DK59" t="s">
        <v>181</v>
      </c>
    </row>
    <row r="60" spans="1:115" x14ac:dyDescent="0.25">
      <c r="A60">
        <v>10286</v>
      </c>
      <c r="B60" t="s">
        <v>235</v>
      </c>
      <c r="C60" t="s">
        <v>236</v>
      </c>
      <c r="D60" t="s">
        <v>237</v>
      </c>
      <c r="F60" t="s">
        <v>680</v>
      </c>
      <c r="I60" t="s">
        <v>125</v>
      </c>
      <c r="J60" t="s">
        <v>125</v>
      </c>
      <c r="K60" t="s">
        <v>125</v>
      </c>
      <c r="L60" t="s">
        <v>125</v>
      </c>
      <c r="M60" t="s">
        <v>125</v>
      </c>
      <c r="N60" t="s">
        <v>125</v>
      </c>
      <c r="O60" t="s">
        <v>181</v>
      </c>
      <c r="P60" t="s">
        <v>125</v>
      </c>
      <c r="Q60" t="s">
        <v>125</v>
      </c>
      <c r="R60" t="s">
        <v>168</v>
      </c>
      <c r="T60" t="s">
        <v>125</v>
      </c>
      <c r="U60" t="s">
        <v>181</v>
      </c>
      <c r="V60" t="s">
        <v>181</v>
      </c>
      <c r="W60" t="s">
        <v>181</v>
      </c>
      <c r="X60" t="s">
        <v>181</v>
      </c>
      <c r="Y60" t="s">
        <v>181</v>
      </c>
      <c r="Z60" t="s">
        <v>181</v>
      </c>
      <c r="AA60" t="s">
        <v>181</v>
      </c>
      <c r="AB60" t="s">
        <v>181</v>
      </c>
      <c r="AC60" t="s">
        <v>181</v>
      </c>
      <c r="AD60" t="s">
        <v>181</v>
      </c>
      <c r="AE60" t="s">
        <v>181</v>
      </c>
      <c r="AF60" t="s">
        <v>181</v>
      </c>
      <c r="AG60" t="s">
        <v>181</v>
      </c>
      <c r="AH60" t="s">
        <v>181</v>
      </c>
      <c r="AI60" t="s">
        <v>181</v>
      </c>
      <c r="AJ60" t="s">
        <v>181</v>
      </c>
      <c r="AK60" t="s">
        <v>181</v>
      </c>
      <c r="AL60" t="s">
        <v>181</v>
      </c>
      <c r="AM60" t="s">
        <v>181</v>
      </c>
      <c r="AN60" t="s">
        <v>181</v>
      </c>
      <c r="AO60" t="s">
        <v>181</v>
      </c>
      <c r="AP60" t="s">
        <v>181</v>
      </c>
      <c r="AQ60" t="s">
        <v>181</v>
      </c>
      <c r="AR60" t="s">
        <v>181</v>
      </c>
      <c r="AS60" t="s">
        <v>181</v>
      </c>
      <c r="AT60" t="s">
        <v>181</v>
      </c>
      <c r="AU60" t="s">
        <v>181</v>
      </c>
      <c r="AW60" t="s">
        <v>181</v>
      </c>
      <c r="AX60" t="s">
        <v>181</v>
      </c>
      <c r="AY60" t="s">
        <v>181</v>
      </c>
      <c r="AZ60" t="s">
        <v>181</v>
      </c>
      <c r="BA60" t="s">
        <v>181</v>
      </c>
      <c r="BB60" t="s">
        <v>181</v>
      </c>
      <c r="BC60" t="s">
        <v>181</v>
      </c>
      <c r="BD60" t="s">
        <v>181</v>
      </c>
      <c r="BE60" t="s">
        <v>181</v>
      </c>
      <c r="BF60" t="s">
        <v>181</v>
      </c>
      <c r="BG60" t="s">
        <v>181</v>
      </c>
      <c r="BH60" t="s">
        <v>181</v>
      </c>
      <c r="BI60" t="s">
        <v>181</v>
      </c>
      <c r="BJ60" t="s">
        <v>181</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t="s">
        <v>869</v>
      </c>
      <c r="DE60" t="s">
        <v>181</v>
      </c>
      <c r="DF60" t="s">
        <v>181</v>
      </c>
      <c r="DG60" t="s">
        <v>181</v>
      </c>
      <c r="DH60" t="s">
        <v>181</v>
      </c>
      <c r="DI60" t="s">
        <v>181</v>
      </c>
      <c r="DJ60" t="s">
        <v>181</v>
      </c>
      <c r="DK60" t="s">
        <v>181</v>
      </c>
    </row>
    <row r="61" spans="1:115" x14ac:dyDescent="0.25">
      <c r="A61">
        <v>10289</v>
      </c>
      <c r="B61" t="s">
        <v>239</v>
      </c>
      <c r="C61" t="s">
        <v>236</v>
      </c>
      <c r="D61" t="s">
        <v>237</v>
      </c>
      <c r="F61" t="s">
        <v>681</v>
      </c>
      <c r="I61" t="s">
        <v>240</v>
      </c>
      <c r="J61" t="s">
        <v>240</v>
      </c>
      <c r="K61" t="s">
        <v>240</v>
      </c>
      <c r="L61" t="s">
        <v>240</v>
      </c>
      <c r="M61" t="s">
        <v>240</v>
      </c>
      <c r="N61" t="s">
        <v>240</v>
      </c>
      <c r="O61" t="s">
        <v>181</v>
      </c>
      <c r="P61" t="s">
        <v>240</v>
      </c>
      <c r="Q61" t="s">
        <v>125</v>
      </c>
      <c r="R61" t="s">
        <v>171</v>
      </c>
      <c r="T61" t="s">
        <v>125</v>
      </c>
      <c r="U61" t="s">
        <v>181</v>
      </c>
      <c r="V61" t="s">
        <v>181</v>
      </c>
      <c r="W61" t="s">
        <v>181</v>
      </c>
      <c r="X61" t="s">
        <v>181</v>
      </c>
      <c r="Y61" t="s">
        <v>181</v>
      </c>
      <c r="Z61" t="s">
        <v>181</v>
      </c>
      <c r="AA61" t="s">
        <v>181</v>
      </c>
      <c r="AB61" t="s">
        <v>181</v>
      </c>
      <c r="AC61" t="s">
        <v>181</v>
      </c>
      <c r="AD61" t="s">
        <v>181</v>
      </c>
      <c r="AE61" t="s">
        <v>181</v>
      </c>
      <c r="AF61" t="s">
        <v>181</v>
      </c>
      <c r="AG61" t="s">
        <v>181</v>
      </c>
      <c r="AH61" t="s">
        <v>181</v>
      </c>
      <c r="AI61" t="s">
        <v>181</v>
      </c>
      <c r="AJ61" t="s">
        <v>181</v>
      </c>
      <c r="AK61" t="s">
        <v>181</v>
      </c>
      <c r="AL61" t="s">
        <v>181</v>
      </c>
      <c r="AM61" t="s">
        <v>181</v>
      </c>
      <c r="AN61" t="s">
        <v>181</v>
      </c>
      <c r="AO61" t="s">
        <v>181</v>
      </c>
      <c r="AP61" t="s">
        <v>181</v>
      </c>
      <c r="AQ61" t="s">
        <v>181</v>
      </c>
      <c r="AR61" t="s">
        <v>181</v>
      </c>
      <c r="AS61" t="s">
        <v>181</v>
      </c>
      <c r="AT61" t="s">
        <v>181</v>
      </c>
      <c r="AU61" t="s">
        <v>181</v>
      </c>
      <c r="AW61" t="s">
        <v>181</v>
      </c>
      <c r="AX61" t="s">
        <v>181</v>
      </c>
      <c r="AY61" t="s">
        <v>181</v>
      </c>
      <c r="AZ61" t="s">
        <v>181</v>
      </c>
      <c r="BA61" t="s">
        <v>181</v>
      </c>
      <c r="BB61" t="s">
        <v>615</v>
      </c>
      <c r="BC61" t="s">
        <v>181</v>
      </c>
      <c r="BD61" t="s">
        <v>181</v>
      </c>
      <c r="BE61" t="s">
        <v>181</v>
      </c>
      <c r="BF61" t="s">
        <v>181</v>
      </c>
      <c r="BG61" t="s">
        <v>181</v>
      </c>
      <c r="BH61" t="s">
        <v>181</v>
      </c>
      <c r="BI61" t="s">
        <v>181</v>
      </c>
      <c r="BJ61" t="s">
        <v>181</v>
      </c>
      <c r="BK61">
        <v>0</v>
      </c>
      <c r="BL61">
        <v>0</v>
      </c>
      <c r="BM61">
        <v>0</v>
      </c>
      <c r="BN61">
        <v>0</v>
      </c>
      <c r="BO61">
        <v>0</v>
      </c>
      <c r="BP61">
        <v>0</v>
      </c>
      <c r="BQ61">
        <v>1</v>
      </c>
      <c r="BR61">
        <v>0</v>
      </c>
      <c r="BS61">
        <v>0</v>
      </c>
      <c r="BT61">
        <v>0</v>
      </c>
      <c r="BU61">
        <v>0</v>
      </c>
      <c r="BV61">
        <v>0</v>
      </c>
      <c r="BW61">
        <v>1</v>
      </c>
      <c r="BX61">
        <v>0</v>
      </c>
      <c r="BY61">
        <v>0</v>
      </c>
      <c r="BZ61">
        <v>0</v>
      </c>
      <c r="CA61">
        <v>0</v>
      </c>
      <c r="CB61">
        <v>0</v>
      </c>
      <c r="CC61">
        <v>1</v>
      </c>
      <c r="CD61">
        <v>0</v>
      </c>
      <c r="CE61">
        <v>0</v>
      </c>
      <c r="CF61">
        <v>0</v>
      </c>
      <c r="CG61">
        <v>0</v>
      </c>
      <c r="CH61">
        <v>0</v>
      </c>
      <c r="CI61">
        <v>0</v>
      </c>
      <c r="CJ61">
        <v>0</v>
      </c>
      <c r="CK61">
        <v>0</v>
      </c>
      <c r="CL61">
        <v>0</v>
      </c>
      <c r="CM61">
        <v>0</v>
      </c>
      <c r="CN61">
        <v>0</v>
      </c>
      <c r="CO61">
        <v>1</v>
      </c>
      <c r="CP61">
        <v>0</v>
      </c>
      <c r="CQ61">
        <v>0</v>
      </c>
      <c r="CR61">
        <v>0</v>
      </c>
      <c r="CS61">
        <v>1</v>
      </c>
      <c r="CT61">
        <v>0</v>
      </c>
      <c r="CU61">
        <v>1</v>
      </c>
      <c r="CV61">
        <v>0</v>
      </c>
      <c r="CW61">
        <v>0</v>
      </c>
      <c r="CX61">
        <v>0</v>
      </c>
      <c r="CY61">
        <v>1</v>
      </c>
      <c r="CZ61">
        <v>0</v>
      </c>
      <c r="DA61">
        <v>0</v>
      </c>
      <c r="DB61">
        <v>0</v>
      </c>
      <c r="DC61">
        <v>0</v>
      </c>
      <c r="DD61" t="s">
        <v>869</v>
      </c>
      <c r="DE61" t="s">
        <v>181</v>
      </c>
      <c r="DF61" t="s">
        <v>181</v>
      </c>
      <c r="DG61" t="s">
        <v>181</v>
      </c>
      <c r="DH61" t="s">
        <v>181</v>
      </c>
      <c r="DI61" t="s">
        <v>181</v>
      </c>
      <c r="DJ61" t="s">
        <v>181</v>
      </c>
      <c r="DK61" t="s">
        <v>181</v>
      </c>
    </row>
    <row r="62" spans="1:115" x14ac:dyDescent="0.25">
      <c r="A62">
        <v>10417</v>
      </c>
      <c r="B62" t="s">
        <v>241</v>
      </c>
      <c r="C62" t="s">
        <v>236</v>
      </c>
      <c r="D62" t="s">
        <v>237</v>
      </c>
      <c r="E62" t="s">
        <v>242</v>
      </c>
      <c r="F62" t="s">
        <v>999</v>
      </c>
      <c r="I62" t="s">
        <v>240</v>
      </c>
      <c r="J62" t="s">
        <v>181</v>
      </c>
      <c r="K62" t="s">
        <v>240</v>
      </c>
      <c r="L62" t="s">
        <v>181</v>
      </c>
      <c r="M62" t="s">
        <v>181</v>
      </c>
      <c r="N62" t="s">
        <v>240</v>
      </c>
      <c r="O62" t="s">
        <v>181</v>
      </c>
      <c r="P62" t="s">
        <v>240</v>
      </c>
      <c r="Q62" t="s">
        <v>125</v>
      </c>
      <c r="R62" t="s">
        <v>171</v>
      </c>
      <c r="T62" t="s">
        <v>125</v>
      </c>
      <c r="U62" t="s">
        <v>181</v>
      </c>
      <c r="V62" t="s">
        <v>181</v>
      </c>
      <c r="W62" t="s">
        <v>181</v>
      </c>
      <c r="X62" t="s">
        <v>181</v>
      </c>
      <c r="Y62" t="s">
        <v>181</v>
      </c>
      <c r="Z62" t="s">
        <v>181</v>
      </c>
      <c r="AA62" t="s">
        <v>181</v>
      </c>
      <c r="AB62" t="s">
        <v>181</v>
      </c>
      <c r="AC62" t="s">
        <v>181</v>
      </c>
      <c r="AD62" t="s">
        <v>181</v>
      </c>
      <c r="AE62" t="s">
        <v>181</v>
      </c>
      <c r="AF62" t="s">
        <v>181</v>
      </c>
      <c r="AG62" t="s">
        <v>181</v>
      </c>
      <c r="AH62" t="s">
        <v>181</v>
      </c>
      <c r="AI62" t="s">
        <v>181</v>
      </c>
      <c r="AJ62" t="s">
        <v>181</v>
      </c>
      <c r="AK62" t="s">
        <v>181</v>
      </c>
      <c r="AL62" t="s">
        <v>181</v>
      </c>
      <c r="AM62" t="s">
        <v>181</v>
      </c>
      <c r="AN62" t="s">
        <v>181</v>
      </c>
      <c r="AO62" t="s">
        <v>181</v>
      </c>
      <c r="AP62" t="s">
        <v>181</v>
      </c>
      <c r="AQ62" t="s">
        <v>181</v>
      </c>
      <c r="AR62" t="s">
        <v>181</v>
      </c>
      <c r="AS62" t="s">
        <v>181</v>
      </c>
      <c r="AT62" t="s">
        <v>181</v>
      </c>
      <c r="AU62" t="s">
        <v>181</v>
      </c>
      <c r="AW62" t="s">
        <v>181</v>
      </c>
      <c r="AX62" t="s">
        <v>181</v>
      </c>
      <c r="AY62" t="s">
        <v>181</v>
      </c>
      <c r="AZ62" t="s">
        <v>181</v>
      </c>
      <c r="BA62" t="s">
        <v>181</v>
      </c>
      <c r="BB62" t="s">
        <v>615</v>
      </c>
      <c r="BC62" t="s">
        <v>181</v>
      </c>
      <c r="BD62" t="s">
        <v>181</v>
      </c>
      <c r="BE62" t="s">
        <v>181</v>
      </c>
      <c r="BF62" t="s">
        <v>181</v>
      </c>
      <c r="BG62" t="s">
        <v>181</v>
      </c>
      <c r="BH62" t="s">
        <v>181</v>
      </c>
      <c r="BI62" t="s">
        <v>181</v>
      </c>
      <c r="BJ62" t="s">
        <v>181</v>
      </c>
      <c r="BK62">
        <v>0</v>
      </c>
      <c r="BL62">
        <v>0</v>
      </c>
      <c r="BM62">
        <v>0</v>
      </c>
      <c r="BN62">
        <v>0</v>
      </c>
      <c r="BO62">
        <v>0</v>
      </c>
      <c r="BP62">
        <v>0</v>
      </c>
      <c r="BQ62">
        <v>1</v>
      </c>
      <c r="BR62">
        <v>0</v>
      </c>
      <c r="BS62">
        <v>0</v>
      </c>
      <c r="BT62">
        <v>0</v>
      </c>
      <c r="BU62">
        <v>0</v>
      </c>
      <c r="BV62">
        <v>0</v>
      </c>
      <c r="BW62">
        <v>0</v>
      </c>
      <c r="BX62">
        <v>0</v>
      </c>
      <c r="BY62">
        <v>0</v>
      </c>
      <c r="BZ62">
        <v>0</v>
      </c>
      <c r="CA62">
        <v>0</v>
      </c>
      <c r="CB62">
        <v>0</v>
      </c>
      <c r="CC62">
        <v>1</v>
      </c>
      <c r="CD62">
        <v>0</v>
      </c>
      <c r="CE62">
        <v>0</v>
      </c>
      <c r="CF62">
        <v>0</v>
      </c>
      <c r="CG62">
        <v>0</v>
      </c>
      <c r="CH62">
        <v>0</v>
      </c>
      <c r="CI62">
        <v>0</v>
      </c>
      <c r="CJ62">
        <v>0</v>
      </c>
      <c r="CK62">
        <v>0</v>
      </c>
      <c r="CL62">
        <v>0</v>
      </c>
      <c r="CM62">
        <v>0</v>
      </c>
      <c r="CN62">
        <v>0</v>
      </c>
      <c r="CO62">
        <v>0</v>
      </c>
      <c r="CP62">
        <v>0</v>
      </c>
      <c r="CQ62">
        <v>0</v>
      </c>
      <c r="CR62">
        <v>0</v>
      </c>
      <c r="CS62">
        <v>0</v>
      </c>
      <c r="CT62">
        <v>0</v>
      </c>
      <c r="CU62">
        <v>1</v>
      </c>
      <c r="CV62">
        <v>0</v>
      </c>
      <c r="CW62">
        <v>0</v>
      </c>
      <c r="CX62">
        <v>0</v>
      </c>
      <c r="CY62">
        <v>1</v>
      </c>
      <c r="CZ62">
        <v>0</v>
      </c>
      <c r="DA62">
        <v>0</v>
      </c>
      <c r="DB62">
        <v>0</v>
      </c>
      <c r="DC62">
        <v>0</v>
      </c>
      <c r="DD62" t="s">
        <v>869</v>
      </c>
      <c r="DE62" t="s">
        <v>181</v>
      </c>
      <c r="DF62" t="s">
        <v>181</v>
      </c>
      <c r="DG62" t="s">
        <v>181</v>
      </c>
      <c r="DH62" t="s">
        <v>181</v>
      </c>
      <c r="DI62" t="s">
        <v>181</v>
      </c>
      <c r="DJ62" t="s">
        <v>181</v>
      </c>
      <c r="DK62" t="s">
        <v>181</v>
      </c>
    </row>
    <row r="63" spans="1:115" x14ac:dyDescent="0.25">
      <c r="A63">
        <v>10579</v>
      </c>
      <c r="B63" t="s">
        <v>911</v>
      </c>
      <c r="C63" t="s">
        <v>236</v>
      </c>
      <c r="D63" t="s">
        <v>244</v>
      </c>
      <c r="F63" t="s">
        <v>1000</v>
      </c>
      <c r="I63" t="s">
        <v>125</v>
      </c>
      <c r="J63" t="s">
        <v>125</v>
      </c>
      <c r="K63" t="s">
        <v>125</v>
      </c>
      <c r="L63" t="s">
        <v>125</v>
      </c>
      <c r="M63" t="s">
        <v>125</v>
      </c>
      <c r="N63" t="s">
        <v>125</v>
      </c>
      <c r="O63" t="s">
        <v>181</v>
      </c>
      <c r="P63" t="s">
        <v>125</v>
      </c>
      <c r="Q63" t="s">
        <v>125</v>
      </c>
      <c r="R63" t="s">
        <v>168</v>
      </c>
      <c r="T63" t="s">
        <v>125</v>
      </c>
      <c r="U63" t="s">
        <v>181</v>
      </c>
      <c r="V63" t="s">
        <v>181</v>
      </c>
      <c r="W63" t="s">
        <v>181</v>
      </c>
      <c r="X63" t="s">
        <v>181</v>
      </c>
      <c r="Y63" t="s">
        <v>181</v>
      </c>
      <c r="Z63" t="s">
        <v>181</v>
      </c>
      <c r="AA63" t="s">
        <v>181</v>
      </c>
      <c r="AB63" t="s">
        <v>181</v>
      </c>
      <c r="AC63" t="s">
        <v>181</v>
      </c>
      <c r="AD63" t="s">
        <v>181</v>
      </c>
      <c r="AE63" t="s">
        <v>181</v>
      </c>
      <c r="AF63" t="s">
        <v>181</v>
      </c>
      <c r="AG63" t="s">
        <v>181</v>
      </c>
      <c r="AH63" t="s">
        <v>181</v>
      </c>
      <c r="AI63" t="s">
        <v>181</v>
      </c>
      <c r="AJ63" t="s">
        <v>181</v>
      </c>
      <c r="AK63" t="s">
        <v>181</v>
      </c>
      <c r="AL63" t="s">
        <v>181</v>
      </c>
      <c r="AM63" t="s">
        <v>181</v>
      </c>
      <c r="AN63" t="s">
        <v>181</v>
      </c>
      <c r="AO63" t="s">
        <v>181</v>
      </c>
      <c r="AP63" t="s">
        <v>181</v>
      </c>
      <c r="AQ63" t="s">
        <v>181</v>
      </c>
      <c r="AR63" t="s">
        <v>181</v>
      </c>
      <c r="AS63" t="s">
        <v>181</v>
      </c>
      <c r="AT63" t="s">
        <v>181</v>
      </c>
      <c r="AU63" t="s">
        <v>181</v>
      </c>
      <c r="AW63" t="s">
        <v>181</v>
      </c>
      <c r="AX63" t="s">
        <v>181</v>
      </c>
      <c r="AY63" t="s">
        <v>181</v>
      </c>
      <c r="AZ63" t="s">
        <v>181</v>
      </c>
      <c r="BA63" t="s">
        <v>181</v>
      </c>
      <c r="BB63" t="s">
        <v>181</v>
      </c>
      <c r="BC63" t="s">
        <v>181</v>
      </c>
      <c r="BD63" t="s">
        <v>181</v>
      </c>
      <c r="BE63" t="s">
        <v>181</v>
      </c>
      <c r="BF63" t="s">
        <v>181</v>
      </c>
      <c r="BG63" t="s">
        <v>181</v>
      </c>
      <c r="BH63" t="s">
        <v>181</v>
      </c>
      <c r="BI63" t="s">
        <v>181</v>
      </c>
      <c r="BJ63" t="s">
        <v>181</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t="s">
        <v>869</v>
      </c>
      <c r="DE63" t="s">
        <v>181</v>
      </c>
      <c r="DF63" t="s">
        <v>181</v>
      </c>
      <c r="DG63" t="s">
        <v>181</v>
      </c>
      <c r="DH63" t="s">
        <v>181</v>
      </c>
      <c r="DI63" t="s">
        <v>181</v>
      </c>
      <c r="DJ63" t="s">
        <v>181</v>
      </c>
      <c r="DK63" t="s">
        <v>181</v>
      </c>
    </row>
    <row r="64" spans="1:115" x14ac:dyDescent="0.25">
      <c r="A64">
        <v>10419</v>
      </c>
      <c r="B64" t="s">
        <v>243</v>
      </c>
      <c r="C64" t="s">
        <v>236</v>
      </c>
      <c r="D64" t="s">
        <v>244</v>
      </c>
      <c r="F64" t="s">
        <v>1001</v>
      </c>
      <c r="I64" t="s">
        <v>125</v>
      </c>
      <c r="J64" t="s">
        <v>125</v>
      </c>
      <c r="K64" t="s">
        <v>125</v>
      </c>
      <c r="L64" t="s">
        <v>125</v>
      </c>
      <c r="M64" t="s">
        <v>125</v>
      </c>
      <c r="N64" t="s">
        <v>125</v>
      </c>
      <c r="O64" t="s">
        <v>181</v>
      </c>
      <c r="P64" t="s">
        <v>125</v>
      </c>
      <c r="Q64" t="s">
        <v>125</v>
      </c>
      <c r="R64" t="s">
        <v>168</v>
      </c>
      <c r="T64" t="s">
        <v>125</v>
      </c>
      <c r="U64" t="s">
        <v>181</v>
      </c>
      <c r="V64" t="s">
        <v>181</v>
      </c>
      <c r="W64" t="s">
        <v>181</v>
      </c>
      <c r="X64" t="s">
        <v>181</v>
      </c>
      <c r="Y64" t="s">
        <v>181</v>
      </c>
      <c r="Z64" t="s">
        <v>181</v>
      </c>
      <c r="AA64" t="s">
        <v>181</v>
      </c>
      <c r="AB64" t="s">
        <v>181</v>
      </c>
      <c r="AC64" t="s">
        <v>181</v>
      </c>
      <c r="AD64" t="s">
        <v>181</v>
      </c>
      <c r="AE64" t="s">
        <v>181</v>
      </c>
      <c r="AF64" t="s">
        <v>181</v>
      </c>
      <c r="AG64" t="s">
        <v>181</v>
      </c>
      <c r="AH64" t="s">
        <v>181</v>
      </c>
      <c r="AI64" t="s">
        <v>181</v>
      </c>
      <c r="AJ64" t="s">
        <v>181</v>
      </c>
      <c r="AK64" t="s">
        <v>181</v>
      </c>
      <c r="AL64" t="s">
        <v>181</v>
      </c>
      <c r="AM64" t="s">
        <v>181</v>
      </c>
      <c r="AN64" t="s">
        <v>181</v>
      </c>
      <c r="AO64" t="s">
        <v>181</v>
      </c>
      <c r="AP64" t="s">
        <v>181</v>
      </c>
      <c r="AQ64" t="s">
        <v>181</v>
      </c>
      <c r="AR64" t="s">
        <v>181</v>
      </c>
      <c r="AS64" t="s">
        <v>181</v>
      </c>
      <c r="AT64" t="s">
        <v>181</v>
      </c>
      <c r="AU64" t="s">
        <v>181</v>
      </c>
      <c r="AW64" t="s">
        <v>181</v>
      </c>
      <c r="AX64" t="s">
        <v>181</v>
      </c>
      <c r="AY64" t="s">
        <v>181</v>
      </c>
      <c r="AZ64" t="s">
        <v>181</v>
      </c>
      <c r="BA64" t="s">
        <v>181</v>
      </c>
      <c r="BB64" t="s">
        <v>181</v>
      </c>
      <c r="BC64" t="s">
        <v>181</v>
      </c>
      <c r="BD64" t="s">
        <v>181</v>
      </c>
      <c r="BE64" t="s">
        <v>181</v>
      </c>
      <c r="BF64" t="s">
        <v>181</v>
      </c>
      <c r="BG64" t="s">
        <v>181</v>
      </c>
      <c r="BH64" t="s">
        <v>181</v>
      </c>
      <c r="BI64" t="s">
        <v>181</v>
      </c>
      <c r="BJ64" t="s">
        <v>181</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t="s">
        <v>869</v>
      </c>
      <c r="DE64" t="s">
        <v>181</v>
      </c>
      <c r="DF64" t="s">
        <v>181</v>
      </c>
      <c r="DG64" t="s">
        <v>181</v>
      </c>
      <c r="DH64" t="s">
        <v>181</v>
      </c>
      <c r="DI64" t="s">
        <v>181</v>
      </c>
      <c r="DJ64" t="s">
        <v>181</v>
      </c>
      <c r="DK64" t="s">
        <v>181</v>
      </c>
    </row>
    <row r="65" spans="1:115" x14ac:dyDescent="0.25">
      <c r="A65">
        <v>10575</v>
      </c>
      <c r="B65" t="s">
        <v>891</v>
      </c>
      <c r="C65" t="s">
        <v>236</v>
      </c>
      <c r="D65" t="s">
        <v>244</v>
      </c>
      <c r="F65" t="s">
        <v>1002</v>
      </c>
      <c r="I65" t="s">
        <v>76</v>
      </c>
      <c r="J65" t="s">
        <v>76</v>
      </c>
      <c r="K65" t="s">
        <v>76</v>
      </c>
      <c r="L65" t="s">
        <v>76</v>
      </c>
      <c r="M65" t="s">
        <v>76</v>
      </c>
      <c r="N65" t="s">
        <v>76</v>
      </c>
      <c r="P65" t="s">
        <v>76</v>
      </c>
      <c r="Q65" t="s">
        <v>76</v>
      </c>
      <c r="R65" t="s">
        <v>168</v>
      </c>
      <c r="T65" t="s">
        <v>181</v>
      </c>
      <c r="U65" t="s">
        <v>181</v>
      </c>
      <c r="V65" t="s">
        <v>181</v>
      </c>
      <c r="W65" t="s">
        <v>181</v>
      </c>
      <c r="X65" t="s">
        <v>181</v>
      </c>
      <c r="Y65" t="s">
        <v>181</v>
      </c>
      <c r="Z65" t="s">
        <v>181</v>
      </c>
      <c r="AA65" t="s">
        <v>181</v>
      </c>
      <c r="AB65" t="s">
        <v>181</v>
      </c>
      <c r="AC65" t="s">
        <v>181</v>
      </c>
      <c r="AD65" t="s">
        <v>181</v>
      </c>
      <c r="AE65" t="s">
        <v>181</v>
      </c>
      <c r="AF65" t="s">
        <v>181</v>
      </c>
      <c r="AG65" t="s">
        <v>181</v>
      </c>
      <c r="AH65" t="s">
        <v>181</v>
      </c>
      <c r="AI65" t="s">
        <v>181</v>
      </c>
      <c r="AJ65" t="s">
        <v>181</v>
      </c>
      <c r="AK65" t="s">
        <v>228</v>
      </c>
      <c r="AL65" t="s">
        <v>181</v>
      </c>
      <c r="AM65" t="s">
        <v>181</v>
      </c>
      <c r="AN65" t="s">
        <v>181</v>
      </c>
      <c r="AO65" t="s">
        <v>181</v>
      </c>
      <c r="AP65" t="s">
        <v>181</v>
      </c>
      <c r="AQ65" t="s">
        <v>181</v>
      </c>
      <c r="AR65" t="s">
        <v>181</v>
      </c>
      <c r="AS65" t="s">
        <v>181</v>
      </c>
      <c r="AT65" t="s">
        <v>181</v>
      </c>
      <c r="AU65" t="s">
        <v>181</v>
      </c>
      <c r="AW65" t="s">
        <v>181</v>
      </c>
      <c r="AX65" t="s">
        <v>181</v>
      </c>
      <c r="AY65" t="s">
        <v>181</v>
      </c>
      <c r="AZ65" t="s">
        <v>181</v>
      </c>
      <c r="BA65" t="s">
        <v>181</v>
      </c>
      <c r="BB65" t="s">
        <v>181</v>
      </c>
      <c r="BC65" t="s">
        <v>181</v>
      </c>
      <c r="BD65" t="s">
        <v>181</v>
      </c>
      <c r="BE65" t="s">
        <v>181</v>
      </c>
      <c r="BF65" t="s">
        <v>181</v>
      </c>
      <c r="BG65" t="s">
        <v>181</v>
      </c>
      <c r="BH65" t="s">
        <v>181</v>
      </c>
      <c r="BI65" t="s">
        <v>181</v>
      </c>
      <c r="BJ65" t="s">
        <v>181</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t="s">
        <v>869</v>
      </c>
      <c r="DE65" t="s">
        <v>181</v>
      </c>
      <c r="DF65" t="s">
        <v>181</v>
      </c>
      <c r="DG65" t="s">
        <v>181</v>
      </c>
      <c r="DH65" t="s">
        <v>181</v>
      </c>
      <c r="DI65" t="s">
        <v>181</v>
      </c>
      <c r="DJ65" t="s">
        <v>181</v>
      </c>
      <c r="DK65" t="s">
        <v>181</v>
      </c>
    </row>
    <row r="66" spans="1:115" x14ac:dyDescent="0.25">
      <c r="A66">
        <v>10297</v>
      </c>
      <c r="B66" t="s">
        <v>245</v>
      </c>
      <c r="C66" t="s">
        <v>236</v>
      </c>
      <c r="D66" t="s">
        <v>244</v>
      </c>
      <c r="F66" t="s">
        <v>682</v>
      </c>
      <c r="I66" t="s">
        <v>125</v>
      </c>
      <c r="J66" t="s">
        <v>125</v>
      </c>
      <c r="K66" t="s">
        <v>125</v>
      </c>
      <c r="L66" t="s">
        <v>125</v>
      </c>
      <c r="M66" t="s">
        <v>125</v>
      </c>
      <c r="N66" t="s">
        <v>125</v>
      </c>
      <c r="O66" t="s">
        <v>181</v>
      </c>
      <c r="P66" t="s">
        <v>125</v>
      </c>
      <c r="Q66" t="s">
        <v>125</v>
      </c>
      <c r="R66" t="s">
        <v>171</v>
      </c>
      <c r="T66" t="s">
        <v>125</v>
      </c>
      <c r="U66" t="s">
        <v>181</v>
      </c>
      <c r="V66" t="s">
        <v>181</v>
      </c>
      <c r="W66" t="s">
        <v>181</v>
      </c>
      <c r="X66" t="s">
        <v>181</v>
      </c>
      <c r="Y66" t="s">
        <v>181</v>
      </c>
      <c r="Z66" t="s">
        <v>181</v>
      </c>
      <c r="AA66" t="s">
        <v>181</v>
      </c>
      <c r="AB66" t="s">
        <v>181</v>
      </c>
      <c r="AC66" t="s">
        <v>181</v>
      </c>
      <c r="AD66" t="s">
        <v>181</v>
      </c>
      <c r="AE66" t="s">
        <v>181</v>
      </c>
      <c r="AF66" t="s">
        <v>181</v>
      </c>
      <c r="AG66" t="s">
        <v>181</v>
      </c>
      <c r="AH66" t="s">
        <v>181</v>
      </c>
      <c r="AI66" t="s">
        <v>181</v>
      </c>
      <c r="AJ66" t="s">
        <v>181</v>
      </c>
      <c r="AK66" t="s">
        <v>181</v>
      </c>
      <c r="AL66" t="s">
        <v>181</v>
      </c>
      <c r="AM66" t="s">
        <v>181</v>
      </c>
      <c r="AN66" t="s">
        <v>181</v>
      </c>
      <c r="AO66" t="s">
        <v>181</v>
      </c>
      <c r="AP66" t="s">
        <v>181</v>
      </c>
      <c r="AQ66" t="s">
        <v>181</v>
      </c>
      <c r="AR66" t="s">
        <v>181</v>
      </c>
      <c r="AS66" t="s">
        <v>181</v>
      </c>
      <c r="AT66" t="s">
        <v>181</v>
      </c>
      <c r="AU66" t="s">
        <v>181</v>
      </c>
      <c r="AW66" t="s">
        <v>181</v>
      </c>
      <c r="AX66" t="s">
        <v>181</v>
      </c>
      <c r="AY66" t="s">
        <v>181</v>
      </c>
      <c r="AZ66" t="s">
        <v>181</v>
      </c>
      <c r="BA66" t="s">
        <v>181</v>
      </c>
      <c r="BB66" t="s">
        <v>181</v>
      </c>
      <c r="BC66" t="s">
        <v>181</v>
      </c>
      <c r="BD66" t="s">
        <v>181</v>
      </c>
      <c r="BE66" t="s">
        <v>181</v>
      </c>
      <c r="BF66" t="s">
        <v>181</v>
      </c>
      <c r="BG66" t="s">
        <v>181</v>
      </c>
      <c r="BH66" t="s">
        <v>181</v>
      </c>
      <c r="BI66" t="s">
        <v>181</v>
      </c>
      <c r="BJ66" t="s">
        <v>181</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t="s">
        <v>869</v>
      </c>
      <c r="DE66" t="s">
        <v>181</v>
      </c>
      <c r="DF66" t="s">
        <v>181</v>
      </c>
      <c r="DG66" t="s">
        <v>181</v>
      </c>
      <c r="DH66" t="s">
        <v>181</v>
      </c>
      <c r="DI66" t="s">
        <v>181</v>
      </c>
      <c r="DJ66" t="s">
        <v>181</v>
      </c>
      <c r="DK66" t="s">
        <v>181</v>
      </c>
    </row>
    <row r="67" spans="1:115" x14ac:dyDescent="0.25">
      <c r="A67">
        <v>10298</v>
      </c>
      <c r="B67" t="s">
        <v>246</v>
      </c>
      <c r="C67" t="s">
        <v>236</v>
      </c>
      <c r="D67" t="s">
        <v>244</v>
      </c>
      <c r="F67" t="s">
        <v>683</v>
      </c>
      <c r="I67" t="s">
        <v>125</v>
      </c>
      <c r="J67" t="s">
        <v>125</v>
      </c>
      <c r="K67" t="s">
        <v>125</v>
      </c>
      <c r="L67" t="s">
        <v>125</v>
      </c>
      <c r="M67" t="s">
        <v>125</v>
      </c>
      <c r="N67" t="s">
        <v>125</v>
      </c>
      <c r="O67" t="s">
        <v>181</v>
      </c>
      <c r="P67" t="s">
        <v>125</v>
      </c>
      <c r="Q67" t="s">
        <v>125</v>
      </c>
      <c r="R67" t="s">
        <v>171</v>
      </c>
      <c r="T67" t="s">
        <v>125</v>
      </c>
      <c r="U67" t="s">
        <v>181</v>
      </c>
      <c r="V67" t="s">
        <v>181</v>
      </c>
      <c r="W67" t="s">
        <v>181</v>
      </c>
      <c r="X67" t="s">
        <v>181</v>
      </c>
      <c r="Y67" t="s">
        <v>181</v>
      </c>
      <c r="Z67" t="s">
        <v>181</v>
      </c>
      <c r="AA67" t="s">
        <v>181</v>
      </c>
      <c r="AB67" t="s">
        <v>181</v>
      </c>
      <c r="AC67" t="s">
        <v>181</v>
      </c>
      <c r="AD67" t="s">
        <v>181</v>
      </c>
      <c r="AE67" t="s">
        <v>181</v>
      </c>
      <c r="AF67" t="s">
        <v>181</v>
      </c>
      <c r="AG67" t="s">
        <v>181</v>
      </c>
      <c r="AH67" t="s">
        <v>181</v>
      </c>
      <c r="AI67" t="s">
        <v>181</v>
      </c>
      <c r="AJ67" t="s">
        <v>181</v>
      </c>
      <c r="AK67" t="s">
        <v>181</v>
      </c>
      <c r="AL67" t="s">
        <v>181</v>
      </c>
      <c r="AM67" t="s">
        <v>181</v>
      </c>
      <c r="AN67" t="s">
        <v>181</v>
      </c>
      <c r="AO67" t="s">
        <v>181</v>
      </c>
      <c r="AP67" t="s">
        <v>181</v>
      </c>
      <c r="AQ67" t="s">
        <v>181</v>
      </c>
      <c r="AR67" t="s">
        <v>181</v>
      </c>
      <c r="AS67" t="s">
        <v>181</v>
      </c>
      <c r="AT67" t="s">
        <v>181</v>
      </c>
      <c r="AU67" t="s">
        <v>181</v>
      </c>
      <c r="AW67" t="s">
        <v>181</v>
      </c>
      <c r="AX67" t="s">
        <v>181</v>
      </c>
      <c r="AY67" t="s">
        <v>181</v>
      </c>
      <c r="AZ67" t="s">
        <v>181</v>
      </c>
      <c r="BA67" t="s">
        <v>181</v>
      </c>
      <c r="BB67" t="s">
        <v>181</v>
      </c>
      <c r="BC67" t="s">
        <v>181</v>
      </c>
      <c r="BD67" t="s">
        <v>181</v>
      </c>
      <c r="BE67" t="s">
        <v>181</v>
      </c>
      <c r="BF67" t="s">
        <v>181</v>
      </c>
      <c r="BG67" t="s">
        <v>181</v>
      </c>
      <c r="BH67" t="s">
        <v>181</v>
      </c>
      <c r="BI67" t="s">
        <v>181</v>
      </c>
      <c r="BJ67" t="s">
        <v>181</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t="s">
        <v>869</v>
      </c>
      <c r="DE67" t="s">
        <v>181</v>
      </c>
      <c r="DF67" t="s">
        <v>181</v>
      </c>
      <c r="DG67" t="s">
        <v>181</v>
      </c>
      <c r="DH67" t="s">
        <v>181</v>
      </c>
      <c r="DI67" t="s">
        <v>181</v>
      </c>
      <c r="DJ67" t="s">
        <v>181</v>
      </c>
      <c r="DK67" t="s">
        <v>181</v>
      </c>
    </row>
    <row r="68" spans="1:115" x14ac:dyDescent="0.25">
      <c r="A68">
        <v>10299</v>
      </c>
      <c r="B68" t="s">
        <v>247</v>
      </c>
      <c r="C68" t="s">
        <v>236</v>
      </c>
      <c r="D68" t="s">
        <v>244</v>
      </c>
      <c r="F68" t="s">
        <v>1003</v>
      </c>
      <c r="I68" t="s">
        <v>76</v>
      </c>
      <c r="J68" t="s">
        <v>76</v>
      </c>
      <c r="K68" t="s">
        <v>76</v>
      </c>
      <c r="L68" t="s">
        <v>76</v>
      </c>
      <c r="M68" t="s">
        <v>76</v>
      </c>
      <c r="N68" t="s">
        <v>76</v>
      </c>
      <c r="O68" t="s">
        <v>181</v>
      </c>
      <c r="P68" t="s">
        <v>76</v>
      </c>
      <c r="Q68" t="s">
        <v>76</v>
      </c>
      <c r="R68" t="s">
        <v>171</v>
      </c>
      <c r="T68" t="s">
        <v>181</v>
      </c>
      <c r="U68" t="s">
        <v>181</v>
      </c>
      <c r="V68" t="s">
        <v>181</v>
      </c>
      <c r="W68" t="s">
        <v>181</v>
      </c>
      <c r="X68" t="s">
        <v>181</v>
      </c>
      <c r="Y68" t="s">
        <v>181</v>
      </c>
      <c r="Z68" t="s">
        <v>181</v>
      </c>
      <c r="AA68" t="s">
        <v>181</v>
      </c>
      <c r="AB68" t="s">
        <v>181</v>
      </c>
      <c r="AC68" t="s">
        <v>181</v>
      </c>
      <c r="AD68" t="s">
        <v>181</v>
      </c>
      <c r="AE68" t="s">
        <v>181</v>
      </c>
      <c r="AF68" t="s">
        <v>181</v>
      </c>
      <c r="AG68" t="s">
        <v>181</v>
      </c>
      <c r="AH68" t="s">
        <v>181</v>
      </c>
      <c r="AI68" t="s">
        <v>181</v>
      </c>
      <c r="AJ68" t="s">
        <v>181</v>
      </c>
      <c r="AK68" t="s">
        <v>228</v>
      </c>
      <c r="AL68" t="s">
        <v>181</v>
      </c>
      <c r="AM68" t="s">
        <v>181</v>
      </c>
      <c r="AN68" t="s">
        <v>181</v>
      </c>
      <c r="AO68" t="s">
        <v>181</v>
      </c>
      <c r="AP68" t="s">
        <v>181</v>
      </c>
      <c r="AQ68" t="s">
        <v>181</v>
      </c>
      <c r="AR68" t="s">
        <v>181</v>
      </c>
      <c r="AS68" t="s">
        <v>181</v>
      </c>
      <c r="AT68" t="s">
        <v>181</v>
      </c>
      <c r="AU68" t="s">
        <v>181</v>
      </c>
      <c r="AW68" t="s">
        <v>181</v>
      </c>
      <c r="AX68" t="s">
        <v>181</v>
      </c>
      <c r="AY68" t="s">
        <v>181</v>
      </c>
      <c r="AZ68" t="s">
        <v>181</v>
      </c>
      <c r="BA68" t="s">
        <v>181</v>
      </c>
      <c r="BB68" t="s">
        <v>181</v>
      </c>
      <c r="BC68" t="s">
        <v>181</v>
      </c>
      <c r="BD68" t="s">
        <v>181</v>
      </c>
      <c r="BE68" t="s">
        <v>181</v>
      </c>
      <c r="BF68" t="s">
        <v>181</v>
      </c>
      <c r="BG68" t="s">
        <v>181</v>
      </c>
      <c r="BH68" t="s">
        <v>181</v>
      </c>
      <c r="BI68" t="s">
        <v>181</v>
      </c>
      <c r="BJ68" t="s">
        <v>181</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t="s">
        <v>869</v>
      </c>
      <c r="DE68" t="s">
        <v>181</v>
      </c>
      <c r="DF68" t="s">
        <v>181</v>
      </c>
      <c r="DG68" t="s">
        <v>181</v>
      </c>
      <c r="DH68" t="s">
        <v>181</v>
      </c>
      <c r="DI68" t="s">
        <v>181</v>
      </c>
      <c r="DJ68" t="s">
        <v>181</v>
      </c>
      <c r="DK68" t="s">
        <v>181</v>
      </c>
    </row>
    <row r="69" spans="1:115" x14ac:dyDescent="0.25">
      <c r="A69">
        <v>10300</v>
      </c>
      <c r="B69" t="s">
        <v>248</v>
      </c>
      <c r="C69" t="s">
        <v>236</v>
      </c>
      <c r="D69" t="s">
        <v>244</v>
      </c>
      <c r="F69" t="s">
        <v>1004</v>
      </c>
      <c r="I69" t="s">
        <v>76</v>
      </c>
      <c r="J69" t="s">
        <v>76</v>
      </c>
      <c r="K69" t="s">
        <v>76</v>
      </c>
      <c r="L69" t="s">
        <v>76</v>
      </c>
      <c r="M69" t="s">
        <v>76</v>
      </c>
      <c r="N69" t="s">
        <v>76</v>
      </c>
      <c r="O69" t="s">
        <v>181</v>
      </c>
      <c r="P69" t="s">
        <v>76</v>
      </c>
      <c r="Q69" t="s">
        <v>76</v>
      </c>
      <c r="R69" t="s">
        <v>171</v>
      </c>
      <c r="T69" t="s">
        <v>181</v>
      </c>
      <c r="U69" t="s">
        <v>181</v>
      </c>
      <c r="V69" t="s">
        <v>181</v>
      </c>
      <c r="W69" t="s">
        <v>181</v>
      </c>
      <c r="X69" t="s">
        <v>181</v>
      </c>
      <c r="Y69" t="s">
        <v>181</v>
      </c>
      <c r="Z69" t="s">
        <v>181</v>
      </c>
      <c r="AA69" t="s">
        <v>181</v>
      </c>
      <c r="AB69" t="s">
        <v>181</v>
      </c>
      <c r="AC69" t="s">
        <v>181</v>
      </c>
      <c r="AD69" t="s">
        <v>181</v>
      </c>
      <c r="AE69" t="s">
        <v>181</v>
      </c>
      <c r="AF69" t="s">
        <v>181</v>
      </c>
      <c r="AG69" t="s">
        <v>181</v>
      </c>
      <c r="AH69" t="s">
        <v>181</v>
      </c>
      <c r="AI69" t="s">
        <v>181</v>
      </c>
      <c r="AJ69" t="s">
        <v>181</v>
      </c>
      <c r="AK69" t="s">
        <v>228</v>
      </c>
      <c r="AL69" t="s">
        <v>181</v>
      </c>
      <c r="AM69" t="s">
        <v>181</v>
      </c>
      <c r="AN69" t="s">
        <v>181</v>
      </c>
      <c r="AO69" t="s">
        <v>181</v>
      </c>
      <c r="AP69" t="s">
        <v>181</v>
      </c>
      <c r="AQ69" t="s">
        <v>181</v>
      </c>
      <c r="AR69" t="s">
        <v>181</v>
      </c>
      <c r="AS69" t="s">
        <v>181</v>
      </c>
      <c r="AT69" t="s">
        <v>181</v>
      </c>
      <c r="AU69" t="s">
        <v>181</v>
      </c>
      <c r="AW69" t="s">
        <v>181</v>
      </c>
      <c r="AX69" t="s">
        <v>181</v>
      </c>
      <c r="AY69" t="s">
        <v>181</v>
      </c>
      <c r="AZ69" t="s">
        <v>181</v>
      </c>
      <c r="BA69" t="s">
        <v>181</v>
      </c>
      <c r="BB69" t="s">
        <v>181</v>
      </c>
      <c r="BC69" t="s">
        <v>181</v>
      </c>
      <c r="BD69" t="s">
        <v>181</v>
      </c>
      <c r="BE69" t="s">
        <v>181</v>
      </c>
      <c r="BF69" t="s">
        <v>181</v>
      </c>
      <c r="BG69" t="s">
        <v>181</v>
      </c>
      <c r="BH69" t="s">
        <v>181</v>
      </c>
      <c r="BI69" t="s">
        <v>181</v>
      </c>
      <c r="BJ69" t="s">
        <v>181</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t="s">
        <v>869</v>
      </c>
      <c r="DE69" t="s">
        <v>181</v>
      </c>
      <c r="DF69" t="s">
        <v>181</v>
      </c>
      <c r="DG69" t="s">
        <v>181</v>
      </c>
      <c r="DH69" t="s">
        <v>181</v>
      </c>
      <c r="DI69" t="s">
        <v>181</v>
      </c>
      <c r="DJ69" t="s">
        <v>181</v>
      </c>
      <c r="DK69" t="s">
        <v>181</v>
      </c>
    </row>
    <row r="70" spans="1:115" x14ac:dyDescent="0.25">
      <c r="A70">
        <v>10301</v>
      </c>
      <c r="B70" t="s">
        <v>249</v>
      </c>
      <c r="C70" t="s">
        <v>236</v>
      </c>
      <c r="D70" t="s">
        <v>244</v>
      </c>
      <c r="F70" t="s">
        <v>1005</v>
      </c>
      <c r="I70" t="s">
        <v>76</v>
      </c>
      <c r="J70" t="s">
        <v>76</v>
      </c>
      <c r="K70" t="s">
        <v>76</v>
      </c>
      <c r="L70" t="s">
        <v>76</v>
      </c>
      <c r="M70" t="s">
        <v>76</v>
      </c>
      <c r="N70" t="s">
        <v>76</v>
      </c>
      <c r="O70" t="s">
        <v>181</v>
      </c>
      <c r="P70" t="s">
        <v>76</v>
      </c>
      <c r="Q70" t="s">
        <v>76</v>
      </c>
      <c r="R70" t="s">
        <v>171</v>
      </c>
      <c r="T70" t="s">
        <v>181</v>
      </c>
      <c r="U70" t="s">
        <v>181</v>
      </c>
      <c r="V70" t="s">
        <v>181</v>
      </c>
      <c r="W70" t="s">
        <v>181</v>
      </c>
      <c r="X70" t="s">
        <v>181</v>
      </c>
      <c r="Y70" t="s">
        <v>181</v>
      </c>
      <c r="Z70" t="s">
        <v>181</v>
      </c>
      <c r="AA70" t="s">
        <v>181</v>
      </c>
      <c r="AB70" t="s">
        <v>181</v>
      </c>
      <c r="AC70" t="s">
        <v>181</v>
      </c>
      <c r="AD70" t="s">
        <v>181</v>
      </c>
      <c r="AE70" t="s">
        <v>181</v>
      </c>
      <c r="AF70" t="s">
        <v>181</v>
      </c>
      <c r="AG70" t="s">
        <v>181</v>
      </c>
      <c r="AH70" t="s">
        <v>181</v>
      </c>
      <c r="AI70" t="s">
        <v>181</v>
      </c>
      <c r="AJ70" t="s">
        <v>181</v>
      </c>
      <c r="AK70" t="s">
        <v>228</v>
      </c>
      <c r="AL70" t="s">
        <v>181</v>
      </c>
      <c r="AM70" t="s">
        <v>181</v>
      </c>
      <c r="AN70" t="s">
        <v>181</v>
      </c>
      <c r="AO70" t="s">
        <v>181</v>
      </c>
      <c r="AP70" t="s">
        <v>181</v>
      </c>
      <c r="AQ70" t="s">
        <v>181</v>
      </c>
      <c r="AR70" t="s">
        <v>181</v>
      </c>
      <c r="AS70" t="s">
        <v>181</v>
      </c>
      <c r="AT70" t="s">
        <v>181</v>
      </c>
      <c r="AU70" t="s">
        <v>181</v>
      </c>
      <c r="AW70" t="s">
        <v>181</v>
      </c>
      <c r="AX70" t="s">
        <v>181</v>
      </c>
      <c r="AY70" t="s">
        <v>181</v>
      </c>
      <c r="AZ70" t="s">
        <v>181</v>
      </c>
      <c r="BA70" t="s">
        <v>181</v>
      </c>
      <c r="BB70" t="s">
        <v>181</v>
      </c>
      <c r="BC70" t="s">
        <v>181</v>
      </c>
      <c r="BD70" t="s">
        <v>181</v>
      </c>
      <c r="BE70" t="s">
        <v>181</v>
      </c>
      <c r="BF70" t="s">
        <v>181</v>
      </c>
      <c r="BG70" t="s">
        <v>181</v>
      </c>
      <c r="BH70" t="s">
        <v>181</v>
      </c>
      <c r="BI70" t="s">
        <v>181</v>
      </c>
      <c r="BJ70" t="s">
        <v>181</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t="s">
        <v>869</v>
      </c>
      <c r="DE70" t="s">
        <v>181</v>
      </c>
      <c r="DF70" t="s">
        <v>181</v>
      </c>
      <c r="DG70" t="s">
        <v>181</v>
      </c>
      <c r="DH70" t="s">
        <v>181</v>
      </c>
      <c r="DI70" t="s">
        <v>181</v>
      </c>
      <c r="DJ70" t="s">
        <v>181</v>
      </c>
      <c r="DK70" t="s">
        <v>181</v>
      </c>
    </row>
    <row r="71" spans="1:115" x14ac:dyDescent="0.25">
      <c r="A71">
        <v>10302</v>
      </c>
      <c r="B71" t="s">
        <v>250</v>
      </c>
      <c r="C71" t="s">
        <v>236</v>
      </c>
      <c r="D71" t="s">
        <v>244</v>
      </c>
      <c r="F71" t="s">
        <v>1006</v>
      </c>
      <c r="I71" t="s">
        <v>76</v>
      </c>
      <c r="J71" t="s">
        <v>76</v>
      </c>
      <c r="K71" t="s">
        <v>76</v>
      </c>
      <c r="L71" t="s">
        <v>76</v>
      </c>
      <c r="M71" t="s">
        <v>76</v>
      </c>
      <c r="N71" t="s">
        <v>76</v>
      </c>
      <c r="O71" t="s">
        <v>181</v>
      </c>
      <c r="P71" t="s">
        <v>76</v>
      </c>
      <c r="Q71" t="s">
        <v>76</v>
      </c>
      <c r="R71" t="s">
        <v>171</v>
      </c>
      <c r="T71" t="s">
        <v>181</v>
      </c>
      <c r="U71" t="s">
        <v>181</v>
      </c>
      <c r="V71" t="s">
        <v>181</v>
      </c>
      <c r="W71" t="s">
        <v>181</v>
      </c>
      <c r="X71" t="s">
        <v>181</v>
      </c>
      <c r="Y71" t="s">
        <v>181</v>
      </c>
      <c r="Z71" t="s">
        <v>181</v>
      </c>
      <c r="AA71" t="s">
        <v>181</v>
      </c>
      <c r="AB71" t="s">
        <v>181</v>
      </c>
      <c r="AC71" t="s">
        <v>181</v>
      </c>
      <c r="AD71" t="s">
        <v>181</v>
      </c>
      <c r="AE71" t="s">
        <v>181</v>
      </c>
      <c r="AF71" t="s">
        <v>181</v>
      </c>
      <c r="AG71" t="s">
        <v>181</v>
      </c>
      <c r="AH71" t="s">
        <v>181</v>
      </c>
      <c r="AI71" t="s">
        <v>181</v>
      </c>
      <c r="AJ71" t="s">
        <v>181</v>
      </c>
      <c r="AK71" t="s">
        <v>228</v>
      </c>
      <c r="AL71" t="s">
        <v>181</v>
      </c>
      <c r="AM71" t="s">
        <v>181</v>
      </c>
      <c r="AN71" t="s">
        <v>181</v>
      </c>
      <c r="AO71" t="s">
        <v>181</v>
      </c>
      <c r="AP71" t="s">
        <v>181</v>
      </c>
      <c r="AQ71" t="s">
        <v>181</v>
      </c>
      <c r="AR71" t="s">
        <v>181</v>
      </c>
      <c r="AS71" t="s">
        <v>181</v>
      </c>
      <c r="AT71" t="s">
        <v>181</v>
      </c>
      <c r="AU71" t="s">
        <v>181</v>
      </c>
      <c r="AW71" t="s">
        <v>181</v>
      </c>
      <c r="AX71" t="s">
        <v>181</v>
      </c>
      <c r="AY71" t="s">
        <v>181</v>
      </c>
      <c r="AZ71" t="s">
        <v>181</v>
      </c>
      <c r="BA71" t="s">
        <v>181</v>
      </c>
      <c r="BB71" t="s">
        <v>181</v>
      </c>
      <c r="BC71" t="s">
        <v>181</v>
      </c>
      <c r="BD71" t="s">
        <v>181</v>
      </c>
      <c r="BE71" t="s">
        <v>181</v>
      </c>
      <c r="BF71" t="s">
        <v>181</v>
      </c>
      <c r="BG71" t="s">
        <v>181</v>
      </c>
      <c r="BH71" t="s">
        <v>181</v>
      </c>
      <c r="BI71" t="s">
        <v>181</v>
      </c>
      <c r="BJ71" t="s">
        <v>181</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t="s">
        <v>869</v>
      </c>
      <c r="DE71" t="s">
        <v>181</v>
      </c>
      <c r="DF71" t="s">
        <v>181</v>
      </c>
      <c r="DG71" t="s">
        <v>181</v>
      </c>
      <c r="DH71" t="s">
        <v>181</v>
      </c>
      <c r="DI71" t="s">
        <v>181</v>
      </c>
      <c r="DJ71" t="s">
        <v>181</v>
      </c>
      <c r="DK71" t="s">
        <v>181</v>
      </c>
    </row>
    <row r="72" spans="1:115" x14ac:dyDescent="0.25">
      <c r="A72">
        <v>10565</v>
      </c>
      <c r="B72" t="s">
        <v>882</v>
      </c>
      <c r="C72" t="s">
        <v>236</v>
      </c>
      <c r="D72" t="s">
        <v>244</v>
      </c>
      <c r="F72" t="s">
        <v>1007</v>
      </c>
      <c r="I72" t="s">
        <v>921</v>
      </c>
      <c r="J72" t="s">
        <v>921</v>
      </c>
      <c r="K72" t="s">
        <v>921</v>
      </c>
      <c r="L72" t="s">
        <v>921</v>
      </c>
      <c r="M72" t="s">
        <v>921</v>
      </c>
      <c r="N72" t="s">
        <v>921</v>
      </c>
      <c r="O72" t="s">
        <v>181</v>
      </c>
      <c r="P72" t="s">
        <v>921</v>
      </c>
      <c r="Q72" t="s">
        <v>921</v>
      </c>
      <c r="R72" t="s">
        <v>168</v>
      </c>
      <c r="T72" t="s">
        <v>181</v>
      </c>
      <c r="U72" t="s">
        <v>181</v>
      </c>
      <c r="V72" t="s">
        <v>181</v>
      </c>
      <c r="W72" t="s">
        <v>181</v>
      </c>
      <c r="X72" t="s">
        <v>181</v>
      </c>
      <c r="Y72" t="s">
        <v>181</v>
      </c>
      <c r="Z72" t="s">
        <v>181</v>
      </c>
      <c r="AA72" t="s">
        <v>181</v>
      </c>
      <c r="AB72" t="s">
        <v>181</v>
      </c>
      <c r="AC72" t="s">
        <v>181</v>
      </c>
      <c r="AD72" t="s">
        <v>181</v>
      </c>
      <c r="AE72" t="s">
        <v>181</v>
      </c>
      <c r="AF72" t="s">
        <v>181</v>
      </c>
      <c r="AG72" t="s">
        <v>181</v>
      </c>
      <c r="AH72" t="s">
        <v>181</v>
      </c>
      <c r="AI72" t="s">
        <v>181</v>
      </c>
      <c r="AJ72" t="s">
        <v>181</v>
      </c>
      <c r="AK72" t="s">
        <v>181</v>
      </c>
      <c r="AL72" t="s">
        <v>181</v>
      </c>
      <c r="AM72" t="s">
        <v>181</v>
      </c>
      <c r="AN72" t="s">
        <v>181</v>
      </c>
      <c r="AO72" t="s">
        <v>181</v>
      </c>
      <c r="AP72" t="s">
        <v>181</v>
      </c>
      <c r="AQ72" t="s">
        <v>181</v>
      </c>
      <c r="AR72" t="s">
        <v>181</v>
      </c>
      <c r="AS72" t="s">
        <v>181</v>
      </c>
      <c r="AT72" t="s">
        <v>181</v>
      </c>
      <c r="AU72" t="s">
        <v>181</v>
      </c>
      <c r="AW72" t="s">
        <v>181</v>
      </c>
      <c r="AX72" t="s">
        <v>181</v>
      </c>
      <c r="AY72" t="s">
        <v>181</v>
      </c>
      <c r="AZ72" t="s">
        <v>181</v>
      </c>
      <c r="BA72" t="s">
        <v>181</v>
      </c>
      <c r="BB72" t="s">
        <v>181</v>
      </c>
      <c r="BC72" t="s">
        <v>181</v>
      </c>
      <c r="BD72" t="s">
        <v>181</v>
      </c>
      <c r="BE72" t="s">
        <v>181</v>
      </c>
      <c r="BF72" t="s">
        <v>181</v>
      </c>
      <c r="BG72" t="s">
        <v>181</v>
      </c>
      <c r="BH72" t="s">
        <v>181</v>
      </c>
      <c r="BI72" t="s">
        <v>181</v>
      </c>
      <c r="BJ72" t="s">
        <v>181</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t="s">
        <v>869</v>
      </c>
      <c r="DE72" t="s">
        <v>181</v>
      </c>
      <c r="DF72" t="s">
        <v>228</v>
      </c>
      <c r="DG72" t="s">
        <v>181</v>
      </c>
      <c r="DH72" t="s">
        <v>181</v>
      </c>
      <c r="DI72" t="s">
        <v>181</v>
      </c>
      <c r="DJ72" t="s">
        <v>181</v>
      </c>
      <c r="DK72" t="s">
        <v>181</v>
      </c>
    </row>
    <row r="73" spans="1:115" x14ac:dyDescent="0.25">
      <c r="A73">
        <v>10566</v>
      </c>
      <c r="B73" t="s">
        <v>883</v>
      </c>
      <c r="C73" t="s">
        <v>236</v>
      </c>
      <c r="D73" t="s">
        <v>244</v>
      </c>
      <c r="F73" t="s">
        <v>1008</v>
      </c>
      <c r="I73" t="s">
        <v>921</v>
      </c>
      <c r="J73" t="s">
        <v>921</v>
      </c>
      <c r="K73" t="s">
        <v>921</v>
      </c>
      <c r="L73" t="s">
        <v>921</v>
      </c>
      <c r="M73" t="s">
        <v>921</v>
      </c>
      <c r="N73" t="s">
        <v>921</v>
      </c>
      <c r="P73" t="s">
        <v>921</v>
      </c>
      <c r="Q73" t="s">
        <v>921</v>
      </c>
      <c r="R73" t="s">
        <v>168</v>
      </c>
      <c r="T73" t="s">
        <v>181</v>
      </c>
      <c r="U73" t="s">
        <v>181</v>
      </c>
      <c r="V73" t="s">
        <v>181</v>
      </c>
      <c r="W73" t="s">
        <v>181</v>
      </c>
      <c r="X73" t="s">
        <v>181</v>
      </c>
      <c r="Y73" t="s">
        <v>181</v>
      </c>
      <c r="Z73" t="s">
        <v>181</v>
      </c>
      <c r="AA73" t="s">
        <v>181</v>
      </c>
      <c r="AB73" t="s">
        <v>181</v>
      </c>
      <c r="AC73" t="s">
        <v>181</v>
      </c>
      <c r="AD73" t="s">
        <v>181</v>
      </c>
      <c r="AE73" t="s">
        <v>181</v>
      </c>
      <c r="AF73" t="s">
        <v>181</v>
      </c>
      <c r="AG73" t="s">
        <v>181</v>
      </c>
      <c r="AH73" t="s">
        <v>181</v>
      </c>
      <c r="AI73" t="s">
        <v>181</v>
      </c>
      <c r="AJ73" t="s">
        <v>181</v>
      </c>
      <c r="AK73" t="s">
        <v>181</v>
      </c>
      <c r="AL73" t="s">
        <v>181</v>
      </c>
      <c r="AM73" t="s">
        <v>181</v>
      </c>
      <c r="AN73" t="s">
        <v>181</v>
      </c>
      <c r="AO73" t="s">
        <v>181</v>
      </c>
      <c r="AP73" t="s">
        <v>181</v>
      </c>
      <c r="AQ73" t="s">
        <v>181</v>
      </c>
      <c r="AR73" t="s">
        <v>181</v>
      </c>
      <c r="AS73" t="s">
        <v>181</v>
      </c>
      <c r="AT73" t="s">
        <v>181</v>
      </c>
      <c r="AU73" t="s">
        <v>181</v>
      </c>
      <c r="AW73" t="s">
        <v>181</v>
      </c>
      <c r="AX73" t="s">
        <v>181</v>
      </c>
      <c r="AY73" t="s">
        <v>181</v>
      </c>
      <c r="AZ73" t="s">
        <v>181</v>
      </c>
      <c r="BA73" t="s">
        <v>181</v>
      </c>
      <c r="BB73" t="s">
        <v>181</v>
      </c>
      <c r="BC73" t="s">
        <v>181</v>
      </c>
      <c r="BD73" t="s">
        <v>181</v>
      </c>
      <c r="BE73" t="s">
        <v>181</v>
      </c>
      <c r="BF73" t="s">
        <v>181</v>
      </c>
      <c r="BG73" t="s">
        <v>181</v>
      </c>
      <c r="BH73" t="s">
        <v>181</v>
      </c>
      <c r="BI73" t="s">
        <v>181</v>
      </c>
      <c r="BJ73" t="s">
        <v>181</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t="s">
        <v>869</v>
      </c>
      <c r="DE73" t="s">
        <v>181</v>
      </c>
      <c r="DF73" t="s">
        <v>228</v>
      </c>
      <c r="DG73" t="s">
        <v>181</v>
      </c>
      <c r="DH73" t="s">
        <v>181</v>
      </c>
      <c r="DI73" t="s">
        <v>181</v>
      </c>
      <c r="DJ73" t="s">
        <v>181</v>
      </c>
      <c r="DK73" t="s">
        <v>181</v>
      </c>
    </row>
    <row r="74" spans="1:115" x14ac:dyDescent="0.25">
      <c r="A74">
        <v>10303</v>
      </c>
      <c r="B74" t="s">
        <v>251</v>
      </c>
      <c r="C74" t="s">
        <v>236</v>
      </c>
      <c r="D74" t="s">
        <v>244</v>
      </c>
      <c r="F74" t="s">
        <v>1009</v>
      </c>
      <c r="I74" t="s">
        <v>76</v>
      </c>
      <c r="J74" t="s">
        <v>76</v>
      </c>
      <c r="K74" t="s">
        <v>76</v>
      </c>
      <c r="L74" t="s">
        <v>76</v>
      </c>
      <c r="M74" t="s">
        <v>76</v>
      </c>
      <c r="N74" t="s">
        <v>76</v>
      </c>
      <c r="O74" t="s">
        <v>181</v>
      </c>
      <c r="P74" t="s">
        <v>76</v>
      </c>
      <c r="Q74" t="s">
        <v>76</v>
      </c>
      <c r="R74" t="s">
        <v>171</v>
      </c>
      <c r="T74" t="s">
        <v>181</v>
      </c>
      <c r="U74" t="s">
        <v>181</v>
      </c>
      <c r="V74" t="s">
        <v>181</v>
      </c>
      <c r="W74" t="s">
        <v>181</v>
      </c>
      <c r="X74" t="s">
        <v>181</v>
      </c>
      <c r="Y74" t="s">
        <v>181</v>
      </c>
      <c r="Z74" t="s">
        <v>181</v>
      </c>
      <c r="AA74" t="s">
        <v>181</v>
      </c>
      <c r="AB74" t="s">
        <v>181</v>
      </c>
      <c r="AC74" t="s">
        <v>181</v>
      </c>
      <c r="AD74" t="s">
        <v>181</v>
      </c>
      <c r="AE74" t="s">
        <v>181</v>
      </c>
      <c r="AF74" t="s">
        <v>181</v>
      </c>
      <c r="AG74" t="s">
        <v>181</v>
      </c>
      <c r="AH74" t="s">
        <v>181</v>
      </c>
      <c r="AI74" t="s">
        <v>181</v>
      </c>
      <c r="AJ74" t="s">
        <v>181</v>
      </c>
      <c r="AK74" t="s">
        <v>228</v>
      </c>
      <c r="AL74" t="s">
        <v>181</v>
      </c>
      <c r="AM74" t="s">
        <v>181</v>
      </c>
      <c r="AN74" t="s">
        <v>181</v>
      </c>
      <c r="AO74" t="s">
        <v>181</v>
      </c>
      <c r="AP74" t="s">
        <v>181</v>
      </c>
      <c r="AQ74" t="s">
        <v>181</v>
      </c>
      <c r="AR74" t="s">
        <v>181</v>
      </c>
      <c r="AS74" t="s">
        <v>181</v>
      </c>
      <c r="AT74" t="s">
        <v>181</v>
      </c>
      <c r="AU74" t="s">
        <v>181</v>
      </c>
      <c r="AW74" t="s">
        <v>181</v>
      </c>
      <c r="AX74" t="s">
        <v>181</v>
      </c>
      <c r="AY74" t="s">
        <v>181</v>
      </c>
      <c r="AZ74" t="s">
        <v>181</v>
      </c>
      <c r="BA74" t="s">
        <v>181</v>
      </c>
      <c r="BB74" t="s">
        <v>181</v>
      </c>
      <c r="BC74" t="s">
        <v>181</v>
      </c>
      <c r="BD74" t="s">
        <v>181</v>
      </c>
      <c r="BE74" t="s">
        <v>181</v>
      </c>
      <c r="BF74" t="s">
        <v>181</v>
      </c>
      <c r="BG74" t="s">
        <v>181</v>
      </c>
      <c r="BH74" t="s">
        <v>181</v>
      </c>
      <c r="BI74" t="s">
        <v>181</v>
      </c>
      <c r="BJ74" t="s">
        <v>181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t="s">
        <v>869</v>
      </c>
      <c r="DE74" t="s">
        <v>181</v>
      </c>
      <c r="DF74" t="s">
        <v>181</v>
      </c>
      <c r="DG74" t="s">
        <v>181</v>
      </c>
      <c r="DH74" t="s">
        <v>181</v>
      </c>
      <c r="DI74" t="s">
        <v>181</v>
      </c>
      <c r="DJ74" t="s">
        <v>181</v>
      </c>
      <c r="DK74" t="s">
        <v>181</v>
      </c>
    </row>
    <row r="75" spans="1:115" x14ac:dyDescent="0.25">
      <c r="A75">
        <v>10453</v>
      </c>
      <c r="B75" t="s">
        <v>252</v>
      </c>
      <c r="C75" t="s">
        <v>236</v>
      </c>
      <c r="D75" t="s">
        <v>244</v>
      </c>
      <c r="E75" t="s">
        <v>253</v>
      </c>
      <c r="F75" t="s">
        <v>1010</v>
      </c>
      <c r="I75" t="s">
        <v>80</v>
      </c>
      <c r="J75" t="s">
        <v>80</v>
      </c>
      <c r="K75" t="s">
        <v>80</v>
      </c>
      <c r="L75" t="s">
        <v>80</v>
      </c>
      <c r="M75" t="s">
        <v>80</v>
      </c>
      <c r="N75" t="s">
        <v>80</v>
      </c>
      <c r="O75" t="s">
        <v>181</v>
      </c>
      <c r="P75" t="s">
        <v>80</v>
      </c>
      <c r="Q75" t="s">
        <v>80</v>
      </c>
      <c r="R75" t="s">
        <v>168</v>
      </c>
      <c r="T75" t="s">
        <v>181</v>
      </c>
      <c r="U75" t="s">
        <v>181</v>
      </c>
      <c r="V75" t="s">
        <v>181</v>
      </c>
      <c r="W75" t="s">
        <v>181</v>
      </c>
      <c r="X75" t="s">
        <v>181</v>
      </c>
      <c r="Y75" t="s">
        <v>181</v>
      </c>
      <c r="Z75" t="s">
        <v>181</v>
      </c>
      <c r="AA75" t="s">
        <v>181</v>
      </c>
      <c r="AB75" t="s">
        <v>181</v>
      </c>
      <c r="AC75" t="s">
        <v>181</v>
      </c>
      <c r="AD75" t="s">
        <v>181</v>
      </c>
      <c r="AE75" t="s">
        <v>181</v>
      </c>
      <c r="AF75" t="s">
        <v>181</v>
      </c>
      <c r="AG75" t="s">
        <v>181</v>
      </c>
      <c r="AH75" t="s">
        <v>181</v>
      </c>
      <c r="AI75" t="s">
        <v>181</v>
      </c>
      <c r="AJ75" t="s">
        <v>181</v>
      </c>
      <c r="AK75" t="s">
        <v>181</v>
      </c>
      <c r="AL75" t="s">
        <v>181</v>
      </c>
      <c r="AM75" t="s">
        <v>228</v>
      </c>
      <c r="AN75" t="s">
        <v>181</v>
      </c>
      <c r="AO75" t="s">
        <v>181</v>
      </c>
      <c r="AP75" t="s">
        <v>181</v>
      </c>
      <c r="AQ75" t="s">
        <v>181</v>
      </c>
      <c r="AR75" t="s">
        <v>181</v>
      </c>
      <c r="AS75" t="s">
        <v>181</v>
      </c>
      <c r="AT75" t="s">
        <v>181</v>
      </c>
      <c r="AU75" t="s">
        <v>181</v>
      </c>
      <c r="AW75" t="s">
        <v>181</v>
      </c>
      <c r="AX75" t="s">
        <v>181</v>
      </c>
      <c r="AY75" t="s">
        <v>181</v>
      </c>
      <c r="AZ75" t="s">
        <v>181</v>
      </c>
      <c r="BA75" t="s">
        <v>181</v>
      </c>
      <c r="BB75" t="s">
        <v>181</v>
      </c>
      <c r="BC75" t="s">
        <v>181</v>
      </c>
      <c r="BD75" t="s">
        <v>181</v>
      </c>
      <c r="BE75" t="s">
        <v>181</v>
      </c>
      <c r="BF75" t="s">
        <v>181</v>
      </c>
      <c r="BG75" t="s">
        <v>181</v>
      </c>
      <c r="BH75" t="s">
        <v>181</v>
      </c>
      <c r="BI75" t="s">
        <v>181</v>
      </c>
      <c r="BJ75" t="s">
        <v>181</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t="s">
        <v>869</v>
      </c>
      <c r="DE75" t="s">
        <v>181</v>
      </c>
      <c r="DF75" t="s">
        <v>181</v>
      </c>
      <c r="DG75" t="s">
        <v>181</v>
      </c>
      <c r="DH75" t="s">
        <v>181</v>
      </c>
      <c r="DI75" t="s">
        <v>181</v>
      </c>
      <c r="DJ75" t="s">
        <v>181</v>
      </c>
      <c r="DK75" t="s">
        <v>181</v>
      </c>
    </row>
    <row r="76" spans="1:115" x14ac:dyDescent="0.25">
      <c r="A76">
        <v>10431</v>
      </c>
      <c r="B76" t="s">
        <v>254</v>
      </c>
      <c r="C76" t="s">
        <v>236</v>
      </c>
      <c r="D76" t="s">
        <v>244</v>
      </c>
      <c r="E76" t="s">
        <v>253</v>
      </c>
      <c r="F76" t="s">
        <v>1011</v>
      </c>
      <c r="I76" t="s">
        <v>82</v>
      </c>
      <c r="J76" t="s">
        <v>82</v>
      </c>
      <c r="K76" t="s">
        <v>82</v>
      </c>
      <c r="L76" t="s">
        <v>82</v>
      </c>
      <c r="M76" t="s">
        <v>82</v>
      </c>
      <c r="N76" t="s">
        <v>82</v>
      </c>
      <c r="O76" t="s">
        <v>181</v>
      </c>
      <c r="P76" t="s">
        <v>82</v>
      </c>
      <c r="Q76" t="s">
        <v>82</v>
      </c>
      <c r="R76" t="s">
        <v>168</v>
      </c>
      <c r="T76" t="s">
        <v>181</v>
      </c>
      <c r="U76" t="s">
        <v>181</v>
      </c>
      <c r="V76" t="s">
        <v>181</v>
      </c>
      <c r="W76" t="s">
        <v>181</v>
      </c>
      <c r="X76" t="s">
        <v>181</v>
      </c>
      <c r="Y76" t="s">
        <v>181</v>
      </c>
      <c r="Z76" t="s">
        <v>181</v>
      </c>
      <c r="AA76" t="s">
        <v>181</v>
      </c>
      <c r="AB76" t="s">
        <v>181</v>
      </c>
      <c r="AC76" t="s">
        <v>181</v>
      </c>
      <c r="AD76" t="s">
        <v>181</v>
      </c>
      <c r="AE76" t="s">
        <v>181</v>
      </c>
      <c r="AF76" t="s">
        <v>181</v>
      </c>
      <c r="AG76" t="s">
        <v>181</v>
      </c>
      <c r="AH76" t="s">
        <v>181</v>
      </c>
      <c r="AI76" t="s">
        <v>181</v>
      </c>
      <c r="AJ76" t="s">
        <v>181</v>
      </c>
      <c r="AK76" t="s">
        <v>181</v>
      </c>
      <c r="AL76" t="s">
        <v>181</v>
      </c>
      <c r="AM76" t="s">
        <v>181</v>
      </c>
      <c r="AN76" t="s">
        <v>228</v>
      </c>
      <c r="AO76" t="s">
        <v>181</v>
      </c>
      <c r="AP76" t="s">
        <v>181</v>
      </c>
      <c r="AQ76" t="s">
        <v>181</v>
      </c>
      <c r="AR76" t="s">
        <v>181</v>
      </c>
      <c r="AS76" t="s">
        <v>181</v>
      </c>
      <c r="AT76" t="s">
        <v>181</v>
      </c>
      <c r="AU76" t="s">
        <v>181</v>
      </c>
      <c r="AW76" t="s">
        <v>181</v>
      </c>
      <c r="AX76" t="s">
        <v>181</v>
      </c>
      <c r="AY76" t="s">
        <v>181</v>
      </c>
      <c r="AZ76" t="s">
        <v>181</v>
      </c>
      <c r="BA76" t="s">
        <v>181</v>
      </c>
      <c r="BB76" t="s">
        <v>181</v>
      </c>
      <c r="BC76" t="s">
        <v>181</v>
      </c>
      <c r="BD76" t="s">
        <v>181</v>
      </c>
      <c r="BE76" t="s">
        <v>181</v>
      </c>
      <c r="BF76" t="s">
        <v>181</v>
      </c>
      <c r="BG76" t="s">
        <v>181</v>
      </c>
      <c r="BH76" t="s">
        <v>181</v>
      </c>
      <c r="BI76" t="s">
        <v>181</v>
      </c>
      <c r="BJ76" t="s">
        <v>181</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t="s">
        <v>869</v>
      </c>
      <c r="DE76" t="s">
        <v>181</v>
      </c>
      <c r="DF76" t="s">
        <v>181</v>
      </c>
      <c r="DG76" t="s">
        <v>181</v>
      </c>
      <c r="DH76" t="s">
        <v>181</v>
      </c>
      <c r="DI76" t="s">
        <v>181</v>
      </c>
      <c r="DJ76" t="s">
        <v>181</v>
      </c>
      <c r="DK76" t="s">
        <v>181</v>
      </c>
    </row>
    <row r="77" spans="1:115" x14ac:dyDescent="0.25">
      <c r="A77">
        <v>10432</v>
      </c>
      <c r="B77" t="s">
        <v>255</v>
      </c>
      <c r="C77" t="s">
        <v>236</v>
      </c>
      <c r="D77" t="s">
        <v>244</v>
      </c>
      <c r="E77" t="s">
        <v>253</v>
      </c>
      <c r="F77" t="s">
        <v>1012</v>
      </c>
      <c r="I77" t="s">
        <v>82</v>
      </c>
      <c r="J77" t="s">
        <v>82</v>
      </c>
      <c r="K77" t="s">
        <v>82</v>
      </c>
      <c r="L77" t="s">
        <v>82</v>
      </c>
      <c r="M77" t="s">
        <v>82</v>
      </c>
      <c r="N77" t="s">
        <v>82</v>
      </c>
      <c r="O77" t="s">
        <v>181</v>
      </c>
      <c r="P77" t="s">
        <v>82</v>
      </c>
      <c r="Q77" t="s">
        <v>82</v>
      </c>
      <c r="R77" t="s">
        <v>168</v>
      </c>
      <c r="T77" t="s">
        <v>181</v>
      </c>
      <c r="U77" t="s">
        <v>181</v>
      </c>
      <c r="V77" t="s">
        <v>181</v>
      </c>
      <c r="W77" t="s">
        <v>181</v>
      </c>
      <c r="X77" t="s">
        <v>181</v>
      </c>
      <c r="Y77" t="s">
        <v>181</v>
      </c>
      <c r="Z77" t="s">
        <v>181</v>
      </c>
      <c r="AA77" t="s">
        <v>181</v>
      </c>
      <c r="AB77" t="s">
        <v>181</v>
      </c>
      <c r="AC77" t="s">
        <v>181</v>
      </c>
      <c r="AD77" t="s">
        <v>181</v>
      </c>
      <c r="AE77" t="s">
        <v>181</v>
      </c>
      <c r="AF77" t="s">
        <v>181</v>
      </c>
      <c r="AG77" t="s">
        <v>181</v>
      </c>
      <c r="AH77" t="s">
        <v>181</v>
      </c>
      <c r="AI77" t="s">
        <v>181</v>
      </c>
      <c r="AJ77" t="s">
        <v>181</v>
      </c>
      <c r="AK77" t="s">
        <v>181</v>
      </c>
      <c r="AL77" t="s">
        <v>181</v>
      </c>
      <c r="AM77" t="s">
        <v>181</v>
      </c>
      <c r="AN77" t="s">
        <v>228</v>
      </c>
      <c r="AO77" t="s">
        <v>181</v>
      </c>
      <c r="AP77" t="s">
        <v>181</v>
      </c>
      <c r="AQ77" t="s">
        <v>181</v>
      </c>
      <c r="AR77" t="s">
        <v>181</v>
      </c>
      <c r="AS77" t="s">
        <v>181</v>
      </c>
      <c r="AT77" t="s">
        <v>181</v>
      </c>
      <c r="AU77" t="s">
        <v>181</v>
      </c>
      <c r="AW77" t="s">
        <v>181</v>
      </c>
      <c r="AX77" t="s">
        <v>181</v>
      </c>
      <c r="AY77" t="s">
        <v>181</v>
      </c>
      <c r="AZ77" t="s">
        <v>181</v>
      </c>
      <c r="BA77" t="s">
        <v>181</v>
      </c>
      <c r="BB77" t="s">
        <v>181</v>
      </c>
      <c r="BC77" t="s">
        <v>181</v>
      </c>
      <c r="BD77" t="s">
        <v>181</v>
      </c>
      <c r="BE77" t="s">
        <v>181</v>
      </c>
      <c r="BF77" t="s">
        <v>181</v>
      </c>
      <c r="BG77" t="s">
        <v>181</v>
      </c>
      <c r="BH77" t="s">
        <v>181</v>
      </c>
      <c r="BI77" t="s">
        <v>181</v>
      </c>
      <c r="BJ77" t="s">
        <v>181</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t="s">
        <v>869</v>
      </c>
      <c r="DE77" t="s">
        <v>181</v>
      </c>
      <c r="DF77" t="s">
        <v>181</v>
      </c>
      <c r="DG77" t="s">
        <v>181</v>
      </c>
      <c r="DH77" t="s">
        <v>181</v>
      </c>
      <c r="DI77" t="s">
        <v>181</v>
      </c>
      <c r="DJ77" t="s">
        <v>181</v>
      </c>
      <c r="DK77" t="s">
        <v>181</v>
      </c>
    </row>
    <row r="78" spans="1:115" x14ac:dyDescent="0.25">
      <c r="A78">
        <v>10433</v>
      </c>
      <c r="B78" t="s">
        <v>256</v>
      </c>
      <c r="C78" t="s">
        <v>236</v>
      </c>
      <c r="D78" t="s">
        <v>244</v>
      </c>
      <c r="E78" t="s">
        <v>253</v>
      </c>
      <c r="F78" t="s">
        <v>1013</v>
      </c>
      <c r="I78" t="s">
        <v>82</v>
      </c>
      <c r="J78" t="s">
        <v>82</v>
      </c>
      <c r="K78" t="s">
        <v>82</v>
      </c>
      <c r="L78" t="s">
        <v>82</v>
      </c>
      <c r="M78" t="s">
        <v>82</v>
      </c>
      <c r="N78" t="s">
        <v>82</v>
      </c>
      <c r="O78" t="s">
        <v>181</v>
      </c>
      <c r="P78" t="s">
        <v>82</v>
      </c>
      <c r="Q78" t="s">
        <v>82</v>
      </c>
      <c r="R78" t="s">
        <v>196</v>
      </c>
      <c r="S78" t="s">
        <v>257</v>
      </c>
      <c r="T78" t="s">
        <v>181</v>
      </c>
      <c r="U78" t="s">
        <v>181</v>
      </c>
      <c r="V78" t="s">
        <v>181</v>
      </c>
      <c r="W78" t="s">
        <v>181</v>
      </c>
      <c r="X78" t="s">
        <v>181</v>
      </c>
      <c r="Y78" t="s">
        <v>181</v>
      </c>
      <c r="Z78" t="s">
        <v>181</v>
      </c>
      <c r="AA78" t="s">
        <v>181</v>
      </c>
      <c r="AB78" t="s">
        <v>181</v>
      </c>
      <c r="AC78" t="s">
        <v>181</v>
      </c>
      <c r="AD78" t="s">
        <v>181</v>
      </c>
      <c r="AE78" t="s">
        <v>181</v>
      </c>
      <c r="AF78" t="s">
        <v>181</v>
      </c>
      <c r="AG78" t="s">
        <v>181</v>
      </c>
      <c r="AH78" t="s">
        <v>181</v>
      </c>
      <c r="AI78" t="s">
        <v>181</v>
      </c>
      <c r="AJ78" t="s">
        <v>181</v>
      </c>
      <c r="AK78" t="s">
        <v>181</v>
      </c>
      <c r="AL78" t="s">
        <v>181</v>
      </c>
      <c r="AM78" t="s">
        <v>181</v>
      </c>
      <c r="AN78" t="s">
        <v>228</v>
      </c>
      <c r="AO78" t="s">
        <v>181</v>
      </c>
      <c r="AP78" t="s">
        <v>181</v>
      </c>
      <c r="AQ78" t="s">
        <v>181</v>
      </c>
      <c r="AR78" t="s">
        <v>181</v>
      </c>
      <c r="AS78" t="s">
        <v>181</v>
      </c>
      <c r="AT78" t="s">
        <v>181</v>
      </c>
      <c r="AU78" t="s">
        <v>181</v>
      </c>
      <c r="AW78" t="s">
        <v>181</v>
      </c>
      <c r="AX78" t="s">
        <v>181</v>
      </c>
      <c r="AY78" t="s">
        <v>181</v>
      </c>
      <c r="AZ78" t="s">
        <v>181</v>
      </c>
      <c r="BA78" t="s">
        <v>181</v>
      </c>
      <c r="BB78" t="s">
        <v>181</v>
      </c>
      <c r="BC78" t="s">
        <v>181</v>
      </c>
      <c r="BD78" t="s">
        <v>181</v>
      </c>
      <c r="BE78" t="s">
        <v>181</v>
      </c>
      <c r="BF78" t="s">
        <v>181</v>
      </c>
      <c r="BG78" t="s">
        <v>181</v>
      </c>
      <c r="BH78" t="s">
        <v>181</v>
      </c>
      <c r="BI78" t="s">
        <v>181</v>
      </c>
      <c r="BJ78" t="s">
        <v>181</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t="s">
        <v>869</v>
      </c>
      <c r="DE78" t="s">
        <v>181</v>
      </c>
      <c r="DF78" t="s">
        <v>181</v>
      </c>
      <c r="DG78" t="s">
        <v>181</v>
      </c>
      <c r="DH78" t="s">
        <v>181</v>
      </c>
      <c r="DI78" t="s">
        <v>181</v>
      </c>
      <c r="DJ78" t="s">
        <v>181</v>
      </c>
      <c r="DK78" t="s">
        <v>181</v>
      </c>
    </row>
    <row r="79" spans="1:115" x14ac:dyDescent="0.25">
      <c r="A79">
        <v>10434</v>
      </c>
      <c r="B79" t="s">
        <v>258</v>
      </c>
      <c r="C79" t="s">
        <v>236</v>
      </c>
      <c r="D79" t="s">
        <v>244</v>
      </c>
      <c r="E79" t="s">
        <v>253</v>
      </c>
      <c r="F79" t="s">
        <v>1014</v>
      </c>
      <c r="I79" t="s">
        <v>82</v>
      </c>
      <c r="J79" t="s">
        <v>82</v>
      </c>
      <c r="K79" t="s">
        <v>82</v>
      </c>
      <c r="L79" t="s">
        <v>82</v>
      </c>
      <c r="M79" t="s">
        <v>82</v>
      </c>
      <c r="N79" t="s">
        <v>82</v>
      </c>
      <c r="O79" t="s">
        <v>181</v>
      </c>
      <c r="P79" t="s">
        <v>82</v>
      </c>
      <c r="Q79" t="s">
        <v>82</v>
      </c>
      <c r="R79" t="s">
        <v>196</v>
      </c>
      <c r="S79" t="s">
        <v>259</v>
      </c>
      <c r="T79" t="s">
        <v>181</v>
      </c>
      <c r="U79" t="s">
        <v>181</v>
      </c>
      <c r="V79" t="s">
        <v>181</v>
      </c>
      <c r="W79" t="s">
        <v>181</v>
      </c>
      <c r="X79" t="s">
        <v>181</v>
      </c>
      <c r="Y79" t="s">
        <v>181</v>
      </c>
      <c r="Z79" t="s">
        <v>181</v>
      </c>
      <c r="AA79" t="s">
        <v>181</v>
      </c>
      <c r="AB79" t="s">
        <v>181</v>
      </c>
      <c r="AC79" t="s">
        <v>181</v>
      </c>
      <c r="AD79" t="s">
        <v>181</v>
      </c>
      <c r="AE79" t="s">
        <v>181</v>
      </c>
      <c r="AF79" t="s">
        <v>181</v>
      </c>
      <c r="AG79" t="s">
        <v>181</v>
      </c>
      <c r="AH79" t="s">
        <v>181</v>
      </c>
      <c r="AI79" t="s">
        <v>181</v>
      </c>
      <c r="AJ79" t="s">
        <v>181</v>
      </c>
      <c r="AK79" t="s">
        <v>181</v>
      </c>
      <c r="AL79" t="s">
        <v>181</v>
      </c>
      <c r="AM79" t="s">
        <v>181</v>
      </c>
      <c r="AN79" t="s">
        <v>228</v>
      </c>
      <c r="AO79" t="s">
        <v>181</v>
      </c>
      <c r="AP79" t="s">
        <v>181</v>
      </c>
      <c r="AQ79" t="s">
        <v>181</v>
      </c>
      <c r="AR79" t="s">
        <v>181</v>
      </c>
      <c r="AS79" t="s">
        <v>181</v>
      </c>
      <c r="AT79" t="s">
        <v>181</v>
      </c>
      <c r="AU79" t="s">
        <v>181</v>
      </c>
      <c r="AW79" t="s">
        <v>181</v>
      </c>
      <c r="AX79" t="s">
        <v>181</v>
      </c>
      <c r="AY79" t="s">
        <v>181</v>
      </c>
      <c r="AZ79" t="s">
        <v>181</v>
      </c>
      <c r="BA79" t="s">
        <v>181</v>
      </c>
      <c r="BB79" t="s">
        <v>181</v>
      </c>
      <c r="BC79" t="s">
        <v>181</v>
      </c>
      <c r="BD79" t="s">
        <v>181</v>
      </c>
      <c r="BE79" t="s">
        <v>181</v>
      </c>
      <c r="BF79" t="s">
        <v>181</v>
      </c>
      <c r="BG79" t="s">
        <v>181</v>
      </c>
      <c r="BH79" t="s">
        <v>181</v>
      </c>
      <c r="BI79" t="s">
        <v>181</v>
      </c>
      <c r="BJ79" t="s">
        <v>181</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t="s">
        <v>869</v>
      </c>
      <c r="DE79" t="s">
        <v>181</v>
      </c>
      <c r="DF79" t="s">
        <v>181</v>
      </c>
      <c r="DG79" t="s">
        <v>181</v>
      </c>
      <c r="DH79" t="s">
        <v>181</v>
      </c>
      <c r="DI79" t="s">
        <v>181</v>
      </c>
      <c r="DJ79" t="s">
        <v>181</v>
      </c>
      <c r="DK79" t="s">
        <v>181</v>
      </c>
    </row>
    <row r="80" spans="1:115" x14ac:dyDescent="0.25">
      <c r="A80">
        <v>10435</v>
      </c>
      <c r="B80" t="s">
        <v>254</v>
      </c>
      <c r="C80" t="s">
        <v>236</v>
      </c>
      <c r="D80" t="s">
        <v>244</v>
      </c>
      <c r="E80" t="s">
        <v>260</v>
      </c>
      <c r="F80" t="s">
        <v>1015</v>
      </c>
      <c r="I80" t="s">
        <v>80</v>
      </c>
      <c r="J80" t="s">
        <v>80</v>
      </c>
      <c r="K80" t="s">
        <v>80</v>
      </c>
      <c r="L80" t="s">
        <v>80</v>
      </c>
      <c r="M80" t="s">
        <v>80</v>
      </c>
      <c r="N80" t="s">
        <v>80</v>
      </c>
      <c r="O80" t="s">
        <v>181</v>
      </c>
      <c r="P80" t="s">
        <v>80</v>
      </c>
      <c r="Q80" t="s">
        <v>80</v>
      </c>
      <c r="R80" t="s">
        <v>168</v>
      </c>
      <c r="T80" t="s">
        <v>181</v>
      </c>
      <c r="U80" t="s">
        <v>181</v>
      </c>
      <c r="V80" t="s">
        <v>181</v>
      </c>
      <c r="W80" t="s">
        <v>181</v>
      </c>
      <c r="X80" t="s">
        <v>181</v>
      </c>
      <c r="Y80" t="s">
        <v>181</v>
      </c>
      <c r="Z80" t="s">
        <v>181</v>
      </c>
      <c r="AA80" t="s">
        <v>181</v>
      </c>
      <c r="AB80" t="s">
        <v>181</v>
      </c>
      <c r="AC80" t="s">
        <v>181</v>
      </c>
      <c r="AD80" t="s">
        <v>181</v>
      </c>
      <c r="AE80" t="s">
        <v>181</v>
      </c>
      <c r="AF80" t="s">
        <v>181</v>
      </c>
      <c r="AG80" t="s">
        <v>181</v>
      </c>
      <c r="AH80" t="s">
        <v>181</v>
      </c>
      <c r="AI80" t="s">
        <v>181</v>
      </c>
      <c r="AJ80" t="s">
        <v>181</v>
      </c>
      <c r="AK80" t="s">
        <v>181</v>
      </c>
      <c r="AL80" t="s">
        <v>181</v>
      </c>
      <c r="AM80" t="s">
        <v>228</v>
      </c>
      <c r="AN80" t="s">
        <v>181</v>
      </c>
      <c r="AO80" t="s">
        <v>181</v>
      </c>
      <c r="AP80" t="s">
        <v>181</v>
      </c>
      <c r="AQ80" t="s">
        <v>181</v>
      </c>
      <c r="AR80" t="s">
        <v>181</v>
      </c>
      <c r="AS80" t="s">
        <v>181</v>
      </c>
      <c r="AT80" t="s">
        <v>181</v>
      </c>
      <c r="AU80" t="s">
        <v>181</v>
      </c>
      <c r="AW80" t="s">
        <v>181</v>
      </c>
      <c r="AX80" t="s">
        <v>181</v>
      </c>
      <c r="AY80" t="s">
        <v>181</v>
      </c>
      <c r="AZ80" t="s">
        <v>181</v>
      </c>
      <c r="BA80" t="s">
        <v>181</v>
      </c>
      <c r="BB80" t="s">
        <v>181</v>
      </c>
      <c r="BC80" t="s">
        <v>181</v>
      </c>
      <c r="BD80" t="s">
        <v>181</v>
      </c>
      <c r="BE80" t="s">
        <v>181</v>
      </c>
      <c r="BF80" t="s">
        <v>181</v>
      </c>
      <c r="BG80" t="s">
        <v>181</v>
      </c>
      <c r="BH80" t="s">
        <v>181</v>
      </c>
      <c r="BI80" t="s">
        <v>181</v>
      </c>
      <c r="BJ80" t="s">
        <v>181</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t="s">
        <v>869</v>
      </c>
      <c r="DE80" t="s">
        <v>181</v>
      </c>
      <c r="DF80" t="s">
        <v>181</v>
      </c>
      <c r="DG80" t="s">
        <v>181</v>
      </c>
      <c r="DH80" t="s">
        <v>181</v>
      </c>
      <c r="DI80" t="s">
        <v>181</v>
      </c>
      <c r="DJ80" t="s">
        <v>181</v>
      </c>
      <c r="DK80" t="s">
        <v>181</v>
      </c>
    </row>
    <row r="81" spans="1:115" x14ac:dyDescent="0.25">
      <c r="A81">
        <v>10436</v>
      </c>
      <c r="B81" t="s">
        <v>255</v>
      </c>
      <c r="C81" t="s">
        <v>236</v>
      </c>
      <c r="D81" t="s">
        <v>244</v>
      </c>
      <c r="E81" t="s">
        <v>260</v>
      </c>
      <c r="F81" t="s">
        <v>1016</v>
      </c>
      <c r="I81" t="s">
        <v>80</v>
      </c>
      <c r="J81" t="s">
        <v>80</v>
      </c>
      <c r="K81" t="s">
        <v>80</v>
      </c>
      <c r="L81" t="s">
        <v>80</v>
      </c>
      <c r="M81" t="s">
        <v>80</v>
      </c>
      <c r="N81" t="s">
        <v>80</v>
      </c>
      <c r="O81" t="s">
        <v>181</v>
      </c>
      <c r="P81" t="s">
        <v>80</v>
      </c>
      <c r="Q81" t="s">
        <v>80</v>
      </c>
      <c r="R81" t="s">
        <v>168</v>
      </c>
      <c r="T81" t="s">
        <v>181</v>
      </c>
      <c r="U81" t="s">
        <v>181</v>
      </c>
      <c r="V81" t="s">
        <v>181</v>
      </c>
      <c r="W81" t="s">
        <v>181</v>
      </c>
      <c r="X81" t="s">
        <v>181</v>
      </c>
      <c r="Y81" t="s">
        <v>181</v>
      </c>
      <c r="Z81" t="s">
        <v>181</v>
      </c>
      <c r="AA81" t="s">
        <v>181</v>
      </c>
      <c r="AB81" t="s">
        <v>181</v>
      </c>
      <c r="AC81" t="s">
        <v>181</v>
      </c>
      <c r="AD81" t="s">
        <v>181</v>
      </c>
      <c r="AE81" t="s">
        <v>181</v>
      </c>
      <c r="AF81" t="s">
        <v>181</v>
      </c>
      <c r="AG81" t="s">
        <v>181</v>
      </c>
      <c r="AH81" t="s">
        <v>181</v>
      </c>
      <c r="AI81" t="s">
        <v>181</v>
      </c>
      <c r="AJ81" t="s">
        <v>181</v>
      </c>
      <c r="AK81" t="s">
        <v>181</v>
      </c>
      <c r="AL81" t="s">
        <v>181</v>
      </c>
      <c r="AM81" t="s">
        <v>228</v>
      </c>
      <c r="AN81" t="s">
        <v>181</v>
      </c>
      <c r="AO81" t="s">
        <v>181</v>
      </c>
      <c r="AP81" t="s">
        <v>181</v>
      </c>
      <c r="AQ81" t="s">
        <v>181</v>
      </c>
      <c r="AR81" t="s">
        <v>181</v>
      </c>
      <c r="AS81" t="s">
        <v>181</v>
      </c>
      <c r="AT81" t="s">
        <v>181</v>
      </c>
      <c r="AU81" t="s">
        <v>181</v>
      </c>
      <c r="AW81" t="s">
        <v>181</v>
      </c>
      <c r="AX81" t="s">
        <v>181</v>
      </c>
      <c r="AY81" t="s">
        <v>181</v>
      </c>
      <c r="AZ81" t="s">
        <v>181</v>
      </c>
      <c r="BA81" t="s">
        <v>181</v>
      </c>
      <c r="BB81" t="s">
        <v>181</v>
      </c>
      <c r="BC81" t="s">
        <v>181</v>
      </c>
      <c r="BD81" t="s">
        <v>181</v>
      </c>
      <c r="BE81" t="s">
        <v>181</v>
      </c>
      <c r="BF81" t="s">
        <v>181</v>
      </c>
      <c r="BG81" t="s">
        <v>181</v>
      </c>
      <c r="BH81" t="s">
        <v>181</v>
      </c>
      <c r="BI81" t="s">
        <v>181</v>
      </c>
      <c r="BJ81" t="s">
        <v>181</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t="s">
        <v>869</v>
      </c>
      <c r="DE81" t="s">
        <v>181</v>
      </c>
      <c r="DF81" t="s">
        <v>181</v>
      </c>
      <c r="DG81" t="s">
        <v>181</v>
      </c>
      <c r="DH81" t="s">
        <v>181</v>
      </c>
      <c r="DI81" t="s">
        <v>181</v>
      </c>
      <c r="DJ81" t="s">
        <v>181</v>
      </c>
      <c r="DK81" t="s">
        <v>181</v>
      </c>
    </row>
    <row r="82" spans="1:115" x14ac:dyDescent="0.25">
      <c r="A82">
        <v>10437</v>
      </c>
      <c r="B82" t="s">
        <v>256</v>
      </c>
      <c r="C82" t="s">
        <v>236</v>
      </c>
      <c r="D82" t="s">
        <v>244</v>
      </c>
      <c r="E82" t="s">
        <v>260</v>
      </c>
      <c r="F82" t="s">
        <v>1017</v>
      </c>
      <c r="I82" t="s">
        <v>80</v>
      </c>
      <c r="J82" t="s">
        <v>80</v>
      </c>
      <c r="K82" t="s">
        <v>80</v>
      </c>
      <c r="L82" t="s">
        <v>80</v>
      </c>
      <c r="M82" t="s">
        <v>80</v>
      </c>
      <c r="N82" t="s">
        <v>80</v>
      </c>
      <c r="O82" t="s">
        <v>181</v>
      </c>
      <c r="P82" t="s">
        <v>80</v>
      </c>
      <c r="Q82" t="s">
        <v>80</v>
      </c>
      <c r="R82" t="s">
        <v>196</v>
      </c>
      <c r="S82" t="s">
        <v>261</v>
      </c>
      <c r="T82" t="s">
        <v>181</v>
      </c>
      <c r="U82" t="s">
        <v>181</v>
      </c>
      <c r="V82" t="s">
        <v>181</v>
      </c>
      <c r="W82" t="s">
        <v>181</v>
      </c>
      <c r="X82" t="s">
        <v>181</v>
      </c>
      <c r="Y82" t="s">
        <v>181</v>
      </c>
      <c r="Z82" t="s">
        <v>181</v>
      </c>
      <c r="AA82" t="s">
        <v>181</v>
      </c>
      <c r="AB82" t="s">
        <v>181</v>
      </c>
      <c r="AC82" t="s">
        <v>181</v>
      </c>
      <c r="AD82" t="s">
        <v>181</v>
      </c>
      <c r="AE82" t="s">
        <v>181</v>
      </c>
      <c r="AF82" t="s">
        <v>181</v>
      </c>
      <c r="AG82" t="s">
        <v>181</v>
      </c>
      <c r="AH82" t="s">
        <v>181</v>
      </c>
      <c r="AI82" t="s">
        <v>181</v>
      </c>
      <c r="AJ82" t="s">
        <v>181</v>
      </c>
      <c r="AK82" t="s">
        <v>181</v>
      </c>
      <c r="AL82" t="s">
        <v>181</v>
      </c>
      <c r="AM82" t="s">
        <v>228</v>
      </c>
      <c r="AN82" t="s">
        <v>181</v>
      </c>
      <c r="AO82" t="s">
        <v>181</v>
      </c>
      <c r="AP82" t="s">
        <v>181</v>
      </c>
      <c r="AQ82" t="s">
        <v>181</v>
      </c>
      <c r="AR82" t="s">
        <v>181</v>
      </c>
      <c r="AS82" t="s">
        <v>181</v>
      </c>
      <c r="AT82" t="s">
        <v>181</v>
      </c>
      <c r="AU82" t="s">
        <v>181</v>
      </c>
      <c r="AW82" t="s">
        <v>181</v>
      </c>
      <c r="AX82" t="s">
        <v>181</v>
      </c>
      <c r="AY82" t="s">
        <v>181</v>
      </c>
      <c r="AZ82" t="s">
        <v>181</v>
      </c>
      <c r="BA82" t="s">
        <v>181</v>
      </c>
      <c r="BB82" t="s">
        <v>181</v>
      </c>
      <c r="BC82" t="s">
        <v>181</v>
      </c>
      <c r="BD82" t="s">
        <v>181</v>
      </c>
      <c r="BE82" t="s">
        <v>181</v>
      </c>
      <c r="BF82" t="s">
        <v>181</v>
      </c>
      <c r="BG82" t="s">
        <v>181</v>
      </c>
      <c r="BH82" t="s">
        <v>181</v>
      </c>
      <c r="BI82" t="s">
        <v>181</v>
      </c>
      <c r="BJ82" t="s">
        <v>181</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t="s">
        <v>869</v>
      </c>
      <c r="DE82" t="s">
        <v>181</v>
      </c>
      <c r="DF82" t="s">
        <v>181</v>
      </c>
      <c r="DG82" t="s">
        <v>181</v>
      </c>
      <c r="DH82" t="s">
        <v>181</v>
      </c>
      <c r="DI82" t="s">
        <v>181</v>
      </c>
      <c r="DJ82" t="s">
        <v>181</v>
      </c>
      <c r="DK82" t="s">
        <v>181</v>
      </c>
    </row>
    <row r="83" spans="1:115" x14ac:dyDescent="0.25">
      <c r="A83">
        <v>10438</v>
      </c>
      <c r="B83" t="s">
        <v>258</v>
      </c>
      <c r="C83" t="s">
        <v>236</v>
      </c>
      <c r="D83" t="s">
        <v>244</v>
      </c>
      <c r="E83" t="s">
        <v>260</v>
      </c>
      <c r="F83" t="s">
        <v>1018</v>
      </c>
      <c r="I83" t="s">
        <v>80</v>
      </c>
      <c r="J83" t="s">
        <v>80</v>
      </c>
      <c r="K83" t="s">
        <v>80</v>
      </c>
      <c r="L83" t="s">
        <v>80</v>
      </c>
      <c r="M83" t="s">
        <v>80</v>
      </c>
      <c r="N83" t="s">
        <v>80</v>
      </c>
      <c r="O83" t="s">
        <v>181</v>
      </c>
      <c r="P83" t="s">
        <v>80</v>
      </c>
      <c r="Q83" t="s">
        <v>80</v>
      </c>
      <c r="R83" t="s">
        <v>196</v>
      </c>
      <c r="S83" t="s">
        <v>262</v>
      </c>
      <c r="T83" t="s">
        <v>181</v>
      </c>
      <c r="U83" t="s">
        <v>181</v>
      </c>
      <c r="V83" t="s">
        <v>181</v>
      </c>
      <c r="W83" t="s">
        <v>181</v>
      </c>
      <c r="X83" t="s">
        <v>181</v>
      </c>
      <c r="Y83" t="s">
        <v>181</v>
      </c>
      <c r="Z83" t="s">
        <v>181</v>
      </c>
      <c r="AA83" t="s">
        <v>181</v>
      </c>
      <c r="AB83" t="s">
        <v>181</v>
      </c>
      <c r="AC83" t="s">
        <v>181</v>
      </c>
      <c r="AD83" t="s">
        <v>181</v>
      </c>
      <c r="AE83" t="s">
        <v>181</v>
      </c>
      <c r="AF83" t="s">
        <v>181</v>
      </c>
      <c r="AG83" t="s">
        <v>181</v>
      </c>
      <c r="AH83" t="s">
        <v>181</v>
      </c>
      <c r="AI83" t="s">
        <v>181</v>
      </c>
      <c r="AJ83" t="s">
        <v>181</v>
      </c>
      <c r="AK83" t="s">
        <v>181</v>
      </c>
      <c r="AL83" t="s">
        <v>181</v>
      </c>
      <c r="AM83" t="s">
        <v>228</v>
      </c>
      <c r="AN83" t="s">
        <v>181</v>
      </c>
      <c r="AO83" t="s">
        <v>181</v>
      </c>
      <c r="AP83" t="s">
        <v>181</v>
      </c>
      <c r="AQ83" t="s">
        <v>181</v>
      </c>
      <c r="AR83" t="s">
        <v>181</v>
      </c>
      <c r="AS83" t="s">
        <v>181</v>
      </c>
      <c r="AT83" t="s">
        <v>181</v>
      </c>
      <c r="AU83" t="s">
        <v>181</v>
      </c>
      <c r="AW83" t="s">
        <v>181</v>
      </c>
      <c r="AX83" t="s">
        <v>181</v>
      </c>
      <c r="AY83" t="s">
        <v>181</v>
      </c>
      <c r="AZ83" t="s">
        <v>181</v>
      </c>
      <c r="BA83" t="s">
        <v>181</v>
      </c>
      <c r="BB83" t="s">
        <v>181</v>
      </c>
      <c r="BC83" t="s">
        <v>181</v>
      </c>
      <c r="BD83" t="s">
        <v>181</v>
      </c>
      <c r="BE83" t="s">
        <v>181</v>
      </c>
      <c r="BF83" t="s">
        <v>181</v>
      </c>
      <c r="BG83" t="s">
        <v>181</v>
      </c>
      <c r="BH83" t="s">
        <v>181</v>
      </c>
      <c r="BI83" t="s">
        <v>181</v>
      </c>
      <c r="BJ83" t="s">
        <v>181</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t="s">
        <v>869</v>
      </c>
      <c r="DE83" t="s">
        <v>181</v>
      </c>
      <c r="DF83" t="s">
        <v>181</v>
      </c>
      <c r="DG83" t="s">
        <v>181</v>
      </c>
      <c r="DH83" t="s">
        <v>181</v>
      </c>
      <c r="DI83" t="s">
        <v>181</v>
      </c>
      <c r="DJ83" t="s">
        <v>181</v>
      </c>
      <c r="DK83" t="s">
        <v>181</v>
      </c>
    </row>
    <row r="84" spans="1:115" x14ac:dyDescent="0.25">
      <c r="A84">
        <v>10439</v>
      </c>
      <c r="B84" t="s">
        <v>263</v>
      </c>
      <c r="C84" t="s">
        <v>236</v>
      </c>
      <c r="D84" t="s">
        <v>244</v>
      </c>
      <c r="E84" t="s">
        <v>260</v>
      </c>
      <c r="F84" t="s">
        <v>1019</v>
      </c>
      <c r="I84" t="s">
        <v>80</v>
      </c>
      <c r="J84" t="s">
        <v>80</v>
      </c>
      <c r="K84" t="s">
        <v>80</v>
      </c>
      <c r="L84" t="s">
        <v>80</v>
      </c>
      <c r="M84" t="s">
        <v>80</v>
      </c>
      <c r="N84" t="s">
        <v>80</v>
      </c>
      <c r="O84" t="s">
        <v>181</v>
      </c>
      <c r="P84" t="s">
        <v>80</v>
      </c>
      <c r="Q84" t="s">
        <v>80</v>
      </c>
      <c r="R84" t="s">
        <v>168</v>
      </c>
      <c r="T84" t="s">
        <v>181</v>
      </c>
      <c r="U84" t="s">
        <v>181</v>
      </c>
      <c r="V84" t="s">
        <v>181</v>
      </c>
      <c r="W84" t="s">
        <v>181</v>
      </c>
      <c r="X84" t="s">
        <v>181</v>
      </c>
      <c r="Y84" t="s">
        <v>181</v>
      </c>
      <c r="Z84" t="s">
        <v>181</v>
      </c>
      <c r="AA84" t="s">
        <v>181</v>
      </c>
      <c r="AB84" t="s">
        <v>181</v>
      </c>
      <c r="AC84" t="s">
        <v>181</v>
      </c>
      <c r="AD84" t="s">
        <v>181</v>
      </c>
      <c r="AE84" t="s">
        <v>181</v>
      </c>
      <c r="AF84" t="s">
        <v>181</v>
      </c>
      <c r="AG84" t="s">
        <v>181</v>
      </c>
      <c r="AH84" t="s">
        <v>181</v>
      </c>
      <c r="AI84" t="s">
        <v>181</v>
      </c>
      <c r="AJ84" t="s">
        <v>181</v>
      </c>
      <c r="AK84" t="s">
        <v>181</v>
      </c>
      <c r="AL84" t="s">
        <v>181</v>
      </c>
      <c r="AM84" t="s">
        <v>228</v>
      </c>
      <c r="AN84" t="s">
        <v>181</v>
      </c>
      <c r="AO84" t="s">
        <v>181</v>
      </c>
      <c r="AP84" t="s">
        <v>181</v>
      </c>
      <c r="AQ84" t="s">
        <v>181</v>
      </c>
      <c r="AR84" t="s">
        <v>181</v>
      </c>
      <c r="AS84" t="s">
        <v>181</v>
      </c>
      <c r="AT84" t="s">
        <v>181</v>
      </c>
      <c r="AU84" t="s">
        <v>181</v>
      </c>
      <c r="AW84" t="s">
        <v>181</v>
      </c>
      <c r="AX84" t="s">
        <v>181</v>
      </c>
      <c r="AY84" t="s">
        <v>181</v>
      </c>
      <c r="AZ84" t="s">
        <v>181</v>
      </c>
      <c r="BA84" t="s">
        <v>181</v>
      </c>
      <c r="BB84" t="s">
        <v>181</v>
      </c>
      <c r="BC84" t="s">
        <v>181</v>
      </c>
      <c r="BD84" t="s">
        <v>181</v>
      </c>
      <c r="BE84" t="s">
        <v>181</v>
      </c>
      <c r="BF84" t="s">
        <v>181</v>
      </c>
      <c r="BG84" t="s">
        <v>181</v>
      </c>
      <c r="BH84" t="s">
        <v>181</v>
      </c>
      <c r="BI84" t="s">
        <v>181</v>
      </c>
      <c r="BJ84" t="s">
        <v>181</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t="s">
        <v>869</v>
      </c>
      <c r="DE84" t="s">
        <v>181</v>
      </c>
      <c r="DF84" t="s">
        <v>181</v>
      </c>
      <c r="DG84" t="s">
        <v>181</v>
      </c>
      <c r="DH84" t="s">
        <v>181</v>
      </c>
      <c r="DI84" t="s">
        <v>181</v>
      </c>
      <c r="DJ84" t="s">
        <v>181</v>
      </c>
      <c r="DK84" t="s">
        <v>181</v>
      </c>
    </row>
    <row r="85" spans="1:115" x14ac:dyDescent="0.25">
      <c r="A85">
        <v>10440</v>
      </c>
      <c r="B85" t="s">
        <v>264</v>
      </c>
      <c r="C85" t="s">
        <v>236</v>
      </c>
      <c r="D85" t="s">
        <v>244</v>
      </c>
      <c r="E85" t="s">
        <v>260</v>
      </c>
      <c r="F85" t="s">
        <v>1020</v>
      </c>
      <c r="I85" t="s">
        <v>80</v>
      </c>
      <c r="J85" t="s">
        <v>80</v>
      </c>
      <c r="K85" t="s">
        <v>80</v>
      </c>
      <c r="L85" t="s">
        <v>80</v>
      </c>
      <c r="M85" t="s">
        <v>80</v>
      </c>
      <c r="N85" t="s">
        <v>80</v>
      </c>
      <c r="O85" t="s">
        <v>181</v>
      </c>
      <c r="P85" t="s">
        <v>80</v>
      </c>
      <c r="Q85" t="s">
        <v>80</v>
      </c>
      <c r="R85" t="s">
        <v>168</v>
      </c>
      <c r="T85" t="s">
        <v>181</v>
      </c>
      <c r="U85" t="s">
        <v>181</v>
      </c>
      <c r="V85" t="s">
        <v>181</v>
      </c>
      <c r="W85" t="s">
        <v>181</v>
      </c>
      <c r="X85" t="s">
        <v>181</v>
      </c>
      <c r="Y85" t="s">
        <v>181</v>
      </c>
      <c r="Z85" t="s">
        <v>181</v>
      </c>
      <c r="AA85" t="s">
        <v>181</v>
      </c>
      <c r="AB85" t="s">
        <v>181</v>
      </c>
      <c r="AC85" t="s">
        <v>181</v>
      </c>
      <c r="AD85" t="s">
        <v>181</v>
      </c>
      <c r="AE85" t="s">
        <v>181</v>
      </c>
      <c r="AF85" t="s">
        <v>181</v>
      </c>
      <c r="AG85" t="s">
        <v>181</v>
      </c>
      <c r="AH85" t="s">
        <v>181</v>
      </c>
      <c r="AI85" t="s">
        <v>181</v>
      </c>
      <c r="AJ85" t="s">
        <v>181</v>
      </c>
      <c r="AK85" t="s">
        <v>181</v>
      </c>
      <c r="AL85" t="s">
        <v>181</v>
      </c>
      <c r="AM85" t="s">
        <v>228</v>
      </c>
      <c r="AN85" t="s">
        <v>181</v>
      </c>
      <c r="AO85" t="s">
        <v>181</v>
      </c>
      <c r="AP85" t="s">
        <v>181</v>
      </c>
      <c r="AQ85" t="s">
        <v>181</v>
      </c>
      <c r="AR85" t="s">
        <v>181</v>
      </c>
      <c r="AS85" t="s">
        <v>181</v>
      </c>
      <c r="AT85" t="s">
        <v>181</v>
      </c>
      <c r="AU85" t="s">
        <v>181</v>
      </c>
      <c r="AW85" t="s">
        <v>181</v>
      </c>
      <c r="AX85" t="s">
        <v>181</v>
      </c>
      <c r="AY85" t="s">
        <v>181</v>
      </c>
      <c r="AZ85" t="s">
        <v>181</v>
      </c>
      <c r="BA85" t="s">
        <v>181</v>
      </c>
      <c r="BB85" t="s">
        <v>181</v>
      </c>
      <c r="BC85" t="s">
        <v>181</v>
      </c>
      <c r="BD85" t="s">
        <v>181</v>
      </c>
      <c r="BE85" t="s">
        <v>181</v>
      </c>
      <c r="BF85" t="s">
        <v>181</v>
      </c>
      <c r="BG85" t="s">
        <v>181</v>
      </c>
      <c r="BH85" t="s">
        <v>181</v>
      </c>
      <c r="BI85" t="s">
        <v>181</v>
      </c>
      <c r="BJ85" t="s">
        <v>181</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t="s">
        <v>869</v>
      </c>
      <c r="DE85" t="s">
        <v>181</v>
      </c>
      <c r="DF85" t="s">
        <v>181</v>
      </c>
      <c r="DG85" t="s">
        <v>181</v>
      </c>
      <c r="DH85" t="s">
        <v>181</v>
      </c>
      <c r="DI85" t="s">
        <v>181</v>
      </c>
      <c r="DJ85" t="s">
        <v>181</v>
      </c>
      <c r="DK85" t="s">
        <v>181</v>
      </c>
    </row>
    <row r="86" spans="1:115" x14ac:dyDescent="0.25">
      <c r="A86">
        <v>10304</v>
      </c>
      <c r="B86" t="s">
        <v>265</v>
      </c>
      <c r="C86" t="s">
        <v>236</v>
      </c>
      <c r="D86" t="s">
        <v>244</v>
      </c>
      <c r="F86" t="s">
        <v>1021</v>
      </c>
      <c r="I86" t="s">
        <v>76</v>
      </c>
      <c r="J86" t="s">
        <v>76</v>
      </c>
      <c r="K86" t="s">
        <v>76</v>
      </c>
      <c r="L86" t="s">
        <v>76</v>
      </c>
      <c r="M86" t="s">
        <v>76</v>
      </c>
      <c r="N86" t="s">
        <v>76</v>
      </c>
      <c r="O86" t="s">
        <v>181</v>
      </c>
      <c r="P86" t="s">
        <v>76</v>
      </c>
      <c r="Q86" t="s">
        <v>76</v>
      </c>
      <c r="R86" t="s">
        <v>171</v>
      </c>
      <c r="T86" t="s">
        <v>181</v>
      </c>
      <c r="U86" t="s">
        <v>181</v>
      </c>
      <c r="V86" t="s">
        <v>181</v>
      </c>
      <c r="W86" t="s">
        <v>181</v>
      </c>
      <c r="X86" t="s">
        <v>181</v>
      </c>
      <c r="Y86" t="s">
        <v>181</v>
      </c>
      <c r="Z86" t="s">
        <v>181</v>
      </c>
      <c r="AA86" t="s">
        <v>181</v>
      </c>
      <c r="AB86" t="s">
        <v>181</v>
      </c>
      <c r="AC86" t="s">
        <v>181</v>
      </c>
      <c r="AD86" t="s">
        <v>181</v>
      </c>
      <c r="AE86" t="s">
        <v>181</v>
      </c>
      <c r="AF86" t="s">
        <v>181</v>
      </c>
      <c r="AG86" t="s">
        <v>181</v>
      </c>
      <c r="AH86" t="s">
        <v>181</v>
      </c>
      <c r="AI86" t="s">
        <v>181</v>
      </c>
      <c r="AJ86" t="s">
        <v>181</v>
      </c>
      <c r="AK86" t="s">
        <v>228</v>
      </c>
      <c r="AL86" t="s">
        <v>181</v>
      </c>
      <c r="AM86" t="s">
        <v>181</v>
      </c>
      <c r="AN86" t="s">
        <v>181</v>
      </c>
      <c r="AO86" t="s">
        <v>181</v>
      </c>
      <c r="AP86" t="s">
        <v>181</v>
      </c>
      <c r="AQ86" t="s">
        <v>181</v>
      </c>
      <c r="AR86" t="s">
        <v>181</v>
      </c>
      <c r="AS86" t="s">
        <v>181</v>
      </c>
      <c r="AT86" t="s">
        <v>181</v>
      </c>
      <c r="AU86" t="s">
        <v>181</v>
      </c>
      <c r="AW86" t="s">
        <v>181</v>
      </c>
      <c r="AX86" t="s">
        <v>181</v>
      </c>
      <c r="AY86" t="s">
        <v>181</v>
      </c>
      <c r="AZ86" t="s">
        <v>181</v>
      </c>
      <c r="BA86" t="s">
        <v>181</v>
      </c>
      <c r="BB86" t="s">
        <v>181</v>
      </c>
      <c r="BC86" t="s">
        <v>181</v>
      </c>
      <c r="BD86" t="s">
        <v>181</v>
      </c>
      <c r="BE86" t="s">
        <v>181</v>
      </c>
      <c r="BF86" t="s">
        <v>181</v>
      </c>
      <c r="BG86" t="s">
        <v>181</v>
      </c>
      <c r="BH86" t="s">
        <v>181</v>
      </c>
      <c r="BI86" t="s">
        <v>181</v>
      </c>
      <c r="BJ86" t="s">
        <v>181</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t="s">
        <v>869</v>
      </c>
      <c r="DE86" t="s">
        <v>181</v>
      </c>
      <c r="DF86" t="s">
        <v>181</v>
      </c>
      <c r="DG86" t="s">
        <v>181</v>
      </c>
      <c r="DH86" t="s">
        <v>181</v>
      </c>
      <c r="DI86" t="s">
        <v>181</v>
      </c>
      <c r="DJ86" t="s">
        <v>181</v>
      </c>
      <c r="DK86" t="s">
        <v>181</v>
      </c>
    </row>
    <row r="87" spans="1:115" x14ac:dyDescent="0.25">
      <c r="A87">
        <v>10305</v>
      </c>
      <c r="B87" t="s">
        <v>266</v>
      </c>
      <c r="C87" t="s">
        <v>236</v>
      </c>
      <c r="D87" t="s">
        <v>244</v>
      </c>
      <c r="F87" t="s">
        <v>684</v>
      </c>
      <c r="I87" t="s">
        <v>125</v>
      </c>
      <c r="J87" t="s">
        <v>125</v>
      </c>
      <c r="K87" t="s">
        <v>125</v>
      </c>
      <c r="L87" t="s">
        <v>125</v>
      </c>
      <c r="M87" t="s">
        <v>125</v>
      </c>
      <c r="N87" t="s">
        <v>125</v>
      </c>
      <c r="O87" t="s">
        <v>181</v>
      </c>
      <c r="P87" t="s">
        <v>125</v>
      </c>
      <c r="Q87" t="s">
        <v>125</v>
      </c>
      <c r="R87" t="s">
        <v>171</v>
      </c>
      <c r="T87" t="s">
        <v>125</v>
      </c>
      <c r="U87" t="s">
        <v>181</v>
      </c>
      <c r="V87" t="s">
        <v>181</v>
      </c>
      <c r="W87" t="s">
        <v>181</v>
      </c>
      <c r="X87" t="s">
        <v>181</v>
      </c>
      <c r="Y87" t="s">
        <v>181</v>
      </c>
      <c r="Z87" t="s">
        <v>181</v>
      </c>
      <c r="AA87" t="s">
        <v>181</v>
      </c>
      <c r="AB87" t="s">
        <v>181</v>
      </c>
      <c r="AC87" t="s">
        <v>181</v>
      </c>
      <c r="AD87" t="s">
        <v>181</v>
      </c>
      <c r="AE87" t="s">
        <v>181</v>
      </c>
      <c r="AF87" t="s">
        <v>181</v>
      </c>
      <c r="AG87" t="s">
        <v>181</v>
      </c>
      <c r="AH87" t="s">
        <v>181</v>
      </c>
      <c r="AI87" t="s">
        <v>181</v>
      </c>
      <c r="AJ87" t="s">
        <v>181</v>
      </c>
      <c r="AK87" t="s">
        <v>181</v>
      </c>
      <c r="AL87" t="s">
        <v>181</v>
      </c>
      <c r="AM87" t="s">
        <v>181</v>
      </c>
      <c r="AN87" t="s">
        <v>181</v>
      </c>
      <c r="AO87" t="s">
        <v>181</v>
      </c>
      <c r="AP87" t="s">
        <v>181</v>
      </c>
      <c r="AQ87" t="s">
        <v>181</v>
      </c>
      <c r="AR87" t="s">
        <v>181</v>
      </c>
      <c r="AS87" t="s">
        <v>181</v>
      </c>
      <c r="AT87" t="s">
        <v>181</v>
      </c>
      <c r="AU87" t="s">
        <v>181</v>
      </c>
      <c r="AW87" t="s">
        <v>181</v>
      </c>
      <c r="AX87" t="s">
        <v>181</v>
      </c>
      <c r="AY87" t="s">
        <v>181</v>
      </c>
      <c r="AZ87" t="s">
        <v>181</v>
      </c>
      <c r="BA87" t="s">
        <v>181</v>
      </c>
      <c r="BB87" t="s">
        <v>181</v>
      </c>
      <c r="BC87" t="s">
        <v>181</v>
      </c>
      <c r="BD87" t="s">
        <v>181</v>
      </c>
      <c r="BE87" t="s">
        <v>181</v>
      </c>
      <c r="BF87" t="s">
        <v>181</v>
      </c>
      <c r="BG87" t="s">
        <v>181</v>
      </c>
      <c r="BH87" t="s">
        <v>181</v>
      </c>
      <c r="BI87" t="s">
        <v>181</v>
      </c>
      <c r="BJ87" t="s">
        <v>181</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t="s">
        <v>869</v>
      </c>
      <c r="DE87" t="s">
        <v>181</v>
      </c>
      <c r="DF87" t="s">
        <v>181</v>
      </c>
      <c r="DG87" t="s">
        <v>181</v>
      </c>
      <c r="DH87" t="s">
        <v>181</v>
      </c>
      <c r="DI87" t="s">
        <v>181</v>
      </c>
      <c r="DJ87" t="s">
        <v>181</v>
      </c>
      <c r="DK87" t="s">
        <v>181</v>
      </c>
    </row>
    <row r="88" spans="1:115" x14ac:dyDescent="0.25">
      <c r="A88">
        <v>10306</v>
      </c>
      <c r="B88" t="s">
        <v>267</v>
      </c>
      <c r="C88" t="s">
        <v>236</v>
      </c>
      <c r="D88" t="s">
        <v>244</v>
      </c>
      <c r="F88" t="s">
        <v>685</v>
      </c>
      <c r="I88" t="s">
        <v>125</v>
      </c>
      <c r="J88" t="s">
        <v>125</v>
      </c>
      <c r="K88" t="s">
        <v>125</v>
      </c>
      <c r="L88" t="s">
        <v>125</v>
      </c>
      <c r="M88" t="s">
        <v>125</v>
      </c>
      <c r="N88" t="s">
        <v>125</v>
      </c>
      <c r="O88" t="s">
        <v>181</v>
      </c>
      <c r="P88" t="s">
        <v>125</v>
      </c>
      <c r="Q88" t="s">
        <v>125</v>
      </c>
      <c r="R88" t="s">
        <v>171</v>
      </c>
      <c r="T88" t="s">
        <v>125</v>
      </c>
      <c r="U88" t="s">
        <v>181</v>
      </c>
      <c r="V88" t="s">
        <v>181</v>
      </c>
      <c r="W88" t="s">
        <v>181</v>
      </c>
      <c r="X88" t="s">
        <v>181</v>
      </c>
      <c r="Y88" t="s">
        <v>181</v>
      </c>
      <c r="Z88" t="s">
        <v>181</v>
      </c>
      <c r="AA88" t="s">
        <v>181</v>
      </c>
      <c r="AB88" t="s">
        <v>181</v>
      </c>
      <c r="AC88" t="s">
        <v>181</v>
      </c>
      <c r="AD88" t="s">
        <v>181</v>
      </c>
      <c r="AE88" t="s">
        <v>181</v>
      </c>
      <c r="AF88" t="s">
        <v>181</v>
      </c>
      <c r="AG88" t="s">
        <v>181</v>
      </c>
      <c r="AH88" t="s">
        <v>181</v>
      </c>
      <c r="AI88" t="s">
        <v>181</v>
      </c>
      <c r="AJ88" t="s">
        <v>181</v>
      </c>
      <c r="AK88" t="s">
        <v>181</v>
      </c>
      <c r="AL88" t="s">
        <v>181</v>
      </c>
      <c r="AM88" t="s">
        <v>181</v>
      </c>
      <c r="AN88" t="s">
        <v>181</v>
      </c>
      <c r="AO88" t="s">
        <v>181</v>
      </c>
      <c r="AP88" t="s">
        <v>181</v>
      </c>
      <c r="AQ88" t="s">
        <v>181</v>
      </c>
      <c r="AR88" t="s">
        <v>181</v>
      </c>
      <c r="AS88" t="s">
        <v>181</v>
      </c>
      <c r="AT88" t="s">
        <v>181</v>
      </c>
      <c r="AU88" t="s">
        <v>181</v>
      </c>
      <c r="AW88" t="s">
        <v>181</v>
      </c>
      <c r="AX88" t="s">
        <v>181</v>
      </c>
      <c r="AY88" t="s">
        <v>181</v>
      </c>
      <c r="AZ88" t="s">
        <v>181</v>
      </c>
      <c r="BA88" t="s">
        <v>181</v>
      </c>
      <c r="BB88" t="s">
        <v>181</v>
      </c>
      <c r="BC88" t="s">
        <v>181</v>
      </c>
      <c r="BD88" t="s">
        <v>181</v>
      </c>
      <c r="BE88" t="s">
        <v>181</v>
      </c>
      <c r="BF88" t="s">
        <v>181</v>
      </c>
      <c r="BG88" t="s">
        <v>181</v>
      </c>
      <c r="BH88" t="s">
        <v>181</v>
      </c>
      <c r="BI88" t="s">
        <v>181</v>
      </c>
      <c r="BJ88" t="s">
        <v>181</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t="s">
        <v>869</v>
      </c>
      <c r="DE88" t="s">
        <v>181</v>
      </c>
      <c r="DF88" t="s">
        <v>181</v>
      </c>
      <c r="DG88" t="s">
        <v>181</v>
      </c>
      <c r="DH88" t="s">
        <v>181</v>
      </c>
      <c r="DI88" t="s">
        <v>181</v>
      </c>
      <c r="DJ88" t="s">
        <v>181</v>
      </c>
      <c r="DK88" t="s">
        <v>181</v>
      </c>
    </row>
    <row r="89" spans="1:115" x14ac:dyDescent="0.25">
      <c r="A89">
        <v>10307</v>
      </c>
      <c r="B89" t="s">
        <v>900</v>
      </c>
      <c r="C89" t="s">
        <v>236</v>
      </c>
      <c r="D89" t="s">
        <v>940</v>
      </c>
      <c r="F89" t="s">
        <v>1022</v>
      </c>
      <c r="I89" t="s">
        <v>125</v>
      </c>
      <c r="J89" t="s">
        <v>125</v>
      </c>
      <c r="K89" t="s">
        <v>125</v>
      </c>
      <c r="L89" t="s">
        <v>125</v>
      </c>
      <c r="M89" t="s">
        <v>125</v>
      </c>
      <c r="N89" t="s">
        <v>125</v>
      </c>
      <c r="O89" t="s">
        <v>181</v>
      </c>
      <c r="P89" t="s">
        <v>125</v>
      </c>
      <c r="Q89" t="s">
        <v>125</v>
      </c>
      <c r="R89" t="s">
        <v>171</v>
      </c>
      <c r="T89" t="s">
        <v>125</v>
      </c>
      <c r="U89" t="s">
        <v>181</v>
      </c>
      <c r="V89" t="s">
        <v>181</v>
      </c>
      <c r="W89" t="s">
        <v>181</v>
      </c>
      <c r="X89" t="s">
        <v>181</v>
      </c>
      <c r="Y89" t="s">
        <v>181</v>
      </c>
      <c r="Z89" t="s">
        <v>181</v>
      </c>
      <c r="AA89" t="s">
        <v>181</v>
      </c>
      <c r="AB89" t="s">
        <v>181</v>
      </c>
      <c r="AC89" t="s">
        <v>181</v>
      </c>
      <c r="AD89" t="s">
        <v>181</v>
      </c>
      <c r="AE89" t="s">
        <v>181</v>
      </c>
      <c r="AF89" t="s">
        <v>181</v>
      </c>
      <c r="AG89" t="s">
        <v>181</v>
      </c>
      <c r="AH89" t="s">
        <v>181</v>
      </c>
      <c r="AI89" t="s">
        <v>181</v>
      </c>
      <c r="AJ89" t="s">
        <v>181</v>
      </c>
      <c r="AK89" t="s">
        <v>181</v>
      </c>
      <c r="AL89" t="s">
        <v>181</v>
      </c>
      <c r="AM89" t="s">
        <v>181</v>
      </c>
      <c r="AN89" t="s">
        <v>181</v>
      </c>
      <c r="AO89" t="s">
        <v>181</v>
      </c>
      <c r="AP89" t="s">
        <v>181</v>
      </c>
      <c r="AQ89" t="s">
        <v>181</v>
      </c>
      <c r="AR89" t="s">
        <v>181</v>
      </c>
      <c r="AS89" t="s">
        <v>181</v>
      </c>
      <c r="AT89" t="s">
        <v>181</v>
      </c>
      <c r="AU89" t="s">
        <v>181</v>
      </c>
      <c r="AW89" t="s">
        <v>181</v>
      </c>
      <c r="AX89" t="s">
        <v>181</v>
      </c>
      <c r="AY89" t="s">
        <v>181</v>
      </c>
      <c r="AZ89" t="s">
        <v>181</v>
      </c>
      <c r="BA89" t="s">
        <v>181</v>
      </c>
      <c r="BB89" t="s">
        <v>181</v>
      </c>
      <c r="BC89" t="s">
        <v>181</v>
      </c>
      <c r="BD89" t="s">
        <v>181</v>
      </c>
      <c r="BE89" t="s">
        <v>181</v>
      </c>
      <c r="BF89" t="s">
        <v>181</v>
      </c>
      <c r="BG89" t="s">
        <v>181</v>
      </c>
      <c r="BH89" t="s">
        <v>181</v>
      </c>
      <c r="BI89" t="s">
        <v>181</v>
      </c>
      <c r="BJ89" t="s">
        <v>181</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t="s">
        <v>869</v>
      </c>
      <c r="DE89" t="s">
        <v>181</v>
      </c>
      <c r="DF89" t="s">
        <v>181</v>
      </c>
      <c r="DG89" t="s">
        <v>181</v>
      </c>
      <c r="DH89" t="s">
        <v>181</v>
      </c>
      <c r="DI89" t="s">
        <v>181</v>
      </c>
      <c r="DJ89" t="s">
        <v>181</v>
      </c>
      <c r="DK89" t="s">
        <v>181</v>
      </c>
    </row>
    <row r="90" spans="1:115" x14ac:dyDescent="0.25">
      <c r="A90">
        <v>10309</v>
      </c>
      <c r="B90" t="s">
        <v>901</v>
      </c>
      <c r="C90" t="s">
        <v>236</v>
      </c>
      <c r="D90" t="s">
        <v>940</v>
      </c>
      <c r="F90" t="s">
        <v>1023</v>
      </c>
      <c r="I90" t="s">
        <v>240</v>
      </c>
      <c r="J90" t="s">
        <v>240</v>
      </c>
      <c r="K90" t="s">
        <v>240</v>
      </c>
      <c r="L90" t="s">
        <v>240</v>
      </c>
      <c r="M90" t="s">
        <v>240</v>
      </c>
      <c r="N90" t="s">
        <v>240</v>
      </c>
      <c r="O90" t="s">
        <v>181</v>
      </c>
      <c r="P90" t="s">
        <v>240</v>
      </c>
      <c r="Q90" t="s">
        <v>125</v>
      </c>
      <c r="R90" t="s">
        <v>171</v>
      </c>
      <c r="T90" t="s">
        <v>125</v>
      </c>
      <c r="U90" t="s">
        <v>181</v>
      </c>
      <c r="V90" t="s">
        <v>181</v>
      </c>
      <c r="W90" t="s">
        <v>181</v>
      </c>
      <c r="X90" t="s">
        <v>181</v>
      </c>
      <c r="Y90" t="s">
        <v>181</v>
      </c>
      <c r="Z90" t="s">
        <v>181</v>
      </c>
      <c r="AA90" t="s">
        <v>181</v>
      </c>
      <c r="AB90" t="s">
        <v>181</v>
      </c>
      <c r="AC90" t="s">
        <v>181</v>
      </c>
      <c r="AD90" t="s">
        <v>181</v>
      </c>
      <c r="AE90" t="s">
        <v>181</v>
      </c>
      <c r="AF90" t="s">
        <v>181</v>
      </c>
      <c r="AG90" t="s">
        <v>181</v>
      </c>
      <c r="AH90" t="s">
        <v>181</v>
      </c>
      <c r="AI90" t="s">
        <v>181</v>
      </c>
      <c r="AJ90" t="s">
        <v>181</v>
      </c>
      <c r="AK90" t="s">
        <v>181</v>
      </c>
      <c r="AL90" t="s">
        <v>181</v>
      </c>
      <c r="AM90" t="s">
        <v>181</v>
      </c>
      <c r="AN90" t="s">
        <v>181</v>
      </c>
      <c r="AO90" t="s">
        <v>181</v>
      </c>
      <c r="AP90" t="s">
        <v>181</v>
      </c>
      <c r="AQ90" t="s">
        <v>181</v>
      </c>
      <c r="AR90" t="s">
        <v>181</v>
      </c>
      <c r="AS90" t="s">
        <v>181</v>
      </c>
      <c r="AT90" t="s">
        <v>181</v>
      </c>
      <c r="AU90" t="s">
        <v>181</v>
      </c>
      <c r="AW90" t="s">
        <v>181</v>
      </c>
      <c r="AX90" t="s">
        <v>181</v>
      </c>
      <c r="AY90" t="s">
        <v>181</v>
      </c>
      <c r="AZ90" t="s">
        <v>181</v>
      </c>
      <c r="BA90" t="s">
        <v>181</v>
      </c>
      <c r="BB90" t="s">
        <v>615</v>
      </c>
      <c r="BC90" t="s">
        <v>181</v>
      </c>
      <c r="BD90" t="s">
        <v>181</v>
      </c>
      <c r="BE90" t="s">
        <v>181</v>
      </c>
      <c r="BF90" t="s">
        <v>181</v>
      </c>
      <c r="BG90" t="s">
        <v>181</v>
      </c>
      <c r="BH90" t="s">
        <v>181</v>
      </c>
      <c r="BI90" t="s">
        <v>181</v>
      </c>
      <c r="BJ90" t="s">
        <v>181</v>
      </c>
      <c r="BK90">
        <v>0</v>
      </c>
      <c r="BL90">
        <v>0</v>
      </c>
      <c r="BM90">
        <v>0</v>
      </c>
      <c r="BN90">
        <v>0</v>
      </c>
      <c r="BO90">
        <v>0</v>
      </c>
      <c r="BP90">
        <v>0</v>
      </c>
      <c r="BQ90">
        <v>1</v>
      </c>
      <c r="BR90">
        <v>0</v>
      </c>
      <c r="BS90">
        <v>0</v>
      </c>
      <c r="BT90">
        <v>0</v>
      </c>
      <c r="BU90">
        <v>0</v>
      </c>
      <c r="BV90">
        <v>0</v>
      </c>
      <c r="BW90">
        <v>1</v>
      </c>
      <c r="BX90">
        <v>0</v>
      </c>
      <c r="BY90">
        <v>0</v>
      </c>
      <c r="BZ90">
        <v>0</v>
      </c>
      <c r="CA90">
        <v>0</v>
      </c>
      <c r="CB90">
        <v>0</v>
      </c>
      <c r="CC90">
        <v>1</v>
      </c>
      <c r="CD90">
        <v>0</v>
      </c>
      <c r="CE90">
        <v>0</v>
      </c>
      <c r="CF90">
        <v>0</v>
      </c>
      <c r="CG90">
        <v>0</v>
      </c>
      <c r="CH90">
        <v>0</v>
      </c>
      <c r="CI90">
        <v>0</v>
      </c>
      <c r="CJ90">
        <v>0</v>
      </c>
      <c r="CK90">
        <v>0</v>
      </c>
      <c r="CL90">
        <v>0</v>
      </c>
      <c r="CM90">
        <v>0</v>
      </c>
      <c r="CN90">
        <v>0</v>
      </c>
      <c r="CO90">
        <v>1</v>
      </c>
      <c r="CP90">
        <v>0</v>
      </c>
      <c r="CQ90">
        <v>0</v>
      </c>
      <c r="CR90">
        <v>0</v>
      </c>
      <c r="CS90">
        <v>1</v>
      </c>
      <c r="CT90">
        <v>0</v>
      </c>
      <c r="CU90">
        <v>1</v>
      </c>
      <c r="CV90">
        <v>0</v>
      </c>
      <c r="CW90">
        <v>0</v>
      </c>
      <c r="CX90">
        <v>0</v>
      </c>
      <c r="CY90">
        <v>1</v>
      </c>
      <c r="CZ90">
        <v>0</v>
      </c>
      <c r="DA90">
        <v>0</v>
      </c>
      <c r="DB90">
        <v>0</v>
      </c>
      <c r="DC90">
        <v>0</v>
      </c>
      <c r="DD90" t="s">
        <v>869</v>
      </c>
      <c r="DE90" t="s">
        <v>181</v>
      </c>
      <c r="DF90" t="s">
        <v>181</v>
      </c>
      <c r="DG90" t="s">
        <v>181</v>
      </c>
      <c r="DH90" t="s">
        <v>181</v>
      </c>
      <c r="DI90" t="s">
        <v>181</v>
      </c>
      <c r="DJ90" t="s">
        <v>181</v>
      </c>
      <c r="DK90" t="s">
        <v>181</v>
      </c>
    </row>
    <row r="91" spans="1:115" x14ac:dyDescent="0.25">
      <c r="A91">
        <v>10313</v>
      </c>
      <c r="B91" t="s">
        <v>269</v>
      </c>
      <c r="C91" t="s">
        <v>236</v>
      </c>
      <c r="D91" t="s">
        <v>270</v>
      </c>
      <c r="F91" t="s">
        <v>686</v>
      </c>
      <c r="I91" t="s">
        <v>37</v>
      </c>
      <c r="J91" t="s">
        <v>37</v>
      </c>
      <c r="K91" t="s">
        <v>37</v>
      </c>
      <c r="L91" t="s">
        <v>37</v>
      </c>
      <c r="M91" t="s">
        <v>37</v>
      </c>
      <c r="N91" t="s">
        <v>37</v>
      </c>
      <c r="O91" t="s">
        <v>181</v>
      </c>
      <c r="P91" t="s">
        <v>37</v>
      </c>
      <c r="Q91" t="s">
        <v>37</v>
      </c>
      <c r="R91" t="s">
        <v>171</v>
      </c>
      <c r="T91" t="s">
        <v>181</v>
      </c>
      <c r="U91" t="s">
        <v>181</v>
      </c>
      <c r="V91" t="s">
        <v>181</v>
      </c>
      <c r="W91" t="s">
        <v>181</v>
      </c>
      <c r="X91" t="s">
        <v>181</v>
      </c>
      <c r="Y91" t="s">
        <v>181</v>
      </c>
      <c r="Z91" t="s">
        <v>181</v>
      </c>
      <c r="AA91" t="s">
        <v>181</v>
      </c>
      <c r="AB91" t="s">
        <v>181</v>
      </c>
      <c r="AC91" t="s">
        <v>181</v>
      </c>
      <c r="AD91" t="s">
        <v>181</v>
      </c>
      <c r="AE91" t="s">
        <v>181</v>
      </c>
      <c r="AF91" t="s">
        <v>181</v>
      </c>
      <c r="AG91" t="s">
        <v>181</v>
      </c>
      <c r="AH91" t="s">
        <v>181</v>
      </c>
      <c r="AI91" t="s">
        <v>181</v>
      </c>
      <c r="AJ91" t="s">
        <v>181</v>
      </c>
      <c r="AK91" t="s">
        <v>181</v>
      </c>
      <c r="AL91" t="s">
        <v>181</v>
      </c>
      <c r="AM91" t="s">
        <v>181</v>
      </c>
      <c r="AN91" t="s">
        <v>181</v>
      </c>
      <c r="AO91" t="s">
        <v>181</v>
      </c>
      <c r="AP91" t="s">
        <v>181</v>
      </c>
      <c r="AQ91" t="s">
        <v>181</v>
      </c>
      <c r="AR91" t="s">
        <v>181</v>
      </c>
      <c r="AS91" t="s">
        <v>181</v>
      </c>
      <c r="AT91" t="s">
        <v>181</v>
      </c>
      <c r="AU91" t="s">
        <v>181</v>
      </c>
      <c r="AW91" t="s">
        <v>181</v>
      </c>
      <c r="AX91" t="s">
        <v>181</v>
      </c>
      <c r="AY91" t="s">
        <v>181</v>
      </c>
      <c r="AZ91" t="s">
        <v>181</v>
      </c>
      <c r="BA91" t="s">
        <v>181</v>
      </c>
      <c r="BB91" t="s">
        <v>181</v>
      </c>
      <c r="BC91" t="s">
        <v>181</v>
      </c>
      <c r="BD91" t="s">
        <v>181</v>
      </c>
      <c r="BE91" t="s">
        <v>181</v>
      </c>
      <c r="BF91" t="s">
        <v>228</v>
      </c>
      <c r="BG91" t="s">
        <v>181</v>
      </c>
      <c r="BH91" t="s">
        <v>181</v>
      </c>
      <c r="BI91" t="s">
        <v>181</v>
      </c>
      <c r="BJ91" t="s">
        <v>181</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t="s">
        <v>869</v>
      </c>
      <c r="DE91" t="s">
        <v>181</v>
      </c>
      <c r="DF91" t="s">
        <v>181</v>
      </c>
      <c r="DG91" t="s">
        <v>181</v>
      </c>
      <c r="DH91" t="s">
        <v>181</v>
      </c>
      <c r="DI91" t="s">
        <v>181</v>
      </c>
      <c r="DJ91" t="s">
        <v>181</v>
      </c>
      <c r="DK91" t="s">
        <v>181</v>
      </c>
    </row>
    <row r="92" spans="1:115" x14ac:dyDescent="0.25">
      <c r="A92">
        <v>10317</v>
      </c>
      <c r="B92" t="s">
        <v>271</v>
      </c>
      <c r="C92" t="s">
        <v>236</v>
      </c>
      <c r="D92" t="s">
        <v>270</v>
      </c>
      <c r="F92" t="s">
        <v>687</v>
      </c>
      <c r="I92" t="s">
        <v>37</v>
      </c>
      <c r="J92" t="s">
        <v>37</v>
      </c>
      <c r="K92" t="s">
        <v>37</v>
      </c>
      <c r="L92" t="s">
        <v>37</v>
      </c>
      <c r="M92" t="s">
        <v>37</v>
      </c>
      <c r="N92" t="s">
        <v>37</v>
      </c>
      <c r="O92" t="s">
        <v>181</v>
      </c>
      <c r="P92" t="s">
        <v>37</v>
      </c>
      <c r="Q92" t="s">
        <v>37</v>
      </c>
      <c r="R92" t="s">
        <v>171</v>
      </c>
      <c r="T92" t="s">
        <v>181</v>
      </c>
      <c r="U92" t="s">
        <v>181</v>
      </c>
      <c r="V92" t="s">
        <v>181</v>
      </c>
      <c r="W92" t="s">
        <v>181</v>
      </c>
      <c r="X92" t="s">
        <v>181</v>
      </c>
      <c r="Y92" t="s">
        <v>181</v>
      </c>
      <c r="Z92" t="s">
        <v>181</v>
      </c>
      <c r="AA92" t="s">
        <v>181</v>
      </c>
      <c r="AB92" t="s">
        <v>181</v>
      </c>
      <c r="AC92" t="s">
        <v>181</v>
      </c>
      <c r="AD92" t="s">
        <v>181</v>
      </c>
      <c r="AE92" t="s">
        <v>181</v>
      </c>
      <c r="AF92" t="s">
        <v>181</v>
      </c>
      <c r="AG92" t="s">
        <v>181</v>
      </c>
      <c r="AH92" t="s">
        <v>181</v>
      </c>
      <c r="AI92" t="s">
        <v>181</v>
      </c>
      <c r="AJ92" t="s">
        <v>181</v>
      </c>
      <c r="AK92" t="s">
        <v>181</v>
      </c>
      <c r="AL92" t="s">
        <v>181</v>
      </c>
      <c r="AM92" t="s">
        <v>181</v>
      </c>
      <c r="AN92" t="s">
        <v>181</v>
      </c>
      <c r="AO92" t="s">
        <v>181</v>
      </c>
      <c r="AP92" t="s">
        <v>181</v>
      </c>
      <c r="AQ92" t="s">
        <v>181</v>
      </c>
      <c r="AR92" t="s">
        <v>181</v>
      </c>
      <c r="AS92" t="s">
        <v>181</v>
      </c>
      <c r="AT92" t="s">
        <v>181</v>
      </c>
      <c r="AU92" t="s">
        <v>181</v>
      </c>
      <c r="AW92" t="s">
        <v>181</v>
      </c>
      <c r="AX92" t="s">
        <v>181</v>
      </c>
      <c r="AY92" t="s">
        <v>181</v>
      </c>
      <c r="AZ92" t="s">
        <v>181</v>
      </c>
      <c r="BA92" t="s">
        <v>181</v>
      </c>
      <c r="BB92" t="s">
        <v>181</v>
      </c>
      <c r="BC92" t="s">
        <v>181</v>
      </c>
      <c r="BD92" t="s">
        <v>181</v>
      </c>
      <c r="BE92" t="s">
        <v>181</v>
      </c>
      <c r="BF92" t="s">
        <v>228</v>
      </c>
      <c r="BG92" t="s">
        <v>181</v>
      </c>
      <c r="BH92" t="s">
        <v>181</v>
      </c>
      <c r="BI92" t="s">
        <v>181</v>
      </c>
      <c r="BJ92" t="s">
        <v>181</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t="s">
        <v>869</v>
      </c>
      <c r="DE92" t="s">
        <v>181</v>
      </c>
      <c r="DF92" t="s">
        <v>181</v>
      </c>
      <c r="DG92" t="s">
        <v>181</v>
      </c>
      <c r="DH92" t="s">
        <v>181</v>
      </c>
      <c r="DI92" t="s">
        <v>181</v>
      </c>
      <c r="DJ92" t="s">
        <v>181</v>
      </c>
      <c r="DK92" t="s">
        <v>181</v>
      </c>
    </row>
    <row r="93" spans="1:115" x14ac:dyDescent="0.25">
      <c r="A93">
        <v>10316</v>
      </c>
      <c r="B93" t="s">
        <v>272</v>
      </c>
      <c r="C93" t="s">
        <v>236</v>
      </c>
      <c r="D93" t="s">
        <v>270</v>
      </c>
      <c r="F93" t="s">
        <v>688</v>
      </c>
      <c r="I93" t="s">
        <v>37</v>
      </c>
      <c r="J93" t="s">
        <v>37</v>
      </c>
      <c r="K93" t="s">
        <v>37</v>
      </c>
      <c r="L93" t="s">
        <v>37</v>
      </c>
      <c r="M93" t="s">
        <v>37</v>
      </c>
      <c r="N93" t="s">
        <v>37</v>
      </c>
      <c r="O93" t="s">
        <v>181</v>
      </c>
      <c r="P93" t="s">
        <v>37</v>
      </c>
      <c r="Q93" t="s">
        <v>37</v>
      </c>
      <c r="R93" t="s">
        <v>171</v>
      </c>
      <c r="T93" t="s">
        <v>181</v>
      </c>
      <c r="U93" t="s">
        <v>181</v>
      </c>
      <c r="V93" t="s">
        <v>181</v>
      </c>
      <c r="W93" t="s">
        <v>181</v>
      </c>
      <c r="X93" t="s">
        <v>181</v>
      </c>
      <c r="Y93" t="s">
        <v>181</v>
      </c>
      <c r="Z93" t="s">
        <v>181</v>
      </c>
      <c r="AA93" t="s">
        <v>181</v>
      </c>
      <c r="AB93" t="s">
        <v>181</v>
      </c>
      <c r="AC93" t="s">
        <v>181</v>
      </c>
      <c r="AD93" t="s">
        <v>181</v>
      </c>
      <c r="AE93" t="s">
        <v>181</v>
      </c>
      <c r="AF93" t="s">
        <v>181</v>
      </c>
      <c r="AG93" t="s">
        <v>181</v>
      </c>
      <c r="AH93" t="s">
        <v>181</v>
      </c>
      <c r="AI93" t="s">
        <v>181</v>
      </c>
      <c r="AJ93" t="s">
        <v>181</v>
      </c>
      <c r="AK93" t="s">
        <v>181</v>
      </c>
      <c r="AL93" t="s">
        <v>181</v>
      </c>
      <c r="AM93" t="s">
        <v>181</v>
      </c>
      <c r="AN93" t="s">
        <v>181</v>
      </c>
      <c r="AO93" t="s">
        <v>181</v>
      </c>
      <c r="AP93" t="s">
        <v>181</v>
      </c>
      <c r="AQ93" t="s">
        <v>181</v>
      </c>
      <c r="AR93" t="s">
        <v>181</v>
      </c>
      <c r="AS93" t="s">
        <v>181</v>
      </c>
      <c r="AT93" t="s">
        <v>181</v>
      </c>
      <c r="AU93" t="s">
        <v>181</v>
      </c>
      <c r="AW93" t="s">
        <v>181</v>
      </c>
      <c r="AX93" t="s">
        <v>181</v>
      </c>
      <c r="AY93" t="s">
        <v>181</v>
      </c>
      <c r="AZ93" t="s">
        <v>181</v>
      </c>
      <c r="BA93" t="s">
        <v>181</v>
      </c>
      <c r="BB93" t="s">
        <v>181</v>
      </c>
      <c r="BC93" t="s">
        <v>181</v>
      </c>
      <c r="BD93" t="s">
        <v>181</v>
      </c>
      <c r="BE93" t="s">
        <v>181</v>
      </c>
      <c r="BF93" t="s">
        <v>228</v>
      </c>
      <c r="BG93" t="s">
        <v>181</v>
      </c>
      <c r="BH93" t="s">
        <v>181</v>
      </c>
      <c r="BI93" t="s">
        <v>181</v>
      </c>
      <c r="BJ93" t="s">
        <v>181</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t="s">
        <v>869</v>
      </c>
      <c r="DE93" t="s">
        <v>181</v>
      </c>
      <c r="DF93" t="s">
        <v>181</v>
      </c>
      <c r="DG93" t="s">
        <v>181</v>
      </c>
      <c r="DH93" t="s">
        <v>181</v>
      </c>
      <c r="DI93" t="s">
        <v>181</v>
      </c>
      <c r="DJ93" t="s">
        <v>181</v>
      </c>
      <c r="DK93" t="s">
        <v>181</v>
      </c>
    </row>
    <row r="94" spans="1:115" x14ac:dyDescent="0.25">
      <c r="A94">
        <v>10318</v>
      </c>
      <c r="B94" t="s">
        <v>273</v>
      </c>
      <c r="C94" t="s">
        <v>236</v>
      </c>
      <c r="D94" t="s">
        <v>270</v>
      </c>
      <c r="F94" t="s">
        <v>689</v>
      </c>
      <c r="I94" t="s">
        <v>37</v>
      </c>
      <c r="J94" t="s">
        <v>37</v>
      </c>
      <c r="K94" t="s">
        <v>37</v>
      </c>
      <c r="L94" t="s">
        <v>37</v>
      </c>
      <c r="M94" t="s">
        <v>37</v>
      </c>
      <c r="N94" t="s">
        <v>37</v>
      </c>
      <c r="O94" t="s">
        <v>181</v>
      </c>
      <c r="P94" t="s">
        <v>37</v>
      </c>
      <c r="Q94" t="s">
        <v>37</v>
      </c>
      <c r="R94" t="s">
        <v>171</v>
      </c>
      <c r="T94" t="s">
        <v>181</v>
      </c>
      <c r="U94" t="s">
        <v>181</v>
      </c>
      <c r="V94" t="s">
        <v>181</v>
      </c>
      <c r="W94" t="s">
        <v>181</v>
      </c>
      <c r="X94" t="s">
        <v>181</v>
      </c>
      <c r="Y94" t="s">
        <v>181</v>
      </c>
      <c r="Z94" t="s">
        <v>181</v>
      </c>
      <c r="AA94" t="s">
        <v>181</v>
      </c>
      <c r="AB94" t="s">
        <v>181</v>
      </c>
      <c r="AC94" t="s">
        <v>181</v>
      </c>
      <c r="AD94" t="s">
        <v>181</v>
      </c>
      <c r="AE94" t="s">
        <v>181</v>
      </c>
      <c r="AF94" t="s">
        <v>181</v>
      </c>
      <c r="AG94" t="s">
        <v>181</v>
      </c>
      <c r="AH94" t="s">
        <v>181</v>
      </c>
      <c r="AI94" t="s">
        <v>181</v>
      </c>
      <c r="AJ94" t="s">
        <v>181</v>
      </c>
      <c r="AK94" t="s">
        <v>181</v>
      </c>
      <c r="AL94" t="s">
        <v>181</v>
      </c>
      <c r="AM94" t="s">
        <v>181</v>
      </c>
      <c r="AN94" t="s">
        <v>181</v>
      </c>
      <c r="AO94" t="s">
        <v>181</v>
      </c>
      <c r="AP94" t="s">
        <v>181</v>
      </c>
      <c r="AQ94" t="s">
        <v>181</v>
      </c>
      <c r="AR94" t="s">
        <v>181</v>
      </c>
      <c r="AS94" t="s">
        <v>181</v>
      </c>
      <c r="AT94" t="s">
        <v>181</v>
      </c>
      <c r="AU94" t="s">
        <v>181</v>
      </c>
      <c r="AW94" t="s">
        <v>181</v>
      </c>
      <c r="AX94" t="s">
        <v>181</v>
      </c>
      <c r="AY94" t="s">
        <v>181</v>
      </c>
      <c r="AZ94" t="s">
        <v>181</v>
      </c>
      <c r="BA94" t="s">
        <v>181</v>
      </c>
      <c r="BB94" t="s">
        <v>181</v>
      </c>
      <c r="BC94" t="s">
        <v>181</v>
      </c>
      <c r="BD94" t="s">
        <v>181</v>
      </c>
      <c r="BE94" t="s">
        <v>181</v>
      </c>
      <c r="BF94" t="s">
        <v>228</v>
      </c>
      <c r="BG94" t="s">
        <v>181</v>
      </c>
      <c r="BH94" t="s">
        <v>181</v>
      </c>
      <c r="BI94" t="s">
        <v>181</v>
      </c>
      <c r="BJ94" t="s">
        <v>181</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t="s">
        <v>869</v>
      </c>
      <c r="DE94" t="s">
        <v>181</v>
      </c>
      <c r="DF94" t="s">
        <v>181</v>
      </c>
      <c r="DG94" t="s">
        <v>181</v>
      </c>
      <c r="DH94" t="s">
        <v>181</v>
      </c>
      <c r="DI94" t="s">
        <v>181</v>
      </c>
      <c r="DJ94" t="s">
        <v>181</v>
      </c>
      <c r="DK94" t="s">
        <v>181</v>
      </c>
    </row>
    <row r="95" spans="1:115" x14ac:dyDescent="0.25">
      <c r="A95">
        <v>10577</v>
      </c>
      <c r="B95" t="s">
        <v>895</v>
      </c>
      <c r="C95" t="s">
        <v>236</v>
      </c>
      <c r="D95" t="s">
        <v>270</v>
      </c>
      <c r="F95" t="s">
        <v>1024</v>
      </c>
      <c r="I95" t="s">
        <v>37</v>
      </c>
      <c r="J95" t="s">
        <v>37</v>
      </c>
      <c r="K95" t="s">
        <v>37</v>
      </c>
      <c r="L95" t="s">
        <v>37</v>
      </c>
      <c r="M95" t="s">
        <v>37</v>
      </c>
      <c r="N95" t="s">
        <v>37</v>
      </c>
      <c r="O95" t="s">
        <v>181</v>
      </c>
      <c r="P95" t="s">
        <v>37</v>
      </c>
      <c r="Q95" t="s">
        <v>37</v>
      </c>
      <c r="R95" t="s">
        <v>171</v>
      </c>
      <c r="T95" t="s">
        <v>181</v>
      </c>
      <c r="U95" t="s">
        <v>181</v>
      </c>
      <c r="V95" t="s">
        <v>181</v>
      </c>
      <c r="W95" t="s">
        <v>181</v>
      </c>
      <c r="X95" t="s">
        <v>181</v>
      </c>
      <c r="Y95" t="s">
        <v>181</v>
      </c>
      <c r="Z95" t="s">
        <v>181</v>
      </c>
      <c r="AA95" t="s">
        <v>181</v>
      </c>
      <c r="AB95" t="s">
        <v>181</v>
      </c>
      <c r="AC95" t="s">
        <v>181</v>
      </c>
      <c r="AD95" t="s">
        <v>181</v>
      </c>
      <c r="AE95" t="s">
        <v>181</v>
      </c>
      <c r="AF95" t="s">
        <v>181</v>
      </c>
      <c r="AG95" t="s">
        <v>181</v>
      </c>
      <c r="AH95" t="s">
        <v>181</v>
      </c>
      <c r="AI95" t="s">
        <v>181</v>
      </c>
      <c r="AJ95" t="s">
        <v>181</v>
      </c>
      <c r="AK95" t="s">
        <v>181</v>
      </c>
      <c r="AL95" t="s">
        <v>181</v>
      </c>
      <c r="AM95" t="s">
        <v>181</v>
      </c>
      <c r="AN95" t="s">
        <v>181</v>
      </c>
      <c r="AO95" t="s">
        <v>181</v>
      </c>
      <c r="AP95" t="s">
        <v>181</v>
      </c>
      <c r="AQ95" t="s">
        <v>181</v>
      </c>
      <c r="AR95" t="s">
        <v>181</v>
      </c>
      <c r="AS95" t="s">
        <v>181</v>
      </c>
      <c r="AT95" t="s">
        <v>181</v>
      </c>
      <c r="AU95" t="s">
        <v>181</v>
      </c>
      <c r="AW95" t="s">
        <v>181</v>
      </c>
      <c r="AX95" t="s">
        <v>181</v>
      </c>
      <c r="AY95" t="s">
        <v>181</v>
      </c>
      <c r="AZ95" t="s">
        <v>181</v>
      </c>
      <c r="BA95" t="s">
        <v>181</v>
      </c>
      <c r="BB95" t="s">
        <v>181</v>
      </c>
      <c r="BC95" t="s">
        <v>181</v>
      </c>
      <c r="BD95" t="s">
        <v>181</v>
      </c>
      <c r="BE95" t="s">
        <v>181</v>
      </c>
      <c r="BF95" t="s">
        <v>228</v>
      </c>
      <c r="BG95" t="s">
        <v>181</v>
      </c>
      <c r="BH95" t="s">
        <v>181</v>
      </c>
      <c r="BI95" t="s">
        <v>181</v>
      </c>
      <c r="BJ95" t="s">
        <v>181</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t="s">
        <v>869</v>
      </c>
      <c r="DE95" t="s">
        <v>181</v>
      </c>
      <c r="DF95" t="s">
        <v>181</v>
      </c>
      <c r="DG95" t="s">
        <v>181</v>
      </c>
      <c r="DH95" t="s">
        <v>181</v>
      </c>
      <c r="DI95" t="s">
        <v>181</v>
      </c>
      <c r="DJ95" t="s">
        <v>181</v>
      </c>
      <c r="DK95" t="s">
        <v>181</v>
      </c>
    </row>
    <row r="96" spans="1:115" x14ac:dyDescent="0.25">
      <c r="A96">
        <v>10311</v>
      </c>
      <c r="B96" t="s">
        <v>902</v>
      </c>
      <c r="C96" t="s">
        <v>236</v>
      </c>
      <c r="D96" t="s">
        <v>270</v>
      </c>
      <c r="F96" t="s">
        <v>690</v>
      </c>
      <c r="I96" t="s">
        <v>37</v>
      </c>
      <c r="J96" t="s">
        <v>37</v>
      </c>
      <c r="K96" t="s">
        <v>37</v>
      </c>
      <c r="L96" t="s">
        <v>37</v>
      </c>
      <c r="M96" t="s">
        <v>37</v>
      </c>
      <c r="N96" t="s">
        <v>37</v>
      </c>
      <c r="O96" t="s">
        <v>181</v>
      </c>
      <c r="P96" t="s">
        <v>37</v>
      </c>
      <c r="Q96" t="s">
        <v>37</v>
      </c>
      <c r="R96" t="s">
        <v>171</v>
      </c>
      <c r="T96" t="s">
        <v>181</v>
      </c>
      <c r="U96" t="s">
        <v>181</v>
      </c>
      <c r="V96" t="s">
        <v>181</v>
      </c>
      <c r="W96" t="s">
        <v>181</v>
      </c>
      <c r="X96" t="s">
        <v>181</v>
      </c>
      <c r="Y96" t="s">
        <v>181</v>
      </c>
      <c r="Z96" t="s">
        <v>181</v>
      </c>
      <c r="AA96" t="s">
        <v>181</v>
      </c>
      <c r="AB96" t="s">
        <v>181</v>
      </c>
      <c r="AC96" t="s">
        <v>181</v>
      </c>
      <c r="AD96" t="s">
        <v>181</v>
      </c>
      <c r="AE96" t="s">
        <v>181</v>
      </c>
      <c r="AF96" t="s">
        <v>181</v>
      </c>
      <c r="AG96" t="s">
        <v>181</v>
      </c>
      <c r="AH96" t="s">
        <v>181</v>
      </c>
      <c r="AI96" t="s">
        <v>181</v>
      </c>
      <c r="AJ96" t="s">
        <v>181</v>
      </c>
      <c r="AK96" t="s">
        <v>181</v>
      </c>
      <c r="AL96" t="s">
        <v>181</v>
      </c>
      <c r="AM96" t="s">
        <v>181</v>
      </c>
      <c r="AN96" t="s">
        <v>181</v>
      </c>
      <c r="AO96" t="s">
        <v>181</v>
      </c>
      <c r="AP96" t="s">
        <v>181</v>
      </c>
      <c r="AQ96" t="s">
        <v>181</v>
      </c>
      <c r="AR96" t="s">
        <v>181</v>
      </c>
      <c r="AS96" t="s">
        <v>181</v>
      </c>
      <c r="AT96" t="s">
        <v>181</v>
      </c>
      <c r="AU96" t="s">
        <v>181</v>
      </c>
      <c r="AW96" t="s">
        <v>181</v>
      </c>
      <c r="AX96" t="s">
        <v>181</v>
      </c>
      <c r="AY96" t="s">
        <v>181</v>
      </c>
      <c r="AZ96" t="s">
        <v>181</v>
      </c>
      <c r="BA96" t="s">
        <v>181</v>
      </c>
      <c r="BB96" t="s">
        <v>181</v>
      </c>
      <c r="BC96" t="s">
        <v>181</v>
      </c>
      <c r="BD96" t="s">
        <v>181</v>
      </c>
      <c r="BE96" t="s">
        <v>181</v>
      </c>
      <c r="BF96" t="s">
        <v>228</v>
      </c>
      <c r="BG96" t="s">
        <v>181</v>
      </c>
      <c r="BH96" t="s">
        <v>181</v>
      </c>
      <c r="BI96" t="s">
        <v>181</v>
      </c>
      <c r="BJ96" t="s">
        <v>181</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t="s">
        <v>869</v>
      </c>
      <c r="DE96" t="s">
        <v>181</v>
      </c>
      <c r="DF96" t="s">
        <v>181</v>
      </c>
      <c r="DG96" t="s">
        <v>181</v>
      </c>
      <c r="DH96" t="s">
        <v>181</v>
      </c>
      <c r="DI96" t="s">
        <v>181</v>
      </c>
      <c r="DJ96" t="s">
        <v>181</v>
      </c>
      <c r="DK96" t="s">
        <v>181</v>
      </c>
    </row>
    <row r="97" spans="1:115" x14ac:dyDescent="0.25">
      <c r="A97">
        <v>10312</v>
      </c>
      <c r="B97" t="s">
        <v>903</v>
      </c>
      <c r="C97" t="s">
        <v>236</v>
      </c>
      <c r="D97" t="s">
        <v>270</v>
      </c>
      <c r="F97" t="s">
        <v>691</v>
      </c>
      <c r="I97" t="s">
        <v>37</v>
      </c>
      <c r="J97" t="s">
        <v>37</v>
      </c>
      <c r="K97" t="s">
        <v>37</v>
      </c>
      <c r="L97" t="s">
        <v>37</v>
      </c>
      <c r="M97" t="s">
        <v>37</v>
      </c>
      <c r="N97" t="s">
        <v>37</v>
      </c>
      <c r="O97" t="s">
        <v>181</v>
      </c>
      <c r="P97" t="s">
        <v>37</v>
      </c>
      <c r="Q97" t="s">
        <v>37</v>
      </c>
      <c r="R97" t="s">
        <v>171</v>
      </c>
      <c r="T97" t="s">
        <v>181</v>
      </c>
      <c r="U97" t="s">
        <v>181</v>
      </c>
      <c r="V97" t="s">
        <v>181</v>
      </c>
      <c r="W97" t="s">
        <v>181</v>
      </c>
      <c r="X97" t="s">
        <v>181</v>
      </c>
      <c r="Y97" t="s">
        <v>181</v>
      </c>
      <c r="Z97" t="s">
        <v>181</v>
      </c>
      <c r="AA97" t="s">
        <v>181</v>
      </c>
      <c r="AB97" t="s">
        <v>181</v>
      </c>
      <c r="AC97" t="s">
        <v>181</v>
      </c>
      <c r="AD97" t="s">
        <v>181</v>
      </c>
      <c r="AE97" t="s">
        <v>181</v>
      </c>
      <c r="AF97" t="s">
        <v>181</v>
      </c>
      <c r="AG97" t="s">
        <v>181</v>
      </c>
      <c r="AH97" t="s">
        <v>181</v>
      </c>
      <c r="AI97" t="s">
        <v>181</v>
      </c>
      <c r="AJ97" t="s">
        <v>181</v>
      </c>
      <c r="AK97" t="s">
        <v>181</v>
      </c>
      <c r="AL97" t="s">
        <v>181</v>
      </c>
      <c r="AM97" t="s">
        <v>181</v>
      </c>
      <c r="AN97" t="s">
        <v>181</v>
      </c>
      <c r="AO97" t="s">
        <v>181</v>
      </c>
      <c r="AP97" t="s">
        <v>181</v>
      </c>
      <c r="AQ97" t="s">
        <v>181</v>
      </c>
      <c r="AR97" t="s">
        <v>181</v>
      </c>
      <c r="AS97" t="s">
        <v>181</v>
      </c>
      <c r="AT97" t="s">
        <v>181</v>
      </c>
      <c r="AU97" t="s">
        <v>181</v>
      </c>
      <c r="AW97" t="s">
        <v>181</v>
      </c>
      <c r="AX97" t="s">
        <v>181</v>
      </c>
      <c r="AY97" t="s">
        <v>181</v>
      </c>
      <c r="AZ97" t="s">
        <v>181</v>
      </c>
      <c r="BA97" t="s">
        <v>181</v>
      </c>
      <c r="BB97" t="s">
        <v>181</v>
      </c>
      <c r="BC97" t="s">
        <v>181</v>
      </c>
      <c r="BD97" t="s">
        <v>181</v>
      </c>
      <c r="BE97" t="s">
        <v>181</v>
      </c>
      <c r="BF97" t="s">
        <v>228</v>
      </c>
      <c r="BG97" t="s">
        <v>181</v>
      </c>
      <c r="BH97" t="s">
        <v>181</v>
      </c>
      <c r="BI97" t="s">
        <v>181</v>
      </c>
      <c r="BJ97" t="s">
        <v>181</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t="s">
        <v>869</v>
      </c>
      <c r="DE97" t="s">
        <v>181</v>
      </c>
      <c r="DF97" t="s">
        <v>181</v>
      </c>
      <c r="DG97" t="s">
        <v>181</v>
      </c>
      <c r="DH97" t="s">
        <v>181</v>
      </c>
      <c r="DI97" t="s">
        <v>181</v>
      </c>
      <c r="DJ97" t="s">
        <v>181</v>
      </c>
      <c r="DK97" t="s">
        <v>181</v>
      </c>
    </row>
    <row r="98" spans="1:115" x14ac:dyDescent="0.25">
      <c r="A98">
        <v>10319</v>
      </c>
      <c r="B98" t="s">
        <v>274</v>
      </c>
      <c r="C98" t="s">
        <v>236</v>
      </c>
      <c r="D98" t="s">
        <v>275</v>
      </c>
      <c r="F98" t="s">
        <v>692</v>
      </c>
      <c r="I98" t="s">
        <v>131</v>
      </c>
      <c r="J98" t="s">
        <v>131</v>
      </c>
      <c r="K98" t="s">
        <v>131</v>
      </c>
      <c r="L98" t="s">
        <v>131</v>
      </c>
      <c r="M98" t="s">
        <v>131</v>
      </c>
      <c r="N98" t="s">
        <v>131</v>
      </c>
      <c r="O98" t="s">
        <v>181</v>
      </c>
      <c r="P98" t="s">
        <v>131</v>
      </c>
      <c r="Q98" t="s">
        <v>131</v>
      </c>
      <c r="R98" t="s">
        <v>168</v>
      </c>
      <c r="T98" t="s">
        <v>181</v>
      </c>
      <c r="U98" t="s">
        <v>181</v>
      </c>
      <c r="V98" t="s">
        <v>181</v>
      </c>
      <c r="W98" t="s">
        <v>181</v>
      </c>
      <c r="X98" t="s">
        <v>181</v>
      </c>
      <c r="Y98" t="s">
        <v>181</v>
      </c>
      <c r="Z98" t="s">
        <v>181</v>
      </c>
      <c r="AA98" t="s">
        <v>181</v>
      </c>
      <c r="AB98" t="s">
        <v>181</v>
      </c>
      <c r="AC98" t="s">
        <v>181</v>
      </c>
      <c r="AD98" t="s">
        <v>181</v>
      </c>
      <c r="AE98" t="s">
        <v>181</v>
      </c>
      <c r="AF98" t="s">
        <v>181</v>
      </c>
      <c r="AG98" t="s">
        <v>181</v>
      </c>
      <c r="AH98" t="s">
        <v>181</v>
      </c>
      <c r="AI98" t="s">
        <v>181</v>
      </c>
      <c r="AJ98" t="s">
        <v>181</v>
      </c>
      <c r="AK98" t="s">
        <v>181</v>
      </c>
      <c r="AL98" t="s">
        <v>181</v>
      </c>
      <c r="AM98" t="s">
        <v>181</v>
      </c>
      <c r="AN98" t="s">
        <v>181</v>
      </c>
      <c r="AO98" t="s">
        <v>181</v>
      </c>
      <c r="AP98" t="s">
        <v>181</v>
      </c>
      <c r="AQ98" t="s">
        <v>181</v>
      </c>
      <c r="AR98" t="s">
        <v>181</v>
      </c>
      <c r="AS98" t="s">
        <v>181</v>
      </c>
      <c r="AT98" t="s">
        <v>181</v>
      </c>
      <c r="AU98" t="s">
        <v>181</v>
      </c>
      <c r="AW98" t="s">
        <v>181</v>
      </c>
      <c r="AX98" t="s">
        <v>181</v>
      </c>
      <c r="AY98" t="s">
        <v>181</v>
      </c>
      <c r="AZ98" t="s">
        <v>181</v>
      </c>
      <c r="BA98" t="s">
        <v>181</v>
      </c>
      <c r="BB98" t="s">
        <v>181</v>
      </c>
      <c r="BC98" t="s">
        <v>181</v>
      </c>
      <c r="BD98" t="s">
        <v>181</v>
      </c>
      <c r="BE98" t="s">
        <v>181</v>
      </c>
      <c r="BF98" t="s">
        <v>228</v>
      </c>
      <c r="BG98" t="s">
        <v>228</v>
      </c>
      <c r="BH98" t="s">
        <v>181</v>
      </c>
      <c r="BI98" t="s">
        <v>181</v>
      </c>
      <c r="BJ98" t="s">
        <v>181</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t="s">
        <v>869</v>
      </c>
      <c r="DE98" t="s">
        <v>181</v>
      </c>
      <c r="DF98" t="s">
        <v>181</v>
      </c>
      <c r="DG98" t="s">
        <v>181</v>
      </c>
      <c r="DH98" t="s">
        <v>181</v>
      </c>
      <c r="DI98" t="s">
        <v>181</v>
      </c>
      <c r="DJ98" t="s">
        <v>181</v>
      </c>
      <c r="DK98" t="s">
        <v>181</v>
      </c>
    </row>
    <row r="99" spans="1:115" x14ac:dyDescent="0.25">
      <c r="A99">
        <v>10320</v>
      </c>
      <c r="B99" t="s">
        <v>276</v>
      </c>
      <c r="C99" t="s">
        <v>236</v>
      </c>
      <c r="D99" t="s">
        <v>275</v>
      </c>
      <c r="F99" t="s">
        <v>693</v>
      </c>
      <c r="I99" t="s">
        <v>132</v>
      </c>
      <c r="J99" t="s">
        <v>132</v>
      </c>
      <c r="K99" t="s">
        <v>132</v>
      </c>
      <c r="L99" t="s">
        <v>132</v>
      </c>
      <c r="M99" t="s">
        <v>132</v>
      </c>
      <c r="N99" t="s">
        <v>132</v>
      </c>
      <c r="O99" t="s">
        <v>181</v>
      </c>
      <c r="P99" t="s">
        <v>132</v>
      </c>
      <c r="Q99" t="s">
        <v>132</v>
      </c>
      <c r="R99" t="s">
        <v>168</v>
      </c>
      <c r="T99" t="s">
        <v>181</v>
      </c>
      <c r="U99" t="s">
        <v>181</v>
      </c>
      <c r="V99" t="s">
        <v>181</v>
      </c>
      <c r="W99" t="s">
        <v>181</v>
      </c>
      <c r="X99" t="s">
        <v>181</v>
      </c>
      <c r="Y99" t="s">
        <v>181</v>
      </c>
      <c r="Z99" t="s">
        <v>181</v>
      </c>
      <c r="AA99" t="s">
        <v>181</v>
      </c>
      <c r="AB99" t="s">
        <v>181</v>
      </c>
      <c r="AC99" t="s">
        <v>181</v>
      </c>
      <c r="AD99" t="s">
        <v>181</v>
      </c>
      <c r="AE99" t="s">
        <v>181</v>
      </c>
      <c r="AF99" t="s">
        <v>181</v>
      </c>
      <c r="AG99" t="s">
        <v>181</v>
      </c>
      <c r="AH99" t="s">
        <v>181</v>
      </c>
      <c r="AI99" t="s">
        <v>181</v>
      </c>
      <c r="AJ99" t="s">
        <v>181</v>
      </c>
      <c r="AK99" t="s">
        <v>181</v>
      </c>
      <c r="AL99" t="s">
        <v>181</v>
      </c>
      <c r="AM99" t="s">
        <v>181</v>
      </c>
      <c r="AN99" t="s">
        <v>181</v>
      </c>
      <c r="AO99" t="s">
        <v>181</v>
      </c>
      <c r="AP99" t="s">
        <v>181</v>
      </c>
      <c r="AQ99" t="s">
        <v>181</v>
      </c>
      <c r="AR99" t="s">
        <v>181</v>
      </c>
      <c r="AS99" t="s">
        <v>181</v>
      </c>
      <c r="AT99" t="s">
        <v>181</v>
      </c>
      <c r="AU99" t="s">
        <v>181</v>
      </c>
      <c r="AW99" t="s">
        <v>181</v>
      </c>
      <c r="AX99" t="s">
        <v>181</v>
      </c>
      <c r="AY99" t="s">
        <v>181</v>
      </c>
      <c r="AZ99" t="s">
        <v>181</v>
      </c>
      <c r="BA99" t="s">
        <v>181</v>
      </c>
      <c r="BB99" t="s">
        <v>181</v>
      </c>
      <c r="BC99" t="s">
        <v>181</v>
      </c>
      <c r="BD99" t="s">
        <v>181</v>
      </c>
      <c r="BE99" t="s">
        <v>181</v>
      </c>
      <c r="BF99" t="s">
        <v>228</v>
      </c>
      <c r="BG99" t="s">
        <v>228</v>
      </c>
      <c r="BH99" t="s">
        <v>228</v>
      </c>
      <c r="BI99" t="s">
        <v>181</v>
      </c>
      <c r="BJ99" t="s">
        <v>181</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t="s">
        <v>869</v>
      </c>
      <c r="DE99" t="s">
        <v>181</v>
      </c>
      <c r="DF99" t="s">
        <v>181</v>
      </c>
      <c r="DG99" t="s">
        <v>181</v>
      </c>
      <c r="DH99" t="s">
        <v>181</v>
      </c>
      <c r="DI99" t="s">
        <v>181</v>
      </c>
      <c r="DJ99" t="s">
        <v>181</v>
      </c>
      <c r="DK99" t="s">
        <v>181</v>
      </c>
    </row>
    <row r="100" spans="1:115" x14ac:dyDescent="0.25">
      <c r="A100">
        <v>10321</v>
      </c>
      <c r="B100" t="s">
        <v>873</v>
      </c>
      <c r="C100" t="s">
        <v>236</v>
      </c>
      <c r="D100" t="s">
        <v>277</v>
      </c>
      <c r="F100" t="s">
        <v>1025</v>
      </c>
      <c r="I100" t="s">
        <v>61</v>
      </c>
      <c r="J100" t="s">
        <v>61</v>
      </c>
      <c r="K100" t="s">
        <v>61</v>
      </c>
      <c r="L100" t="s">
        <v>61</v>
      </c>
      <c r="M100" t="s">
        <v>61</v>
      </c>
      <c r="N100" t="s">
        <v>61</v>
      </c>
      <c r="O100" t="s">
        <v>181</v>
      </c>
      <c r="P100" t="s">
        <v>61</v>
      </c>
      <c r="Q100" t="s">
        <v>61</v>
      </c>
      <c r="R100" t="s">
        <v>168</v>
      </c>
      <c r="T100" t="s">
        <v>181</v>
      </c>
      <c r="U100" t="s">
        <v>181</v>
      </c>
      <c r="V100" t="s">
        <v>181</v>
      </c>
      <c r="W100" t="s">
        <v>181</v>
      </c>
      <c r="X100" t="s">
        <v>181</v>
      </c>
      <c r="Y100" t="s">
        <v>181</v>
      </c>
      <c r="Z100" t="s">
        <v>181</v>
      </c>
      <c r="AA100" t="s">
        <v>181</v>
      </c>
      <c r="AB100" t="s">
        <v>181</v>
      </c>
      <c r="AC100" t="s">
        <v>181</v>
      </c>
      <c r="AD100" t="s">
        <v>228</v>
      </c>
      <c r="AE100" t="s">
        <v>181</v>
      </c>
      <c r="AF100" t="s">
        <v>181</v>
      </c>
      <c r="AG100" t="s">
        <v>181</v>
      </c>
      <c r="AH100" t="s">
        <v>181</v>
      </c>
      <c r="AI100" t="s">
        <v>181</v>
      </c>
      <c r="AJ100" t="s">
        <v>181</v>
      </c>
      <c r="AK100" t="s">
        <v>181</v>
      </c>
      <c r="AL100" t="s">
        <v>181</v>
      </c>
      <c r="AM100" t="s">
        <v>181</v>
      </c>
      <c r="AN100" t="s">
        <v>181</v>
      </c>
      <c r="AO100" t="s">
        <v>181</v>
      </c>
      <c r="AP100" t="s">
        <v>181</v>
      </c>
      <c r="AQ100" t="s">
        <v>181</v>
      </c>
      <c r="AR100" t="s">
        <v>181</v>
      </c>
      <c r="AS100" t="s">
        <v>181</v>
      </c>
      <c r="AT100" t="s">
        <v>181</v>
      </c>
      <c r="AU100" t="s">
        <v>181</v>
      </c>
      <c r="AW100" t="s">
        <v>181</v>
      </c>
      <c r="AX100" t="s">
        <v>181</v>
      </c>
      <c r="AY100" t="s">
        <v>181</v>
      </c>
      <c r="AZ100" t="s">
        <v>181</v>
      </c>
      <c r="BA100" t="s">
        <v>181</v>
      </c>
      <c r="BB100" t="s">
        <v>181</v>
      </c>
      <c r="BC100" t="s">
        <v>181</v>
      </c>
      <c r="BD100" t="s">
        <v>181</v>
      </c>
      <c r="BE100" t="s">
        <v>181</v>
      </c>
      <c r="BF100" t="s">
        <v>181</v>
      </c>
      <c r="BG100" t="s">
        <v>181</v>
      </c>
      <c r="BH100" t="s">
        <v>181</v>
      </c>
      <c r="BI100" t="s">
        <v>181</v>
      </c>
      <c r="BJ100" t="s">
        <v>181</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t="s">
        <v>869</v>
      </c>
      <c r="DE100" t="s">
        <v>181</v>
      </c>
      <c r="DF100" t="s">
        <v>181</v>
      </c>
      <c r="DG100" t="s">
        <v>181</v>
      </c>
      <c r="DH100" t="s">
        <v>181</v>
      </c>
      <c r="DI100" t="s">
        <v>181</v>
      </c>
      <c r="DJ100" t="s">
        <v>181</v>
      </c>
      <c r="DK100" t="s">
        <v>181</v>
      </c>
    </row>
    <row r="101" spans="1:115" x14ac:dyDescent="0.25">
      <c r="A101">
        <v>10322</v>
      </c>
      <c r="B101" t="s">
        <v>874</v>
      </c>
      <c r="C101" t="s">
        <v>236</v>
      </c>
      <c r="D101" t="s">
        <v>277</v>
      </c>
      <c r="F101" t="s">
        <v>694</v>
      </c>
      <c r="I101" t="s">
        <v>61</v>
      </c>
      <c r="J101" t="s">
        <v>61</v>
      </c>
      <c r="K101" t="s">
        <v>61</v>
      </c>
      <c r="L101" t="s">
        <v>61</v>
      </c>
      <c r="M101" t="s">
        <v>61</v>
      </c>
      <c r="N101" t="s">
        <v>61</v>
      </c>
      <c r="O101" t="s">
        <v>181</v>
      </c>
      <c r="P101" t="s">
        <v>61</v>
      </c>
      <c r="Q101" t="s">
        <v>61</v>
      </c>
      <c r="R101" t="s">
        <v>168</v>
      </c>
      <c r="T101" t="s">
        <v>181</v>
      </c>
      <c r="U101" t="s">
        <v>181</v>
      </c>
      <c r="V101" t="s">
        <v>181</v>
      </c>
      <c r="W101" t="s">
        <v>181</v>
      </c>
      <c r="X101" t="s">
        <v>181</v>
      </c>
      <c r="Y101" t="s">
        <v>181</v>
      </c>
      <c r="Z101" t="s">
        <v>181</v>
      </c>
      <c r="AA101" t="s">
        <v>181</v>
      </c>
      <c r="AB101" t="s">
        <v>181</v>
      </c>
      <c r="AC101" t="s">
        <v>181</v>
      </c>
      <c r="AD101" t="s">
        <v>228</v>
      </c>
      <c r="AE101" t="s">
        <v>181</v>
      </c>
      <c r="AF101" t="s">
        <v>181</v>
      </c>
      <c r="AG101" t="s">
        <v>181</v>
      </c>
      <c r="AH101" t="s">
        <v>181</v>
      </c>
      <c r="AI101" t="s">
        <v>181</v>
      </c>
      <c r="AJ101" t="s">
        <v>181</v>
      </c>
      <c r="AK101" t="s">
        <v>181</v>
      </c>
      <c r="AL101" t="s">
        <v>181</v>
      </c>
      <c r="AM101" t="s">
        <v>181</v>
      </c>
      <c r="AN101" t="s">
        <v>181</v>
      </c>
      <c r="AO101" t="s">
        <v>181</v>
      </c>
      <c r="AP101" t="s">
        <v>181</v>
      </c>
      <c r="AQ101" t="s">
        <v>181</v>
      </c>
      <c r="AR101" t="s">
        <v>181</v>
      </c>
      <c r="AS101" t="s">
        <v>181</v>
      </c>
      <c r="AT101" t="s">
        <v>181</v>
      </c>
      <c r="AU101" t="s">
        <v>181</v>
      </c>
      <c r="AW101" t="s">
        <v>181</v>
      </c>
      <c r="AX101" t="s">
        <v>181</v>
      </c>
      <c r="AY101" t="s">
        <v>181</v>
      </c>
      <c r="AZ101" t="s">
        <v>181</v>
      </c>
      <c r="BA101" t="s">
        <v>181</v>
      </c>
      <c r="BB101" t="s">
        <v>181</v>
      </c>
      <c r="BC101" t="s">
        <v>181</v>
      </c>
      <c r="BD101" t="s">
        <v>181</v>
      </c>
      <c r="BE101" t="s">
        <v>181</v>
      </c>
      <c r="BF101" t="s">
        <v>181</v>
      </c>
      <c r="BG101" t="s">
        <v>181</v>
      </c>
      <c r="BH101" t="s">
        <v>181</v>
      </c>
      <c r="BI101" t="s">
        <v>181</v>
      </c>
      <c r="BJ101" t="s">
        <v>181</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t="s">
        <v>869</v>
      </c>
      <c r="DE101" t="s">
        <v>181</v>
      </c>
      <c r="DF101" t="s">
        <v>181</v>
      </c>
      <c r="DG101" t="s">
        <v>181</v>
      </c>
      <c r="DH101" t="s">
        <v>181</v>
      </c>
      <c r="DI101" t="s">
        <v>181</v>
      </c>
      <c r="DJ101" t="s">
        <v>181</v>
      </c>
      <c r="DK101" t="s">
        <v>181</v>
      </c>
    </row>
    <row r="102" spans="1:115" x14ac:dyDescent="0.25">
      <c r="A102">
        <v>10323</v>
      </c>
      <c r="B102" t="s">
        <v>875</v>
      </c>
      <c r="C102" t="s">
        <v>236</v>
      </c>
      <c r="D102" t="s">
        <v>277</v>
      </c>
      <c r="F102" t="s">
        <v>695</v>
      </c>
      <c r="I102" t="s">
        <v>61</v>
      </c>
      <c r="J102" t="s">
        <v>61</v>
      </c>
      <c r="K102" t="s">
        <v>61</v>
      </c>
      <c r="L102" t="s">
        <v>61</v>
      </c>
      <c r="M102" t="s">
        <v>61</v>
      </c>
      <c r="N102" t="s">
        <v>61</v>
      </c>
      <c r="O102" t="s">
        <v>181</v>
      </c>
      <c r="P102" t="s">
        <v>61</v>
      </c>
      <c r="Q102" t="s">
        <v>61</v>
      </c>
      <c r="R102" t="s">
        <v>168</v>
      </c>
      <c r="T102" t="s">
        <v>181</v>
      </c>
      <c r="U102" t="s">
        <v>181</v>
      </c>
      <c r="V102" t="s">
        <v>181</v>
      </c>
      <c r="W102" t="s">
        <v>181</v>
      </c>
      <c r="X102" t="s">
        <v>181</v>
      </c>
      <c r="Y102" t="s">
        <v>181</v>
      </c>
      <c r="Z102" t="s">
        <v>181</v>
      </c>
      <c r="AA102" t="s">
        <v>181</v>
      </c>
      <c r="AB102" t="s">
        <v>181</v>
      </c>
      <c r="AC102" t="s">
        <v>181</v>
      </c>
      <c r="AD102" t="s">
        <v>228</v>
      </c>
      <c r="AE102" t="s">
        <v>181</v>
      </c>
      <c r="AF102" t="s">
        <v>181</v>
      </c>
      <c r="AG102" t="s">
        <v>181</v>
      </c>
      <c r="AH102" t="s">
        <v>181</v>
      </c>
      <c r="AI102" t="s">
        <v>181</v>
      </c>
      <c r="AJ102" t="s">
        <v>181</v>
      </c>
      <c r="AK102" t="s">
        <v>181</v>
      </c>
      <c r="AL102" t="s">
        <v>181</v>
      </c>
      <c r="AM102" t="s">
        <v>181</v>
      </c>
      <c r="AN102" t="s">
        <v>181</v>
      </c>
      <c r="AO102" t="s">
        <v>181</v>
      </c>
      <c r="AP102" t="s">
        <v>181</v>
      </c>
      <c r="AQ102" t="s">
        <v>181</v>
      </c>
      <c r="AR102" t="s">
        <v>181</v>
      </c>
      <c r="AS102" t="s">
        <v>181</v>
      </c>
      <c r="AT102" t="s">
        <v>181</v>
      </c>
      <c r="AU102" t="s">
        <v>181</v>
      </c>
      <c r="AW102" t="s">
        <v>181</v>
      </c>
      <c r="AX102" t="s">
        <v>181</v>
      </c>
      <c r="AY102" t="s">
        <v>181</v>
      </c>
      <c r="AZ102" t="s">
        <v>181</v>
      </c>
      <c r="BA102" t="s">
        <v>181</v>
      </c>
      <c r="BB102" t="s">
        <v>181</v>
      </c>
      <c r="BC102" t="s">
        <v>181</v>
      </c>
      <c r="BD102" t="s">
        <v>181</v>
      </c>
      <c r="BE102" t="s">
        <v>181</v>
      </c>
      <c r="BF102" t="s">
        <v>181</v>
      </c>
      <c r="BG102" t="s">
        <v>181</v>
      </c>
      <c r="BH102" t="s">
        <v>181</v>
      </c>
      <c r="BI102" t="s">
        <v>181</v>
      </c>
      <c r="BJ102" t="s">
        <v>181</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t="s">
        <v>869</v>
      </c>
      <c r="DE102" t="s">
        <v>181</v>
      </c>
      <c r="DF102" t="s">
        <v>181</v>
      </c>
      <c r="DG102" t="s">
        <v>181</v>
      </c>
      <c r="DH102" t="s">
        <v>181</v>
      </c>
      <c r="DI102" t="s">
        <v>181</v>
      </c>
      <c r="DJ102" t="s">
        <v>181</v>
      </c>
      <c r="DK102" t="s">
        <v>181</v>
      </c>
    </row>
    <row r="103" spans="1:115" x14ac:dyDescent="0.25">
      <c r="A103">
        <v>10420</v>
      </c>
      <c r="B103" t="s">
        <v>278</v>
      </c>
      <c r="C103" t="s">
        <v>236</v>
      </c>
      <c r="D103" t="s">
        <v>277</v>
      </c>
      <c r="E103" t="s">
        <v>279</v>
      </c>
      <c r="F103" t="s">
        <v>696</v>
      </c>
      <c r="I103" t="s">
        <v>61</v>
      </c>
      <c r="J103" t="s">
        <v>61</v>
      </c>
      <c r="K103" t="s">
        <v>61</v>
      </c>
      <c r="L103" t="s">
        <v>61</v>
      </c>
      <c r="M103" t="s">
        <v>61</v>
      </c>
      <c r="N103" t="s">
        <v>61</v>
      </c>
      <c r="O103" t="s">
        <v>181</v>
      </c>
      <c r="P103" t="s">
        <v>61</v>
      </c>
      <c r="Q103" t="s">
        <v>61</v>
      </c>
      <c r="R103" t="s">
        <v>168</v>
      </c>
      <c r="T103" t="s">
        <v>181</v>
      </c>
      <c r="U103" t="s">
        <v>181</v>
      </c>
      <c r="V103" t="s">
        <v>181</v>
      </c>
      <c r="W103" t="s">
        <v>181</v>
      </c>
      <c r="X103" t="s">
        <v>181</v>
      </c>
      <c r="Y103" t="s">
        <v>181</v>
      </c>
      <c r="Z103" t="s">
        <v>181</v>
      </c>
      <c r="AA103" t="s">
        <v>181</v>
      </c>
      <c r="AB103" t="s">
        <v>181</v>
      </c>
      <c r="AC103" t="s">
        <v>181</v>
      </c>
      <c r="AD103" t="s">
        <v>228</v>
      </c>
      <c r="AE103" t="s">
        <v>181</v>
      </c>
      <c r="AF103" t="s">
        <v>181</v>
      </c>
      <c r="AG103" t="s">
        <v>181</v>
      </c>
      <c r="AH103" t="s">
        <v>181</v>
      </c>
      <c r="AI103" t="s">
        <v>181</v>
      </c>
      <c r="AJ103" t="s">
        <v>181</v>
      </c>
      <c r="AK103" t="s">
        <v>181</v>
      </c>
      <c r="AL103" t="s">
        <v>181</v>
      </c>
      <c r="AM103" t="s">
        <v>181</v>
      </c>
      <c r="AN103" t="s">
        <v>181</v>
      </c>
      <c r="AO103" t="s">
        <v>181</v>
      </c>
      <c r="AP103" t="s">
        <v>181</v>
      </c>
      <c r="AQ103" t="s">
        <v>181</v>
      </c>
      <c r="AR103" t="s">
        <v>181</v>
      </c>
      <c r="AS103" t="s">
        <v>181</v>
      </c>
      <c r="AT103" t="s">
        <v>181</v>
      </c>
      <c r="AU103" t="s">
        <v>181</v>
      </c>
      <c r="AW103" t="s">
        <v>181</v>
      </c>
      <c r="AX103" t="s">
        <v>181</v>
      </c>
      <c r="AY103" t="s">
        <v>181</v>
      </c>
      <c r="AZ103" t="s">
        <v>181</v>
      </c>
      <c r="BA103" t="s">
        <v>181</v>
      </c>
      <c r="BB103" t="s">
        <v>181</v>
      </c>
      <c r="BC103" t="s">
        <v>181</v>
      </c>
      <c r="BD103" t="s">
        <v>181</v>
      </c>
      <c r="BE103" t="s">
        <v>181</v>
      </c>
      <c r="BF103" t="s">
        <v>181</v>
      </c>
      <c r="BG103" t="s">
        <v>181</v>
      </c>
      <c r="BH103" t="s">
        <v>181</v>
      </c>
      <c r="BI103" t="s">
        <v>181</v>
      </c>
      <c r="BJ103" t="s">
        <v>181</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t="s">
        <v>869</v>
      </c>
      <c r="DE103" t="s">
        <v>181</v>
      </c>
      <c r="DF103" t="s">
        <v>181</v>
      </c>
      <c r="DG103" t="s">
        <v>181</v>
      </c>
      <c r="DH103" t="s">
        <v>181</v>
      </c>
      <c r="DI103" t="s">
        <v>181</v>
      </c>
      <c r="DJ103" t="s">
        <v>181</v>
      </c>
      <c r="DK103" t="s">
        <v>181</v>
      </c>
    </row>
    <row r="104" spans="1:115" x14ac:dyDescent="0.25">
      <c r="A104">
        <v>10421</v>
      </c>
      <c r="B104" t="s">
        <v>280</v>
      </c>
      <c r="C104" t="s">
        <v>236</v>
      </c>
      <c r="D104" t="s">
        <v>277</v>
      </c>
      <c r="E104" t="s">
        <v>279</v>
      </c>
      <c r="F104" t="s">
        <v>697</v>
      </c>
      <c r="I104" t="s">
        <v>78</v>
      </c>
      <c r="J104" t="s">
        <v>78</v>
      </c>
      <c r="K104" t="s">
        <v>78</v>
      </c>
      <c r="L104" t="s">
        <v>78</v>
      </c>
      <c r="M104" t="s">
        <v>78</v>
      </c>
      <c r="N104" t="s">
        <v>78</v>
      </c>
      <c r="O104" t="s">
        <v>181</v>
      </c>
      <c r="P104" t="s">
        <v>78</v>
      </c>
      <c r="Q104" t="s">
        <v>78</v>
      </c>
      <c r="R104" t="s">
        <v>168</v>
      </c>
      <c r="T104" t="s">
        <v>181</v>
      </c>
      <c r="U104" t="s">
        <v>181</v>
      </c>
      <c r="V104" t="s">
        <v>181</v>
      </c>
      <c r="W104" t="s">
        <v>181</v>
      </c>
      <c r="X104" t="s">
        <v>181</v>
      </c>
      <c r="Y104" t="s">
        <v>181</v>
      </c>
      <c r="Z104" t="s">
        <v>181</v>
      </c>
      <c r="AA104" t="s">
        <v>181</v>
      </c>
      <c r="AB104" t="s">
        <v>181</v>
      </c>
      <c r="AC104" t="s">
        <v>181</v>
      </c>
      <c r="AD104" t="s">
        <v>181</v>
      </c>
      <c r="AE104" t="s">
        <v>181</v>
      </c>
      <c r="AF104" t="s">
        <v>181</v>
      </c>
      <c r="AG104" t="s">
        <v>181</v>
      </c>
      <c r="AH104" t="s">
        <v>181</v>
      </c>
      <c r="AI104" t="s">
        <v>181</v>
      </c>
      <c r="AJ104" t="s">
        <v>181</v>
      </c>
      <c r="AK104" t="s">
        <v>181</v>
      </c>
      <c r="AL104" t="s">
        <v>228</v>
      </c>
      <c r="AM104" t="s">
        <v>181</v>
      </c>
      <c r="AN104" t="s">
        <v>181</v>
      </c>
      <c r="AO104" t="s">
        <v>181</v>
      </c>
      <c r="AP104" t="s">
        <v>181</v>
      </c>
      <c r="AQ104" t="s">
        <v>181</v>
      </c>
      <c r="AR104" t="s">
        <v>181</v>
      </c>
      <c r="AS104" t="s">
        <v>181</v>
      </c>
      <c r="AT104" t="s">
        <v>181</v>
      </c>
      <c r="AU104" t="s">
        <v>181</v>
      </c>
      <c r="AW104" t="s">
        <v>181</v>
      </c>
      <c r="AX104" t="s">
        <v>181</v>
      </c>
      <c r="AY104" t="s">
        <v>181</v>
      </c>
      <c r="AZ104" t="s">
        <v>181</v>
      </c>
      <c r="BA104" t="s">
        <v>181</v>
      </c>
      <c r="BB104" t="s">
        <v>181</v>
      </c>
      <c r="BC104" t="s">
        <v>181</v>
      </c>
      <c r="BD104" t="s">
        <v>181</v>
      </c>
      <c r="BE104" t="s">
        <v>181</v>
      </c>
      <c r="BF104" t="s">
        <v>181</v>
      </c>
      <c r="BG104" t="s">
        <v>181</v>
      </c>
      <c r="BH104" t="s">
        <v>181</v>
      </c>
      <c r="BI104" t="s">
        <v>181</v>
      </c>
      <c r="BJ104" t="s">
        <v>181</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t="s">
        <v>869</v>
      </c>
      <c r="DE104" t="s">
        <v>181</v>
      </c>
      <c r="DF104" t="s">
        <v>181</v>
      </c>
      <c r="DG104" t="s">
        <v>181</v>
      </c>
      <c r="DH104" t="s">
        <v>181</v>
      </c>
      <c r="DI104" t="s">
        <v>181</v>
      </c>
      <c r="DJ104" t="s">
        <v>181</v>
      </c>
      <c r="DK104" t="s">
        <v>181</v>
      </c>
    </row>
    <row r="105" spans="1:115" x14ac:dyDescent="0.25">
      <c r="A105">
        <v>10422</v>
      </c>
      <c r="B105" t="s">
        <v>281</v>
      </c>
      <c r="C105" t="s">
        <v>236</v>
      </c>
      <c r="D105" t="s">
        <v>277</v>
      </c>
      <c r="E105" t="s">
        <v>279</v>
      </c>
      <c r="F105" t="s">
        <v>698</v>
      </c>
      <c r="I105" t="s">
        <v>78</v>
      </c>
      <c r="J105" t="s">
        <v>78</v>
      </c>
      <c r="K105" t="s">
        <v>78</v>
      </c>
      <c r="L105" t="s">
        <v>78</v>
      </c>
      <c r="M105" t="s">
        <v>78</v>
      </c>
      <c r="N105" t="s">
        <v>78</v>
      </c>
      <c r="O105" t="s">
        <v>181</v>
      </c>
      <c r="P105" t="s">
        <v>78</v>
      </c>
      <c r="Q105" t="s">
        <v>78</v>
      </c>
      <c r="R105" t="s">
        <v>168</v>
      </c>
      <c r="T105" t="s">
        <v>181</v>
      </c>
      <c r="U105" t="s">
        <v>181</v>
      </c>
      <c r="V105" t="s">
        <v>181</v>
      </c>
      <c r="W105" t="s">
        <v>181</v>
      </c>
      <c r="X105" t="s">
        <v>181</v>
      </c>
      <c r="Y105" t="s">
        <v>181</v>
      </c>
      <c r="Z105" t="s">
        <v>181</v>
      </c>
      <c r="AA105" t="s">
        <v>181</v>
      </c>
      <c r="AB105" t="s">
        <v>181</v>
      </c>
      <c r="AC105" t="s">
        <v>181</v>
      </c>
      <c r="AD105" t="s">
        <v>181</v>
      </c>
      <c r="AE105" t="s">
        <v>181</v>
      </c>
      <c r="AF105" t="s">
        <v>181</v>
      </c>
      <c r="AG105" t="s">
        <v>181</v>
      </c>
      <c r="AH105" t="s">
        <v>181</v>
      </c>
      <c r="AI105" t="s">
        <v>181</v>
      </c>
      <c r="AJ105" t="s">
        <v>181</v>
      </c>
      <c r="AK105" t="s">
        <v>181</v>
      </c>
      <c r="AL105" t="s">
        <v>228</v>
      </c>
      <c r="AM105" t="s">
        <v>181</v>
      </c>
      <c r="AN105" t="s">
        <v>181</v>
      </c>
      <c r="AO105" t="s">
        <v>181</v>
      </c>
      <c r="AP105" t="s">
        <v>181</v>
      </c>
      <c r="AQ105" t="s">
        <v>181</v>
      </c>
      <c r="AR105" t="s">
        <v>181</v>
      </c>
      <c r="AS105" t="s">
        <v>181</v>
      </c>
      <c r="AT105" t="s">
        <v>181</v>
      </c>
      <c r="AU105" t="s">
        <v>181</v>
      </c>
      <c r="AW105" t="s">
        <v>181</v>
      </c>
      <c r="AX105" t="s">
        <v>181</v>
      </c>
      <c r="AY105" t="s">
        <v>181</v>
      </c>
      <c r="AZ105" t="s">
        <v>181</v>
      </c>
      <c r="BA105" t="s">
        <v>181</v>
      </c>
      <c r="BB105" t="s">
        <v>181</v>
      </c>
      <c r="BC105" t="s">
        <v>181</v>
      </c>
      <c r="BD105" t="s">
        <v>181</v>
      </c>
      <c r="BE105" t="s">
        <v>181</v>
      </c>
      <c r="BF105" t="s">
        <v>181</v>
      </c>
      <c r="BG105" t="s">
        <v>181</v>
      </c>
      <c r="BH105" t="s">
        <v>181</v>
      </c>
      <c r="BI105" t="s">
        <v>181</v>
      </c>
      <c r="BJ105" t="s">
        <v>181</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t="s">
        <v>869</v>
      </c>
      <c r="DE105" t="s">
        <v>181</v>
      </c>
      <c r="DF105" t="s">
        <v>181</v>
      </c>
      <c r="DG105" t="s">
        <v>181</v>
      </c>
      <c r="DH105" t="s">
        <v>181</v>
      </c>
      <c r="DI105" t="s">
        <v>181</v>
      </c>
      <c r="DJ105" t="s">
        <v>181</v>
      </c>
      <c r="DK105" t="s">
        <v>181</v>
      </c>
    </row>
    <row r="106" spans="1:115" x14ac:dyDescent="0.25">
      <c r="A106">
        <v>10423</v>
      </c>
      <c r="B106" t="s">
        <v>282</v>
      </c>
      <c r="C106" t="s">
        <v>236</v>
      </c>
      <c r="D106" t="s">
        <v>277</v>
      </c>
      <c r="E106" t="s">
        <v>279</v>
      </c>
      <c r="F106" t="s">
        <v>1026</v>
      </c>
      <c r="I106" t="s">
        <v>78</v>
      </c>
      <c r="J106" t="s">
        <v>78</v>
      </c>
      <c r="K106" t="s">
        <v>78</v>
      </c>
      <c r="L106" t="s">
        <v>78</v>
      </c>
      <c r="M106" t="s">
        <v>78</v>
      </c>
      <c r="N106" t="s">
        <v>78</v>
      </c>
      <c r="O106" t="s">
        <v>181</v>
      </c>
      <c r="P106" t="s">
        <v>78</v>
      </c>
      <c r="Q106" t="s">
        <v>78</v>
      </c>
      <c r="R106" t="s">
        <v>196</v>
      </c>
      <c r="S106" t="s">
        <v>283</v>
      </c>
      <c r="T106" t="s">
        <v>181</v>
      </c>
      <c r="U106" t="s">
        <v>181</v>
      </c>
      <c r="V106" t="s">
        <v>181</v>
      </c>
      <c r="W106" t="s">
        <v>181</v>
      </c>
      <c r="X106" t="s">
        <v>181</v>
      </c>
      <c r="Y106" t="s">
        <v>181</v>
      </c>
      <c r="Z106" t="s">
        <v>181</v>
      </c>
      <c r="AA106" t="s">
        <v>181</v>
      </c>
      <c r="AB106" t="s">
        <v>181</v>
      </c>
      <c r="AC106" t="s">
        <v>181</v>
      </c>
      <c r="AD106" t="s">
        <v>181</v>
      </c>
      <c r="AE106" t="s">
        <v>181</v>
      </c>
      <c r="AF106" t="s">
        <v>181</v>
      </c>
      <c r="AG106" t="s">
        <v>181</v>
      </c>
      <c r="AH106" t="s">
        <v>181</v>
      </c>
      <c r="AI106" t="s">
        <v>181</v>
      </c>
      <c r="AJ106" t="s">
        <v>181</v>
      </c>
      <c r="AK106" t="s">
        <v>181</v>
      </c>
      <c r="AL106" t="s">
        <v>228</v>
      </c>
      <c r="AM106" t="s">
        <v>181</v>
      </c>
      <c r="AN106" t="s">
        <v>181</v>
      </c>
      <c r="AO106" t="s">
        <v>181</v>
      </c>
      <c r="AP106" t="s">
        <v>181</v>
      </c>
      <c r="AQ106" t="s">
        <v>181</v>
      </c>
      <c r="AR106" t="s">
        <v>181</v>
      </c>
      <c r="AS106" t="s">
        <v>181</v>
      </c>
      <c r="AT106" t="s">
        <v>181</v>
      </c>
      <c r="AU106" t="s">
        <v>181</v>
      </c>
      <c r="AW106" t="s">
        <v>181</v>
      </c>
      <c r="AX106" t="s">
        <v>181</v>
      </c>
      <c r="AY106" t="s">
        <v>181</v>
      </c>
      <c r="AZ106" t="s">
        <v>181</v>
      </c>
      <c r="BA106" t="s">
        <v>181</v>
      </c>
      <c r="BB106" t="s">
        <v>181</v>
      </c>
      <c r="BC106" t="s">
        <v>181</v>
      </c>
      <c r="BD106" t="s">
        <v>181</v>
      </c>
      <c r="BE106" t="s">
        <v>181</v>
      </c>
      <c r="BF106" t="s">
        <v>181</v>
      </c>
      <c r="BG106" t="s">
        <v>181</v>
      </c>
      <c r="BH106" t="s">
        <v>181</v>
      </c>
      <c r="BI106" t="s">
        <v>181</v>
      </c>
      <c r="BJ106" t="s">
        <v>181</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t="s">
        <v>869</v>
      </c>
      <c r="DE106" t="s">
        <v>181</v>
      </c>
      <c r="DF106" t="s">
        <v>181</v>
      </c>
      <c r="DG106" t="s">
        <v>181</v>
      </c>
      <c r="DH106" t="s">
        <v>181</v>
      </c>
      <c r="DI106" t="s">
        <v>181</v>
      </c>
      <c r="DJ106" t="s">
        <v>181</v>
      </c>
      <c r="DK106" t="s">
        <v>181</v>
      </c>
    </row>
    <row r="107" spans="1:115" x14ac:dyDescent="0.25">
      <c r="A107">
        <v>10424</v>
      </c>
      <c r="B107" t="s">
        <v>284</v>
      </c>
      <c r="C107" t="s">
        <v>236</v>
      </c>
      <c r="D107" t="s">
        <v>277</v>
      </c>
      <c r="E107" t="s">
        <v>279</v>
      </c>
      <c r="F107" t="s">
        <v>1027</v>
      </c>
      <c r="I107" t="s">
        <v>78</v>
      </c>
      <c r="J107" t="s">
        <v>78</v>
      </c>
      <c r="K107" t="s">
        <v>78</v>
      </c>
      <c r="L107" t="s">
        <v>78</v>
      </c>
      <c r="M107" t="s">
        <v>78</v>
      </c>
      <c r="N107" t="s">
        <v>78</v>
      </c>
      <c r="O107" t="s">
        <v>181</v>
      </c>
      <c r="P107" t="s">
        <v>78</v>
      </c>
      <c r="Q107" t="s">
        <v>78</v>
      </c>
      <c r="R107" t="s">
        <v>196</v>
      </c>
      <c r="S107" t="s">
        <v>285</v>
      </c>
      <c r="T107" t="s">
        <v>181</v>
      </c>
      <c r="U107" t="s">
        <v>181</v>
      </c>
      <c r="V107" t="s">
        <v>181</v>
      </c>
      <c r="W107" t="s">
        <v>181</v>
      </c>
      <c r="X107" t="s">
        <v>181</v>
      </c>
      <c r="Y107" t="s">
        <v>181</v>
      </c>
      <c r="Z107" t="s">
        <v>181</v>
      </c>
      <c r="AA107" t="s">
        <v>181</v>
      </c>
      <c r="AB107" t="s">
        <v>181</v>
      </c>
      <c r="AC107" t="s">
        <v>181</v>
      </c>
      <c r="AD107" t="s">
        <v>181</v>
      </c>
      <c r="AE107" t="s">
        <v>181</v>
      </c>
      <c r="AF107" t="s">
        <v>181</v>
      </c>
      <c r="AG107" t="s">
        <v>181</v>
      </c>
      <c r="AH107" t="s">
        <v>181</v>
      </c>
      <c r="AI107" t="s">
        <v>181</v>
      </c>
      <c r="AJ107" t="s">
        <v>181</v>
      </c>
      <c r="AK107" t="s">
        <v>181</v>
      </c>
      <c r="AL107" t="s">
        <v>228</v>
      </c>
      <c r="AM107" t="s">
        <v>181</v>
      </c>
      <c r="AN107" t="s">
        <v>181</v>
      </c>
      <c r="AO107" t="s">
        <v>181</v>
      </c>
      <c r="AP107" t="s">
        <v>181</v>
      </c>
      <c r="AQ107" t="s">
        <v>181</v>
      </c>
      <c r="AR107" t="s">
        <v>181</v>
      </c>
      <c r="AS107" t="s">
        <v>181</v>
      </c>
      <c r="AT107" t="s">
        <v>181</v>
      </c>
      <c r="AU107" t="s">
        <v>181</v>
      </c>
      <c r="AW107" t="s">
        <v>181</v>
      </c>
      <c r="AX107" t="s">
        <v>181</v>
      </c>
      <c r="AY107" t="s">
        <v>181</v>
      </c>
      <c r="AZ107" t="s">
        <v>181</v>
      </c>
      <c r="BA107" t="s">
        <v>181</v>
      </c>
      <c r="BB107" t="s">
        <v>181</v>
      </c>
      <c r="BC107" t="s">
        <v>181</v>
      </c>
      <c r="BD107" t="s">
        <v>181</v>
      </c>
      <c r="BE107" t="s">
        <v>181</v>
      </c>
      <c r="BF107" t="s">
        <v>181</v>
      </c>
      <c r="BG107" t="s">
        <v>181</v>
      </c>
      <c r="BH107" t="s">
        <v>181</v>
      </c>
      <c r="BI107" t="s">
        <v>181</v>
      </c>
      <c r="BJ107" t="s">
        <v>181</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t="s">
        <v>869</v>
      </c>
      <c r="DE107" t="s">
        <v>181</v>
      </c>
      <c r="DF107" t="s">
        <v>181</v>
      </c>
      <c r="DG107" t="s">
        <v>181</v>
      </c>
      <c r="DH107" t="s">
        <v>181</v>
      </c>
      <c r="DI107" t="s">
        <v>181</v>
      </c>
      <c r="DJ107" t="s">
        <v>181</v>
      </c>
      <c r="DK107" t="s">
        <v>181</v>
      </c>
    </row>
    <row r="108" spans="1:115" x14ac:dyDescent="0.25">
      <c r="A108">
        <v>10425</v>
      </c>
      <c r="B108" t="s">
        <v>286</v>
      </c>
      <c r="C108" t="s">
        <v>236</v>
      </c>
      <c r="D108" t="s">
        <v>277</v>
      </c>
      <c r="E108" t="s">
        <v>279</v>
      </c>
      <c r="F108" t="s">
        <v>699</v>
      </c>
      <c r="I108" t="s">
        <v>78</v>
      </c>
      <c r="J108" t="s">
        <v>78</v>
      </c>
      <c r="K108" t="s">
        <v>78</v>
      </c>
      <c r="L108" t="s">
        <v>78</v>
      </c>
      <c r="M108" t="s">
        <v>78</v>
      </c>
      <c r="N108" t="s">
        <v>78</v>
      </c>
      <c r="O108" t="s">
        <v>181</v>
      </c>
      <c r="P108" t="s">
        <v>78</v>
      </c>
      <c r="Q108" t="s">
        <v>78</v>
      </c>
      <c r="R108" t="s">
        <v>168</v>
      </c>
      <c r="T108" t="s">
        <v>181</v>
      </c>
      <c r="U108" t="s">
        <v>181</v>
      </c>
      <c r="V108" t="s">
        <v>181</v>
      </c>
      <c r="W108" t="s">
        <v>181</v>
      </c>
      <c r="X108" t="s">
        <v>181</v>
      </c>
      <c r="Y108" t="s">
        <v>181</v>
      </c>
      <c r="Z108" t="s">
        <v>181</v>
      </c>
      <c r="AA108" t="s">
        <v>181</v>
      </c>
      <c r="AB108" t="s">
        <v>181</v>
      </c>
      <c r="AC108" t="s">
        <v>181</v>
      </c>
      <c r="AD108" t="s">
        <v>181</v>
      </c>
      <c r="AE108" t="s">
        <v>181</v>
      </c>
      <c r="AF108" t="s">
        <v>181</v>
      </c>
      <c r="AG108" t="s">
        <v>181</v>
      </c>
      <c r="AH108" t="s">
        <v>181</v>
      </c>
      <c r="AI108" t="s">
        <v>181</v>
      </c>
      <c r="AJ108" t="s">
        <v>181</v>
      </c>
      <c r="AK108" t="s">
        <v>181</v>
      </c>
      <c r="AL108" t="s">
        <v>228</v>
      </c>
      <c r="AM108" t="s">
        <v>181</v>
      </c>
      <c r="AN108" t="s">
        <v>181</v>
      </c>
      <c r="AO108" t="s">
        <v>181</v>
      </c>
      <c r="AP108" t="s">
        <v>181</v>
      </c>
      <c r="AQ108" t="s">
        <v>181</v>
      </c>
      <c r="AR108" t="s">
        <v>181</v>
      </c>
      <c r="AS108" t="s">
        <v>181</v>
      </c>
      <c r="AT108" t="s">
        <v>181</v>
      </c>
      <c r="AU108" t="s">
        <v>181</v>
      </c>
      <c r="AW108" t="s">
        <v>181</v>
      </c>
      <c r="AX108" t="s">
        <v>181</v>
      </c>
      <c r="AY108" t="s">
        <v>181</v>
      </c>
      <c r="AZ108" t="s">
        <v>181</v>
      </c>
      <c r="BA108" t="s">
        <v>181</v>
      </c>
      <c r="BB108" t="s">
        <v>181</v>
      </c>
      <c r="BC108" t="s">
        <v>181</v>
      </c>
      <c r="BD108" t="s">
        <v>181</v>
      </c>
      <c r="BE108" t="s">
        <v>181</v>
      </c>
      <c r="BF108" t="s">
        <v>181</v>
      </c>
      <c r="BG108" t="s">
        <v>181</v>
      </c>
      <c r="BH108" t="s">
        <v>181</v>
      </c>
      <c r="BI108" t="s">
        <v>181</v>
      </c>
      <c r="BJ108" t="s">
        <v>181</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t="s">
        <v>869</v>
      </c>
      <c r="DE108" t="s">
        <v>181</v>
      </c>
      <c r="DF108" t="s">
        <v>181</v>
      </c>
      <c r="DG108" t="s">
        <v>181</v>
      </c>
      <c r="DH108" t="s">
        <v>181</v>
      </c>
      <c r="DI108" t="s">
        <v>181</v>
      </c>
      <c r="DJ108" t="s">
        <v>181</v>
      </c>
      <c r="DK108" t="s">
        <v>181</v>
      </c>
    </row>
    <row r="109" spans="1:115" x14ac:dyDescent="0.25">
      <c r="A109">
        <v>10426</v>
      </c>
      <c r="B109" t="s">
        <v>287</v>
      </c>
      <c r="C109" t="s">
        <v>236</v>
      </c>
      <c r="D109" t="s">
        <v>277</v>
      </c>
      <c r="E109" t="s">
        <v>279</v>
      </c>
      <c r="F109" t="s">
        <v>700</v>
      </c>
      <c r="I109" t="s">
        <v>78</v>
      </c>
      <c r="J109" t="s">
        <v>78</v>
      </c>
      <c r="K109" t="s">
        <v>78</v>
      </c>
      <c r="L109" t="s">
        <v>78</v>
      </c>
      <c r="M109" t="s">
        <v>78</v>
      </c>
      <c r="N109" t="s">
        <v>78</v>
      </c>
      <c r="O109" t="s">
        <v>181</v>
      </c>
      <c r="P109" t="s">
        <v>78</v>
      </c>
      <c r="Q109" t="s">
        <v>78</v>
      </c>
      <c r="R109" t="s">
        <v>168</v>
      </c>
      <c r="T109" t="s">
        <v>181</v>
      </c>
      <c r="U109" t="s">
        <v>181</v>
      </c>
      <c r="V109" t="s">
        <v>181</v>
      </c>
      <c r="W109" t="s">
        <v>181</v>
      </c>
      <c r="X109" t="s">
        <v>181</v>
      </c>
      <c r="Y109" t="s">
        <v>181</v>
      </c>
      <c r="Z109" t="s">
        <v>181</v>
      </c>
      <c r="AA109" t="s">
        <v>181</v>
      </c>
      <c r="AB109" t="s">
        <v>181</v>
      </c>
      <c r="AC109" t="s">
        <v>181</v>
      </c>
      <c r="AD109" t="s">
        <v>181</v>
      </c>
      <c r="AE109" t="s">
        <v>181</v>
      </c>
      <c r="AF109" t="s">
        <v>181</v>
      </c>
      <c r="AG109" t="s">
        <v>181</v>
      </c>
      <c r="AH109" t="s">
        <v>181</v>
      </c>
      <c r="AI109" t="s">
        <v>181</v>
      </c>
      <c r="AJ109" t="s">
        <v>181</v>
      </c>
      <c r="AK109" t="s">
        <v>181</v>
      </c>
      <c r="AL109" t="s">
        <v>228</v>
      </c>
      <c r="AM109" t="s">
        <v>181</v>
      </c>
      <c r="AN109" t="s">
        <v>181</v>
      </c>
      <c r="AO109" t="s">
        <v>181</v>
      </c>
      <c r="AP109" t="s">
        <v>181</v>
      </c>
      <c r="AQ109" t="s">
        <v>181</v>
      </c>
      <c r="AR109" t="s">
        <v>181</v>
      </c>
      <c r="AS109" t="s">
        <v>181</v>
      </c>
      <c r="AT109" t="s">
        <v>181</v>
      </c>
      <c r="AU109" t="s">
        <v>181</v>
      </c>
      <c r="AW109" t="s">
        <v>181</v>
      </c>
      <c r="AX109" t="s">
        <v>181</v>
      </c>
      <c r="AY109" t="s">
        <v>181</v>
      </c>
      <c r="AZ109" t="s">
        <v>181</v>
      </c>
      <c r="BA109" t="s">
        <v>181</v>
      </c>
      <c r="BB109" t="s">
        <v>181</v>
      </c>
      <c r="BC109" t="s">
        <v>181</v>
      </c>
      <c r="BD109" t="s">
        <v>181</v>
      </c>
      <c r="BE109" t="s">
        <v>181</v>
      </c>
      <c r="BF109" t="s">
        <v>181</v>
      </c>
      <c r="BG109" t="s">
        <v>181</v>
      </c>
      <c r="BH109" t="s">
        <v>181</v>
      </c>
      <c r="BI109" t="s">
        <v>181</v>
      </c>
      <c r="BJ109" t="s">
        <v>181</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t="s">
        <v>869</v>
      </c>
      <c r="DE109" t="s">
        <v>181</v>
      </c>
      <c r="DF109" t="s">
        <v>181</v>
      </c>
      <c r="DG109" t="s">
        <v>181</v>
      </c>
      <c r="DH109" t="s">
        <v>181</v>
      </c>
      <c r="DI109" t="s">
        <v>181</v>
      </c>
      <c r="DJ109" t="s">
        <v>181</v>
      </c>
      <c r="DK109" t="s">
        <v>181</v>
      </c>
    </row>
    <row r="110" spans="1:115" x14ac:dyDescent="0.25">
      <c r="A110">
        <v>10430</v>
      </c>
      <c r="B110" t="s">
        <v>288</v>
      </c>
      <c r="C110" t="s">
        <v>236</v>
      </c>
      <c r="D110" t="s">
        <v>277</v>
      </c>
      <c r="E110" t="s">
        <v>279</v>
      </c>
      <c r="F110" t="s">
        <v>701</v>
      </c>
      <c r="I110" t="s">
        <v>78</v>
      </c>
      <c r="J110" t="s">
        <v>78</v>
      </c>
      <c r="K110" t="s">
        <v>78</v>
      </c>
      <c r="L110" t="s">
        <v>78</v>
      </c>
      <c r="M110" t="s">
        <v>78</v>
      </c>
      <c r="N110" t="s">
        <v>78</v>
      </c>
      <c r="O110" t="s">
        <v>181</v>
      </c>
      <c r="P110" t="s">
        <v>78</v>
      </c>
      <c r="Q110" t="s">
        <v>78</v>
      </c>
      <c r="R110" t="s">
        <v>196</v>
      </c>
      <c r="S110" t="s">
        <v>289</v>
      </c>
      <c r="T110" t="s">
        <v>181</v>
      </c>
      <c r="U110" t="s">
        <v>181</v>
      </c>
      <c r="V110" t="s">
        <v>181</v>
      </c>
      <c r="W110" t="s">
        <v>181</v>
      </c>
      <c r="X110" t="s">
        <v>181</v>
      </c>
      <c r="Y110" t="s">
        <v>181</v>
      </c>
      <c r="Z110" t="s">
        <v>181</v>
      </c>
      <c r="AA110" t="s">
        <v>181</v>
      </c>
      <c r="AB110" t="s">
        <v>181</v>
      </c>
      <c r="AC110" t="s">
        <v>181</v>
      </c>
      <c r="AD110" t="s">
        <v>181</v>
      </c>
      <c r="AE110" t="s">
        <v>181</v>
      </c>
      <c r="AF110" t="s">
        <v>181</v>
      </c>
      <c r="AG110" t="s">
        <v>181</v>
      </c>
      <c r="AH110" t="s">
        <v>181</v>
      </c>
      <c r="AI110" t="s">
        <v>181</v>
      </c>
      <c r="AJ110" t="s">
        <v>181</v>
      </c>
      <c r="AK110" t="s">
        <v>181</v>
      </c>
      <c r="AL110" t="s">
        <v>228</v>
      </c>
      <c r="AM110" t="s">
        <v>181</v>
      </c>
      <c r="AN110" t="s">
        <v>181</v>
      </c>
      <c r="AO110" t="s">
        <v>181</v>
      </c>
      <c r="AP110" t="s">
        <v>181</v>
      </c>
      <c r="AQ110" t="s">
        <v>181</v>
      </c>
      <c r="AR110" t="s">
        <v>181</v>
      </c>
      <c r="AS110" t="s">
        <v>181</v>
      </c>
      <c r="AT110" t="s">
        <v>181</v>
      </c>
      <c r="AU110" t="s">
        <v>181</v>
      </c>
      <c r="AW110" t="s">
        <v>181</v>
      </c>
      <c r="AX110" t="s">
        <v>181</v>
      </c>
      <c r="AY110" t="s">
        <v>181</v>
      </c>
      <c r="AZ110" t="s">
        <v>181</v>
      </c>
      <c r="BA110" t="s">
        <v>181</v>
      </c>
      <c r="BB110" t="s">
        <v>181</v>
      </c>
      <c r="BC110" t="s">
        <v>181</v>
      </c>
      <c r="BD110" t="s">
        <v>181</v>
      </c>
      <c r="BE110" t="s">
        <v>181</v>
      </c>
      <c r="BF110" t="s">
        <v>181</v>
      </c>
      <c r="BG110" t="s">
        <v>181</v>
      </c>
      <c r="BH110" t="s">
        <v>181</v>
      </c>
      <c r="BI110" t="s">
        <v>181</v>
      </c>
      <c r="BJ110" t="s">
        <v>181</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t="s">
        <v>869</v>
      </c>
      <c r="DE110" t="s">
        <v>181</v>
      </c>
      <c r="DF110" t="s">
        <v>181</v>
      </c>
      <c r="DG110" t="s">
        <v>181</v>
      </c>
      <c r="DH110" t="s">
        <v>181</v>
      </c>
      <c r="DI110" t="s">
        <v>181</v>
      </c>
      <c r="DJ110" t="s">
        <v>181</v>
      </c>
      <c r="DK110" t="s">
        <v>181</v>
      </c>
    </row>
    <row r="111" spans="1:115" x14ac:dyDescent="0.25">
      <c r="A111">
        <v>10539</v>
      </c>
      <c r="B111" t="s">
        <v>290</v>
      </c>
      <c r="C111" t="s">
        <v>236</v>
      </c>
      <c r="D111" t="s">
        <v>277</v>
      </c>
      <c r="E111" t="s">
        <v>279</v>
      </c>
      <c r="F111" t="s">
        <v>702</v>
      </c>
      <c r="I111" t="s">
        <v>78</v>
      </c>
      <c r="J111" t="s">
        <v>78</v>
      </c>
      <c r="K111" t="s">
        <v>78</v>
      </c>
      <c r="L111" t="s">
        <v>78</v>
      </c>
      <c r="M111" t="s">
        <v>78</v>
      </c>
      <c r="N111" t="s">
        <v>78</v>
      </c>
      <c r="P111" t="s">
        <v>78</v>
      </c>
      <c r="Q111" t="s">
        <v>78</v>
      </c>
      <c r="R111" t="s">
        <v>168</v>
      </c>
      <c r="T111" t="s">
        <v>181</v>
      </c>
      <c r="U111" t="s">
        <v>181</v>
      </c>
      <c r="V111" t="s">
        <v>181</v>
      </c>
      <c r="W111" t="s">
        <v>181</v>
      </c>
      <c r="X111" t="s">
        <v>181</v>
      </c>
      <c r="Y111" t="s">
        <v>181</v>
      </c>
      <c r="Z111" t="s">
        <v>181</v>
      </c>
      <c r="AA111" t="s">
        <v>181</v>
      </c>
      <c r="AB111" t="s">
        <v>181</v>
      </c>
      <c r="AC111" t="s">
        <v>181</v>
      </c>
      <c r="AD111" t="s">
        <v>181</v>
      </c>
      <c r="AE111" t="s">
        <v>181</v>
      </c>
      <c r="AF111" t="s">
        <v>181</v>
      </c>
      <c r="AG111" t="s">
        <v>181</v>
      </c>
      <c r="AH111" t="s">
        <v>181</v>
      </c>
      <c r="AI111" t="s">
        <v>181</v>
      </c>
      <c r="AJ111" t="s">
        <v>181</v>
      </c>
      <c r="AK111" t="s">
        <v>181</v>
      </c>
      <c r="AL111" t="s">
        <v>228</v>
      </c>
      <c r="AM111" t="s">
        <v>181</v>
      </c>
      <c r="AN111" t="s">
        <v>181</v>
      </c>
      <c r="AO111" t="s">
        <v>181</v>
      </c>
      <c r="AP111" t="s">
        <v>181</v>
      </c>
      <c r="AQ111" t="s">
        <v>181</v>
      </c>
      <c r="AR111" t="s">
        <v>181</v>
      </c>
      <c r="AS111" t="s">
        <v>181</v>
      </c>
      <c r="AT111" t="s">
        <v>181</v>
      </c>
      <c r="AU111" t="s">
        <v>181</v>
      </c>
      <c r="AW111" t="s">
        <v>181</v>
      </c>
      <c r="AX111" t="s">
        <v>181</v>
      </c>
      <c r="AY111" t="s">
        <v>181</v>
      </c>
      <c r="AZ111" t="s">
        <v>181</v>
      </c>
      <c r="BA111" t="s">
        <v>181</v>
      </c>
      <c r="BB111" t="s">
        <v>181</v>
      </c>
      <c r="BC111" t="s">
        <v>181</v>
      </c>
      <c r="BD111" t="s">
        <v>181</v>
      </c>
      <c r="BE111" t="s">
        <v>181</v>
      </c>
      <c r="BF111" t="s">
        <v>181</v>
      </c>
      <c r="BG111" t="s">
        <v>181</v>
      </c>
      <c r="BH111" t="s">
        <v>181</v>
      </c>
      <c r="BI111" t="s">
        <v>181</v>
      </c>
      <c r="BJ111" t="s">
        <v>181</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t="s">
        <v>869</v>
      </c>
      <c r="DE111" t="s">
        <v>181</v>
      </c>
      <c r="DF111" t="s">
        <v>181</v>
      </c>
      <c r="DG111" t="s">
        <v>181</v>
      </c>
      <c r="DH111" t="s">
        <v>181</v>
      </c>
      <c r="DI111" t="s">
        <v>181</v>
      </c>
      <c r="DJ111" t="s">
        <v>181</v>
      </c>
      <c r="DK111" t="s">
        <v>181</v>
      </c>
    </row>
    <row r="112" spans="1:115" x14ac:dyDescent="0.25">
      <c r="A112">
        <v>10540</v>
      </c>
      <c r="B112" t="s">
        <v>291</v>
      </c>
      <c r="C112" t="s">
        <v>236</v>
      </c>
      <c r="D112" t="s">
        <v>277</v>
      </c>
      <c r="E112" t="s">
        <v>279</v>
      </c>
      <c r="F112" t="s">
        <v>703</v>
      </c>
      <c r="I112" t="s">
        <v>78</v>
      </c>
      <c r="J112" t="s">
        <v>78</v>
      </c>
      <c r="K112" t="s">
        <v>78</v>
      </c>
      <c r="L112" t="s">
        <v>78</v>
      </c>
      <c r="M112" t="s">
        <v>78</v>
      </c>
      <c r="N112" t="s">
        <v>78</v>
      </c>
      <c r="P112" t="s">
        <v>78</v>
      </c>
      <c r="Q112" t="s">
        <v>78</v>
      </c>
      <c r="R112" t="s">
        <v>168</v>
      </c>
      <c r="T112" t="s">
        <v>181</v>
      </c>
      <c r="U112" t="s">
        <v>181</v>
      </c>
      <c r="V112" t="s">
        <v>181</v>
      </c>
      <c r="W112" t="s">
        <v>181</v>
      </c>
      <c r="X112" t="s">
        <v>181</v>
      </c>
      <c r="Y112" t="s">
        <v>181</v>
      </c>
      <c r="Z112" t="s">
        <v>181</v>
      </c>
      <c r="AA112" t="s">
        <v>181</v>
      </c>
      <c r="AB112" t="s">
        <v>181</v>
      </c>
      <c r="AC112" t="s">
        <v>181</v>
      </c>
      <c r="AD112" t="s">
        <v>181</v>
      </c>
      <c r="AE112" t="s">
        <v>181</v>
      </c>
      <c r="AF112" t="s">
        <v>181</v>
      </c>
      <c r="AG112" t="s">
        <v>181</v>
      </c>
      <c r="AH112" t="s">
        <v>181</v>
      </c>
      <c r="AI112" t="s">
        <v>181</v>
      </c>
      <c r="AJ112" t="s">
        <v>181</v>
      </c>
      <c r="AK112" t="s">
        <v>181</v>
      </c>
      <c r="AL112" t="s">
        <v>228</v>
      </c>
      <c r="AM112" t="s">
        <v>181</v>
      </c>
      <c r="AN112" t="s">
        <v>181</v>
      </c>
      <c r="AO112" t="s">
        <v>181</v>
      </c>
      <c r="AP112" t="s">
        <v>181</v>
      </c>
      <c r="AQ112" t="s">
        <v>181</v>
      </c>
      <c r="AR112" t="s">
        <v>181</v>
      </c>
      <c r="AS112" t="s">
        <v>181</v>
      </c>
      <c r="AT112" t="s">
        <v>181</v>
      </c>
      <c r="AU112" t="s">
        <v>181</v>
      </c>
      <c r="AW112" t="s">
        <v>181</v>
      </c>
      <c r="AX112" t="s">
        <v>181</v>
      </c>
      <c r="AY112" t="s">
        <v>181</v>
      </c>
      <c r="AZ112" t="s">
        <v>181</v>
      </c>
      <c r="BA112" t="s">
        <v>181</v>
      </c>
      <c r="BB112" t="s">
        <v>181</v>
      </c>
      <c r="BC112" t="s">
        <v>181</v>
      </c>
      <c r="BD112" t="s">
        <v>181</v>
      </c>
      <c r="BE112" t="s">
        <v>181</v>
      </c>
      <c r="BF112" t="s">
        <v>181</v>
      </c>
      <c r="BG112" t="s">
        <v>181</v>
      </c>
      <c r="BH112" t="s">
        <v>181</v>
      </c>
      <c r="BI112" t="s">
        <v>181</v>
      </c>
      <c r="BJ112" t="s">
        <v>181</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t="s">
        <v>869</v>
      </c>
      <c r="DE112" t="s">
        <v>181</v>
      </c>
      <c r="DF112" t="s">
        <v>181</v>
      </c>
      <c r="DG112" t="s">
        <v>181</v>
      </c>
      <c r="DH112" t="s">
        <v>181</v>
      </c>
      <c r="DI112" t="s">
        <v>181</v>
      </c>
      <c r="DJ112" t="s">
        <v>181</v>
      </c>
      <c r="DK112" t="s">
        <v>181</v>
      </c>
    </row>
    <row r="113" spans="1:115" x14ac:dyDescent="0.25">
      <c r="A113">
        <v>10541</v>
      </c>
      <c r="B113" t="s">
        <v>292</v>
      </c>
      <c r="C113" t="s">
        <v>236</v>
      </c>
      <c r="D113" t="s">
        <v>277</v>
      </c>
      <c r="E113" t="s">
        <v>279</v>
      </c>
      <c r="F113" t="s">
        <v>704</v>
      </c>
      <c r="I113" t="s">
        <v>78</v>
      </c>
      <c r="J113" t="s">
        <v>78</v>
      </c>
      <c r="K113" t="s">
        <v>78</v>
      </c>
      <c r="L113" t="s">
        <v>78</v>
      </c>
      <c r="M113" t="s">
        <v>78</v>
      </c>
      <c r="N113" t="s">
        <v>78</v>
      </c>
      <c r="P113" t="s">
        <v>78</v>
      </c>
      <c r="Q113" t="s">
        <v>78</v>
      </c>
      <c r="R113" t="s">
        <v>196</v>
      </c>
      <c r="S113" t="s">
        <v>293</v>
      </c>
      <c r="T113" t="s">
        <v>181</v>
      </c>
      <c r="U113" t="s">
        <v>181</v>
      </c>
      <c r="V113" t="s">
        <v>181</v>
      </c>
      <c r="W113" t="s">
        <v>181</v>
      </c>
      <c r="X113" t="s">
        <v>181</v>
      </c>
      <c r="Y113" t="s">
        <v>181</v>
      </c>
      <c r="Z113" t="s">
        <v>181</v>
      </c>
      <c r="AA113" t="s">
        <v>181</v>
      </c>
      <c r="AB113" t="s">
        <v>181</v>
      </c>
      <c r="AC113" t="s">
        <v>181</v>
      </c>
      <c r="AD113" t="s">
        <v>181</v>
      </c>
      <c r="AE113" t="s">
        <v>181</v>
      </c>
      <c r="AF113" t="s">
        <v>181</v>
      </c>
      <c r="AG113" t="s">
        <v>181</v>
      </c>
      <c r="AH113" t="s">
        <v>181</v>
      </c>
      <c r="AI113" t="s">
        <v>181</v>
      </c>
      <c r="AJ113" t="s">
        <v>181</v>
      </c>
      <c r="AK113" t="s">
        <v>181</v>
      </c>
      <c r="AL113" t="s">
        <v>228</v>
      </c>
      <c r="AM113" t="s">
        <v>181</v>
      </c>
      <c r="AN113" t="s">
        <v>181</v>
      </c>
      <c r="AO113" t="s">
        <v>181</v>
      </c>
      <c r="AP113" t="s">
        <v>181</v>
      </c>
      <c r="AQ113" t="s">
        <v>181</v>
      </c>
      <c r="AR113" t="s">
        <v>181</v>
      </c>
      <c r="AS113" t="s">
        <v>181</v>
      </c>
      <c r="AT113" t="s">
        <v>181</v>
      </c>
      <c r="AU113" t="s">
        <v>181</v>
      </c>
      <c r="AW113" t="s">
        <v>181</v>
      </c>
      <c r="AX113" t="s">
        <v>181</v>
      </c>
      <c r="AY113" t="s">
        <v>181</v>
      </c>
      <c r="AZ113" t="s">
        <v>181</v>
      </c>
      <c r="BA113" t="s">
        <v>181</v>
      </c>
      <c r="BB113" t="s">
        <v>181</v>
      </c>
      <c r="BC113" t="s">
        <v>181</v>
      </c>
      <c r="BD113" t="s">
        <v>181</v>
      </c>
      <c r="BE113" t="s">
        <v>181</v>
      </c>
      <c r="BF113" t="s">
        <v>181</v>
      </c>
      <c r="BG113" t="s">
        <v>181</v>
      </c>
      <c r="BH113" t="s">
        <v>181</v>
      </c>
      <c r="BI113" t="s">
        <v>181</v>
      </c>
      <c r="BJ113" t="s">
        <v>181</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t="s">
        <v>869</v>
      </c>
      <c r="DE113" t="s">
        <v>181</v>
      </c>
      <c r="DF113" t="s">
        <v>181</v>
      </c>
      <c r="DG113" t="s">
        <v>181</v>
      </c>
      <c r="DH113" t="s">
        <v>181</v>
      </c>
      <c r="DI113" t="s">
        <v>181</v>
      </c>
      <c r="DJ113" t="s">
        <v>181</v>
      </c>
      <c r="DK113" t="s">
        <v>181</v>
      </c>
    </row>
    <row r="114" spans="1:115" x14ac:dyDescent="0.25">
      <c r="A114">
        <v>10542</v>
      </c>
      <c r="B114" t="s">
        <v>294</v>
      </c>
      <c r="C114" t="s">
        <v>236</v>
      </c>
      <c r="D114" t="s">
        <v>277</v>
      </c>
      <c r="E114" t="s">
        <v>279</v>
      </c>
      <c r="F114" t="s">
        <v>705</v>
      </c>
      <c r="I114" t="s">
        <v>78</v>
      </c>
      <c r="J114" t="s">
        <v>78</v>
      </c>
      <c r="K114" t="s">
        <v>78</v>
      </c>
      <c r="L114" t="s">
        <v>78</v>
      </c>
      <c r="M114" t="s">
        <v>78</v>
      </c>
      <c r="N114" t="s">
        <v>78</v>
      </c>
      <c r="P114" t="s">
        <v>78</v>
      </c>
      <c r="Q114" t="s">
        <v>78</v>
      </c>
      <c r="R114" t="s">
        <v>196</v>
      </c>
      <c r="S114" t="s">
        <v>295</v>
      </c>
      <c r="T114" t="s">
        <v>181</v>
      </c>
      <c r="U114" t="s">
        <v>181</v>
      </c>
      <c r="V114" t="s">
        <v>181</v>
      </c>
      <c r="W114" t="s">
        <v>181</v>
      </c>
      <c r="X114" t="s">
        <v>181</v>
      </c>
      <c r="Y114" t="s">
        <v>181</v>
      </c>
      <c r="Z114" t="s">
        <v>181</v>
      </c>
      <c r="AA114" t="s">
        <v>181</v>
      </c>
      <c r="AB114" t="s">
        <v>181</v>
      </c>
      <c r="AC114" t="s">
        <v>181</v>
      </c>
      <c r="AD114" t="s">
        <v>181</v>
      </c>
      <c r="AE114" t="s">
        <v>181</v>
      </c>
      <c r="AF114" t="s">
        <v>181</v>
      </c>
      <c r="AG114" t="s">
        <v>181</v>
      </c>
      <c r="AH114" t="s">
        <v>181</v>
      </c>
      <c r="AI114" t="s">
        <v>181</v>
      </c>
      <c r="AJ114" t="s">
        <v>181</v>
      </c>
      <c r="AK114" t="s">
        <v>181</v>
      </c>
      <c r="AL114" t="s">
        <v>228</v>
      </c>
      <c r="AM114" t="s">
        <v>181</v>
      </c>
      <c r="AN114" t="s">
        <v>181</v>
      </c>
      <c r="AO114" t="s">
        <v>181</v>
      </c>
      <c r="AP114" t="s">
        <v>181</v>
      </c>
      <c r="AQ114" t="s">
        <v>181</v>
      </c>
      <c r="AR114" t="s">
        <v>181</v>
      </c>
      <c r="AS114" t="s">
        <v>181</v>
      </c>
      <c r="AT114" t="s">
        <v>181</v>
      </c>
      <c r="AU114" t="s">
        <v>181</v>
      </c>
      <c r="AW114" t="s">
        <v>181</v>
      </c>
      <c r="AX114" t="s">
        <v>181</v>
      </c>
      <c r="AY114" t="s">
        <v>181</v>
      </c>
      <c r="AZ114" t="s">
        <v>181</v>
      </c>
      <c r="BA114" t="s">
        <v>181</v>
      </c>
      <c r="BB114" t="s">
        <v>181</v>
      </c>
      <c r="BC114" t="s">
        <v>181</v>
      </c>
      <c r="BD114" t="s">
        <v>181</v>
      </c>
      <c r="BE114" t="s">
        <v>181</v>
      </c>
      <c r="BF114" t="s">
        <v>181</v>
      </c>
      <c r="BG114" t="s">
        <v>181</v>
      </c>
      <c r="BH114" t="s">
        <v>181</v>
      </c>
      <c r="BI114" t="s">
        <v>181</v>
      </c>
      <c r="BJ114" t="s">
        <v>181</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t="s">
        <v>869</v>
      </c>
      <c r="DE114" t="s">
        <v>181</v>
      </c>
      <c r="DF114" t="s">
        <v>181</v>
      </c>
      <c r="DG114" t="s">
        <v>181</v>
      </c>
      <c r="DH114" t="s">
        <v>181</v>
      </c>
      <c r="DI114" t="s">
        <v>181</v>
      </c>
      <c r="DJ114" t="s">
        <v>181</v>
      </c>
      <c r="DK114" t="s">
        <v>181</v>
      </c>
    </row>
    <row r="115" spans="1:115" x14ac:dyDescent="0.25">
      <c r="A115">
        <v>10454</v>
      </c>
      <c r="B115" t="s">
        <v>296</v>
      </c>
      <c r="C115" t="s">
        <v>236</v>
      </c>
      <c r="D115" t="s">
        <v>277</v>
      </c>
      <c r="E115" t="s">
        <v>297</v>
      </c>
      <c r="F115" t="s">
        <v>706</v>
      </c>
      <c r="I115" t="s">
        <v>61</v>
      </c>
      <c r="J115" t="s">
        <v>61</v>
      </c>
      <c r="K115" t="s">
        <v>61</v>
      </c>
      <c r="L115" t="s">
        <v>61</v>
      </c>
      <c r="M115" t="s">
        <v>61</v>
      </c>
      <c r="N115" t="s">
        <v>61</v>
      </c>
      <c r="O115" t="s">
        <v>181</v>
      </c>
      <c r="P115" t="s">
        <v>61</v>
      </c>
      <c r="Q115" t="s">
        <v>61</v>
      </c>
      <c r="R115" t="s">
        <v>168</v>
      </c>
      <c r="T115" t="s">
        <v>181</v>
      </c>
      <c r="U115" t="s">
        <v>181</v>
      </c>
      <c r="V115" t="s">
        <v>181</v>
      </c>
      <c r="W115" t="s">
        <v>181</v>
      </c>
      <c r="X115" t="s">
        <v>181</v>
      </c>
      <c r="Y115" t="s">
        <v>181</v>
      </c>
      <c r="Z115" t="s">
        <v>181</v>
      </c>
      <c r="AA115" t="s">
        <v>181</v>
      </c>
      <c r="AB115" t="s">
        <v>181</v>
      </c>
      <c r="AC115" t="s">
        <v>181</v>
      </c>
      <c r="AD115" t="s">
        <v>228</v>
      </c>
      <c r="AE115" t="s">
        <v>181</v>
      </c>
      <c r="AF115" t="s">
        <v>181</v>
      </c>
      <c r="AG115" t="s">
        <v>181</v>
      </c>
      <c r="AH115" t="s">
        <v>181</v>
      </c>
      <c r="AI115" t="s">
        <v>181</v>
      </c>
      <c r="AJ115" t="s">
        <v>181</v>
      </c>
      <c r="AK115" t="s">
        <v>181</v>
      </c>
      <c r="AL115" t="s">
        <v>181</v>
      </c>
      <c r="AM115" t="s">
        <v>181</v>
      </c>
      <c r="AN115" t="s">
        <v>181</v>
      </c>
      <c r="AO115" t="s">
        <v>181</v>
      </c>
      <c r="AP115" t="s">
        <v>181</v>
      </c>
      <c r="AQ115" t="s">
        <v>181</v>
      </c>
      <c r="AR115" t="s">
        <v>181</v>
      </c>
      <c r="AS115" t="s">
        <v>181</v>
      </c>
      <c r="AT115" t="s">
        <v>181</v>
      </c>
      <c r="AU115" t="s">
        <v>181</v>
      </c>
      <c r="AW115" t="s">
        <v>181</v>
      </c>
      <c r="AX115" t="s">
        <v>181</v>
      </c>
      <c r="AY115" t="s">
        <v>181</v>
      </c>
      <c r="AZ115" t="s">
        <v>181</v>
      </c>
      <c r="BA115" t="s">
        <v>181</v>
      </c>
      <c r="BB115" t="s">
        <v>181</v>
      </c>
      <c r="BC115" t="s">
        <v>181</v>
      </c>
      <c r="BD115" t="s">
        <v>181</v>
      </c>
      <c r="BE115" t="s">
        <v>181</v>
      </c>
      <c r="BF115" t="s">
        <v>181</v>
      </c>
      <c r="BG115" t="s">
        <v>181</v>
      </c>
      <c r="BH115" t="s">
        <v>181</v>
      </c>
      <c r="BI115" t="s">
        <v>181</v>
      </c>
      <c r="BJ115" t="s">
        <v>181</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t="s">
        <v>869</v>
      </c>
      <c r="DE115" t="s">
        <v>181</v>
      </c>
      <c r="DF115" t="s">
        <v>181</v>
      </c>
      <c r="DG115" t="s">
        <v>181</v>
      </c>
      <c r="DH115" t="s">
        <v>181</v>
      </c>
      <c r="DI115" t="s">
        <v>181</v>
      </c>
      <c r="DJ115" t="s">
        <v>181</v>
      </c>
      <c r="DK115" t="s">
        <v>181</v>
      </c>
    </row>
    <row r="116" spans="1:115" x14ac:dyDescent="0.25">
      <c r="A116">
        <v>10455</v>
      </c>
      <c r="B116" t="s">
        <v>252</v>
      </c>
      <c r="C116" t="s">
        <v>236</v>
      </c>
      <c r="D116" t="s">
        <v>277</v>
      </c>
      <c r="E116" t="s">
        <v>253</v>
      </c>
      <c r="F116" t="s">
        <v>707</v>
      </c>
      <c r="I116" t="s">
        <v>84</v>
      </c>
      <c r="J116" t="s">
        <v>84</v>
      </c>
      <c r="K116" t="s">
        <v>84</v>
      </c>
      <c r="L116" t="s">
        <v>84</v>
      </c>
      <c r="M116" t="s">
        <v>84</v>
      </c>
      <c r="N116" t="s">
        <v>84</v>
      </c>
      <c r="O116" t="s">
        <v>181</v>
      </c>
      <c r="P116" t="s">
        <v>84</v>
      </c>
      <c r="Q116" t="s">
        <v>84</v>
      </c>
      <c r="R116" t="s">
        <v>168</v>
      </c>
      <c r="T116" t="s">
        <v>181</v>
      </c>
      <c r="U116" t="s">
        <v>181</v>
      </c>
      <c r="V116" t="s">
        <v>181</v>
      </c>
      <c r="W116" t="s">
        <v>181</v>
      </c>
      <c r="X116" t="s">
        <v>181</v>
      </c>
      <c r="Y116" t="s">
        <v>181</v>
      </c>
      <c r="Z116" t="s">
        <v>181</v>
      </c>
      <c r="AA116" t="s">
        <v>181</v>
      </c>
      <c r="AB116" t="s">
        <v>181</v>
      </c>
      <c r="AC116" t="s">
        <v>181</v>
      </c>
      <c r="AD116" t="s">
        <v>181</v>
      </c>
      <c r="AE116" t="s">
        <v>181</v>
      </c>
      <c r="AF116" t="s">
        <v>181</v>
      </c>
      <c r="AG116" t="s">
        <v>181</v>
      </c>
      <c r="AH116" t="s">
        <v>181</v>
      </c>
      <c r="AI116" t="s">
        <v>181</v>
      </c>
      <c r="AJ116" t="s">
        <v>181</v>
      </c>
      <c r="AK116" t="s">
        <v>181</v>
      </c>
      <c r="AL116" t="s">
        <v>181</v>
      </c>
      <c r="AM116" t="s">
        <v>181</v>
      </c>
      <c r="AN116" t="s">
        <v>181</v>
      </c>
      <c r="AO116" t="s">
        <v>228</v>
      </c>
      <c r="AP116" t="s">
        <v>181</v>
      </c>
      <c r="AQ116" t="s">
        <v>181</v>
      </c>
      <c r="AR116" t="s">
        <v>181</v>
      </c>
      <c r="AS116" t="s">
        <v>181</v>
      </c>
      <c r="AT116" t="s">
        <v>181</v>
      </c>
      <c r="AU116" t="s">
        <v>181</v>
      </c>
      <c r="AW116" t="s">
        <v>181</v>
      </c>
      <c r="AX116" t="s">
        <v>181</v>
      </c>
      <c r="AY116" t="s">
        <v>181</v>
      </c>
      <c r="AZ116" t="s">
        <v>181</v>
      </c>
      <c r="BA116" t="s">
        <v>181</v>
      </c>
      <c r="BB116" t="s">
        <v>181</v>
      </c>
      <c r="BC116" t="s">
        <v>181</v>
      </c>
      <c r="BD116" t="s">
        <v>181</v>
      </c>
      <c r="BE116" t="s">
        <v>181</v>
      </c>
      <c r="BF116" t="s">
        <v>181</v>
      </c>
      <c r="BG116" t="s">
        <v>181</v>
      </c>
      <c r="BH116" t="s">
        <v>181</v>
      </c>
      <c r="BI116" t="s">
        <v>181</v>
      </c>
      <c r="BJ116" t="s">
        <v>181</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t="s">
        <v>869</v>
      </c>
      <c r="DE116" t="s">
        <v>181</v>
      </c>
      <c r="DF116" t="s">
        <v>181</v>
      </c>
      <c r="DG116" t="s">
        <v>181</v>
      </c>
      <c r="DH116" t="s">
        <v>181</v>
      </c>
      <c r="DI116" t="s">
        <v>181</v>
      </c>
      <c r="DJ116" t="s">
        <v>181</v>
      </c>
      <c r="DK116" t="s">
        <v>181</v>
      </c>
    </row>
    <row r="117" spans="1:115" x14ac:dyDescent="0.25">
      <c r="A117">
        <v>10441</v>
      </c>
      <c r="B117" t="s">
        <v>254</v>
      </c>
      <c r="C117" t="s">
        <v>236</v>
      </c>
      <c r="D117" t="s">
        <v>277</v>
      </c>
      <c r="E117" t="s">
        <v>253</v>
      </c>
      <c r="F117" t="s">
        <v>708</v>
      </c>
      <c r="I117" t="s">
        <v>86</v>
      </c>
      <c r="J117" t="s">
        <v>86</v>
      </c>
      <c r="K117" t="s">
        <v>86</v>
      </c>
      <c r="L117" t="s">
        <v>86</v>
      </c>
      <c r="M117" t="s">
        <v>86</v>
      </c>
      <c r="N117" t="s">
        <v>86</v>
      </c>
      <c r="O117" t="s">
        <v>181</v>
      </c>
      <c r="P117" t="s">
        <v>86</v>
      </c>
      <c r="Q117" t="s">
        <v>86</v>
      </c>
      <c r="R117" t="s">
        <v>168</v>
      </c>
      <c r="T117" t="s">
        <v>181</v>
      </c>
      <c r="U117" t="s">
        <v>181</v>
      </c>
      <c r="V117" t="s">
        <v>181</v>
      </c>
      <c r="W117" t="s">
        <v>181</v>
      </c>
      <c r="X117" t="s">
        <v>181</v>
      </c>
      <c r="Y117" t="s">
        <v>181</v>
      </c>
      <c r="Z117" t="s">
        <v>181</v>
      </c>
      <c r="AA117" t="s">
        <v>181</v>
      </c>
      <c r="AB117" t="s">
        <v>181</v>
      </c>
      <c r="AC117" t="s">
        <v>181</v>
      </c>
      <c r="AD117" t="s">
        <v>181</v>
      </c>
      <c r="AE117" t="s">
        <v>181</v>
      </c>
      <c r="AF117" t="s">
        <v>181</v>
      </c>
      <c r="AG117" t="s">
        <v>181</v>
      </c>
      <c r="AH117" t="s">
        <v>181</v>
      </c>
      <c r="AI117" t="s">
        <v>181</v>
      </c>
      <c r="AJ117" t="s">
        <v>181</v>
      </c>
      <c r="AK117" t="s">
        <v>181</v>
      </c>
      <c r="AL117" t="s">
        <v>181</v>
      </c>
      <c r="AM117" t="s">
        <v>181</v>
      </c>
      <c r="AN117" t="s">
        <v>181</v>
      </c>
      <c r="AO117" t="s">
        <v>181</v>
      </c>
      <c r="AP117" t="s">
        <v>228</v>
      </c>
      <c r="AQ117" t="s">
        <v>181</v>
      </c>
      <c r="AR117" t="s">
        <v>181</v>
      </c>
      <c r="AS117" t="s">
        <v>181</v>
      </c>
      <c r="AT117" t="s">
        <v>181</v>
      </c>
      <c r="AU117" t="s">
        <v>181</v>
      </c>
      <c r="AW117" t="s">
        <v>181</v>
      </c>
      <c r="AX117" t="s">
        <v>181</v>
      </c>
      <c r="AY117" t="s">
        <v>181</v>
      </c>
      <c r="AZ117" t="s">
        <v>181</v>
      </c>
      <c r="BA117" t="s">
        <v>181</v>
      </c>
      <c r="BB117" t="s">
        <v>181</v>
      </c>
      <c r="BC117" t="s">
        <v>181</v>
      </c>
      <c r="BD117" t="s">
        <v>181</v>
      </c>
      <c r="BE117" t="s">
        <v>181</v>
      </c>
      <c r="BF117" t="s">
        <v>181</v>
      </c>
      <c r="BG117" t="s">
        <v>181</v>
      </c>
      <c r="BH117" t="s">
        <v>181</v>
      </c>
      <c r="BI117" t="s">
        <v>181</v>
      </c>
      <c r="BJ117" t="s">
        <v>181</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t="s">
        <v>869</v>
      </c>
      <c r="DE117" t="s">
        <v>181</v>
      </c>
      <c r="DF117" t="s">
        <v>181</v>
      </c>
      <c r="DG117" t="s">
        <v>181</v>
      </c>
      <c r="DH117" t="s">
        <v>181</v>
      </c>
      <c r="DI117" t="s">
        <v>181</v>
      </c>
      <c r="DJ117" t="s">
        <v>181</v>
      </c>
      <c r="DK117" t="s">
        <v>181</v>
      </c>
    </row>
    <row r="118" spans="1:115" x14ac:dyDescent="0.25">
      <c r="A118">
        <v>10442</v>
      </c>
      <c r="B118" t="s">
        <v>255</v>
      </c>
      <c r="C118" t="s">
        <v>236</v>
      </c>
      <c r="D118" t="s">
        <v>277</v>
      </c>
      <c r="E118" t="s">
        <v>253</v>
      </c>
      <c r="F118" t="s">
        <v>709</v>
      </c>
      <c r="I118" t="s">
        <v>86</v>
      </c>
      <c r="J118" t="s">
        <v>86</v>
      </c>
      <c r="K118" t="s">
        <v>86</v>
      </c>
      <c r="L118" t="s">
        <v>86</v>
      </c>
      <c r="M118" t="s">
        <v>86</v>
      </c>
      <c r="N118" t="s">
        <v>86</v>
      </c>
      <c r="O118" t="s">
        <v>181</v>
      </c>
      <c r="P118" t="s">
        <v>86</v>
      </c>
      <c r="Q118" t="s">
        <v>86</v>
      </c>
      <c r="R118" t="s">
        <v>168</v>
      </c>
      <c r="T118" t="s">
        <v>181</v>
      </c>
      <c r="U118" t="s">
        <v>181</v>
      </c>
      <c r="V118" t="s">
        <v>181</v>
      </c>
      <c r="W118" t="s">
        <v>181</v>
      </c>
      <c r="X118" t="s">
        <v>181</v>
      </c>
      <c r="Y118" t="s">
        <v>181</v>
      </c>
      <c r="Z118" t="s">
        <v>181</v>
      </c>
      <c r="AA118" t="s">
        <v>181</v>
      </c>
      <c r="AB118" t="s">
        <v>181</v>
      </c>
      <c r="AC118" t="s">
        <v>181</v>
      </c>
      <c r="AD118" t="s">
        <v>181</v>
      </c>
      <c r="AE118" t="s">
        <v>181</v>
      </c>
      <c r="AF118" t="s">
        <v>181</v>
      </c>
      <c r="AG118" t="s">
        <v>181</v>
      </c>
      <c r="AH118" t="s">
        <v>181</v>
      </c>
      <c r="AI118" t="s">
        <v>181</v>
      </c>
      <c r="AJ118" t="s">
        <v>181</v>
      </c>
      <c r="AK118" t="s">
        <v>181</v>
      </c>
      <c r="AL118" t="s">
        <v>181</v>
      </c>
      <c r="AM118" t="s">
        <v>181</v>
      </c>
      <c r="AN118" t="s">
        <v>181</v>
      </c>
      <c r="AO118" t="s">
        <v>181</v>
      </c>
      <c r="AP118" t="s">
        <v>228</v>
      </c>
      <c r="AQ118" t="s">
        <v>181</v>
      </c>
      <c r="AR118" t="s">
        <v>181</v>
      </c>
      <c r="AS118" t="s">
        <v>181</v>
      </c>
      <c r="AT118" t="s">
        <v>181</v>
      </c>
      <c r="AU118" t="s">
        <v>181</v>
      </c>
      <c r="AW118" t="s">
        <v>181</v>
      </c>
      <c r="AX118" t="s">
        <v>181</v>
      </c>
      <c r="AY118" t="s">
        <v>181</v>
      </c>
      <c r="AZ118" t="s">
        <v>181</v>
      </c>
      <c r="BA118" t="s">
        <v>181</v>
      </c>
      <c r="BB118" t="s">
        <v>181</v>
      </c>
      <c r="BC118" t="s">
        <v>181</v>
      </c>
      <c r="BD118" t="s">
        <v>181</v>
      </c>
      <c r="BE118" t="s">
        <v>181</v>
      </c>
      <c r="BF118" t="s">
        <v>181</v>
      </c>
      <c r="BG118" t="s">
        <v>181</v>
      </c>
      <c r="BH118" t="s">
        <v>181</v>
      </c>
      <c r="BI118" t="s">
        <v>181</v>
      </c>
      <c r="BJ118" t="s">
        <v>181</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t="s">
        <v>869</v>
      </c>
      <c r="DE118" t="s">
        <v>181</v>
      </c>
      <c r="DF118" t="s">
        <v>181</v>
      </c>
      <c r="DG118" t="s">
        <v>181</v>
      </c>
      <c r="DH118" t="s">
        <v>181</v>
      </c>
      <c r="DI118" t="s">
        <v>181</v>
      </c>
      <c r="DJ118" t="s">
        <v>181</v>
      </c>
      <c r="DK118" t="s">
        <v>181</v>
      </c>
    </row>
    <row r="119" spans="1:115" x14ac:dyDescent="0.25">
      <c r="A119">
        <v>10443</v>
      </c>
      <c r="B119" t="s">
        <v>256</v>
      </c>
      <c r="C119" t="s">
        <v>236</v>
      </c>
      <c r="D119" t="s">
        <v>277</v>
      </c>
      <c r="E119" t="s">
        <v>253</v>
      </c>
      <c r="F119" t="s">
        <v>710</v>
      </c>
      <c r="I119" t="s">
        <v>86</v>
      </c>
      <c r="J119" t="s">
        <v>86</v>
      </c>
      <c r="K119" t="s">
        <v>86</v>
      </c>
      <c r="L119" t="s">
        <v>86</v>
      </c>
      <c r="M119" t="s">
        <v>86</v>
      </c>
      <c r="N119" t="s">
        <v>86</v>
      </c>
      <c r="O119" t="s">
        <v>181</v>
      </c>
      <c r="P119" t="s">
        <v>86</v>
      </c>
      <c r="Q119" t="s">
        <v>86</v>
      </c>
      <c r="R119" t="s">
        <v>196</v>
      </c>
      <c r="S119" t="s">
        <v>298</v>
      </c>
      <c r="T119" t="s">
        <v>181</v>
      </c>
      <c r="U119" t="s">
        <v>181</v>
      </c>
      <c r="V119" t="s">
        <v>181</v>
      </c>
      <c r="W119" t="s">
        <v>181</v>
      </c>
      <c r="X119" t="s">
        <v>181</v>
      </c>
      <c r="Y119" t="s">
        <v>181</v>
      </c>
      <c r="Z119" t="s">
        <v>181</v>
      </c>
      <c r="AA119" t="s">
        <v>181</v>
      </c>
      <c r="AB119" t="s">
        <v>181</v>
      </c>
      <c r="AC119" t="s">
        <v>181</v>
      </c>
      <c r="AD119" t="s">
        <v>181</v>
      </c>
      <c r="AE119" t="s">
        <v>181</v>
      </c>
      <c r="AF119" t="s">
        <v>181</v>
      </c>
      <c r="AG119" t="s">
        <v>181</v>
      </c>
      <c r="AH119" t="s">
        <v>181</v>
      </c>
      <c r="AI119" t="s">
        <v>181</v>
      </c>
      <c r="AJ119" t="s">
        <v>181</v>
      </c>
      <c r="AK119" t="s">
        <v>181</v>
      </c>
      <c r="AL119" t="s">
        <v>181</v>
      </c>
      <c r="AM119" t="s">
        <v>181</v>
      </c>
      <c r="AN119" t="s">
        <v>181</v>
      </c>
      <c r="AO119" t="s">
        <v>181</v>
      </c>
      <c r="AP119" t="s">
        <v>228</v>
      </c>
      <c r="AQ119" t="s">
        <v>181</v>
      </c>
      <c r="AR119" t="s">
        <v>181</v>
      </c>
      <c r="AS119" t="s">
        <v>181</v>
      </c>
      <c r="AT119" t="s">
        <v>181</v>
      </c>
      <c r="AU119" t="s">
        <v>181</v>
      </c>
      <c r="AW119" t="s">
        <v>181</v>
      </c>
      <c r="AX119" t="s">
        <v>181</v>
      </c>
      <c r="AY119" t="s">
        <v>181</v>
      </c>
      <c r="AZ119" t="s">
        <v>181</v>
      </c>
      <c r="BA119" t="s">
        <v>181</v>
      </c>
      <c r="BB119" t="s">
        <v>181</v>
      </c>
      <c r="BC119" t="s">
        <v>181</v>
      </c>
      <c r="BD119" t="s">
        <v>181</v>
      </c>
      <c r="BE119" t="s">
        <v>181</v>
      </c>
      <c r="BF119" t="s">
        <v>181</v>
      </c>
      <c r="BG119" t="s">
        <v>181</v>
      </c>
      <c r="BH119" t="s">
        <v>181</v>
      </c>
      <c r="BI119" t="s">
        <v>181</v>
      </c>
      <c r="BJ119" t="s">
        <v>181</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t="s">
        <v>869</v>
      </c>
      <c r="DE119" t="s">
        <v>181</v>
      </c>
      <c r="DF119" t="s">
        <v>181</v>
      </c>
      <c r="DG119" t="s">
        <v>181</v>
      </c>
      <c r="DH119" t="s">
        <v>181</v>
      </c>
      <c r="DI119" t="s">
        <v>181</v>
      </c>
      <c r="DJ119" t="s">
        <v>181</v>
      </c>
      <c r="DK119" t="s">
        <v>181</v>
      </c>
    </row>
    <row r="120" spans="1:115" x14ac:dyDescent="0.25">
      <c r="A120">
        <v>10444</v>
      </c>
      <c r="B120" t="s">
        <v>258</v>
      </c>
      <c r="C120" t="s">
        <v>236</v>
      </c>
      <c r="D120" t="s">
        <v>277</v>
      </c>
      <c r="E120" t="s">
        <v>253</v>
      </c>
      <c r="F120" t="s">
        <v>711</v>
      </c>
      <c r="I120" t="s">
        <v>86</v>
      </c>
      <c r="J120" t="s">
        <v>86</v>
      </c>
      <c r="K120" t="s">
        <v>86</v>
      </c>
      <c r="L120" t="s">
        <v>86</v>
      </c>
      <c r="M120" t="s">
        <v>86</v>
      </c>
      <c r="N120" t="s">
        <v>86</v>
      </c>
      <c r="O120" t="s">
        <v>181</v>
      </c>
      <c r="P120" t="s">
        <v>86</v>
      </c>
      <c r="Q120" t="s">
        <v>86</v>
      </c>
      <c r="R120" t="s">
        <v>196</v>
      </c>
      <c r="S120" t="s">
        <v>299</v>
      </c>
      <c r="T120" t="s">
        <v>181</v>
      </c>
      <c r="U120" t="s">
        <v>181</v>
      </c>
      <c r="V120" t="s">
        <v>181</v>
      </c>
      <c r="W120" t="s">
        <v>181</v>
      </c>
      <c r="X120" t="s">
        <v>181</v>
      </c>
      <c r="Y120" t="s">
        <v>181</v>
      </c>
      <c r="Z120" t="s">
        <v>181</v>
      </c>
      <c r="AA120" t="s">
        <v>181</v>
      </c>
      <c r="AB120" t="s">
        <v>181</v>
      </c>
      <c r="AC120" t="s">
        <v>181</v>
      </c>
      <c r="AD120" t="s">
        <v>181</v>
      </c>
      <c r="AE120" t="s">
        <v>181</v>
      </c>
      <c r="AF120" t="s">
        <v>181</v>
      </c>
      <c r="AG120" t="s">
        <v>181</v>
      </c>
      <c r="AH120" t="s">
        <v>181</v>
      </c>
      <c r="AI120" t="s">
        <v>181</v>
      </c>
      <c r="AJ120" t="s">
        <v>181</v>
      </c>
      <c r="AK120" t="s">
        <v>181</v>
      </c>
      <c r="AL120" t="s">
        <v>181</v>
      </c>
      <c r="AM120" t="s">
        <v>181</v>
      </c>
      <c r="AN120" t="s">
        <v>181</v>
      </c>
      <c r="AO120" t="s">
        <v>181</v>
      </c>
      <c r="AP120" t="s">
        <v>228</v>
      </c>
      <c r="AQ120" t="s">
        <v>181</v>
      </c>
      <c r="AR120" t="s">
        <v>181</v>
      </c>
      <c r="AS120" t="s">
        <v>181</v>
      </c>
      <c r="AT120" t="s">
        <v>181</v>
      </c>
      <c r="AU120" t="s">
        <v>181</v>
      </c>
      <c r="AW120" t="s">
        <v>181</v>
      </c>
      <c r="AX120" t="s">
        <v>181</v>
      </c>
      <c r="AY120" t="s">
        <v>181</v>
      </c>
      <c r="AZ120" t="s">
        <v>181</v>
      </c>
      <c r="BA120" t="s">
        <v>181</v>
      </c>
      <c r="BB120" t="s">
        <v>181</v>
      </c>
      <c r="BC120" t="s">
        <v>181</v>
      </c>
      <c r="BD120" t="s">
        <v>181</v>
      </c>
      <c r="BE120" t="s">
        <v>181</v>
      </c>
      <c r="BF120" t="s">
        <v>181</v>
      </c>
      <c r="BG120" t="s">
        <v>181</v>
      </c>
      <c r="BH120" t="s">
        <v>181</v>
      </c>
      <c r="BI120" t="s">
        <v>181</v>
      </c>
      <c r="BJ120" t="s">
        <v>181</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t="s">
        <v>869</v>
      </c>
      <c r="DE120" t="s">
        <v>181</v>
      </c>
      <c r="DF120" t="s">
        <v>181</v>
      </c>
      <c r="DG120" t="s">
        <v>181</v>
      </c>
      <c r="DH120" t="s">
        <v>181</v>
      </c>
      <c r="DI120" t="s">
        <v>181</v>
      </c>
      <c r="DJ120" t="s">
        <v>181</v>
      </c>
      <c r="DK120" t="s">
        <v>181</v>
      </c>
    </row>
    <row r="121" spans="1:115" x14ac:dyDescent="0.25">
      <c r="A121">
        <v>10445</v>
      </c>
      <c r="B121" t="s">
        <v>300</v>
      </c>
      <c r="C121" t="s">
        <v>236</v>
      </c>
      <c r="D121" t="s">
        <v>277</v>
      </c>
      <c r="E121" t="s">
        <v>253</v>
      </c>
      <c r="F121" t="s">
        <v>712</v>
      </c>
      <c r="I121" t="s">
        <v>86</v>
      </c>
      <c r="J121" t="s">
        <v>86</v>
      </c>
      <c r="K121" t="s">
        <v>86</v>
      </c>
      <c r="L121" t="s">
        <v>86</v>
      </c>
      <c r="M121" t="s">
        <v>86</v>
      </c>
      <c r="N121" t="s">
        <v>86</v>
      </c>
      <c r="O121" t="s">
        <v>181</v>
      </c>
      <c r="P121" t="s">
        <v>86</v>
      </c>
      <c r="Q121" t="s">
        <v>86</v>
      </c>
      <c r="R121" t="s">
        <v>168</v>
      </c>
      <c r="T121" t="s">
        <v>181</v>
      </c>
      <c r="U121" t="s">
        <v>181</v>
      </c>
      <c r="V121" t="s">
        <v>181</v>
      </c>
      <c r="W121" t="s">
        <v>181</v>
      </c>
      <c r="X121" t="s">
        <v>181</v>
      </c>
      <c r="Y121" t="s">
        <v>181</v>
      </c>
      <c r="Z121" t="s">
        <v>181</v>
      </c>
      <c r="AA121" t="s">
        <v>181</v>
      </c>
      <c r="AB121" t="s">
        <v>181</v>
      </c>
      <c r="AC121" t="s">
        <v>181</v>
      </c>
      <c r="AD121" t="s">
        <v>181</v>
      </c>
      <c r="AE121" t="s">
        <v>181</v>
      </c>
      <c r="AF121" t="s">
        <v>181</v>
      </c>
      <c r="AG121" t="s">
        <v>181</v>
      </c>
      <c r="AH121" t="s">
        <v>181</v>
      </c>
      <c r="AI121" t="s">
        <v>181</v>
      </c>
      <c r="AJ121" t="s">
        <v>181</v>
      </c>
      <c r="AK121" t="s">
        <v>181</v>
      </c>
      <c r="AL121" t="s">
        <v>181</v>
      </c>
      <c r="AM121" t="s">
        <v>181</v>
      </c>
      <c r="AN121" t="s">
        <v>181</v>
      </c>
      <c r="AO121" t="s">
        <v>181</v>
      </c>
      <c r="AP121" t="s">
        <v>228</v>
      </c>
      <c r="AQ121" t="s">
        <v>181</v>
      </c>
      <c r="AR121" t="s">
        <v>181</v>
      </c>
      <c r="AS121" t="s">
        <v>181</v>
      </c>
      <c r="AT121" t="s">
        <v>181</v>
      </c>
      <c r="AU121" t="s">
        <v>181</v>
      </c>
      <c r="AW121" t="s">
        <v>181</v>
      </c>
      <c r="AX121" t="s">
        <v>181</v>
      </c>
      <c r="AY121" t="s">
        <v>181</v>
      </c>
      <c r="AZ121" t="s">
        <v>181</v>
      </c>
      <c r="BA121" t="s">
        <v>181</v>
      </c>
      <c r="BB121" t="s">
        <v>181</v>
      </c>
      <c r="BC121" t="s">
        <v>181</v>
      </c>
      <c r="BD121" t="s">
        <v>181</v>
      </c>
      <c r="BE121" t="s">
        <v>181</v>
      </c>
      <c r="BF121" t="s">
        <v>181</v>
      </c>
      <c r="BG121" t="s">
        <v>181</v>
      </c>
      <c r="BH121" t="s">
        <v>181</v>
      </c>
      <c r="BI121" t="s">
        <v>181</v>
      </c>
      <c r="BJ121" t="s">
        <v>181</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t="s">
        <v>869</v>
      </c>
      <c r="DE121" t="s">
        <v>181</v>
      </c>
      <c r="DF121" t="s">
        <v>181</v>
      </c>
      <c r="DG121" t="s">
        <v>181</v>
      </c>
      <c r="DH121" t="s">
        <v>181</v>
      </c>
      <c r="DI121" t="s">
        <v>181</v>
      </c>
      <c r="DJ121" t="s">
        <v>181</v>
      </c>
      <c r="DK121" t="s">
        <v>181</v>
      </c>
    </row>
    <row r="122" spans="1:115" x14ac:dyDescent="0.25">
      <c r="A122">
        <v>10446</v>
      </c>
      <c r="B122" t="s">
        <v>254</v>
      </c>
      <c r="C122" t="s">
        <v>236</v>
      </c>
      <c r="D122" t="s">
        <v>277</v>
      </c>
      <c r="E122" t="s">
        <v>260</v>
      </c>
      <c r="F122" t="s">
        <v>713</v>
      </c>
      <c r="I122" t="s">
        <v>84</v>
      </c>
      <c r="J122" t="s">
        <v>84</v>
      </c>
      <c r="K122" t="s">
        <v>84</v>
      </c>
      <c r="L122" t="s">
        <v>84</v>
      </c>
      <c r="M122" t="s">
        <v>84</v>
      </c>
      <c r="N122" t="s">
        <v>84</v>
      </c>
      <c r="O122" t="s">
        <v>181</v>
      </c>
      <c r="P122" t="s">
        <v>84</v>
      </c>
      <c r="Q122" t="s">
        <v>84</v>
      </c>
      <c r="R122" t="s">
        <v>168</v>
      </c>
      <c r="T122" t="s">
        <v>181</v>
      </c>
      <c r="U122" t="s">
        <v>181</v>
      </c>
      <c r="V122" t="s">
        <v>181</v>
      </c>
      <c r="W122" t="s">
        <v>181</v>
      </c>
      <c r="X122" t="s">
        <v>181</v>
      </c>
      <c r="Y122" t="s">
        <v>181</v>
      </c>
      <c r="Z122" t="s">
        <v>181</v>
      </c>
      <c r="AA122" t="s">
        <v>181</v>
      </c>
      <c r="AB122" t="s">
        <v>181</v>
      </c>
      <c r="AC122" t="s">
        <v>181</v>
      </c>
      <c r="AD122" t="s">
        <v>181</v>
      </c>
      <c r="AE122" t="s">
        <v>181</v>
      </c>
      <c r="AF122" t="s">
        <v>181</v>
      </c>
      <c r="AG122" t="s">
        <v>181</v>
      </c>
      <c r="AH122" t="s">
        <v>181</v>
      </c>
      <c r="AI122" t="s">
        <v>181</v>
      </c>
      <c r="AJ122" t="s">
        <v>181</v>
      </c>
      <c r="AK122" t="s">
        <v>181</v>
      </c>
      <c r="AL122" t="s">
        <v>181</v>
      </c>
      <c r="AM122" t="s">
        <v>181</v>
      </c>
      <c r="AN122" t="s">
        <v>181</v>
      </c>
      <c r="AO122" t="s">
        <v>228</v>
      </c>
      <c r="AP122" t="s">
        <v>181</v>
      </c>
      <c r="AQ122" t="s">
        <v>181</v>
      </c>
      <c r="AR122" t="s">
        <v>181</v>
      </c>
      <c r="AS122" t="s">
        <v>181</v>
      </c>
      <c r="AT122" t="s">
        <v>181</v>
      </c>
      <c r="AU122" t="s">
        <v>181</v>
      </c>
      <c r="AW122" t="s">
        <v>181</v>
      </c>
      <c r="AX122" t="s">
        <v>181</v>
      </c>
      <c r="AY122" t="s">
        <v>181</v>
      </c>
      <c r="AZ122" t="s">
        <v>181</v>
      </c>
      <c r="BA122" t="s">
        <v>181</v>
      </c>
      <c r="BB122" t="s">
        <v>181</v>
      </c>
      <c r="BC122" t="s">
        <v>181</v>
      </c>
      <c r="BD122" t="s">
        <v>181</v>
      </c>
      <c r="BE122" t="s">
        <v>181</v>
      </c>
      <c r="BF122" t="s">
        <v>181</v>
      </c>
      <c r="BG122" t="s">
        <v>181</v>
      </c>
      <c r="BH122" t="s">
        <v>181</v>
      </c>
      <c r="BI122" t="s">
        <v>181</v>
      </c>
      <c r="BJ122" t="s">
        <v>181</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t="s">
        <v>869</v>
      </c>
      <c r="DE122" t="s">
        <v>181</v>
      </c>
      <c r="DF122" t="s">
        <v>181</v>
      </c>
      <c r="DG122" t="s">
        <v>181</v>
      </c>
      <c r="DH122" t="s">
        <v>181</v>
      </c>
      <c r="DI122" t="s">
        <v>181</v>
      </c>
      <c r="DJ122" t="s">
        <v>181</v>
      </c>
      <c r="DK122" t="s">
        <v>181</v>
      </c>
    </row>
    <row r="123" spans="1:115" x14ac:dyDescent="0.25">
      <c r="A123">
        <v>10447</v>
      </c>
      <c r="B123" t="s">
        <v>255</v>
      </c>
      <c r="C123" t="s">
        <v>236</v>
      </c>
      <c r="D123" t="s">
        <v>277</v>
      </c>
      <c r="E123" t="s">
        <v>260</v>
      </c>
      <c r="F123" t="s">
        <v>714</v>
      </c>
      <c r="I123" t="s">
        <v>84</v>
      </c>
      <c r="J123" t="s">
        <v>84</v>
      </c>
      <c r="K123" t="s">
        <v>84</v>
      </c>
      <c r="L123" t="s">
        <v>84</v>
      </c>
      <c r="M123" t="s">
        <v>84</v>
      </c>
      <c r="N123" t="s">
        <v>84</v>
      </c>
      <c r="O123" t="s">
        <v>181</v>
      </c>
      <c r="P123" t="s">
        <v>84</v>
      </c>
      <c r="Q123" t="s">
        <v>84</v>
      </c>
      <c r="R123" t="s">
        <v>168</v>
      </c>
      <c r="T123" t="s">
        <v>181</v>
      </c>
      <c r="U123" t="s">
        <v>181</v>
      </c>
      <c r="V123" t="s">
        <v>181</v>
      </c>
      <c r="W123" t="s">
        <v>181</v>
      </c>
      <c r="X123" t="s">
        <v>181</v>
      </c>
      <c r="Y123" t="s">
        <v>181</v>
      </c>
      <c r="Z123" t="s">
        <v>181</v>
      </c>
      <c r="AA123" t="s">
        <v>181</v>
      </c>
      <c r="AB123" t="s">
        <v>181</v>
      </c>
      <c r="AC123" t="s">
        <v>181</v>
      </c>
      <c r="AD123" t="s">
        <v>181</v>
      </c>
      <c r="AE123" t="s">
        <v>181</v>
      </c>
      <c r="AF123" t="s">
        <v>181</v>
      </c>
      <c r="AG123" t="s">
        <v>181</v>
      </c>
      <c r="AH123" t="s">
        <v>181</v>
      </c>
      <c r="AI123" t="s">
        <v>181</v>
      </c>
      <c r="AJ123" t="s">
        <v>181</v>
      </c>
      <c r="AK123" t="s">
        <v>181</v>
      </c>
      <c r="AL123" t="s">
        <v>181</v>
      </c>
      <c r="AM123" t="s">
        <v>181</v>
      </c>
      <c r="AN123" t="s">
        <v>181</v>
      </c>
      <c r="AO123" t="s">
        <v>228</v>
      </c>
      <c r="AP123" t="s">
        <v>181</v>
      </c>
      <c r="AQ123" t="s">
        <v>181</v>
      </c>
      <c r="AR123" t="s">
        <v>181</v>
      </c>
      <c r="AS123" t="s">
        <v>181</v>
      </c>
      <c r="AT123" t="s">
        <v>181</v>
      </c>
      <c r="AU123" t="s">
        <v>181</v>
      </c>
      <c r="AW123" t="s">
        <v>181</v>
      </c>
      <c r="AX123" t="s">
        <v>181</v>
      </c>
      <c r="AY123" t="s">
        <v>181</v>
      </c>
      <c r="AZ123" t="s">
        <v>181</v>
      </c>
      <c r="BA123" t="s">
        <v>181</v>
      </c>
      <c r="BB123" t="s">
        <v>181</v>
      </c>
      <c r="BC123" t="s">
        <v>181</v>
      </c>
      <c r="BD123" t="s">
        <v>181</v>
      </c>
      <c r="BE123" t="s">
        <v>181</v>
      </c>
      <c r="BF123" t="s">
        <v>181</v>
      </c>
      <c r="BG123" t="s">
        <v>181</v>
      </c>
      <c r="BH123" t="s">
        <v>181</v>
      </c>
      <c r="BI123" t="s">
        <v>181</v>
      </c>
      <c r="BJ123" t="s">
        <v>181</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t="s">
        <v>869</v>
      </c>
      <c r="DE123" t="s">
        <v>181</v>
      </c>
      <c r="DF123" t="s">
        <v>181</v>
      </c>
      <c r="DG123" t="s">
        <v>181</v>
      </c>
      <c r="DH123" t="s">
        <v>181</v>
      </c>
      <c r="DI123" t="s">
        <v>181</v>
      </c>
      <c r="DJ123" t="s">
        <v>181</v>
      </c>
      <c r="DK123" t="s">
        <v>181</v>
      </c>
    </row>
    <row r="124" spans="1:115" x14ac:dyDescent="0.25">
      <c r="A124">
        <v>10448</v>
      </c>
      <c r="B124" t="s">
        <v>256</v>
      </c>
      <c r="C124" t="s">
        <v>236</v>
      </c>
      <c r="D124" t="s">
        <v>277</v>
      </c>
      <c r="E124" t="s">
        <v>260</v>
      </c>
      <c r="F124" t="s">
        <v>715</v>
      </c>
      <c r="I124" t="s">
        <v>84</v>
      </c>
      <c r="J124" t="s">
        <v>84</v>
      </c>
      <c r="K124" t="s">
        <v>84</v>
      </c>
      <c r="L124" t="s">
        <v>84</v>
      </c>
      <c r="M124" t="s">
        <v>84</v>
      </c>
      <c r="N124" t="s">
        <v>84</v>
      </c>
      <c r="O124" t="s">
        <v>181</v>
      </c>
      <c r="P124" t="s">
        <v>84</v>
      </c>
      <c r="Q124" t="s">
        <v>84</v>
      </c>
      <c r="R124" t="s">
        <v>196</v>
      </c>
      <c r="S124" t="s">
        <v>301</v>
      </c>
      <c r="T124" t="s">
        <v>181</v>
      </c>
      <c r="U124" t="s">
        <v>181</v>
      </c>
      <c r="V124" t="s">
        <v>181</v>
      </c>
      <c r="W124" t="s">
        <v>181</v>
      </c>
      <c r="X124" t="s">
        <v>181</v>
      </c>
      <c r="Y124" t="s">
        <v>181</v>
      </c>
      <c r="Z124" t="s">
        <v>181</v>
      </c>
      <c r="AA124" t="s">
        <v>181</v>
      </c>
      <c r="AB124" t="s">
        <v>181</v>
      </c>
      <c r="AC124" t="s">
        <v>181</v>
      </c>
      <c r="AD124" t="s">
        <v>181</v>
      </c>
      <c r="AE124" t="s">
        <v>181</v>
      </c>
      <c r="AF124" t="s">
        <v>181</v>
      </c>
      <c r="AG124" t="s">
        <v>181</v>
      </c>
      <c r="AH124" t="s">
        <v>181</v>
      </c>
      <c r="AI124" t="s">
        <v>181</v>
      </c>
      <c r="AJ124" t="s">
        <v>181</v>
      </c>
      <c r="AK124" t="s">
        <v>181</v>
      </c>
      <c r="AL124" t="s">
        <v>181</v>
      </c>
      <c r="AM124" t="s">
        <v>181</v>
      </c>
      <c r="AN124" t="s">
        <v>181</v>
      </c>
      <c r="AO124" t="s">
        <v>228</v>
      </c>
      <c r="AP124" t="s">
        <v>181</v>
      </c>
      <c r="AQ124" t="s">
        <v>181</v>
      </c>
      <c r="AR124" t="s">
        <v>181</v>
      </c>
      <c r="AS124" t="s">
        <v>181</v>
      </c>
      <c r="AT124" t="s">
        <v>181</v>
      </c>
      <c r="AU124" t="s">
        <v>181</v>
      </c>
      <c r="AW124" t="s">
        <v>181</v>
      </c>
      <c r="AX124" t="s">
        <v>181</v>
      </c>
      <c r="AY124" t="s">
        <v>181</v>
      </c>
      <c r="AZ124" t="s">
        <v>181</v>
      </c>
      <c r="BA124" t="s">
        <v>181</v>
      </c>
      <c r="BB124" t="s">
        <v>181</v>
      </c>
      <c r="BC124" t="s">
        <v>181</v>
      </c>
      <c r="BD124" t="s">
        <v>181</v>
      </c>
      <c r="BE124" t="s">
        <v>181</v>
      </c>
      <c r="BF124" t="s">
        <v>181</v>
      </c>
      <c r="BG124" t="s">
        <v>181</v>
      </c>
      <c r="BH124" t="s">
        <v>181</v>
      </c>
      <c r="BI124" t="s">
        <v>181</v>
      </c>
      <c r="BJ124" t="s">
        <v>181</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t="s">
        <v>869</v>
      </c>
      <c r="DE124" t="s">
        <v>181</v>
      </c>
      <c r="DF124" t="s">
        <v>181</v>
      </c>
      <c r="DG124" t="s">
        <v>181</v>
      </c>
      <c r="DH124" t="s">
        <v>181</v>
      </c>
      <c r="DI124" t="s">
        <v>181</v>
      </c>
      <c r="DJ124" t="s">
        <v>181</v>
      </c>
      <c r="DK124" t="s">
        <v>181</v>
      </c>
    </row>
    <row r="125" spans="1:115" x14ac:dyDescent="0.25">
      <c r="A125">
        <v>10449</v>
      </c>
      <c r="B125" t="s">
        <v>258</v>
      </c>
      <c r="C125" t="s">
        <v>236</v>
      </c>
      <c r="D125" t="s">
        <v>277</v>
      </c>
      <c r="E125" t="s">
        <v>260</v>
      </c>
      <c r="F125" t="s">
        <v>716</v>
      </c>
      <c r="I125" t="s">
        <v>84</v>
      </c>
      <c r="J125" t="s">
        <v>84</v>
      </c>
      <c r="K125" t="s">
        <v>84</v>
      </c>
      <c r="L125" t="s">
        <v>84</v>
      </c>
      <c r="M125" t="s">
        <v>84</v>
      </c>
      <c r="N125" t="s">
        <v>84</v>
      </c>
      <c r="O125" t="s">
        <v>181</v>
      </c>
      <c r="P125" t="s">
        <v>84</v>
      </c>
      <c r="Q125" t="s">
        <v>84</v>
      </c>
      <c r="R125" t="s">
        <v>196</v>
      </c>
      <c r="S125" t="s">
        <v>302</v>
      </c>
      <c r="T125" t="s">
        <v>181</v>
      </c>
      <c r="U125" t="s">
        <v>181</v>
      </c>
      <c r="V125" t="s">
        <v>181</v>
      </c>
      <c r="W125" t="s">
        <v>181</v>
      </c>
      <c r="X125" t="s">
        <v>181</v>
      </c>
      <c r="Y125" t="s">
        <v>181</v>
      </c>
      <c r="Z125" t="s">
        <v>181</v>
      </c>
      <c r="AA125" t="s">
        <v>181</v>
      </c>
      <c r="AB125" t="s">
        <v>181</v>
      </c>
      <c r="AC125" t="s">
        <v>181</v>
      </c>
      <c r="AD125" t="s">
        <v>181</v>
      </c>
      <c r="AE125" t="s">
        <v>181</v>
      </c>
      <c r="AF125" t="s">
        <v>181</v>
      </c>
      <c r="AG125" t="s">
        <v>181</v>
      </c>
      <c r="AH125" t="s">
        <v>181</v>
      </c>
      <c r="AI125" t="s">
        <v>181</v>
      </c>
      <c r="AJ125" t="s">
        <v>181</v>
      </c>
      <c r="AK125" t="s">
        <v>181</v>
      </c>
      <c r="AL125" t="s">
        <v>181</v>
      </c>
      <c r="AM125" t="s">
        <v>181</v>
      </c>
      <c r="AN125" t="s">
        <v>181</v>
      </c>
      <c r="AO125" t="s">
        <v>228</v>
      </c>
      <c r="AP125" t="s">
        <v>181</v>
      </c>
      <c r="AQ125" t="s">
        <v>181</v>
      </c>
      <c r="AR125" t="s">
        <v>181</v>
      </c>
      <c r="AS125" t="s">
        <v>181</v>
      </c>
      <c r="AT125" t="s">
        <v>181</v>
      </c>
      <c r="AU125" t="s">
        <v>181</v>
      </c>
      <c r="AW125" t="s">
        <v>181</v>
      </c>
      <c r="AX125" t="s">
        <v>181</v>
      </c>
      <c r="AY125" t="s">
        <v>181</v>
      </c>
      <c r="AZ125" t="s">
        <v>181</v>
      </c>
      <c r="BA125" t="s">
        <v>181</v>
      </c>
      <c r="BB125" t="s">
        <v>181</v>
      </c>
      <c r="BC125" t="s">
        <v>181</v>
      </c>
      <c r="BD125" t="s">
        <v>181</v>
      </c>
      <c r="BE125" t="s">
        <v>181</v>
      </c>
      <c r="BF125" t="s">
        <v>181</v>
      </c>
      <c r="BG125" t="s">
        <v>181</v>
      </c>
      <c r="BH125" t="s">
        <v>181</v>
      </c>
      <c r="BI125" t="s">
        <v>181</v>
      </c>
      <c r="BJ125" t="s">
        <v>181</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t="s">
        <v>869</v>
      </c>
      <c r="DE125" t="s">
        <v>181</v>
      </c>
      <c r="DF125" t="s">
        <v>181</v>
      </c>
      <c r="DG125" t="s">
        <v>181</v>
      </c>
      <c r="DH125" t="s">
        <v>181</v>
      </c>
      <c r="DI125" t="s">
        <v>181</v>
      </c>
      <c r="DJ125" t="s">
        <v>181</v>
      </c>
      <c r="DK125" t="s">
        <v>181</v>
      </c>
    </row>
    <row r="126" spans="1:115" x14ac:dyDescent="0.25">
      <c r="A126">
        <v>10450</v>
      </c>
      <c r="B126" t="s">
        <v>303</v>
      </c>
      <c r="C126" t="s">
        <v>236</v>
      </c>
      <c r="D126" t="s">
        <v>277</v>
      </c>
      <c r="E126" t="s">
        <v>260</v>
      </c>
      <c r="F126" t="s">
        <v>717</v>
      </c>
      <c r="I126" t="s">
        <v>84</v>
      </c>
      <c r="J126" t="s">
        <v>84</v>
      </c>
      <c r="K126" t="s">
        <v>84</v>
      </c>
      <c r="L126" t="s">
        <v>84</v>
      </c>
      <c r="M126" t="s">
        <v>84</v>
      </c>
      <c r="N126" t="s">
        <v>84</v>
      </c>
      <c r="O126" t="s">
        <v>181</v>
      </c>
      <c r="P126" t="s">
        <v>84</v>
      </c>
      <c r="Q126" t="s">
        <v>84</v>
      </c>
      <c r="R126" t="s">
        <v>171</v>
      </c>
      <c r="T126" t="s">
        <v>181</v>
      </c>
      <c r="U126" t="s">
        <v>181</v>
      </c>
      <c r="V126" t="s">
        <v>181</v>
      </c>
      <c r="W126" t="s">
        <v>181</v>
      </c>
      <c r="X126" t="s">
        <v>181</v>
      </c>
      <c r="Y126" t="s">
        <v>181</v>
      </c>
      <c r="Z126" t="s">
        <v>181</v>
      </c>
      <c r="AA126" t="s">
        <v>181</v>
      </c>
      <c r="AB126" t="s">
        <v>181</v>
      </c>
      <c r="AC126" t="s">
        <v>181</v>
      </c>
      <c r="AD126" t="s">
        <v>181</v>
      </c>
      <c r="AE126" t="s">
        <v>181</v>
      </c>
      <c r="AF126" t="s">
        <v>181</v>
      </c>
      <c r="AG126" t="s">
        <v>181</v>
      </c>
      <c r="AH126" t="s">
        <v>181</v>
      </c>
      <c r="AI126" t="s">
        <v>181</v>
      </c>
      <c r="AJ126" t="s">
        <v>181</v>
      </c>
      <c r="AK126" t="s">
        <v>181</v>
      </c>
      <c r="AL126" t="s">
        <v>181</v>
      </c>
      <c r="AM126" t="s">
        <v>181</v>
      </c>
      <c r="AN126" t="s">
        <v>181</v>
      </c>
      <c r="AO126" t="s">
        <v>228</v>
      </c>
      <c r="AP126" t="s">
        <v>181</v>
      </c>
      <c r="AQ126" t="s">
        <v>181</v>
      </c>
      <c r="AR126" t="s">
        <v>181</v>
      </c>
      <c r="AS126" t="s">
        <v>181</v>
      </c>
      <c r="AT126" t="s">
        <v>181</v>
      </c>
      <c r="AU126" t="s">
        <v>181</v>
      </c>
      <c r="AW126" t="s">
        <v>181</v>
      </c>
      <c r="AX126" t="s">
        <v>181</v>
      </c>
      <c r="AY126" t="s">
        <v>181</v>
      </c>
      <c r="AZ126" t="s">
        <v>181</v>
      </c>
      <c r="BA126" t="s">
        <v>181</v>
      </c>
      <c r="BB126" t="s">
        <v>181</v>
      </c>
      <c r="BC126" t="s">
        <v>181</v>
      </c>
      <c r="BD126" t="s">
        <v>181</v>
      </c>
      <c r="BE126" t="s">
        <v>181</v>
      </c>
      <c r="BF126" t="s">
        <v>181</v>
      </c>
      <c r="BG126" t="s">
        <v>181</v>
      </c>
      <c r="BH126" t="s">
        <v>181</v>
      </c>
      <c r="BI126" t="s">
        <v>181</v>
      </c>
      <c r="BJ126" t="s">
        <v>181</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t="s">
        <v>869</v>
      </c>
      <c r="DE126" t="s">
        <v>181</v>
      </c>
      <c r="DF126" t="s">
        <v>181</v>
      </c>
      <c r="DG126" t="s">
        <v>181</v>
      </c>
      <c r="DH126" t="s">
        <v>181</v>
      </c>
      <c r="DI126" t="s">
        <v>181</v>
      </c>
      <c r="DJ126" t="s">
        <v>181</v>
      </c>
      <c r="DK126" t="s">
        <v>181</v>
      </c>
    </row>
    <row r="127" spans="1:115" x14ac:dyDescent="0.25">
      <c r="A127">
        <v>10451</v>
      </c>
      <c r="B127" t="s">
        <v>304</v>
      </c>
      <c r="C127" t="s">
        <v>236</v>
      </c>
      <c r="D127" t="s">
        <v>277</v>
      </c>
      <c r="E127" t="s">
        <v>260</v>
      </c>
      <c r="F127" t="s">
        <v>718</v>
      </c>
      <c r="I127" t="s">
        <v>84</v>
      </c>
      <c r="J127" t="s">
        <v>84</v>
      </c>
      <c r="K127" t="s">
        <v>84</v>
      </c>
      <c r="L127" t="s">
        <v>84</v>
      </c>
      <c r="M127" t="s">
        <v>84</v>
      </c>
      <c r="N127" t="s">
        <v>84</v>
      </c>
      <c r="O127" t="s">
        <v>181</v>
      </c>
      <c r="P127" t="s">
        <v>84</v>
      </c>
      <c r="Q127" t="s">
        <v>84</v>
      </c>
      <c r="R127" t="s">
        <v>168</v>
      </c>
      <c r="T127" t="s">
        <v>181</v>
      </c>
      <c r="U127" t="s">
        <v>181</v>
      </c>
      <c r="V127" t="s">
        <v>181</v>
      </c>
      <c r="W127" t="s">
        <v>181</v>
      </c>
      <c r="X127" t="s">
        <v>181</v>
      </c>
      <c r="Y127" t="s">
        <v>181</v>
      </c>
      <c r="Z127" t="s">
        <v>181</v>
      </c>
      <c r="AA127" t="s">
        <v>181</v>
      </c>
      <c r="AB127" t="s">
        <v>181</v>
      </c>
      <c r="AC127" t="s">
        <v>181</v>
      </c>
      <c r="AD127" t="s">
        <v>181</v>
      </c>
      <c r="AE127" t="s">
        <v>181</v>
      </c>
      <c r="AF127" t="s">
        <v>181</v>
      </c>
      <c r="AG127" t="s">
        <v>181</v>
      </c>
      <c r="AH127" t="s">
        <v>181</v>
      </c>
      <c r="AI127" t="s">
        <v>181</v>
      </c>
      <c r="AJ127" t="s">
        <v>181</v>
      </c>
      <c r="AK127" t="s">
        <v>181</v>
      </c>
      <c r="AL127" t="s">
        <v>181</v>
      </c>
      <c r="AM127" t="s">
        <v>181</v>
      </c>
      <c r="AN127" t="s">
        <v>181</v>
      </c>
      <c r="AO127" t="s">
        <v>228</v>
      </c>
      <c r="AP127" t="s">
        <v>181</v>
      </c>
      <c r="AQ127" t="s">
        <v>181</v>
      </c>
      <c r="AR127" t="s">
        <v>181</v>
      </c>
      <c r="AS127" t="s">
        <v>181</v>
      </c>
      <c r="AT127" t="s">
        <v>181</v>
      </c>
      <c r="AU127" t="s">
        <v>181</v>
      </c>
      <c r="AW127" t="s">
        <v>181</v>
      </c>
      <c r="AX127" t="s">
        <v>181</v>
      </c>
      <c r="AY127" t="s">
        <v>181</v>
      </c>
      <c r="AZ127" t="s">
        <v>181</v>
      </c>
      <c r="BA127" t="s">
        <v>181</v>
      </c>
      <c r="BB127" t="s">
        <v>181</v>
      </c>
      <c r="BC127" t="s">
        <v>181</v>
      </c>
      <c r="BD127" t="s">
        <v>181</v>
      </c>
      <c r="BE127" t="s">
        <v>181</v>
      </c>
      <c r="BF127" t="s">
        <v>181</v>
      </c>
      <c r="BG127" t="s">
        <v>181</v>
      </c>
      <c r="BH127" t="s">
        <v>181</v>
      </c>
      <c r="BI127" t="s">
        <v>181</v>
      </c>
      <c r="BJ127" t="s">
        <v>181</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t="s">
        <v>869</v>
      </c>
      <c r="DE127" t="s">
        <v>181</v>
      </c>
      <c r="DF127" t="s">
        <v>181</v>
      </c>
      <c r="DG127" t="s">
        <v>181</v>
      </c>
      <c r="DH127" t="s">
        <v>181</v>
      </c>
      <c r="DI127" t="s">
        <v>181</v>
      </c>
      <c r="DJ127" t="s">
        <v>181</v>
      </c>
      <c r="DK127" t="s">
        <v>181</v>
      </c>
    </row>
    <row r="128" spans="1:115" x14ac:dyDescent="0.25">
      <c r="A128">
        <v>10344</v>
      </c>
      <c r="B128" t="s">
        <v>305</v>
      </c>
      <c r="C128" t="s">
        <v>236</v>
      </c>
      <c r="D128" t="s">
        <v>306</v>
      </c>
      <c r="E128" t="s">
        <v>307</v>
      </c>
      <c r="F128" t="s">
        <v>719</v>
      </c>
      <c r="I128" t="s">
        <v>125</v>
      </c>
      <c r="J128" t="s">
        <v>181</v>
      </c>
      <c r="K128" t="s">
        <v>181</v>
      </c>
      <c r="L128" t="s">
        <v>125</v>
      </c>
      <c r="M128" t="s">
        <v>181</v>
      </c>
      <c r="N128" t="s">
        <v>181</v>
      </c>
      <c r="O128" t="s">
        <v>181</v>
      </c>
      <c r="P128" t="s">
        <v>125</v>
      </c>
      <c r="Q128" t="s">
        <v>125</v>
      </c>
      <c r="R128" t="s">
        <v>168</v>
      </c>
      <c r="T128" t="s">
        <v>125</v>
      </c>
      <c r="U128" t="s">
        <v>181</v>
      </c>
      <c r="V128" t="s">
        <v>181</v>
      </c>
      <c r="W128" t="s">
        <v>181</v>
      </c>
      <c r="X128" t="s">
        <v>181</v>
      </c>
      <c r="Y128" t="s">
        <v>181</v>
      </c>
      <c r="Z128" t="s">
        <v>181</v>
      </c>
      <c r="AA128" t="s">
        <v>181</v>
      </c>
      <c r="AB128" t="s">
        <v>181</v>
      </c>
      <c r="AC128" t="s">
        <v>181</v>
      </c>
      <c r="AD128" t="s">
        <v>181</v>
      </c>
      <c r="AE128" t="s">
        <v>181</v>
      </c>
      <c r="AF128" t="s">
        <v>181</v>
      </c>
      <c r="AG128" t="s">
        <v>181</v>
      </c>
      <c r="AH128" t="s">
        <v>181</v>
      </c>
      <c r="AI128" t="s">
        <v>181</v>
      </c>
      <c r="AJ128" t="s">
        <v>181</v>
      </c>
      <c r="AK128" t="s">
        <v>181</v>
      </c>
      <c r="AL128" t="s">
        <v>181</v>
      </c>
      <c r="AM128" t="s">
        <v>181</v>
      </c>
      <c r="AN128" t="s">
        <v>181</v>
      </c>
      <c r="AO128" t="s">
        <v>181</v>
      </c>
      <c r="AP128" t="s">
        <v>181</v>
      </c>
      <c r="AQ128" t="s">
        <v>181</v>
      </c>
      <c r="AR128" t="s">
        <v>181</v>
      </c>
      <c r="AS128" t="s">
        <v>181</v>
      </c>
      <c r="AT128" t="s">
        <v>181</v>
      </c>
      <c r="AU128" t="s">
        <v>181</v>
      </c>
      <c r="AW128" t="s">
        <v>181</v>
      </c>
      <c r="AX128" t="s">
        <v>181</v>
      </c>
      <c r="AY128" t="s">
        <v>181</v>
      </c>
      <c r="AZ128" t="s">
        <v>181</v>
      </c>
      <c r="BA128" t="s">
        <v>181</v>
      </c>
      <c r="BB128" t="s">
        <v>181</v>
      </c>
      <c r="BC128" t="s">
        <v>181</v>
      </c>
      <c r="BD128" t="s">
        <v>181</v>
      </c>
      <c r="BE128" t="s">
        <v>181</v>
      </c>
      <c r="BF128" t="s">
        <v>181</v>
      </c>
      <c r="BG128" t="s">
        <v>181</v>
      </c>
      <c r="BH128" t="s">
        <v>181</v>
      </c>
      <c r="BI128" t="s">
        <v>181</v>
      </c>
      <c r="BJ128" t="s">
        <v>181</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t="s">
        <v>869</v>
      </c>
      <c r="DE128" t="s">
        <v>181</v>
      </c>
      <c r="DF128" t="s">
        <v>181</v>
      </c>
      <c r="DG128" t="s">
        <v>181</v>
      </c>
      <c r="DH128" t="s">
        <v>181</v>
      </c>
      <c r="DI128" t="s">
        <v>181</v>
      </c>
      <c r="DJ128" t="s">
        <v>181</v>
      </c>
      <c r="DK128" t="s">
        <v>181</v>
      </c>
    </row>
    <row r="129" spans="1:115" x14ac:dyDescent="0.25">
      <c r="A129">
        <v>10116</v>
      </c>
      <c r="B129" t="s">
        <v>308</v>
      </c>
      <c r="C129" t="s">
        <v>236</v>
      </c>
      <c r="D129" t="s">
        <v>306</v>
      </c>
      <c r="E129" t="s">
        <v>309</v>
      </c>
      <c r="F129" t="s">
        <v>720</v>
      </c>
      <c r="I129" t="s">
        <v>125</v>
      </c>
      <c r="J129" t="s">
        <v>181</v>
      </c>
      <c r="K129" t="s">
        <v>181</v>
      </c>
      <c r="L129" t="s">
        <v>125</v>
      </c>
      <c r="M129" t="s">
        <v>181</v>
      </c>
      <c r="N129" t="s">
        <v>181</v>
      </c>
      <c r="O129" t="s">
        <v>181</v>
      </c>
      <c r="P129" t="s">
        <v>125</v>
      </c>
      <c r="Q129" t="s">
        <v>125</v>
      </c>
      <c r="R129" t="s">
        <v>168</v>
      </c>
      <c r="T129" t="s">
        <v>125</v>
      </c>
      <c r="U129" t="s">
        <v>181</v>
      </c>
      <c r="V129" t="s">
        <v>181</v>
      </c>
      <c r="W129" t="s">
        <v>181</v>
      </c>
      <c r="X129" t="s">
        <v>181</v>
      </c>
      <c r="Y129" t="s">
        <v>181</v>
      </c>
      <c r="Z129" t="s">
        <v>181</v>
      </c>
      <c r="AA129" t="s">
        <v>181</v>
      </c>
      <c r="AB129" t="s">
        <v>181</v>
      </c>
      <c r="AC129" t="s">
        <v>181</v>
      </c>
      <c r="AD129" t="s">
        <v>181</v>
      </c>
      <c r="AE129" t="s">
        <v>181</v>
      </c>
      <c r="AF129" t="s">
        <v>181</v>
      </c>
      <c r="AG129" t="s">
        <v>181</v>
      </c>
      <c r="AH129" t="s">
        <v>181</v>
      </c>
      <c r="AI129" t="s">
        <v>181</v>
      </c>
      <c r="AJ129" t="s">
        <v>181</v>
      </c>
      <c r="AK129" t="s">
        <v>181</v>
      </c>
      <c r="AL129" t="s">
        <v>181</v>
      </c>
      <c r="AM129" t="s">
        <v>181</v>
      </c>
      <c r="AN129" t="s">
        <v>181</v>
      </c>
      <c r="AO129" t="s">
        <v>181</v>
      </c>
      <c r="AP129" t="s">
        <v>181</v>
      </c>
      <c r="AQ129" t="s">
        <v>181</v>
      </c>
      <c r="AR129" t="s">
        <v>181</v>
      </c>
      <c r="AS129" t="s">
        <v>181</v>
      </c>
      <c r="AT129" t="s">
        <v>181</v>
      </c>
      <c r="AU129" t="s">
        <v>181</v>
      </c>
      <c r="AW129" t="s">
        <v>181</v>
      </c>
      <c r="AX129" t="s">
        <v>181</v>
      </c>
      <c r="AY129" t="s">
        <v>181</v>
      </c>
      <c r="AZ129" t="s">
        <v>181</v>
      </c>
      <c r="BA129" t="s">
        <v>181</v>
      </c>
      <c r="BB129" t="s">
        <v>181</v>
      </c>
      <c r="BC129" t="s">
        <v>181</v>
      </c>
      <c r="BD129" t="s">
        <v>181</v>
      </c>
      <c r="BE129" t="s">
        <v>181</v>
      </c>
      <c r="BF129" t="s">
        <v>181</v>
      </c>
      <c r="BG129" t="s">
        <v>181</v>
      </c>
      <c r="BH129" t="s">
        <v>181</v>
      </c>
      <c r="BI129" t="s">
        <v>181</v>
      </c>
      <c r="BJ129" t="s">
        <v>181</v>
      </c>
      <c r="BK129">
        <v>0</v>
      </c>
      <c r="BL129">
        <v>0</v>
      </c>
      <c r="BM129">
        <v>0</v>
      </c>
      <c r="BN129">
        <v>0</v>
      </c>
      <c r="BO129">
        <v>0</v>
      </c>
      <c r="BP129">
        <v>0</v>
      </c>
      <c r="BQ129">
        <v>0</v>
      </c>
      <c r="BR129">
        <v>0</v>
      </c>
      <c r="BS129">
        <v>0</v>
      </c>
      <c r="BT129">
        <v>0</v>
      </c>
      <c r="BU129">
        <v>0</v>
      </c>
      <c r="BV129">
        <v>0</v>
      </c>
      <c r="BW129">
        <v>0</v>
      </c>
      <c r="BX129">
        <v>0</v>
      </c>
      <c r="BY129">
        <v>0</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t="s">
        <v>869</v>
      </c>
      <c r="DE129" t="s">
        <v>181</v>
      </c>
      <c r="DF129" t="s">
        <v>181</v>
      </c>
      <c r="DG129" t="s">
        <v>181</v>
      </c>
      <c r="DH129" t="s">
        <v>181</v>
      </c>
      <c r="DI129" t="s">
        <v>181</v>
      </c>
      <c r="DJ129" t="s">
        <v>181</v>
      </c>
      <c r="DK129" t="s">
        <v>181</v>
      </c>
    </row>
    <row r="130" spans="1:115" x14ac:dyDescent="0.25">
      <c r="A130">
        <v>10348</v>
      </c>
      <c r="B130" t="s">
        <v>310</v>
      </c>
      <c r="C130" t="s">
        <v>236</v>
      </c>
      <c r="D130" t="s">
        <v>306</v>
      </c>
      <c r="E130" t="s">
        <v>311</v>
      </c>
      <c r="F130" t="s">
        <v>721</v>
      </c>
      <c r="I130" t="s">
        <v>92</v>
      </c>
      <c r="J130" t="s">
        <v>181</v>
      </c>
      <c r="K130" t="s">
        <v>181</v>
      </c>
      <c r="L130" t="s">
        <v>181</v>
      </c>
      <c r="M130" t="s">
        <v>181</v>
      </c>
      <c r="N130" t="s">
        <v>181</v>
      </c>
      <c r="O130" t="s">
        <v>181</v>
      </c>
      <c r="P130" t="s">
        <v>92</v>
      </c>
      <c r="Q130" t="s">
        <v>92</v>
      </c>
      <c r="R130" t="s">
        <v>168</v>
      </c>
      <c r="T130" t="s">
        <v>181</v>
      </c>
      <c r="U130" t="s">
        <v>181</v>
      </c>
      <c r="V130" t="s">
        <v>181</v>
      </c>
      <c r="W130" t="s">
        <v>181</v>
      </c>
      <c r="X130" t="s">
        <v>181</v>
      </c>
      <c r="Y130" t="s">
        <v>181</v>
      </c>
      <c r="Z130" t="s">
        <v>181</v>
      </c>
      <c r="AA130" t="s">
        <v>181</v>
      </c>
      <c r="AB130" t="s">
        <v>181</v>
      </c>
      <c r="AC130" t="s">
        <v>181</v>
      </c>
      <c r="AD130" t="s">
        <v>181</v>
      </c>
      <c r="AE130" t="s">
        <v>181</v>
      </c>
      <c r="AF130" t="s">
        <v>181</v>
      </c>
      <c r="AG130" t="s">
        <v>181</v>
      </c>
      <c r="AH130" t="s">
        <v>181</v>
      </c>
      <c r="AI130" t="s">
        <v>181</v>
      </c>
      <c r="AJ130" t="s">
        <v>181</v>
      </c>
      <c r="AK130" t="s">
        <v>181</v>
      </c>
      <c r="AL130" t="s">
        <v>181</v>
      </c>
      <c r="AM130" t="s">
        <v>181</v>
      </c>
      <c r="AN130" t="s">
        <v>181</v>
      </c>
      <c r="AO130" t="s">
        <v>181</v>
      </c>
      <c r="AP130" t="s">
        <v>181</v>
      </c>
      <c r="AQ130" t="s">
        <v>181</v>
      </c>
      <c r="AR130" t="s">
        <v>181</v>
      </c>
      <c r="AS130" t="s">
        <v>228</v>
      </c>
      <c r="AT130" t="s">
        <v>181</v>
      </c>
      <c r="AU130" t="s">
        <v>181</v>
      </c>
      <c r="AW130" t="s">
        <v>181</v>
      </c>
      <c r="AX130" t="s">
        <v>181</v>
      </c>
      <c r="AY130" t="s">
        <v>181</v>
      </c>
      <c r="AZ130" t="s">
        <v>181</v>
      </c>
      <c r="BA130" t="s">
        <v>181</v>
      </c>
      <c r="BB130" t="s">
        <v>181</v>
      </c>
      <c r="BC130" t="s">
        <v>181</v>
      </c>
      <c r="BD130" t="s">
        <v>181</v>
      </c>
      <c r="BE130" t="s">
        <v>181</v>
      </c>
      <c r="BF130" t="s">
        <v>181</v>
      </c>
      <c r="BG130" t="s">
        <v>181</v>
      </c>
      <c r="BH130" t="s">
        <v>181</v>
      </c>
      <c r="BI130" t="s">
        <v>181</v>
      </c>
      <c r="BJ130" t="s">
        <v>181</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t="s">
        <v>869</v>
      </c>
      <c r="DE130" t="s">
        <v>181</v>
      </c>
      <c r="DF130" t="s">
        <v>181</v>
      </c>
      <c r="DG130" t="s">
        <v>181</v>
      </c>
      <c r="DH130" t="s">
        <v>181</v>
      </c>
      <c r="DI130" t="s">
        <v>181</v>
      </c>
      <c r="DJ130" t="s">
        <v>181</v>
      </c>
      <c r="DK130" t="s">
        <v>181</v>
      </c>
    </row>
    <row r="131" spans="1:115" x14ac:dyDescent="0.25">
      <c r="A131">
        <v>10349</v>
      </c>
      <c r="B131" t="s">
        <v>312</v>
      </c>
      <c r="C131" t="s">
        <v>236</v>
      </c>
      <c r="D131" t="s">
        <v>306</v>
      </c>
      <c r="E131" t="s">
        <v>311</v>
      </c>
      <c r="F131" t="s">
        <v>722</v>
      </c>
      <c r="I131" t="s">
        <v>92</v>
      </c>
      <c r="J131" t="s">
        <v>181</v>
      </c>
      <c r="K131" t="s">
        <v>181</v>
      </c>
      <c r="L131" t="s">
        <v>181</v>
      </c>
      <c r="M131" t="s">
        <v>181</v>
      </c>
      <c r="N131" t="s">
        <v>181</v>
      </c>
      <c r="O131" t="s">
        <v>181</v>
      </c>
      <c r="P131" t="s">
        <v>92</v>
      </c>
      <c r="Q131" t="s">
        <v>92</v>
      </c>
      <c r="R131" t="s">
        <v>168</v>
      </c>
      <c r="T131" t="s">
        <v>181</v>
      </c>
      <c r="U131" t="s">
        <v>181</v>
      </c>
      <c r="V131" t="s">
        <v>181</v>
      </c>
      <c r="W131" t="s">
        <v>181</v>
      </c>
      <c r="X131" t="s">
        <v>181</v>
      </c>
      <c r="Y131" t="s">
        <v>181</v>
      </c>
      <c r="Z131" t="s">
        <v>181</v>
      </c>
      <c r="AA131" t="s">
        <v>181</v>
      </c>
      <c r="AB131" t="s">
        <v>181</v>
      </c>
      <c r="AC131" t="s">
        <v>181</v>
      </c>
      <c r="AD131" t="s">
        <v>181</v>
      </c>
      <c r="AE131" t="s">
        <v>181</v>
      </c>
      <c r="AF131" t="s">
        <v>181</v>
      </c>
      <c r="AG131" t="s">
        <v>181</v>
      </c>
      <c r="AH131" t="s">
        <v>181</v>
      </c>
      <c r="AI131" t="s">
        <v>181</v>
      </c>
      <c r="AJ131" t="s">
        <v>181</v>
      </c>
      <c r="AK131" t="s">
        <v>181</v>
      </c>
      <c r="AL131" t="s">
        <v>181</v>
      </c>
      <c r="AM131" t="s">
        <v>181</v>
      </c>
      <c r="AN131" t="s">
        <v>181</v>
      </c>
      <c r="AO131" t="s">
        <v>181</v>
      </c>
      <c r="AP131" t="s">
        <v>181</v>
      </c>
      <c r="AQ131" t="s">
        <v>181</v>
      </c>
      <c r="AR131" t="s">
        <v>181</v>
      </c>
      <c r="AS131" t="s">
        <v>228</v>
      </c>
      <c r="AT131" t="s">
        <v>181</v>
      </c>
      <c r="AU131" t="s">
        <v>181</v>
      </c>
      <c r="AW131" t="s">
        <v>181</v>
      </c>
      <c r="AX131" t="s">
        <v>181</v>
      </c>
      <c r="AY131" t="s">
        <v>181</v>
      </c>
      <c r="AZ131" t="s">
        <v>181</v>
      </c>
      <c r="BA131" t="s">
        <v>181</v>
      </c>
      <c r="BB131" t="s">
        <v>181</v>
      </c>
      <c r="BC131" t="s">
        <v>181</v>
      </c>
      <c r="BD131" t="s">
        <v>181</v>
      </c>
      <c r="BE131" t="s">
        <v>181</v>
      </c>
      <c r="BF131" t="s">
        <v>181</v>
      </c>
      <c r="BG131" t="s">
        <v>181</v>
      </c>
      <c r="BH131" t="s">
        <v>181</v>
      </c>
      <c r="BI131" t="s">
        <v>181</v>
      </c>
      <c r="BJ131" t="s">
        <v>181</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t="s">
        <v>869</v>
      </c>
      <c r="DE131" t="s">
        <v>181</v>
      </c>
      <c r="DF131" t="s">
        <v>181</v>
      </c>
      <c r="DG131" t="s">
        <v>181</v>
      </c>
      <c r="DH131" t="s">
        <v>181</v>
      </c>
      <c r="DI131" t="s">
        <v>181</v>
      </c>
      <c r="DJ131" t="s">
        <v>181</v>
      </c>
      <c r="DK131" t="s">
        <v>181</v>
      </c>
    </row>
    <row r="132" spans="1:115" x14ac:dyDescent="0.25">
      <c r="A132">
        <v>10589</v>
      </c>
      <c r="B132" t="s">
        <v>887</v>
      </c>
      <c r="C132" t="s">
        <v>236</v>
      </c>
      <c r="D132" t="s">
        <v>306</v>
      </c>
      <c r="E132" t="s">
        <v>311</v>
      </c>
      <c r="F132" t="s">
        <v>969</v>
      </c>
      <c r="I132" t="s">
        <v>92</v>
      </c>
      <c r="J132" t="s">
        <v>181</v>
      </c>
      <c r="K132" t="s">
        <v>181</v>
      </c>
      <c r="L132" t="s">
        <v>181</v>
      </c>
      <c r="M132" t="s">
        <v>181</v>
      </c>
      <c r="N132" t="s">
        <v>181</v>
      </c>
      <c r="O132" t="s">
        <v>181</v>
      </c>
      <c r="P132" t="s">
        <v>92</v>
      </c>
      <c r="Q132" t="s">
        <v>92</v>
      </c>
      <c r="R132" t="s">
        <v>168</v>
      </c>
      <c r="T132" t="s">
        <v>181</v>
      </c>
      <c r="U132" t="s">
        <v>181</v>
      </c>
      <c r="V132" t="s">
        <v>181</v>
      </c>
      <c r="W132" t="s">
        <v>181</v>
      </c>
      <c r="X132" t="s">
        <v>181</v>
      </c>
      <c r="Y132" t="s">
        <v>181</v>
      </c>
      <c r="Z132" t="s">
        <v>181</v>
      </c>
      <c r="AA132" t="s">
        <v>181</v>
      </c>
      <c r="AB132" t="s">
        <v>181</v>
      </c>
      <c r="AC132" t="s">
        <v>181</v>
      </c>
      <c r="AD132" t="s">
        <v>181</v>
      </c>
      <c r="AE132" t="s">
        <v>181</v>
      </c>
      <c r="AF132" t="s">
        <v>181</v>
      </c>
      <c r="AG132" t="s">
        <v>181</v>
      </c>
      <c r="AH132" t="s">
        <v>181</v>
      </c>
      <c r="AI132" t="s">
        <v>181</v>
      </c>
      <c r="AJ132" t="s">
        <v>181</v>
      </c>
      <c r="AK132" t="s">
        <v>181</v>
      </c>
      <c r="AL132" t="s">
        <v>181</v>
      </c>
      <c r="AM132" t="s">
        <v>181</v>
      </c>
      <c r="AN132" t="s">
        <v>181</v>
      </c>
      <c r="AO132" t="s">
        <v>181</v>
      </c>
      <c r="AP132" t="s">
        <v>181</v>
      </c>
      <c r="AQ132" t="s">
        <v>181</v>
      </c>
      <c r="AR132" t="s">
        <v>181</v>
      </c>
      <c r="AS132" t="s">
        <v>228</v>
      </c>
      <c r="AT132" t="s">
        <v>181</v>
      </c>
      <c r="AU132" t="s">
        <v>181</v>
      </c>
      <c r="AW132" t="s">
        <v>181</v>
      </c>
      <c r="AX132" t="s">
        <v>181</v>
      </c>
      <c r="AY132" t="s">
        <v>181</v>
      </c>
      <c r="AZ132" t="s">
        <v>181</v>
      </c>
      <c r="BA132" t="s">
        <v>181</v>
      </c>
      <c r="BB132" t="s">
        <v>181</v>
      </c>
      <c r="BC132" t="s">
        <v>181</v>
      </c>
      <c r="BD132" t="s">
        <v>181</v>
      </c>
      <c r="BE132" t="s">
        <v>181</v>
      </c>
      <c r="BF132" t="s">
        <v>181</v>
      </c>
      <c r="BG132" t="s">
        <v>181</v>
      </c>
      <c r="BH132" t="s">
        <v>181</v>
      </c>
      <c r="BI132" t="s">
        <v>181</v>
      </c>
      <c r="BJ132" t="s">
        <v>181</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t="s">
        <v>869</v>
      </c>
      <c r="DE132" t="s">
        <v>181</v>
      </c>
      <c r="DF132" t="s">
        <v>181</v>
      </c>
      <c r="DG132" t="s">
        <v>181</v>
      </c>
      <c r="DH132" t="s">
        <v>181</v>
      </c>
      <c r="DI132" t="s">
        <v>181</v>
      </c>
      <c r="DJ132" t="s">
        <v>181</v>
      </c>
      <c r="DK132" t="s">
        <v>181</v>
      </c>
    </row>
    <row r="133" spans="1:115" x14ac:dyDescent="0.25">
      <c r="A133">
        <v>10570</v>
      </c>
      <c r="B133" t="s">
        <v>888</v>
      </c>
      <c r="C133" t="s">
        <v>236</v>
      </c>
      <c r="D133" t="s">
        <v>306</v>
      </c>
      <c r="E133" t="s">
        <v>311</v>
      </c>
      <c r="F133" t="s">
        <v>1028</v>
      </c>
      <c r="I133" t="s">
        <v>92</v>
      </c>
      <c r="P133" t="s">
        <v>92</v>
      </c>
      <c r="Q133" t="s">
        <v>92</v>
      </c>
      <c r="R133" t="s">
        <v>168</v>
      </c>
      <c r="T133" t="s">
        <v>181</v>
      </c>
      <c r="U133" t="s">
        <v>181</v>
      </c>
      <c r="V133" t="s">
        <v>181</v>
      </c>
      <c r="W133" t="s">
        <v>181</v>
      </c>
      <c r="X133" t="s">
        <v>181</v>
      </c>
      <c r="Y133" t="s">
        <v>181</v>
      </c>
      <c r="Z133" t="s">
        <v>181</v>
      </c>
      <c r="AA133" t="s">
        <v>181</v>
      </c>
      <c r="AB133" t="s">
        <v>181</v>
      </c>
      <c r="AC133" t="s">
        <v>181</v>
      </c>
      <c r="AD133" t="s">
        <v>181</v>
      </c>
      <c r="AE133" t="s">
        <v>181</v>
      </c>
      <c r="AF133" t="s">
        <v>181</v>
      </c>
      <c r="AG133" t="s">
        <v>181</v>
      </c>
      <c r="AH133" t="s">
        <v>181</v>
      </c>
      <c r="AI133" t="s">
        <v>181</v>
      </c>
      <c r="AJ133" t="s">
        <v>181</v>
      </c>
      <c r="AK133" t="s">
        <v>181</v>
      </c>
      <c r="AL133" t="s">
        <v>181</v>
      </c>
      <c r="AM133" t="s">
        <v>181</v>
      </c>
      <c r="AN133" t="s">
        <v>181</v>
      </c>
      <c r="AO133" t="s">
        <v>181</v>
      </c>
      <c r="AP133" t="s">
        <v>181</v>
      </c>
      <c r="AQ133" t="s">
        <v>181</v>
      </c>
      <c r="AR133" t="s">
        <v>181</v>
      </c>
      <c r="AS133" t="s">
        <v>228</v>
      </c>
      <c r="AT133" t="s">
        <v>181</v>
      </c>
      <c r="AU133" t="s">
        <v>181</v>
      </c>
      <c r="AW133" t="s">
        <v>181</v>
      </c>
      <c r="AX133" t="s">
        <v>181</v>
      </c>
      <c r="AY133" t="s">
        <v>181</v>
      </c>
      <c r="AZ133" t="s">
        <v>181</v>
      </c>
      <c r="BA133" t="s">
        <v>181</v>
      </c>
      <c r="BB133" t="s">
        <v>181</v>
      </c>
      <c r="BC133" t="s">
        <v>181</v>
      </c>
      <c r="BD133" t="s">
        <v>181</v>
      </c>
      <c r="BE133" t="s">
        <v>181</v>
      </c>
      <c r="BF133" t="s">
        <v>181</v>
      </c>
      <c r="BG133" t="s">
        <v>181</v>
      </c>
      <c r="BH133" t="s">
        <v>181</v>
      </c>
      <c r="BI133" t="s">
        <v>181</v>
      </c>
      <c r="BJ133" t="s">
        <v>181</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t="s">
        <v>869</v>
      </c>
      <c r="DE133" t="s">
        <v>181</v>
      </c>
      <c r="DF133" t="s">
        <v>181</v>
      </c>
      <c r="DG133" t="s">
        <v>181</v>
      </c>
      <c r="DH133" t="s">
        <v>181</v>
      </c>
      <c r="DI133" t="s">
        <v>181</v>
      </c>
      <c r="DJ133" t="s">
        <v>181</v>
      </c>
      <c r="DK133" t="s">
        <v>181</v>
      </c>
    </row>
    <row r="134" spans="1:115" x14ac:dyDescent="0.25">
      <c r="A134">
        <v>10571</v>
      </c>
      <c r="B134" t="s">
        <v>889</v>
      </c>
      <c r="C134" t="s">
        <v>236</v>
      </c>
      <c r="D134" t="s">
        <v>306</v>
      </c>
      <c r="E134" t="s">
        <v>311</v>
      </c>
      <c r="F134" t="s">
        <v>1029</v>
      </c>
      <c r="I134" t="s">
        <v>92</v>
      </c>
      <c r="P134" t="s">
        <v>92</v>
      </c>
      <c r="Q134" t="s">
        <v>92</v>
      </c>
      <c r="R134" t="s">
        <v>168</v>
      </c>
      <c r="T134" t="s">
        <v>181</v>
      </c>
      <c r="U134" t="s">
        <v>181</v>
      </c>
      <c r="V134" t="s">
        <v>181</v>
      </c>
      <c r="W134" t="s">
        <v>181</v>
      </c>
      <c r="X134" t="s">
        <v>181</v>
      </c>
      <c r="Y134" t="s">
        <v>181</v>
      </c>
      <c r="Z134" t="s">
        <v>181</v>
      </c>
      <c r="AA134" t="s">
        <v>181</v>
      </c>
      <c r="AB134" t="s">
        <v>181</v>
      </c>
      <c r="AC134" t="s">
        <v>181</v>
      </c>
      <c r="AD134" t="s">
        <v>181</v>
      </c>
      <c r="AE134" t="s">
        <v>181</v>
      </c>
      <c r="AF134" t="s">
        <v>181</v>
      </c>
      <c r="AG134" t="s">
        <v>181</v>
      </c>
      <c r="AH134" t="s">
        <v>181</v>
      </c>
      <c r="AI134" t="s">
        <v>181</v>
      </c>
      <c r="AJ134" t="s">
        <v>181</v>
      </c>
      <c r="AK134" t="s">
        <v>181</v>
      </c>
      <c r="AL134" t="s">
        <v>181</v>
      </c>
      <c r="AM134" t="s">
        <v>181</v>
      </c>
      <c r="AN134" t="s">
        <v>181</v>
      </c>
      <c r="AO134" t="s">
        <v>181</v>
      </c>
      <c r="AP134" t="s">
        <v>181</v>
      </c>
      <c r="AQ134" t="s">
        <v>181</v>
      </c>
      <c r="AR134" t="s">
        <v>181</v>
      </c>
      <c r="AS134" t="s">
        <v>228</v>
      </c>
      <c r="AT134" t="s">
        <v>181</v>
      </c>
      <c r="AU134" t="s">
        <v>181</v>
      </c>
      <c r="AW134" t="s">
        <v>181</v>
      </c>
      <c r="AX134" t="s">
        <v>181</v>
      </c>
      <c r="AY134" t="s">
        <v>181</v>
      </c>
      <c r="AZ134" t="s">
        <v>181</v>
      </c>
      <c r="BA134" t="s">
        <v>181</v>
      </c>
      <c r="BB134" t="s">
        <v>181</v>
      </c>
      <c r="BC134" t="s">
        <v>181</v>
      </c>
      <c r="BD134" t="s">
        <v>181</v>
      </c>
      <c r="BE134" t="s">
        <v>181</v>
      </c>
      <c r="BF134" t="s">
        <v>181</v>
      </c>
      <c r="BG134" t="s">
        <v>181</v>
      </c>
      <c r="BH134" t="s">
        <v>181</v>
      </c>
      <c r="BI134" t="s">
        <v>181</v>
      </c>
      <c r="BJ134" t="s">
        <v>181</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t="s">
        <v>869</v>
      </c>
      <c r="DE134" t="s">
        <v>181</v>
      </c>
      <c r="DF134" t="s">
        <v>181</v>
      </c>
      <c r="DG134" t="s">
        <v>181</v>
      </c>
      <c r="DH134" t="s">
        <v>181</v>
      </c>
      <c r="DI134" t="s">
        <v>181</v>
      </c>
      <c r="DJ134" t="s">
        <v>181</v>
      </c>
      <c r="DK134" t="s">
        <v>181</v>
      </c>
    </row>
    <row r="135" spans="1:115" x14ac:dyDescent="0.25">
      <c r="A135">
        <v>10350</v>
      </c>
      <c r="B135" t="s">
        <v>313</v>
      </c>
      <c r="C135" t="s">
        <v>236</v>
      </c>
      <c r="D135" t="s">
        <v>306</v>
      </c>
      <c r="E135" t="s">
        <v>309</v>
      </c>
      <c r="F135" t="s">
        <v>723</v>
      </c>
      <c r="I135" t="s">
        <v>88</v>
      </c>
      <c r="J135" t="s">
        <v>181</v>
      </c>
      <c r="K135" t="s">
        <v>181</v>
      </c>
      <c r="L135" t="s">
        <v>181</v>
      </c>
      <c r="M135" t="s">
        <v>181</v>
      </c>
      <c r="N135" t="s">
        <v>181</v>
      </c>
      <c r="O135" t="s">
        <v>181</v>
      </c>
      <c r="P135" t="s">
        <v>88</v>
      </c>
      <c r="Q135" t="s">
        <v>88</v>
      </c>
      <c r="R135" t="s">
        <v>196</v>
      </c>
      <c r="S135" t="s">
        <v>314</v>
      </c>
      <c r="T135" t="s">
        <v>181</v>
      </c>
      <c r="U135" t="s">
        <v>181</v>
      </c>
      <c r="V135" t="s">
        <v>181</v>
      </c>
      <c r="W135" t="s">
        <v>181</v>
      </c>
      <c r="X135" t="s">
        <v>181</v>
      </c>
      <c r="Y135" t="s">
        <v>181</v>
      </c>
      <c r="Z135" t="s">
        <v>181</v>
      </c>
      <c r="AA135" t="s">
        <v>181</v>
      </c>
      <c r="AB135" t="s">
        <v>181</v>
      </c>
      <c r="AC135" t="s">
        <v>181</v>
      </c>
      <c r="AD135" t="s">
        <v>181</v>
      </c>
      <c r="AE135" t="s">
        <v>181</v>
      </c>
      <c r="AF135" t="s">
        <v>181</v>
      </c>
      <c r="AG135" t="s">
        <v>181</v>
      </c>
      <c r="AH135" t="s">
        <v>181</v>
      </c>
      <c r="AI135" t="s">
        <v>181</v>
      </c>
      <c r="AJ135" t="s">
        <v>181</v>
      </c>
      <c r="AK135" t="s">
        <v>181</v>
      </c>
      <c r="AL135" t="s">
        <v>181</v>
      </c>
      <c r="AM135" t="s">
        <v>181</v>
      </c>
      <c r="AN135" t="s">
        <v>181</v>
      </c>
      <c r="AO135" t="s">
        <v>181</v>
      </c>
      <c r="AP135" t="s">
        <v>181</v>
      </c>
      <c r="AQ135" t="s">
        <v>228</v>
      </c>
      <c r="AR135" t="s">
        <v>181</v>
      </c>
      <c r="AS135" t="s">
        <v>181</v>
      </c>
      <c r="AT135" t="s">
        <v>181</v>
      </c>
      <c r="AU135" t="s">
        <v>181</v>
      </c>
      <c r="AW135" t="s">
        <v>181</v>
      </c>
      <c r="AX135" t="s">
        <v>181</v>
      </c>
      <c r="AY135" t="s">
        <v>181</v>
      </c>
      <c r="AZ135" t="s">
        <v>181</v>
      </c>
      <c r="BA135" t="s">
        <v>181</v>
      </c>
      <c r="BB135" t="s">
        <v>181</v>
      </c>
      <c r="BC135" t="s">
        <v>181</v>
      </c>
      <c r="BD135" t="s">
        <v>181</v>
      </c>
      <c r="BE135" t="s">
        <v>181</v>
      </c>
      <c r="BF135" t="s">
        <v>181</v>
      </c>
      <c r="BG135" t="s">
        <v>181</v>
      </c>
      <c r="BH135" t="s">
        <v>181</v>
      </c>
      <c r="BI135" t="s">
        <v>181</v>
      </c>
      <c r="BJ135" t="s">
        <v>181</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t="s">
        <v>869</v>
      </c>
      <c r="DE135" t="s">
        <v>181</v>
      </c>
      <c r="DF135" t="s">
        <v>181</v>
      </c>
      <c r="DG135" t="s">
        <v>181</v>
      </c>
      <c r="DH135" t="s">
        <v>181</v>
      </c>
      <c r="DI135" t="s">
        <v>181</v>
      </c>
      <c r="DJ135" t="s">
        <v>181</v>
      </c>
      <c r="DK135" t="s">
        <v>181</v>
      </c>
    </row>
    <row r="136" spans="1:115" x14ac:dyDescent="0.25">
      <c r="A136">
        <v>10351</v>
      </c>
      <c r="B136" t="s">
        <v>315</v>
      </c>
      <c r="C136" t="s">
        <v>236</v>
      </c>
      <c r="D136" t="s">
        <v>306</v>
      </c>
      <c r="E136" t="s">
        <v>309</v>
      </c>
      <c r="F136" t="s">
        <v>724</v>
      </c>
      <c r="I136" t="s">
        <v>88</v>
      </c>
      <c r="J136" t="s">
        <v>181</v>
      </c>
      <c r="K136" t="s">
        <v>181</v>
      </c>
      <c r="L136" t="s">
        <v>181</v>
      </c>
      <c r="M136" t="s">
        <v>181</v>
      </c>
      <c r="N136" t="s">
        <v>181</v>
      </c>
      <c r="O136" t="s">
        <v>181</v>
      </c>
      <c r="P136" t="s">
        <v>88</v>
      </c>
      <c r="Q136" t="s">
        <v>88</v>
      </c>
      <c r="R136" t="s">
        <v>196</v>
      </c>
      <c r="S136" t="s">
        <v>314</v>
      </c>
      <c r="T136" t="s">
        <v>181</v>
      </c>
      <c r="U136" t="s">
        <v>181</v>
      </c>
      <c r="V136" t="s">
        <v>181</v>
      </c>
      <c r="W136" t="s">
        <v>181</v>
      </c>
      <c r="X136" t="s">
        <v>181</v>
      </c>
      <c r="Y136" t="s">
        <v>181</v>
      </c>
      <c r="Z136" t="s">
        <v>181</v>
      </c>
      <c r="AA136" t="s">
        <v>181</v>
      </c>
      <c r="AB136" t="s">
        <v>181</v>
      </c>
      <c r="AC136" t="s">
        <v>181</v>
      </c>
      <c r="AD136" t="s">
        <v>181</v>
      </c>
      <c r="AE136" t="s">
        <v>181</v>
      </c>
      <c r="AF136" t="s">
        <v>181</v>
      </c>
      <c r="AG136" t="s">
        <v>181</v>
      </c>
      <c r="AH136" t="s">
        <v>181</v>
      </c>
      <c r="AI136" t="s">
        <v>181</v>
      </c>
      <c r="AJ136" t="s">
        <v>181</v>
      </c>
      <c r="AK136" t="s">
        <v>181</v>
      </c>
      <c r="AL136" t="s">
        <v>181</v>
      </c>
      <c r="AM136" t="s">
        <v>181</v>
      </c>
      <c r="AN136" t="s">
        <v>181</v>
      </c>
      <c r="AO136" t="s">
        <v>181</v>
      </c>
      <c r="AP136" t="s">
        <v>181</v>
      </c>
      <c r="AQ136" t="s">
        <v>228</v>
      </c>
      <c r="AR136" t="s">
        <v>181</v>
      </c>
      <c r="AS136" t="s">
        <v>181</v>
      </c>
      <c r="AT136" t="s">
        <v>181</v>
      </c>
      <c r="AU136" t="s">
        <v>181</v>
      </c>
      <c r="AW136" t="s">
        <v>181</v>
      </c>
      <c r="AX136" t="s">
        <v>181</v>
      </c>
      <c r="AY136" t="s">
        <v>181</v>
      </c>
      <c r="AZ136" t="s">
        <v>181</v>
      </c>
      <c r="BA136" t="s">
        <v>181</v>
      </c>
      <c r="BB136" t="s">
        <v>181</v>
      </c>
      <c r="BC136" t="s">
        <v>181</v>
      </c>
      <c r="BD136" t="s">
        <v>181</v>
      </c>
      <c r="BE136" t="s">
        <v>181</v>
      </c>
      <c r="BF136" t="s">
        <v>181</v>
      </c>
      <c r="BG136" t="s">
        <v>181</v>
      </c>
      <c r="BH136" t="s">
        <v>181</v>
      </c>
      <c r="BI136" t="s">
        <v>181</v>
      </c>
      <c r="BJ136" t="s">
        <v>181</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t="s">
        <v>869</v>
      </c>
      <c r="DE136" t="s">
        <v>181</v>
      </c>
      <c r="DF136" t="s">
        <v>181</v>
      </c>
      <c r="DG136" t="s">
        <v>181</v>
      </c>
      <c r="DH136" t="s">
        <v>181</v>
      </c>
      <c r="DI136" t="s">
        <v>181</v>
      </c>
      <c r="DJ136" t="s">
        <v>181</v>
      </c>
      <c r="DK136" t="s">
        <v>181</v>
      </c>
    </row>
    <row r="137" spans="1:115" x14ac:dyDescent="0.25">
      <c r="A137">
        <v>10352</v>
      </c>
      <c r="B137" t="s">
        <v>905</v>
      </c>
      <c r="C137" t="s">
        <v>236</v>
      </c>
      <c r="D137" t="s">
        <v>306</v>
      </c>
      <c r="E137" t="s">
        <v>309</v>
      </c>
      <c r="F137" t="s">
        <v>725</v>
      </c>
      <c r="I137" t="s">
        <v>88</v>
      </c>
      <c r="J137" t="s">
        <v>181</v>
      </c>
      <c r="K137" t="s">
        <v>181</v>
      </c>
      <c r="L137" t="s">
        <v>181</v>
      </c>
      <c r="M137" t="s">
        <v>181</v>
      </c>
      <c r="N137" t="s">
        <v>181</v>
      </c>
      <c r="O137" t="s">
        <v>181</v>
      </c>
      <c r="P137" t="s">
        <v>88</v>
      </c>
      <c r="Q137" t="s">
        <v>88</v>
      </c>
      <c r="R137" t="s">
        <v>196</v>
      </c>
      <c r="S137" t="s">
        <v>314</v>
      </c>
      <c r="T137" t="s">
        <v>181</v>
      </c>
      <c r="U137" t="s">
        <v>181</v>
      </c>
      <c r="V137" t="s">
        <v>181</v>
      </c>
      <c r="W137" t="s">
        <v>181</v>
      </c>
      <c r="X137" t="s">
        <v>181</v>
      </c>
      <c r="Y137" t="s">
        <v>181</v>
      </c>
      <c r="Z137" t="s">
        <v>181</v>
      </c>
      <c r="AA137" t="s">
        <v>181</v>
      </c>
      <c r="AB137" t="s">
        <v>181</v>
      </c>
      <c r="AC137" t="s">
        <v>181</v>
      </c>
      <c r="AD137" t="s">
        <v>181</v>
      </c>
      <c r="AE137" t="s">
        <v>181</v>
      </c>
      <c r="AF137" t="s">
        <v>181</v>
      </c>
      <c r="AG137" t="s">
        <v>181</v>
      </c>
      <c r="AH137" t="s">
        <v>181</v>
      </c>
      <c r="AI137" t="s">
        <v>181</v>
      </c>
      <c r="AJ137" t="s">
        <v>181</v>
      </c>
      <c r="AK137" t="s">
        <v>181</v>
      </c>
      <c r="AL137" t="s">
        <v>181</v>
      </c>
      <c r="AM137" t="s">
        <v>181</v>
      </c>
      <c r="AN137" t="s">
        <v>181</v>
      </c>
      <c r="AO137" t="s">
        <v>181</v>
      </c>
      <c r="AP137" t="s">
        <v>181</v>
      </c>
      <c r="AQ137" t="s">
        <v>228</v>
      </c>
      <c r="AR137" t="s">
        <v>181</v>
      </c>
      <c r="AS137" t="s">
        <v>181</v>
      </c>
      <c r="AT137" t="s">
        <v>181</v>
      </c>
      <c r="AU137" t="s">
        <v>181</v>
      </c>
      <c r="AW137" t="s">
        <v>181</v>
      </c>
      <c r="AX137" t="s">
        <v>181</v>
      </c>
      <c r="AY137" t="s">
        <v>181</v>
      </c>
      <c r="AZ137" t="s">
        <v>181</v>
      </c>
      <c r="BA137" t="s">
        <v>181</v>
      </c>
      <c r="BB137" t="s">
        <v>181</v>
      </c>
      <c r="BC137" t="s">
        <v>181</v>
      </c>
      <c r="BD137" t="s">
        <v>181</v>
      </c>
      <c r="BE137" t="s">
        <v>181</v>
      </c>
      <c r="BF137" t="s">
        <v>181</v>
      </c>
      <c r="BG137" t="s">
        <v>181</v>
      </c>
      <c r="BH137" t="s">
        <v>181</v>
      </c>
      <c r="BI137" t="s">
        <v>181</v>
      </c>
      <c r="BJ137" t="s">
        <v>181</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t="s">
        <v>869</v>
      </c>
      <c r="DE137" t="s">
        <v>181</v>
      </c>
      <c r="DF137" t="s">
        <v>181</v>
      </c>
      <c r="DG137" t="s">
        <v>181</v>
      </c>
      <c r="DH137" t="s">
        <v>181</v>
      </c>
      <c r="DI137" t="s">
        <v>181</v>
      </c>
      <c r="DJ137" t="s">
        <v>181</v>
      </c>
      <c r="DK137" t="s">
        <v>181</v>
      </c>
    </row>
    <row r="138" spans="1:115" x14ac:dyDescent="0.25">
      <c r="A138">
        <v>10353</v>
      </c>
      <c r="B138" t="s">
        <v>906</v>
      </c>
      <c r="C138" t="s">
        <v>236</v>
      </c>
      <c r="D138" t="s">
        <v>306</v>
      </c>
      <c r="E138" t="s">
        <v>309</v>
      </c>
      <c r="F138" t="s">
        <v>726</v>
      </c>
      <c r="I138" t="s">
        <v>88</v>
      </c>
      <c r="J138" t="s">
        <v>181</v>
      </c>
      <c r="K138" t="s">
        <v>181</v>
      </c>
      <c r="L138" t="s">
        <v>181</v>
      </c>
      <c r="M138" t="s">
        <v>181</v>
      </c>
      <c r="N138" t="s">
        <v>181</v>
      </c>
      <c r="O138" t="s">
        <v>181</v>
      </c>
      <c r="P138" t="s">
        <v>88</v>
      </c>
      <c r="Q138" t="s">
        <v>88</v>
      </c>
      <c r="R138" t="s">
        <v>196</v>
      </c>
      <c r="S138" t="s">
        <v>314</v>
      </c>
      <c r="T138" t="s">
        <v>181</v>
      </c>
      <c r="U138" t="s">
        <v>181</v>
      </c>
      <c r="V138" t="s">
        <v>181</v>
      </c>
      <c r="W138" t="s">
        <v>181</v>
      </c>
      <c r="X138" t="s">
        <v>181</v>
      </c>
      <c r="Y138" t="s">
        <v>181</v>
      </c>
      <c r="Z138" t="s">
        <v>181</v>
      </c>
      <c r="AA138" t="s">
        <v>181</v>
      </c>
      <c r="AB138" t="s">
        <v>181</v>
      </c>
      <c r="AC138" t="s">
        <v>181</v>
      </c>
      <c r="AD138" t="s">
        <v>181</v>
      </c>
      <c r="AE138" t="s">
        <v>181</v>
      </c>
      <c r="AF138" t="s">
        <v>181</v>
      </c>
      <c r="AG138" t="s">
        <v>181</v>
      </c>
      <c r="AH138" t="s">
        <v>181</v>
      </c>
      <c r="AI138" t="s">
        <v>181</v>
      </c>
      <c r="AJ138" t="s">
        <v>181</v>
      </c>
      <c r="AK138" t="s">
        <v>181</v>
      </c>
      <c r="AL138" t="s">
        <v>181</v>
      </c>
      <c r="AM138" t="s">
        <v>181</v>
      </c>
      <c r="AN138" t="s">
        <v>181</v>
      </c>
      <c r="AO138" t="s">
        <v>181</v>
      </c>
      <c r="AP138" t="s">
        <v>181</v>
      </c>
      <c r="AQ138" t="s">
        <v>228</v>
      </c>
      <c r="AR138" t="s">
        <v>181</v>
      </c>
      <c r="AS138" t="s">
        <v>181</v>
      </c>
      <c r="AT138" t="s">
        <v>181</v>
      </c>
      <c r="AU138" t="s">
        <v>181</v>
      </c>
      <c r="AW138" t="s">
        <v>181</v>
      </c>
      <c r="AX138" t="s">
        <v>181</v>
      </c>
      <c r="AY138" t="s">
        <v>181</v>
      </c>
      <c r="AZ138" t="s">
        <v>181</v>
      </c>
      <c r="BA138" t="s">
        <v>181</v>
      </c>
      <c r="BB138" t="s">
        <v>181</v>
      </c>
      <c r="BC138" t="s">
        <v>181</v>
      </c>
      <c r="BD138" t="s">
        <v>181</v>
      </c>
      <c r="BE138" t="s">
        <v>181</v>
      </c>
      <c r="BF138" t="s">
        <v>181</v>
      </c>
      <c r="BG138" t="s">
        <v>181</v>
      </c>
      <c r="BH138" t="s">
        <v>181</v>
      </c>
      <c r="BI138" t="s">
        <v>181</v>
      </c>
      <c r="BJ138" t="s">
        <v>181</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t="s">
        <v>869</v>
      </c>
      <c r="DE138" t="s">
        <v>181</v>
      </c>
      <c r="DF138" t="s">
        <v>181</v>
      </c>
      <c r="DG138" t="s">
        <v>181</v>
      </c>
      <c r="DH138" t="s">
        <v>181</v>
      </c>
      <c r="DI138" t="s">
        <v>181</v>
      </c>
      <c r="DJ138" t="s">
        <v>181</v>
      </c>
      <c r="DK138" t="s">
        <v>181</v>
      </c>
    </row>
    <row r="139" spans="1:115" x14ac:dyDescent="0.25">
      <c r="A139">
        <v>10482</v>
      </c>
      <c r="B139" t="s">
        <v>316</v>
      </c>
      <c r="C139" t="s">
        <v>236</v>
      </c>
      <c r="D139" t="s">
        <v>317</v>
      </c>
      <c r="F139" t="s">
        <v>727</v>
      </c>
      <c r="I139" t="s">
        <v>125</v>
      </c>
      <c r="J139" t="s">
        <v>125</v>
      </c>
      <c r="K139" t="s">
        <v>181</v>
      </c>
      <c r="L139" t="s">
        <v>181</v>
      </c>
      <c r="M139" t="s">
        <v>181</v>
      </c>
      <c r="N139" t="s">
        <v>181</v>
      </c>
      <c r="O139" t="s">
        <v>181</v>
      </c>
      <c r="P139" t="s">
        <v>125</v>
      </c>
      <c r="Q139" t="s">
        <v>125</v>
      </c>
      <c r="R139" t="s">
        <v>168</v>
      </c>
      <c r="T139" t="s">
        <v>125</v>
      </c>
      <c r="U139" t="s">
        <v>181</v>
      </c>
      <c r="V139" t="s">
        <v>181</v>
      </c>
      <c r="W139" t="s">
        <v>181</v>
      </c>
      <c r="X139" t="s">
        <v>181</v>
      </c>
      <c r="Y139" t="s">
        <v>181</v>
      </c>
      <c r="Z139" t="s">
        <v>181</v>
      </c>
      <c r="AA139" t="s">
        <v>181</v>
      </c>
      <c r="AB139" t="s">
        <v>181</v>
      </c>
      <c r="AC139" t="s">
        <v>181</v>
      </c>
      <c r="AD139" t="s">
        <v>181</v>
      </c>
      <c r="AE139" t="s">
        <v>181</v>
      </c>
      <c r="AF139" t="s">
        <v>181</v>
      </c>
      <c r="AG139" t="s">
        <v>181</v>
      </c>
      <c r="AH139" t="s">
        <v>181</v>
      </c>
      <c r="AI139" t="s">
        <v>181</v>
      </c>
      <c r="AJ139" t="s">
        <v>181</v>
      </c>
      <c r="AK139" t="s">
        <v>181</v>
      </c>
      <c r="AL139" t="s">
        <v>181</v>
      </c>
      <c r="AM139" t="s">
        <v>181</v>
      </c>
      <c r="AN139" t="s">
        <v>181</v>
      </c>
      <c r="AO139" t="s">
        <v>181</v>
      </c>
      <c r="AP139" t="s">
        <v>181</v>
      </c>
      <c r="AQ139" t="s">
        <v>181</v>
      </c>
      <c r="AR139" t="s">
        <v>181</v>
      </c>
      <c r="AS139" t="s">
        <v>181</v>
      </c>
      <c r="AT139" t="s">
        <v>181</v>
      </c>
      <c r="AU139" t="s">
        <v>181</v>
      </c>
      <c r="AW139" t="s">
        <v>181</v>
      </c>
      <c r="AX139" t="s">
        <v>181</v>
      </c>
      <c r="AY139" t="s">
        <v>181</v>
      </c>
      <c r="AZ139" t="s">
        <v>181</v>
      </c>
      <c r="BA139" t="s">
        <v>181</v>
      </c>
      <c r="BB139" t="s">
        <v>181</v>
      </c>
      <c r="BC139" t="s">
        <v>181</v>
      </c>
      <c r="BD139" t="s">
        <v>181</v>
      </c>
      <c r="BE139" t="s">
        <v>181</v>
      </c>
      <c r="BF139" t="s">
        <v>181</v>
      </c>
      <c r="BG139" t="s">
        <v>181</v>
      </c>
      <c r="BH139" t="s">
        <v>181</v>
      </c>
      <c r="BI139" t="s">
        <v>181</v>
      </c>
      <c r="BJ139" t="s">
        <v>181</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t="s">
        <v>869</v>
      </c>
      <c r="DE139" t="s">
        <v>181</v>
      </c>
      <c r="DF139" t="s">
        <v>181</v>
      </c>
      <c r="DG139" t="s">
        <v>181</v>
      </c>
      <c r="DH139" t="s">
        <v>181</v>
      </c>
      <c r="DI139" t="s">
        <v>181</v>
      </c>
      <c r="DJ139" t="s">
        <v>181</v>
      </c>
      <c r="DK139" t="s">
        <v>181</v>
      </c>
    </row>
    <row r="140" spans="1:115" x14ac:dyDescent="0.25">
      <c r="A140">
        <v>10371</v>
      </c>
      <c r="B140" t="s">
        <v>316</v>
      </c>
      <c r="C140" t="s">
        <v>236</v>
      </c>
      <c r="D140" t="s">
        <v>209</v>
      </c>
      <c r="F140" t="s">
        <v>728</v>
      </c>
      <c r="I140" t="s">
        <v>125</v>
      </c>
      <c r="J140" t="s">
        <v>125</v>
      </c>
      <c r="K140" t="s">
        <v>125</v>
      </c>
      <c r="L140" t="s">
        <v>181</v>
      </c>
      <c r="M140" t="s">
        <v>181</v>
      </c>
      <c r="N140" t="s">
        <v>181</v>
      </c>
      <c r="O140" t="s">
        <v>181</v>
      </c>
      <c r="P140" t="s">
        <v>125</v>
      </c>
      <c r="Q140" t="s">
        <v>125</v>
      </c>
      <c r="R140" t="s">
        <v>168</v>
      </c>
      <c r="T140" t="s">
        <v>125</v>
      </c>
      <c r="U140" t="s">
        <v>181</v>
      </c>
      <c r="V140" t="s">
        <v>181</v>
      </c>
      <c r="W140" t="s">
        <v>181</v>
      </c>
      <c r="X140" t="s">
        <v>181</v>
      </c>
      <c r="Y140" t="s">
        <v>181</v>
      </c>
      <c r="Z140" t="s">
        <v>181</v>
      </c>
      <c r="AA140" t="s">
        <v>181</v>
      </c>
      <c r="AB140" t="s">
        <v>181</v>
      </c>
      <c r="AC140" t="s">
        <v>181</v>
      </c>
      <c r="AD140" t="s">
        <v>181</v>
      </c>
      <c r="AE140" t="s">
        <v>181</v>
      </c>
      <c r="AF140" t="s">
        <v>181</v>
      </c>
      <c r="AG140" t="s">
        <v>181</v>
      </c>
      <c r="AH140" t="s">
        <v>181</v>
      </c>
      <c r="AI140" t="s">
        <v>181</v>
      </c>
      <c r="AJ140" t="s">
        <v>181</v>
      </c>
      <c r="AK140" t="s">
        <v>181</v>
      </c>
      <c r="AL140" t="s">
        <v>181</v>
      </c>
      <c r="AM140" t="s">
        <v>181</v>
      </c>
      <c r="AN140" t="s">
        <v>181</v>
      </c>
      <c r="AO140" t="s">
        <v>181</v>
      </c>
      <c r="AP140" t="s">
        <v>181</v>
      </c>
      <c r="AQ140" t="s">
        <v>181</v>
      </c>
      <c r="AR140" t="s">
        <v>181</v>
      </c>
      <c r="AS140" t="s">
        <v>181</v>
      </c>
      <c r="AT140" t="s">
        <v>181</v>
      </c>
      <c r="AU140" t="s">
        <v>181</v>
      </c>
      <c r="AW140" t="s">
        <v>181</v>
      </c>
      <c r="AX140" t="s">
        <v>181</v>
      </c>
      <c r="AY140" t="s">
        <v>181</v>
      </c>
      <c r="AZ140" t="s">
        <v>181</v>
      </c>
      <c r="BA140" t="s">
        <v>181</v>
      </c>
      <c r="BB140" t="s">
        <v>181</v>
      </c>
      <c r="BC140" t="s">
        <v>181</v>
      </c>
      <c r="BD140" t="s">
        <v>181</v>
      </c>
      <c r="BE140" t="s">
        <v>181</v>
      </c>
      <c r="BF140" t="s">
        <v>181</v>
      </c>
      <c r="BG140" t="s">
        <v>181</v>
      </c>
      <c r="BH140" t="s">
        <v>181</v>
      </c>
      <c r="BI140" t="s">
        <v>181</v>
      </c>
      <c r="BJ140" t="s">
        <v>181</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t="s">
        <v>869</v>
      </c>
      <c r="DE140" t="s">
        <v>181</v>
      </c>
      <c r="DF140" t="s">
        <v>181</v>
      </c>
      <c r="DG140" t="s">
        <v>181</v>
      </c>
      <c r="DH140" t="s">
        <v>181</v>
      </c>
      <c r="DI140" t="s">
        <v>181</v>
      </c>
      <c r="DJ140" t="s">
        <v>181</v>
      </c>
      <c r="DK140" t="s">
        <v>181</v>
      </c>
    </row>
    <row r="141" spans="1:115" x14ac:dyDescent="0.25">
      <c r="A141">
        <v>10051</v>
      </c>
      <c r="B141" t="s">
        <v>318</v>
      </c>
      <c r="C141" t="s">
        <v>319</v>
      </c>
      <c r="D141" t="s">
        <v>320</v>
      </c>
      <c r="F141" t="s">
        <v>729</v>
      </c>
      <c r="I141" t="s">
        <v>321</v>
      </c>
      <c r="J141" t="s">
        <v>321</v>
      </c>
      <c r="K141" t="s">
        <v>321</v>
      </c>
      <c r="L141" t="s">
        <v>321</v>
      </c>
      <c r="M141" t="s">
        <v>321</v>
      </c>
      <c r="N141" t="s">
        <v>321</v>
      </c>
      <c r="O141" t="s">
        <v>321</v>
      </c>
      <c r="P141" t="s">
        <v>321</v>
      </c>
      <c r="Q141" t="s">
        <v>125</v>
      </c>
      <c r="R141" t="s">
        <v>168</v>
      </c>
      <c r="T141" t="s">
        <v>125</v>
      </c>
      <c r="U141" t="s">
        <v>181</v>
      </c>
      <c r="V141" t="s">
        <v>615</v>
      </c>
      <c r="W141" t="s">
        <v>181</v>
      </c>
      <c r="X141" t="s">
        <v>181</v>
      </c>
      <c r="Y141" t="s">
        <v>181</v>
      </c>
      <c r="Z141" t="s">
        <v>181</v>
      </c>
      <c r="AA141" t="s">
        <v>181</v>
      </c>
      <c r="AB141" t="s">
        <v>181</v>
      </c>
      <c r="AC141" t="s">
        <v>181</v>
      </c>
      <c r="AD141" t="s">
        <v>181</v>
      </c>
      <c r="AE141" t="s">
        <v>181</v>
      </c>
      <c r="AF141" t="s">
        <v>181</v>
      </c>
      <c r="AG141" t="s">
        <v>181</v>
      </c>
      <c r="AH141" t="s">
        <v>181</v>
      </c>
      <c r="AI141" t="s">
        <v>181</v>
      </c>
      <c r="AJ141" t="s">
        <v>181</v>
      </c>
      <c r="AK141" t="s">
        <v>181</v>
      </c>
      <c r="AL141" t="s">
        <v>181</v>
      </c>
      <c r="AM141" t="s">
        <v>181</v>
      </c>
      <c r="AN141" t="s">
        <v>181</v>
      </c>
      <c r="AO141" t="s">
        <v>181</v>
      </c>
      <c r="AP141" t="s">
        <v>181</v>
      </c>
      <c r="AQ141" t="s">
        <v>181</v>
      </c>
      <c r="AR141" t="s">
        <v>181</v>
      </c>
      <c r="AS141" t="s">
        <v>181</v>
      </c>
      <c r="AT141" t="s">
        <v>181</v>
      </c>
      <c r="AU141" t="s">
        <v>181</v>
      </c>
      <c r="AW141" t="s">
        <v>181</v>
      </c>
      <c r="AX141" t="s">
        <v>181</v>
      </c>
      <c r="AY141" t="s">
        <v>181</v>
      </c>
      <c r="AZ141" t="s">
        <v>181</v>
      </c>
      <c r="BA141" t="s">
        <v>181</v>
      </c>
      <c r="BB141" t="s">
        <v>181</v>
      </c>
      <c r="BC141" t="s">
        <v>181</v>
      </c>
      <c r="BD141" t="s">
        <v>181</v>
      </c>
      <c r="BE141" t="s">
        <v>181</v>
      </c>
      <c r="BF141" t="s">
        <v>181</v>
      </c>
      <c r="BG141" t="s">
        <v>181</v>
      </c>
      <c r="BH141" t="s">
        <v>181</v>
      </c>
      <c r="BI141" t="s">
        <v>181</v>
      </c>
      <c r="BJ141" t="s">
        <v>181</v>
      </c>
      <c r="BK141">
        <v>1</v>
      </c>
      <c r="BL141">
        <v>0</v>
      </c>
      <c r="BM141">
        <v>0</v>
      </c>
      <c r="BN141">
        <v>0</v>
      </c>
      <c r="BO141">
        <v>0</v>
      </c>
      <c r="BP141">
        <v>0</v>
      </c>
      <c r="BQ141">
        <v>0</v>
      </c>
      <c r="BR141">
        <v>0</v>
      </c>
      <c r="BS141">
        <v>0</v>
      </c>
      <c r="BT141">
        <v>0</v>
      </c>
      <c r="BU141">
        <v>0</v>
      </c>
      <c r="BV141">
        <v>1</v>
      </c>
      <c r="BW141">
        <v>0</v>
      </c>
      <c r="BX141">
        <v>0</v>
      </c>
      <c r="BY141">
        <v>0</v>
      </c>
      <c r="BZ141">
        <v>0</v>
      </c>
      <c r="CA141">
        <v>0</v>
      </c>
      <c r="CB141">
        <v>1</v>
      </c>
      <c r="CC141">
        <v>0</v>
      </c>
      <c r="CD141">
        <v>0</v>
      </c>
      <c r="CE141">
        <v>0</v>
      </c>
      <c r="CF141">
        <v>0</v>
      </c>
      <c r="CG141">
        <v>0</v>
      </c>
      <c r="CH141">
        <v>0</v>
      </c>
      <c r="CI141">
        <v>1</v>
      </c>
      <c r="CJ141">
        <v>0</v>
      </c>
      <c r="CK141">
        <v>0</v>
      </c>
      <c r="CL141">
        <v>0</v>
      </c>
      <c r="CM141">
        <v>0</v>
      </c>
      <c r="CN141">
        <v>0</v>
      </c>
      <c r="CO141">
        <v>0</v>
      </c>
      <c r="CP141">
        <v>0</v>
      </c>
      <c r="CQ141">
        <v>0</v>
      </c>
      <c r="CR141">
        <v>1</v>
      </c>
      <c r="CS141">
        <v>0</v>
      </c>
      <c r="CT141">
        <v>1</v>
      </c>
      <c r="CU141">
        <v>0</v>
      </c>
      <c r="CV141">
        <v>0</v>
      </c>
      <c r="CW141">
        <v>1</v>
      </c>
      <c r="CX141">
        <v>1</v>
      </c>
      <c r="CY141">
        <v>0</v>
      </c>
      <c r="CZ141">
        <v>0</v>
      </c>
      <c r="DA141">
        <v>0</v>
      </c>
      <c r="DB141">
        <v>0</v>
      </c>
      <c r="DC141">
        <v>0</v>
      </c>
      <c r="DD141">
        <v>0</v>
      </c>
      <c r="DE141" t="s">
        <v>181</v>
      </c>
      <c r="DF141" t="s">
        <v>181</v>
      </c>
      <c r="DG141" t="s">
        <v>181</v>
      </c>
      <c r="DH141" t="s">
        <v>181</v>
      </c>
      <c r="DI141" t="s">
        <v>181</v>
      </c>
      <c r="DJ141" t="s">
        <v>181</v>
      </c>
      <c r="DK141" t="s">
        <v>181</v>
      </c>
    </row>
    <row r="142" spans="1:115" x14ac:dyDescent="0.25">
      <c r="A142">
        <v>10461</v>
      </c>
      <c r="B142" t="s">
        <v>322</v>
      </c>
      <c r="C142" t="s">
        <v>319</v>
      </c>
      <c r="D142" t="s">
        <v>320</v>
      </c>
      <c r="I142" t="s">
        <v>181</v>
      </c>
      <c r="J142" t="s">
        <v>181</v>
      </c>
      <c r="K142" t="s">
        <v>181</v>
      </c>
      <c r="L142" t="s">
        <v>181</v>
      </c>
      <c r="M142" t="s">
        <v>181</v>
      </c>
      <c r="N142" t="s">
        <v>181</v>
      </c>
      <c r="O142" t="s">
        <v>181</v>
      </c>
      <c r="Q142" t="s">
        <v>181</v>
      </c>
      <c r="T142" t="s">
        <v>181</v>
      </c>
      <c r="U142" t="s">
        <v>181</v>
      </c>
      <c r="V142" t="s">
        <v>181</v>
      </c>
      <c r="W142" t="s">
        <v>181</v>
      </c>
      <c r="X142" t="s">
        <v>181</v>
      </c>
      <c r="Y142" t="s">
        <v>181</v>
      </c>
      <c r="Z142" t="s">
        <v>181</v>
      </c>
      <c r="AA142" t="s">
        <v>181</v>
      </c>
      <c r="AB142" t="s">
        <v>181</v>
      </c>
      <c r="AC142" t="s">
        <v>181</v>
      </c>
      <c r="AD142" t="s">
        <v>181</v>
      </c>
      <c r="AE142" t="s">
        <v>181</v>
      </c>
      <c r="AF142" t="s">
        <v>181</v>
      </c>
      <c r="AG142" t="s">
        <v>181</v>
      </c>
      <c r="AH142" t="s">
        <v>181</v>
      </c>
      <c r="AI142" t="s">
        <v>181</v>
      </c>
      <c r="AJ142" t="s">
        <v>181</v>
      </c>
      <c r="AK142" t="s">
        <v>181</v>
      </c>
      <c r="AL142" t="s">
        <v>181</v>
      </c>
      <c r="AM142" t="s">
        <v>181</v>
      </c>
      <c r="AN142" t="s">
        <v>181</v>
      </c>
      <c r="AO142" t="s">
        <v>181</v>
      </c>
      <c r="AP142" t="s">
        <v>181</v>
      </c>
      <c r="AQ142" t="s">
        <v>181</v>
      </c>
      <c r="AR142" t="s">
        <v>181</v>
      </c>
      <c r="AS142" t="s">
        <v>181</v>
      </c>
      <c r="AT142" t="s">
        <v>181</v>
      </c>
      <c r="AU142" t="s">
        <v>181</v>
      </c>
      <c r="AW142" t="s">
        <v>181</v>
      </c>
      <c r="AX142" t="s">
        <v>181</v>
      </c>
      <c r="AY142" t="s">
        <v>181</v>
      </c>
      <c r="AZ142" t="s">
        <v>181</v>
      </c>
      <c r="BA142" t="s">
        <v>181</v>
      </c>
      <c r="BB142" t="s">
        <v>181</v>
      </c>
      <c r="BC142" t="s">
        <v>181</v>
      </c>
      <c r="BD142" t="s">
        <v>181</v>
      </c>
      <c r="BE142" t="s">
        <v>181</v>
      </c>
      <c r="BF142" t="s">
        <v>181</v>
      </c>
      <c r="BG142" t="s">
        <v>181</v>
      </c>
      <c r="BH142" t="s">
        <v>181</v>
      </c>
      <c r="BI142" t="s">
        <v>181</v>
      </c>
      <c r="BJ142" t="s">
        <v>181</v>
      </c>
      <c r="BK142">
        <v>0</v>
      </c>
      <c r="BL142">
        <v>0</v>
      </c>
      <c r="BM142">
        <v>0</v>
      </c>
      <c r="BN142">
        <v>0</v>
      </c>
      <c r="BO142">
        <v>0</v>
      </c>
      <c r="BP142">
        <v>0</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t="s">
        <v>181</v>
      </c>
      <c r="DF142" t="s">
        <v>181</v>
      </c>
      <c r="DG142" t="s">
        <v>181</v>
      </c>
      <c r="DH142" t="s">
        <v>181</v>
      </c>
      <c r="DI142" t="s">
        <v>181</v>
      </c>
      <c r="DJ142" t="s">
        <v>181</v>
      </c>
      <c r="DK142" t="s">
        <v>181</v>
      </c>
    </row>
    <row r="143" spans="1:115" x14ac:dyDescent="0.25">
      <c r="A143">
        <v>10053</v>
      </c>
      <c r="B143" t="s">
        <v>255</v>
      </c>
      <c r="C143" t="s">
        <v>319</v>
      </c>
      <c r="D143" t="s">
        <v>320</v>
      </c>
      <c r="F143" t="s">
        <v>730</v>
      </c>
      <c r="I143" t="s">
        <v>45</v>
      </c>
      <c r="J143" t="s">
        <v>45</v>
      </c>
      <c r="K143" t="s">
        <v>45</v>
      </c>
      <c r="L143" t="s">
        <v>45</v>
      </c>
      <c r="M143" t="s">
        <v>45</v>
      </c>
      <c r="N143" t="s">
        <v>45</v>
      </c>
      <c r="O143" t="s">
        <v>45</v>
      </c>
      <c r="P143" t="s">
        <v>45</v>
      </c>
      <c r="Q143" t="s">
        <v>45</v>
      </c>
      <c r="R143" t="s">
        <v>168</v>
      </c>
      <c r="T143" t="s">
        <v>181</v>
      </c>
      <c r="U143" t="s">
        <v>228</v>
      </c>
      <c r="V143" t="s">
        <v>181</v>
      </c>
      <c r="W143" t="s">
        <v>181</v>
      </c>
      <c r="X143" t="s">
        <v>181</v>
      </c>
      <c r="Y143" t="s">
        <v>181</v>
      </c>
      <c r="Z143" t="s">
        <v>181</v>
      </c>
      <c r="AA143" t="s">
        <v>181</v>
      </c>
      <c r="AB143" t="s">
        <v>181</v>
      </c>
      <c r="AC143" t="s">
        <v>181</v>
      </c>
      <c r="AD143" t="s">
        <v>181</v>
      </c>
      <c r="AE143" t="s">
        <v>181</v>
      </c>
      <c r="AF143" t="s">
        <v>181</v>
      </c>
      <c r="AG143" t="s">
        <v>181</v>
      </c>
      <c r="AH143" t="s">
        <v>181</v>
      </c>
      <c r="AI143" t="s">
        <v>181</v>
      </c>
      <c r="AJ143" t="s">
        <v>181</v>
      </c>
      <c r="AK143" t="s">
        <v>181</v>
      </c>
      <c r="AL143" t="s">
        <v>181</v>
      </c>
      <c r="AM143" t="s">
        <v>181</v>
      </c>
      <c r="AN143" t="s">
        <v>181</v>
      </c>
      <c r="AO143" t="s">
        <v>181</v>
      </c>
      <c r="AP143" t="s">
        <v>181</v>
      </c>
      <c r="AQ143" t="s">
        <v>181</v>
      </c>
      <c r="AR143" t="s">
        <v>181</v>
      </c>
      <c r="AS143" t="s">
        <v>181</v>
      </c>
      <c r="AT143" t="s">
        <v>181</v>
      </c>
      <c r="AU143" t="s">
        <v>181</v>
      </c>
      <c r="AW143" t="s">
        <v>181</v>
      </c>
      <c r="AX143" t="s">
        <v>181</v>
      </c>
      <c r="AY143" t="s">
        <v>181</v>
      </c>
      <c r="AZ143" t="s">
        <v>181</v>
      </c>
      <c r="BA143" t="s">
        <v>181</v>
      </c>
      <c r="BB143" t="s">
        <v>181</v>
      </c>
      <c r="BC143" t="s">
        <v>181</v>
      </c>
      <c r="BD143" t="s">
        <v>181</v>
      </c>
      <c r="BE143" t="s">
        <v>181</v>
      </c>
      <c r="BF143" t="s">
        <v>181</v>
      </c>
      <c r="BG143" t="s">
        <v>181</v>
      </c>
      <c r="BH143" t="s">
        <v>181</v>
      </c>
      <c r="BI143" t="s">
        <v>181</v>
      </c>
      <c r="BJ143" t="s">
        <v>181</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t="s">
        <v>181</v>
      </c>
      <c r="DF143" t="s">
        <v>181</v>
      </c>
      <c r="DG143" t="s">
        <v>181</v>
      </c>
      <c r="DH143" t="s">
        <v>181</v>
      </c>
      <c r="DI143" t="s">
        <v>181</v>
      </c>
      <c r="DJ143" t="s">
        <v>181</v>
      </c>
      <c r="DK143" t="s">
        <v>181</v>
      </c>
    </row>
    <row r="144" spans="1:115" x14ac:dyDescent="0.25">
      <c r="A144">
        <v>10054</v>
      </c>
      <c r="B144" t="s">
        <v>254</v>
      </c>
      <c r="C144" t="s">
        <v>319</v>
      </c>
      <c r="D144" t="s">
        <v>320</v>
      </c>
      <c r="F144" t="s">
        <v>731</v>
      </c>
      <c r="I144" t="s">
        <v>45</v>
      </c>
      <c r="J144" t="s">
        <v>45</v>
      </c>
      <c r="K144" t="s">
        <v>45</v>
      </c>
      <c r="L144" t="s">
        <v>45</v>
      </c>
      <c r="M144" t="s">
        <v>45</v>
      </c>
      <c r="N144" t="s">
        <v>45</v>
      </c>
      <c r="O144" t="s">
        <v>45</v>
      </c>
      <c r="P144" t="s">
        <v>45</v>
      </c>
      <c r="Q144" t="s">
        <v>45</v>
      </c>
      <c r="R144" t="s">
        <v>168</v>
      </c>
      <c r="T144" t="s">
        <v>181</v>
      </c>
      <c r="U144" t="s">
        <v>228</v>
      </c>
      <c r="V144" t="s">
        <v>181</v>
      </c>
      <c r="W144" t="s">
        <v>181</v>
      </c>
      <c r="X144" t="s">
        <v>181</v>
      </c>
      <c r="Y144" t="s">
        <v>181</v>
      </c>
      <c r="Z144" t="s">
        <v>181</v>
      </c>
      <c r="AA144" t="s">
        <v>181</v>
      </c>
      <c r="AB144" t="s">
        <v>181</v>
      </c>
      <c r="AC144" t="s">
        <v>181</v>
      </c>
      <c r="AD144" t="s">
        <v>181</v>
      </c>
      <c r="AE144" t="s">
        <v>181</v>
      </c>
      <c r="AF144" t="s">
        <v>181</v>
      </c>
      <c r="AG144" t="s">
        <v>181</v>
      </c>
      <c r="AH144" t="s">
        <v>181</v>
      </c>
      <c r="AI144" t="s">
        <v>181</v>
      </c>
      <c r="AJ144" t="s">
        <v>181</v>
      </c>
      <c r="AK144" t="s">
        <v>181</v>
      </c>
      <c r="AL144" t="s">
        <v>181</v>
      </c>
      <c r="AM144" t="s">
        <v>181</v>
      </c>
      <c r="AN144" t="s">
        <v>181</v>
      </c>
      <c r="AO144" t="s">
        <v>181</v>
      </c>
      <c r="AP144" t="s">
        <v>181</v>
      </c>
      <c r="AQ144" t="s">
        <v>181</v>
      </c>
      <c r="AR144" t="s">
        <v>181</v>
      </c>
      <c r="AS144" t="s">
        <v>181</v>
      </c>
      <c r="AT144" t="s">
        <v>181</v>
      </c>
      <c r="AU144" t="s">
        <v>181</v>
      </c>
      <c r="AW144" t="s">
        <v>181</v>
      </c>
      <c r="AX144" t="s">
        <v>181</v>
      </c>
      <c r="AY144" t="s">
        <v>181</v>
      </c>
      <c r="AZ144" t="s">
        <v>181</v>
      </c>
      <c r="BA144" t="s">
        <v>181</v>
      </c>
      <c r="BB144" t="s">
        <v>181</v>
      </c>
      <c r="BC144" t="s">
        <v>181</v>
      </c>
      <c r="BD144" t="s">
        <v>181</v>
      </c>
      <c r="BE144" t="s">
        <v>181</v>
      </c>
      <c r="BF144" t="s">
        <v>181</v>
      </c>
      <c r="BG144" t="s">
        <v>181</v>
      </c>
      <c r="BH144" t="s">
        <v>181</v>
      </c>
      <c r="BI144" t="s">
        <v>181</v>
      </c>
      <c r="BJ144" t="s">
        <v>181</v>
      </c>
      <c r="BK144">
        <v>0</v>
      </c>
      <c r="BL144">
        <v>0</v>
      </c>
      <c r="BM144">
        <v>0</v>
      </c>
      <c r="BN144">
        <v>0</v>
      </c>
      <c r="BO144">
        <v>0</v>
      </c>
      <c r="BP144">
        <v>0</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t="s">
        <v>181</v>
      </c>
      <c r="DF144" t="s">
        <v>181</v>
      </c>
      <c r="DG144" t="s">
        <v>181</v>
      </c>
      <c r="DH144" t="s">
        <v>181</v>
      </c>
      <c r="DI144" t="s">
        <v>181</v>
      </c>
      <c r="DJ144" t="s">
        <v>181</v>
      </c>
      <c r="DK144" t="s">
        <v>181</v>
      </c>
    </row>
    <row r="145" spans="1:115" x14ac:dyDescent="0.25">
      <c r="A145">
        <v>10055</v>
      </c>
      <c r="B145" t="s">
        <v>323</v>
      </c>
      <c r="C145" t="s">
        <v>319</v>
      </c>
      <c r="D145" t="s">
        <v>320</v>
      </c>
      <c r="F145" t="s">
        <v>164</v>
      </c>
      <c r="I145" t="s">
        <v>181</v>
      </c>
      <c r="J145" t="s">
        <v>181</v>
      </c>
      <c r="K145" t="s">
        <v>181</v>
      </c>
      <c r="L145" t="s">
        <v>181</v>
      </c>
      <c r="M145" t="s">
        <v>181</v>
      </c>
      <c r="N145" t="s">
        <v>181</v>
      </c>
      <c r="O145" t="s">
        <v>181</v>
      </c>
      <c r="P145" t="s">
        <v>181</v>
      </c>
      <c r="Q145" t="s">
        <v>181</v>
      </c>
      <c r="T145" t="s">
        <v>181</v>
      </c>
      <c r="U145" t="s">
        <v>181</v>
      </c>
      <c r="V145" t="s">
        <v>181</v>
      </c>
      <c r="W145" t="s">
        <v>181</v>
      </c>
      <c r="X145" t="s">
        <v>181</v>
      </c>
      <c r="Y145" t="s">
        <v>181</v>
      </c>
      <c r="Z145" t="s">
        <v>181</v>
      </c>
      <c r="AA145" t="s">
        <v>181</v>
      </c>
      <c r="AB145" t="s">
        <v>181</v>
      </c>
      <c r="AC145" t="s">
        <v>181</v>
      </c>
      <c r="AD145" t="s">
        <v>181</v>
      </c>
      <c r="AE145" t="s">
        <v>181</v>
      </c>
      <c r="AF145" t="s">
        <v>181</v>
      </c>
      <c r="AG145" t="s">
        <v>181</v>
      </c>
      <c r="AH145" t="s">
        <v>181</v>
      </c>
      <c r="AI145" t="s">
        <v>181</v>
      </c>
      <c r="AJ145" t="s">
        <v>181</v>
      </c>
      <c r="AK145" t="s">
        <v>181</v>
      </c>
      <c r="AL145" t="s">
        <v>181</v>
      </c>
      <c r="AM145" t="s">
        <v>181</v>
      </c>
      <c r="AN145" t="s">
        <v>181</v>
      </c>
      <c r="AO145" t="s">
        <v>181</v>
      </c>
      <c r="AP145" t="s">
        <v>181</v>
      </c>
      <c r="AQ145" t="s">
        <v>181</v>
      </c>
      <c r="AR145" t="s">
        <v>181</v>
      </c>
      <c r="AS145" t="s">
        <v>181</v>
      </c>
      <c r="AT145" t="s">
        <v>181</v>
      </c>
      <c r="AU145" t="s">
        <v>181</v>
      </c>
      <c r="AW145" t="s">
        <v>181</v>
      </c>
      <c r="AX145" t="s">
        <v>181</v>
      </c>
      <c r="AY145" t="s">
        <v>181</v>
      </c>
      <c r="AZ145" t="s">
        <v>181</v>
      </c>
      <c r="BA145" t="s">
        <v>181</v>
      </c>
      <c r="BB145" t="s">
        <v>181</v>
      </c>
      <c r="BC145" t="s">
        <v>181</v>
      </c>
      <c r="BD145" t="s">
        <v>181</v>
      </c>
      <c r="BE145" t="s">
        <v>181</v>
      </c>
      <c r="BF145" t="s">
        <v>181</v>
      </c>
      <c r="BG145" t="s">
        <v>181</v>
      </c>
      <c r="BH145" t="s">
        <v>181</v>
      </c>
      <c r="BI145" t="s">
        <v>181</v>
      </c>
      <c r="BJ145" t="s">
        <v>181</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t="s">
        <v>181</v>
      </c>
      <c r="DF145" t="s">
        <v>181</v>
      </c>
      <c r="DG145" t="s">
        <v>181</v>
      </c>
      <c r="DH145" t="s">
        <v>181</v>
      </c>
      <c r="DI145" t="s">
        <v>181</v>
      </c>
      <c r="DJ145" t="s">
        <v>181</v>
      </c>
      <c r="DK145" t="s">
        <v>181</v>
      </c>
    </row>
    <row r="146" spans="1:115" x14ac:dyDescent="0.25">
      <c r="A146">
        <v>10056</v>
      </c>
      <c r="B146" t="s">
        <v>256</v>
      </c>
      <c r="C146" t="s">
        <v>319</v>
      </c>
      <c r="D146" t="s">
        <v>320</v>
      </c>
      <c r="F146" t="s">
        <v>732</v>
      </c>
      <c r="I146" t="s">
        <v>45</v>
      </c>
      <c r="J146" t="s">
        <v>45</v>
      </c>
      <c r="K146" t="s">
        <v>45</v>
      </c>
      <c r="L146" t="s">
        <v>45</v>
      </c>
      <c r="M146" t="s">
        <v>45</v>
      </c>
      <c r="N146" t="s">
        <v>45</v>
      </c>
      <c r="O146" t="s">
        <v>45</v>
      </c>
      <c r="P146" t="s">
        <v>45</v>
      </c>
      <c r="Q146" t="s">
        <v>45</v>
      </c>
      <c r="R146" t="s">
        <v>168</v>
      </c>
      <c r="T146" t="s">
        <v>181</v>
      </c>
      <c r="U146" t="s">
        <v>228</v>
      </c>
      <c r="V146" t="s">
        <v>181</v>
      </c>
      <c r="W146" t="s">
        <v>181</v>
      </c>
      <c r="X146" t="s">
        <v>181</v>
      </c>
      <c r="Y146" t="s">
        <v>181</v>
      </c>
      <c r="Z146" t="s">
        <v>181</v>
      </c>
      <c r="AA146" t="s">
        <v>181</v>
      </c>
      <c r="AB146" t="s">
        <v>181</v>
      </c>
      <c r="AC146" t="s">
        <v>181</v>
      </c>
      <c r="AD146" t="s">
        <v>181</v>
      </c>
      <c r="AE146" t="s">
        <v>181</v>
      </c>
      <c r="AF146" t="s">
        <v>181</v>
      </c>
      <c r="AG146" t="s">
        <v>181</v>
      </c>
      <c r="AH146" t="s">
        <v>181</v>
      </c>
      <c r="AI146" t="s">
        <v>181</v>
      </c>
      <c r="AJ146" t="s">
        <v>181</v>
      </c>
      <c r="AK146" t="s">
        <v>181</v>
      </c>
      <c r="AL146" t="s">
        <v>181</v>
      </c>
      <c r="AM146" t="s">
        <v>181</v>
      </c>
      <c r="AN146" t="s">
        <v>181</v>
      </c>
      <c r="AO146" t="s">
        <v>181</v>
      </c>
      <c r="AP146" t="s">
        <v>181</v>
      </c>
      <c r="AQ146" t="s">
        <v>181</v>
      </c>
      <c r="AR146" t="s">
        <v>181</v>
      </c>
      <c r="AS146" t="s">
        <v>181</v>
      </c>
      <c r="AT146" t="s">
        <v>181</v>
      </c>
      <c r="AU146" t="s">
        <v>181</v>
      </c>
      <c r="AW146" t="s">
        <v>181</v>
      </c>
      <c r="AX146" t="s">
        <v>181</v>
      </c>
      <c r="AY146" t="s">
        <v>181</v>
      </c>
      <c r="AZ146" t="s">
        <v>181</v>
      </c>
      <c r="BA146" t="s">
        <v>181</v>
      </c>
      <c r="BB146" t="s">
        <v>181</v>
      </c>
      <c r="BC146" t="s">
        <v>181</v>
      </c>
      <c r="BD146" t="s">
        <v>181</v>
      </c>
      <c r="BE146" t="s">
        <v>181</v>
      </c>
      <c r="BF146" t="s">
        <v>181</v>
      </c>
      <c r="BG146" t="s">
        <v>181</v>
      </c>
      <c r="BH146" t="s">
        <v>181</v>
      </c>
      <c r="BI146" t="s">
        <v>181</v>
      </c>
      <c r="BJ146" t="s">
        <v>181</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t="s">
        <v>181</v>
      </c>
      <c r="DF146" t="s">
        <v>181</v>
      </c>
      <c r="DG146" t="s">
        <v>181</v>
      </c>
      <c r="DH146" t="s">
        <v>181</v>
      </c>
      <c r="DI146" t="s">
        <v>181</v>
      </c>
      <c r="DJ146" t="s">
        <v>181</v>
      </c>
      <c r="DK146" t="s">
        <v>181</v>
      </c>
    </row>
    <row r="147" spans="1:115" x14ac:dyDescent="0.25">
      <c r="A147">
        <v>10057</v>
      </c>
      <c r="B147" t="s">
        <v>258</v>
      </c>
      <c r="C147" t="s">
        <v>319</v>
      </c>
      <c r="D147" t="s">
        <v>320</v>
      </c>
      <c r="F147" t="s">
        <v>164</v>
      </c>
      <c r="I147" t="s">
        <v>181</v>
      </c>
      <c r="J147" t="s">
        <v>181</v>
      </c>
      <c r="K147" t="s">
        <v>181</v>
      </c>
      <c r="L147" t="s">
        <v>181</v>
      </c>
      <c r="M147" t="s">
        <v>181</v>
      </c>
      <c r="N147" t="s">
        <v>181</v>
      </c>
      <c r="O147" t="s">
        <v>181</v>
      </c>
      <c r="Q147" t="s">
        <v>181</v>
      </c>
      <c r="T147" t="s">
        <v>181</v>
      </c>
      <c r="U147" t="s">
        <v>181</v>
      </c>
      <c r="V147" t="s">
        <v>181</v>
      </c>
      <c r="W147" t="s">
        <v>181</v>
      </c>
      <c r="X147" t="s">
        <v>181</v>
      </c>
      <c r="Y147" t="s">
        <v>181</v>
      </c>
      <c r="Z147" t="s">
        <v>181</v>
      </c>
      <c r="AA147" t="s">
        <v>181</v>
      </c>
      <c r="AB147" t="s">
        <v>181</v>
      </c>
      <c r="AC147" t="s">
        <v>181</v>
      </c>
      <c r="AD147" t="s">
        <v>181</v>
      </c>
      <c r="AE147" t="s">
        <v>181</v>
      </c>
      <c r="AF147" t="s">
        <v>181</v>
      </c>
      <c r="AG147" t="s">
        <v>181</v>
      </c>
      <c r="AH147" t="s">
        <v>181</v>
      </c>
      <c r="AI147" t="s">
        <v>181</v>
      </c>
      <c r="AJ147" t="s">
        <v>181</v>
      </c>
      <c r="AK147" t="s">
        <v>181</v>
      </c>
      <c r="AL147" t="s">
        <v>181</v>
      </c>
      <c r="AM147" t="s">
        <v>181</v>
      </c>
      <c r="AN147" t="s">
        <v>181</v>
      </c>
      <c r="AO147" t="s">
        <v>181</v>
      </c>
      <c r="AP147" t="s">
        <v>181</v>
      </c>
      <c r="AQ147" t="s">
        <v>181</v>
      </c>
      <c r="AR147" t="s">
        <v>181</v>
      </c>
      <c r="AS147" t="s">
        <v>181</v>
      </c>
      <c r="AT147" t="s">
        <v>181</v>
      </c>
      <c r="AU147" t="s">
        <v>181</v>
      </c>
      <c r="AW147" t="s">
        <v>181</v>
      </c>
      <c r="AX147" t="s">
        <v>181</v>
      </c>
      <c r="AY147" t="s">
        <v>181</v>
      </c>
      <c r="AZ147" t="s">
        <v>181</v>
      </c>
      <c r="BA147" t="s">
        <v>181</v>
      </c>
      <c r="BB147" t="s">
        <v>181</v>
      </c>
      <c r="BC147" t="s">
        <v>181</v>
      </c>
      <c r="BD147" t="s">
        <v>181</v>
      </c>
      <c r="BE147" t="s">
        <v>181</v>
      </c>
      <c r="BF147" t="s">
        <v>181</v>
      </c>
      <c r="BG147" t="s">
        <v>181</v>
      </c>
      <c r="BH147" t="s">
        <v>181</v>
      </c>
      <c r="BI147" t="s">
        <v>181</v>
      </c>
      <c r="BJ147" t="s">
        <v>181</v>
      </c>
      <c r="BK147">
        <v>0</v>
      </c>
      <c r="BL147">
        <v>0</v>
      </c>
      <c r="BM147">
        <v>0</v>
      </c>
      <c r="BN147">
        <v>0</v>
      </c>
      <c r="BO147">
        <v>0</v>
      </c>
      <c r="BP147">
        <v>0</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0</v>
      </c>
      <c r="CM147">
        <v>0</v>
      </c>
      <c r="CN147">
        <v>0</v>
      </c>
      <c r="CO147">
        <v>0</v>
      </c>
      <c r="CP147">
        <v>0</v>
      </c>
      <c r="CQ147">
        <v>0</v>
      </c>
      <c r="CR147">
        <v>0</v>
      </c>
      <c r="CS147">
        <v>0</v>
      </c>
      <c r="CT147">
        <v>0</v>
      </c>
      <c r="CU147">
        <v>0</v>
      </c>
      <c r="CV147">
        <v>0</v>
      </c>
      <c r="CW147">
        <v>0</v>
      </c>
      <c r="CX147">
        <v>0</v>
      </c>
      <c r="CY147">
        <v>0</v>
      </c>
      <c r="CZ147">
        <v>0</v>
      </c>
      <c r="DA147">
        <v>0</v>
      </c>
      <c r="DB147">
        <v>0</v>
      </c>
      <c r="DC147">
        <v>0</v>
      </c>
      <c r="DD147">
        <v>0</v>
      </c>
      <c r="DE147" t="s">
        <v>181</v>
      </c>
      <c r="DF147" t="s">
        <v>181</v>
      </c>
      <c r="DG147" t="s">
        <v>181</v>
      </c>
      <c r="DH147" t="s">
        <v>181</v>
      </c>
      <c r="DI147" t="s">
        <v>181</v>
      </c>
      <c r="DJ147" t="s">
        <v>181</v>
      </c>
      <c r="DK147" t="s">
        <v>181</v>
      </c>
    </row>
    <row r="148" spans="1:115" x14ac:dyDescent="0.25">
      <c r="A148">
        <v>10058</v>
      </c>
      <c r="B148" t="s">
        <v>324</v>
      </c>
      <c r="C148" t="s">
        <v>319</v>
      </c>
      <c r="D148" t="s">
        <v>320</v>
      </c>
      <c r="F148" t="s">
        <v>164</v>
      </c>
      <c r="I148" t="s">
        <v>181</v>
      </c>
      <c r="J148" t="s">
        <v>181</v>
      </c>
      <c r="K148" t="s">
        <v>181</v>
      </c>
      <c r="L148" t="s">
        <v>181</v>
      </c>
      <c r="M148" t="s">
        <v>181</v>
      </c>
      <c r="N148" t="s">
        <v>181</v>
      </c>
      <c r="O148" t="s">
        <v>181</v>
      </c>
      <c r="Q148" t="s">
        <v>181</v>
      </c>
      <c r="T148" t="s">
        <v>181</v>
      </c>
      <c r="U148" t="s">
        <v>181</v>
      </c>
      <c r="V148" t="s">
        <v>181</v>
      </c>
      <c r="W148" t="s">
        <v>181</v>
      </c>
      <c r="X148" t="s">
        <v>181</v>
      </c>
      <c r="Y148" t="s">
        <v>181</v>
      </c>
      <c r="Z148" t="s">
        <v>181</v>
      </c>
      <c r="AA148" t="s">
        <v>181</v>
      </c>
      <c r="AB148" t="s">
        <v>181</v>
      </c>
      <c r="AC148" t="s">
        <v>181</v>
      </c>
      <c r="AD148" t="s">
        <v>181</v>
      </c>
      <c r="AE148" t="s">
        <v>181</v>
      </c>
      <c r="AF148" t="s">
        <v>181</v>
      </c>
      <c r="AG148" t="s">
        <v>181</v>
      </c>
      <c r="AH148" t="s">
        <v>181</v>
      </c>
      <c r="AI148" t="s">
        <v>181</v>
      </c>
      <c r="AJ148" t="s">
        <v>181</v>
      </c>
      <c r="AK148" t="s">
        <v>181</v>
      </c>
      <c r="AL148" t="s">
        <v>181</v>
      </c>
      <c r="AM148" t="s">
        <v>181</v>
      </c>
      <c r="AN148" t="s">
        <v>181</v>
      </c>
      <c r="AO148" t="s">
        <v>181</v>
      </c>
      <c r="AP148" t="s">
        <v>181</v>
      </c>
      <c r="AQ148" t="s">
        <v>181</v>
      </c>
      <c r="AR148" t="s">
        <v>181</v>
      </c>
      <c r="AS148" t="s">
        <v>181</v>
      </c>
      <c r="AT148" t="s">
        <v>181</v>
      </c>
      <c r="AU148" t="s">
        <v>181</v>
      </c>
      <c r="AW148" t="s">
        <v>181</v>
      </c>
      <c r="AX148" t="s">
        <v>181</v>
      </c>
      <c r="AY148" t="s">
        <v>181</v>
      </c>
      <c r="AZ148" t="s">
        <v>181</v>
      </c>
      <c r="BA148" t="s">
        <v>181</v>
      </c>
      <c r="BB148" t="s">
        <v>181</v>
      </c>
      <c r="BC148" t="s">
        <v>181</v>
      </c>
      <c r="BD148" t="s">
        <v>181</v>
      </c>
      <c r="BE148" t="s">
        <v>181</v>
      </c>
      <c r="BF148" t="s">
        <v>181</v>
      </c>
      <c r="BG148" t="s">
        <v>181</v>
      </c>
      <c r="BH148" t="s">
        <v>181</v>
      </c>
      <c r="BI148" t="s">
        <v>181</v>
      </c>
      <c r="BJ148" t="s">
        <v>181</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t="s">
        <v>181</v>
      </c>
      <c r="DF148" t="s">
        <v>181</v>
      </c>
      <c r="DG148" t="s">
        <v>181</v>
      </c>
      <c r="DH148" t="s">
        <v>181</v>
      </c>
      <c r="DI148" t="s">
        <v>181</v>
      </c>
      <c r="DJ148" t="s">
        <v>181</v>
      </c>
      <c r="DK148" t="s">
        <v>181</v>
      </c>
    </row>
    <row r="149" spans="1:115" x14ac:dyDescent="0.25">
      <c r="A149">
        <v>10059</v>
      </c>
      <c r="B149" t="s">
        <v>325</v>
      </c>
      <c r="C149" t="s">
        <v>319</v>
      </c>
      <c r="D149" t="s">
        <v>320</v>
      </c>
      <c r="F149" t="s">
        <v>164</v>
      </c>
      <c r="I149" t="s">
        <v>181</v>
      </c>
      <c r="J149" t="s">
        <v>181</v>
      </c>
      <c r="K149" t="s">
        <v>181</v>
      </c>
      <c r="L149" t="s">
        <v>181</v>
      </c>
      <c r="M149" t="s">
        <v>181</v>
      </c>
      <c r="N149" t="s">
        <v>181</v>
      </c>
      <c r="O149" t="s">
        <v>181</v>
      </c>
      <c r="Q149" t="s">
        <v>181</v>
      </c>
      <c r="T149" t="s">
        <v>181</v>
      </c>
      <c r="U149" t="s">
        <v>181</v>
      </c>
      <c r="V149" t="s">
        <v>181</v>
      </c>
      <c r="W149" t="s">
        <v>181</v>
      </c>
      <c r="X149" t="s">
        <v>181</v>
      </c>
      <c r="Y149" t="s">
        <v>181</v>
      </c>
      <c r="Z149" t="s">
        <v>181</v>
      </c>
      <c r="AA149" t="s">
        <v>181</v>
      </c>
      <c r="AB149" t="s">
        <v>181</v>
      </c>
      <c r="AC149" t="s">
        <v>181</v>
      </c>
      <c r="AD149" t="s">
        <v>181</v>
      </c>
      <c r="AE149" t="s">
        <v>181</v>
      </c>
      <c r="AF149" t="s">
        <v>181</v>
      </c>
      <c r="AG149" t="s">
        <v>181</v>
      </c>
      <c r="AH149" t="s">
        <v>181</v>
      </c>
      <c r="AI149" t="s">
        <v>181</v>
      </c>
      <c r="AJ149" t="s">
        <v>181</v>
      </c>
      <c r="AK149" t="s">
        <v>181</v>
      </c>
      <c r="AL149" t="s">
        <v>181</v>
      </c>
      <c r="AM149" t="s">
        <v>181</v>
      </c>
      <c r="AN149" t="s">
        <v>181</v>
      </c>
      <c r="AO149" t="s">
        <v>181</v>
      </c>
      <c r="AP149" t="s">
        <v>181</v>
      </c>
      <c r="AQ149" t="s">
        <v>181</v>
      </c>
      <c r="AR149" t="s">
        <v>181</v>
      </c>
      <c r="AS149" t="s">
        <v>181</v>
      </c>
      <c r="AT149" t="s">
        <v>181</v>
      </c>
      <c r="AU149" t="s">
        <v>181</v>
      </c>
      <c r="AW149" t="s">
        <v>181</v>
      </c>
      <c r="AX149" t="s">
        <v>181</v>
      </c>
      <c r="AY149" t="s">
        <v>181</v>
      </c>
      <c r="AZ149" t="s">
        <v>181</v>
      </c>
      <c r="BA149" t="s">
        <v>181</v>
      </c>
      <c r="BB149" t="s">
        <v>181</v>
      </c>
      <c r="BC149" t="s">
        <v>181</v>
      </c>
      <c r="BD149" t="s">
        <v>181</v>
      </c>
      <c r="BE149" t="s">
        <v>181</v>
      </c>
      <c r="BF149" t="s">
        <v>181</v>
      </c>
      <c r="BG149" t="s">
        <v>181</v>
      </c>
      <c r="BH149" t="s">
        <v>181</v>
      </c>
      <c r="BI149" t="s">
        <v>181</v>
      </c>
      <c r="BJ149" t="s">
        <v>181</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t="s">
        <v>181</v>
      </c>
      <c r="DF149" t="s">
        <v>181</v>
      </c>
      <c r="DG149" t="s">
        <v>181</v>
      </c>
      <c r="DH149" t="s">
        <v>181</v>
      </c>
      <c r="DI149" t="s">
        <v>181</v>
      </c>
      <c r="DJ149" t="s">
        <v>181</v>
      </c>
      <c r="DK149" t="s">
        <v>181</v>
      </c>
    </row>
    <row r="150" spans="1:115" x14ac:dyDescent="0.25">
      <c r="A150">
        <v>10060</v>
      </c>
      <c r="B150" t="s">
        <v>326</v>
      </c>
      <c r="C150" t="s">
        <v>319</v>
      </c>
      <c r="D150" t="s">
        <v>320</v>
      </c>
      <c r="F150" t="s">
        <v>164</v>
      </c>
      <c r="I150" t="s">
        <v>181</v>
      </c>
      <c r="J150" t="s">
        <v>181</v>
      </c>
      <c r="K150" t="s">
        <v>181</v>
      </c>
      <c r="L150" t="s">
        <v>181</v>
      </c>
      <c r="M150" t="s">
        <v>181</v>
      </c>
      <c r="N150" t="s">
        <v>181</v>
      </c>
      <c r="O150" t="s">
        <v>181</v>
      </c>
      <c r="Q150" t="s">
        <v>181</v>
      </c>
      <c r="T150" t="s">
        <v>181</v>
      </c>
      <c r="U150" t="s">
        <v>181</v>
      </c>
      <c r="V150" t="s">
        <v>181</v>
      </c>
      <c r="W150" t="s">
        <v>181</v>
      </c>
      <c r="X150" t="s">
        <v>181</v>
      </c>
      <c r="Y150" t="s">
        <v>181</v>
      </c>
      <c r="Z150" t="s">
        <v>181</v>
      </c>
      <c r="AA150" t="s">
        <v>181</v>
      </c>
      <c r="AB150" t="s">
        <v>181</v>
      </c>
      <c r="AC150" t="s">
        <v>181</v>
      </c>
      <c r="AD150" t="s">
        <v>181</v>
      </c>
      <c r="AE150" t="s">
        <v>181</v>
      </c>
      <c r="AF150" t="s">
        <v>181</v>
      </c>
      <c r="AG150" t="s">
        <v>181</v>
      </c>
      <c r="AH150" t="s">
        <v>181</v>
      </c>
      <c r="AI150" t="s">
        <v>181</v>
      </c>
      <c r="AJ150" t="s">
        <v>181</v>
      </c>
      <c r="AK150" t="s">
        <v>181</v>
      </c>
      <c r="AL150" t="s">
        <v>181</v>
      </c>
      <c r="AM150" t="s">
        <v>181</v>
      </c>
      <c r="AN150" t="s">
        <v>181</v>
      </c>
      <c r="AO150" t="s">
        <v>181</v>
      </c>
      <c r="AP150" t="s">
        <v>181</v>
      </c>
      <c r="AQ150" t="s">
        <v>181</v>
      </c>
      <c r="AR150" t="s">
        <v>181</v>
      </c>
      <c r="AS150" t="s">
        <v>181</v>
      </c>
      <c r="AT150" t="s">
        <v>181</v>
      </c>
      <c r="AU150" t="s">
        <v>181</v>
      </c>
      <c r="AW150" t="s">
        <v>181</v>
      </c>
      <c r="AX150" t="s">
        <v>181</v>
      </c>
      <c r="AY150" t="s">
        <v>181</v>
      </c>
      <c r="AZ150" t="s">
        <v>181</v>
      </c>
      <c r="BA150" t="s">
        <v>181</v>
      </c>
      <c r="BB150" t="s">
        <v>181</v>
      </c>
      <c r="BC150" t="s">
        <v>181</v>
      </c>
      <c r="BD150" t="s">
        <v>181</v>
      </c>
      <c r="BE150" t="s">
        <v>181</v>
      </c>
      <c r="BF150" t="s">
        <v>181</v>
      </c>
      <c r="BG150" t="s">
        <v>181</v>
      </c>
      <c r="BH150" t="s">
        <v>181</v>
      </c>
      <c r="BI150" t="s">
        <v>181</v>
      </c>
      <c r="BJ150" t="s">
        <v>181</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t="s">
        <v>181</v>
      </c>
      <c r="DF150" t="s">
        <v>181</v>
      </c>
      <c r="DG150" t="s">
        <v>181</v>
      </c>
      <c r="DH150" t="s">
        <v>181</v>
      </c>
      <c r="DI150" t="s">
        <v>181</v>
      </c>
      <c r="DJ150" t="s">
        <v>181</v>
      </c>
      <c r="DK150" t="s">
        <v>181</v>
      </c>
    </row>
    <row r="151" spans="1:115" x14ac:dyDescent="0.25">
      <c r="A151">
        <v>10061</v>
      </c>
      <c r="B151" t="s">
        <v>327</v>
      </c>
      <c r="C151" t="s">
        <v>319</v>
      </c>
      <c r="D151" t="s">
        <v>328</v>
      </c>
      <c r="F151" t="s">
        <v>164</v>
      </c>
      <c r="I151" t="s">
        <v>181</v>
      </c>
      <c r="J151" t="s">
        <v>181</v>
      </c>
      <c r="K151" t="s">
        <v>181</v>
      </c>
      <c r="L151" t="s">
        <v>181</v>
      </c>
      <c r="M151" t="s">
        <v>181</v>
      </c>
      <c r="N151" t="s">
        <v>181</v>
      </c>
      <c r="O151" t="s">
        <v>181</v>
      </c>
      <c r="Q151" t="s">
        <v>181</v>
      </c>
      <c r="T151" t="s">
        <v>181</v>
      </c>
      <c r="U151" t="s">
        <v>181</v>
      </c>
      <c r="V151" t="s">
        <v>181</v>
      </c>
      <c r="W151" t="s">
        <v>181</v>
      </c>
      <c r="X151" t="s">
        <v>181</v>
      </c>
      <c r="Y151" t="s">
        <v>181</v>
      </c>
      <c r="Z151" t="s">
        <v>181</v>
      </c>
      <c r="AA151" t="s">
        <v>181</v>
      </c>
      <c r="AB151" t="s">
        <v>181</v>
      </c>
      <c r="AC151" t="s">
        <v>181</v>
      </c>
      <c r="AD151" t="s">
        <v>181</v>
      </c>
      <c r="AE151" t="s">
        <v>181</v>
      </c>
      <c r="AF151" t="s">
        <v>181</v>
      </c>
      <c r="AG151" t="s">
        <v>181</v>
      </c>
      <c r="AH151" t="s">
        <v>181</v>
      </c>
      <c r="AI151" t="s">
        <v>181</v>
      </c>
      <c r="AJ151" t="s">
        <v>181</v>
      </c>
      <c r="AK151" t="s">
        <v>181</v>
      </c>
      <c r="AL151" t="s">
        <v>181</v>
      </c>
      <c r="AM151" t="s">
        <v>181</v>
      </c>
      <c r="AN151" t="s">
        <v>181</v>
      </c>
      <c r="AO151" t="s">
        <v>181</v>
      </c>
      <c r="AP151" t="s">
        <v>181</v>
      </c>
      <c r="AQ151" t="s">
        <v>181</v>
      </c>
      <c r="AR151" t="s">
        <v>181</v>
      </c>
      <c r="AS151" t="s">
        <v>181</v>
      </c>
      <c r="AT151" t="s">
        <v>181</v>
      </c>
      <c r="AU151" t="s">
        <v>181</v>
      </c>
      <c r="AW151" t="s">
        <v>181</v>
      </c>
      <c r="AX151" t="s">
        <v>181</v>
      </c>
      <c r="AY151" t="s">
        <v>181</v>
      </c>
      <c r="AZ151" t="s">
        <v>181</v>
      </c>
      <c r="BA151" t="s">
        <v>181</v>
      </c>
      <c r="BB151" t="s">
        <v>181</v>
      </c>
      <c r="BC151" t="s">
        <v>181</v>
      </c>
      <c r="BD151" t="s">
        <v>181</v>
      </c>
      <c r="BE151" t="s">
        <v>181</v>
      </c>
      <c r="BF151" t="s">
        <v>181</v>
      </c>
      <c r="BG151" t="s">
        <v>181</v>
      </c>
      <c r="BH151" t="s">
        <v>181</v>
      </c>
      <c r="BI151" t="s">
        <v>181</v>
      </c>
      <c r="BJ151" t="s">
        <v>181</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t="s">
        <v>181</v>
      </c>
      <c r="DF151" t="s">
        <v>181</v>
      </c>
      <c r="DG151" t="s">
        <v>181</v>
      </c>
      <c r="DH151" t="s">
        <v>181</v>
      </c>
      <c r="DI151" t="s">
        <v>181</v>
      </c>
      <c r="DJ151" t="s">
        <v>181</v>
      </c>
      <c r="DK151" t="s">
        <v>181</v>
      </c>
    </row>
    <row r="152" spans="1:115" x14ac:dyDescent="0.25">
      <c r="A152">
        <v>10062</v>
      </c>
      <c r="B152" t="s">
        <v>329</v>
      </c>
      <c r="C152" t="s">
        <v>319</v>
      </c>
      <c r="D152" t="s">
        <v>328</v>
      </c>
      <c r="F152" t="s">
        <v>164</v>
      </c>
      <c r="I152" t="s">
        <v>181</v>
      </c>
      <c r="J152" t="s">
        <v>181</v>
      </c>
      <c r="K152" t="s">
        <v>181</v>
      </c>
      <c r="L152" t="s">
        <v>181</v>
      </c>
      <c r="M152" t="s">
        <v>181</v>
      </c>
      <c r="N152" t="s">
        <v>181</v>
      </c>
      <c r="O152" t="s">
        <v>181</v>
      </c>
      <c r="Q152" t="s">
        <v>181</v>
      </c>
      <c r="T152" t="s">
        <v>181</v>
      </c>
      <c r="U152" t="s">
        <v>181</v>
      </c>
      <c r="V152" t="s">
        <v>181</v>
      </c>
      <c r="W152" t="s">
        <v>181</v>
      </c>
      <c r="X152" t="s">
        <v>181</v>
      </c>
      <c r="Y152" t="s">
        <v>181</v>
      </c>
      <c r="Z152" t="s">
        <v>181</v>
      </c>
      <c r="AA152" t="s">
        <v>181</v>
      </c>
      <c r="AB152" t="s">
        <v>181</v>
      </c>
      <c r="AC152" t="s">
        <v>181</v>
      </c>
      <c r="AD152" t="s">
        <v>181</v>
      </c>
      <c r="AE152" t="s">
        <v>181</v>
      </c>
      <c r="AF152" t="s">
        <v>181</v>
      </c>
      <c r="AG152" t="s">
        <v>181</v>
      </c>
      <c r="AH152" t="s">
        <v>181</v>
      </c>
      <c r="AI152" t="s">
        <v>181</v>
      </c>
      <c r="AJ152" t="s">
        <v>181</v>
      </c>
      <c r="AK152" t="s">
        <v>181</v>
      </c>
      <c r="AL152" t="s">
        <v>181</v>
      </c>
      <c r="AM152" t="s">
        <v>181</v>
      </c>
      <c r="AN152" t="s">
        <v>181</v>
      </c>
      <c r="AO152" t="s">
        <v>181</v>
      </c>
      <c r="AP152" t="s">
        <v>181</v>
      </c>
      <c r="AQ152" t="s">
        <v>181</v>
      </c>
      <c r="AR152" t="s">
        <v>181</v>
      </c>
      <c r="AS152" t="s">
        <v>181</v>
      </c>
      <c r="AT152" t="s">
        <v>181</v>
      </c>
      <c r="AU152" t="s">
        <v>181</v>
      </c>
      <c r="AW152" t="s">
        <v>181</v>
      </c>
      <c r="AX152" t="s">
        <v>181</v>
      </c>
      <c r="AY152" t="s">
        <v>181</v>
      </c>
      <c r="AZ152" t="s">
        <v>181</v>
      </c>
      <c r="BA152" t="s">
        <v>181</v>
      </c>
      <c r="BB152" t="s">
        <v>181</v>
      </c>
      <c r="BC152" t="s">
        <v>181</v>
      </c>
      <c r="BD152" t="s">
        <v>181</v>
      </c>
      <c r="BE152" t="s">
        <v>181</v>
      </c>
      <c r="BF152" t="s">
        <v>181</v>
      </c>
      <c r="BG152" t="s">
        <v>181</v>
      </c>
      <c r="BH152" t="s">
        <v>181</v>
      </c>
      <c r="BI152" t="s">
        <v>181</v>
      </c>
      <c r="BJ152" t="s">
        <v>181</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t="s">
        <v>181</v>
      </c>
      <c r="DF152" t="s">
        <v>181</v>
      </c>
      <c r="DG152" t="s">
        <v>181</v>
      </c>
      <c r="DH152" t="s">
        <v>181</v>
      </c>
      <c r="DI152" t="s">
        <v>181</v>
      </c>
      <c r="DJ152" t="s">
        <v>181</v>
      </c>
      <c r="DK152" t="s">
        <v>181</v>
      </c>
    </row>
    <row r="153" spans="1:115" x14ac:dyDescent="0.25">
      <c r="A153">
        <v>10063</v>
      </c>
      <c r="B153" t="s">
        <v>330</v>
      </c>
      <c r="C153" t="s">
        <v>319</v>
      </c>
      <c r="D153" t="s">
        <v>320</v>
      </c>
      <c r="F153" t="s">
        <v>164</v>
      </c>
      <c r="I153" t="s">
        <v>181</v>
      </c>
      <c r="J153" t="s">
        <v>181</v>
      </c>
      <c r="K153" t="s">
        <v>181</v>
      </c>
      <c r="L153" t="s">
        <v>181</v>
      </c>
      <c r="M153" t="s">
        <v>181</v>
      </c>
      <c r="N153" t="s">
        <v>181</v>
      </c>
      <c r="O153" t="s">
        <v>181</v>
      </c>
      <c r="Q153" t="s">
        <v>181</v>
      </c>
      <c r="T153" t="s">
        <v>181</v>
      </c>
      <c r="U153" t="s">
        <v>181</v>
      </c>
      <c r="V153" t="s">
        <v>181</v>
      </c>
      <c r="W153" t="s">
        <v>181</v>
      </c>
      <c r="X153" t="s">
        <v>181</v>
      </c>
      <c r="Y153" t="s">
        <v>181</v>
      </c>
      <c r="Z153" t="s">
        <v>181</v>
      </c>
      <c r="AA153" t="s">
        <v>181</v>
      </c>
      <c r="AB153" t="s">
        <v>181</v>
      </c>
      <c r="AC153" t="s">
        <v>181</v>
      </c>
      <c r="AD153" t="s">
        <v>181</v>
      </c>
      <c r="AE153" t="s">
        <v>181</v>
      </c>
      <c r="AF153" t="s">
        <v>181</v>
      </c>
      <c r="AG153" t="s">
        <v>181</v>
      </c>
      <c r="AH153" t="s">
        <v>181</v>
      </c>
      <c r="AI153" t="s">
        <v>181</v>
      </c>
      <c r="AJ153" t="s">
        <v>181</v>
      </c>
      <c r="AK153" t="s">
        <v>181</v>
      </c>
      <c r="AL153" t="s">
        <v>181</v>
      </c>
      <c r="AM153" t="s">
        <v>181</v>
      </c>
      <c r="AN153" t="s">
        <v>181</v>
      </c>
      <c r="AO153" t="s">
        <v>181</v>
      </c>
      <c r="AP153" t="s">
        <v>181</v>
      </c>
      <c r="AQ153" t="s">
        <v>181</v>
      </c>
      <c r="AR153" t="s">
        <v>181</v>
      </c>
      <c r="AS153" t="s">
        <v>181</v>
      </c>
      <c r="AT153" t="s">
        <v>181</v>
      </c>
      <c r="AU153" t="s">
        <v>181</v>
      </c>
      <c r="AW153" t="s">
        <v>181</v>
      </c>
      <c r="AX153" t="s">
        <v>181</v>
      </c>
      <c r="AY153" t="s">
        <v>181</v>
      </c>
      <c r="AZ153" t="s">
        <v>181</v>
      </c>
      <c r="BA153" t="s">
        <v>181</v>
      </c>
      <c r="BB153" t="s">
        <v>181</v>
      </c>
      <c r="BC153" t="s">
        <v>181</v>
      </c>
      <c r="BD153" t="s">
        <v>181</v>
      </c>
      <c r="BE153" t="s">
        <v>181</v>
      </c>
      <c r="BF153" t="s">
        <v>181</v>
      </c>
      <c r="BG153" t="s">
        <v>181</v>
      </c>
      <c r="BH153" t="s">
        <v>181</v>
      </c>
      <c r="BI153" t="s">
        <v>181</v>
      </c>
      <c r="BJ153" t="s">
        <v>181</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t="s">
        <v>181</v>
      </c>
      <c r="DF153" t="s">
        <v>181</v>
      </c>
      <c r="DG153" t="s">
        <v>181</v>
      </c>
      <c r="DH153" t="s">
        <v>181</v>
      </c>
      <c r="DI153" t="s">
        <v>181</v>
      </c>
      <c r="DJ153" t="s">
        <v>181</v>
      </c>
      <c r="DK153" t="s">
        <v>181</v>
      </c>
    </row>
    <row r="154" spans="1:115" x14ac:dyDescent="0.25">
      <c r="A154">
        <v>10064</v>
      </c>
      <c r="B154" t="s">
        <v>331</v>
      </c>
      <c r="C154" t="s">
        <v>319</v>
      </c>
      <c r="D154" t="s">
        <v>320</v>
      </c>
      <c r="F154" t="s">
        <v>164</v>
      </c>
      <c r="I154" t="s">
        <v>181</v>
      </c>
      <c r="J154" t="s">
        <v>181</v>
      </c>
      <c r="K154" t="s">
        <v>181</v>
      </c>
      <c r="L154" t="s">
        <v>181</v>
      </c>
      <c r="M154" t="s">
        <v>181</v>
      </c>
      <c r="N154" t="s">
        <v>181</v>
      </c>
      <c r="O154" t="s">
        <v>181</v>
      </c>
      <c r="Q154" t="s">
        <v>181</v>
      </c>
      <c r="T154" t="s">
        <v>181</v>
      </c>
      <c r="U154" t="s">
        <v>181</v>
      </c>
      <c r="V154" t="s">
        <v>181</v>
      </c>
      <c r="W154" t="s">
        <v>181</v>
      </c>
      <c r="X154" t="s">
        <v>181</v>
      </c>
      <c r="Y154" t="s">
        <v>181</v>
      </c>
      <c r="Z154" t="s">
        <v>181</v>
      </c>
      <c r="AA154" t="s">
        <v>181</v>
      </c>
      <c r="AB154" t="s">
        <v>181</v>
      </c>
      <c r="AC154" t="s">
        <v>181</v>
      </c>
      <c r="AD154" t="s">
        <v>181</v>
      </c>
      <c r="AE154" t="s">
        <v>181</v>
      </c>
      <c r="AF154" t="s">
        <v>181</v>
      </c>
      <c r="AG154" t="s">
        <v>181</v>
      </c>
      <c r="AH154" t="s">
        <v>181</v>
      </c>
      <c r="AI154" t="s">
        <v>181</v>
      </c>
      <c r="AJ154" t="s">
        <v>181</v>
      </c>
      <c r="AK154" t="s">
        <v>181</v>
      </c>
      <c r="AL154" t="s">
        <v>181</v>
      </c>
      <c r="AM154" t="s">
        <v>181</v>
      </c>
      <c r="AN154" t="s">
        <v>181</v>
      </c>
      <c r="AO154" t="s">
        <v>181</v>
      </c>
      <c r="AP154" t="s">
        <v>181</v>
      </c>
      <c r="AQ154" t="s">
        <v>181</v>
      </c>
      <c r="AR154" t="s">
        <v>181</v>
      </c>
      <c r="AS154" t="s">
        <v>181</v>
      </c>
      <c r="AT154" t="s">
        <v>181</v>
      </c>
      <c r="AU154" t="s">
        <v>181</v>
      </c>
      <c r="AW154" t="s">
        <v>181</v>
      </c>
      <c r="AX154" t="s">
        <v>181</v>
      </c>
      <c r="AY154" t="s">
        <v>181</v>
      </c>
      <c r="AZ154" t="s">
        <v>181</v>
      </c>
      <c r="BA154" t="s">
        <v>181</v>
      </c>
      <c r="BB154" t="s">
        <v>181</v>
      </c>
      <c r="BC154" t="s">
        <v>181</v>
      </c>
      <c r="BD154" t="s">
        <v>181</v>
      </c>
      <c r="BE154" t="s">
        <v>181</v>
      </c>
      <c r="BF154" t="s">
        <v>181</v>
      </c>
      <c r="BG154" t="s">
        <v>181</v>
      </c>
      <c r="BH154" t="s">
        <v>181</v>
      </c>
      <c r="BI154" t="s">
        <v>181</v>
      </c>
      <c r="BJ154" t="s">
        <v>181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t="s">
        <v>181</v>
      </c>
      <c r="DF154" t="s">
        <v>181</v>
      </c>
      <c r="DG154" t="s">
        <v>181</v>
      </c>
      <c r="DH154" t="s">
        <v>181</v>
      </c>
      <c r="DI154" t="s">
        <v>181</v>
      </c>
      <c r="DJ154" t="s">
        <v>181</v>
      </c>
      <c r="DK154" t="s">
        <v>181</v>
      </c>
    </row>
    <row r="155" spans="1:115" x14ac:dyDescent="0.25">
      <c r="A155">
        <v>10065</v>
      </c>
      <c r="B155" t="s">
        <v>332</v>
      </c>
      <c r="C155" t="s">
        <v>319</v>
      </c>
      <c r="D155" t="s">
        <v>320</v>
      </c>
      <c r="E155" t="s">
        <v>333</v>
      </c>
      <c r="F155" t="s">
        <v>164</v>
      </c>
      <c r="I155" t="s">
        <v>181</v>
      </c>
      <c r="J155" t="s">
        <v>181</v>
      </c>
      <c r="K155" t="s">
        <v>181</v>
      </c>
      <c r="L155" t="s">
        <v>181</v>
      </c>
      <c r="M155" t="s">
        <v>181</v>
      </c>
      <c r="N155" t="s">
        <v>181</v>
      </c>
      <c r="O155" t="s">
        <v>181</v>
      </c>
      <c r="Q155" t="s">
        <v>181</v>
      </c>
      <c r="T155" t="s">
        <v>181</v>
      </c>
      <c r="U155" t="s">
        <v>181</v>
      </c>
      <c r="V155" t="s">
        <v>181</v>
      </c>
      <c r="W155" t="s">
        <v>181</v>
      </c>
      <c r="X155" t="s">
        <v>181</v>
      </c>
      <c r="Y155" t="s">
        <v>181</v>
      </c>
      <c r="Z155" t="s">
        <v>181</v>
      </c>
      <c r="AA155" t="s">
        <v>181</v>
      </c>
      <c r="AB155" t="s">
        <v>181</v>
      </c>
      <c r="AC155" t="s">
        <v>181</v>
      </c>
      <c r="AD155" t="s">
        <v>181</v>
      </c>
      <c r="AE155" t="s">
        <v>181</v>
      </c>
      <c r="AF155" t="s">
        <v>181</v>
      </c>
      <c r="AG155" t="s">
        <v>181</v>
      </c>
      <c r="AH155" t="s">
        <v>181</v>
      </c>
      <c r="AI155" t="s">
        <v>181</v>
      </c>
      <c r="AJ155" t="s">
        <v>181</v>
      </c>
      <c r="AK155" t="s">
        <v>181</v>
      </c>
      <c r="AL155" t="s">
        <v>181</v>
      </c>
      <c r="AM155" t="s">
        <v>181</v>
      </c>
      <c r="AN155" t="s">
        <v>181</v>
      </c>
      <c r="AO155" t="s">
        <v>181</v>
      </c>
      <c r="AP155" t="s">
        <v>181</v>
      </c>
      <c r="AQ155" t="s">
        <v>181</v>
      </c>
      <c r="AR155" t="s">
        <v>181</v>
      </c>
      <c r="AS155" t="s">
        <v>181</v>
      </c>
      <c r="AT155" t="s">
        <v>181</v>
      </c>
      <c r="AU155" t="s">
        <v>181</v>
      </c>
      <c r="AW155" t="s">
        <v>181</v>
      </c>
      <c r="AX155" t="s">
        <v>181</v>
      </c>
      <c r="AY155" t="s">
        <v>181</v>
      </c>
      <c r="AZ155" t="s">
        <v>181</v>
      </c>
      <c r="BA155" t="s">
        <v>181</v>
      </c>
      <c r="BB155" t="s">
        <v>181</v>
      </c>
      <c r="BC155" t="s">
        <v>181</v>
      </c>
      <c r="BD155" t="s">
        <v>181</v>
      </c>
      <c r="BE155" t="s">
        <v>181</v>
      </c>
      <c r="BF155" t="s">
        <v>181</v>
      </c>
      <c r="BG155" t="s">
        <v>181</v>
      </c>
      <c r="BH155" t="s">
        <v>181</v>
      </c>
      <c r="BI155" t="s">
        <v>181</v>
      </c>
      <c r="BJ155" t="s">
        <v>181</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t="s">
        <v>181</v>
      </c>
      <c r="DF155" t="s">
        <v>181</v>
      </c>
      <c r="DG155" t="s">
        <v>181</v>
      </c>
      <c r="DH155" t="s">
        <v>181</v>
      </c>
      <c r="DI155" t="s">
        <v>181</v>
      </c>
      <c r="DJ155" t="s">
        <v>181</v>
      </c>
      <c r="DK155" t="s">
        <v>181</v>
      </c>
    </row>
    <row r="156" spans="1:115" x14ac:dyDescent="0.25">
      <c r="A156">
        <v>10066</v>
      </c>
      <c r="B156" t="s">
        <v>334</v>
      </c>
      <c r="C156" t="s">
        <v>319</v>
      </c>
      <c r="D156" t="s">
        <v>320</v>
      </c>
      <c r="E156" t="s">
        <v>333</v>
      </c>
      <c r="F156" t="s">
        <v>164</v>
      </c>
      <c r="I156" t="s">
        <v>181</v>
      </c>
      <c r="J156" t="s">
        <v>181</v>
      </c>
      <c r="K156" t="s">
        <v>181</v>
      </c>
      <c r="L156" t="s">
        <v>181</v>
      </c>
      <c r="M156" t="s">
        <v>181</v>
      </c>
      <c r="N156" t="s">
        <v>181</v>
      </c>
      <c r="O156" t="s">
        <v>181</v>
      </c>
      <c r="Q156" t="s">
        <v>181</v>
      </c>
      <c r="T156" t="s">
        <v>181</v>
      </c>
      <c r="U156" t="s">
        <v>181</v>
      </c>
      <c r="V156" t="s">
        <v>181</v>
      </c>
      <c r="W156" t="s">
        <v>181</v>
      </c>
      <c r="X156" t="s">
        <v>181</v>
      </c>
      <c r="Y156" t="s">
        <v>181</v>
      </c>
      <c r="Z156" t="s">
        <v>181</v>
      </c>
      <c r="AA156" t="s">
        <v>181</v>
      </c>
      <c r="AB156" t="s">
        <v>181</v>
      </c>
      <c r="AC156" t="s">
        <v>181</v>
      </c>
      <c r="AD156" t="s">
        <v>181</v>
      </c>
      <c r="AE156" t="s">
        <v>181</v>
      </c>
      <c r="AF156" t="s">
        <v>181</v>
      </c>
      <c r="AG156" t="s">
        <v>181</v>
      </c>
      <c r="AH156" t="s">
        <v>181</v>
      </c>
      <c r="AI156" t="s">
        <v>181</v>
      </c>
      <c r="AJ156" t="s">
        <v>181</v>
      </c>
      <c r="AK156" t="s">
        <v>181</v>
      </c>
      <c r="AL156" t="s">
        <v>181</v>
      </c>
      <c r="AM156" t="s">
        <v>181</v>
      </c>
      <c r="AN156" t="s">
        <v>181</v>
      </c>
      <c r="AO156" t="s">
        <v>181</v>
      </c>
      <c r="AP156" t="s">
        <v>181</v>
      </c>
      <c r="AQ156" t="s">
        <v>181</v>
      </c>
      <c r="AR156" t="s">
        <v>181</v>
      </c>
      <c r="AS156" t="s">
        <v>181</v>
      </c>
      <c r="AT156" t="s">
        <v>181</v>
      </c>
      <c r="AU156" t="s">
        <v>181</v>
      </c>
      <c r="AW156" t="s">
        <v>181</v>
      </c>
      <c r="AX156" t="s">
        <v>181</v>
      </c>
      <c r="AY156" t="s">
        <v>181</v>
      </c>
      <c r="AZ156" t="s">
        <v>181</v>
      </c>
      <c r="BA156" t="s">
        <v>181</v>
      </c>
      <c r="BB156" t="s">
        <v>181</v>
      </c>
      <c r="BC156" t="s">
        <v>181</v>
      </c>
      <c r="BD156" t="s">
        <v>181</v>
      </c>
      <c r="BE156" t="s">
        <v>181</v>
      </c>
      <c r="BF156" t="s">
        <v>181</v>
      </c>
      <c r="BG156" t="s">
        <v>181</v>
      </c>
      <c r="BH156" t="s">
        <v>181</v>
      </c>
      <c r="BI156" t="s">
        <v>181</v>
      </c>
      <c r="BJ156" t="s">
        <v>181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t="s">
        <v>181</v>
      </c>
      <c r="DF156" t="s">
        <v>181</v>
      </c>
      <c r="DG156" t="s">
        <v>181</v>
      </c>
      <c r="DH156" t="s">
        <v>181</v>
      </c>
      <c r="DI156" t="s">
        <v>181</v>
      </c>
      <c r="DJ156" t="s">
        <v>181</v>
      </c>
      <c r="DK156" t="s">
        <v>181</v>
      </c>
    </row>
    <row r="157" spans="1:115" x14ac:dyDescent="0.25">
      <c r="A157">
        <v>10067</v>
      </c>
      <c r="B157" t="s">
        <v>335</v>
      </c>
      <c r="C157" t="s">
        <v>319</v>
      </c>
      <c r="D157" t="s">
        <v>320</v>
      </c>
      <c r="F157" t="s">
        <v>164</v>
      </c>
      <c r="I157" t="s">
        <v>181</v>
      </c>
      <c r="J157" t="s">
        <v>181</v>
      </c>
      <c r="K157" t="s">
        <v>181</v>
      </c>
      <c r="L157" t="s">
        <v>181</v>
      </c>
      <c r="M157" t="s">
        <v>181</v>
      </c>
      <c r="N157" t="s">
        <v>181</v>
      </c>
      <c r="O157" t="s">
        <v>181</v>
      </c>
      <c r="Q157" t="s">
        <v>181</v>
      </c>
      <c r="T157" t="s">
        <v>181</v>
      </c>
      <c r="U157" t="s">
        <v>181</v>
      </c>
      <c r="V157" t="s">
        <v>181</v>
      </c>
      <c r="W157" t="s">
        <v>181</v>
      </c>
      <c r="X157" t="s">
        <v>181</v>
      </c>
      <c r="Y157" t="s">
        <v>181</v>
      </c>
      <c r="Z157" t="s">
        <v>181</v>
      </c>
      <c r="AA157" t="s">
        <v>181</v>
      </c>
      <c r="AB157" t="s">
        <v>181</v>
      </c>
      <c r="AC157" t="s">
        <v>181</v>
      </c>
      <c r="AD157" t="s">
        <v>181</v>
      </c>
      <c r="AE157" t="s">
        <v>181</v>
      </c>
      <c r="AF157" t="s">
        <v>181</v>
      </c>
      <c r="AG157" t="s">
        <v>181</v>
      </c>
      <c r="AH157" t="s">
        <v>181</v>
      </c>
      <c r="AI157" t="s">
        <v>181</v>
      </c>
      <c r="AJ157" t="s">
        <v>181</v>
      </c>
      <c r="AK157" t="s">
        <v>181</v>
      </c>
      <c r="AL157" t="s">
        <v>181</v>
      </c>
      <c r="AM157" t="s">
        <v>181</v>
      </c>
      <c r="AN157" t="s">
        <v>181</v>
      </c>
      <c r="AO157" t="s">
        <v>181</v>
      </c>
      <c r="AP157" t="s">
        <v>181</v>
      </c>
      <c r="AQ157" t="s">
        <v>181</v>
      </c>
      <c r="AR157" t="s">
        <v>181</v>
      </c>
      <c r="AS157" t="s">
        <v>181</v>
      </c>
      <c r="AT157" t="s">
        <v>181</v>
      </c>
      <c r="AU157" t="s">
        <v>181</v>
      </c>
      <c r="AW157" t="s">
        <v>181</v>
      </c>
      <c r="AX157" t="s">
        <v>181</v>
      </c>
      <c r="AY157" t="s">
        <v>181</v>
      </c>
      <c r="AZ157" t="s">
        <v>181</v>
      </c>
      <c r="BA157" t="s">
        <v>181</v>
      </c>
      <c r="BB157" t="s">
        <v>181</v>
      </c>
      <c r="BC157" t="s">
        <v>181</v>
      </c>
      <c r="BD157" t="s">
        <v>181</v>
      </c>
      <c r="BE157" t="s">
        <v>181</v>
      </c>
      <c r="BF157" t="s">
        <v>181</v>
      </c>
      <c r="BG157" t="s">
        <v>181</v>
      </c>
      <c r="BH157" t="s">
        <v>181</v>
      </c>
      <c r="BI157" t="s">
        <v>181</v>
      </c>
      <c r="BJ157" t="s">
        <v>181</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t="s">
        <v>181</v>
      </c>
      <c r="DF157" t="s">
        <v>181</v>
      </c>
      <c r="DG157" t="s">
        <v>181</v>
      </c>
      <c r="DH157" t="s">
        <v>181</v>
      </c>
      <c r="DI157" t="s">
        <v>181</v>
      </c>
      <c r="DJ157" t="s">
        <v>181</v>
      </c>
      <c r="DK157" t="s">
        <v>181</v>
      </c>
    </row>
    <row r="158" spans="1:115" x14ac:dyDescent="0.25">
      <c r="A158">
        <v>10068</v>
      </c>
      <c r="B158" t="s">
        <v>336</v>
      </c>
      <c r="C158" t="s">
        <v>319</v>
      </c>
      <c r="D158" t="s">
        <v>328</v>
      </c>
      <c r="F158" t="s">
        <v>164</v>
      </c>
      <c r="I158" t="s">
        <v>181</v>
      </c>
      <c r="J158" t="s">
        <v>181</v>
      </c>
      <c r="K158" t="s">
        <v>181</v>
      </c>
      <c r="L158" t="s">
        <v>181</v>
      </c>
      <c r="M158" t="s">
        <v>181</v>
      </c>
      <c r="N158" t="s">
        <v>181</v>
      </c>
      <c r="O158" t="s">
        <v>181</v>
      </c>
      <c r="Q158" t="s">
        <v>181</v>
      </c>
      <c r="T158" t="s">
        <v>181</v>
      </c>
      <c r="U158" t="s">
        <v>181</v>
      </c>
      <c r="V158" t="s">
        <v>181</v>
      </c>
      <c r="W158" t="s">
        <v>181</v>
      </c>
      <c r="X158" t="s">
        <v>181</v>
      </c>
      <c r="Y158" t="s">
        <v>181</v>
      </c>
      <c r="Z158" t="s">
        <v>181</v>
      </c>
      <c r="AA158" t="s">
        <v>181</v>
      </c>
      <c r="AB158" t="s">
        <v>181</v>
      </c>
      <c r="AC158" t="s">
        <v>181</v>
      </c>
      <c r="AD158" t="s">
        <v>181</v>
      </c>
      <c r="AE158" t="s">
        <v>181</v>
      </c>
      <c r="AF158" t="s">
        <v>181</v>
      </c>
      <c r="AG158" t="s">
        <v>181</v>
      </c>
      <c r="AH158" t="s">
        <v>181</v>
      </c>
      <c r="AI158" t="s">
        <v>181</v>
      </c>
      <c r="AJ158" t="s">
        <v>181</v>
      </c>
      <c r="AK158" t="s">
        <v>181</v>
      </c>
      <c r="AL158" t="s">
        <v>181</v>
      </c>
      <c r="AM158" t="s">
        <v>181</v>
      </c>
      <c r="AN158" t="s">
        <v>181</v>
      </c>
      <c r="AO158" t="s">
        <v>181</v>
      </c>
      <c r="AP158" t="s">
        <v>181</v>
      </c>
      <c r="AQ158" t="s">
        <v>181</v>
      </c>
      <c r="AR158" t="s">
        <v>181</v>
      </c>
      <c r="AS158" t="s">
        <v>181</v>
      </c>
      <c r="AT158" t="s">
        <v>181</v>
      </c>
      <c r="AU158" t="s">
        <v>181</v>
      </c>
      <c r="AW158" t="s">
        <v>181</v>
      </c>
      <c r="AX158" t="s">
        <v>181</v>
      </c>
      <c r="AY158" t="s">
        <v>181</v>
      </c>
      <c r="AZ158" t="s">
        <v>181</v>
      </c>
      <c r="BA158" t="s">
        <v>181</v>
      </c>
      <c r="BB158" t="s">
        <v>181</v>
      </c>
      <c r="BC158" t="s">
        <v>181</v>
      </c>
      <c r="BD158" t="s">
        <v>181</v>
      </c>
      <c r="BE158" t="s">
        <v>181</v>
      </c>
      <c r="BF158" t="s">
        <v>181</v>
      </c>
      <c r="BG158" t="s">
        <v>181</v>
      </c>
      <c r="BH158" t="s">
        <v>181</v>
      </c>
      <c r="BI158" t="s">
        <v>181</v>
      </c>
      <c r="BJ158" t="s">
        <v>181</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t="s">
        <v>181</v>
      </c>
      <c r="DF158" t="s">
        <v>181</v>
      </c>
      <c r="DG158" t="s">
        <v>181</v>
      </c>
      <c r="DH158" t="s">
        <v>181</v>
      </c>
      <c r="DI158" t="s">
        <v>181</v>
      </c>
      <c r="DJ158" t="s">
        <v>181</v>
      </c>
      <c r="DK158" t="s">
        <v>181</v>
      </c>
    </row>
    <row r="159" spans="1:115" x14ac:dyDescent="0.25">
      <c r="A159">
        <v>10459</v>
      </c>
      <c r="B159" t="s">
        <v>337</v>
      </c>
      <c r="C159" t="s">
        <v>319</v>
      </c>
      <c r="D159" t="s">
        <v>328</v>
      </c>
      <c r="F159" t="s">
        <v>164</v>
      </c>
      <c r="I159" t="s">
        <v>181</v>
      </c>
      <c r="J159" t="s">
        <v>181</v>
      </c>
      <c r="K159" t="s">
        <v>181</v>
      </c>
      <c r="L159" t="s">
        <v>181</v>
      </c>
      <c r="M159" t="s">
        <v>181</v>
      </c>
      <c r="N159" t="s">
        <v>181</v>
      </c>
      <c r="O159" t="s">
        <v>181</v>
      </c>
      <c r="Q159" t="s">
        <v>181</v>
      </c>
      <c r="T159" t="s">
        <v>181</v>
      </c>
      <c r="U159" t="s">
        <v>181</v>
      </c>
      <c r="V159" t="s">
        <v>181</v>
      </c>
      <c r="W159" t="s">
        <v>181</v>
      </c>
      <c r="X159" t="s">
        <v>181</v>
      </c>
      <c r="Y159" t="s">
        <v>181</v>
      </c>
      <c r="Z159" t="s">
        <v>181</v>
      </c>
      <c r="AA159" t="s">
        <v>181</v>
      </c>
      <c r="AB159" t="s">
        <v>181</v>
      </c>
      <c r="AC159" t="s">
        <v>181</v>
      </c>
      <c r="AD159" t="s">
        <v>181</v>
      </c>
      <c r="AE159" t="s">
        <v>181</v>
      </c>
      <c r="AF159" t="s">
        <v>181</v>
      </c>
      <c r="AG159" t="s">
        <v>181</v>
      </c>
      <c r="AH159" t="s">
        <v>181</v>
      </c>
      <c r="AI159" t="s">
        <v>181</v>
      </c>
      <c r="AJ159" t="s">
        <v>181</v>
      </c>
      <c r="AK159" t="s">
        <v>181</v>
      </c>
      <c r="AL159" t="s">
        <v>181</v>
      </c>
      <c r="AM159" t="s">
        <v>181</v>
      </c>
      <c r="AN159" t="s">
        <v>181</v>
      </c>
      <c r="AO159" t="s">
        <v>181</v>
      </c>
      <c r="AP159" t="s">
        <v>181</v>
      </c>
      <c r="AQ159" t="s">
        <v>181</v>
      </c>
      <c r="AR159" t="s">
        <v>181</v>
      </c>
      <c r="AS159" t="s">
        <v>181</v>
      </c>
      <c r="AT159" t="s">
        <v>181</v>
      </c>
      <c r="AU159" t="s">
        <v>181</v>
      </c>
      <c r="AW159" t="s">
        <v>181</v>
      </c>
      <c r="AX159" t="s">
        <v>181</v>
      </c>
      <c r="AY159" t="s">
        <v>181</v>
      </c>
      <c r="AZ159" t="s">
        <v>181</v>
      </c>
      <c r="BA159" t="s">
        <v>181</v>
      </c>
      <c r="BB159" t="s">
        <v>181</v>
      </c>
      <c r="BC159" t="s">
        <v>181</v>
      </c>
      <c r="BD159" t="s">
        <v>181</v>
      </c>
      <c r="BE159" t="s">
        <v>181</v>
      </c>
      <c r="BF159" t="s">
        <v>181</v>
      </c>
      <c r="BG159" t="s">
        <v>181</v>
      </c>
      <c r="BH159" t="s">
        <v>181</v>
      </c>
      <c r="BI159" t="s">
        <v>181</v>
      </c>
      <c r="BJ159" t="s">
        <v>181</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t="s">
        <v>181</v>
      </c>
      <c r="DF159" t="s">
        <v>181</v>
      </c>
      <c r="DG159" t="s">
        <v>181</v>
      </c>
      <c r="DH159" t="s">
        <v>181</v>
      </c>
      <c r="DI159" t="s">
        <v>181</v>
      </c>
      <c r="DJ159" t="s">
        <v>181</v>
      </c>
      <c r="DK159" t="s">
        <v>181</v>
      </c>
    </row>
    <row r="160" spans="1:115" x14ac:dyDescent="0.25">
      <c r="A160">
        <v>10069</v>
      </c>
      <c r="B160" t="s">
        <v>338</v>
      </c>
      <c r="C160" t="s">
        <v>319</v>
      </c>
      <c r="D160" t="s">
        <v>339</v>
      </c>
      <c r="E160" t="s">
        <v>340</v>
      </c>
      <c r="F160" t="s">
        <v>164</v>
      </c>
      <c r="I160" t="s">
        <v>181</v>
      </c>
      <c r="J160" t="s">
        <v>181</v>
      </c>
      <c r="K160" t="s">
        <v>181</v>
      </c>
      <c r="L160" t="s">
        <v>181</v>
      </c>
      <c r="M160" t="s">
        <v>181</v>
      </c>
      <c r="N160" t="s">
        <v>181</v>
      </c>
      <c r="O160" t="s">
        <v>181</v>
      </c>
      <c r="Q160" t="s">
        <v>181</v>
      </c>
      <c r="T160" t="s">
        <v>181</v>
      </c>
      <c r="U160" t="s">
        <v>181</v>
      </c>
      <c r="V160" t="s">
        <v>181</v>
      </c>
      <c r="W160" t="s">
        <v>181</v>
      </c>
      <c r="X160" t="s">
        <v>181</v>
      </c>
      <c r="Y160" t="s">
        <v>181</v>
      </c>
      <c r="Z160" t="s">
        <v>181</v>
      </c>
      <c r="AA160" t="s">
        <v>181</v>
      </c>
      <c r="AB160" t="s">
        <v>181</v>
      </c>
      <c r="AC160" t="s">
        <v>181</v>
      </c>
      <c r="AD160" t="s">
        <v>181</v>
      </c>
      <c r="AE160" t="s">
        <v>181</v>
      </c>
      <c r="AF160" t="s">
        <v>181</v>
      </c>
      <c r="AG160" t="s">
        <v>181</v>
      </c>
      <c r="AH160" t="s">
        <v>181</v>
      </c>
      <c r="AI160" t="s">
        <v>181</v>
      </c>
      <c r="AJ160" t="s">
        <v>181</v>
      </c>
      <c r="AK160" t="s">
        <v>181</v>
      </c>
      <c r="AL160" t="s">
        <v>181</v>
      </c>
      <c r="AM160" t="s">
        <v>181</v>
      </c>
      <c r="AN160" t="s">
        <v>181</v>
      </c>
      <c r="AO160" t="s">
        <v>181</v>
      </c>
      <c r="AP160" t="s">
        <v>181</v>
      </c>
      <c r="AQ160" t="s">
        <v>181</v>
      </c>
      <c r="AR160" t="s">
        <v>181</v>
      </c>
      <c r="AS160" t="s">
        <v>181</v>
      </c>
      <c r="AT160" t="s">
        <v>181</v>
      </c>
      <c r="AU160" t="s">
        <v>181</v>
      </c>
      <c r="AW160" t="s">
        <v>181</v>
      </c>
      <c r="AX160" t="s">
        <v>181</v>
      </c>
      <c r="AY160" t="s">
        <v>181</v>
      </c>
      <c r="AZ160" t="s">
        <v>181</v>
      </c>
      <c r="BA160" t="s">
        <v>181</v>
      </c>
      <c r="BB160" t="s">
        <v>181</v>
      </c>
      <c r="BC160" t="s">
        <v>181</v>
      </c>
      <c r="BD160" t="s">
        <v>181</v>
      </c>
      <c r="BE160" t="s">
        <v>181</v>
      </c>
      <c r="BF160" t="s">
        <v>181</v>
      </c>
      <c r="BG160" t="s">
        <v>181</v>
      </c>
      <c r="BH160" t="s">
        <v>181</v>
      </c>
      <c r="BI160" t="s">
        <v>181</v>
      </c>
      <c r="BJ160" t="s">
        <v>181</v>
      </c>
      <c r="BK160">
        <v>0</v>
      </c>
      <c r="BL160">
        <v>0</v>
      </c>
      <c r="BM160">
        <v>0</v>
      </c>
      <c r="BN160">
        <v>0</v>
      </c>
      <c r="BO160">
        <v>0</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t="s">
        <v>181</v>
      </c>
      <c r="DF160" t="s">
        <v>181</v>
      </c>
      <c r="DG160" t="s">
        <v>181</v>
      </c>
      <c r="DH160" t="s">
        <v>181</v>
      </c>
      <c r="DI160" t="s">
        <v>181</v>
      </c>
      <c r="DJ160" t="s">
        <v>181</v>
      </c>
      <c r="DK160" t="s">
        <v>181</v>
      </c>
    </row>
    <row r="161" spans="1:115" x14ac:dyDescent="0.25">
      <c r="A161">
        <v>10070</v>
      </c>
      <c r="B161" t="s">
        <v>341</v>
      </c>
      <c r="C161" t="s">
        <v>319</v>
      </c>
      <c r="D161" t="s">
        <v>339</v>
      </c>
      <c r="E161" t="s">
        <v>340</v>
      </c>
      <c r="F161" t="s">
        <v>164</v>
      </c>
      <c r="I161" t="s">
        <v>181</v>
      </c>
      <c r="J161" t="s">
        <v>181</v>
      </c>
      <c r="K161" t="s">
        <v>181</v>
      </c>
      <c r="L161" t="s">
        <v>181</v>
      </c>
      <c r="M161" t="s">
        <v>181</v>
      </c>
      <c r="N161" t="s">
        <v>181</v>
      </c>
      <c r="O161" t="s">
        <v>181</v>
      </c>
      <c r="Q161" t="s">
        <v>181</v>
      </c>
      <c r="T161" t="s">
        <v>181</v>
      </c>
      <c r="U161" t="s">
        <v>181</v>
      </c>
      <c r="V161" t="s">
        <v>181</v>
      </c>
      <c r="W161" t="s">
        <v>181</v>
      </c>
      <c r="X161" t="s">
        <v>181</v>
      </c>
      <c r="Y161" t="s">
        <v>181</v>
      </c>
      <c r="Z161" t="s">
        <v>181</v>
      </c>
      <c r="AA161" t="s">
        <v>181</v>
      </c>
      <c r="AB161" t="s">
        <v>181</v>
      </c>
      <c r="AC161" t="s">
        <v>181</v>
      </c>
      <c r="AD161" t="s">
        <v>181</v>
      </c>
      <c r="AE161" t="s">
        <v>181</v>
      </c>
      <c r="AF161" t="s">
        <v>181</v>
      </c>
      <c r="AG161" t="s">
        <v>181</v>
      </c>
      <c r="AH161" t="s">
        <v>181</v>
      </c>
      <c r="AI161" t="s">
        <v>181</v>
      </c>
      <c r="AJ161" t="s">
        <v>181</v>
      </c>
      <c r="AK161" t="s">
        <v>181</v>
      </c>
      <c r="AL161" t="s">
        <v>181</v>
      </c>
      <c r="AM161" t="s">
        <v>181</v>
      </c>
      <c r="AN161" t="s">
        <v>181</v>
      </c>
      <c r="AO161" t="s">
        <v>181</v>
      </c>
      <c r="AP161" t="s">
        <v>181</v>
      </c>
      <c r="AQ161" t="s">
        <v>181</v>
      </c>
      <c r="AR161" t="s">
        <v>181</v>
      </c>
      <c r="AS161" t="s">
        <v>181</v>
      </c>
      <c r="AT161" t="s">
        <v>181</v>
      </c>
      <c r="AU161" t="s">
        <v>181</v>
      </c>
      <c r="AW161" t="s">
        <v>181</v>
      </c>
      <c r="AX161" t="s">
        <v>181</v>
      </c>
      <c r="AY161" t="s">
        <v>181</v>
      </c>
      <c r="AZ161" t="s">
        <v>181</v>
      </c>
      <c r="BA161" t="s">
        <v>181</v>
      </c>
      <c r="BB161" t="s">
        <v>181</v>
      </c>
      <c r="BC161" t="s">
        <v>181</v>
      </c>
      <c r="BD161" t="s">
        <v>181</v>
      </c>
      <c r="BE161" t="s">
        <v>181</v>
      </c>
      <c r="BF161" t="s">
        <v>181</v>
      </c>
      <c r="BG161" t="s">
        <v>181</v>
      </c>
      <c r="BH161" t="s">
        <v>181</v>
      </c>
      <c r="BI161" t="s">
        <v>181</v>
      </c>
      <c r="BJ161" t="s">
        <v>181</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t="s">
        <v>181</v>
      </c>
      <c r="DF161" t="s">
        <v>181</v>
      </c>
      <c r="DG161" t="s">
        <v>181</v>
      </c>
      <c r="DH161" t="s">
        <v>181</v>
      </c>
      <c r="DI161" t="s">
        <v>181</v>
      </c>
      <c r="DJ161" t="s">
        <v>181</v>
      </c>
      <c r="DK161" t="s">
        <v>181</v>
      </c>
    </row>
    <row r="162" spans="1:115" x14ac:dyDescent="0.25">
      <c r="A162">
        <v>10071</v>
      </c>
      <c r="B162" t="s">
        <v>342</v>
      </c>
      <c r="C162" t="s">
        <v>319</v>
      </c>
      <c r="D162" t="s">
        <v>339</v>
      </c>
      <c r="E162" t="s">
        <v>340</v>
      </c>
      <c r="F162" t="s">
        <v>164</v>
      </c>
      <c r="I162" t="s">
        <v>181</v>
      </c>
      <c r="J162" t="s">
        <v>181</v>
      </c>
      <c r="K162" t="s">
        <v>181</v>
      </c>
      <c r="L162" t="s">
        <v>181</v>
      </c>
      <c r="M162" t="s">
        <v>181</v>
      </c>
      <c r="N162" t="s">
        <v>181</v>
      </c>
      <c r="O162" t="s">
        <v>181</v>
      </c>
      <c r="Q162" t="s">
        <v>181</v>
      </c>
      <c r="T162" t="s">
        <v>181</v>
      </c>
      <c r="U162" t="s">
        <v>181</v>
      </c>
      <c r="V162" t="s">
        <v>181</v>
      </c>
      <c r="W162" t="s">
        <v>181</v>
      </c>
      <c r="X162" t="s">
        <v>181</v>
      </c>
      <c r="Y162" t="s">
        <v>181</v>
      </c>
      <c r="Z162" t="s">
        <v>181</v>
      </c>
      <c r="AA162" t="s">
        <v>181</v>
      </c>
      <c r="AB162" t="s">
        <v>181</v>
      </c>
      <c r="AC162" t="s">
        <v>181</v>
      </c>
      <c r="AD162" t="s">
        <v>181</v>
      </c>
      <c r="AE162" t="s">
        <v>181</v>
      </c>
      <c r="AF162" t="s">
        <v>181</v>
      </c>
      <c r="AG162" t="s">
        <v>181</v>
      </c>
      <c r="AH162" t="s">
        <v>181</v>
      </c>
      <c r="AI162" t="s">
        <v>181</v>
      </c>
      <c r="AJ162" t="s">
        <v>181</v>
      </c>
      <c r="AK162" t="s">
        <v>181</v>
      </c>
      <c r="AL162" t="s">
        <v>181</v>
      </c>
      <c r="AM162" t="s">
        <v>181</v>
      </c>
      <c r="AN162" t="s">
        <v>181</v>
      </c>
      <c r="AO162" t="s">
        <v>181</v>
      </c>
      <c r="AP162" t="s">
        <v>181</v>
      </c>
      <c r="AQ162" t="s">
        <v>181</v>
      </c>
      <c r="AR162" t="s">
        <v>181</v>
      </c>
      <c r="AS162" t="s">
        <v>181</v>
      </c>
      <c r="AT162" t="s">
        <v>181</v>
      </c>
      <c r="AU162" t="s">
        <v>181</v>
      </c>
      <c r="AW162" t="s">
        <v>181</v>
      </c>
      <c r="AX162" t="s">
        <v>181</v>
      </c>
      <c r="AY162" t="s">
        <v>181</v>
      </c>
      <c r="AZ162" t="s">
        <v>181</v>
      </c>
      <c r="BA162" t="s">
        <v>181</v>
      </c>
      <c r="BB162" t="s">
        <v>181</v>
      </c>
      <c r="BC162" t="s">
        <v>181</v>
      </c>
      <c r="BD162" t="s">
        <v>181</v>
      </c>
      <c r="BE162" t="s">
        <v>181</v>
      </c>
      <c r="BF162" t="s">
        <v>181</v>
      </c>
      <c r="BG162" t="s">
        <v>181</v>
      </c>
      <c r="BH162" t="s">
        <v>181</v>
      </c>
      <c r="BI162" t="s">
        <v>181</v>
      </c>
      <c r="BJ162" t="s">
        <v>181</v>
      </c>
      <c r="BK162">
        <v>0</v>
      </c>
      <c r="BL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t="s">
        <v>181</v>
      </c>
      <c r="DF162" t="s">
        <v>181</v>
      </c>
      <c r="DG162" t="s">
        <v>181</v>
      </c>
      <c r="DH162" t="s">
        <v>181</v>
      </c>
      <c r="DI162" t="s">
        <v>181</v>
      </c>
      <c r="DJ162" t="s">
        <v>181</v>
      </c>
      <c r="DK162" t="s">
        <v>181</v>
      </c>
    </row>
    <row r="163" spans="1:115" x14ac:dyDescent="0.25">
      <c r="A163">
        <v>10072</v>
      </c>
      <c r="B163" t="s">
        <v>343</v>
      </c>
      <c r="C163" t="s">
        <v>319</v>
      </c>
      <c r="D163" t="s">
        <v>339</v>
      </c>
      <c r="E163" t="s">
        <v>340</v>
      </c>
      <c r="F163" t="s">
        <v>164</v>
      </c>
      <c r="I163" t="s">
        <v>181</v>
      </c>
      <c r="J163" t="s">
        <v>181</v>
      </c>
      <c r="K163" t="s">
        <v>181</v>
      </c>
      <c r="L163" t="s">
        <v>181</v>
      </c>
      <c r="M163" t="s">
        <v>181</v>
      </c>
      <c r="N163" t="s">
        <v>181</v>
      </c>
      <c r="O163" t="s">
        <v>181</v>
      </c>
      <c r="Q163" t="s">
        <v>181</v>
      </c>
      <c r="T163" t="s">
        <v>181</v>
      </c>
      <c r="U163" t="s">
        <v>181</v>
      </c>
      <c r="V163" t="s">
        <v>181</v>
      </c>
      <c r="W163" t="s">
        <v>181</v>
      </c>
      <c r="X163" t="s">
        <v>181</v>
      </c>
      <c r="Y163" t="s">
        <v>181</v>
      </c>
      <c r="Z163" t="s">
        <v>181</v>
      </c>
      <c r="AA163" t="s">
        <v>181</v>
      </c>
      <c r="AB163" t="s">
        <v>181</v>
      </c>
      <c r="AC163" t="s">
        <v>181</v>
      </c>
      <c r="AD163" t="s">
        <v>181</v>
      </c>
      <c r="AE163" t="s">
        <v>181</v>
      </c>
      <c r="AF163" t="s">
        <v>181</v>
      </c>
      <c r="AG163" t="s">
        <v>181</v>
      </c>
      <c r="AH163" t="s">
        <v>181</v>
      </c>
      <c r="AI163" t="s">
        <v>181</v>
      </c>
      <c r="AJ163" t="s">
        <v>181</v>
      </c>
      <c r="AK163" t="s">
        <v>181</v>
      </c>
      <c r="AL163" t="s">
        <v>181</v>
      </c>
      <c r="AM163" t="s">
        <v>181</v>
      </c>
      <c r="AN163" t="s">
        <v>181</v>
      </c>
      <c r="AO163" t="s">
        <v>181</v>
      </c>
      <c r="AP163" t="s">
        <v>181</v>
      </c>
      <c r="AQ163" t="s">
        <v>181</v>
      </c>
      <c r="AR163" t="s">
        <v>181</v>
      </c>
      <c r="AS163" t="s">
        <v>181</v>
      </c>
      <c r="AT163" t="s">
        <v>181</v>
      </c>
      <c r="AU163" t="s">
        <v>181</v>
      </c>
      <c r="AW163" t="s">
        <v>181</v>
      </c>
      <c r="AX163" t="s">
        <v>181</v>
      </c>
      <c r="AY163" t="s">
        <v>181</v>
      </c>
      <c r="AZ163" t="s">
        <v>181</v>
      </c>
      <c r="BA163" t="s">
        <v>181</v>
      </c>
      <c r="BB163" t="s">
        <v>181</v>
      </c>
      <c r="BC163" t="s">
        <v>181</v>
      </c>
      <c r="BD163" t="s">
        <v>181</v>
      </c>
      <c r="BE163" t="s">
        <v>181</v>
      </c>
      <c r="BF163" t="s">
        <v>181</v>
      </c>
      <c r="BG163" t="s">
        <v>181</v>
      </c>
      <c r="BH163" t="s">
        <v>181</v>
      </c>
      <c r="BI163" t="s">
        <v>181</v>
      </c>
      <c r="BJ163" t="s">
        <v>181</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t="s">
        <v>181</v>
      </c>
      <c r="DF163" t="s">
        <v>181</v>
      </c>
      <c r="DG163" t="s">
        <v>181</v>
      </c>
      <c r="DH163" t="s">
        <v>181</v>
      </c>
      <c r="DI163" t="s">
        <v>181</v>
      </c>
      <c r="DJ163" t="s">
        <v>181</v>
      </c>
      <c r="DK163" t="s">
        <v>181</v>
      </c>
    </row>
    <row r="164" spans="1:115" x14ac:dyDescent="0.25">
      <c r="A164">
        <v>10076</v>
      </c>
      <c r="B164" t="s">
        <v>344</v>
      </c>
      <c r="C164" t="s">
        <v>319</v>
      </c>
      <c r="D164" t="s">
        <v>345</v>
      </c>
      <c r="E164" t="s">
        <v>346</v>
      </c>
      <c r="F164" t="s">
        <v>164</v>
      </c>
      <c r="I164" t="s">
        <v>181</v>
      </c>
      <c r="J164" t="s">
        <v>181</v>
      </c>
      <c r="K164" t="s">
        <v>181</v>
      </c>
      <c r="L164" t="s">
        <v>181</v>
      </c>
      <c r="M164" t="s">
        <v>181</v>
      </c>
      <c r="N164" t="s">
        <v>181</v>
      </c>
      <c r="O164" t="s">
        <v>181</v>
      </c>
      <c r="Q164" t="s">
        <v>181</v>
      </c>
      <c r="T164" t="s">
        <v>181</v>
      </c>
      <c r="U164" t="s">
        <v>181</v>
      </c>
      <c r="V164" t="s">
        <v>181</v>
      </c>
      <c r="W164" t="s">
        <v>181</v>
      </c>
      <c r="X164" t="s">
        <v>181</v>
      </c>
      <c r="Y164" t="s">
        <v>181</v>
      </c>
      <c r="Z164" t="s">
        <v>181</v>
      </c>
      <c r="AA164" t="s">
        <v>181</v>
      </c>
      <c r="AB164" t="s">
        <v>181</v>
      </c>
      <c r="AC164" t="s">
        <v>181</v>
      </c>
      <c r="AD164" t="s">
        <v>181</v>
      </c>
      <c r="AE164" t="s">
        <v>181</v>
      </c>
      <c r="AF164" t="s">
        <v>181</v>
      </c>
      <c r="AG164" t="s">
        <v>181</v>
      </c>
      <c r="AH164" t="s">
        <v>181</v>
      </c>
      <c r="AI164" t="s">
        <v>181</v>
      </c>
      <c r="AJ164" t="s">
        <v>181</v>
      </c>
      <c r="AK164" t="s">
        <v>181</v>
      </c>
      <c r="AL164" t="s">
        <v>181</v>
      </c>
      <c r="AM164" t="s">
        <v>181</v>
      </c>
      <c r="AN164" t="s">
        <v>181</v>
      </c>
      <c r="AO164" t="s">
        <v>181</v>
      </c>
      <c r="AP164" t="s">
        <v>181</v>
      </c>
      <c r="AQ164" t="s">
        <v>181</v>
      </c>
      <c r="AR164" t="s">
        <v>181</v>
      </c>
      <c r="AS164" t="s">
        <v>181</v>
      </c>
      <c r="AT164" t="s">
        <v>181</v>
      </c>
      <c r="AU164" t="s">
        <v>181</v>
      </c>
      <c r="AW164" t="s">
        <v>181</v>
      </c>
      <c r="AX164" t="s">
        <v>181</v>
      </c>
      <c r="AY164" t="s">
        <v>181</v>
      </c>
      <c r="AZ164" t="s">
        <v>181</v>
      </c>
      <c r="BA164" t="s">
        <v>181</v>
      </c>
      <c r="BB164" t="s">
        <v>181</v>
      </c>
      <c r="BC164" t="s">
        <v>181</v>
      </c>
      <c r="BD164" t="s">
        <v>181</v>
      </c>
      <c r="BE164" t="s">
        <v>181</v>
      </c>
      <c r="BF164" t="s">
        <v>181</v>
      </c>
      <c r="BG164" t="s">
        <v>181</v>
      </c>
      <c r="BH164" t="s">
        <v>181</v>
      </c>
      <c r="BI164" t="s">
        <v>181</v>
      </c>
      <c r="BJ164" t="s">
        <v>181</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t="s">
        <v>181</v>
      </c>
      <c r="DF164" t="s">
        <v>181</v>
      </c>
      <c r="DG164" t="s">
        <v>181</v>
      </c>
      <c r="DH164" t="s">
        <v>181</v>
      </c>
      <c r="DI164" t="s">
        <v>181</v>
      </c>
      <c r="DJ164" t="s">
        <v>181</v>
      </c>
      <c r="DK164" t="s">
        <v>181</v>
      </c>
    </row>
    <row r="165" spans="1:115" x14ac:dyDescent="0.25">
      <c r="A165">
        <v>10077</v>
      </c>
      <c r="B165" t="s">
        <v>347</v>
      </c>
      <c r="C165" t="s">
        <v>319</v>
      </c>
      <c r="D165" t="s">
        <v>345</v>
      </c>
      <c r="E165" t="s">
        <v>346</v>
      </c>
      <c r="F165" t="s">
        <v>164</v>
      </c>
      <c r="I165" t="s">
        <v>181</v>
      </c>
      <c r="J165" t="s">
        <v>181</v>
      </c>
      <c r="K165" t="s">
        <v>181</v>
      </c>
      <c r="L165" t="s">
        <v>181</v>
      </c>
      <c r="M165" t="s">
        <v>181</v>
      </c>
      <c r="N165" t="s">
        <v>181</v>
      </c>
      <c r="O165" t="s">
        <v>181</v>
      </c>
      <c r="Q165" t="s">
        <v>181</v>
      </c>
      <c r="T165" t="s">
        <v>181</v>
      </c>
      <c r="U165" t="s">
        <v>181</v>
      </c>
      <c r="V165" t="s">
        <v>181</v>
      </c>
      <c r="W165" t="s">
        <v>181</v>
      </c>
      <c r="X165" t="s">
        <v>181</v>
      </c>
      <c r="Y165" t="s">
        <v>181</v>
      </c>
      <c r="Z165" t="s">
        <v>181</v>
      </c>
      <c r="AA165" t="s">
        <v>181</v>
      </c>
      <c r="AB165" t="s">
        <v>181</v>
      </c>
      <c r="AC165" t="s">
        <v>181</v>
      </c>
      <c r="AD165" t="s">
        <v>181</v>
      </c>
      <c r="AE165" t="s">
        <v>181</v>
      </c>
      <c r="AF165" t="s">
        <v>181</v>
      </c>
      <c r="AG165" t="s">
        <v>181</v>
      </c>
      <c r="AH165" t="s">
        <v>181</v>
      </c>
      <c r="AI165" t="s">
        <v>181</v>
      </c>
      <c r="AJ165" t="s">
        <v>181</v>
      </c>
      <c r="AK165" t="s">
        <v>181</v>
      </c>
      <c r="AL165" t="s">
        <v>181</v>
      </c>
      <c r="AM165" t="s">
        <v>181</v>
      </c>
      <c r="AN165" t="s">
        <v>181</v>
      </c>
      <c r="AO165" t="s">
        <v>181</v>
      </c>
      <c r="AP165" t="s">
        <v>181</v>
      </c>
      <c r="AQ165" t="s">
        <v>181</v>
      </c>
      <c r="AR165" t="s">
        <v>181</v>
      </c>
      <c r="AS165" t="s">
        <v>181</v>
      </c>
      <c r="AT165" t="s">
        <v>181</v>
      </c>
      <c r="AU165" t="s">
        <v>181</v>
      </c>
      <c r="AW165" t="s">
        <v>181</v>
      </c>
      <c r="AX165" t="s">
        <v>181</v>
      </c>
      <c r="AY165" t="s">
        <v>181</v>
      </c>
      <c r="AZ165" t="s">
        <v>181</v>
      </c>
      <c r="BA165" t="s">
        <v>181</v>
      </c>
      <c r="BB165" t="s">
        <v>181</v>
      </c>
      <c r="BC165" t="s">
        <v>181</v>
      </c>
      <c r="BD165" t="s">
        <v>181</v>
      </c>
      <c r="BE165" t="s">
        <v>181</v>
      </c>
      <c r="BF165" t="s">
        <v>181</v>
      </c>
      <c r="BG165" t="s">
        <v>181</v>
      </c>
      <c r="BH165" t="s">
        <v>181</v>
      </c>
      <c r="BI165" t="s">
        <v>181</v>
      </c>
      <c r="BJ165" t="s">
        <v>181</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t="s">
        <v>181</v>
      </c>
      <c r="DF165" t="s">
        <v>181</v>
      </c>
      <c r="DG165" t="s">
        <v>181</v>
      </c>
      <c r="DH165" t="s">
        <v>181</v>
      </c>
      <c r="DI165" t="s">
        <v>181</v>
      </c>
      <c r="DJ165" t="s">
        <v>181</v>
      </c>
      <c r="DK165" t="s">
        <v>181</v>
      </c>
    </row>
    <row r="166" spans="1:115" x14ac:dyDescent="0.25">
      <c r="A166">
        <v>10078</v>
      </c>
      <c r="B166" t="s">
        <v>348</v>
      </c>
      <c r="C166" t="s">
        <v>319</v>
      </c>
      <c r="D166" t="s">
        <v>345</v>
      </c>
      <c r="E166" t="s">
        <v>346</v>
      </c>
      <c r="F166" t="s">
        <v>164</v>
      </c>
      <c r="I166" t="s">
        <v>181</v>
      </c>
      <c r="J166" t="s">
        <v>181</v>
      </c>
      <c r="K166" t="s">
        <v>181</v>
      </c>
      <c r="L166" t="s">
        <v>181</v>
      </c>
      <c r="M166" t="s">
        <v>181</v>
      </c>
      <c r="N166" t="s">
        <v>181</v>
      </c>
      <c r="O166" t="s">
        <v>181</v>
      </c>
      <c r="Q166" t="s">
        <v>181</v>
      </c>
      <c r="T166" t="s">
        <v>181</v>
      </c>
      <c r="U166" t="s">
        <v>181</v>
      </c>
      <c r="V166" t="s">
        <v>181</v>
      </c>
      <c r="W166" t="s">
        <v>181</v>
      </c>
      <c r="X166" t="s">
        <v>181</v>
      </c>
      <c r="Y166" t="s">
        <v>181</v>
      </c>
      <c r="Z166" t="s">
        <v>181</v>
      </c>
      <c r="AA166" t="s">
        <v>181</v>
      </c>
      <c r="AB166" t="s">
        <v>181</v>
      </c>
      <c r="AC166" t="s">
        <v>181</v>
      </c>
      <c r="AD166" t="s">
        <v>181</v>
      </c>
      <c r="AE166" t="s">
        <v>181</v>
      </c>
      <c r="AF166" t="s">
        <v>181</v>
      </c>
      <c r="AG166" t="s">
        <v>181</v>
      </c>
      <c r="AH166" t="s">
        <v>181</v>
      </c>
      <c r="AI166" t="s">
        <v>181</v>
      </c>
      <c r="AJ166" t="s">
        <v>181</v>
      </c>
      <c r="AK166" t="s">
        <v>181</v>
      </c>
      <c r="AL166" t="s">
        <v>181</v>
      </c>
      <c r="AM166" t="s">
        <v>181</v>
      </c>
      <c r="AN166" t="s">
        <v>181</v>
      </c>
      <c r="AO166" t="s">
        <v>181</v>
      </c>
      <c r="AP166" t="s">
        <v>181</v>
      </c>
      <c r="AQ166" t="s">
        <v>181</v>
      </c>
      <c r="AR166" t="s">
        <v>181</v>
      </c>
      <c r="AS166" t="s">
        <v>181</v>
      </c>
      <c r="AT166" t="s">
        <v>181</v>
      </c>
      <c r="AU166" t="s">
        <v>181</v>
      </c>
      <c r="AW166" t="s">
        <v>181</v>
      </c>
      <c r="AX166" t="s">
        <v>181</v>
      </c>
      <c r="AY166" t="s">
        <v>181</v>
      </c>
      <c r="AZ166" t="s">
        <v>181</v>
      </c>
      <c r="BA166" t="s">
        <v>181</v>
      </c>
      <c r="BB166" t="s">
        <v>181</v>
      </c>
      <c r="BC166" t="s">
        <v>181</v>
      </c>
      <c r="BD166" t="s">
        <v>181</v>
      </c>
      <c r="BE166" t="s">
        <v>181</v>
      </c>
      <c r="BF166" t="s">
        <v>181</v>
      </c>
      <c r="BG166" t="s">
        <v>181</v>
      </c>
      <c r="BH166" t="s">
        <v>181</v>
      </c>
      <c r="BI166" t="s">
        <v>181</v>
      </c>
      <c r="BJ166" t="s">
        <v>181</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t="s">
        <v>181</v>
      </c>
      <c r="DF166" t="s">
        <v>181</v>
      </c>
      <c r="DG166" t="s">
        <v>181</v>
      </c>
      <c r="DH166" t="s">
        <v>181</v>
      </c>
      <c r="DI166" t="s">
        <v>181</v>
      </c>
      <c r="DJ166" t="s">
        <v>181</v>
      </c>
      <c r="DK166" t="s">
        <v>181</v>
      </c>
    </row>
    <row r="167" spans="1:115" x14ac:dyDescent="0.25">
      <c r="A167">
        <v>10079</v>
      </c>
      <c r="B167" t="s">
        <v>349</v>
      </c>
      <c r="C167" t="s">
        <v>319</v>
      </c>
      <c r="D167" t="s">
        <v>345</v>
      </c>
      <c r="E167" t="s">
        <v>346</v>
      </c>
      <c r="F167" t="s">
        <v>164</v>
      </c>
      <c r="I167" t="s">
        <v>181</v>
      </c>
      <c r="J167" t="s">
        <v>181</v>
      </c>
      <c r="K167" t="s">
        <v>181</v>
      </c>
      <c r="L167" t="s">
        <v>181</v>
      </c>
      <c r="M167" t="s">
        <v>181</v>
      </c>
      <c r="N167" t="s">
        <v>181</v>
      </c>
      <c r="O167" t="s">
        <v>181</v>
      </c>
      <c r="Q167" t="s">
        <v>181</v>
      </c>
      <c r="T167" t="s">
        <v>181</v>
      </c>
      <c r="U167" t="s">
        <v>181</v>
      </c>
      <c r="V167" t="s">
        <v>181</v>
      </c>
      <c r="W167" t="s">
        <v>181</v>
      </c>
      <c r="X167" t="s">
        <v>181</v>
      </c>
      <c r="Y167" t="s">
        <v>181</v>
      </c>
      <c r="Z167" t="s">
        <v>181</v>
      </c>
      <c r="AA167" t="s">
        <v>181</v>
      </c>
      <c r="AB167" t="s">
        <v>181</v>
      </c>
      <c r="AC167" t="s">
        <v>181</v>
      </c>
      <c r="AD167" t="s">
        <v>181</v>
      </c>
      <c r="AE167" t="s">
        <v>181</v>
      </c>
      <c r="AF167" t="s">
        <v>181</v>
      </c>
      <c r="AG167" t="s">
        <v>181</v>
      </c>
      <c r="AH167" t="s">
        <v>181</v>
      </c>
      <c r="AI167" t="s">
        <v>181</v>
      </c>
      <c r="AJ167" t="s">
        <v>181</v>
      </c>
      <c r="AK167" t="s">
        <v>181</v>
      </c>
      <c r="AL167" t="s">
        <v>181</v>
      </c>
      <c r="AM167" t="s">
        <v>181</v>
      </c>
      <c r="AN167" t="s">
        <v>181</v>
      </c>
      <c r="AO167" t="s">
        <v>181</v>
      </c>
      <c r="AP167" t="s">
        <v>181</v>
      </c>
      <c r="AQ167" t="s">
        <v>181</v>
      </c>
      <c r="AR167" t="s">
        <v>181</v>
      </c>
      <c r="AS167" t="s">
        <v>181</v>
      </c>
      <c r="AT167" t="s">
        <v>181</v>
      </c>
      <c r="AU167" t="s">
        <v>181</v>
      </c>
      <c r="AW167" t="s">
        <v>181</v>
      </c>
      <c r="AX167" t="s">
        <v>181</v>
      </c>
      <c r="AY167" t="s">
        <v>181</v>
      </c>
      <c r="AZ167" t="s">
        <v>181</v>
      </c>
      <c r="BA167" t="s">
        <v>181</v>
      </c>
      <c r="BB167" t="s">
        <v>181</v>
      </c>
      <c r="BC167" t="s">
        <v>181</v>
      </c>
      <c r="BD167" t="s">
        <v>181</v>
      </c>
      <c r="BE167" t="s">
        <v>181</v>
      </c>
      <c r="BF167" t="s">
        <v>181</v>
      </c>
      <c r="BG167" t="s">
        <v>181</v>
      </c>
      <c r="BH167" t="s">
        <v>181</v>
      </c>
      <c r="BI167" t="s">
        <v>181</v>
      </c>
      <c r="BJ167" t="s">
        <v>181</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t="s">
        <v>181</v>
      </c>
      <c r="DF167" t="s">
        <v>181</v>
      </c>
      <c r="DG167" t="s">
        <v>181</v>
      </c>
      <c r="DH167" t="s">
        <v>181</v>
      </c>
      <c r="DI167" t="s">
        <v>181</v>
      </c>
      <c r="DJ167" t="s">
        <v>181</v>
      </c>
      <c r="DK167" t="s">
        <v>181</v>
      </c>
    </row>
    <row r="168" spans="1:115" x14ac:dyDescent="0.25">
      <c r="A168">
        <v>10080</v>
      </c>
      <c r="B168" t="s">
        <v>334</v>
      </c>
      <c r="C168" t="s">
        <v>319</v>
      </c>
      <c r="D168" t="s">
        <v>345</v>
      </c>
      <c r="E168" t="s">
        <v>346</v>
      </c>
      <c r="F168" t="s">
        <v>164</v>
      </c>
      <c r="I168" t="s">
        <v>181</v>
      </c>
      <c r="J168" t="s">
        <v>181</v>
      </c>
      <c r="K168" t="s">
        <v>181</v>
      </c>
      <c r="L168" t="s">
        <v>181</v>
      </c>
      <c r="M168" t="s">
        <v>181</v>
      </c>
      <c r="N168" t="s">
        <v>181</v>
      </c>
      <c r="O168" t="s">
        <v>181</v>
      </c>
      <c r="Q168" t="s">
        <v>181</v>
      </c>
      <c r="T168" t="s">
        <v>181</v>
      </c>
      <c r="U168" t="s">
        <v>181</v>
      </c>
      <c r="V168" t="s">
        <v>181</v>
      </c>
      <c r="W168" t="s">
        <v>181</v>
      </c>
      <c r="X168" t="s">
        <v>181</v>
      </c>
      <c r="Y168" t="s">
        <v>181</v>
      </c>
      <c r="Z168" t="s">
        <v>181</v>
      </c>
      <c r="AA168" t="s">
        <v>181</v>
      </c>
      <c r="AB168" t="s">
        <v>181</v>
      </c>
      <c r="AC168" t="s">
        <v>181</v>
      </c>
      <c r="AD168" t="s">
        <v>181</v>
      </c>
      <c r="AE168" t="s">
        <v>181</v>
      </c>
      <c r="AF168" t="s">
        <v>181</v>
      </c>
      <c r="AG168" t="s">
        <v>181</v>
      </c>
      <c r="AH168" t="s">
        <v>181</v>
      </c>
      <c r="AI168" t="s">
        <v>181</v>
      </c>
      <c r="AJ168" t="s">
        <v>181</v>
      </c>
      <c r="AK168" t="s">
        <v>181</v>
      </c>
      <c r="AL168" t="s">
        <v>181</v>
      </c>
      <c r="AM168" t="s">
        <v>181</v>
      </c>
      <c r="AN168" t="s">
        <v>181</v>
      </c>
      <c r="AO168" t="s">
        <v>181</v>
      </c>
      <c r="AP168" t="s">
        <v>181</v>
      </c>
      <c r="AQ168" t="s">
        <v>181</v>
      </c>
      <c r="AR168" t="s">
        <v>181</v>
      </c>
      <c r="AS168" t="s">
        <v>181</v>
      </c>
      <c r="AT168" t="s">
        <v>181</v>
      </c>
      <c r="AU168" t="s">
        <v>181</v>
      </c>
      <c r="AW168" t="s">
        <v>181</v>
      </c>
      <c r="AX168" t="s">
        <v>181</v>
      </c>
      <c r="AY168" t="s">
        <v>181</v>
      </c>
      <c r="AZ168" t="s">
        <v>181</v>
      </c>
      <c r="BA168" t="s">
        <v>181</v>
      </c>
      <c r="BB168" t="s">
        <v>181</v>
      </c>
      <c r="BC168" t="s">
        <v>181</v>
      </c>
      <c r="BD168" t="s">
        <v>181</v>
      </c>
      <c r="BE168" t="s">
        <v>181</v>
      </c>
      <c r="BF168" t="s">
        <v>181</v>
      </c>
      <c r="BG168" t="s">
        <v>181</v>
      </c>
      <c r="BH168" t="s">
        <v>181</v>
      </c>
      <c r="BI168" t="s">
        <v>181</v>
      </c>
      <c r="BJ168" t="s">
        <v>181</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t="s">
        <v>181</v>
      </c>
      <c r="DF168" t="s">
        <v>181</v>
      </c>
      <c r="DG168" t="s">
        <v>181</v>
      </c>
      <c r="DH168" t="s">
        <v>181</v>
      </c>
      <c r="DI168" t="s">
        <v>181</v>
      </c>
      <c r="DJ168" t="s">
        <v>181</v>
      </c>
      <c r="DK168" t="s">
        <v>181</v>
      </c>
    </row>
    <row r="169" spans="1:115" x14ac:dyDescent="0.25">
      <c r="A169">
        <v>10082</v>
      </c>
      <c r="B169" t="s">
        <v>350</v>
      </c>
      <c r="C169" t="s">
        <v>319</v>
      </c>
      <c r="D169" t="s">
        <v>345</v>
      </c>
      <c r="E169" t="s">
        <v>346</v>
      </c>
      <c r="F169" t="s">
        <v>164</v>
      </c>
      <c r="I169" t="s">
        <v>181</v>
      </c>
      <c r="J169" t="s">
        <v>181</v>
      </c>
      <c r="K169" t="s">
        <v>181</v>
      </c>
      <c r="L169" t="s">
        <v>181</v>
      </c>
      <c r="M169" t="s">
        <v>181</v>
      </c>
      <c r="N169" t="s">
        <v>181</v>
      </c>
      <c r="O169" t="s">
        <v>181</v>
      </c>
      <c r="Q169" t="s">
        <v>181</v>
      </c>
      <c r="T169" t="s">
        <v>181</v>
      </c>
      <c r="U169" t="s">
        <v>181</v>
      </c>
      <c r="V169" t="s">
        <v>181</v>
      </c>
      <c r="W169" t="s">
        <v>181</v>
      </c>
      <c r="X169" t="s">
        <v>181</v>
      </c>
      <c r="Y169" t="s">
        <v>181</v>
      </c>
      <c r="Z169" t="s">
        <v>181</v>
      </c>
      <c r="AA169" t="s">
        <v>181</v>
      </c>
      <c r="AB169" t="s">
        <v>181</v>
      </c>
      <c r="AC169" t="s">
        <v>181</v>
      </c>
      <c r="AD169" t="s">
        <v>181</v>
      </c>
      <c r="AE169" t="s">
        <v>181</v>
      </c>
      <c r="AF169" t="s">
        <v>181</v>
      </c>
      <c r="AG169" t="s">
        <v>181</v>
      </c>
      <c r="AH169" t="s">
        <v>181</v>
      </c>
      <c r="AI169" t="s">
        <v>181</v>
      </c>
      <c r="AJ169" t="s">
        <v>181</v>
      </c>
      <c r="AK169" t="s">
        <v>181</v>
      </c>
      <c r="AL169" t="s">
        <v>181</v>
      </c>
      <c r="AM169" t="s">
        <v>181</v>
      </c>
      <c r="AN169" t="s">
        <v>181</v>
      </c>
      <c r="AO169" t="s">
        <v>181</v>
      </c>
      <c r="AP169" t="s">
        <v>181</v>
      </c>
      <c r="AQ169" t="s">
        <v>181</v>
      </c>
      <c r="AR169" t="s">
        <v>181</v>
      </c>
      <c r="AS169" t="s">
        <v>181</v>
      </c>
      <c r="AT169" t="s">
        <v>181</v>
      </c>
      <c r="AU169" t="s">
        <v>181</v>
      </c>
      <c r="AW169" t="s">
        <v>181</v>
      </c>
      <c r="AX169" t="s">
        <v>181</v>
      </c>
      <c r="AY169" t="s">
        <v>181</v>
      </c>
      <c r="AZ169" t="s">
        <v>181</v>
      </c>
      <c r="BA169" t="s">
        <v>181</v>
      </c>
      <c r="BB169" t="s">
        <v>181</v>
      </c>
      <c r="BC169" t="s">
        <v>181</v>
      </c>
      <c r="BD169" t="s">
        <v>181</v>
      </c>
      <c r="BE169" t="s">
        <v>181</v>
      </c>
      <c r="BF169" t="s">
        <v>181</v>
      </c>
      <c r="BG169" t="s">
        <v>181</v>
      </c>
      <c r="BH169" t="s">
        <v>181</v>
      </c>
      <c r="BI169" t="s">
        <v>181</v>
      </c>
      <c r="BJ169" t="s">
        <v>181</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t="s">
        <v>181</v>
      </c>
      <c r="DF169" t="s">
        <v>181</v>
      </c>
      <c r="DG169" t="s">
        <v>181</v>
      </c>
      <c r="DH169" t="s">
        <v>181</v>
      </c>
      <c r="DI169" t="s">
        <v>181</v>
      </c>
      <c r="DJ169" t="s">
        <v>181</v>
      </c>
      <c r="DK169" t="s">
        <v>181</v>
      </c>
    </row>
    <row r="170" spans="1:115" x14ac:dyDescent="0.25">
      <c r="A170">
        <v>10083</v>
      </c>
      <c r="B170" t="s">
        <v>332</v>
      </c>
      <c r="C170" t="s">
        <v>319</v>
      </c>
      <c r="D170" t="s">
        <v>345</v>
      </c>
      <c r="E170" t="s">
        <v>346</v>
      </c>
      <c r="F170" t="s">
        <v>164</v>
      </c>
      <c r="I170" t="s">
        <v>181</v>
      </c>
      <c r="J170" t="s">
        <v>181</v>
      </c>
      <c r="K170" t="s">
        <v>181</v>
      </c>
      <c r="L170" t="s">
        <v>181</v>
      </c>
      <c r="M170" t="s">
        <v>181</v>
      </c>
      <c r="N170" t="s">
        <v>181</v>
      </c>
      <c r="O170" t="s">
        <v>181</v>
      </c>
      <c r="Q170" t="s">
        <v>181</v>
      </c>
      <c r="T170" t="s">
        <v>181</v>
      </c>
      <c r="U170" t="s">
        <v>181</v>
      </c>
      <c r="V170" t="s">
        <v>181</v>
      </c>
      <c r="W170" t="s">
        <v>181</v>
      </c>
      <c r="X170" t="s">
        <v>181</v>
      </c>
      <c r="Y170" t="s">
        <v>181</v>
      </c>
      <c r="Z170" t="s">
        <v>181</v>
      </c>
      <c r="AA170" t="s">
        <v>181</v>
      </c>
      <c r="AB170" t="s">
        <v>181</v>
      </c>
      <c r="AC170" t="s">
        <v>181</v>
      </c>
      <c r="AD170" t="s">
        <v>181</v>
      </c>
      <c r="AE170" t="s">
        <v>181</v>
      </c>
      <c r="AF170" t="s">
        <v>181</v>
      </c>
      <c r="AG170" t="s">
        <v>181</v>
      </c>
      <c r="AH170" t="s">
        <v>181</v>
      </c>
      <c r="AI170" t="s">
        <v>181</v>
      </c>
      <c r="AJ170" t="s">
        <v>181</v>
      </c>
      <c r="AK170" t="s">
        <v>181</v>
      </c>
      <c r="AL170" t="s">
        <v>181</v>
      </c>
      <c r="AM170" t="s">
        <v>181</v>
      </c>
      <c r="AN170" t="s">
        <v>181</v>
      </c>
      <c r="AO170" t="s">
        <v>181</v>
      </c>
      <c r="AP170" t="s">
        <v>181</v>
      </c>
      <c r="AQ170" t="s">
        <v>181</v>
      </c>
      <c r="AR170" t="s">
        <v>181</v>
      </c>
      <c r="AS170" t="s">
        <v>181</v>
      </c>
      <c r="AT170" t="s">
        <v>181</v>
      </c>
      <c r="AU170" t="s">
        <v>181</v>
      </c>
      <c r="AW170" t="s">
        <v>181</v>
      </c>
      <c r="AX170" t="s">
        <v>181</v>
      </c>
      <c r="AY170" t="s">
        <v>181</v>
      </c>
      <c r="AZ170" t="s">
        <v>181</v>
      </c>
      <c r="BA170" t="s">
        <v>181</v>
      </c>
      <c r="BB170" t="s">
        <v>181</v>
      </c>
      <c r="BC170" t="s">
        <v>181</v>
      </c>
      <c r="BD170" t="s">
        <v>181</v>
      </c>
      <c r="BE170" t="s">
        <v>181</v>
      </c>
      <c r="BF170" t="s">
        <v>181</v>
      </c>
      <c r="BG170" t="s">
        <v>181</v>
      </c>
      <c r="BH170" t="s">
        <v>181</v>
      </c>
      <c r="BI170" t="s">
        <v>181</v>
      </c>
      <c r="BJ170" t="s">
        <v>181</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t="s">
        <v>181</v>
      </c>
      <c r="DF170" t="s">
        <v>181</v>
      </c>
      <c r="DG170" t="s">
        <v>181</v>
      </c>
      <c r="DH170" t="s">
        <v>181</v>
      </c>
      <c r="DI170" t="s">
        <v>181</v>
      </c>
      <c r="DJ170" t="s">
        <v>181</v>
      </c>
      <c r="DK170" t="s">
        <v>181</v>
      </c>
    </row>
    <row r="171" spans="1:115" x14ac:dyDescent="0.25">
      <c r="A171">
        <v>10505</v>
      </c>
      <c r="B171" t="s">
        <v>344</v>
      </c>
      <c r="C171" t="s">
        <v>319</v>
      </c>
      <c r="D171" t="s">
        <v>345</v>
      </c>
      <c r="E171" t="s">
        <v>351</v>
      </c>
      <c r="F171" t="s">
        <v>164</v>
      </c>
      <c r="Q171" t="s">
        <v>181</v>
      </c>
      <c r="T171" t="s">
        <v>181</v>
      </c>
      <c r="U171" t="s">
        <v>181</v>
      </c>
      <c r="V171" t="s">
        <v>181</v>
      </c>
      <c r="W171" t="s">
        <v>181</v>
      </c>
      <c r="X171" t="s">
        <v>181</v>
      </c>
      <c r="Y171" t="s">
        <v>181</v>
      </c>
      <c r="Z171" t="s">
        <v>181</v>
      </c>
      <c r="AA171" t="s">
        <v>181</v>
      </c>
      <c r="AB171" t="s">
        <v>181</v>
      </c>
      <c r="AC171" t="s">
        <v>181</v>
      </c>
      <c r="AD171" t="s">
        <v>181</v>
      </c>
      <c r="AE171" t="s">
        <v>181</v>
      </c>
      <c r="AF171" t="s">
        <v>181</v>
      </c>
      <c r="AG171" t="s">
        <v>181</v>
      </c>
      <c r="AH171" t="s">
        <v>181</v>
      </c>
      <c r="AI171" t="s">
        <v>181</v>
      </c>
      <c r="AJ171" t="s">
        <v>181</v>
      </c>
      <c r="AK171" t="s">
        <v>181</v>
      </c>
      <c r="AL171" t="s">
        <v>181</v>
      </c>
      <c r="AM171" t="s">
        <v>181</v>
      </c>
      <c r="AN171" t="s">
        <v>181</v>
      </c>
      <c r="AO171" t="s">
        <v>181</v>
      </c>
      <c r="AP171" t="s">
        <v>181</v>
      </c>
      <c r="AQ171" t="s">
        <v>181</v>
      </c>
      <c r="AR171" t="s">
        <v>181</v>
      </c>
      <c r="AS171" t="s">
        <v>181</v>
      </c>
      <c r="AT171" t="s">
        <v>181</v>
      </c>
      <c r="AU171" t="s">
        <v>181</v>
      </c>
      <c r="AW171" t="s">
        <v>181</v>
      </c>
      <c r="AX171" t="s">
        <v>181</v>
      </c>
      <c r="AY171" t="s">
        <v>181</v>
      </c>
      <c r="AZ171" t="s">
        <v>181</v>
      </c>
      <c r="BA171" t="s">
        <v>181</v>
      </c>
      <c r="BB171" t="s">
        <v>181</v>
      </c>
      <c r="BC171" t="s">
        <v>181</v>
      </c>
      <c r="BD171" t="s">
        <v>181</v>
      </c>
      <c r="BE171" t="s">
        <v>181</v>
      </c>
      <c r="BF171" t="s">
        <v>181</v>
      </c>
      <c r="BG171" t="s">
        <v>181</v>
      </c>
      <c r="BH171" t="s">
        <v>181</v>
      </c>
      <c r="BI171" t="s">
        <v>181</v>
      </c>
      <c r="BJ171" t="s">
        <v>181</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t="s">
        <v>181</v>
      </c>
      <c r="DF171" t="s">
        <v>181</v>
      </c>
      <c r="DG171" t="s">
        <v>181</v>
      </c>
      <c r="DH171" t="s">
        <v>181</v>
      </c>
      <c r="DI171" t="s">
        <v>181</v>
      </c>
      <c r="DJ171" t="s">
        <v>181</v>
      </c>
      <c r="DK171" t="s">
        <v>181</v>
      </c>
    </row>
    <row r="172" spans="1:115" x14ac:dyDescent="0.25">
      <c r="A172">
        <v>10506</v>
      </c>
      <c r="B172" t="s">
        <v>347</v>
      </c>
      <c r="C172" t="s">
        <v>319</v>
      </c>
      <c r="D172" t="s">
        <v>345</v>
      </c>
      <c r="E172" t="s">
        <v>351</v>
      </c>
      <c r="F172" t="s">
        <v>164</v>
      </c>
      <c r="Q172" t="s">
        <v>181</v>
      </c>
      <c r="T172" t="s">
        <v>181</v>
      </c>
      <c r="U172" t="s">
        <v>181</v>
      </c>
      <c r="V172" t="s">
        <v>181</v>
      </c>
      <c r="W172" t="s">
        <v>181</v>
      </c>
      <c r="X172" t="s">
        <v>181</v>
      </c>
      <c r="Y172" t="s">
        <v>181</v>
      </c>
      <c r="Z172" t="s">
        <v>181</v>
      </c>
      <c r="AA172" t="s">
        <v>181</v>
      </c>
      <c r="AB172" t="s">
        <v>181</v>
      </c>
      <c r="AC172" t="s">
        <v>181</v>
      </c>
      <c r="AD172" t="s">
        <v>181</v>
      </c>
      <c r="AE172" t="s">
        <v>181</v>
      </c>
      <c r="AF172" t="s">
        <v>181</v>
      </c>
      <c r="AG172" t="s">
        <v>181</v>
      </c>
      <c r="AH172" t="s">
        <v>181</v>
      </c>
      <c r="AI172" t="s">
        <v>181</v>
      </c>
      <c r="AJ172" t="s">
        <v>181</v>
      </c>
      <c r="AK172" t="s">
        <v>181</v>
      </c>
      <c r="AL172" t="s">
        <v>181</v>
      </c>
      <c r="AM172" t="s">
        <v>181</v>
      </c>
      <c r="AN172" t="s">
        <v>181</v>
      </c>
      <c r="AO172" t="s">
        <v>181</v>
      </c>
      <c r="AP172" t="s">
        <v>181</v>
      </c>
      <c r="AQ172" t="s">
        <v>181</v>
      </c>
      <c r="AR172" t="s">
        <v>181</v>
      </c>
      <c r="AS172" t="s">
        <v>181</v>
      </c>
      <c r="AT172" t="s">
        <v>181</v>
      </c>
      <c r="AU172" t="s">
        <v>181</v>
      </c>
      <c r="AW172" t="s">
        <v>181</v>
      </c>
      <c r="AX172" t="s">
        <v>181</v>
      </c>
      <c r="AY172" t="s">
        <v>181</v>
      </c>
      <c r="AZ172" t="s">
        <v>181</v>
      </c>
      <c r="BA172" t="s">
        <v>181</v>
      </c>
      <c r="BB172" t="s">
        <v>181</v>
      </c>
      <c r="BC172" t="s">
        <v>181</v>
      </c>
      <c r="BD172" t="s">
        <v>181</v>
      </c>
      <c r="BE172" t="s">
        <v>181</v>
      </c>
      <c r="BF172" t="s">
        <v>181</v>
      </c>
      <c r="BG172" t="s">
        <v>181</v>
      </c>
      <c r="BH172" t="s">
        <v>181</v>
      </c>
      <c r="BI172" t="s">
        <v>181</v>
      </c>
      <c r="BJ172" t="s">
        <v>181</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t="s">
        <v>181</v>
      </c>
      <c r="DF172" t="s">
        <v>181</v>
      </c>
      <c r="DG172" t="s">
        <v>181</v>
      </c>
      <c r="DH172" t="s">
        <v>181</v>
      </c>
      <c r="DI172" t="s">
        <v>181</v>
      </c>
      <c r="DJ172" t="s">
        <v>181</v>
      </c>
      <c r="DK172" t="s">
        <v>181</v>
      </c>
    </row>
    <row r="173" spans="1:115" x14ac:dyDescent="0.25">
      <c r="A173">
        <v>10507</v>
      </c>
      <c r="B173" t="s">
        <v>348</v>
      </c>
      <c r="C173" t="s">
        <v>319</v>
      </c>
      <c r="D173" t="s">
        <v>345</v>
      </c>
      <c r="E173" t="s">
        <v>351</v>
      </c>
      <c r="F173" t="s">
        <v>164</v>
      </c>
      <c r="I173" t="s">
        <v>164</v>
      </c>
      <c r="Q173" t="s">
        <v>164</v>
      </c>
      <c r="T173" t="s">
        <v>181</v>
      </c>
      <c r="U173" t="s">
        <v>181</v>
      </c>
      <c r="V173" t="s">
        <v>181</v>
      </c>
      <c r="W173" t="s">
        <v>181</v>
      </c>
      <c r="X173" t="s">
        <v>181</v>
      </c>
      <c r="Y173" t="s">
        <v>181</v>
      </c>
      <c r="Z173" t="s">
        <v>181</v>
      </c>
      <c r="AA173" t="s">
        <v>181</v>
      </c>
      <c r="AB173" t="s">
        <v>181</v>
      </c>
      <c r="AC173" t="s">
        <v>181</v>
      </c>
      <c r="AD173" t="s">
        <v>181</v>
      </c>
      <c r="AE173" t="s">
        <v>181</v>
      </c>
      <c r="AF173" t="s">
        <v>181</v>
      </c>
      <c r="AG173" t="s">
        <v>181</v>
      </c>
      <c r="AH173" t="s">
        <v>181</v>
      </c>
      <c r="AI173" t="s">
        <v>181</v>
      </c>
      <c r="AJ173" t="s">
        <v>181</v>
      </c>
      <c r="AK173" t="s">
        <v>181</v>
      </c>
      <c r="AL173" t="s">
        <v>181</v>
      </c>
      <c r="AM173" t="s">
        <v>181</v>
      </c>
      <c r="AN173" t="s">
        <v>181</v>
      </c>
      <c r="AO173" t="s">
        <v>181</v>
      </c>
      <c r="AP173" t="s">
        <v>181</v>
      </c>
      <c r="AQ173" t="s">
        <v>181</v>
      </c>
      <c r="AR173" t="s">
        <v>181</v>
      </c>
      <c r="AS173" t="s">
        <v>181</v>
      </c>
      <c r="AT173" t="s">
        <v>181</v>
      </c>
      <c r="AU173" t="s">
        <v>181</v>
      </c>
      <c r="AW173" t="s">
        <v>181</v>
      </c>
      <c r="AX173" t="s">
        <v>181</v>
      </c>
      <c r="AY173" t="s">
        <v>181</v>
      </c>
      <c r="AZ173" t="s">
        <v>181</v>
      </c>
      <c r="BA173" t="s">
        <v>181</v>
      </c>
      <c r="BB173" t="s">
        <v>181</v>
      </c>
      <c r="BC173" t="s">
        <v>181</v>
      </c>
      <c r="BD173" t="s">
        <v>181</v>
      </c>
      <c r="BE173" t="s">
        <v>181</v>
      </c>
      <c r="BF173" t="s">
        <v>181</v>
      </c>
      <c r="BG173" t="s">
        <v>181</v>
      </c>
      <c r="BH173" t="s">
        <v>181</v>
      </c>
      <c r="BI173" t="s">
        <v>181</v>
      </c>
      <c r="BJ173" t="s">
        <v>181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t="s">
        <v>181</v>
      </c>
      <c r="DF173" t="s">
        <v>181</v>
      </c>
      <c r="DG173" t="s">
        <v>181</v>
      </c>
      <c r="DH173" t="s">
        <v>181</v>
      </c>
      <c r="DI173" t="s">
        <v>181</v>
      </c>
      <c r="DJ173" t="s">
        <v>181</v>
      </c>
      <c r="DK173" t="s">
        <v>181</v>
      </c>
    </row>
    <row r="174" spans="1:115" x14ac:dyDescent="0.25">
      <c r="A174">
        <v>10508</v>
      </c>
      <c r="B174" t="s">
        <v>349</v>
      </c>
      <c r="C174" t="s">
        <v>319</v>
      </c>
      <c r="D174" t="s">
        <v>345</v>
      </c>
      <c r="E174" t="s">
        <v>351</v>
      </c>
      <c r="F174" t="s">
        <v>164</v>
      </c>
      <c r="Q174" t="s">
        <v>181</v>
      </c>
      <c r="T174" t="s">
        <v>181</v>
      </c>
      <c r="U174" t="s">
        <v>181</v>
      </c>
      <c r="V174" t="s">
        <v>181</v>
      </c>
      <c r="W174" t="s">
        <v>181</v>
      </c>
      <c r="X174" t="s">
        <v>181</v>
      </c>
      <c r="Y174" t="s">
        <v>181</v>
      </c>
      <c r="Z174" t="s">
        <v>181</v>
      </c>
      <c r="AA174" t="s">
        <v>181</v>
      </c>
      <c r="AB174" t="s">
        <v>181</v>
      </c>
      <c r="AC174" t="s">
        <v>181</v>
      </c>
      <c r="AD174" t="s">
        <v>181</v>
      </c>
      <c r="AE174" t="s">
        <v>181</v>
      </c>
      <c r="AF174" t="s">
        <v>181</v>
      </c>
      <c r="AG174" t="s">
        <v>181</v>
      </c>
      <c r="AH174" t="s">
        <v>181</v>
      </c>
      <c r="AI174" t="s">
        <v>181</v>
      </c>
      <c r="AJ174" t="s">
        <v>181</v>
      </c>
      <c r="AK174" t="s">
        <v>181</v>
      </c>
      <c r="AL174" t="s">
        <v>181</v>
      </c>
      <c r="AM174" t="s">
        <v>181</v>
      </c>
      <c r="AN174" t="s">
        <v>181</v>
      </c>
      <c r="AO174" t="s">
        <v>181</v>
      </c>
      <c r="AP174" t="s">
        <v>181</v>
      </c>
      <c r="AQ174" t="s">
        <v>181</v>
      </c>
      <c r="AR174" t="s">
        <v>181</v>
      </c>
      <c r="AS174" t="s">
        <v>181</v>
      </c>
      <c r="AT174" t="s">
        <v>181</v>
      </c>
      <c r="AU174" t="s">
        <v>181</v>
      </c>
      <c r="AW174" t="s">
        <v>181</v>
      </c>
      <c r="AX174" t="s">
        <v>181</v>
      </c>
      <c r="AY174" t="s">
        <v>181</v>
      </c>
      <c r="AZ174" t="s">
        <v>181</v>
      </c>
      <c r="BA174" t="s">
        <v>181</v>
      </c>
      <c r="BB174" t="s">
        <v>181</v>
      </c>
      <c r="BC174" t="s">
        <v>181</v>
      </c>
      <c r="BD174" t="s">
        <v>181</v>
      </c>
      <c r="BE174" t="s">
        <v>181</v>
      </c>
      <c r="BF174" t="s">
        <v>181</v>
      </c>
      <c r="BG174" t="s">
        <v>181</v>
      </c>
      <c r="BH174" t="s">
        <v>181</v>
      </c>
      <c r="BI174" t="s">
        <v>181</v>
      </c>
      <c r="BJ174" t="s">
        <v>181</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t="s">
        <v>181</v>
      </c>
      <c r="DF174" t="s">
        <v>181</v>
      </c>
      <c r="DG174" t="s">
        <v>181</v>
      </c>
      <c r="DH174" t="s">
        <v>181</v>
      </c>
      <c r="DI174" t="s">
        <v>181</v>
      </c>
      <c r="DJ174" t="s">
        <v>181</v>
      </c>
      <c r="DK174" t="s">
        <v>181</v>
      </c>
    </row>
    <row r="175" spans="1:115" x14ac:dyDescent="0.25">
      <c r="A175">
        <v>10509</v>
      </c>
      <c r="B175" t="s">
        <v>334</v>
      </c>
      <c r="C175" t="s">
        <v>319</v>
      </c>
      <c r="D175" t="s">
        <v>345</v>
      </c>
      <c r="E175" t="s">
        <v>351</v>
      </c>
      <c r="F175" t="s">
        <v>164</v>
      </c>
      <c r="I175" t="s">
        <v>164</v>
      </c>
      <c r="Q175" t="s">
        <v>164</v>
      </c>
      <c r="T175" t="s">
        <v>181</v>
      </c>
      <c r="U175" t="s">
        <v>181</v>
      </c>
      <c r="V175" t="s">
        <v>181</v>
      </c>
      <c r="W175" t="s">
        <v>181</v>
      </c>
      <c r="X175" t="s">
        <v>181</v>
      </c>
      <c r="Y175" t="s">
        <v>181</v>
      </c>
      <c r="Z175" t="s">
        <v>181</v>
      </c>
      <c r="AA175" t="s">
        <v>181</v>
      </c>
      <c r="AB175" t="s">
        <v>181</v>
      </c>
      <c r="AC175" t="s">
        <v>181</v>
      </c>
      <c r="AD175" t="s">
        <v>181</v>
      </c>
      <c r="AE175" t="s">
        <v>181</v>
      </c>
      <c r="AF175" t="s">
        <v>181</v>
      </c>
      <c r="AG175" t="s">
        <v>181</v>
      </c>
      <c r="AH175" t="s">
        <v>181</v>
      </c>
      <c r="AI175" t="s">
        <v>181</v>
      </c>
      <c r="AJ175" t="s">
        <v>181</v>
      </c>
      <c r="AK175" t="s">
        <v>181</v>
      </c>
      <c r="AL175" t="s">
        <v>181</v>
      </c>
      <c r="AM175" t="s">
        <v>181</v>
      </c>
      <c r="AN175" t="s">
        <v>181</v>
      </c>
      <c r="AO175" t="s">
        <v>181</v>
      </c>
      <c r="AP175" t="s">
        <v>181</v>
      </c>
      <c r="AQ175" t="s">
        <v>181</v>
      </c>
      <c r="AR175" t="s">
        <v>181</v>
      </c>
      <c r="AS175" t="s">
        <v>181</v>
      </c>
      <c r="AT175" t="s">
        <v>181</v>
      </c>
      <c r="AU175" t="s">
        <v>181</v>
      </c>
      <c r="AW175" t="s">
        <v>181</v>
      </c>
      <c r="AX175" t="s">
        <v>181</v>
      </c>
      <c r="AY175" t="s">
        <v>181</v>
      </c>
      <c r="AZ175" t="s">
        <v>181</v>
      </c>
      <c r="BA175" t="s">
        <v>181</v>
      </c>
      <c r="BB175" t="s">
        <v>181</v>
      </c>
      <c r="BC175" t="s">
        <v>181</v>
      </c>
      <c r="BD175" t="s">
        <v>181</v>
      </c>
      <c r="BE175" t="s">
        <v>181</v>
      </c>
      <c r="BF175" t="s">
        <v>181</v>
      </c>
      <c r="BG175" t="s">
        <v>181</v>
      </c>
      <c r="BH175" t="s">
        <v>181</v>
      </c>
      <c r="BI175" t="s">
        <v>181</v>
      </c>
      <c r="BJ175" t="s">
        <v>181</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t="s">
        <v>181</v>
      </c>
      <c r="DF175" t="s">
        <v>181</v>
      </c>
      <c r="DG175" t="s">
        <v>181</v>
      </c>
      <c r="DH175" t="s">
        <v>181</v>
      </c>
      <c r="DI175" t="s">
        <v>181</v>
      </c>
      <c r="DJ175" t="s">
        <v>181</v>
      </c>
      <c r="DK175" t="s">
        <v>181</v>
      </c>
    </row>
    <row r="176" spans="1:115" x14ac:dyDescent="0.25">
      <c r="A176">
        <v>10510</v>
      </c>
      <c r="B176" t="s">
        <v>350</v>
      </c>
      <c r="C176" t="s">
        <v>319</v>
      </c>
      <c r="D176" t="s">
        <v>345</v>
      </c>
      <c r="E176" t="s">
        <v>351</v>
      </c>
      <c r="F176" t="s">
        <v>164</v>
      </c>
      <c r="I176" t="s">
        <v>164</v>
      </c>
      <c r="Q176" t="s">
        <v>164</v>
      </c>
      <c r="T176" t="s">
        <v>181</v>
      </c>
      <c r="U176" t="s">
        <v>181</v>
      </c>
      <c r="V176" t="s">
        <v>181</v>
      </c>
      <c r="W176" t="s">
        <v>181</v>
      </c>
      <c r="X176" t="s">
        <v>181</v>
      </c>
      <c r="Y176" t="s">
        <v>181</v>
      </c>
      <c r="Z176" t="s">
        <v>181</v>
      </c>
      <c r="AA176" t="s">
        <v>181</v>
      </c>
      <c r="AB176" t="s">
        <v>181</v>
      </c>
      <c r="AC176" t="s">
        <v>181</v>
      </c>
      <c r="AD176" t="s">
        <v>181</v>
      </c>
      <c r="AE176" t="s">
        <v>181</v>
      </c>
      <c r="AF176" t="s">
        <v>181</v>
      </c>
      <c r="AG176" t="s">
        <v>181</v>
      </c>
      <c r="AH176" t="s">
        <v>181</v>
      </c>
      <c r="AI176" t="s">
        <v>181</v>
      </c>
      <c r="AJ176" t="s">
        <v>181</v>
      </c>
      <c r="AK176" t="s">
        <v>181</v>
      </c>
      <c r="AL176" t="s">
        <v>181</v>
      </c>
      <c r="AM176" t="s">
        <v>181</v>
      </c>
      <c r="AN176" t="s">
        <v>181</v>
      </c>
      <c r="AO176" t="s">
        <v>181</v>
      </c>
      <c r="AP176" t="s">
        <v>181</v>
      </c>
      <c r="AQ176" t="s">
        <v>181</v>
      </c>
      <c r="AR176" t="s">
        <v>181</v>
      </c>
      <c r="AS176" t="s">
        <v>181</v>
      </c>
      <c r="AT176" t="s">
        <v>181</v>
      </c>
      <c r="AU176" t="s">
        <v>181</v>
      </c>
      <c r="AW176" t="s">
        <v>181</v>
      </c>
      <c r="AX176" t="s">
        <v>181</v>
      </c>
      <c r="AY176" t="s">
        <v>181</v>
      </c>
      <c r="AZ176" t="s">
        <v>181</v>
      </c>
      <c r="BA176" t="s">
        <v>181</v>
      </c>
      <c r="BB176" t="s">
        <v>181</v>
      </c>
      <c r="BC176" t="s">
        <v>181</v>
      </c>
      <c r="BD176" t="s">
        <v>181</v>
      </c>
      <c r="BE176" t="s">
        <v>181</v>
      </c>
      <c r="BF176" t="s">
        <v>181</v>
      </c>
      <c r="BG176" t="s">
        <v>181</v>
      </c>
      <c r="BH176" t="s">
        <v>181</v>
      </c>
      <c r="BI176" t="s">
        <v>181</v>
      </c>
      <c r="BJ176" t="s">
        <v>181</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t="s">
        <v>181</v>
      </c>
      <c r="DF176" t="s">
        <v>181</v>
      </c>
      <c r="DG176" t="s">
        <v>181</v>
      </c>
      <c r="DH176" t="s">
        <v>181</v>
      </c>
      <c r="DI176" t="s">
        <v>181</v>
      </c>
      <c r="DJ176" t="s">
        <v>181</v>
      </c>
      <c r="DK176" t="s">
        <v>181</v>
      </c>
    </row>
    <row r="177" spans="1:115" x14ac:dyDescent="0.25">
      <c r="A177">
        <v>10511</v>
      </c>
      <c r="B177" t="s">
        <v>332</v>
      </c>
      <c r="C177" t="s">
        <v>319</v>
      </c>
      <c r="D177" t="s">
        <v>345</v>
      </c>
      <c r="E177" t="s">
        <v>351</v>
      </c>
      <c r="F177" t="s">
        <v>164</v>
      </c>
      <c r="I177" t="s">
        <v>164</v>
      </c>
      <c r="Q177" t="s">
        <v>164</v>
      </c>
      <c r="T177" t="s">
        <v>181</v>
      </c>
      <c r="U177" t="s">
        <v>181</v>
      </c>
      <c r="V177" t="s">
        <v>181</v>
      </c>
      <c r="W177" t="s">
        <v>181</v>
      </c>
      <c r="X177" t="s">
        <v>181</v>
      </c>
      <c r="Y177" t="s">
        <v>181</v>
      </c>
      <c r="Z177" t="s">
        <v>181</v>
      </c>
      <c r="AA177" t="s">
        <v>181</v>
      </c>
      <c r="AB177" t="s">
        <v>181</v>
      </c>
      <c r="AC177" t="s">
        <v>181</v>
      </c>
      <c r="AD177" t="s">
        <v>181</v>
      </c>
      <c r="AE177" t="s">
        <v>181</v>
      </c>
      <c r="AF177" t="s">
        <v>181</v>
      </c>
      <c r="AG177" t="s">
        <v>181</v>
      </c>
      <c r="AH177" t="s">
        <v>181</v>
      </c>
      <c r="AI177" t="s">
        <v>181</v>
      </c>
      <c r="AJ177" t="s">
        <v>181</v>
      </c>
      <c r="AK177" t="s">
        <v>181</v>
      </c>
      <c r="AL177" t="s">
        <v>181</v>
      </c>
      <c r="AM177" t="s">
        <v>181</v>
      </c>
      <c r="AN177" t="s">
        <v>181</v>
      </c>
      <c r="AO177" t="s">
        <v>181</v>
      </c>
      <c r="AP177" t="s">
        <v>181</v>
      </c>
      <c r="AQ177" t="s">
        <v>181</v>
      </c>
      <c r="AR177" t="s">
        <v>181</v>
      </c>
      <c r="AS177" t="s">
        <v>181</v>
      </c>
      <c r="AT177" t="s">
        <v>181</v>
      </c>
      <c r="AU177" t="s">
        <v>181</v>
      </c>
      <c r="AW177" t="s">
        <v>181</v>
      </c>
      <c r="AX177" t="s">
        <v>181</v>
      </c>
      <c r="AY177" t="s">
        <v>181</v>
      </c>
      <c r="AZ177" t="s">
        <v>181</v>
      </c>
      <c r="BA177" t="s">
        <v>181</v>
      </c>
      <c r="BB177" t="s">
        <v>181</v>
      </c>
      <c r="BC177" t="s">
        <v>181</v>
      </c>
      <c r="BD177" t="s">
        <v>181</v>
      </c>
      <c r="BE177" t="s">
        <v>181</v>
      </c>
      <c r="BF177" t="s">
        <v>181</v>
      </c>
      <c r="BG177" t="s">
        <v>181</v>
      </c>
      <c r="BH177" t="s">
        <v>181</v>
      </c>
      <c r="BI177" t="s">
        <v>181</v>
      </c>
      <c r="BJ177" t="s">
        <v>181</v>
      </c>
      <c r="BK177">
        <v>0</v>
      </c>
      <c r="BL177">
        <v>0</v>
      </c>
      <c r="BM177">
        <v>0</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t="s">
        <v>181</v>
      </c>
      <c r="DF177" t="s">
        <v>181</v>
      </c>
      <c r="DG177" t="s">
        <v>181</v>
      </c>
      <c r="DH177" t="s">
        <v>181</v>
      </c>
      <c r="DI177" t="s">
        <v>181</v>
      </c>
      <c r="DJ177" t="s">
        <v>181</v>
      </c>
      <c r="DK177" t="s">
        <v>181</v>
      </c>
    </row>
    <row r="178" spans="1:115" x14ac:dyDescent="0.25">
      <c r="A178">
        <v>10512</v>
      </c>
      <c r="B178" t="s">
        <v>344</v>
      </c>
      <c r="C178" t="s">
        <v>319</v>
      </c>
      <c r="D178" t="s">
        <v>345</v>
      </c>
      <c r="E178" t="s">
        <v>352</v>
      </c>
      <c r="F178" t="s">
        <v>164</v>
      </c>
      <c r="Q178" t="s">
        <v>181</v>
      </c>
      <c r="T178" t="s">
        <v>181</v>
      </c>
      <c r="U178" t="s">
        <v>181</v>
      </c>
      <c r="V178" t="s">
        <v>181</v>
      </c>
      <c r="W178" t="s">
        <v>181</v>
      </c>
      <c r="X178" t="s">
        <v>181</v>
      </c>
      <c r="Y178" t="s">
        <v>181</v>
      </c>
      <c r="Z178" t="s">
        <v>181</v>
      </c>
      <c r="AA178" t="s">
        <v>181</v>
      </c>
      <c r="AB178" t="s">
        <v>181</v>
      </c>
      <c r="AC178" t="s">
        <v>181</v>
      </c>
      <c r="AD178" t="s">
        <v>181</v>
      </c>
      <c r="AE178" t="s">
        <v>181</v>
      </c>
      <c r="AF178" t="s">
        <v>181</v>
      </c>
      <c r="AG178" t="s">
        <v>181</v>
      </c>
      <c r="AH178" t="s">
        <v>181</v>
      </c>
      <c r="AI178" t="s">
        <v>181</v>
      </c>
      <c r="AJ178" t="s">
        <v>181</v>
      </c>
      <c r="AK178" t="s">
        <v>181</v>
      </c>
      <c r="AL178" t="s">
        <v>181</v>
      </c>
      <c r="AM178" t="s">
        <v>181</v>
      </c>
      <c r="AN178" t="s">
        <v>181</v>
      </c>
      <c r="AO178" t="s">
        <v>181</v>
      </c>
      <c r="AP178" t="s">
        <v>181</v>
      </c>
      <c r="AQ178" t="s">
        <v>181</v>
      </c>
      <c r="AR178" t="s">
        <v>181</v>
      </c>
      <c r="AS178" t="s">
        <v>181</v>
      </c>
      <c r="AT178" t="s">
        <v>181</v>
      </c>
      <c r="AU178" t="s">
        <v>181</v>
      </c>
      <c r="AW178" t="s">
        <v>181</v>
      </c>
      <c r="AX178" t="s">
        <v>181</v>
      </c>
      <c r="AY178" t="s">
        <v>181</v>
      </c>
      <c r="AZ178" t="s">
        <v>181</v>
      </c>
      <c r="BA178" t="s">
        <v>181</v>
      </c>
      <c r="BB178" t="s">
        <v>181</v>
      </c>
      <c r="BC178" t="s">
        <v>181</v>
      </c>
      <c r="BD178" t="s">
        <v>181</v>
      </c>
      <c r="BE178" t="s">
        <v>181</v>
      </c>
      <c r="BF178" t="s">
        <v>181</v>
      </c>
      <c r="BG178" t="s">
        <v>181</v>
      </c>
      <c r="BH178" t="s">
        <v>181</v>
      </c>
      <c r="BI178" t="s">
        <v>181</v>
      </c>
      <c r="BJ178" t="s">
        <v>181</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t="s">
        <v>181</v>
      </c>
      <c r="DF178" t="s">
        <v>181</v>
      </c>
      <c r="DG178" t="s">
        <v>181</v>
      </c>
      <c r="DH178" t="s">
        <v>181</v>
      </c>
      <c r="DI178" t="s">
        <v>181</v>
      </c>
      <c r="DJ178" t="s">
        <v>181</v>
      </c>
      <c r="DK178" t="s">
        <v>181</v>
      </c>
    </row>
    <row r="179" spans="1:115" x14ac:dyDescent="0.25">
      <c r="A179">
        <v>10513</v>
      </c>
      <c r="B179" t="s">
        <v>347</v>
      </c>
      <c r="C179" t="s">
        <v>319</v>
      </c>
      <c r="D179" t="s">
        <v>345</v>
      </c>
      <c r="E179" t="s">
        <v>352</v>
      </c>
      <c r="F179" t="s">
        <v>164</v>
      </c>
      <c r="I179" t="s">
        <v>164</v>
      </c>
      <c r="Q179" t="s">
        <v>164</v>
      </c>
      <c r="T179" t="s">
        <v>181</v>
      </c>
      <c r="U179" t="s">
        <v>181</v>
      </c>
      <c r="V179" t="s">
        <v>181</v>
      </c>
      <c r="W179" t="s">
        <v>181</v>
      </c>
      <c r="X179" t="s">
        <v>181</v>
      </c>
      <c r="Y179" t="s">
        <v>181</v>
      </c>
      <c r="Z179" t="s">
        <v>181</v>
      </c>
      <c r="AA179" t="s">
        <v>181</v>
      </c>
      <c r="AB179" t="s">
        <v>181</v>
      </c>
      <c r="AC179" t="s">
        <v>181</v>
      </c>
      <c r="AD179" t="s">
        <v>181</v>
      </c>
      <c r="AE179" t="s">
        <v>181</v>
      </c>
      <c r="AF179" t="s">
        <v>181</v>
      </c>
      <c r="AG179" t="s">
        <v>181</v>
      </c>
      <c r="AH179" t="s">
        <v>181</v>
      </c>
      <c r="AI179" t="s">
        <v>181</v>
      </c>
      <c r="AJ179" t="s">
        <v>181</v>
      </c>
      <c r="AK179" t="s">
        <v>181</v>
      </c>
      <c r="AL179" t="s">
        <v>181</v>
      </c>
      <c r="AM179" t="s">
        <v>181</v>
      </c>
      <c r="AN179" t="s">
        <v>181</v>
      </c>
      <c r="AO179" t="s">
        <v>181</v>
      </c>
      <c r="AP179" t="s">
        <v>181</v>
      </c>
      <c r="AQ179" t="s">
        <v>181</v>
      </c>
      <c r="AR179" t="s">
        <v>181</v>
      </c>
      <c r="AS179" t="s">
        <v>181</v>
      </c>
      <c r="AT179" t="s">
        <v>181</v>
      </c>
      <c r="AU179" t="s">
        <v>181</v>
      </c>
      <c r="AW179" t="s">
        <v>181</v>
      </c>
      <c r="AX179" t="s">
        <v>181</v>
      </c>
      <c r="AY179" t="s">
        <v>181</v>
      </c>
      <c r="AZ179" t="s">
        <v>181</v>
      </c>
      <c r="BA179" t="s">
        <v>181</v>
      </c>
      <c r="BB179" t="s">
        <v>181</v>
      </c>
      <c r="BC179" t="s">
        <v>181</v>
      </c>
      <c r="BD179" t="s">
        <v>181</v>
      </c>
      <c r="BE179" t="s">
        <v>181</v>
      </c>
      <c r="BF179" t="s">
        <v>181</v>
      </c>
      <c r="BG179" t="s">
        <v>181</v>
      </c>
      <c r="BH179" t="s">
        <v>181</v>
      </c>
      <c r="BI179" t="s">
        <v>181</v>
      </c>
      <c r="BJ179" t="s">
        <v>181</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t="s">
        <v>181</v>
      </c>
      <c r="DF179" t="s">
        <v>181</v>
      </c>
      <c r="DG179" t="s">
        <v>181</v>
      </c>
      <c r="DH179" t="s">
        <v>181</v>
      </c>
      <c r="DI179" t="s">
        <v>181</v>
      </c>
      <c r="DJ179" t="s">
        <v>181</v>
      </c>
      <c r="DK179" t="s">
        <v>181</v>
      </c>
    </row>
    <row r="180" spans="1:115" x14ac:dyDescent="0.25">
      <c r="A180">
        <v>10514</v>
      </c>
      <c r="B180" t="s">
        <v>348</v>
      </c>
      <c r="C180" t="s">
        <v>319</v>
      </c>
      <c r="D180" t="s">
        <v>345</v>
      </c>
      <c r="E180" t="s">
        <v>352</v>
      </c>
      <c r="F180" t="s">
        <v>164</v>
      </c>
      <c r="I180" t="s">
        <v>164</v>
      </c>
      <c r="Q180" t="s">
        <v>164</v>
      </c>
      <c r="T180" t="s">
        <v>181</v>
      </c>
      <c r="U180" t="s">
        <v>181</v>
      </c>
      <c r="V180" t="s">
        <v>181</v>
      </c>
      <c r="W180" t="s">
        <v>181</v>
      </c>
      <c r="X180" t="s">
        <v>181</v>
      </c>
      <c r="Y180" t="s">
        <v>181</v>
      </c>
      <c r="Z180" t="s">
        <v>181</v>
      </c>
      <c r="AA180" t="s">
        <v>181</v>
      </c>
      <c r="AB180" t="s">
        <v>181</v>
      </c>
      <c r="AC180" t="s">
        <v>181</v>
      </c>
      <c r="AD180" t="s">
        <v>181</v>
      </c>
      <c r="AE180" t="s">
        <v>181</v>
      </c>
      <c r="AF180" t="s">
        <v>181</v>
      </c>
      <c r="AG180" t="s">
        <v>181</v>
      </c>
      <c r="AH180" t="s">
        <v>181</v>
      </c>
      <c r="AI180" t="s">
        <v>181</v>
      </c>
      <c r="AJ180" t="s">
        <v>181</v>
      </c>
      <c r="AK180" t="s">
        <v>181</v>
      </c>
      <c r="AL180" t="s">
        <v>181</v>
      </c>
      <c r="AM180" t="s">
        <v>181</v>
      </c>
      <c r="AN180" t="s">
        <v>181</v>
      </c>
      <c r="AO180" t="s">
        <v>181</v>
      </c>
      <c r="AP180" t="s">
        <v>181</v>
      </c>
      <c r="AQ180" t="s">
        <v>181</v>
      </c>
      <c r="AR180" t="s">
        <v>181</v>
      </c>
      <c r="AS180" t="s">
        <v>181</v>
      </c>
      <c r="AT180" t="s">
        <v>181</v>
      </c>
      <c r="AU180" t="s">
        <v>181</v>
      </c>
      <c r="AW180" t="s">
        <v>181</v>
      </c>
      <c r="AX180" t="s">
        <v>181</v>
      </c>
      <c r="AY180" t="s">
        <v>181</v>
      </c>
      <c r="AZ180" t="s">
        <v>181</v>
      </c>
      <c r="BA180" t="s">
        <v>181</v>
      </c>
      <c r="BB180" t="s">
        <v>181</v>
      </c>
      <c r="BC180" t="s">
        <v>181</v>
      </c>
      <c r="BD180" t="s">
        <v>181</v>
      </c>
      <c r="BE180" t="s">
        <v>181</v>
      </c>
      <c r="BF180" t="s">
        <v>181</v>
      </c>
      <c r="BG180" t="s">
        <v>181</v>
      </c>
      <c r="BH180" t="s">
        <v>181</v>
      </c>
      <c r="BI180" t="s">
        <v>181</v>
      </c>
      <c r="BJ180" t="s">
        <v>181</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t="s">
        <v>181</v>
      </c>
      <c r="DF180" t="s">
        <v>181</v>
      </c>
      <c r="DG180" t="s">
        <v>181</v>
      </c>
      <c r="DH180" t="s">
        <v>181</v>
      </c>
      <c r="DI180" t="s">
        <v>181</v>
      </c>
      <c r="DJ180" t="s">
        <v>181</v>
      </c>
      <c r="DK180" t="s">
        <v>181</v>
      </c>
    </row>
    <row r="181" spans="1:115" x14ac:dyDescent="0.25">
      <c r="A181">
        <v>10515</v>
      </c>
      <c r="B181" t="s">
        <v>349</v>
      </c>
      <c r="C181" t="s">
        <v>319</v>
      </c>
      <c r="D181" t="s">
        <v>345</v>
      </c>
      <c r="E181" t="s">
        <v>352</v>
      </c>
      <c r="F181" t="s">
        <v>164</v>
      </c>
      <c r="Q181" t="s">
        <v>181</v>
      </c>
      <c r="T181" t="s">
        <v>181</v>
      </c>
      <c r="U181" t="s">
        <v>181</v>
      </c>
      <c r="V181" t="s">
        <v>181</v>
      </c>
      <c r="W181" t="s">
        <v>181</v>
      </c>
      <c r="X181" t="s">
        <v>181</v>
      </c>
      <c r="Y181" t="s">
        <v>181</v>
      </c>
      <c r="Z181" t="s">
        <v>181</v>
      </c>
      <c r="AA181" t="s">
        <v>181</v>
      </c>
      <c r="AB181" t="s">
        <v>181</v>
      </c>
      <c r="AC181" t="s">
        <v>181</v>
      </c>
      <c r="AD181" t="s">
        <v>181</v>
      </c>
      <c r="AE181" t="s">
        <v>181</v>
      </c>
      <c r="AF181" t="s">
        <v>181</v>
      </c>
      <c r="AG181" t="s">
        <v>181</v>
      </c>
      <c r="AH181" t="s">
        <v>181</v>
      </c>
      <c r="AI181" t="s">
        <v>181</v>
      </c>
      <c r="AJ181" t="s">
        <v>181</v>
      </c>
      <c r="AK181" t="s">
        <v>181</v>
      </c>
      <c r="AL181" t="s">
        <v>181</v>
      </c>
      <c r="AM181" t="s">
        <v>181</v>
      </c>
      <c r="AN181" t="s">
        <v>181</v>
      </c>
      <c r="AO181" t="s">
        <v>181</v>
      </c>
      <c r="AP181" t="s">
        <v>181</v>
      </c>
      <c r="AQ181" t="s">
        <v>181</v>
      </c>
      <c r="AR181" t="s">
        <v>181</v>
      </c>
      <c r="AS181" t="s">
        <v>181</v>
      </c>
      <c r="AT181" t="s">
        <v>181</v>
      </c>
      <c r="AU181" t="s">
        <v>181</v>
      </c>
      <c r="AW181" t="s">
        <v>181</v>
      </c>
      <c r="AX181" t="s">
        <v>181</v>
      </c>
      <c r="AY181" t="s">
        <v>181</v>
      </c>
      <c r="AZ181" t="s">
        <v>181</v>
      </c>
      <c r="BA181" t="s">
        <v>181</v>
      </c>
      <c r="BB181" t="s">
        <v>181</v>
      </c>
      <c r="BC181" t="s">
        <v>181</v>
      </c>
      <c r="BD181" t="s">
        <v>181</v>
      </c>
      <c r="BE181" t="s">
        <v>181</v>
      </c>
      <c r="BF181" t="s">
        <v>181</v>
      </c>
      <c r="BG181" t="s">
        <v>181</v>
      </c>
      <c r="BH181" t="s">
        <v>181</v>
      </c>
      <c r="BI181" t="s">
        <v>181</v>
      </c>
      <c r="BJ181" t="s">
        <v>181</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t="s">
        <v>181</v>
      </c>
      <c r="DF181" t="s">
        <v>181</v>
      </c>
      <c r="DG181" t="s">
        <v>181</v>
      </c>
      <c r="DH181" t="s">
        <v>181</v>
      </c>
      <c r="DI181" t="s">
        <v>181</v>
      </c>
      <c r="DJ181" t="s">
        <v>181</v>
      </c>
      <c r="DK181" t="s">
        <v>181</v>
      </c>
    </row>
    <row r="182" spans="1:115" x14ac:dyDescent="0.25">
      <c r="A182">
        <v>10516</v>
      </c>
      <c r="B182" t="s">
        <v>334</v>
      </c>
      <c r="C182" t="s">
        <v>319</v>
      </c>
      <c r="D182" t="s">
        <v>345</v>
      </c>
      <c r="E182" t="s">
        <v>352</v>
      </c>
      <c r="F182" t="s">
        <v>164</v>
      </c>
      <c r="I182" t="s">
        <v>164</v>
      </c>
      <c r="Q182" t="s">
        <v>164</v>
      </c>
      <c r="T182" t="s">
        <v>181</v>
      </c>
      <c r="U182" t="s">
        <v>181</v>
      </c>
      <c r="V182" t="s">
        <v>181</v>
      </c>
      <c r="W182" t="s">
        <v>181</v>
      </c>
      <c r="X182" t="s">
        <v>181</v>
      </c>
      <c r="Y182" t="s">
        <v>181</v>
      </c>
      <c r="Z182" t="s">
        <v>181</v>
      </c>
      <c r="AA182" t="s">
        <v>181</v>
      </c>
      <c r="AB182" t="s">
        <v>181</v>
      </c>
      <c r="AC182" t="s">
        <v>181</v>
      </c>
      <c r="AD182" t="s">
        <v>181</v>
      </c>
      <c r="AE182" t="s">
        <v>181</v>
      </c>
      <c r="AF182" t="s">
        <v>181</v>
      </c>
      <c r="AG182" t="s">
        <v>181</v>
      </c>
      <c r="AH182" t="s">
        <v>181</v>
      </c>
      <c r="AI182" t="s">
        <v>181</v>
      </c>
      <c r="AJ182" t="s">
        <v>181</v>
      </c>
      <c r="AK182" t="s">
        <v>181</v>
      </c>
      <c r="AL182" t="s">
        <v>181</v>
      </c>
      <c r="AM182" t="s">
        <v>181</v>
      </c>
      <c r="AN182" t="s">
        <v>181</v>
      </c>
      <c r="AO182" t="s">
        <v>181</v>
      </c>
      <c r="AP182" t="s">
        <v>181</v>
      </c>
      <c r="AQ182" t="s">
        <v>181</v>
      </c>
      <c r="AR182" t="s">
        <v>181</v>
      </c>
      <c r="AS182" t="s">
        <v>181</v>
      </c>
      <c r="AT182" t="s">
        <v>181</v>
      </c>
      <c r="AU182" t="s">
        <v>181</v>
      </c>
      <c r="AW182" t="s">
        <v>181</v>
      </c>
      <c r="AX182" t="s">
        <v>181</v>
      </c>
      <c r="AY182" t="s">
        <v>181</v>
      </c>
      <c r="AZ182" t="s">
        <v>181</v>
      </c>
      <c r="BA182" t="s">
        <v>181</v>
      </c>
      <c r="BB182" t="s">
        <v>181</v>
      </c>
      <c r="BC182" t="s">
        <v>181</v>
      </c>
      <c r="BD182" t="s">
        <v>181</v>
      </c>
      <c r="BE182" t="s">
        <v>181</v>
      </c>
      <c r="BF182" t="s">
        <v>181</v>
      </c>
      <c r="BG182" t="s">
        <v>181</v>
      </c>
      <c r="BH182" t="s">
        <v>181</v>
      </c>
      <c r="BI182" t="s">
        <v>181</v>
      </c>
      <c r="BJ182" t="s">
        <v>181</v>
      </c>
      <c r="BK182">
        <v>0</v>
      </c>
      <c r="BL182">
        <v>0</v>
      </c>
      <c r="BM182">
        <v>0</v>
      </c>
      <c r="BN182">
        <v>0</v>
      </c>
      <c r="BO182">
        <v>0</v>
      </c>
      <c r="BP182">
        <v>0</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t="s">
        <v>181</v>
      </c>
      <c r="DF182" t="s">
        <v>181</v>
      </c>
      <c r="DG182" t="s">
        <v>181</v>
      </c>
      <c r="DH182" t="s">
        <v>181</v>
      </c>
      <c r="DI182" t="s">
        <v>181</v>
      </c>
      <c r="DJ182" t="s">
        <v>181</v>
      </c>
      <c r="DK182" t="s">
        <v>181</v>
      </c>
    </row>
    <row r="183" spans="1:115" x14ac:dyDescent="0.25">
      <c r="A183">
        <v>10517</v>
      </c>
      <c r="B183" t="s">
        <v>350</v>
      </c>
      <c r="C183" t="s">
        <v>319</v>
      </c>
      <c r="D183" t="s">
        <v>345</v>
      </c>
      <c r="E183" t="s">
        <v>352</v>
      </c>
      <c r="F183" t="s">
        <v>164</v>
      </c>
      <c r="I183" t="s">
        <v>164</v>
      </c>
      <c r="Q183" t="s">
        <v>164</v>
      </c>
      <c r="T183" t="s">
        <v>181</v>
      </c>
      <c r="U183" t="s">
        <v>181</v>
      </c>
      <c r="V183" t="s">
        <v>181</v>
      </c>
      <c r="W183" t="s">
        <v>181</v>
      </c>
      <c r="X183" t="s">
        <v>181</v>
      </c>
      <c r="Y183" t="s">
        <v>181</v>
      </c>
      <c r="Z183" t="s">
        <v>181</v>
      </c>
      <c r="AA183" t="s">
        <v>181</v>
      </c>
      <c r="AB183" t="s">
        <v>181</v>
      </c>
      <c r="AC183" t="s">
        <v>181</v>
      </c>
      <c r="AD183" t="s">
        <v>181</v>
      </c>
      <c r="AE183" t="s">
        <v>181</v>
      </c>
      <c r="AF183" t="s">
        <v>181</v>
      </c>
      <c r="AG183" t="s">
        <v>181</v>
      </c>
      <c r="AH183" t="s">
        <v>181</v>
      </c>
      <c r="AI183" t="s">
        <v>181</v>
      </c>
      <c r="AJ183" t="s">
        <v>181</v>
      </c>
      <c r="AK183" t="s">
        <v>181</v>
      </c>
      <c r="AL183" t="s">
        <v>181</v>
      </c>
      <c r="AM183" t="s">
        <v>181</v>
      </c>
      <c r="AN183" t="s">
        <v>181</v>
      </c>
      <c r="AO183" t="s">
        <v>181</v>
      </c>
      <c r="AP183" t="s">
        <v>181</v>
      </c>
      <c r="AQ183" t="s">
        <v>181</v>
      </c>
      <c r="AR183" t="s">
        <v>181</v>
      </c>
      <c r="AS183" t="s">
        <v>181</v>
      </c>
      <c r="AT183" t="s">
        <v>181</v>
      </c>
      <c r="AU183" t="s">
        <v>181</v>
      </c>
      <c r="AW183" t="s">
        <v>181</v>
      </c>
      <c r="AX183" t="s">
        <v>181</v>
      </c>
      <c r="AY183" t="s">
        <v>181</v>
      </c>
      <c r="AZ183" t="s">
        <v>181</v>
      </c>
      <c r="BA183" t="s">
        <v>181</v>
      </c>
      <c r="BB183" t="s">
        <v>181</v>
      </c>
      <c r="BC183" t="s">
        <v>181</v>
      </c>
      <c r="BD183" t="s">
        <v>181</v>
      </c>
      <c r="BE183" t="s">
        <v>181</v>
      </c>
      <c r="BF183" t="s">
        <v>181</v>
      </c>
      <c r="BG183" t="s">
        <v>181</v>
      </c>
      <c r="BH183" t="s">
        <v>181</v>
      </c>
      <c r="BI183" t="s">
        <v>181</v>
      </c>
      <c r="BJ183" t="s">
        <v>181</v>
      </c>
      <c r="BK183">
        <v>0</v>
      </c>
      <c r="BL183">
        <v>0</v>
      </c>
      <c r="BM183">
        <v>0</v>
      </c>
      <c r="BN183">
        <v>0</v>
      </c>
      <c r="BO183">
        <v>0</v>
      </c>
      <c r="BP183">
        <v>0</v>
      </c>
      <c r="BQ183">
        <v>0</v>
      </c>
      <c r="BR183">
        <v>0</v>
      </c>
      <c r="BS183">
        <v>0</v>
      </c>
      <c r="BT183">
        <v>0</v>
      </c>
      <c r="BU183">
        <v>0</v>
      </c>
      <c r="BV183">
        <v>0</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t="s">
        <v>181</v>
      </c>
      <c r="DF183" t="s">
        <v>181</v>
      </c>
      <c r="DG183" t="s">
        <v>181</v>
      </c>
      <c r="DH183" t="s">
        <v>181</v>
      </c>
      <c r="DI183" t="s">
        <v>181</v>
      </c>
      <c r="DJ183" t="s">
        <v>181</v>
      </c>
      <c r="DK183" t="s">
        <v>181</v>
      </c>
    </row>
    <row r="184" spans="1:115" x14ac:dyDescent="0.25">
      <c r="A184">
        <v>10519</v>
      </c>
      <c r="B184" t="s">
        <v>347</v>
      </c>
      <c r="C184" t="s">
        <v>319</v>
      </c>
      <c r="D184" t="s">
        <v>345</v>
      </c>
      <c r="E184" t="s">
        <v>353</v>
      </c>
      <c r="F184" t="s">
        <v>164</v>
      </c>
      <c r="Q184" t="s">
        <v>181</v>
      </c>
      <c r="T184" t="s">
        <v>181</v>
      </c>
      <c r="U184" t="s">
        <v>181</v>
      </c>
      <c r="V184" t="s">
        <v>181</v>
      </c>
      <c r="W184" t="s">
        <v>181</v>
      </c>
      <c r="X184" t="s">
        <v>181</v>
      </c>
      <c r="Y184" t="s">
        <v>181</v>
      </c>
      <c r="Z184" t="s">
        <v>181</v>
      </c>
      <c r="AA184" t="s">
        <v>181</v>
      </c>
      <c r="AB184" t="s">
        <v>181</v>
      </c>
      <c r="AC184" t="s">
        <v>181</v>
      </c>
      <c r="AD184" t="s">
        <v>181</v>
      </c>
      <c r="AE184" t="s">
        <v>181</v>
      </c>
      <c r="AF184" t="s">
        <v>181</v>
      </c>
      <c r="AG184" t="s">
        <v>181</v>
      </c>
      <c r="AH184" t="s">
        <v>181</v>
      </c>
      <c r="AI184" t="s">
        <v>181</v>
      </c>
      <c r="AJ184" t="s">
        <v>181</v>
      </c>
      <c r="AK184" t="s">
        <v>181</v>
      </c>
      <c r="AL184" t="s">
        <v>181</v>
      </c>
      <c r="AM184" t="s">
        <v>181</v>
      </c>
      <c r="AN184" t="s">
        <v>181</v>
      </c>
      <c r="AO184" t="s">
        <v>181</v>
      </c>
      <c r="AP184" t="s">
        <v>181</v>
      </c>
      <c r="AQ184" t="s">
        <v>181</v>
      </c>
      <c r="AR184" t="s">
        <v>181</v>
      </c>
      <c r="AS184" t="s">
        <v>181</v>
      </c>
      <c r="AT184" t="s">
        <v>181</v>
      </c>
      <c r="AU184" t="s">
        <v>181</v>
      </c>
      <c r="AW184" t="s">
        <v>181</v>
      </c>
      <c r="AX184" t="s">
        <v>181</v>
      </c>
      <c r="AY184" t="s">
        <v>181</v>
      </c>
      <c r="AZ184" t="s">
        <v>181</v>
      </c>
      <c r="BA184" t="s">
        <v>181</v>
      </c>
      <c r="BB184" t="s">
        <v>181</v>
      </c>
      <c r="BC184" t="s">
        <v>181</v>
      </c>
      <c r="BD184" t="s">
        <v>181</v>
      </c>
      <c r="BE184" t="s">
        <v>181</v>
      </c>
      <c r="BF184" t="s">
        <v>181</v>
      </c>
      <c r="BG184" t="s">
        <v>181</v>
      </c>
      <c r="BH184" t="s">
        <v>181</v>
      </c>
      <c r="BI184" t="s">
        <v>181</v>
      </c>
      <c r="BJ184" t="s">
        <v>181</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t="s">
        <v>181</v>
      </c>
      <c r="DF184" t="s">
        <v>181</v>
      </c>
      <c r="DG184" t="s">
        <v>181</v>
      </c>
      <c r="DH184" t="s">
        <v>181</v>
      </c>
      <c r="DI184" t="s">
        <v>181</v>
      </c>
      <c r="DJ184" t="s">
        <v>181</v>
      </c>
      <c r="DK184" t="s">
        <v>181</v>
      </c>
    </row>
    <row r="185" spans="1:115" x14ac:dyDescent="0.25">
      <c r="A185">
        <v>10520</v>
      </c>
      <c r="B185" t="s">
        <v>348</v>
      </c>
      <c r="C185" t="s">
        <v>319</v>
      </c>
      <c r="D185" t="s">
        <v>345</v>
      </c>
      <c r="E185" t="s">
        <v>353</v>
      </c>
      <c r="F185" t="s">
        <v>164</v>
      </c>
      <c r="I185" t="s">
        <v>164</v>
      </c>
      <c r="Q185" t="s">
        <v>164</v>
      </c>
      <c r="T185" t="s">
        <v>181</v>
      </c>
      <c r="U185" t="s">
        <v>181</v>
      </c>
      <c r="V185" t="s">
        <v>181</v>
      </c>
      <c r="W185" t="s">
        <v>181</v>
      </c>
      <c r="X185" t="s">
        <v>181</v>
      </c>
      <c r="Y185" t="s">
        <v>181</v>
      </c>
      <c r="Z185" t="s">
        <v>181</v>
      </c>
      <c r="AA185" t="s">
        <v>181</v>
      </c>
      <c r="AB185" t="s">
        <v>181</v>
      </c>
      <c r="AC185" t="s">
        <v>181</v>
      </c>
      <c r="AD185" t="s">
        <v>181</v>
      </c>
      <c r="AE185" t="s">
        <v>181</v>
      </c>
      <c r="AF185" t="s">
        <v>181</v>
      </c>
      <c r="AG185" t="s">
        <v>181</v>
      </c>
      <c r="AH185" t="s">
        <v>181</v>
      </c>
      <c r="AI185" t="s">
        <v>181</v>
      </c>
      <c r="AJ185" t="s">
        <v>181</v>
      </c>
      <c r="AK185" t="s">
        <v>181</v>
      </c>
      <c r="AL185" t="s">
        <v>181</v>
      </c>
      <c r="AM185" t="s">
        <v>181</v>
      </c>
      <c r="AN185" t="s">
        <v>181</v>
      </c>
      <c r="AO185" t="s">
        <v>181</v>
      </c>
      <c r="AP185" t="s">
        <v>181</v>
      </c>
      <c r="AQ185" t="s">
        <v>181</v>
      </c>
      <c r="AR185" t="s">
        <v>181</v>
      </c>
      <c r="AS185" t="s">
        <v>181</v>
      </c>
      <c r="AT185" t="s">
        <v>181</v>
      </c>
      <c r="AU185" t="s">
        <v>181</v>
      </c>
      <c r="AW185" t="s">
        <v>181</v>
      </c>
      <c r="AX185" t="s">
        <v>181</v>
      </c>
      <c r="AY185" t="s">
        <v>181</v>
      </c>
      <c r="AZ185" t="s">
        <v>181</v>
      </c>
      <c r="BA185" t="s">
        <v>181</v>
      </c>
      <c r="BB185" t="s">
        <v>181</v>
      </c>
      <c r="BC185" t="s">
        <v>181</v>
      </c>
      <c r="BD185" t="s">
        <v>181</v>
      </c>
      <c r="BE185" t="s">
        <v>181</v>
      </c>
      <c r="BF185" t="s">
        <v>181</v>
      </c>
      <c r="BG185" t="s">
        <v>181</v>
      </c>
      <c r="BH185" t="s">
        <v>181</v>
      </c>
      <c r="BI185" t="s">
        <v>181</v>
      </c>
      <c r="BJ185" t="s">
        <v>181</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t="s">
        <v>181</v>
      </c>
      <c r="DF185" t="s">
        <v>181</v>
      </c>
      <c r="DG185" t="s">
        <v>181</v>
      </c>
      <c r="DH185" t="s">
        <v>181</v>
      </c>
      <c r="DI185" t="s">
        <v>181</v>
      </c>
      <c r="DJ185" t="s">
        <v>181</v>
      </c>
      <c r="DK185" t="s">
        <v>181</v>
      </c>
    </row>
    <row r="186" spans="1:115" x14ac:dyDescent="0.25">
      <c r="A186">
        <v>10521</v>
      </c>
      <c r="B186" t="s">
        <v>349</v>
      </c>
      <c r="C186" t="s">
        <v>319</v>
      </c>
      <c r="D186" t="s">
        <v>345</v>
      </c>
      <c r="E186" t="s">
        <v>353</v>
      </c>
      <c r="F186" t="s">
        <v>164</v>
      </c>
      <c r="Q186" t="s">
        <v>181</v>
      </c>
      <c r="T186" t="s">
        <v>181</v>
      </c>
      <c r="U186" t="s">
        <v>181</v>
      </c>
      <c r="V186" t="s">
        <v>181</v>
      </c>
      <c r="W186" t="s">
        <v>181</v>
      </c>
      <c r="X186" t="s">
        <v>181</v>
      </c>
      <c r="Y186" t="s">
        <v>181</v>
      </c>
      <c r="Z186" t="s">
        <v>181</v>
      </c>
      <c r="AA186" t="s">
        <v>181</v>
      </c>
      <c r="AB186" t="s">
        <v>181</v>
      </c>
      <c r="AC186" t="s">
        <v>181</v>
      </c>
      <c r="AD186" t="s">
        <v>181</v>
      </c>
      <c r="AE186" t="s">
        <v>181</v>
      </c>
      <c r="AF186" t="s">
        <v>181</v>
      </c>
      <c r="AG186" t="s">
        <v>181</v>
      </c>
      <c r="AH186" t="s">
        <v>181</v>
      </c>
      <c r="AI186" t="s">
        <v>181</v>
      </c>
      <c r="AJ186" t="s">
        <v>181</v>
      </c>
      <c r="AK186" t="s">
        <v>181</v>
      </c>
      <c r="AL186" t="s">
        <v>181</v>
      </c>
      <c r="AM186" t="s">
        <v>181</v>
      </c>
      <c r="AN186" t="s">
        <v>181</v>
      </c>
      <c r="AO186" t="s">
        <v>181</v>
      </c>
      <c r="AP186" t="s">
        <v>181</v>
      </c>
      <c r="AQ186" t="s">
        <v>181</v>
      </c>
      <c r="AR186" t="s">
        <v>181</v>
      </c>
      <c r="AS186" t="s">
        <v>181</v>
      </c>
      <c r="AT186" t="s">
        <v>181</v>
      </c>
      <c r="AU186" t="s">
        <v>181</v>
      </c>
      <c r="AW186" t="s">
        <v>181</v>
      </c>
      <c r="AX186" t="s">
        <v>181</v>
      </c>
      <c r="AY186" t="s">
        <v>181</v>
      </c>
      <c r="AZ186" t="s">
        <v>181</v>
      </c>
      <c r="BA186" t="s">
        <v>181</v>
      </c>
      <c r="BB186" t="s">
        <v>181</v>
      </c>
      <c r="BC186" t="s">
        <v>181</v>
      </c>
      <c r="BD186" t="s">
        <v>181</v>
      </c>
      <c r="BE186" t="s">
        <v>181</v>
      </c>
      <c r="BF186" t="s">
        <v>181</v>
      </c>
      <c r="BG186" t="s">
        <v>181</v>
      </c>
      <c r="BH186" t="s">
        <v>181</v>
      </c>
      <c r="BI186" t="s">
        <v>181</v>
      </c>
      <c r="BJ186" t="s">
        <v>181</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t="s">
        <v>181</v>
      </c>
      <c r="DF186" t="s">
        <v>181</v>
      </c>
      <c r="DG186" t="s">
        <v>181</v>
      </c>
      <c r="DH186" t="s">
        <v>181</v>
      </c>
      <c r="DI186" t="s">
        <v>181</v>
      </c>
      <c r="DJ186" t="s">
        <v>181</v>
      </c>
      <c r="DK186" t="s">
        <v>181</v>
      </c>
    </row>
    <row r="187" spans="1:115" x14ac:dyDescent="0.25">
      <c r="A187">
        <v>10523</v>
      </c>
      <c r="B187" t="s">
        <v>334</v>
      </c>
      <c r="C187" t="s">
        <v>319</v>
      </c>
      <c r="D187" t="s">
        <v>345</v>
      </c>
      <c r="E187" t="s">
        <v>353</v>
      </c>
      <c r="F187" t="s">
        <v>164</v>
      </c>
      <c r="I187" t="s">
        <v>164</v>
      </c>
      <c r="Q187" t="s">
        <v>164</v>
      </c>
      <c r="T187" t="s">
        <v>181</v>
      </c>
      <c r="U187" t="s">
        <v>181</v>
      </c>
      <c r="V187" t="s">
        <v>181</v>
      </c>
      <c r="W187" t="s">
        <v>181</v>
      </c>
      <c r="X187" t="s">
        <v>181</v>
      </c>
      <c r="Y187" t="s">
        <v>181</v>
      </c>
      <c r="Z187" t="s">
        <v>181</v>
      </c>
      <c r="AA187" t="s">
        <v>181</v>
      </c>
      <c r="AB187" t="s">
        <v>181</v>
      </c>
      <c r="AC187" t="s">
        <v>181</v>
      </c>
      <c r="AD187" t="s">
        <v>181</v>
      </c>
      <c r="AE187" t="s">
        <v>181</v>
      </c>
      <c r="AF187" t="s">
        <v>181</v>
      </c>
      <c r="AG187" t="s">
        <v>181</v>
      </c>
      <c r="AH187" t="s">
        <v>181</v>
      </c>
      <c r="AI187" t="s">
        <v>181</v>
      </c>
      <c r="AJ187" t="s">
        <v>181</v>
      </c>
      <c r="AK187" t="s">
        <v>181</v>
      </c>
      <c r="AL187" t="s">
        <v>181</v>
      </c>
      <c r="AM187" t="s">
        <v>181</v>
      </c>
      <c r="AN187" t="s">
        <v>181</v>
      </c>
      <c r="AO187" t="s">
        <v>181</v>
      </c>
      <c r="AP187" t="s">
        <v>181</v>
      </c>
      <c r="AQ187" t="s">
        <v>181</v>
      </c>
      <c r="AR187" t="s">
        <v>181</v>
      </c>
      <c r="AS187" t="s">
        <v>181</v>
      </c>
      <c r="AT187" t="s">
        <v>181</v>
      </c>
      <c r="AU187" t="s">
        <v>181</v>
      </c>
      <c r="AW187" t="s">
        <v>181</v>
      </c>
      <c r="AX187" t="s">
        <v>181</v>
      </c>
      <c r="AY187" t="s">
        <v>181</v>
      </c>
      <c r="AZ187" t="s">
        <v>181</v>
      </c>
      <c r="BA187" t="s">
        <v>181</v>
      </c>
      <c r="BB187" t="s">
        <v>181</v>
      </c>
      <c r="BC187" t="s">
        <v>181</v>
      </c>
      <c r="BD187" t="s">
        <v>181</v>
      </c>
      <c r="BE187" t="s">
        <v>181</v>
      </c>
      <c r="BF187" t="s">
        <v>181</v>
      </c>
      <c r="BG187" t="s">
        <v>181</v>
      </c>
      <c r="BH187" t="s">
        <v>181</v>
      </c>
      <c r="BI187" t="s">
        <v>181</v>
      </c>
      <c r="BJ187" t="s">
        <v>181</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t="s">
        <v>181</v>
      </c>
      <c r="DF187" t="s">
        <v>181</v>
      </c>
      <c r="DG187" t="s">
        <v>181</v>
      </c>
      <c r="DH187" t="s">
        <v>181</v>
      </c>
      <c r="DI187" t="s">
        <v>181</v>
      </c>
      <c r="DJ187" t="s">
        <v>181</v>
      </c>
      <c r="DK187" t="s">
        <v>181</v>
      </c>
    </row>
    <row r="188" spans="1:115" x14ac:dyDescent="0.25">
      <c r="A188">
        <v>10522</v>
      </c>
      <c r="B188" t="s">
        <v>350</v>
      </c>
      <c r="C188" t="s">
        <v>319</v>
      </c>
      <c r="D188" t="s">
        <v>345</v>
      </c>
      <c r="E188" t="s">
        <v>353</v>
      </c>
      <c r="F188" t="s">
        <v>164</v>
      </c>
      <c r="I188" t="s">
        <v>164</v>
      </c>
      <c r="Q188" t="s">
        <v>164</v>
      </c>
      <c r="T188" t="s">
        <v>181</v>
      </c>
      <c r="U188" t="s">
        <v>181</v>
      </c>
      <c r="V188" t="s">
        <v>181</v>
      </c>
      <c r="W188" t="s">
        <v>181</v>
      </c>
      <c r="X188" t="s">
        <v>181</v>
      </c>
      <c r="Y188" t="s">
        <v>181</v>
      </c>
      <c r="Z188" t="s">
        <v>181</v>
      </c>
      <c r="AA188" t="s">
        <v>181</v>
      </c>
      <c r="AB188" t="s">
        <v>181</v>
      </c>
      <c r="AC188" t="s">
        <v>181</v>
      </c>
      <c r="AD188" t="s">
        <v>181</v>
      </c>
      <c r="AE188" t="s">
        <v>181</v>
      </c>
      <c r="AF188" t="s">
        <v>181</v>
      </c>
      <c r="AG188" t="s">
        <v>181</v>
      </c>
      <c r="AH188" t="s">
        <v>181</v>
      </c>
      <c r="AI188" t="s">
        <v>181</v>
      </c>
      <c r="AJ188" t="s">
        <v>181</v>
      </c>
      <c r="AK188" t="s">
        <v>181</v>
      </c>
      <c r="AL188" t="s">
        <v>181</v>
      </c>
      <c r="AM188" t="s">
        <v>181</v>
      </c>
      <c r="AN188" t="s">
        <v>181</v>
      </c>
      <c r="AO188" t="s">
        <v>181</v>
      </c>
      <c r="AP188" t="s">
        <v>181</v>
      </c>
      <c r="AQ188" t="s">
        <v>181</v>
      </c>
      <c r="AR188" t="s">
        <v>181</v>
      </c>
      <c r="AS188" t="s">
        <v>181</v>
      </c>
      <c r="AT188" t="s">
        <v>181</v>
      </c>
      <c r="AU188" t="s">
        <v>181</v>
      </c>
      <c r="AW188" t="s">
        <v>181</v>
      </c>
      <c r="AX188" t="s">
        <v>181</v>
      </c>
      <c r="AY188" t="s">
        <v>181</v>
      </c>
      <c r="AZ188" t="s">
        <v>181</v>
      </c>
      <c r="BA188" t="s">
        <v>181</v>
      </c>
      <c r="BB188" t="s">
        <v>181</v>
      </c>
      <c r="BC188" t="s">
        <v>181</v>
      </c>
      <c r="BD188" t="s">
        <v>181</v>
      </c>
      <c r="BE188" t="s">
        <v>181</v>
      </c>
      <c r="BF188" t="s">
        <v>181</v>
      </c>
      <c r="BG188" t="s">
        <v>181</v>
      </c>
      <c r="BH188" t="s">
        <v>181</v>
      </c>
      <c r="BI188" t="s">
        <v>181</v>
      </c>
      <c r="BJ188" t="s">
        <v>181</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t="s">
        <v>181</v>
      </c>
      <c r="DF188" t="s">
        <v>181</v>
      </c>
      <c r="DG188" t="s">
        <v>181</v>
      </c>
      <c r="DH188" t="s">
        <v>181</v>
      </c>
      <c r="DI188" t="s">
        <v>181</v>
      </c>
      <c r="DJ188" t="s">
        <v>181</v>
      </c>
      <c r="DK188" t="s">
        <v>181</v>
      </c>
    </row>
    <row r="189" spans="1:115" x14ac:dyDescent="0.25">
      <c r="A189">
        <v>10524</v>
      </c>
      <c r="B189" t="s">
        <v>332</v>
      </c>
      <c r="C189" t="s">
        <v>319</v>
      </c>
      <c r="D189" t="s">
        <v>345</v>
      </c>
      <c r="E189" t="s">
        <v>353</v>
      </c>
      <c r="F189" t="s">
        <v>164</v>
      </c>
      <c r="I189" t="s">
        <v>164</v>
      </c>
      <c r="Q189" t="s">
        <v>164</v>
      </c>
      <c r="T189" t="s">
        <v>181</v>
      </c>
      <c r="U189" t="s">
        <v>181</v>
      </c>
      <c r="V189" t="s">
        <v>181</v>
      </c>
      <c r="W189" t="s">
        <v>181</v>
      </c>
      <c r="X189" t="s">
        <v>181</v>
      </c>
      <c r="Y189" t="s">
        <v>181</v>
      </c>
      <c r="Z189" t="s">
        <v>181</v>
      </c>
      <c r="AA189" t="s">
        <v>181</v>
      </c>
      <c r="AB189" t="s">
        <v>181</v>
      </c>
      <c r="AC189" t="s">
        <v>181</v>
      </c>
      <c r="AD189" t="s">
        <v>181</v>
      </c>
      <c r="AE189" t="s">
        <v>181</v>
      </c>
      <c r="AF189" t="s">
        <v>181</v>
      </c>
      <c r="AG189" t="s">
        <v>181</v>
      </c>
      <c r="AH189" t="s">
        <v>181</v>
      </c>
      <c r="AI189" t="s">
        <v>181</v>
      </c>
      <c r="AJ189" t="s">
        <v>181</v>
      </c>
      <c r="AK189" t="s">
        <v>181</v>
      </c>
      <c r="AL189" t="s">
        <v>181</v>
      </c>
      <c r="AM189" t="s">
        <v>181</v>
      </c>
      <c r="AN189" t="s">
        <v>181</v>
      </c>
      <c r="AO189" t="s">
        <v>181</v>
      </c>
      <c r="AP189" t="s">
        <v>181</v>
      </c>
      <c r="AQ189" t="s">
        <v>181</v>
      </c>
      <c r="AR189" t="s">
        <v>181</v>
      </c>
      <c r="AS189" t="s">
        <v>181</v>
      </c>
      <c r="AT189" t="s">
        <v>181</v>
      </c>
      <c r="AU189" t="s">
        <v>181</v>
      </c>
      <c r="AW189" t="s">
        <v>181</v>
      </c>
      <c r="AX189" t="s">
        <v>181</v>
      </c>
      <c r="AY189" t="s">
        <v>181</v>
      </c>
      <c r="AZ189" t="s">
        <v>181</v>
      </c>
      <c r="BA189" t="s">
        <v>181</v>
      </c>
      <c r="BB189" t="s">
        <v>181</v>
      </c>
      <c r="BC189" t="s">
        <v>181</v>
      </c>
      <c r="BD189" t="s">
        <v>181</v>
      </c>
      <c r="BE189" t="s">
        <v>181</v>
      </c>
      <c r="BF189" t="s">
        <v>181</v>
      </c>
      <c r="BG189" t="s">
        <v>181</v>
      </c>
      <c r="BH189" t="s">
        <v>181</v>
      </c>
      <c r="BI189" t="s">
        <v>181</v>
      </c>
      <c r="BJ189" t="s">
        <v>181</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t="s">
        <v>181</v>
      </c>
      <c r="DF189" t="s">
        <v>181</v>
      </c>
      <c r="DG189" t="s">
        <v>181</v>
      </c>
      <c r="DH189" t="s">
        <v>181</v>
      </c>
      <c r="DI189" t="s">
        <v>181</v>
      </c>
      <c r="DJ189" t="s">
        <v>181</v>
      </c>
      <c r="DK189" t="s">
        <v>181</v>
      </c>
    </row>
    <row r="190" spans="1:115" x14ac:dyDescent="0.25">
      <c r="A190">
        <v>10086</v>
      </c>
      <c r="B190" t="s">
        <v>354</v>
      </c>
      <c r="C190" t="s">
        <v>319</v>
      </c>
      <c r="D190" t="s">
        <v>355</v>
      </c>
      <c r="E190" t="s">
        <v>356</v>
      </c>
      <c r="F190" t="s">
        <v>164</v>
      </c>
      <c r="I190" t="s">
        <v>181</v>
      </c>
      <c r="J190" t="s">
        <v>181</v>
      </c>
      <c r="K190" t="s">
        <v>181</v>
      </c>
      <c r="L190" t="s">
        <v>181</v>
      </c>
      <c r="M190" t="s">
        <v>181</v>
      </c>
      <c r="N190" t="s">
        <v>181</v>
      </c>
      <c r="O190" t="s">
        <v>181</v>
      </c>
      <c r="Q190" t="s">
        <v>181</v>
      </c>
      <c r="T190" t="s">
        <v>181</v>
      </c>
      <c r="U190" t="s">
        <v>181</v>
      </c>
      <c r="V190" t="s">
        <v>181</v>
      </c>
      <c r="W190" t="s">
        <v>181</v>
      </c>
      <c r="X190" t="s">
        <v>181</v>
      </c>
      <c r="Y190" t="s">
        <v>181</v>
      </c>
      <c r="Z190" t="s">
        <v>181</v>
      </c>
      <c r="AA190" t="s">
        <v>181</v>
      </c>
      <c r="AB190" t="s">
        <v>181</v>
      </c>
      <c r="AC190" t="s">
        <v>181</v>
      </c>
      <c r="AD190" t="s">
        <v>181</v>
      </c>
      <c r="AE190" t="s">
        <v>181</v>
      </c>
      <c r="AF190" t="s">
        <v>181</v>
      </c>
      <c r="AG190" t="s">
        <v>181</v>
      </c>
      <c r="AH190" t="s">
        <v>181</v>
      </c>
      <c r="AI190" t="s">
        <v>181</v>
      </c>
      <c r="AJ190" t="s">
        <v>181</v>
      </c>
      <c r="AK190" t="s">
        <v>181</v>
      </c>
      <c r="AL190" t="s">
        <v>181</v>
      </c>
      <c r="AM190" t="s">
        <v>181</v>
      </c>
      <c r="AN190" t="s">
        <v>181</v>
      </c>
      <c r="AO190" t="s">
        <v>181</v>
      </c>
      <c r="AP190" t="s">
        <v>181</v>
      </c>
      <c r="AQ190" t="s">
        <v>181</v>
      </c>
      <c r="AR190" t="s">
        <v>181</v>
      </c>
      <c r="AS190" t="s">
        <v>181</v>
      </c>
      <c r="AT190" t="s">
        <v>181</v>
      </c>
      <c r="AU190" t="s">
        <v>181</v>
      </c>
      <c r="AW190" t="s">
        <v>181</v>
      </c>
      <c r="AX190" t="s">
        <v>181</v>
      </c>
      <c r="AY190" t="s">
        <v>181</v>
      </c>
      <c r="AZ190" t="s">
        <v>181</v>
      </c>
      <c r="BA190" t="s">
        <v>181</v>
      </c>
      <c r="BB190" t="s">
        <v>181</v>
      </c>
      <c r="BC190" t="s">
        <v>181</v>
      </c>
      <c r="BD190" t="s">
        <v>181</v>
      </c>
      <c r="BE190" t="s">
        <v>181</v>
      </c>
      <c r="BF190" t="s">
        <v>181</v>
      </c>
      <c r="BG190" t="s">
        <v>181</v>
      </c>
      <c r="BH190" t="s">
        <v>181</v>
      </c>
      <c r="BI190" t="s">
        <v>181</v>
      </c>
      <c r="BJ190" t="s">
        <v>181</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t="s">
        <v>181</v>
      </c>
      <c r="DF190" t="s">
        <v>181</v>
      </c>
      <c r="DG190" t="s">
        <v>181</v>
      </c>
      <c r="DH190" t="s">
        <v>181</v>
      </c>
      <c r="DI190" t="s">
        <v>181</v>
      </c>
      <c r="DJ190" t="s">
        <v>181</v>
      </c>
      <c r="DK190" t="s">
        <v>181</v>
      </c>
    </row>
    <row r="191" spans="1:115" x14ac:dyDescent="0.25">
      <c r="A191">
        <v>10087</v>
      </c>
      <c r="B191" t="s">
        <v>357</v>
      </c>
      <c r="C191" t="s">
        <v>319</v>
      </c>
      <c r="D191" t="s">
        <v>355</v>
      </c>
      <c r="E191" t="s">
        <v>356</v>
      </c>
      <c r="F191" t="s">
        <v>164</v>
      </c>
      <c r="I191" t="s">
        <v>181</v>
      </c>
      <c r="J191" t="s">
        <v>181</v>
      </c>
      <c r="K191" t="s">
        <v>181</v>
      </c>
      <c r="L191" t="s">
        <v>181</v>
      </c>
      <c r="M191" t="s">
        <v>181</v>
      </c>
      <c r="N191" t="s">
        <v>181</v>
      </c>
      <c r="O191" t="s">
        <v>181</v>
      </c>
      <c r="Q191" t="s">
        <v>181</v>
      </c>
      <c r="T191" t="s">
        <v>181</v>
      </c>
      <c r="U191" t="s">
        <v>181</v>
      </c>
      <c r="V191" t="s">
        <v>181</v>
      </c>
      <c r="W191" t="s">
        <v>181</v>
      </c>
      <c r="X191" t="s">
        <v>181</v>
      </c>
      <c r="Y191" t="s">
        <v>181</v>
      </c>
      <c r="Z191" t="s">
        <v>181</v>
      </c>
      <c r="AA191" t="s">
        <v>181</v>
      </c>
      <c r="AB191" t="s">
        <v>181</v>
      </c>
      <c r="AC191" t="s">
        <v>181</v>
      </c>
      <c r="AD191" t="s">
        <v>181</v>
      </c>
      <c r="AE191" t="s">
        <v>181</v>
      </c>
      <c r="AF191" t="s">
        <v>181</v>
      </c>
      <c r="AG191" t="s">
        <v>181</v>
      </c>
      <c r="AH191" t="s">
        <v>181</v>
      </c>
      <c r="AI191" t="s">
        <v>181</v>
      </c>
      <c r="AJ191" t="s">
        <v>181</v>
      </c>
      <c r="AK191" t="s">
        <v>181</v>
      </c>
      <c r="AL191" t="s">
        <v>181</v>
      </c>
      <c r="AM191" t="s">
        <v>181</v>
      </c>
      <c r="AN191" t="s">
        <v>181</v>
      </c>
      <c r="AO191" t="s">
        <v>181</v>
      </c>
      <c r="AP191" t="s">
        <v>181</v>
      </c>
      <c r="AQ191" t="s">
        <v>181</v>
      </c>
      <c r="AR191" t="s">
        <v>181</v>
      </c>
      <c r="AS191" t="s">
        <v>181</v>
      </c>
      <c r="AT191" t="s">
        <v>181</v>
      </c>
      <c r="AU191" t="s">
        <v>181</v>
      </c>
      <c r="AW191" t="s">
        <v>181</v>
      </c>
      <c r="AX191" t="s">
        <v>181</v>
      </c>
      <c r="AY191" t="s">
        <v>181</v>
      </c>
      <c r="AZ191" t="s">
        <v>181</v>
      </c>
      <c r="BA191" t="s">
        <v>181</v>
      </c>
      <c r="BB191" t="s">
        <v>181</v>
      </c>
      <c r="BC191" t="s">
        <v>181</v>
      </c>
      <c r="BD191" t="s">
        <v>181</v>
      </c>
      <c r="BE191" t="s">
        <v>181</v>
      </c>
      <c r="BF191" t="s">
        <v>181</v>
      </c>
      <c r="BG191" t="s">
        <v>181</v>
      </c>
      <c r="BH191" t="s">
        <v>181</v>
      </c>
      <c r="BI191" t="s">
        <v>181</v>
      </c>
      <c r="BJ191" t="s">
        <v>181</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t="s">
        <v>181</v>
      </c>
      <c r="DF191" t="s">
        <v>181</v>
      </c>
      <c r="DG191" t="s">
        <v>181</v>
      </c>
      <c r="DH191" t="s">
        <v>181</v>
      </c>
      <c r="DI191" t="s">
        <v>181</v>
      </c>
      <c r="DJ191" t="s">
        <v>181</v>
      </c>
      <c r="DK191" t="s">
        <v>181</v>
      </c>
    </row>
    <row r="192" spans="1:115" x14ac:dyDescent="0.25">
      <c r="A192">
        <v>10090</v>
      </c>
      <c r="B192" t="s">
        <v>358</v>
      </c>
      <c r="C192" t="s">
        <v>319</v>
      </c>
      <c r="D192" t="s">
        <v>355</v>
      </c>
      <c r="E192" t="s">
        <v>359</v>
      </c>
      <c r="F192" t="s">
        <v>164</v>
      </c>
      <c r="I192" t="s">
        <v>181</v>
      </c>
      <c r="J192" t="s">
        <v>181</v>
      </c>
      <c r="K192" t="s">
        <v>181</v>
      </c>
      <c r="L192" t="s">
        <v>181</v>
      </c>
      <c r="M192" t="s">
        <v>181</v>
      </c>
      <c r="N192" t="s">
        <v>181</v>
      </c>
      <c r="O192" t="s">
        <v>181</v>
      </c>
      <c r="Q192" t="s">
        <v>181</v>
      </c>
      <c r="T192" t="s">
        <v>181</v>
      </c>
      <c r="U192" t="s">
        <v>181</v>
      </c>
      <c r="V192" t="s">
        <v>181</v>
      </c>
      <c r="W192" t="s">
        <v>181</v>
      </c>
      <c r="X192" t="s">
        <v>181</v>
      </c>
      <c r="Y192" t="s">
        <v>181</v>
      </c>
      <c r="Z192" t="s">
        <v>181</v>
      </c>
      <c r="AA192" t="s">
        <v>181</v>
      </c>
      <c r="AB192" t="s">
        <v>181</v>
      </c>
      <c r="AC192" t="s">
        <v>181</v>
      </c>
      <c r="AD192" t="s">
        <v>181</v>
      </c>
      <c r="AE192" t="s">
        <v>181</v>
      </c>
      <c r="AF192" t="s">
        <v>181</v>
      </c>
      <c r="AG192" t="s">
        <v>181</v>
      </c>
      <c r="AH192" t="s">
        <v>181</v>
      </c>
      <c r="AI192" t="s">
        <v>181</v>
      </c>
      <c r="AJ192" t="s">
        <v>181</v>
      </c>
      <c r="AK192" t="s">
        <v>181</v>
      </c>
      <c r="AL192" t="s">
        <v>181</v>
      </c>
      <c r="AM192" t="s">
        <v>181</v>
      </c>
      <c r="AN192" t="s">
        <v>181</v>
      </c>
      <c r="AO192" t="s">
        <v>181</v>
      </c>
      <c r="AP192" t="s">
        <v>181</v>
      </c>
      <c r="AQ192" t="s">
        <v>181</v>
      </c>
      <c r="AR192" t="s">
        <v>181</v>
      </c>
      <c r="AS192" t="s">
        <v>181</v>
      </c>
      <c r="AT192" t="s">
        <v>181</v>
      </c>
      <c r="AU192" t="s">
        <v>181</v>
      </c>
      <c r="AW192" t="s">
        <v>181</v>
      </c>
      <c r="AX192" t="s">
        <v>181</v>
      </c>
      <c r="AY192" t="s">
        <v>181</v>
      </c>
      <c r="AZ192" t="s">
        <v>181</v>
      </c>
      <c r="BA192" t="s">
        <v>181</v>
      </c>
      <c r="BB192" t="s">
        <v>181</v>
      </c>
      <c r="BC192" t="s">
        <v>181</v>
      </c>
      <c r="BD192" t="s">
        <v>181</v>
      </c>
      <c r="BE192" t="s">
        <v>181</v>
      </c>
      <c r="BF192" t="s">
        <v>181</v>
      </c>
      <c r="BG192" t="s">
        <v>181</v>
      </c>
      <c r="BH192" t="s">
        <v>181</v>
      </c>
      <c r="BI192" t="s">
        <v>181</v>
      </c>
      <c r="BJ192" t="s">
        <v>181</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t="s">
        <v>181</v>
      </c>
      <c r="DF192" t="s">
        <v>181</v>
      </c>
      <c r="DG192" t="s">
        <v>181</v>
      </c>
      <c r="DH192" t="s">
        <v>181</v>
      </c>
      <c r="DI192" t="s">
        <v>181</v>
      </c>
      <c r="DJ192" t="s">
        <v>181</v>
      </c>
      <c r="DK192" t="s">
        <v>181</v>
      </c>
    </row>
    <row r="193" spans="1:115" x14ac:dyDescent="0.25">
      <c r="A193">
        <v>10085</v>
      </c>
      <c r="B193" t="s">
        <v>360</v>
      </c>
      <c r="C193" t="s">
        <v>319</v>
      </c>
      <c r="D193" t="s">
        <v>355</v>
      </c>
      <c r="E193" t="s">
        <v>356</v>
      </c>
      <c r="F193" t="s">
        <v>164</v>
      </c>
      <c r="I193" t="s">
        <v>181</v>
      </c>
      <c r="J193" t="s">
        <v>181</v>
      </c>
      <c r="K193" t="s">
        <v>181</v>
      </c>
      <c r="L193" t="s">
        <v>181</v>
      </c>
      <c r="M193" t="s">
        <v>181</v>
      </c>
      <c r="N193" t="s">
        <v>181</v>
      </c>
      <c r="O193" t="s">
        <v>181</v>
      </c>
      <c r="Q193" t="s">
        <v>181</v>
      </c>
      <c r="T193" t="s">
        <v>181</v>
      </c>
      <c r="U193" t="s">
        <v>181</v>
      </c>
      <c r="V193" t="s">
        <v>181</v>
      </c>
      <c r="W193" t="s">
        <v>181</v>
      </c>
      <c r="X193" t="s">
        <v>181</v>
      </c>
      <c r="Y193" t="s">
        <v>181</v>
      </c>
      <c r="Z193" t="s">
        <v>181</v>
      </c>
      <c r="AA193" t="s">
        <v>181</v>
      </c>
      <c r="AB193" t="s">
        <v>181</v>
      </c>
      <c r="AC193" t="s">
        <v>181</v>
      </c>
      <c r="AD193" t="s">
        <v>181</v>
      </c>
      <c r="AE193" t="s">
        <v>181</v>
      </c>
      <c r="AF193" t="s">
        <v>181</v>
      </c>
      <c r="AG193" t="s">
        <v>181</v>
      </c>
      <c r="AH193" t="s">
        <v>181</v>
      </c>
      <c r="AI193" t="s">
        <v>181</v>
      </c>
      <c r="AJ193" t="s">
        <v>181</v>
      </c>
      <c r="AK193" t="s">
        <v>181</v>
      </c>
      <c r="AL193" t="s">
        <v>181</v>
      </c>
      <c r="AM193" t="s">
        <v>181</v>
      </c>
      <c r="AN193" t="s">
        <v>181</v>
      </c>
      <c r="AO193" t="s">
        <v>181</v>
      </c>
      <c r="AP193" t="s">
        <v>181</v>
      </c>
      <c r="AQ193" t="s">
        <v>181</v>
      </c>
      <c r="AR193" t="s">
        <v>181</v>
      </c>
      <c r="AS193" t="s">
        <v>181</v>
      </c>
      <c r="AT193" t="s">
        <v>181</v>
      </c>
      <c r="AU193" t="s">
        <v>181</v>
      </c>
      <c r="AW193" t="s">
        <v>181</v>
      </c>
      <c r="AX193" t="s">
        <v>181</v>
      </c>
      <c r="AY193" t="s">
        <v>181</v>
      </c>
      <c r="AZ193" t="s">
        <v>181</v>
      </c>
      <c r="BA193" t="s">
        <v>181</v>
      </c>
      <c r="BB193" t="s">
        <v>181</v>
      </c>
      <c r="BC193" t="s">
        <v>181</v>
      </c>
      <c r="BD193" t="s">
        <v>181</v>
      </c>
      <c r="BE193" t="s">
        <v>181</v>
      </c>
      <c r="BF193" t="s">
        <v>181</v>
      </c>
      <c r="BG193" t="s">
        <v>181</v>
      </c>
      <c r="BH193" t="s">
        <v>181</v>
      </c>
      <c r="BI193" t="s">
        <v>181</v>
      </c>
      <c r="BJ193" t="s">
        <v>181</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t="s">
        <v>181</v>
      </c>
      <c r="DF193" t="s">
        <v>181</v>
      </c>
      <c r="DG193" t="s">
        <v>181</v>
      </c>
      <c r="DH193" t="s">
        <v>181</v>
      </c>
      <c r="DI193" t="s">
        <v>181</v>
      </c>
      <c r="DJ193" t="s">
        <v>181</v>
      </c>
      <c r="DK193" t="s">
        <v>181</v>
      </c>
    </row>
    <row r="194" spans="1:115" x14ac:dyDescent="0.25">
      <c r="A194">
        <v>10091</v>
      </c>
      <c r="B194" t="s">
        <v>361</v>
      </c>
      <c r="C194" t="s">
        <v>319</v>
      </c>
      <c r="D194" t="s">
        <v>362</v>
      </c>
      <c r="F194" t="s">
        <v>164</v>
      </c>
      <c r="I194" t="s">
        <v>181</v>
      </c>
      <c r="J194" t="s">
        <v>181</v>
      </c>
      <c r="K194" t="s">
        <v>181</v>
      </c>
      <c r="L194" t="s">
        <v>181</v>
      </c>
      <c r="M194" t="s">
        <v>181</v>
      </c>
      <c r="N194" t="s">
        <v>181</v>
      </c>
      <c r="O194" t="s">
        <v>181</v>
      </c>
      <c r="Q194" t="s">
        <v>181</v>
      </c>
      <c r="T194" t="s">
        <v>181</v>
      </c>
      <c r="U194" t="s">
        <v>181</v>
      </c>
      <c r="V194" t="s">
        <v>181</v>
      </c>
      <c r="W194" t="s">
        <v>181</v>
      </c>
      <c r="X194" t="s">
        <v>181</v>
      </c>
      <c r="Y194" t="s">
        <v>181</v>
      </c>
      <c r="Z194" t="s">
        <v>181</v>
      </c>
      <c r="AA194" t="s">
        <v>181</v>
      </c>
      <c r="AB194" t="s">
        <v>181</v>
      </c>
      <c r="AC194" t="s">
        <v>181</v>
      </c>
      <c r="AD194" t="s">
        <v>181</v>
      </c>
      <c r="AE194" t="s">
        <v>181</v>
      </c>
      <c r="AF194" t="s">
        <v>181</v>
      </c>
      <c r="AG194" t="s">
        <v>181</v>
      </c>
      <c r="AH194" t="s">
        <v>181</v>
      </c>
      <c r="AI194" t="s">
        <v>181</v>
      </c>
      <c r="AJ194" t="s">
        <v>181</v>
      </c>
      <c r="AK194" t="s">
        <v>181</v>
      </c>
      <c r="AL194" t="s">
        <v>181</v>
      </c>
      <c r="AM194" t="s">
        <v>181</v>
      </c>
      <c r="AN194" t="s">
        <v>181</v>
      </c>
      <c r="AO194" t="s">
        <v>181</v>
      </c>
      <c r="AP194" t="s">
        <v>181</v>
      </c>
      <c r="AQ194" t="s">
        <v>181</v>
      </c>
      <c r="AR194" t="s">
        <v>181</v>
      </c>
      <c r="AS194" t="s">
        <v>181</v>
      </c>
      <c r="AT194" t="s">
        <v>181</v>
      </c>
      <c r="AU194" t="s">
        <v>181</v>
      </c>
      <c r="AW194" t="s">
        <v>181</v>
      </c>
      <c r="AX194" t="s">
        <v>181</v>
      </c>
      <c r="AY194" t="s">
        <v>181</v>
      </c>
      <c r="AZ194" t="s">
        <v>181</v>
      </c>
      <c r="BA194" t="s">
        <v>181</v>
      </c>
      <c r="BB194" t="s">
        <v>181</v>
      </c>
      <c r="BC194" t="s">
        <v>181</v>
      </c>
      <c r="BD194" t="s">
        <v>181</v>
      </c>
      <c r="BE194" t="s">
        <v>181</v>
      </c>
      <c r="BF194" t="s">
        <v>181</v>
      </c>
      <c r="BG194" t="s">
        <v>181</v>
      </c>
      <c r="BH194" t="s">
        <v>181</v>
      </c>
      <c r="BI194" t="s">
        <v>181</v>
      </c>
      <c r="BJ194" t="s">
        <v>181</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t="s">
        <v>181</v>
      </c>
      <c r="DF194" t="s">
        <v>181</v>
      </c>
      <c r="DG194" t="s">
        <v>181</v>
      </c>
      <c r="DH194" t="s">
        <v>181</v>
      </c>
      <c r="DI194" t="s">
        <v>181</v>
      </c>
      <c r="DJ194" t="s">
        <v>181</v>
      </c>
      <c r="DK194" t="s">
        <v>181</v>
      </c>
    </row>
    <row r="195" spans="1:115" x14ac:dyDescent="0.25">
      <c r="A195">
        <v>10092</v>
      </c>
      <c r="B195" t="s">
        <v>363</v>
      </c>
      <c r="C195" t="s">
        <v>319</v>
      </c>
      <c r="D195" t="s">
        <v>364</v>
      </c>
      <c r="E195" t="s">
        <v>365</v>
      </c>
      <c r="F195" t="s">
        <v>164</v>
      </c>
      <c r="I195" t="s">
        <v>181</v>
      </c>
      <c r="J195" t="s">
        <v>181</v>
      </c>
      <c r="K195" t="s">
        <v>181</v>
      </c>
      <c r="L195" t="s">
        <v>181</v>
      </c>
      <c r="M195" t="s">
        <v>181</v>
      </c>
      <c r="N195" t="s">
        <v>181</v>
      </c>
      <c r="O195" t="s">
        <v>181</v>
      </c>
      <c r="Q195" t="s">
        <v>181</v>
      </c>
      <c r="T195" t="s">
        <v>181</v>
      </c>
      <c r="U195" t="s">
        <v>181</v>
      </c>
      <c r="V195" t="s">
        <v>181</v>
      </c>
      <c r="W195" t="s">
        <v>181</v>
      </c>
      <c r="X195" t="s">
        <v>181</v>
      </c>
      <c r="Y195" t="s">
        <v>181</v>
      </c>
      <c r="Z195" t="s">
        <v>181</v>
      </c>
      <c r="AA195" t="s">
        <v>181</v>
      </c>
      <c r="AB195" t="s">
        <v>181</v>
      </c>
      <c r="AC195" t="s">
        <v>181</v>
      </c>
      <c r="AD195" t="s">
        <v>181</v>
      </c>
      <c r="AE195" t="s">
        <v>181</v>
      </c>
      <c r="AF195" t="s">
        <v>181</v>
      </c>
      <c r="AG195" t="s">
        <v>181</v>
      </c>
      <c r="AH195" t="s">
        <v>181</v>
      </c>
      <c r="AI195" t="s">
        <v>181</v>
      </c>
      <c r="AJ195" t="s">
        <v>181</v>
      </c>
      <c r="AK195" t="s">
        <v>181</v>
      </c>
      <c r="AL195" t="s">
        <v>181</v>
      </c>
      <c r="AM195" t="s">
        <v>181</v>
      </c>
      <c r="AN195" t="s">
        <v>181</v>
      </c>
      <c r="AO195" t="s">
        <v>181</v>
      </c>
      <c r="AP195" t="s">
        <v>181</v>
      </c>
      <c r="AQ195" t="s">
        <v>181</v>
      </c>
      <c r="AR195" t="s">
        <v>181</v>
      </c>
      <c r="AS195" t="s">
        <v>181</v>
      </c>
      <c r="AT195" t="s">
        <v>181</v>
      </c>
      <c r="AU195" t="s">
        <v>181</v>
      </c>
      <c r="AW195" t="s">
        <v>181</v>
      </c>
      <c r="AX195" t="s">
        <v>181</v>
      </c>
      <c r="AY195" t="s">
        <v>181</v>
      </c>
      <c r="AZ195" t="s">
        <v>181</v>
      </c>
      <c r="BA195" t="s">
        <v>181</v>
      </c>
      <c r="BB195" t="s">
        <v>181</v>
      </c>
      <c r="BC195" t="s">
        <v>181</v>
      </c>
      <c r="BD195" t="s">
        <v>181</v>
      </c>
      <c r="BE195" t="s">
        <v>181</v>
      </c>
      <c r="BF195" t="s">
        <v>181</v>
      </c>
      <c r="BG195" t="s">
        <v>181</v>
      </c>
      <c r="BH195" t="s">
        <v>181</v>
      </c>
      <c r="BI195" t="s">
        <v>181</v>
      </c>
      <c r="BJ195" t="s">
        <v>181</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t="s">
        <v>181</v>
      </c>
      <c r="DF195" t="s">
        <v>181</v>
      </c>
      <c r="DG195" t="s">
        <v>181</v>
      </c>
      <c r="DH195" t="s">
        <v>181</v>
      </c>
      <c r="DI195" t="s">
        <v>181</v>
      </c>
      <c r="DJ195" t="s">
        <v>181</v>
      </c>
      <c r="DK195" t="s">
        <v>181</v>
      </c>
    </row>
    <row r="196" spans="1:115" x14ac:dyDescent="0.25">
      <c r="A196">
        <v>10093</v>
      </c>
      <c r="B196" t="s">
        <v>366</v>
      </c>
      <c r="C196" t="s">
        <v>319</v>
      </c>
      <c r="D196" t="s">
        <v>364</v>
      </c>
      <c r="E196" t="s">
        <v>365</v>
      </c>
      <c r="F196" t="s">
        <v>164</v>
      </c>
      <c r="I196" t="s">
        <v>181</v>
      </c>
      <c r="J196" t="s">
        <v>181</v>
      </c>
      <c r="K196" t="s">
        <v>181</v>
      </c>
      <c r="L196" t="s">
        <v>181</v>
      </c>
      <c r="M196" t="s">
        <v>181</v>
      </c>
      <c r="N196" t="s">
        <v>181</v>
      </c>
      <c r="O196" t="s">
        <v>181</v>
      </c>
      <c r="Q196" t="s">
        <v>181</v>
      </c>
      <c r="T196" t="s">
        <v>181</v>
      </c>
      <c r="U196" t="s">
        <v>181</v>
      </c>
      <c r="V196" t="s">
        <v>181</v>
      </c>
      <c r="W196" t="s">
        <v>181</v>
      </c>
      <c r="X196" t="s">
        <v>181</v>
      </c>
      <c r="Y196" t="s">
        <v>181</v>
      </c>
      <c r="Z196" t="s">
        <v>181</v>
      </c>
      <c r="AA196" t="s">
        <v>181</v>
      </c>
      <c r="AB196" t="s">
        <v>181</v>
      </c>
      <c r="AC196" t="s">
        <v>181</v>
      </c>
      <c r="AD196" t="s">
        <v>181</v>
      </c>
      <c r="AE196" t="s">
        <v>181</v>
      </c>
      <c r="AF196" t="s">
        <v>181</v>
      </c>
      <c r="AG196" t="s">
        <v>181</v>
      </c>
      <c r="AH196" t="s">
        <v>181</v>
      </c>
      <c r="AI196" t="s">
        <v>181</v>
      </c>
      <c r="AJ196" t="s">
        <v>181</v>
      </c>
      <c r="AK196" t="s">
        <v>181</v>
      </c>
      <c r="AL196" t="s">
        <v>181</v>
      </c>
      <c r="AM196" t="s">
        <v>181</v>
      </c>
      <c r="AN196" t="s">
        <v>181</v>
      </c>
      <c r="AO196" t="s">
        <v>181</v>
      </c>
      <c r="AP196" t="s">
        <v>181</v>
      </c>
      <c r="AQ196" t="s">
        <v>181</v>
      </c>
      <c r="AR196" t="s">
        <v>181</v>
      </c>
      <c r="AS196" t="s">
        <v>181</v>
      </c>
      <c r="AT196" t="s">
        <v>181</v>
      </c>
      <c r="AU196" t="s">
        <v>181</v>
      </c>
      <c r="AW196" t="s">
        <v>181</v>
      </c>
      <c r="AX196" t="s">
        <v>181</v>
      </c>
      <c r="AY196" t="s">
        <v>181</v>
      </c>
      <c r="AZ196" t="s">
        <v>181</v>
      </c>
      <c r="BA196" t="s">
        <v>181</v>
      </c>
      <c r="BB196" t="s">
        <v>181</v>
      </c>
      <c r="BC196" t="s">
        <v>181</v>
      </c>
      <c r="BD196" t="s">
        <v>181</v>
      </c>
      <c r="BE196" t="s">
        <v>181</v>
      </c>
      <c r="BF196" t="s">
        <v>181</v>
      </c>
      <c r="BG196" t="s">
        <v>181</v>
      </c>
      <c r="BH196" t="s">
        <v>181</v>
      </c>
      <c r="BI196" t="s">
        <v>181</v>
      </c>
      <c r="BJ196" t="s">
        <v>181</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t="s">
        <v>181</v>
      </c>
      <c r="DF196" t="s">
        <v>181</v>
      </c>
      <c r="DG196" t="s">
        <v>181</v>
      </c>
      <c r="DH196" t="s">
        <v>181</v>
      </c>
      <c r="DI196" t="s">
        <v>181</v>
      </c>
      <c r="DJ196" t="s">
        <v>181</v>
      </c>
      <c r="DK196" t="s">
        <v>181</v>
      </c>
    </row>
    <row r="197" spans="1:115" x14ac:dyDescent="0.25">
      <c r="A197">
        <v>10094</v>
      </c>
      <c r="B197" t="s">
        <v>347</v>
      </c>
      <c r="C197" t="s">
        <v>319</v>
      </c>
      <c r="D197" t="s">
        <v>364</v>
      </c>
      <c r="E197" t="s">
        <v>365</v>
      </c>
      <c r="F197" t="s">
        <v>164</v>
      </c>
      <c r="I197" t="s">
        <v>181</v>
      </c>
      <c r="J197" t="s">
        <v>181</v>
      </c>
      <c r="K197" t="s">
        <v>181</v>
      </c>
      <c r="L197" t="s">
        <v>181</v>
      </c>
      <c r="M197" t="s">
        <v>181</v>
      </c>
      <c r="N197" t="s">
        <v>181</v>
      </c>
      <c r="O197" t="s">
        <v>181</v>
      </c>
      <c r="Q197" t="s">
        <v>181</v>
      </c>
      <c r="T197" t="s">
        <v>181</v>
      </c>
      <c r="U197" t="s">
        <v>181</v>
      </c>
      <c r="V197" t="s">
        <v>181</v>
      </c>
      <c r="W197" t="s">
        <v>181</v>
      </c>
      <c r="X197" t="s">
        <v>181</v>
      </c>
      <c r="Y197" t="s">
        <v>181</v>
      </c>
      <c r="Z197" t="s">
        <v>181</v>
      </c>
      <c r="AA197" t="s">
        <v>181</v>
      </c>
      <c r="AB197" t="s">
        <v>181</v>
      </c>
      <c r="AC197" t="s">
        <v>181</v>
      </c>
      <c r="AD197" t="s">
        <v>181</v>
      </c>
      <c r="AE197" t="s">
        <v>181</v>
      </c>
      <c r="AF197" t="s">
        <v>181</v>
      </c>
      <c r="AG197" t="s">
        <v>181</v>
      </c>
      <c r="AH197" t="s">
        <v>181</v>
      </c>
      <c r="AI197" t="s">
        <v>181</v>
      </c>
      <c r="AJ197" t="s">
        <v>181</v>
      </c>
      <c r="AK197" t="s">
        <v>181</v>
      </c>
      <c r="AL197" t="s">
        <v>181</v>
      </c>
      <c r="AM197" t="s">
        <v>181</v>
      </c>
      <c r="AN197" t="s">
        <v>181</v>
      </c>
      <c r="AO197" t="s">
        <v>181</v>
      </c>
      <c r="AP197" t="s">
        <v>181</v>
      </c>
      <c r="AQ197" t="s">
        <v>181</v>
      </c>
      <c r="AR197" t="s">
        <v>181</v>
      </c>
      <c r="AS197" t="s">
        <v>181</v>
      </c>
      <c r="AT197" t="s">
        <v>181</v>
      </c>
      <c r="AU197" t="s">
        <v>181</v>
      </c>
      <c r="AW197" t="s">
        <v>181</v>
      </c>
      <c r="AX197" t="s">
        <v>181</v>
      </c>
      <c r="AY197" t="s">
        <v>181</v>
      </c>
      <c r="AZ197" t="s">
        <v>181</v>
      </c>
      <c r="BA197" t="s">
        <v>181</v>
      </c>
      <c r="BB197" t="s">
        <v>181</v>
      </c>
      <c r="BC197" t="s">
        <v>181</v>
      </c>
      <c r="BD197" t="s">
        <v>181</v>
      </c>
      <c r="BE197" t="s">
        <v>181</v>
      </c>
      <c r="BF197" t="s">
        <v>181</v>
      </c>
      <c r="BG197" t="s">
        <v>181</v>
      </c>
      <c r="BH197" t="s">
        <v>181</v>
      </c>
      <c r="BI197" t="s">
        <v>181</v>
      </c>
      <c r="BJ197" t="s">
        <v>181</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t="s">
        <v>181</v>
      </c>
      <c r="DF197" t="s">
        <v>181</v>
      </c>
      <c r="DG197" t="s">
        <v>181</v>
      </c>
      <c r="DH197" t="s">
        <v>181</v>
      </c>
      <c r="DI197" t="s">
        <v>181</v>
      </c>
      <c r="DJ197" t="s">
        <v>181</v>
      </c>
      <c r="DK197" t="s">
        <v>181</v>
      </c>
    </row>
    <row r="198" spans="1:115" x14ac:dyDescent="0.25">
      <c r="A198">
        <v>10095</v>
      </c>
      <c r="B198" t="s">
        <v>348</v>
      </c>
      <c r="C198" t="s">
        <v>319</v>
      </c>
      <c r="D198" t="s">
        <v>364</v>
      </c>
      <c r="E198" t="s">
        <v>365</v>
      </c>
      <c r="F198" t="s">
        <v>164</v>
      </c>
      <c r="I198" t="s">
        <v>181</v>
      </c>
      <c r="J198" t="s">
        <v>181</v>
      </c>
      <c r="K198" t="s">
        <v>181</v>
      </c>
      <c r="L198" t="s">
        <v>181</v>
      </c>
      <c r="M198" t="s">
        <v>181</v>
      </c>
      <c r="N198" t="s">
        <v>181</v>
      </c>
      <c r="O198" t="s">
        <v>181</v>
      </c>
      <c r="Q198" t="s">
        <v>181</v>
      </c>
      <c r="T198" t="s">
        <v>181</v>
      </c>
      <c r="U198" t="s">
        <v>181</v>
      </c>
      <c r="V198" t="s">
        <v>181</v>
      </c>
      <c r="W198" t="s">
        <v>181</v>
      </c>
      <c r="X198" t="s">
        <v>181</v>
      </c>
      <c r="Y198" t="s">
        <v>181</v>
      </c>
      <c r="Z198" t="s">
        <v>181</v>
      </c>
      <c r="AA198" t="s">
        <v>181</v>
      </c>
      <c r="AB198" t="s">
        <v>181</v>
      </c>
      <c r="AC198" t="s">
        <v>181</v>
      </c>
      <c r="AD198" t="s">
        <v>181</v>
      </c>
      <c r="AE198" t="s">
        <v>181</v>
      </c>
      <c r="AF198" t="s">
        <v>181</v>
      </c>
      <c r="AG198" t="s">
        <v>181</v>
      </c>
      <c r="AH198" t="s">
        <v>181</v>
      </c>
      <c r="AI198" t="s">
        <v>181</v>
      </c>
      <c r="AJ198" t="s">
        <v>181</v>
      </c>
      <c r="AK198" t="s">
        <v>181</v>
      </c>
      <c r="AL198" t="s">
        <v>181</v>
      </c>
      <c r="AM198" t="s">
        <v>181</v>
      </c>
      <c r="AN198" t="s">
        <v>181</v>
      </c>
      <c r="AO198" t="s">
        <v>181</v>
      </c>
      <c r="AP198" t="s">
        <v>181</v>
      </c>
      <c r="AQ198" t="s">
        <v>181</v>
      </c>
      <c r="AR198" t="s">
        <v>181</v>
      </c>
      <c r="AS198" t="s">
        <v>181</v>
      </c>
      <c r="AT198" t="s">
        <v>181</v>
      </c>
      <c r="AU198" t="s">
        <v>181</v>
      </c>
      <c r="AW198" t="s">
        <v>181</v>
      </c>
      <c r="AX198" t="s">
        <v>181</v>
      </c>
      <c r="AY198" t="s">
        <v>181</v>
      </c>
      <c r="AZ198" t="s">
        <v>181</v>
      </c>
      <c r="BA198" t="s">
        <v>181</v>
      </c>
      <c r="BB198" t="s">
        <v>181</v>
      </c>
      <c r="BC198" t="s">
        <v>181</v>
      </c>
      <c r="BD198" t="s">
        <v>181</v>
      </c>
      <c r="BE198" t="s">
        <v>181</v>
      </c>
      <c r="BF198" t="s">
        <v>181</v>
      </c>
      <c r="BG198" t="s">
        <v>181</v>
      </c>
      <c r="BH198" t="s">
        <v>181</v>
      </c>
      <c r="BI198" t="s">
        <v>181</v>
      </c>
      <c r="BJ198" t="s">
        <v>181</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t="s">
        <v>181</v>
      </c>
      <c r="DF198" t="s">
        <v>181</v>
      </c>
      <c r="DG198" t="s">
        <v>181</v>
      </c>
      <c r="DH198" t="s">
        <v>181</v>
      </c>
      <c r="DI198" t="s">
        <v>181</v>
      </c>
      <c r="DJ198" t="s">
        <v>181</v>
      </c>
      <c r="DK198" t="s">
        <v>181</v>
      </c>
    </row>
    <row r="199" spans="1:115" x14ac:dyDescent="0.25">
      <c r="A199">
        <v>10096</v>
      </c>
      <c r="B199" t="s">
        <v>349</v>
      </c>
      <c r="C199" t="s">
        <v>319</v>
      </c>
      <c r="D199" t="s">
        <v>364</v>
      </c>
      <c r="E199" t="s">
        <v>365</v>
      </c>
      <c r="F199" t="s">
        <v>164</v>
      </c>
      <c r="I199" t="s">
        <v>181</v>
      </c>
      <c r="J199" t="s">
        <v>181</v>
      </c>
      <c r="K199" t="s">
        <v>181</v>
      </c>
      <c r="L199" t="s">
        <v>181</v>
      </c>
      <c r="M199" t="s">
        <v>181</v>
      </c>
      <c r="N199" t="s">
        <v>181</v>
      </c>
      <c r="O199" t="s">
        <v>181</v>
      </c>
      <c r="Q199" t="s">
        <v>181</v>
      </c>
      <c r="T199" t="s">
        <v>181</v>
      </c>
      <c r="U199" t="s">
        <v>181</v>
      </c>
      <c r="V199" t="s">
        <v>181</v>
      </c>
      <c r="W199" t="s">
        <v>181</v>
      </c>
      <c r="X199" t="s">
        <v>181</v>
      </c>
      <c r="Y199" t="s">
        <v>181</v>
      </c>
      <c r="Z199" t="s">
        <v>181</v>
      </c>
      <c r="AA199" t="s">
        <v>181</v>
      </c>
      <c r="AB199" t="s">
        <v>181</v>
      </c>
      <c r="AC199" t="s">
        <v>181</v>
      </c>
      <c r="AD199" t="s">
        <v>181</v>
      </c>
      <c r="AE199" t="s">
        <v>181</v>
      </c>
      <c r="AF199" t="s">
        <v>181</v>
      </c>
      <c r="AG199" t="s">
        <v>181</v>
      </c>
      <c r="AH199" t="s">
        <v>181</v>
      </c>
      <c r="AI199" t="s">
        <v>181</v>
      </c>
      <c r="AJ199" t="s">
        <v>181</v>
      </c>
      <c r="AK199" t="s">
        <v>181</v>
      </c>
      <c r="AL199" t="s">
        <v>181</v>
      </c>
      <c r="AM199" t="s">
        <v>181</v>
      </c>
      <c r="AN199" t="s">
        <v>181</v>
      </c>
      <c r="AO199" t="s">
        <v>181</v>
      </c>
      <c r="AP199" t="s">
        <v>181</v>
      </c>
      <c r="AQ199" t="s">
        <v>181</v>
      </c>
      <c r="AR199" t="s">
        <v>181</v>
      </c>
      <c r="AS199" t="s">
        <v>181</v>
      </c>
      <c r="AT199" t="s">
        <v>181</v>
      </c>
      <c r="AU199" t="s">
        <v>181</v>
      </c>
      <c r="AW199" t="s">
        <v>181</v>
      </c>
      <c r="AX199" t="s">
        <v>181</v>
      </c>
      <c r="AY199" t="s">
        <v>181</v>
      </c>
      <c r="AZ199" t="s">
        <v>181</v>
      </c>
      <c r="BA199" t="s">
        <v>181</v>
      </c>
      <c r="BB199" t="s">
        <v>181</v>
      </c>
      <c r="BC199" t="s">
        <v>181</v>
      </c>
      <c r="BD199" t="s">
        <v>181</v>
      </c>
      <c r="BE199" t="s">
        <v>181</v>
      </c>
      <c r="BF199" t="s">
        <v>181</v>
      </c>
      <c r="BG199" t="s">
        <v>181</v>
      </c>
      <c r="BH199" t="s">
        <v>181</v>
      </c>
      <c r="BI199" t="s">
        <v>181</v>
      </c>
      <c r="BJ199" t="s">
        <v>181</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t="s">
        <v>181</v>
      </c>
      <c r="DF199" t="s">
        <v>181</v>
      </c>
      <c r="DG199" t="s">
        <v>181</v>
      </c>
      <c r="DH199" t="s">
        <v>181</v>
      </c>
      <c r="DI199" t="s">
        <v>181</v>
      </c>
      <c r="DJ199" t="s">
        <v>181</v>
      </c>
      <c r="DK199" t="s">
        <v>181</v>
      </c>
    </row>
    <row r="200" spans="1:115" x14ac:dyDescent="0.25">
      <c r="A200">
        <v>10097</v>
      </c>
      <c r="B200" t="s">
        <v>334</v>
      </c>
      <c r="C200" t="s">
        <v>319</v>
      </c>
      <c r="D200" t="s">
        <v>364</v>
      </c>
      <c r="E200" t="s">
        <v>365</v>
      </c>
      <c r="F200" t="s">
        <v>164</v>
      </c>
      <c r="I200" t="s">
        <v>181</v>
      </c>
      <c r="J200" t="s">
        <v>181</v>
      </c>
      <c r="K200" t="s">
        <v>181</v>
      </c>
      <c r="L200" t="s">
        <v>181</v>
      </c>
      <c r="M200" t="s">
        <v>181</v>
      </c>
      <c r="N200" t="s">
        <v>181</v>
      </c>
      <c r="O200" t="s">
        <v>181</v>
      </c>
      <c r="Q200" t="s">
        <v>181</v>
      </c>
      <c r="T200" t="s">
        <v>181</v>
      </c>
      <c r="U200" t="s">
        <v>181</v>
      </c>
      <c r="V200" t="s">
        <v>181</v>
      </c>
      <c r="W200" t="s">
        <v>181</v>
      </c>
      <c r="X200" t="s">
        <v>181</v>
      </c>
      <c r="Y200" t="s">
        <v>181</v>
      </c>
      <c r="Z200" t="s">
        <v>181</v>
      </c>
      <c r="AA200" t="s">
        <v>181</v>
      </c>
      <c r="AB200" t="s">
        <v>181</v>
      </c>
      <c r="AC200" t="s">
        <v>181</v>
      </c>
      <c r="AD200" t="s">
        <v>181</v>
      </c>
      <c r="AE200" t="s">
        <v>181</v>
      </c>
      <c r="AF200" t="s">
        <v>181</v>
      </c>
      <c r="AG200" t="s">
        <v>181</v>
      </c>
      <c r="AH200" t="s">
        <v>181</v>
      </c>
      <c r="AI200" t="s">
        <v>181</v>
      </c>
      <c r="AJ200" t="s">
        <v>181</v>
      </c>
      <c r="AK200" t="s">
        <v>181</v>
      </c>
      <c r="AL200" t="s">
        <v>181</v>
      </c>
      <c r="AM200" t="s">
        <v>181</v>
      </c>
      <c r="AN200" t="s">
        <v>181</v>
      </c>
      <c r="AO200" t="s">
        <v>181</v>
      </c>
      <c r="AP200" t="s">
        <v>181</v>
      </c>
      <c r="AQ200" t="s">
        <v>181</v>
      </c>
      <c r="AR200" t="s">
        <v>181</v>
      </c>
      <c r="AS200" t="s">
        <v>181</v>
      </c>
      <c r="AT200" t="s">
        <v>181</v>
      </c>
      <c r="AU200" t="s">
        <v>181</v>
      </c>
      <c r="AW200" t="s">
        <v>181</v>
      </c>
      <c r="AX200" t="s">
        <v>181</v>
      </c>
      <c r="AY200" t="s">
        <v>181</v>
      </c>
      <c r="AZ200" t="s">
        <v>181</v>
      </c>
      <c r="BA200" t="s">
        <v>181</v>
      </c>
      <c r="BB200" t="s">
        <v>181</v>
      </c>
      <c r="BC200" t="s">
        <v>181</v>
      </c>
      <c r="BD200" t="s">
        <v>181</v>
      </c>
      <c r="BE200" t="s">
        <v>181</v>
      </c>
      <c r="BF200" t="s">
        <v>181</v>
      </c>
      <c r="BG200" t="s">
        <v>181</v>
      </c>
      <c r="BH200" t="s">
        <v>181</v>
      </c>
      <c r="BI200" t="s">
        <v>181</v>
      </c>
      <c r="BJ200" t="s">
        <v>181</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t="s">
        <v>181</v>
      </c>
      <c r="DF200" t="s">
        <v>181</v>
      </c>
      <c r="DG200" t="s">
        <v>181</v>
      </c>
      <c r="DH200" t="s">
        <v>181</v>
      </c>
      <c r="DI200" t="s">
        <v>181</v>
      </c>
      <c r="DJ200" t="s">
        <v>181</v>
      </c>
      <c r="DK200" t="s">
        <v>181</v>
      </c>
    </row>
    <row r="201" spans="1:115" x14ac:dyDescent="0.25">
      <c r="A201">
        <v>10098</v>
      </c>
      <c r="B201" t="s">
        <v>350</v>
      </c>
      <c r="C201" t="s">
        <v>319</v>
      </c>
      <c r="D201" t="s">
        <v>364</v>
      </c>
      <c r="E201" t="s">
        <v>365</v>
      </c>
      <c r="F201" t="s">
        <v>164</v>
      </c>
      <c r="I201" t="s">
        <v>181</v>
      </c>
      <c r="J201" t="s">
        <v>181</v>
      </c>
      <c r="K201" t="s">
        <v>181</v>
      </c>
      <c r="L201" t="s">
        <v>181</v>
      </c>
      <c r="M201" t="s">
        <v>181</v>
      </c>
      <c r="N201" t="s">
        <v>181</v>
      </c>
      <c r="O201" t="s">
        <v>181</v>
      </c>
      <c r="Q201" t="s">
        <v>181</v>
      </c>
      <c r="T201" t="s">
        <v>181</v>
      </c>
      <c r="U201" t="s">
        <v>181</v>
      </c>
      <c r="V201" t="s">
        <v>181</v>
      </c>
      <c r="W201" t="s">
        <v>181</v>
      </c>
      <c r="X201" t="s">
        <v>181</v>
      </c>
      <c r="Y201" t="s">
        <v>181</v>
      </c>
      <c r="Z201" t="s">
        <v>181</v>
      </c>
      <c r="AA201" t="s">
        <v>181</v>
      </c>
      <c r="AB201" t="s">
        <v>181</v>
      </c>
      <c r="AC201" t="s">
        <v>181</v>
      </c>
      <c r="AD201" t="s">
        <v>181</v>
      </c>
      <c r="AE201" t="s">
        <v>181</v>
      </c>
      <c r="AF201" t="s">
        <v>181</v>
      </c>
      <c r="AG201" t="s">
        <v>181</v>
      </c>
      <c r="AH201" t="s">
        <v>181</v>
      </c>
      <c r="AI201" t="s">
        <v>181</v>
      </c>
      <c r="AJ201" t="s">
        <v>181</v>
      </c>
      <c r="AK201" t="s">
        <v>181</v>
      </c>
      <c r="AL201" t="s">
        <v>181</v>
      </c>
      <c r="AM201" t="s">
        <v>181</v>
      </c>
      <c r="AN201" t="s">
        <v>181</v>
      </c>
      <c r="AO201" t="s">
        <v>181</v>
      </c>
      <c r="AP201" t="s">
        <v>181</v>
      </c>
      <c r="AQ201" t="s">
        <v>181</v>
      </c>
      <c r="AR201" t="s">
        <v>181</v>
      </c>
      <c r="AS201" t="s">
        <v>181</v>
      </c>
      <c r="AT201" t="s">
        <v>181</v>
      </c>
      <c r="AU201" t="s">
        <v>181</v>
      </c>
      <c r="AW201" t="s">
        <v>181</v>
      </c>
      <c r="AX201" t="s">
        <v>181</v>
      </c>
      <c r="AY201" t="s">
        <v>181</v>
      </c>
      <c r="AZ201" t="s">
        <v>181</v>
      </c>
      <c r="BA201" t="s">
        <v>181</v>
      </c>
      <c r="BB201" t="s">
        <v>181</v>
      </c>
      <c r="BC201" t="s">
        <v>181</v>
      </c>
      <c r="BD201" t="s">
        <v>181</v>
      </c>
      <c r="BE201" t="s">
        <v>181</v>
      </c>
      <c r="BF201" t="s">
        <v>181</v>
      </c>
      <c r="BG201" t="s">
        <v>181</v>
      </c>
      <c r="BH201" t="s">
        <v>181</v>
      </c>
      <c r="BI201" t="s">
        <v>181</v>
      </c>
      <c r="BJ201" t="s">
        <v>181</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t="s">
        <v>181</v>
      </c>
      <c r="DF201" t="s">
        <v>181</v>
      </c>
      <c r="DG201" t="s">
        <v>181</v>
      </c>
      <c r="DH201" t="s">
        <v>181</v>
      </c>
      <c r="DI201" t="s">
        <v>181</v>
      </c>
      <c r="DJ201" t="s">
        <v>181</v>
      </c>
      <c r="DK201" t="s">
        <v>181</v>
      </c>
    </row>
    <row r="202" spans="1:115" x14ac:dyDescent="0.25">
      <c r="A202">
        <v>10099</v>
      </c>
      <c r="B202" t="s">
        <v>332</v>
      </c>
      <c r="C202" t="s">
        <v>319</v>
      </c>
      <c r="D202" t="s">
        <v>364</v>
      </c>
      <c r="E202" t="s">
        <v>365</v>
      </c>
      <c r="F202" t="s">
        <v>164</v>
      </c>
      <c r="I202" t="s">
        <v>181</v>
      </c>
      <c r="J202" t="s">
        <v>181</v>
      </c>
      <c r="K202" t="s">
        <v>181</v>
      </c>
      <c r="L202" t="s">
        <v>181</v>
      </c>
      <c r="M202" t="s">
        <v>181</v>
      </c>
      <c r="N202" t="s">
        <v>181</v>
      </c>
      <c r="O202" t="s">
        <v>181</v>
      </c>
      <c r="Q202" t="s">
        <v>181</v>
      </c>
      <c r="T202" t="s">
        <v>181</v>
      </c>
      <c r="U202" t="s">
        <v>181</v>
      </c>
      <c r="V202" t="s">
        <v>181</v>
      </c>
      <c r="W202" t="s">
        <v>181</v>
      </c>
      <c r="X202" t="s">
        <v>181</v>
      </c>
      <c r="Y202" t="s">
        <v>181</v>
      </c>
      <c r="Z202" t="s">
        <v>181</v>
      </c>
      <c r="AA202" t="s">
        <v>181</v>
      </c>
      <c r="AB202" t="s">
        <v>181</v>
      </c>
      <c r="AC202" t="s">
        <v>181</v>
      </c>
      <c r="AD202" t="s">
        <v>181</v>
      </c>
      <c r="AE202" t="s">
        <v>181</v>
      </c>
      <c r="AF202" t="s">
        <v>181</v>
      </c>
      <c r="AG202" t="s">
        <v>181</v>
      </c>
      <c r="AH202" t="s">
        <v>181</v>
      </c>
      <c r="AI202" t="s">
        <v>181</v>
      </c>
      <c r="AJ202" t="s">
        <v>181</v>
      </c>
      <c r="AK202" t="s">
        <v>181</v>
      </c>
      <c r="AL202" t="s">
        <v>181</v>
      </c>
      <c r="AM202" t="s">
        <v>181</v>
      </c>
      <c r="AN202" t="s">
        <v>181</v>
      </c>
      <c r="AO202" t="s">
        <v>181</v>
      </c>
      <c r="AP202" t="s">
        <v>181</v>
      </c>
      <c r="AQ202" t="s">
        <v>181</v>
      </c>
      <c r="AR202" t="s">
        <v>181</v>
      </c>
      <c r="AS202" t="s">
        <v>181</v>
      </c>
      <c r="AT202" t="s">
        <v>181</v>
      </c>
      <c r="AU202" t="s">
        <v>181</v>
      </c>
      <c r="AW202" t="s">
        <v>181</v>
      </c>
      <c r="AX202" t="s">
        <v>181</v>
      </c>
      <c r="AY202" t="s">
        <v>181</v>
      </c>
      <c r="AZ202" t="s">
        <v>181</v>
      </c>
      <c r="BA202" t="s">
        <v>181</v>
      </c>
      <c r="BB202" t="s">
        <v>181</v>
      </c>
      <c r="BC202" t="s">
        <v>181</v>
      </c>
      <c r="BD202" t="s">
        <v>181</v>
      </c>
      <c r="BE202" t="s">
        <v>181</v>
      </c>
      <c r="BF202" t="s">
        <v>181</v>
      </c>
      <c r="BG202" t="s">
        <v>181</v>
      </c>
      <c r="BH202" t="s">
        <v>181</v>
      </c>
      <c r="BI202" t="s">
        <v>181</v>
      </c>
      <c r="BJ202" t="s">
        <v>181</v>
      </c>
      <c r="BK202">
        <v>0</v>
      </c>
      <c r="BL202">
        <v>0</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t="s">
        <v>181</v>
      </c>
      <c r="DF202" t="s">
        <v>181</v>
      </c>
      <c r="DG202" t="s">
        <v>181</v>
      </c>
      <c r="DH202" t="s">
        <v>181</v>
      </c>
      <c r="DI202" t="s">
        <v>181</v>
      </c>
      <c r="DJ202" t="s">
        <v>181</v>
      </c>
      <c r="DK202" t="s">
        <v>181</v>
      </c>
    </row>
    <row r="203" spans="1:115" x14ac:dyDescent="0.25">
      <c r="A203">
        <v>10100</v>
      </c>
      <c r="B203" t="s">
        <v>367</v>
      </c>
      <c r="C203" t="s">
        <v>319</v>
      </c>
      <c r="D203" t="s">
        <v>364</v>
      </c>
      <c r="E203" t="s">
        <v>365</v>
      </c>
      <c r="F203" t="s">
        <v>164</v>
      </c>
      <c r="I203" t="s">
        <v>181</v>
      </c>
      <c r="J203" t="s">
        <v>181</v>
      </c>
      <c r="K203" t="s">
        <v>181</v>
      </c>
      <c r="L203" t="s">
        <v>181</v>
      </c>
      <c r="M203" t="s">
        <v>181</v>
      </c>
      <c r="N203" t="s">
        <v>181</v>
      </c>
      <c r="O203" t="s">
        <v>181</v>
      </c>
      <c r="Q203" t="s">
        <v>181</v>
      </c>
      <c r="T203" t="s">
        <v>181</v>
      </c>
      <c r="U203" t="s">
        <v>181</v>
      </c>
      <c r="V203" t="s">
        <v>181</v>
      </c>
      <c r="W203" t="s">
        <v>181</v>
      </c>
      <c r="X203" t="s">
        <v>181</v>
      </c>
      <c r="Y203" t="s">
        <v>181</v>
      </c>
      <c r="Z203" t="s">
        <v>181</v>
      </c>
      <c r="AA203" t="s">
        <v>181</v>
      </c>
      <c r="AB203" t="s">
        <v>181</v>
      </c>
      <c r="AC203" t="s">
        <v>181</v>
      </c>
      <c r="AD203" t="s">
        <v>181</v>
      </c>
      <c r="AE203" t="s">
        <v>181</v>
      </c>
      <c r="AF203" t="s">
        <v>181</v>
      </c>
      <c r="AG203" t="s">
        <v>181</v>
      </c>
      <c r="AH203" t="s">
        <v>181</v>
      </c>
      <c r="AI203" t="s">
        <v>181</v>
      </c>
      <c r="AJ203" t="s">
        <v>181</v>
      </c>
      <c r="AK203" t="s">
        <v>181</v>
      </c>
      <c r="AL203" t="s">
        <v>181</v>
      </c>
      <c r="AM203" t="s">
        <v>181</v>
      </c>
      <c r="AN203" t="s">
        <v>181</v>
      </c>
      <c r="AO203" t="s">
        <v>181</v>
      </c>
      <c r="AP203" t="s">
        <v>181</v>
      </c>
      <c r="AQ203" t="s">
        <v>181</v>
      </c>
      <c r="AR203" t="s">
        <v>181</v>
      </c>
      <c r="AS203" t="s">
        <v>181</v>
      </c>
      <c r="AT203" t="s">
        <v>181</v>
      </c>
      <c r="AU203" t="s">
        <v>181</v>
      </c>
      <c r="AW203" t="s">
        <v>181</v>
      </c>
      <c r="AX203" t="s">
        <v>181</v>
      </c>
      <c r="AY203" t="s">
        <v>181</v>
      </c>
      <c r="AZ203" t="s">
        <v>181</v>
      </c>
      <c r="BA203" t="s">
        <v>181</v>
      </c>
      <c r="BB203" t="s">
        <v>181</v>
      </c>
      <c r="BC203" t="s">
        <v>181</v>
      </c>
      <c r="BD203" t="s">
        <v>181</v>
      </c>
      <c r="BE203" t="s">
        <v>181</v>
      </c>
      <c r="BF203" t="s">
        <v>181</v>
      </c>
      <c r="BG203" t="s">
        <v>181</v>
      </c>
      <c r="BH203" t="s">
        <v>181</v>
      </c>
      <c r="BI203" t="s">
        <v>181</v>
      </c>
      <c r="BJ203" t="s">
        <v>181</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t="s">
        <v>181</v>
      </c>
      <c r="DF203" t="s">
        <v>181</v>
      </c>
      <c r="DG203" t="s">
        <v>181</v>
      </c>
      <c r="DH203" t="s">
        <v>181</v>
      </c>
      <c r="DI203" t="s">
        <v>181</v>
      </c>
      <c r="DJ203" t="s">
        <v>181</v>
      </c>
      <c r="DK203" t="s">
        <v>181</v>
      </c>
    </row>
    <row r="204" spans="1:115" x14ac:dyDescent="0.25">
      <c r="A204">
        <v>10101</v>
      </c>
      <c r="B204" t="s">
        <v>368</v>
      </c>
      <c r="C204" t="s">
        <v>319</v>
      </c>
      <c r="D204" t="s">
        <v>364</v>
      </c>
      <c r="E204" t="s">
        <v>365</v>
      </c>
      <c r="F204" t="s">
        <v>164</v>
      </c>
      <c r="I204" t="s">
        <v>181</v>
      </c>
      <c r="J204" t="s">
        <v>181</v>
      </c>
      <c r="K204" t="s">
        <v>181</v>
      </c>
      <c r="L204" t="s">
        <v>181</v>
      </c>
      <c r="M204" t="s">
        <v>181</v>
      </c>
      <c r="N204" t="s">
        <v>181</v>
      </c>
      <c r="O204" t="s">
        <v>181</v>
      </c>
      <c r="Q204" t="s">
        <v>181</v>
      </c>
      <c r="T204" t="s">
        <v>181</v>
      </c>
      <c r="U204" t="s">
        <v>181</v>
      </c>
      <c r="V204" t="s">
        <v>181</v>
      </c>
      <c r="W204" t="s">
        <v>181</v>
      </c>
      <c r="X204" t="s">
        <v>181</v>
      </c>
      <c r="Y204" t="s">
        <v>181</v>
      </c>
      <c r="Z204" t="s">
        <v>181</v>
      </c>
      <c r="AA204" t="s">
        <v>181</v>
      </c>
      <c r="AB204" t="s">
        <v>181</v>
      </c>
      <c r="AC204" t="s">
        <v>181</v>
      </c>
      <c r="AD204" t="s">
        <v>181</v>
      </c>
      <c r="AE204" t="s">
        <v>181</v>
      </c>
      <c r="AF204" t="s">
        <v>181</v>
      </c>
      <c r="AG204" t="s">
        <v>181</v>
      </c>
      <c r="AH204" t="s">
        <v>181</v>
      </c>
      <c r="AI204" t="s">
        <v>181</v>
      </c>
      <c r="AJ204" t="s">
        <v>181</v>
      </c>
      <c r="AK204" t="s">
        <v>181</v>
      </c>
      <c r="AL204" t="s">
        <v>181</v>
      </c>
      <c r="AM204" t="s">
        <v>181</v>
      </c>
      <c r="AN204" t="s">
        <v>181</v>
      </c>
      <c r="AO204" t="s">
        <v>181</v>
      </c>
      <c r="AP204" t="s">
        <v>181</v>
      </c>
      <c r="AQ204" t="s">
        <v>181</v>
      </c>
      <c r="AR204" t="s">
        <v>181</v>
      </c>
      <c r="AS204" t="s">
        <v>181</v>
      </c>
      <c r="AT204" t="s">
        <v>181</v>
      </c>
      <c r="AU204" t="s">
        <v>181</v>
      </c>
      <c r="AW204" t="s">
        <v>181</v>
      </c>
      <c r="AX204" t="s">
        <v>181</v>
      </c>
      <c r="AY204" t="s">
        <v>181</v>
      </c>
      <c r="AZ204" t="s">
        <v>181</v>
      </c>
      <c r="BA204" t="s">
        <v>181</v>
      </c>
      <c r="BB204" t="s">
        <v>181</v>
      </c>
      <c r="BC204" t="s">
        <v>181</v>
      </c>
      <c r="BD204" t="s">
        <v>181</v>
      </c>
      <c r="BE204" t="s">
        <v>181</v>
      </c>
      <c r="BF204" t="s">
        <v>181</v>
      </c>
      <c r="BG204" t="s">
        <v>181</v>
      </c>
      <c r="BH204" t="s">
        <v>181</v>
      </c>
      <c r="BI204" t="s">
        <v>181</v>
      </c>
      <c r="BJ204" t="s">
        <v>181</v>
      </c>
      <c r="BK204">
        <v>0</v>
      </c>
      <c r="BL204">
        <v>0</v>
      </c>
      <c r="BM204">
        <v>0</v>
      </c>
      <c r="BN204">
        <v>0</v>
      </c>
      <c r="BO204">
        <v>0</v>
      </c>
      <c r="BP204">
        <v>0</v>
      </c>
      <c r="BQ204">
        <v>0</v>
      </c>
      <c r="BR204">
        <v>0</v>
      </c>
      <c r="BS204">
        <v>0</v>
      </c>
      <c r="BT204">
        <v>0</v>
      </c>
      <c r="BU204">
        <v>0</v>
      </c>
      <c r="BV204">
        <v>0</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t="s">
        <v>181</v>
      </c>
      <c r="DF204" t="s">
        <v>181</v>
      </c>
      <c r="DG204" t="s">
        <v>181</v>
      </c>
      <c r="DH204" t="s">
        <v>181</v>
      </c>
      <c r="DI204" t="s">
        <v>181</v>
      </c>
      <c r="DJ204" t="s">
        <v>181</v>
      </c>
      <c r="DK204" t="s">
        <v>181</v>
      </c>
    </row>
    <row r="205" spans="1:115" x14ac:dyDescent="0.25">
      <c r="A205">
        <v>10102</v>
      </c>
      <c r="B205" t="s">
        <v>970</v>
      </c>
      <c r="C205" t="s">
        <v>319</v>
      </c>
      <c r="D205" t="s">
        <v>364</v>
      </c>
      <c r="E205" t="s">
        <v>369</v>
      </c>
      <c r="F205" t="s">
        <v>164</v>
      </c>
      <c r="Q205" t="s">
        <v>181</v>
      </c>
      <c r="T205" t="s">
        <v>181</v>
      </c>
      <c r="U205" t="s">
        <v>181</v>
      </c>
      <c r="V205" t="s">
        <v>181</v>
      </c>
      <c r="W205" t="s">
        <v>181</v>
      </c>
      <c r="X205" t="s">
        <v>181</v>
      </c>
      <c r="Y205" t="s">
        <v>181</v>
      </c>
      <c r="Z205" t="s">
        <v>181</v>
      </c>
      <c r="AA205" t="s">
        <v>181</v>
      </c>
      <c r="AB205" t="s">
        <v>181</v>
      </c>
      <c r="AC205" t="s">
        <v>181</v>
      </c>
      <c r="AD205" t="s">
        <v>181</v>
      </c>
      <c r="AE205" t="s">
        <v>181</v>
      </c>
      <c r="AF205" t="s">
        <v>181</v>
      </c>
      <c r="AG205" t="s">
        <v>181</v>
      </c>
      <c r="AH205" t="s">
        <v>181</v>
      </c>
      <c r="AI205" t="s">
        <v>181</v>
      </c>
      <c r="AJ205" t="s">
        <v>181</v>
      </c>
      <c r="AK205" t="s">
        <v>181</v>
      </c>
      <c r="AL205" t="s">
        <v>181</v>
      </c>
      <c r="AM205" t="s">
        <v>181</v>
      </c>
      <c r="AN205" t="s">
        <v>181</v>
      </c>
      <c r="AO205" t="s">
        <v>181</v>
      </c>
      <c r="AP205" t="s">
        <v>181</v>
      </c>
      <c r="AQ205" t="s">
        <v>181</v>
      </c>
      <c r="AR205" t="s">
        <v>181</v>
      </c>
      <c r="AS205" t="s">
        <v>181</v>
      </c>
      <c r="AT205" t="s">
        <v>181</v>
      </c>
      <c r="AU205" t="s">
        <v>181</v>
      </c>
      <c r="AW205" t="s">
        <v>181</v>
      </c>
      <c r="AX205" t="s">
        <v>181</v>
      </c>
      <c r="AY205" t="s">
        <v>181</v>
      </c>
      <c r="AZ205" t="s">
        <v>181</v>
      </c>
      <c r="BA205" t="s">
        <v>181</v>
      </c>
      <c r="BB205" t="s">
        <v>181</v>
      </c>
      <c r="BC205" t="s">
        <v>181</v>
      </c>
      <c r="BD205" t="s">
        <v>181</v>
      </c>
      <c r="BE205" t="s">
        <v>181</v>
      </c>
      <c r="BF205" t="s">
        <v>181</v>
      </c>
      <c r="BG205" t="s">
        <v>181</v>
      </c>
      <c r="BH205" t="s">
        <v>181</v>
      </c>
      <c r="BI205" t="s">
        <v>181</v>
      </c>
      <c r="BJ205" t="s">
        <v>181</v>
      </c>
      <c r="BK205">
        <v>0</v>
      </c>
      <c r="BL205">
        <v>0</v>
      </c>
      <c r="BM205">
        <v>0</v>
      </c>
      <c r="BN205">
        <v>0</v>
      </c>
      <c r="BO205">
        <v>0</v>
      </c>
      <c r="BP205">
        <v>0</v>
      </c>
      <c r="BQ205">
        <v>0</v>
      </c>
      <c r="BR205">
        <v>0</v>
      </c>
      <c r="BS205">
        <v>0</v>
      </c>
      <c r="BT205">
        <v>0</v>
      </c>
      <c r="BU205">
        <v>0</v>
      </c>
      <c r="BV205">
        <v>0</v>
      </c>
      <c r="BW205">
        <v>0</v>
      </c>
      <c r="BX205">
        <v>0</v>
      </c>
      <c r="BY205">
        <v>0</v>
      </c>
      <c r="BZ205">
        <v>0</v>
      </c>
      <c r="CA205">
        <v>0</v>
      </c>
      <c r="CB205">
        <v>0</v>
      </c>
      <c r="CC205">
        <v>0</v>
      </c>
      <c r="CD205">
        <v>0</v>
      </c>
      <c r="CE205">
        <v>0</v>
      </c>
      <c r="CF205">
        <v>0</v>
      </c>
      <c r="CG205">
        <v>0</v>
      </c>
      <c r="CH205">
        <v>0</v>
      </c>
      <c r="CI205">
        <v>0</v>
      </c>
      <c r="CJ205">
        <v>0</v>
      </c>
      <c r="CK205">
        <v>0</v>
      </c>
      <c r="CL205">
        <v>0</v>
      </c>
      <c r="CM205">
        <v>0</v>
      </c>
      <c r="CN205">
        <v>0</v>
      </c>
      <c r="CO205">
        <v>0</v>
      </c>
      <c r="CP205">
        <v>0</v>
      </c>
      <c r="CQ205">
        <v>0</v>
      </c>
      <c r="CR205">
        <v>0</v>
      </c>
      <c r="CS205">
        <v>0</v>
      </c>
      <c r="CT205">
        <v>0</v>
      </c>
      <c r="CU205">
        <v>0</v>
      </c>
      <c r="CV205">
        <v>0</v>
      </c>
      <c r="CW205">
        <v>0</v>
      </c>
      <c r="CX205">
        <v>0</v>
      </c>
      <c r="CY205">
        <v>0</v>
      </c>
      <c r="CZ205">
        <v>0</v>
      </c>
      <c r="DA205">
        <v>0</v>
      </c>
      <c r="DB205">
        <v>0</v>
      </c>
      <c r="DC205">
        <v>0</v>
      </c>
      <c r="DD205">
        <v>0</v>
      </c>
      <c r="DE205" t="s">
        <v>181</v>
      </c>
      <c r="DF205" t="s">
        <v>181</v>
      </c>
      <c r="DG205" t="s">
        <v>181</v>
      </c>
      <c r="DH205" t="s">
        <v>181</v>
      </c>
      <c r="DI205" t="s">
        <v>181</v>
      </c>
      <c r="DJ205" t="s">
        <v>181</v>
      </c>
      <c r="DK205" t="s">
        <v>181</v>
      </c>
    </row>
    <row r="206" spans="1:115" x14ac:dyDescent="0.25">
      <c r="A206">
        <v>10104</v>
      </c>
      <c r="B206" t="s">
        <v>370</v>
      </c>
      <c r="C206" t="s">
        <v>319</v>
      </c>
      <c r="D206" t="s">
        <v>364</v>
      </c>
      <c r="E206" t="s">
        <v>369</v>
      </c>
      <c r="F206" t="s">
        <v>164</v>
      </c>
      <c r="I206" t="s">
        <v>181</v>
      </c>
      <c r="J206" t="s">
        <v>181</v>
      </c>
      <c r="K206" t="s">
        <v>181</v>
      </c>
      <c r="L206" t="s">
        <v>181</v>
      </c>
      <c r="M206" t="s">
        <v>181</v>
      </c>
      <c r="N206" t="s">
        <v>181</v>
      </c>
      <c r="O206" t="s">
        <v>181</v>
      </c>
      <c r="Q206" t="s">
        <v>181</v>
      </c>
      <c r="T206" t="s">
        <v>181</v>
      </c>
      <c r="U206" t="s">
        <v>181</v>
      </c>
      <c r="V206" t="s">
        <v>181</v>
      </c>
      <c r="W206" t="s">
        <v>181</v>
      </c>
      <c r="X206" t="s">
        <v>181</v>
      </c>
      <c r="Y206" t="s">
        <v>181</v>
      </c>
      <c r="Z206" t="s">
        <v>181</v>
      </c>
      <c r="AA206" t="s">
        <v>181</v>
      </c>
      <c r="AB206" t="s">
        <v>181</v>
      </c>
      <c r="AC206" t="s">
        <v>181</v>
      </c>
      <c r="AD206" t="s">
        <v>181</v>
      </c>
      <c r="AE206" t="s">
        <v>181</v>
      </c>
      <c r="AF206" t="s">
        <v>181</v>
      </c>
      <c r="AG206" t="s">
        <v>181</v>
      </c>
      <c r="AH206" t="s">
        <v>181</v>
      </c>
      <c r="AI206" t="s">
        <v>181</v>
      </c>
      <c r="AJ206" t="s">
        <v>181</v>
      </c>
      <c r="AK206" t="s">
        <v>181</v>
      </c>
      <c r="AL206" t="s">
        <v>181</v>
      </c>
      <c r="AM206" t="s">
        <v>181</v>
      </c>
      <c r="AN206" t="s">
        <v>181</v>
      </c>
      <c r="AO206" t="s">
        <v>181</v>
      </c>
      <c r="AP206" t="s">
        <v>181</v>
      </c>
      <c r="AQ206" t="s">
        <v>181</v>
      </c>
      <c r="AR206" t="s">
        <v>181</v>
      </c>
      <c r="AS206" t="s">
        <v>181</v>
      </c>
      <c r="AT206" t="s">
        <v>181</v>
      </c>
      <c r="AU206" t="s">
        <v>181</v>
      </c>
      <c r="AW206" t="s">
        <v>181</v>
      </c>
      <c r="AX206" t="s">
        <v>181</v>
      </c>
      <c r="AY206" t="s">
        <v>181</v>
      </c>
      <c r="AZ206" t="s">
        <v>181</v>
      </c>
      <c r="BA206" t="s">
        <v>181</v>
      </c>
      <c r="BB206" t="s">
        <v>181</v>
      </c>
      <c r="BC206" t="s">
        <v>181</v>
      </c>
      <c r="BD206" t="s">
        <v>181</v>
      </c>
      <c r="BE206" t="s">
        <v>181</v>
      </c>
      <c r="BF206" t="s">
        <v>181</v>
      </c>
      <c r="BG206" t="s">
        <v>181</v>
      </c>
      <c r="BH206" t="s">
        <v>181</v>
      </c>
      <c r="BI206" t="s">
        <v>181</v>
      </c>
      <c r="BJ206" t="s">
        <v>181</v>
      </c>
      <c r="BK206">
        <v>0</v>
      </c>
      <c r="BL206">
        <v>0</v>
      </c>
      <c r="BM206">
        <v>0</v>
      </c>
      <c r="BN206">
        <v>0</v>
      </c>
      <c r="BO206">
        <v>0</v>
      </c>
      <c r="BP206">
        <v>0</v>
      </c>
      <c r="BQ206">
        <v>0</v>
      </c>
      <c r="BR206">
        <v>0</v>
      </c>
      <c r="BS206">
        <v>0</v>
      </c>
      <c r="BT206">
        <v>0</v>
      </c>
      <c r="BU206">
        <v>0</v>
      </c>
      <c r="BV206">
        <v>0</v>
      </c>
      <c r="BW206">
        <v>0</v>
      </c>
      <c r="BX206">
        <v>0</v>
      </c>
      <c r="BY206">
        <v>0</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0</v>
      </c>
      <c r="CY206">
        <v>0</v>
      </c>
      <c r="CZ206">
        <v>0</v>
      </c>
      <c r="DA206">
        <v>0</v>
      </c>
      <c r="DB206">
        <v>0</v>
      </c>
      <c r="DC206">
        <v>0</v>
      </c>
      <c r="DD206">
        <v>0</v>
      </c>
      <c r="DE206" t="s">
        <v>181</v>
      </c>
      <c r="DF206" t="s">
        <v>181</v>
      </c>
      <c r="DG206" t="s">
        <v>181</v>
      </c>
      <c r="DH206" t="s">
        <v>181</v>
      </c>
      <c r="DI206" t="s">
        <v>181</v>
      </c>
      <c r="DJ206" t="s">
        <v>181</v>
      </c>
      <c r="DK206" t="s">
        <v>181</v>
      </c>
    </row>
    <row r="207" spans="1:115" x14ac:dyDescent="0.25">
      <c r="A207">
        <v>10103</v>
      </c>
      <c r="B207" t="s">
        <v>371</v>
      </c>
      <c r="C207" t="s">
        <v>319</v>
      </c>
      <c r="D207" t="s">
        <v>364</v>
      </c>
      <c r="E207" t="s">
        <v>369</v>
      </c>
      <c r="F207" t="s">
        <v>164</v>
      </c>
      <c r="I207" t="s">
        <v>181</v>
      </c>
      <c r="J207" t="s">
        <v>181</v>
      </c>
      <c r="K207" t="s">
        <v>181</v>
      </c>
      <c r="L207" t="s">
        <v>181</v>
      </c>
      <c r="M207" t="s">
        <v>181</v>
      </c>
      <c r="N207" t="s">
        <v>181</v>
      </c>
      <c r="O207" t="s">
        <v>181</v>
      </c>
      <c r="Q207" t="s">
        <v>181</v>
      </c>
      <c r="T207" t="s">
        <v>181</v>
      </c>
      <c r="U207" t="s">
        <v>181</v>
      </c>
      <c r="V207" t="s">
        <v>181</v>
      </c>
      <c r="W207" t="s">
        <v>181</v>
      </c>
      <c r="X207" t="s">
        <v>181</v>
      </c>
      <c r="Y207" t="s">
        <v>181</v>
      </c>
      <c r="Z207" t="s">
        <v>181</v>
      </c>
      <c r="AA207" t="s">
        <v>181</v>
      </c>
      <c r="AB207" t="s">
        <v>181</v>
      </c>
      <c r="AC207" t="s">
        <v>181</v>
      </c>
      <c r="AD207" t="s">
        <v>181</v>
      </c>
      <c r="AE207" t="s">
        <v>181</v>
      </c>
      <c r="AF207" t="s">
        <v>181</v>
      </c>
      <c r="AG207" t="s">
        <v>181</v>
      </c>
      <c r="AH207" t="s">
        <v>181</v>
      </c>
      <c r="AI207" t="s">
        <v>181</v>
      </c>
      <c r="AJ207" t="s">
        <v>181</v>
      </c>
      <c r="AK207" t="s">
        <v>181</v>
      </c>
      <c r="AL207" t="s">
        <v>181</v>
      </c>
      <c r="AM207" t="s">
        <v>181</v>
      </c>
      <c r="AN207" t="s">
        <v>181</v>
      </c>
      <c r="AO207" t="s">
        <v>181</v>
      </c>
      <c r="AP207" t="s">
        <v>181</v>
      </c>
      <c r="AQ207" t="s">
        <v>181</v>
      </c>
      <c r="AR207" t="s">
        <v>181</v>
      </c>
      <c r="AS207" t="s">
        <v>181</v>
      </c>
      <c r="AT207" t="s">
        <v>181</v>
      </c>
      <c r="AU207" t="s">
        <v>181</v>
      </c>
      <c r="AW207" t="s">
        <v>181</v>
      </c>
      <c r="AX207" t="s">
        <v>181</v>
      </c>
      <c r="AY207" t="s">
        <v>181</v>
      </c>
      <c r="AZ207" t="s">
        <v>181</v>
      </c>
      <c r="BA207" t="s">
        <v>181</v>
      </c>
      <c r="BB207" t="s">
        <v>181</v>
      </c>
      <c r="BC207" t="s">
        <v>181</v>
      </c>
      <c r="BD207" t="s">
        <v>181</v>
      </c>
      <c r="BE207" t="s">
        <v>181</v>
      </c>
      <c r="BF207" t="s">
        <v>181</v>
      </c>
      <c r="BG207" t="s">
        <v>181</v>
      </c>
      <c r="BH207" t="s">
        <v>181</v>
      </c>
      <c r="BI207" t="s">
        <v>181</v>
      </c>
      <c r="BJ207" t="s">
        <v>181</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v>0</v>
      </c>
      <c r="DA207">
        <v>0</v>
      </c>
      <c r="DB207">
        <v>0</v>
      </c>
      <c r="DC207">
        <v>0</v>
      </c>
      <c r="DD207">
        <v>0</v>
      </c>
      <c r="DE207" t="s">
        <v>181</v>
      </c>
      <c r="DF207" t="s">
        <v>181</v>
      </c>
      <c r="DG207" t="s">
        <v>181</v>
      </c>
      <c r="DH207" t="s">
        <v>181</v>
      </c>
      <c r="DI207" t="s">
        <v>181</v>
      </c>
      <c r="DJ207" t="s">
        <v>181</v>
      </c>
      <c r="DK207" t="s">
        <v>181</v>
      </c>
    </row>
    <row r="208" spans="1:115" x14ac:dyDescent="0.25">
      <c r="A208">
        <v>10414</v>
      </c>
      <c r="B208" t="s">
        <v>372</v>
      </c>
      <c r="C208" t="s">
        <v>319</v>
      </c>
      <c r="D208" t="s">
        <v>373</v>
      </c>
      <c r="F208" t="s">
        <v>164</v>
      </c>
      <c r="I208" t="s">
        <v>181</v>
      </c>
      <c r="J208" t="s">
        <v>181</v>
      </c>
      <c r="K208" t="s">
        <v>181</v>
      </c>
      <c r="L208" t="s">
        <v>181</v>
      </c>
      <c r="M208" t="s">
        <v>181</v>
      </c>
      <c r="N208" t="s">
        <v>181</v>
      </c>
      <c r="O208" t="s">
        <v>181</v>
      </c>
      <c r="Q208" t="s">
        <v>181</v>
      </c>
      <c r="T208" t="s">
        <v>181</v>
      </c>
      <c r="U208" t="s">
        <v>181</v>
      </c>
      <c r="V208" t="s">
        <v>181</v>
      </c>
      <c r="W208" t="s">
        <v>181</v>
      </c>
      <c r="X208" t="s">
        <v>181</v>
      </c>
      <c r="Y208" t="s">
        <v>181</v>
      </c>
      <c r="Z208" t="s">
        <v>181</v>
      </c>
      <c r="AA208" t="s">
        <v>181</v>
      </c>
      <c r="AB208" t="s">
        <v>181</v>
      </c>
      <c r="AC208" t="s">
        <v>181</v>
      </c>
      <c r="AD208" t="s">
        <v>181</v>
      </c>
      <c r="AE208" t="s">
        <v>181</v>
      </c>
      <c r="AF208" t="s">
        <v>181</v>
      </c>
      <c r="AG208" t="s">
        <v>181</v>
      </c>
      <c r="AH208" t="s">
        <v>181</v>
      </c>
      <c r="AI208" t="s">
        <v>181</v>
      </c>
      <c r="AJ208" t="s">
        <v>181</v>
      </c>
      <c r="AK208" t="s">
        <v>181</v>
      </c>
      <c r="AL208" t="s">
        <v>181</v>
      </c>
      <c r="AM208" t="s">
        <v>181</v>
      </c>
      <c r="AN208" t="s">
        <v>181</v>
      </c>
      <c r="AO208" t="s">
        <v>181</v>
      </c>
      <c r="AP208" t="s">
        <v>181</v>
      </c>
      <c r="AQ208" t="s">
        <v>181</v>
      </c>
      <c r="AR208" t="s">
        <v>181</v>
      </c>
      <c r="AS208" t="s">
        <v>181</v>
      </c>
      <c r="AT208" t="s">
        <v>181</v>
      </c>
      <c r="AU208" t="s">
        <v>181</v>
      </c>
      <c r="AW208" t="s">
        <v>181</v>
      </c>
      <c r="AX208" t="s">
        <v>181</v>
      </c>
      <c r="AY208" t="s">
        <v>181</v>
      </c>
      <c r="AZ208" t="s">
        <v>181</v>
      </c>
      <c r="BA208" t="s">
        <v>181</v>
      </c>
      <c r="BB208" t="s">
        <v>181</v>
      </c>
      <c r="BC208" t="s">
        <v>181</v>
      </c>
      <c r="BD208" t="s">
        <v>181</v>
      </c>
      <c r="BE208" t="s">
        <v>181</v>
      </c>
      <c r="BF208" t="s">
        <v>181</v>
      </c>
      <c r="BG208" t="s">
        <v>181</v>
      </c>
      <c r="BH208" t="s">
        <v>181</v>
      </c>
      <c r="BI208" t="s">
        <v>181</v>
      </c>
      <c r="BJ208" t="s">
        <v>181</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t="s">
        <v>181</v>
      </c>
      <c r="DF208" t="s">
        <v>181</v>
      </c>
      <c r="DG208" t="s">
        <v>181</v>
      </c>
      <c r="DH208" t="s">
        <v>181</v>
      </c>
      <c r="DI208" t="s">
        <v>181</v>
      </c>
      <c r="DJ208" t="s">
        <v>181</v>
      </c>
      <c r="DK208" t="s">
        <v>181</v>
      </c>
    </row>
    <row r="209" spans="1:115" x14ac:dyDescent="0.25">
      <c r="A209">
        <v>10105</v>
      </c>
      <c r="B209" t="s">
        <v>374</v>
      </c>
      <c r="C209" t="s">
        <v>319</v>
      </c>
      <c r="D209" t="s">
        <v>373</v>
      </c>
      <c r="F209" t="s">
        <v>164</v>
      </c>
      <c r="I209" t="s">
        <v>181</v>
      </c>
      <c r="J209" t="s">
        <v>181</v>
      </c>
      <c r="K209" t="s">
        <v>181</v>
      </c>
      <c r="L209" t="s">
        <v>181</v>
      </c>
      <c r="M209" t="s">
        <v>181</v>
      </c>
      <c r="N209" t="s">
        <v>181</v>
      </c>
      <c r="O209" t="s">
        <v>181</v>
      </c>
      <c r="Q209" t="s">
        <v>181</v>
      </c>
      <c r="T209" t="s">
        <v>181</v>
      </c>
      <c r="U209" t="s">
        <v>181</v>
      </c>
      <c r="V209" t="s">
        <v>181</v>
      </c>
      <c r="W209" t="s">
        <v>181</v>
      </c>
      <c r="X209" t="s">
        <v>181</v>
      </c>
      <c r="Y209" t="s">
        <v>181</v>
      </c>
      <c r="Z209" t="s">
        <v>181</v>
      </c>
      <c r="AA209" t="s">
        <v>181</v>
      </c>
      <c r="AB209" t="s">
        <v>181</v>
      </c>
      <c r="AC209" t="s">
        <v>181</v>
      </c>
      <c r="AD209" t="s">
        <v>181</v>
      </c>
      <c r="AE209" t="s">
        <v>181</v>
      </c>
      <c r="AF209" t="s">
        <v>181</v>
      </c>
      <c r="AG209" t="s">
        <v>181</v>
      </c>
      <c r="AH209" t="s">
        <v>181</v>
      </c>
      <c r="AI209" t="s">
        <v>181</v>
      </c>
      <c r="AJ209" t="s">
        <v>181</v>
      </c>
      <c r="AK209" t="s">
        <v>181</v>
      </c>
      <c r="AL209" t="s">
        <v>181</v>
      </c>
      <c r="AM209" t="s">
        <v>181</v>
      </c>
      <c r="AN209" t="s">
        <v>181</v>
      </c>
      <c r="AO209" t="s">
        <v>181</v>
      </c>
      <c r="AP209" t="s">
        <v>181</v>
      </c>
      <c r="AQ209" t="s">
        <v>181</v>
      </c>
      <c r="AR209" t="s">
        <v>181</v>
      </c>
      <c r="AS209" t="s">
        <v>181</v>
      </c>
      <c r="AT209" t="s">
        <v>181</v>
      </c>
      <c r="AU209" t="s">
        <v>181</v>
      </c>
      <c r="AW209" t="s">
        <v>181</v>
      </c>
      <c r="AX209" t="s">
        <v>181</v>
      </c>
      <c r="AY209" t="s">
        <v>181</v>
      </c>
      <c r="AZ209" t="s">
        <v>181</v>
      </c>
      <c r="BA209" t="s">
        <v>181</v>
      </c>
      <c r="BB209" t="s">
        <v>181</v>
      </c>
      <c r="BC209" t="s">
        <v>181</v>
      </c>
      <c r="BD209" t="s">
        <v>181</v>
      </c>
      <c r="BE209" t="s">
        <v>181</v>
      </c>
      <c r="BF209" t="s">
        <v>181</v>
      </c>
      <c r="BG209" t="s">
        <v>181</v>
      </c>
      <c r="BH209" t="s">
        <v>181</v>
      </c>
      <c r="BI209" t="s">
        <v>181</v>
      </c>
      <c r="BJ209" t="s">
        <v>181</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t="s">
        <v>181</v>
      </c>
      <c r="DF209" t="s">
        <v>181</v>
      </c>
      <c r="DG209" t="s">
        <v>181</v>
      </c>
      <c r="DH209" t="s">
        <v>181</v>
      </c>
      <c r="DI209" t="s">
        <v>181</v>
      </c>
      <c r="DJ209" t="s">
        <v>181</v>
      </c>
      <c r="DK209" t="s">
        <v>181</v>
      </c>
    </row>
    <row r="210" spans="1:115" x14ac:dyDescent="0.25">
      <c r="A210">
        <v>10106</v>
      </c>
      <c r="B210" t="s">
        <v>375</v>
      </c>
      <c r="C210" t="s">
        <v>319</v>
      </c>
      <c r="D210" t="s">
        <v>373</v>
      </c>
      <c r="F210" t="s">
        <v>164</v>
      </c>
      <c r="I210" t="s">
        <v>181</v>
      </c>
      <c r="J210" t="s">
        <v>181</v>
      </c>
      <c r="K210" t="s">
        <v>181</v>
      </c>
      <c r="L210" t="s">
        <v>181</v>
      </c>
      <c r="M210" t="s">
        <v>181</v>
      </c>
      <c r="N210" t="s">
        <v>181</v>
      </c>
      <c r="O210" t="s">
        <v>181</v>
      </c>
      <c r="Q210" t="s">
        <v>181</v>
      </c>
      <c r="T210" t="s">
        <v>181</v>
      </c>
      <c r="U210" t="s">
        <v>181</v>
      </c>
      <c r="V210" t="s">
        <v>181</v>
      </c>
      <c r="W210" t="s">
        <v>181</v>
      </c>
      <c r="X210" t="s">
        <v>181</v>
      </c>
      <c r="Y210" t="s">
        <v>181</v>
      </c>
      <c r="Z210" t="s">
        <v>181</v>
      </c>
      <c r="AA210" t="s">
        <v>181</v>
      </c>
      <c r="AB210" t="s">
        <v>181</v>
      </c>
      <c r="AC210" t="s">
        <v>181</v>
      </c>
      <c r="AD210" t="s">
        <v>181</v>
      </c>
      <c r="AE210" t="s">
        <v>181</v>
      </c>
      <c r="AF210" t="s">
        <v>181</v>
      </c>
      <c r="AG210" t="s">
        <v>181</v>
      </c>
      <c r="AH210" t="s">
        <v>181</v>
      </c>
      <c r="AI210" t="s">
        <v>181</v>
      </c>
      <c r="AJ210" t="s">
        <v>181</v>
      </c>
      <c r="AK210" t="s">
        <v>181</v>
      </c>
      <c r="AL210" t="s">
        <v>181</v>
      </c>
      <c r="AM210" t="s">
        <v>181</v>
      </c>
      <c r="AN210" t="s">
        <v>181</v>
      </c>
      <c r="AO210" t="s">
        <v>181</v>
      </c>
      <c r="AP210" t="s">
        <v>181</v>
      </c>
      <c r="AQ210" t="s">
        <v>181</v>
      </c>
      <c r="AR210" t="s">
        <v>181</v>
      </c>
      <c r="AS210" t="s">
        <v>181</v>
      </c>
      <c r="AT210" t="s">
        <v>181</v>
      </c>
      <c r="AU210" t="s">
        <v>181</v>
      </c>
      <c r="AW210" t="s">
        <v>181</v>
      </c>
      <c r="AX210" t="s">
        <v>181</v>
      </c>
      <c r="AY210" t="s">
        <v>181</v>
      </c>
      <c r="AZ210" t="s">
        <v>181</v>
      </c>
      <c r="BA210" t="s">
        <v>181</v>
      </c>
      <c r="BB210" t="s">
        <v>181</v>
      </c>
      <c r="BC210" t="s">
        <v>181</v>
      </c>
      <c r="BD210" t="s">
        <v>181</v>
      </c>
      <c r="BE210" t="s">
        <v>181</v>
      </c>
      <c r="BF210" t="s">
        <v>181</v>
      </c>
      <c r="BG210" t="s">
        <v>181</v>
      </c>
      <c r="BH210" t="s">
        <v>181</v>
      </c>
      <c r="BI210" t="s">
        <v>181</v>
      </c>
      <c r="BJ210" t="s">
        <v>181</v>
      </c>
      <c r="BK210">
        <v>0</v>
      </c>
      <c r="BL210">
        <v>0</v>
      </c>
      <c r="BM210">
        <v>0</v>
      </c>
      <c r="BN210">
        <v>0</v>
      </c>
      <c r="BO210">
        <v>0</v>
      </c>
      <c r="BP210">
        <v>0</v>
      </c>
      <c r="BQ210">
        <v>0</v>
      </c>
      <c r="BR210">
        <v>0</v>
      </c>
      <c r="BS210">
        <v>0</v>
      </c>
      <c r="BT210">
        <v>0</v>
      </c>
      <c r="BU210">
        <v>0</v>
      </c>
      <c r="BV210">
        <v>0</v>
      </c>
      <c r="BW210">
        <v>0</v>
      </c>
      <c r="BX210">
        <v>0</v>
      </c>
      <c r="BY210">
        <v>0</v>
      </c>
      <c r="BZ210">
        <v>0</v>
      </c>
      <c r="CA210">
        <v>0</v>
      </c>
      <c r="CB210">
        <v>0</v>
      </c>
      <c r="CC210">
        <v>0</v>
      </c>
      <c r="CD210">
        <v>0</v>
      </c>
      <c r="CE210">
        <v>0</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t="s">
        <v>181</v>
      </c>
      <c r="DF210" t="s">
        <v>181</v>
      </c>
      <c r="DG210" t="s">
        <v>181</v>
      </c>
      <c r="DH210" t="s">
        <v>181</v>
      </c>
      <c r="DI210" t="s">
        <v>181</v>
      </c>
      <c r="DJ210" t="s">
        <v>181</v>
      </c>
      <c r="DK210" t="s">
        <v>181</v>
      </c>
    </row>
    <row r="211" spans="1:115" x14ac:dyDescent="0.25">
      <c r="A211">
        <v>10107</v>
      </c>
      <c r="B211" t="s">
        <v>376</v>
      </c>
      <c r="C211" t="s">
        <v>319</v>
      </c>
      <c r="D211" t="s">
        <v>373</v>
      </c>
      <c r="F211" t="s">
        <v>164</v>
      </c>
      <c r="I211" t="s">
        <v>181</v>
      </c>
      <c r="J211" t="s">
        <v>181</v>
      </c>
      <c r="K211" t="s">
        <v>181</v>
      </c>
      <c r="L211" t="s">
        <v>181</v>
      </c>
      <c r="M211" t="s">
        <v>181</v>
      </c>
      <c r="N211" t="s">
        <v>181</v>
      </c>
      <c r="O211" t="s">
        <v>181</v>
      </c>
      <c r="Q211" t="s">
        <v>181</v>
      </c>
      <c r="T211" t="s">
        <v>181</v>
      </c>
      <c r="U211" t="s">
        <v>181</v>
      </c>
      <c r="V211" t="s">
        <v>181</v>
      </c>
      <c r="W211" t="s">
        <v>181</v>
      </c>
      <c r="X211" t="s">
        <v>181</v>
      </c>
      <c r="Y211" t="s">
        <v>181</v>
      </c>
      <c r="Z211" t="s">
        <v>181</v>
      </c>
      <c r="AA211" t="s">
        <v>181</v>
      </c>
      <c r="AB211" t="s">
        <v>181</v>
      </c>
      <c r="AC211" t="s">
        <v>181</v>
      </c>
      <c r="AD211" t="s">
        <v>181</v>
      </c>
      <c r="AE211" t="s">
        <v>181</v>
      </c>
      <c r="AF211" t="s">
        <v>181</v>
      </c>
      <c r="AG211" t="s">
        <v>181</v>
      </c>
      <c r="AH211" t="s">
        <v>181</v>
      </c>
      <c r="AI211" t="s">
        <v>181</v>
      </c>
      <c r="AJ211" t="s">
        <v>181</v>
      </c>
      <c r="AK211" t="s">
        <v>181</v>
      </c>
      <c r="AL211" t="s">
        <v>181</v>
      </c>
      <c r="AM211" t="s">
        <v>181</v>
      </c>
      <c r="AN211" t="s">
        <v>181</v>
      </c>
      <c r="AO211" t="s">
        <v>181</v>
      </c>
      <c r="AP211" t="s">
        <v>181</v>
      </c>
      <c r="AQ211" t="s">
        <v>181</v>
      </c>
      <c r="AR211" t="s">
        <v>181</v>
      </c>
      <c r="AS211" t="s">
        <v>181</v>
      </c>
      <c r="AT211" t="s">
        <v>181</v>
      </c>
      <c r="AU211" t="s">
        <v>181</v>
      </c>
      <c r="AW211" t="s">
        <v>181</v>
      </c>
      <c r="AX211" t="s">
        <v>181</v>
      </c>
      <c r="AY211" t="s">
        <v>181</v>
      </c>
      <c r="AZ211" t="s">
        <v>181</v>
      </c>
      <c r="BA211" t="s">
        <v>181</v>
      </c>
      <c r="BB211" t="s">
        <v>181</v>
      </c>
      <c r="BC211" t="s">
        <v>181</v>
      </c>
      <c r="BD211" t="s">
        <v>181</v>
      </c>
      <c r="BE211" t="s">
        <v>181</v>
      </c>
      <c r="BF211" t="s">
        <v>181</v>
      </c>
      <c r="BG211" t="s">
        <v>181</v>
      </c>
      <c r="BH211" t="s">
        <v>181</v>
      </c>
      <c r="BI211" t="s">
        <v>181</v>
      </c>
      <c r="BJ211" t="s">
        <v>181</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t="s">
        <v>181</v>
      </c>
      <c r="DF211" t="s">
        <v>181</v>
      </c>
      <c r="DG211" t="s">
        <v>181</v>
      </c>
      <c r="DH211" t="s">
        <v>181</v>
      </c>
      <c r="DI211" t="s">
        <v>181</v>
      </c>
      <c r="DJ211" t="s">
        <v>181</v>
      </c>
      <c r="DK211" t="s">
        <v>181</v>
      </c>
    </row>
    <row r="212" spans="1:115" x14ac:dyDescent="0.25">
      <c r="A212">
        <v>10108</v>
      </c>
      <c r="B212" t="s">
        <v>377</v>
      </c>
      <c r="C212" t="s">
        <v>319</v>
      </c>
      <c r="D212" t="s">
        <v>373</v>
      </c>
      <c r="F212" t="s">
        <v>164</v>
      </c>
      <c r="I212" t="s">
        <v>181</v>
      </c>
      <c r="J212" t="s">
        <v>181</v>
      </c>
      <c r="K212" t="s">
        <v>181</v>
      </c>
      <c r="L212" t="s">
        <v>181</v>
      </c>
      <c r="M212" t="s">
        <v>181</v>
      </c>
      <c r="N212" t="s">
        <v>181</v>
      </c>
      <c r="O212" t="s">
        <v>181</v>
      </c>
      <c r="Q212" t="s">
        <v>181</v>
      </c>
      <c r="T212" t="s">
        <v>181</v>
      </c>
      <c r="U212" t="s">
        <v>181</v>
      </c>
      <c r="V212" t="s">
        <v>181</v>
      </c>
      <c r="W212" t="s">
        <v>181</v>
      </c>
      <c r="X212" t="s">
        <v>181</v>
      </c>
      <c r="Y212" t="s">
        <v>181</v>
      </c>
      <c r="Z212" t="s">
        <v>181</v>
      </c>
      <c r="AA212" t="s">
        <v>181</v>
      </c>
      <c r="AB212" t="s">
        <v>181</v>
      </c>
      <c r="AC212" t="s">
        <v>181</v>
      </c>
      <c r="AD212" t="s">
        <v>181</v>
      </c>
      <c r="AE212" t="s">
        <v>181</v>
      </c>
      <c r="AF212" t="s">
        <v>181</v>
      </c>
      <c r="AG212" t="s">
        <v>181</v>
      </c>
      <c r="AH212" t="s">
        <v>181</v>
      </c>
      <c r="AI212" t="s">
        <v>181</v>
      </c>
      <c r="AJ212" t="s">
        <v>181</v>
      </c>
      <c r="AK212" t="s">
        <v>181</v>
      </c>
      <c r="AL212" t="s">
        <v>181</v>
      </c>
      <c r="AM212" t="s">
        <v>181</v>
      </c>
      <c r="AN212" t="s">
        <v>181</v>
      </c>
      <c r="AO212" t="s">
        <v>181</v>
      </c>
      <c r="AP212" t="s">
        <v>181</v>
      </c>
      <c r="AQ212" t="s">
        <v>181</v>
      </c>
      <c r="AR212" t="s">
        <v>181</v>
      </c>
      <c r="AS212" t="s">
        <v>181</v>
      </c>
      <c r="AT212" t="s">
        <v>181</v>
      </c>
      <c r="AU212" t="s">
        <v>181</v>
      </c>
      <c r="AW212" t="s">
        <v>181</v>
      </c>
      <c r="AX212" t="s">
        <v>181</v>
      </c>
      <c r="AY212" t="s">
        <v>181</v>
      </c>
      <c r="AZ212" t="s">
        <v>181</v>
      </c>
      <c r="BA212" t="s">
        <v>181</v>
      </c>
      <c r="BB212" t="s">
        <v>181</v>
      </c>
      <c r="BC212" t="s">
        <v>181</v>
      </c>
      <c r="BD212" t="s">
        <v>181</v>
      </c>
      <c r="BE212" t="s">
        <v>181</v>
      </c>
      <c r="BF212" t="s">
        <v>181</v>
      </c>
      <c r="BG212" t="s">
        <v>181</v>
      </c>
      <c r="BH212" t="s">
        <v>181</v>
      </c>
      <c r="BI212" t="s">
        <v>181</v>
      </c>
      <c r="BJ212" t="s">
        <v>181</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t="s">
        <v>181</v>
      </c>
      <c r="DF212" t="s">
        <v>181</v>
      </c>
      <c r="DG212" t="s">
        <v>181</v>
      </c>
      <c r="DH212" t="s">
        <v>181</v>
      </c>
      <c r="DI212" t="s">
        <v>181</v>
      </c>
      <c r="DJ212" t="s">
        <v>181</v>
      </c>
      <c r="DK212" t="s">
        <v>181</v>
      </c>
    </row>
    <row r="213" spans="1:115" x14ac:dyDescent="0.25">
      <c r="A213">
        <v>10109</v>
      </c>
      <c r="B213" t="s">
        <v>378</v>
      </c>
      <c r="C213" t="s">
        <v>319</v>
      </c>
      <c r="D213" t="s">
        <v>373</v>
      </c>
      <c r="E213" t="s">
        <v>379</v>
      </c>
      <c r="F213" t="s">
        <v>164</v>
      </c>
      <c r="I213" t="s">
        <v>181</v>
      </c>
      <c r="J213" t="s">
        <v>181</v>
      </c>
      <c r="K213" t="s">
        <v>181</v>
      </c>
      <c r="L213" t="s">
        <v>181</v>
      </c>
      <c r="M213" t="s">
        <v>181</v>
      </c>
      <c r="N213" t="s">
        <v>181</v>
      </c>
      <c r="O213" t="s">
        <v>181</v>
      </c>
      <c r="Q213" t="s">
        <v>181</v>
      </c>
      <c r="T213" t="s">
        <v>181</v>
      </c>
      <c r="U213" t="s">
        <v>181</v>
      </c>
      <c r="V213" t="s">
        <v>181</v>
      </c>
      <c r="W213" t="s">
        <v>181</v>
      </c>
      <c r="X213" t="s">
        <v>181</v>
      </c>
      <c r="Y213" t="s">
        <v>181</v>
      </c>
      <c r="Z213" t="s">
        <v>181</v>
      </c>
      <c r="AA213" t="s">
        <v>181</v>
      </c>
      <c r="AB213" t="s">
        <v>181</v>
      </c>
      <c r="AC213" t="s">
        <v>181</v>
      </c>
      <c r="AD213" t="s">
        <v>181</v>
      </c>
      <c r="AE213" t="s">
        <v>181</v>
      </c>
      <c r="AF213" t="s">
        <v>181</v>
      </c>
      <c r="AG213" t="s">
        <v>181</v>
      </c>
      <c r="AH213" t="s">
        <v>181</v>
      </c>
      <c r="AI213" t="s">
        <v>181</v>
      </c>
      <c r="AJ213" t="s">
        <v>181</v>
      </c>
      <c r="AK213" t="s">
        <v>181</v>
      </c>
      <c r="AL213" t="s">
        <v>181</v>
      </c>
      <c r="AM213" t="s">
        <v>181</v>
      </c>
      <c r="AN213" t="s">
        <v>181</v>
      </c>
      <c r="AO213" t="s">
        <v>181</v>
      </c>
      <c r="AP213" t="s">
        <v>181</v>
      </c>
      <c r="AQ213" t="s">
        <v>181</v>
      </c>
      <c r="AR213" t="s">
        <v>181</v>
      </c>
      <c r="AS213" t="s">
        <v>181</v>
      </c>
      <c r="AT213" t="s">
        <v>181</v>
      </c>
      <c r="AU213" t="s">
        <v>181</v>
      </c>
      <c r="AW213" t="s">
        <v>181</v>
      </c>
      <c r="AX213" t="s">
        <v>181</v>
      </c>
      <c r="AY213" t="s">
        <v>181</v>
      </c>
      <c r="AZ213" t="s">
        <v>181</v>
      </c>
      <c r="BA213" t="s">
        <v>181</v>
      </c>
      <c r="BB213" t="s">
        <v>181</v>
      </c>
      <c r="BC213" t="s">
        <v>181</v>
      </c>
      <c r="BD213" t="s">
        <v>181</v>
      </c>
      <c r="BE213" t="s">
        <v>181</v>
      </c>
      <c r="BF213" t="s">
        <v>181</v>
      </c>
      <c r="BG213" t="s">
        <v>181</v>
      </c>
      <c r="BH213" t="s">
        <v>181</v>
      </c>
      <c r="BI213" t="s">
        <v>181</v>
      </c>
      <c r="BJ213" t="s">
        <v>181</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t="s">
        <v>181</v>
      </c>
      <c r="DF213" t="s">
        <v>181</v>
      </c>
      <c r="DG213" t="s">
        <v>181</v>
      </c>
      <c r="DH213" t="s">
        <v>181</v>
      </c>
      <c r="DI213" t="s">
        <v>181</v>
      </c>
      <c r="DJ213" t="s">
        <v>181</v>
      </c>
      <c r="DK213" t="s">
        <v>181</v>
      </c>
    </row>
    <row r="214" spans="1:115" x14ac:dyDescent="0.25">
      <c r="A214">
        <v>10110</v>
      </c>
      <c r="B214" t="s">
        <v>380</v>
      </c>
      <c r="C214" t="s">
        <v>319</v>
      </c>
      <c r="D214" t="s">
        <v>373</v>
      </c>
      <c r="E214" t="s">
        <v>379</v>
      </c>
      <c r="F214" t="s">
        <v>164</v>
      </c>
      <c r="I214" t="s">
        <v>181</v>
      </c>
      <c r="J214" t="s">
        <v>181</v>
      </c>
      <c r="K214" t="s">
        <v>181</v>
      </c>
      <c r="L214" t="s">
        <v>181</v>
      </c>
      <c r="M214" t="s">
        <v>181</v>
      </c>
      <c r="N214" t="s">
        <v>181</v>
      </c>
      <c r="O214" t="s">
        <v>181</v>
      </c>
      <c r="Q214" t="s">
        <v>181</v>
      </c>
      <c r="T214" t="s">
        <v>181</v>
      </c>
      <c r="U214" t="s">
        <v>181</v>
      </c>
      <c r="V214" t="s">
        <v>181</v>
      </c>
      <c r="W214" t="s">
        <v>181</v>
      </c>
      <c r="X214" t="s">
        <v>181</v>
      </c>
      <c r="Y214" t="s">
        <v>181</v>
      </c>
      <c r="Z214" t="s">
        <v>181</v>
      </c>
      <c r="AA214" t="s">
        <v>181</v>
      </c>
      <c r="AB214" t="s">
        <v>181</v>
      </c>
      <c r="AC214" t="s">
        <v>181</v>
      </c>
      <c r="AD214" t="s">
        <v>181</v>
      </c>
      <c r="AE214" t="s">
        <v>181</v>
      </c>
      <c r="AF214" t="s">
        <v>181</v>
      </c>
      <c r="AG214" t="s">
        <v>181</v>
      </c>
      <c r="AH214" t="s">
        <v>181</v>
      </c>
      <c r="AI214" t="s">
        <v>181</v>
      </c>
      <c r="AJ214" t="s">
        <v>181</v>
      </c>
      <c r="AK214" t="s">
        <v>181</v>
      </c>
      <c r="AL214" t="s">
        <v>181</v>
      </c>
      <c r="AM214" t="s">
        <v>181</v>
      </c>
      <c r="AN214" t="s">
        <v>181</v>
      </c>
      <c r="AO214" t="s">
        <v>181</v>
      </c>
      <c r="AP214" t="s">
        <v>181</v>
      </c>
      <c r="AQ214" t="s">
        <v>181</v>
      </c>
      <c r="AR214" t="s">
        <v>181</v>
      </c>
      <c r="AS214" t="s">
        <v>181</v>
      </c>
      <c r="AT214" t="s">
        <v>181</v>
      </c>
      <c r="AU214" t="s">
        <v>181</v>
      </c>
      <c r="AW214" t="s">
        <v>181</v>
      </c>
      <c r="AX214" t="s">
        <v>181</v>
      </c>
      <c r="AY214" t="s">
        <v>181</v>
      </c>
      <c r="AZ214" t="s">
        <v>181</v>
      </c>
      <c r="BA214" t="s">
        <v>181</v>
      </c>
      <c r="BB214" t="s">
        <v>181</v>
      </c>
      <c r="BC214" t="s">
        <v>181</v>
      </c>
      <c r="BD214" t="s">
        <v>181</v>
      </c>
      <c r="BE214" t="s">
        <v>181</v>
      </c>
      <c r="BF214" t="s">
        <v>181</v>
      </c>
      <c r="BG214" t="s">
        <v>181</v>
      </c>
      <c r="BH214" t="s">
        <v>181</v>
      </c>
      <c r="BI214" t="s">
        <v>181</v>
      </c>
      <c r="BJ214" t="s">
        <v>181</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t="s">
        <v>181</v>
      </c>
      <c r="DF214" t="s">
        <v>181</v>
      </c>
      <c r="DG214" t="s">
        <v>181</v>
      </c>
      <c r="DH214" t="s">
        <v>181</v>
      </c>
      <c r="DI214" t="s">
        <v>181</v>
      </c>
      <c r="DJ214" t="s">
        <v>181</v>
      </c>
      <c r="DK214" t="s">
        <v>181</v>
      </c>
    </row>
    <row r="215" spans="1:115" x14ac:dyDescent="0.25">
      <c r="A215">
        <v>10568</v>
      </c>
      <c r="B215" t="s">
        <v>884</v>
      </c>
      <c r="C215" t="s">
        <v>319</v>
      </c>
      <c r="D215" t="s">
        <v>373</v>
      </c>
      <c r="E215" t="s">
        <v>885</v>
      </c>
      <c r="F215" t="s">
        <v>164</v>
      </c>
      <c r="Q215" t="s">
        <v>181</v>
      </c>
      <c r="T215" t="s">
        <v>181</v>
      </c>
      <c r="U215" t="s">
        <v>181</v>
      </c>
      <c r="V215" t="s">
        <v>181</v>
      </c>
      <c r="W215" t="s">
        <v>181</v>
      </c>
      <c r="X215" t="s">
        <v>181</v>
      </c>
      <c r="Y215" t="s">
        <v>181</v>
      </c>
      <c r="Z215" t="s">
        <v>181</v>
      </c>
      <c r="AA215" t="s">
        <v>181</v>
      </c>
      <c r="AB215" t="s">
        <v>181</v>
      </c>
      <c r="AC215" t="s">
        <v>181</v>
      </c>
      <c r="AD215" t="s">
        <v>181</v>
      </c>
      <c r="AE215" t="s">
        <v>181</v>
      </c>
      <c r="AF215" t="s">
        <v>181</v>
      </c>
      <c r="AG215" t="s">
        <v>181</v>
      </c>
      <c r="AH215" t="s">
        <v>181</v>
      </c>
      <c r="AI215" t="s">
        <v>181</v>
      </c>
      <c r="AJ215" t="s">
        <v>181</v>
      </c>
      <c r="AK215" t="s">
        <v>181</v>
      </c>
      <c r="AL215" t="s">
        <v>181</v>
      </c>
      <c r="AM215" t="s">
        <v>181</v>
      </c>
      <c r="AN215" t="s">
        <v>181</v>
      </c>
      <c r="AO215" t="s">
        <v>181</v>
      </c>
      <c r="AP215" t="s">
        <v>181</v>
      </c>
      <c r="AQ215" t="s">
        <v>181</v>
      </c>
      <c r="AR215" t="s">
        <v>181</v>
      </c>
      <c r="AS215" t="s">
        <v>181</v>
      </c>
      <c r="AT215" t="s">
        <v>181</v>
      </c>
      <c r="AU215" t="s">
        <v>181</v>
      </c>
      <c r="AW215" t="s">
        <v>181</v>
      </c>
      <c r="AX215" t="s">
        <v>181</v>
      </c>
      <c r="AY215" t="s">
        <v>181</v>
      </c>
      <c r="AZ215" t="s">
        <v>181</v>
      </c>
      <c r="BA215" t="s">
        <v>181</v>
      </c>
      <c r="BB215" t="s">
        <v>181</v>
      </c>
      <c r="BC215" t="s">
        <v>181</v>
      </c>
      <c r="BD215" t="s">
        <v>181</v>
      </c>
      <c r="BE215" t="s">
        <v>181</v>
      </c>
      <c r="BF215" t="s">
        <v>181</v>
      </c>
      <c r="BG215" t="s">
        <v>181</v>
      </c>
      <c r="BH215" t="s">
        <v>181</v>
      </c>
      <c r="BI215" t="s">
        <v>181</v>
      </c>
      <c r="BJ215" t="s">
        <v>181</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t="s">
        <v>181</v>
      </c>
      <c r="DF215" t="s">
        <v>181</v>
      </c>
      <c r="DG215" t="s">
        <v>181</v>
      </c>
      <c r="DH215" t="s">
        <v>181</v>
      </c>
      <c r="DI215" t="s">
        <v>181</v>
      </c>
      <c r="DJ215" t="s">
        <v>181</v>
      </c>
      <c r="DK215" t="s">
        <v>181</v>
      </c>
    </row>
    <row r="216" spans="1:115" x14ac:dyDescent="0.25">
      <c r="A216">
        <v>10569</v>
      </c>
      <c r="B216" t="s">
        <v>886</v>
      </c>
      <c r="C216" t="s">
        <v>319</v>
      </c>
      <c r="D216" t="s">
        <v>373</v>
      </c>
      <c r="E216" t="s">
        <v>885</v>
      </c>
      <c r="F216" t="s">
        <v>164</v>
      </c>
      <c r="Q216" t="s">
        <v>181</v>
      </c>
      <c r="T216" t="s">
        <v>181</v>
      </c>
      <c r="U216" t="s">
        <v>181</v>
      </c>
      <c r="V216" t="s">
        <v>181</v>
      </c>
      <c r="W216" t="s">
        <v>181</v>
      </c>
      <c r="X216" t="s">
        <v>181</v>
      </c>
      <c r="Y216" t="s">
        <v>181</v>
      </c>
      <c r="Z216" t="s">
        <v>181</v>
      </c>
      <c r="AA216" t="s">
        <v>181</v>
      </c>
      <c r="AB216" t="s">
        <v>181</v>
      </c>
      <c r="AC216" t="s">
        <v>181</v>
      </c>
      <c r="AD216" t="s">
        <v>181</v>
      </c>
      <c r="AE216" t="s">
        <v>181</v>
      </c>
      <c r="AF216" t="s">
        <v>181</v>
      </c>
      <c r="AG216" t="s">
        <v>181</v>
      </c>
      <c r="AH216" t="s">
        <v>181</v>
      </c>
      <c r="AI216" t="s">
        <v>181</v>
      </c>
      <c r="AJ216" t="s">
        <v>181</v>
      </c>
      <c r="AK216" t="s">
        <v>181</v>
      </c>
      <c r="AL216" t="s">
        <v>181</v>
      </c>
      <c r="AM216" t="s">
        <v>181</v>
      </c>
      <c r="AN216" t="s">
        <v>181</v>
      </c>
      <c r="AO216" t="s">
        <v>181</v>
      </c>
      <c r="AP216" t="s">
        <v>181</v>
      </c>
      <c r="AQ216" t="s">
        <v>181</v>
      </c>
      <c r="AR216" t="s">
        <v>181</v>
      </c>
      <c r="AS216" t="s">
        <v>181</v>
      </c>
      <c r="AT216" t="s">
        <v>181</v>
      </c>
      <c r="AU216" t="s">
        <v>181</v>
      </c>
      <c r="AW216" t="s">
        <v>181</v>
      </c>
      <c r="AX216" t="s">
        <v>181</v>
      </c>
      <c r="AY216" t="s">
        <v>181</v>
      </c>
      <c r="AZ216" t="s">
        <v>181</v>
      </c>
      <c r="BA216" t="s">
        <v>181</v>
      </c>
      <c r="BB216" t="s">
        <v>181</v>
      </c>
      <c r="BC216" t="s">
        <v>181</v>
      </c>
      <c r="BD216" t="s">
        <v>181</v>
      </c>
      <c r="BE216" t="s">
        <v>181</v>
      </c>
      <c r="BF216" t="s">
        <v>181</v>
      </c>
      <c r="BG216" t="s">
        <v>181</v>
      </c>
      <c r="BH216" t="s">
        <v>181</v>
      </c>
      <c r="BI216" t="s">
        <v>181</v>
      </c>
      <c r="BJ216" t="s">
        <v>181</v>
      </c>
      <c r="BK216">
        <v>0</v>
      </c>
      <c r="BL216">
        <v>0</v>
      </c>
      <c r="BM216">
        <v>0</v>
      </c>
      <c r="BN216">
        <v>0</v>
      </c>
      <c r="BO216">
        <v>0</v>
      </c>
      <c r="BP216">
        <v>0</v>
      </c>
      <c r="BQ216">
        <v>0</v>
      </c>
      <c r="BR216">
        <v>0</v>
      </c>
      <c r="BS216">
        <v>0</v>
      </c>
      <c r="BT216">
        <v>0</v>
      </c>
      <c r="BU216">
        <v>0</v>
      </c>
      <c r="BV216">
        <v>0</v>
      </c>
      <c r="BW216">
        <v>0</v>
      </c>
      <c r="BX216">
        <v>0</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t="s">
        <v>181</v>
      </c>
      <c r="DF216" t="s">
        <v>181</v>
      </c>
      <c r="DG216" t="s">
        <v>181</v>
      </c>
      <c r="DH216" t="s">
        <v>181</v>
      </c>
      <c r="DI216" t="s">
        <v>181</v>
      </c>
      <c r="DJ216" t="s">
        <v>181</v>
      </c>
      <c r="DK216" t="s">
        <v>181</v>
      </c>
    </row>
    <row r="217" spans="1:115" x14ac:dyDescent="0.25">
      <c r="A217">
        <v>10427</v>
      </c>
      <c r="B217" t="s">
        <v>381</v>
      </c>
      <c r="C217" t="s">
        <v>319</v>
      </c>
      <c r="D217" t="s">
        <v>381</v>
      </c>
      <c r="F217" t="s">
        <v>164</v>
      </c>
      <c r="I217" t="s">
        <v>181</v>
      </c>
      <c r="J217" t="s">
        <v>181</v>
      </c>
      <c r="K217" t="s">
        <v>181</v>
      </c>
      <c r="L217" t="s">
        <v>181</v>
      </c>
      <c r="M217" t="s">
        <v>181</v>
      </c>
      <c r="N217" t="s">
        <v>181</v>
      </c>
      <c r="O217" t="s">
        <v>181</v>
      </c>
      <c r="Q217" t="s">
        <v>181</v>
      </c>
      <c r="T217" t="s">
        <v>181</v>
      </c>
      <c r="U217" t="s">
        <v>181</v>
      </c>
      <c r="V217" t="s">
        <v>181</v>
      </c>
      <c r="W217" t="s">
        <v>181</v>
      </c>
      <c r="X217" t="s">
        <v>181</v>
      </c>
      <c r="Y217" t="s">
        <v>181</v>
      </c>
      <c r="Z217" t="s">
        <v>181</v>
      </c>
      <c r="AA217" t="s">
        <v>181</v>
      </c>
      <c r="AB217" t="s">
        <v>181</v>
      </c>
      <c r="AC217" t="s">
        <v>181</v>
      </c>
      <c r="AD217" t="s">
        <v>181</v>
      </c>
      <c r="AE217" t="s">
        <v>181</v>
      </c>
      <c r="AF217" t="s">
        <v>181</v>
      </c>
      <c r="AG217" t="s">
        <v>181</v>
      </c>
      <c r="AH217" t="s">
        <v>181</v>
      </c>
      <c r="AI217" t="s">
        <v>181</v>
      </c>
      <c r="AJ217" t="s">
        <v>181</v>
      </c>
      <c r="AK217" t="s">
        <v>181</v>
      </c>
      <c r="AL217" t="s">
        <v>181</v>
      </c>
      <c r="AM217" t="s">
        <v>181</v>
      </c>
      <c r="AN217" t="s">
        <v>181</v>
      </c>
      <c r="AO217" t="s">
        <v>181</v>
      </c>
      <c r="AP217" t="s">
        <v>181</v>
      </c>
      <c r="AQ217" t="s">
        <v>181</v>
      </c>
      <c r="AR217" t="s">
        <v>181</v>
      </c>
      <c r="AS217" t="s">
        <v>181</v>
      </c>
      <c r="AT217" t="s">
        <v>181</v>
      </c>
      <c r="AU217" t="s">
        <v>181</v>
      </c>
      <c r="AW217" t="s">
        <v>181</v>
      </c>
      <c r="AX217" t="s">
        <v>181</v>
      </c>
      <c r="AY217" t="s">
        <v>181</v>
      </c>
      <c r="AZ217" t="s">
        <v>181</v>
      </c>
      <c r="BA217" t="s">
        <v>181</v>
      </c>
      <c r="BB217" t="s">
        <v>181</v>
      </c>
      <c r="BC217" t="s">
        <v>181</v>
      </c>
      <c r="BD217" t="s">
        <v>181</v>
      </c>
      <c r="BE217" t="s">
        <v>181</v>
      </c>
      <c r="BF217" t="s">
        <v>181</v>
      </c>
      <c r="BG217" t="s">
        <v>181</v>
      </c>
      <c r="BH217" t="s">
        <v>181</v>
      </c>
      <c r="BI217" t="s">
        <v>181</v>
      </c>
      <c r="BJ217" t="s">
        <v>181</v>
      </c>
      <c r="BK217">
        <v>0</v>
      </c>
      <c r="BL217">
        <v>0</v>
      </c>
      <c r="BM217">
        <v>0</v>
      </c>
      <c r="BN217">
        <v>0</v>
      </c>
      <c r="BO217">
        <v>0</v>
      </c>
      <c r="BP217">
        <v>0</v>
      </c>
      <c r="BQ217">
        <v>0</v>
      </c>
      <c r="BR217">
        <v>0</v>
      </c>
      <c r="BS217">
        <v>0</v>
      </c>
      <c r="BT217">
        <v>0</v>
      </c>
      <c r="BU217">
        <v>0</v>
      </c>
      <c r="BV217">
        <v>0</v>
      </c>
      <c r="BW217">
        <v>0</v>
      </c>
      <c r="BX217">
        <v>0</v>
      </c>
      <c r="BY217">
        <v>0</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t="s">
        <v>181</v>
      </c>
      <c r="DF217" t="s">
        <v>181</v>
      </c>
      <c r="DG217" t="s">
        <v>181</v>
      </c>
      <c r="DH217" t="s">
        <v>181</v>
      </c>
      <c r="DI217" t="s">
        <v>181</v>
      </c>
      <c r="DJ217" t="s">
        <v>181</v>
      </c>
      <c r="DK217" t="s">
        <v>181</v>
      </c>
    </row>
    <row r="218" spans="1:115" x14ac:dyDescent="0.25">
      <c r="A218">
        <v>10428</v>
      </c>
      <c r="B218" t="s">
        <v>382</v>
      </c>
      <c r="C218" t="s">
        <v>319</v>
      </c>
      <c r="D218" t="s">
        <v>381</v>
      </c>
      <c r="F218" t="s">
        <v>164</v>
      </c>
      <c r="I218" t="s">
        <v>181</v>
      </c>
      <c r="J218" t="s">
        <v>181</v>
      </c>
      <c r="K218" t="s">
        <v>181</v>
      </c>
      <c r="L218" t="s">
        <v>181</v>
      </c>
      <c r="M218" t="s">
        <v>181</v>
      </c>
      <c r="N218" t="s">
        <v>181</v>
      </c>
      <c r="O218" t="s">
        <v>181</v>
      </c>
      <c r="Q218" t="s">
        <v>181</v>
      </c>
      <c r="T218" t="s">
        <v>181</v>
      </c>
      <c r="U218" t="s">
        <v>181</v>
      </c>
      <c r="V218" t="s">
        <v>181</v>
      </c>
      <c r="W218" t="s">
        <v>181</v>
      </c>
      <c r="X218" t="s">
        <v>181</v>
      </c>
      <c r="Y218" t="s">
        <v>181</v>
      </c>
      <c r="Z218" t="s">
        <v>181</v>
      </c>
      <c r="AA218" t="s">
        <v>181</v>
      </c>
      <c r="AB218" t="s">
        <v>181</v>
      </c>
      <c r="AC218" t="s">
        <v>181</v>
      </c>
      <c r="AD218" t="s">
        <v>181</v>
      </c>
      <c r="AE218" t="s">
        <v>181</v>
      </c>
      <c r="AF218" t="s">
        <v>181</v>
      </c>
      <c r="AG218" t="s">
        <v>181</v>
      </c>
      <c r="AH218" t="s">
        <v>181</v>
      </c>
      <c r="AI218" t="s">
        <v>181</v>
      </c>
      <c r="AJ218" t="s">
        <v>181</v>
      </c>
      <c r="AK218" t="s">
        <v>181</v>
      </c>
      <c r="AL218" t="s">
        <v>181</v>
      </c>
      <c r="AM218" t="s">
        <v>181</v>
      </c>
      <c r="AN218" t="s">
        <v>181</v>
      </c>
      <c r="AO218" t="s">
        <v>181</v>
      </c>
      <c r="AP218" t="s">
        <v>181</v>
      </c>
      <c r="AQ218" t="s">
        <v>181</v>
      </c>
      <c r="AR218" t="s">
        <v>181</v>
      </c>
      <c r="AS218" t="s">
        <v>181</v>
      </c>
      <c r="AT218" t="s">
        <v>181</v>
      </c>
      <c r="AU218" t="s">
        <v>181</v>
      </c>
      <c r="AW218" t="s">
        <v>181</v>
      </c>
      <c r="AX218" t="s">
        <v>181</v>
      </c>
      <c r="AY218" t="s">
        <v>181</v>
      </c>
      <c r="AZ218" t="s">
        <v>181</v>
      </c>
      <c r="BA218" t="s">
        <v>181</v>
      </c>
      <c r="BB218" t="s">
        <v>181</v>
      </c>
      <c r="BC218" t="s">
        <v>181</v>
      </c>
      <c r="BD218" t="s">
        <v>181</v>
      </c>
      <c r="BE218" t="s">
        <v>181</v>
      </c>
      <c r="BF218" t="s">
        <v>181</v>
      </c>
      <c r="BG218" t="s">
        <v>181</v>
      </c>
      <c r="BH218" t="s">
        <v>181</v>
      </c>
      <c r="BI218" t="s">
        <v>181</v>
      </c>
      <c r="BJ218" t="s">
        <v>181</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t="s">
        <v>181</v>
      </c>
      <c r="DF218" t="s">
        <v>181</v>
      </c>
      <c r="DG218" t="s">
        <v>181</v>
      </c>
      <c r="DH218" t="s">
        <v>181</v>
      </c>
      <c r="DI218" t="s">
        <v>181</v>
      </c>
      <c r="DJ218" t="s">
        <v>181</v>
      </c>
      <c r="DK218" t="s">
        <v>181</v>
      </c>
    </row>
    <row r="219" spans="1:115" x14ac:dyDescent="0.25">
      <c r="A219">
        <v>10113</v>
      </c>
      <c r="B219" t="s">
        <v>383</v>
      </c>
      <c r="C219" t="s">
        <v>319</v>
      </c>
      <c r="D219" t="s">
        <v>384</v>
      </c>
      <c r="E219" t="s">
        <v>385</v>
      </c>
      <c r="F219" t="s">
        <v>164</v>
      </c>
      <c r="I219" t="s">
        <v>181</v>
      </c>
      <c r="J219" t="s">
        <v>181</v>
      </c>
      <c r="K219" t="s">
        <v>181</v>
      </c>
      <c r="L219" t="s">
        <v>181</v>
      </c>
      <c r="M219" t="s">
        <v>181</v>
      </c>
      <c r="N219" t="s">
        <v>181</v>
      </c>
      <c r="O219" t="s">
        <v>181</v>
      </c>
      <c r="Q219" t="s">
        <v>181</v>
      </c>
      <c r="T219" t="s">
        <v>181</v>
      </c>
      <c r="U219" t="s">
        <v>181</v>
      </c>
      <c r="V219" t="s">
        <v>181</v>
      </c>
      <c r="W219" t="s">
        <v>181</v>
      </c>
      <c r="X219" t="s">
        <v>181</v>
      </c>
      <c r="Y219" t="s">
        <v>181</v>
      </c>
      <c r="Z219" t="s">
        <v>181</v>
      </c>
      <c r="AA219" t="s">
        <v>181</v>
      </c>
      <c r="AB219" t="s">
        <v>181</v>
      </c>
      <c r="AC219" t="s">
        <v>181</v>
      </c>
      <c r="AD219" t="s">
        <v>181</v>
      </c>
      <c r="AE219" t="s">
        <v>181</v>
      </c>
      <c r="AF219" t="s">
        <v>181</v>
      </c>
      <c r="AG219" t="s">
        <v>181</v>
      </c>
      <c r="AH219" t="s">
        <v>181</v>
      </c>
      <c r="AI219" t="s">
        <v>181</v>
      </c>
      <c r="AJ219" t="s">
        <v>181</v>
      </c>
      <c r="AK219" t="s">
        <v>181</v>
      </c>
      <c r="AL219" t="s">
        <v>181</v>
      </c>
      <c r="AM219" t="s">
        <v>181</v>
      </c>
      <c r="AN219" t="s">
        <v>181</v>
      </c>
      <c r="AO219" t="s">
        <v>181</v>
      </c>
      <c r="AP219" t="s">
        <v>181</v>
      </c>
      <c r="AQ219" t="s">
        <v>181</v>
      </c>
      <c r="AR219" t="s">
        <v>181</v>
      </c>
      <c r="AS219" t="s">
        <v>181</v>
      </c>
      <c r="AT219" t="s">
        <v>181</v>
      </c>
      <c r="AU219" t="s">
        <v>181</v>
      </c>
      <c r="AW219" t="s">
        <v>181</v>
      </c>
      <c r="AX219" t="s">
        <v>181</v>
      </c>
      <c r="AY219" t="s">
        <v>181</v>
      </c>
      <c r="AZ219" t="s">
        <v>181</v>
      </c>
      <c r="BA219" t="s">
        <v>181</v>
      </c>
      <c r="BB219" t="s">
        <v>181</v>
      </c>
      <c r="BC219" t="s">
        <v>181</v>
      </c>
      <c r="BD219" t="s">
        <v>181</v>
      </c>
      <c r="BE219" t="s">
        <v>181</v>
      </c>
      <c r="BF219" t="s">
        <v>181</v>
      </c>
      <c r="BG219" t="s">
        <v>181</v>
      </c>
      <c r="BH219" t="s">
        <v>181</v>
      </c>
      <c r="BI219" t="s">
        <v>181</v>
      </c>
      <c r="BJ219" t="s">
        <v>181</v>
      </c>
      <c r="BK219">
        <v>0</v>
      </c>
      <c r="BL219">
        <v>0</v>
      </c>
      <c r="BM219">
        <v>0</v>
      </c>
      <c r="BN219">
        <v>0</v>
      </c>
      <c r="BO219">
        <v>0</v>
      </c>
      <c r="BP219">
        <v>0</v>
      </c>
      <c r="BQ219">
        <v>0</v>
      </c>
      <c r="BR219">
        <v>0</v>
      </c>
      <c r="BS219">
        <v>0</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t="s">
        <v>181</v>
      </c>
      <c r="DF219" t="s">
        <v>181</v>
      </c>
      <c r="DG219" t="s">
        <v>181</v>
      </c>
      <c r="DH219" t="s">
        <v>181</v>
      </c>
      <c r="DI219" t="s">
        <v>181</v>
      </c>
      <c r="DJ219" t="s">
        <v>181</v>
      </c>
      <c r="DK219" t="s">
        <v>181</v>
      </c>
    </row>
    <row r="220" spans="1:115" x14ac:dyDescent="0.25">
      <c r="A220">
        <v>10114</v>
      </c>
      <c r="B220" t="s">
        <v>386</v>
      </c>
      <c r="C220" t="s">
        <v>319</v>
      </c>
      <c r="D220" t="s">
        <v>384</v>
      </c>
      <c r="E220" t="s">
        <v>385</v>
      </c>
      <c r="F220" t="s">
        <v>164</v>
      </c>
      <c r="I220" t="s">
        <v>181</v>
      </c>
      <c r="J220" t="s">
        <v>181</v>
      </c>
      <c r="K220" t="s">
        <v>181</v>
      </c>
      <c r="L220" t="s">
        <v>181</v>
      </c>
      <c r="M220" t="s">
        <v>181</v>
      </c>
      <c r="N220" t="s">
        <v>181</v>
      </c>
      <c r="O220" t="s">
        <v>181</v>
      </c>
      <c r="Q220" t="s">
        <v>181</v>
      </c>
      <c r="T220" t="s">
        <v>181</v>
      </c>
      <c r="U220" t="s">
        <v>181</v>
      </c>
      <c r="V220" t="s">
        <v>181</v>
      </c>
      <c r="W220" t="s">
        <v>181</v>
      </c>
      <c r="X220" t="s">
        <v>181</v>
      </c>
      <c r="Y220" t="s">
        <v>181</v>
      </c>
      <c r="Z220" t="s">
        <v>181</v>
      </c>
      <c r="AA220" t="s">
        <v>181</v>
      </c>
      <c r="AB220" t="s">
        <v>181</v>
      </c>
      <c r="AC220" t="s">
        <v>181</v>
      </c>
      <c r="AD220" t="s">
        <v>181</v>
      </c>
      <c r="AE220" t="s">
        <v>181</v>
      </c>
      <c r="AF220" t="s">
        <v>181</v>
      </c>
      <c r="AG220" t="s">
        <v>181</v>
      </c>
      <c r="AH220" t="s">
        <v>181</v>
      </c>
      <c r="AI220" t="s">
        <v>181</v>
      </c>
      <c r="AJ220" t="s">
        <v>181</v>
      </c>
      <c r="AK220" t="s">
        <v>181</v>
      </c>
      <c r="AL220" t="s">
        <v>181</v>
      </c>
      <c r="AM220" t="s">
        <v>181</v>
      </c>
      <c r="AN220" t="s">
        <v>181</v>
      </c>
      <c r="AO220" t="s">
        <v>181</v>
      </c>
      <c r="AP220" t="s">
        <v>181</v>
      </c>
      <c r="AQ220" t="s">
        <v>181</v>
      </c>
      <c r="AR220" t="s">
        <v>181</v>
      </c>
      <c r="AS220" t="s">
        <v>181</v>
      </c>
      <c r="AT220" t="s">
        <v>181</v>
      </c>
      <c r="AU220" t="s">
        <v>181</v>
      </c>
      <c r="AW220" t="s">
        <v>181</v>
      </c>
      <c r="AX220" t="s">
        <v>181</v>
      </c>
      <c r="AY220" t="s">
        <v>181</v>
      </c>
      <c r="AZ220" t="s">
        <v>181</v>
      </c>
      <c r="BA220" t="s">
        <v>181</v>
      </c>
      <c r="BB220" t="s">
        <v>181</v>
      </c>
      <c r="BC220" t="s">
        <v>181</v>
      </c>
      <c r="BD220" t="s">
        <v>181</v>
      </c>
      <c r="BE220" t="s">
        <v>181</v>
      </c>
      <c r="BF220" t="s">
        <v>181</v>
      </c>
      <c r="BG220" t="s">
        <v>181</v>
      </c>
      <c r="BH220" t="s">
        <v>181</v>
      </c>
      <c r="BI220" t="s">
        <v>181</v>
      </c>
      <c r="BJ220" t="s">
        <v>181</v>
      </c>
      <c r="BK220">
        <v>0</v>
      </c>
      <c r="BL220">
        <v>0</v>
      </c>
      <c r="BM220">
        <v>0</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t="s">
        <v>181</v>
      </c>
      <c r="DF220" t="s">
        <v>181</v>
      </c>
      <c r="DG220" t="s">
        <v>181</v>
      </c>
      <c r="DH220" t="s">
        <v>181</v>
      </c>
      <c r="DI220" t="s">
        <v>181</v>
      </c>
      <c r="DJ220" t="s">
        <v>181</v>
      </c>
      <c r="DK220" t="s">
        <v>181</v>
      </c>
    </row>
    <row r="221" spans="1:115" x14ac:dyDescent="0.25">
      <c r="A221">
        <v>10115</v>
      </c>
      <c r="B221" t="s">
        <v>387</v>
      </c>
      <c r="C221" t="s">
        <v>319</v>
      </c>
      <c r="D221" t="s">
        <v>384</v>
      </c>
      <c r="E221" t="s">
        <v>388</v>
      </c>
      <c r="F221" t="s">
        <v>164</v>
      </c>
      <c r="I221" t="s">
        <v>181</v>
      </c>
      <c r="J221" t="s">
        <v>181</v>
      </c>
      <c r="K221" t="s">
        <v>181</v>
      </c>
      <c r="L221" t="s">
        <v>181</v>
      </c>
      <c r="M221" t="s">
        <v>181</v>
      </c>
      <c r="N221" t="s">
        <v>181</v>
      </c>
      <c r="O221" t="s">
        <v>181</v>
      </c>
      <c r="Q221" t="s">
        <v>181</v>
      </c>
      <c r="T221" t="s">
        <v>181</v>
      </c>
      <c r="U221" t="s">
        <v>181</v>
      </c>
      <c r="V221" t="s">
        <v>181</v>
      </c>
      <c r="W221" t="s">
        <v>181</v>
      </c>
      <c r="X221" t="s">
        <v>181</v>
      </c>
      <c r="Y221" t="s">
        <v>181</v>
      </c>
      <c r="Z221" t="s">
        <v>181</v>
      </c>
      <c r="AA221" t="s">
        <v>181</v>
      </c>
      <c r="AB221" t="s">
        <v>181</v>
      </c>
      <c r="AC221" t="s">
        <v>181</v>
      </c>
      <c r="AD221" t="s">
        <v>181</v>
      </c>
      <c r="AE221" t="s">
        <v>181</v>
      </c>
      <c r="AF221" t="s">
        <v>181</v>
      </c>
      <c r="AG221" t="s">
        <v>181</v>
      </c>
      <c r="AH221" t="s">
        <v>181</v>
      </c>
      <c r="AI221" t="s">
        <v>181</v>
      </c>
      <c r="AJ221" t="s">
        <v>181</v>
      </c>
      <c r="AK221" t="s">
        <v>181</v>
      </c>
      <c r="AL221" t="s">
        <v>181</v>
      </c>
      <c r="AM221" t="s">
        <v>181</v>
      </c>
      <c r="AN221" t="s">
        <v>181</v>
      </c>
      <c r="AO221" t="s">
        <v>181</v>
      </c>
      <c r="AP221" t="s">
        <v>181</v>
      </c>
      <c r="AQ221" t="s">
        <v>181</v>
      </c>
      <c r="AR221" t="s">
        <v>181</v>
      </c>
      <c r="AS221" t="s">
        <v>181</v>
      </c>
      <c r="AT221" t="s">
        <v>181</v>
      </c>
      <c r="AU221" t="s">
        <v>181</v>
      </c>
      <c r="AW221" t="s">
        <v>181</v>
      </c>
      <c r="AX221" t="s">
        <v>181</v>
      </c>
      <c r="AY221" t="s">
        <v>181</v>
      </c>
      <c r="AZ221" t="s">
        <v>181</v>
      </c>
      <c r="BA221" t="s">
        <v>181</v>
      </c>
      <c r="BB221" t="s">
        <v>181</v>
      </c>
      <c r="BC221" t="s">
        <v>181</v>
      </c>
      <c r="BD221" t="s">
        <v>181</v>
      </c>
      <c r="BE221" t="s">
        <v>181</v>
      </c>
      <c r="BF221" t="s">
        <v>181</v>
      </c>
      <c r="BG221" t="s">
        <v>181</v>
      </c>
      <c r="BH221" t="s">
        <v>181</v>
      </c>
      <c r="BI221" t="s">
        <v>181</v>
      </c>
      <c r="BJ221" t="s">
        <v>181</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t="s">
        <v>181</v>
      </c>
      <c r="DF221" t="s">
        <v>181</v>
      </c>
      <c r="DG221" t="s">
        <v>181</v>
      </c>
      <c r="DH221" t="s">
        <v>181</v>
      </c>
      <c r="DI221" t="s">
        <v>181</v>
      </c>
      <c r="DJ221" t="s">
        <v>181</v>
      </c>
      <c r="DK221" t="s">
        <v>181</v>
      </c>
    </row>
    <row r="222" spans="1:115" x14ac:dyDescent="0.25">
      <c r="A222">
        <v>10504</v>
      </c>
      <c r="B222" t="s">
        <v>389</v>
      </c>
      <c r="C222" t="s">
        <v>319</v>
      </c>
      <c r="D222" t="s">
        <v>384</v>
      </c>
      <c r="E222" t="s">
        <v>388</v>
      </c>
      <c r="F222" t="s">
        <v>164</v>
      </c>
      <c r="Q222" t="s">
        <v>181</v>
      </c>
      <c r="T222" t="s">
        <v>181</v>
      </c>
      <c r="U222" t="s">
        <v>181</v>
      </c>
      <c r="V222" t="s">
        <v>181</v>
      </c>
      <c r="W222" t="s">
        <v>181</v>
      </c>
      <c r="X222" t="s">
        <v>181</v>
      </c>
      <c r="Y222" t="s">
        <v>181</v>
      </c>
      <c r="Z222" t="s">
        <v>181</v>
      </c>
      <c r="AA222" t="s">
        <v>181</v>
      </c>
      <c r="AB222" t="s">
        <v>181</v>
      </c>
      <c r="AC222" t="s">
        <v>181</v>
      </c>
      <c r="AD222" t="s">
        <v>181</v>
      </c>
      <c r="AE222" t="s">
        <v>181</v>
      </c>
      <c r="AF222" t="s">
        <v>181</v>
      </c>
      <c r="AG222" t="s">
        <v>181</v>
      </c>
      <c r="AH222" t="s">
        <v>181</v>
      </c>
      <c r="AI222" t="s">
        <v>181</v>
      </c>
      <c r="AJ222" t="s">
        <v>181</v>
      </c>
      <c r="AK222" t="s">
        <v>181</v>
      </c>
      <c r="AL222" t="s">
        <v>181</v>
      </c>
      <c r="AM222" t="s">
        <v>181</v>
      </c>
      <c r="AN222" t="s">
        <v>181</v>
      </c>
      <c r="AO222" t="s">
        <v>181</v>
      </c>
      <c r="AP222" t="s">
        <v>181</v>
      </c>
      <c r="AQ222" t="s">
        <v>181</v>
      </c>
      <c r="AR222" t="s">
        <v>181</v>
      </c>
      <c r="AS222" t="s">
        <v>181</v>
      </c>
      <c r="AT222" t="s">
        <v>181</v>
      </c>
      <c r="AU222" t="s">
        <v>181</v>
      </c>
      <c r="AW222" t="s">
        <v>181</v>
      </c>
      <c r="AX222" t="s">
        <v>181</v>
      </c>
      <c r="AY222" t="s">
        <v>181</v>
      </c>
      <c r="AZ222" t="s">
        <v>181</v>
      </c>
      <c r="BA222" t="s">
        <v>181</v>
      </c>
      <c r="BB222" t="s">
        <v>181</v>
      </c>
      <c r="BC222" t="s">
        <v>181</v>
      </c>
      <c r="BD222" t="s">
        <v>181</v>
      </c>
      <c r="BE222" t="s">
        <v>181</v>
      </c>
      <c r="BF222" t="s">
        <v>181</v>
      </c>
      <c r="BG222" t="s">
        <v>181</v>
      </c>
      <c r="BH222" t="s">
        <v>181</v>
      </c>
      <c r="BI222" t="s">
        <v>181</v>
      </c>
      <c r="BJ222" t="s">
        <v>181</v>
      </c>
      <c r="BK222">
        <v>0</v>
      </c>
      <c r="BL222">
        <v>0</v>
      </c>
      <c r="BM222">
        <v>0</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t="s">
        <v>181</v>
      </c>
      <c r="DF222" t="s">
        <v>181</v>
      </c>
      <c r="DG222" t="s">
        <v>181</v>
      </c>
      <c r="DH222" t="s">
        <v>181</v>
      </c>
      <c r="DI222" t="s">
        <v>181</v>
      </c>
      <c r="DJ222" t="s">
        <v>181</v>
      </c>
      <c r="DK222" t="s">
        <v>181</v>
      </c>
    </row>
    <row r="223" spans="1:115" x14ac:dyDescent="0.25">
      <c r="A223">
        <v>10117</v>
      </c>
      <c r="B223" t="s">
        <v>390</v>
      </c>
      <c r="C223" t="s">
        <v>391</v>
      </c>
      <c r="I223" t="s">
        <v>181</v>
      </c>
      <c r="J223" t="s">
        <v>181</v>
      </c>
      <c r="K223" t="s">
        <v>181</v>
      </c>
      <c r="L223" t="s">
        <v>181</v>
      </c>
      <c r="M223" t="s">
        <v>181</v>
      </c>
      <c r="N223" t="s">
        <v>181</v>
      </c>
      <c r="O223" t="s">
        <v>181</v>
      </c>
      <c r="Q223" t="s">
        <v>181</v>
      </c>
      <c r="T223" t="s">
        <v>181</v>
      </c>
      <c r="U223" t="s">
        <v>181</v>
      </c>
      <c r="V223" t="s">
        <v>181</v>
      </c>
      <c r="W223" t="s">
        <v>181</v>
      </c>
      <c r="X223" t="s">
        <v>181</v>
      </c>
      <c r="Y223" t="s">
        <v>181</v>
      </c>
      <c r="Z223" t="s">
        <v>181</v>
      </c>
      <c r="AA223" t="s">
        <v>181</v>
      </c>
      <c r="AB223" t="s">
        <v>181</v>
      </c>
      <c r="AC223" t="s">
        <v>181</v>
      </c>
      <c r="AD223" t="s">
        <v>181</v>
      </c>
      <c r="AE223" t="s">
        <v>181</v>
      </c>
      <c r="AF223" t="s">
        <v>181</v>
      </c>
      <c r="AG223" t="s">
        <v>181</v>
      </c>
      <c r="AH223" t="s">
        <v>181</v>
      </c>
      <c r="AI223" t="s">
        <v>181</v>
      </c>
      <c r="AJ223" t="s">
        <v>181</v>
      </c>
      <c r="AK223" t="s">
        <v>181</v>
      </c>
      <c r="AL223" t="s">
        <v>181</v>
      </c>
      <c r="AM223" t="s">
        <v>181</v>
      </c>
      <c r="AN223" t="s">
        <v>181</v>
      </c>
      <c r="AO223" t="s">
        <v>181</v>
      </c>
      <c r="AP223" t="s">
        <v>181</v>
      </c>
      <c r="AQ223" t="s">
        <v>181</v>
      </c>
      <c r="AR223" t="s">
        <v>181</v>
      </c>
      <c r="AS223" t="s">
        <v>181</v>
      </c>
      <c r="AT223" t="s">
        <v>181</v>
      </c>
      <c r="AU223" t="s">
        <v>181</v>
      </c>
      <c r="AW223" t="s">
        <v>181</v>
      </c>
      <c r="AX223" t="s">
        <v>181</v>
      </c>
      <c r="AY223" t="s">
        <v>181</v>
      </c>
      <c r="AZ223" t="s">
        <v>181</v>
      </c>
      <c r="BA223" t="s">
        <v>181</v>
      </c>
      <c r="BB223" t="s">
        <v>181</v>
      </c>
      <c r="BC223" t="s">
        <v>181</v>
      </c>
      <c r="BD223" t="s">
        <v>181</v>
      </c>
      <c r="BE223" t="s">
        <v>181</v>
      </c>
      <c r="BF223" t="s">
        <v>181</v>
      </c>
      <c r="BG223" t="s">
        <v>181</v>
      </c>
      <c r="BH223" t="s">
        <v>181</v>
      </c>
      <c r="BI223" t="s">
        <v>181</v>
      </c>
      <c r="BJ223" t="s">
        <v>181</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t="s">
        <v>181</v>
      </c>
      <c r="DF223" t="s">
        <v>181</v>
      </c>
      <c r="DG223" t="s">
        <v>181</v>
      </c>
      <c r="DH223" t="s">
        <v>181</v>
      </c>
      <c r="DI223" t="s">
        <v>181</v>
      </c>
      <c r="DJ223" t="s">
        <v>181</v>
      </c>
      <c r="DK223" t="s">
        <v>181</v>
      </c>
    </row>
    <row r="224" spans="1:115" x14ac:dyDescent="0.25">
      <c r="A224">
        <v>10118</v>
      </c>
      <c r="B224" t="s">
        <v>392</v>
      </c>
      <c r="C224" t="s">
        <v>391</v>
      </c>
      <c r="I224" t="s">
        <v>181</v>
      </c>
      <c r="J224" t="s">
        <v>181</v>
      </c>
      <c r="K224" t="s">
        <v>181</v>
      </c>
      <c r="L224" t="s">
        <v>181</v>
      </c>
      <c r="M224" t="s">
        <v>181</v>
      </c>
      <c r="N224" t="s">
        <v>181</v>
      </c>
      <c r="O224" t="s">
        <v>181</v>
      </c>
      <c r="Q224" t="s">
        <v>181</v>
      </c>
      <c r="T224" t="s">
        <v>181</v>
      </c>
      <c r="U224" t="s">
        <v>181</v>
      </c>
      <c r="V224" t="s">
        <v>181</v>
      </c>
      <c r="W224" t="s">
        <v>181</v>
      </c>
      <c r="X224" t="s">
        <v>181</v>
      </c>
      <c r="Y224" t="s">
        <v>181</v>
      </c>
      <c r="Z224" t="s">
        <v>181</v>
      </c>
      <c r="AA224" t="s">
        <v>181</v>
      </c>
      <c r="AB224" t="s">
        <v>181</v>
      </c>
      <c r="AC224" t="s">
        <v>181</v>
      </c>
      <c r="AD224" t="s">
        <v>181</v>
      </c>
      <c r="AE224" t="s">
        <v>181</v>
      </c>
      <c r="AF224" t="s">
        <v>181</v>
      </c>
      <c r="AG224" t="s">
        <v>181</v>
      </c>
      <c r="AH224" t="s">
        <v>181</v>
      </c>
      <c r="AI224" t="s">
        <v>181</v>
      </c>
      <c r="AJ224" t="s">
        <v>181</v>
      </c>
      <c r="AK224" t="s">
        <v>181</v>
      </c>
      <c r="AL224" t="s">
        <v>181</v>
      </c>
      <c r="AM224" t="s">
        <v>181</v>
      </c>
      <c r="AN224" t="s">
        <v>181</v>
      </c>
      <c r="AO224" t="s">
        <v>181</v>
      </c>
      <c r="AP224" t="s">
        <v>181</v>
      </c>
      <c r="AQ224" t="s">
        <v>181</v>
      </c>
      <c r="AR224" t="s">
        <v>181</v>
      </c>
      <c r="AS224" t="s">
        <v>181</v>
      </c>
      <c r="AT224" t="s">
        <v>181</v>
      </c>
      <c r="AU224" t="s">
        <v>181</v>
      </c>
      <c r="AW224" t="s">
        <v>181</v>
      </c>
      <c r="AX224" t="s">
        <v>181</v>
      </c>
      <c r="AY224" t="s">
        <v>181</v>
      </c>
      <c r="AZ224" t="s">
        <v>181</v>
      </c>
      <c r="BA224" t="s">
        <v>181</v>
      </c>
      <c r="BB224" t="s">
        <v>181</v>
      </c>
      <c r="BC224" t="s">
        <v>181</v>
      </c>
      <c r="BD224" t="s">
        <v>181</v>
      </c>
      <c r="BE224" t="s">
        <v>181</v>
      </c>
      <c r="BF224" t="s">
        <v>181</v>
      </c>
      <c r="BG224" t="s">
        <v>181</v>
      </c>
      <c r="BH224" t="s">
        <v>181</v>
      </c>
      <c r="BI224" t="s">
        <v>181</v>
      </c>
      <c r="BJ224" t="s">
        <v>181</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t="s">
        <v>181</v>
      </c>
      <c r="DF224" t="s">
        <v>181</v>
      </c>
      <c r="DG224" t="s">
        <v>181</v>
      </c>
      <c r="DH224" t="s">
        <v>181</v>
      </c>
      <c r="DI224" t="s">
        <v>181</v>
      </c>
      <c r="DJ224" t="s">
        <v>181</v>
      </c>
      <c r="DK224" t="s">
        <v>181</v>
      </c>
    </row>
    <row r="225" spans="1:115" x14ac:dyDescent="0.25">
      <c r="A225">
        <v>10119</v>
      </c>
      <c r="B225" t="s">
        <v>393</v>
      </c>
      <c r="C225" t="s">
        <v>391</v>
      </c>
      <c r="D225" t="s">
        <v>394</v>
      </c>
      <c r="I225" t="s">
        <v>181</v>
      </c>
      <c r="J225" t="s">
        <v>181</v>
      </c>
      <c r="K225" t="s">
        <v>181</v>
      </c>
      <c r="L225" t="s">
        <v>181</v>
      </c>
      <c r="M225" t="s">
        <v>181</v>
      </c>
      <c r="N225" t="s">
        <v>181</v>
      </c>
      <c r="O225" t="s">
        <v>181</v>
      </c>
      <c r="Q225" t="s">
        <v>181</v>
      </c>
      <c r="T225" t="s">
        <v>181</v>
      </c>
      <c r="U225" t="s">
        <v>181</v>
      </c>
      <c r="V225" t="s">
        <v>181</v>
      </c>
      <c r="W225" t="s">
        <v>181</v>
      </c>
      <c r="X225" t="s">
        <v>181</v>
      </c>
      <c r="Y225" t="s">
        <v>181</v>
      </c>
      <c r="Z225" t="s">
        <v>181</v>
      </c>
      <c r="AA225" t="s">
        <v>181</v>
      </c>
      <c r="AB225" t="s">
        <v>181</v>
      </c>
      <c r="AC225" t="s">
        <v>181</v>
      </c>
      <c r="AD225" t="s">
        <v>181</v>
      </c>
      <c r="AE225" t="s">
        <v>181</v>
      </c>
      <c r="AF225" t="s">
        <v>181</v>
      </c>
      <c r="AG225" t="s">
        <v>181</v>
      </c>
      <c r="AH225" t="s">
        <v>181</v>
      </c>
      <c r="AI225" t="s">
        <v>181</v>
      </c>
      <c r="AJ225" t="s">
        <v>181</v>
      </c>
      <c r="AK225" t="s">
        <v>181</v>
      </c>
      <c r="AL225" t="s">
        <v>181</v>
      </c>
      <c r="AM225" t="s">
        <v>181</v>
      </c>
      <c r="AN225" t="s">
        <v>181</v>
      </c>
      <c r="AO225" t="s">
        <v>181</v>
      </c>
      <c r="AP225" t="s">
        <v>181</v>
      </c>
      <c r="AQ225" t="s">
        <v>181</v>
      </c>
      <c r="AR225" t="s">
        <v>181</v>
      </c>
      <c r="AS225" t="s">
        <v>181</v>
      </c>
      <c r="AT225" t="s">
        <v>181</v>
      </c>
      <c r="AU225" t="s">
        <v>181</v>
      </c>
      <c r="AW225" t="s">
        <v>181</v>
      </c>
      <c r="AX225" t="s">
        <v>181</v>
      </c>
      <c r="AY225" t="s">
        <v>181</v>
      </c>
      <c r="AZ225" t="s">
        <v>181</v>
      </c>
      <c r="BA225" t="s">
        <v>181</v>
      </c>
      <c r="BB225" t="s">
        <v>181</v>
      </c>
      <c r="BC225" t="s">
        <v>181</v>
      </c>
      <c r="BD225" t="s">
        <v>181</v>
      </c>
      <c r="BE225" t="s">
        <v>181</v>
      </c>
      <c r="BF225" t="s">
        <v>181</v>
      </c>
      <c r="BG225" t="s">
        <v>181</v>
      </c>
      <c r="BH225" t="s">
        <v>181</v>
      </c>
      <c r="BI225" t="s">
        <v>181</v>
      </c>
      <c r="BJ225" t="s">
        <v>181</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t="s">
        <v>181</v>
      </c>
      <c r="DF225" t="s">
        <v>181</v>
      </c>
      <c r="DG225" t="s">
        <v>181</v>
      </c>
      <c r="DH225" t="s">
        <v>181</v>
      </c>
      <c r="DI225" t="s">
        <v>181</v>
      </c>
      <c r="DJ225" t="s">
        <v>181</v>
      </c>
      <c r="DK225" t="s">
        <v>181</v>
      </c>
    </row>
    <row r="226" spans="1:115" x14ac:dyDescent="0.25">
      <c r="A226">
        <v>10120</v>
      </c>
      <c r="B226" t="s">
        <v>395</v>
      </c>
      <c r="C226" t="s">
        <v>391</v>
      </c>
      <c r="D226" t="s">
        <v>394</v>
      </c>
      <c r="F226" t="s">
        <v>164</v>
      </c>
      <c r="I226" t="s">
        <v>181</v>
      </c>
      <c r="J226" t="s">
        <v>181</v>
      </c>
      <c r="K226" t="s">
        <v>181</v>
      </c>
      <c r="L226" t="s">
        <v>181</v>
      </c>
      <c r="M226" t="s">
        <v>181</v>
      </c>
      <c r="N226" t="s">
        <v>181</v>
      </c>
      <c r="O226" t="s">
        <v>181</v>
      </c>
      <c r="Q226" t="s">
        <v>181</v>
      </c>
      <c r="T226" t="s">
        <v>181</v>
      </c>
      <c r="U226" t="s">
        <v>181</v>
      </c>
      <c r="V226" t="s">
        <v>181</v>
      </c>
      <c r="W226" t="s">
        <v>181</v>
      </c>
      <c r="X226" t="s">
        <v>181</v>
      </c>
      <c r="Y226" t="s">
        <v>181</v>
      </c>
      <c r="Z226" t="s">
        <v>181</v>
      </c>
      <c r="AA226" t="s">
        <v>181</v>
      </c>
      <c r="AB226" t="s">
        <v>181</v>
      </c>
      <c r="AC226" t="s">
        <v>181</v>
      </c>
      <c r="AD226" t="s">
        <v>181</v>
      </c>
      <c r="AE226" t="s">
        <v>181</v>
      </c>
      <c r="AF226" t="s">
        <v>181</v>
      </c>
      <c r="AG226" t="s">
        <v>181</v>
      </c>
      <c r="AH226" t="s">
        <v>181</v>
      </c>
      <c r="AI226" t="s">
        <v>181</v>
      </c>
      <c r="AJ226" t="s">
        <v>181</v>
      </c>
      <c r="AK226" t="s">
        <v>181</v>
      </c>
      <c r="AL226" t="s">
        <v>181</v>
      </c>
      <c r="AM226" t="s">
        <v>181</v>
      </c>
      <c r="AN226" t="s">
        <v>181</v>
      </c>
      <c r="AO226" t="s">
        <v>181</v>
      </c>
      <c r="AP226" t="s">
        <v>181</v>
      </c>
      <c r="AQ226" t="s">
        <v>181</v>
      </c>
      <c r="AR226" t="s">
        <v>181</v>
      </c>
      <c r="AS226" t="s">
        <v>181</v>
      </c>
      <c r="AT226" t="s">
        <v>181</v>
      </c>
      <c r="AU226" t="s">
        <v>181</v>
      </c>
      <c r="AW226" t="s">
        <v>181</v>
      </c>
      <c r="AX226" t="s">
        <v>181</v>
      </c>
      <c r="AY226" t="s">
        <v>181</v>
      </c>
      <c r="AZ226" t="s">
        <v>181</v>
      </c>
      <c r="BA226" t="s">
        <v>181</v>
      </c>
      <c r="BB226" t="s">
        <v>181</v>
      </c>
      <c r="BC226" t="s">
        <v>181</v>
      </c>
      <c r="BD226" t="s">
        <v>181</v>
      </c>
      <c r="BE226" t="s">
        <v>181</v>
      </c>
      <c r="BF226" t="s">
        <v>181</v>
      </c>
      <c r="BG226" t="s">
        <v>181</v>
      </c>
      <c r="BH226" t="s">
        <v>181</v>
      </c>
      <c r="BI226" t="s">
        <v>181</v>
      </c>
      <c r="BJ226" t="s">
        <v>181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t="s">
        <v>181</v>
      </c>
      <c r="DF226" t="s">
        <v>181</v>
      </c>
      <c r="DG226" t="s">
        <v>181</v>
      </c>
      <c r="DH226" t="s">
        <v>181</v>
      </c>
      <c r="DI226" t="s">
        <v>181</v>
      </c>
      <c r="DJ226" t="s">
        <v>181</v>
      </c>
      <c r="DK226" t="s">
        <v>181</v>
      </c>
    </row>
    <row r="227" spans="1:115" x14ac:dyDescent="0.25">
      <c r="A227">
        <v>10121</v>
      </c>
      <c r="B227" t="s">
        <v>396</v>
      </c>
      <c r="C227" t="s">
        <v>391</v>
      </c>
      <c r="D227" t="s">
        <v>394</v>
      </c>
      <c r="I227" t="s">
        <v>181</v>
      </c>
      <c r="J227" t="s">
        <v>181</v>
      </c>
      <c r="K227" t="s">
        <v>181</v>
      </c>
      <c r="L227" t="s">
        <v>181</v>
      </c>
      <c r="M227" t="s">
        <v>181</v>
      </c>
      <c r="N227" t="s">
        <v>181</v>
      </c>
      <c r="O227" t="s">
        <v>181</v>
      </c>
      <c r="Q227" t="s">
        <v>181</v>
      </c>
      <c r="T227" t="s">
        <v>181</v>
      </c>
      <c r="U227" t="s">
        <v>181</v>
      </c>
      <c r="V227" t="s">
        <v>181</v>
      </c>
      <c r="W227" t="s">
        <v>181</v>
      </c>
      <c r="X227" t="s">
        <v>181</v>
      </c>
      <c r="Y227" t="s">
        <v>181</v>
      </c>
      <c r="Z227" t="s">
        <v>181</v>
      </c>
      <c r="AA227" t="s">
        <v>181</v>
      </c>
      <c r="AB227" t="s">
        <v>181</v>
      </c>
      <c r="AC227" t="s">
        <v>181</v>
      </c>
      <c r="AD227" t="s">
        <v>181</v>
      </c>
      <c r="AE227" t="s">
        <v>181</v>
      </c>
      <c r="AF227" t="s">
        <v>181</v>
      </c>
      <c r="AG227" t="s">
        <v>181</v>
      </c>
      <c r="AH227" t="s">
        <v>181</v>
      </c>
      <c r="AI227" t="s">
        <v>181</v>
      </c>
      <c r="AJ227" t="s">
        <v>181</v>
      </c>
      <c r="AK227" t="s">
        <v>181</v>
      </c>
      <c r="AL227" t="s">
        <v>181</v>
      </c>
      <c r="AM227" t="s">
        <v>181</v>
      </c>
      <c r="AN227" t="s">
        <v>181</v>
      </c>
      <c r="AO227" t="s">
        <v>181</v>
      </c>
      <c r="AP227" t="s">
        <v>181</v>
      </c>
      <c r="AQ227" t="s">
        <v>181</v>
      </c>
      <c r="AR227" t="s">
        <v>181</v>
      </c>
      <c r="AS227" t="s">
        <v>181</v>
      </c>
      <c r="AT227" t="s">
        <v>181</v>
      </c>
      <c r="AU227" t="s">
        <v>181</v>
      </c>
      <c r="AW227" t="s">
        <v>181</v>
      </c>
      <c r="AX227" t="s">
        <v>181</v>
      </c>
      <c r="AY227" t="s">
        <v>181</v>
      </c>
      <c r="AZ227" t="s">
        <v>181</v>
      </c>
      <c r="BA227" t="s">
        <v>181</v>
      </c>
      <c r="BB227" t="s">
        <v>181</v>
      </c>
      <c r="BC227" t="s">
        <v>181</v>
      </c>
      <c r="BD227" t="s">
        <v>181</v>
      </c>
      <c r="BE227" t="s">
        <v>181</v>
      </c>
      <c r="BF227" t="s">
        <v>181</v>
      </c>
      <c r="BG227" t="s">
        <v>181</v>
      </c>
      <c r="BH227" t="s">
        <v>181</v>
      </c>
      <c r="BI227" t="s">
        <v>181</v>
      </c>
      <c r="BJ227" t="s">
        <v>181</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t="s">
        <v>181</v>
      </c>
      <c r="DF227" t="s">
        <v>181</v>
      </c>
      <c r="DG227" t="s">
        <v>181</v>
      </c>
      <c r="DH227" t="s">
        <v>181</v>
      </c>
      <c r="DI227" t="s">
        <v>181</v>
      </c>
      <c r="DJ227" t="s">
        <v>181</v>
      </c>
      <c r="DK227" t="s">
        <v>181</v>
      </c>
    </row>
    <row r="228" spans="1:115" x14ac:dyDescent="0.25">
      <c r="A228">
        <v>10122</v>
      </c>
      <c r="B228" t="s">
        <v>397</v>
      </c>
      <c r="C228" t="s">
        <v>391</v>
      </c>
      <c r="D228" t="s">
        <v>394</v>
      </c>
      <c r="I228" t="s">
        <v>181</v>
      </c>
      <c r="J228" t="s">
        <v>181</v>
      </c>
      <c r="K228" t="s">
        <v>181</v>
      </c>
      <c r="L228" t="s">
        <v>181</v>
      </c>
      <c r="M228" t="s">
        <v>181</v>
      </c>
      <c r="N228" t="s">
        <v>181</v>
      </c>
      <c r="O228" t="s">
        <v>181</v>
      </c>
      <c r="Q228" t="s">
        <v>181</v>
      </c>
      <c r="T228" t="s">
        <v>181</v>
      </c>
      <c r="U228" t="s">
        <v>181</v>
      </c>
      <c r="V228" t="s">
        <v>181</v>
      </c>
      <c r="W228" t="s">
        <v>181</v>
      </c>
      <c r="X228" t="s">
        <v>181</v>
      </c>
      <c r="Y228" t="s">
        <v>181</v>
      </c>
      <c r="Z228" t="s">
        <v>181</v>
      </c>
      <c r="AA228" t="s">
        <v>181</v>
      </c>
      <c r="AB228" t="s">
        <v>181</v>
      </c>
      <c r="AC228" t="s">
        <v>181</v>
      </c>
      <c r="AD228" t="s">
        <v>181</v>
      </c>
      <c r="AE228" t="s">
        <v>181</v>
      </c>
      <c r="AF228" t="s">
        <v>181</v>
      </c>
      <c r="AG228" t="s">
        <v>181</v>
      </c>
      <c r="AH228" t="s">
        <v>181</v>
      </c>
      <c r="AI228" t="s">
        <v>181</v>
      </c>
      <c r="AJ228" t="s">
        <v>181</v>
      </c>
      <c r="AK228" t="s">
        <v>181</v>
      </c>
      <c r="AL228" t="s">
        <v>181</v>
      </c>
      <c r="AM228" t="s">
        <v>181</v>
      </c>
      <c r="AN228" t="s">
        <v>181</v>
      </c>
      <c r="AO228" t="s">
        <v>181</v>
      </c>
      <c r="AP228" t="s">
        <v>181</v>
      </c>
      <c r="AQ228" t="s">
        <v>181</v>
      </c>
      <c r="AR228" t="s">
        <v>181</v>
      </c>
      <c r="AS228" t="s">
        <v>181</v>
      </c>
      <c r="AT228" t="s">
        <v>181</v>
      </c>
      <c r="AU228" t="s">
        <v>181</v>
      </c>
      <c r="AW228" t="s">
        <v>181</v>
      </c>
      <c r="AX228" t="s">
        <v>181</v>
      </c>
      <c r="AY228" t="s">
        <v>181</v>
      </c>
      <c r="AZ228" t="s">
        <v>181</v>
      </c>
      <c r="BA228" t="s">
        <v>181</v>
      </c>
      <c r="BB228" t="s">
        <v>181</v>
      </c>
      <c r="BC228" t="s">
        <v>181</v>
      </c>
      <c r="BD228" t="s">
        <v>181</v>
      </c>
      <c r="BE228" t="s">
        <v>181</v>
      </c>
      <c r="BF228" t="s">
        <v>181</v>
      </c>
      <c r="BG228" t="s">
        <v>181</v>
      </c>
      <c r="BH228" t="s">
        <v>181</v>
      </c>
      <c r="BI228" t="s">
        <v>181</v>
      </c>
      <c r="BJ228" t="s">
        <v>181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t="s">
        <v>181</v>
      </c>
      <c r="DF228" t="s">
        <v>181</v>
      </c>
      <c r="DG228" t="s">
        <v>181</v>
      </c>
      <c r="DH228" t="s">
        <v>181</v>
      </c>
      <c r="DI228" t="s">
        <v>181</v>
      </c>
      <c r="DJ228" t="s">
        <v>181</v>
      </c>
      <c r="DK228" t="s">
        <v>181</v>
      </c>
    </row>
    <row r="229" spans="1:115" x14ac:dyDescent="0.25">
      <c r="A229">
        <v>10123</v>
      </c>
      <c r="B229" t="s">
        <v>326</v>
      </c>
      <c r="C229" t="s">
        <v>391</v>
      </c>
      <c r="D229" t="s">
        <v>394</v>
      </c>
      <c r="I229" t="s">
        <v>181</v>
      </c>
      <c r="J229" t="s">
        <v>181</v>
      </c>
      <c r="K229" t="s">
        <v>181</v>
      </c>
      <c r="L229" t="s">
        <v>181</v>
      </c>
      <c r="M229" t="s">
        <v>181</v>
      </c>
      <c r="N229" t="s">
        <v>181</v>
      </c>
      <c r="O229" t="s">
        <v>181</v>
      </c>
      <c r="Q229" t="s">
        <v>181</v>
      </c>
      <c r="T229" t="s">
        <v>181</v>
      </c>
      <c r="U229" t="s">
        <v>181</v>
      </c>
      <c r="V229" t="s">
        <v>181</v>
      </c>
      <c r="W229" t="s">
        <v>181</v>
      </c>
      <c r="X229" t="s">
        <v>181</v>
      </c>
      <c r="Y229" t="s">
        <v>181</v>
      </c>
      <c r="Z229" t="s">
        <v>181</v>
      </c>
      <c r="AA229" t="s">
        <v>181</v>
      </c>
      <c r="AB229" t="s">
        <v>181</v>
      </c>
      <c r="AC229" t="s">
        <v>181</v>
      </c>
      <c r="AD229" t="s">
        <v>181</v>
      </c>
      <c r="AE229" t="s">
        <v>181</v>
      </c>
      <c r="AF229" t="s">
        <v>181</v>
      </c>
      <c r="AG229" t="s">
        <v>181</v>
      </c>
      <c r="AH229" t="s">
        <v>181</v>
      </c>
      <c r="AI229" t="s">
        <v>181</v>
      </c>
      <c r="AJ229" t="s">
        <v>181</v>
      </c>
      <c r="AK229" t="s">
        <v>181</v>
      </c>
      <c r="AL229" t="s">
        <v>181</v>
      </c>
      <c r="AM229" t="s">
        <v>181</v>
      </c>
      <c r="AN229" t="s">
        <v>181</v>
      </c>
      <c r="AO229" t="s">
        <v>181</v>
      </c>
      <c r="AP229" t="s">
        <v>181</v>
      </c>
      <c r="AQ229" t="s">
        <v>181</v>
      </c>
      <c r="AR229" t="s">
        <v>181</v>
      </c>
      <c r="AS229" t="s">
        <v>181</v>
      </c>
      <c r="AT229" t="s">
        <v>181</v>
      </c>
      <c r="AU229" t="s">
        <v>181</v>
      </c>
      <c r="AW229" t="s">
        <v>181</v>
      </c>
      <c r="AX229" t="s">
        <v>181</v>
      </c>
      <c r="AY229" t="s">
        <v>181</v>
      </c>
      <c r="AZ229" t="s">
        <v>181</v>
      </c>
      <c r="BA229" t="s">
        <v>181</v>
      </c>
      <c r="BB229" t="s">
        <v>181</v>
      </c>
      <c r="BC229" t="s">
        <v>181</v>
      </c>
      <c r="BD229" t="s">
        <v>181</v>
      </c>
      <c r="BE229" t="s">
        <v>181</v>
      </c>
      <c r="BF229" t="s">
        <v>181</v>
      </c>
      <c r="BG229" t="s">
        <v>181</v>
      </c>
      <c r="BH229" t="s">
        <v>181</v>
      </c>
      <c r="BI229" t="s">
        <v>181</v>
      </c>
      <c r="BJ229" t="s">
        <v>181</v>
      </c>
      <c r="BK229">
        <v>0</v>
      </c>
      <c r="BL229">
        <v>0</v>
      </c>
      <c r="BM229">
        <v>0</v>
      </c>
      <c r="BN229">
        <v>0</v>
      </c>
      <c r="BO229">
        <v>0</v>
      </c>
      <c r="BP229">
        <v>0</v>
      </c>
      <c r="BQ229">
        <v>0</v>
      </c>
      <c r="BR229">
        <v>0</v>
      </c>
      <c r="BS229">
        <v>0</v>
      </c>
      <c r="BT229">
        <v>0</v>
      </c>
      <c r="BU229">
        <v>0</v>
      </c>
      <c r="BV229">
        <v>0</v>
      </c>
      <c r="BW229">
        <v>0</v>
      </c>
      <c r="BX229">
        <v>0</v>
      </c>
      <c r="BY229">
        <v>0</v>
      </c>
      <c r="BZ229">
        <v>0</v>
      </c>
      <c r="CA229">
        <v>0</v>
      </c>
      <c r="CB229">
        <v>0</v>
      </c>
      <c r="CC229">
        <v>0</v>
      </c>
      <c r="CD229">
        <v>0</v>
      </c>
      <c r="CE229">
        <v>0</v>
      </c>
      <c r="CF229">
        <v>0</v>
      </c>
      <c r="CG229">
        <v>0</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t="s">
        <v>181</v>
      </c>
      <c r="DF229" t="s">
        <v>181</v>
      </c>
      <c r="DG229" t="s">
        <v>181</v>
      </c>
      <c r="DH229" t="s">
        <v>181</v>
      </c>
      <c r="DI229" t="s">
        <v>181</v>
      </c>
      <c r="DJ229" t="s">
        <v>181</v>
      </c>
      <c r="DK229" t="s">
        <v>181</v>
      </c>
    </row>
    <row r="230" spans="1:115" x14ac:dyDescent="0.25">
      <c r="A230">
        <v>10124</v>
      </c>
      <c r="B230" t="s">
        <v>398</v>
      </c>
      <c r="C230" t="s">
        <v>391</v>
      </c>
      <c r="D230" t="s">
        <v>394</v>
      </c>
      <c r="I230" t="s">
        <v>181</v>
      </c>
      <c r="J230" t="s">
        <v>181</v>
      </c>
      <c r="K230" t="s">
        <v>181</v>
      </c>
      <c r="L230" t="s">
        <v>181</v>
      </c>
      <c r="M230" t="s">
        <v>181</v>
      </c>
      <c r="N230" t="s">
        <v>181</v>
      </c>
      <c r="O230" t="s">
        <v>181</v>
      </c>
      <c r="Q230" t="s">
        <v>181</v>
      </c>
      <c r="T230" t="s">
        <v>181</v>
      </c>
      <c r="U230" t="s">
        <v>181</v>
      </c>
      <c r="V230" t="s">
        <v>181</v>
      </c>
      <c r="W230" t="s">
        <v>181</v>
      </c>
      <c r="X230" t="s">
        <v>181</v>
      </c>
      <c r="Y230" t="s">
        <v>181</v>
      </c>
      <c r="Z230" t="s">
        <v>181</v>
      </c>
      <c r="AA230" t="s">
        <v>181</v>
      </c>
      <c r="AB230" t="s">
        <v>181</v>
      </c>
      <c r="AC230" t="s">
        <v>181</v>
      </c>
      <c r="AD230" t="s">
        <v>181</v>
      </c>
      <c r="AE230" t="s">
        <v>181</v>
      </c>
      <c r="AF230" t="s">
        <v>181</v>
      </c>
      <c r="AG230" t="s">
        <v>181</v>
      </c>
      <c r="AH230" t="s">
        <v>181</v>
      </c>
      <c r="AI230" t="s">
        <v>181</v>
      </c>
      <c r="AJ230" t="s">
        <v>181</v>
      </c>
      <c r="AK230" t="s">
        <v>181</v>
      </c>
      <c r="AL230" t="s">
        <v>181</v>
      </c>
      <c r="AM230" t="s">
        <v>181</v>
      </c>
      <c r="AN230" t="s">
        <v>181</v>
      </c>
      <c r="AO230" t="s">
        <v>181</v>
      </c>
      <c r="AP230" t="s">
        <v>181</v>
      </c>
      <c r="AQ230" t="s">
        <v>181</v>
      </c>
      <c r="AR230" t="s">
        <v>181</v>
      </c>
      <c r="AS230" t="s">
        <v>181</v>
      </c>
      <c r="AT230" t="s">
        <v>181</v>
      </c>
      <c r="AU230" t="s">
        <v>181</v>
      </c>
      <c r="AW230" t="s">
        <v>181</v>
      </c>
      <c r="AX230" t="s">
        <v>181</v>
      </c>
      <c r="AY230" t="s">
        <v>181</v>
      </c>
      <c r="AZ230" t="s">
        <v>181</v>
      </c>
      <c r="BA230" t="s">
        <v>181</v>
      </c>
      <c r="BB230" t="s">
        <v>181</v>
      </c>
      <c r="BC230" t="s">
        <v>181</v>
      </c>
      <c r="BD230" t="s">
        <v>181</v>
      </c>
      <c r="BE230" t="s">
        <v>181</v>
      </c>
      <c r="BF230" t="s">
        <v>181</v>
      </c>
      <c r="BG230" t="s">
        <v>181</v>
      </c>
      <c r="BH230" t="s">
        <v>181</v>
      </c>
      <c r="BI230" t="s">
        <v>181</v>
      </c>
      <c r="BJ230" t="s">
        <v>181</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t="s">
        <v>181</v>
      </c>
      <c r="DF230" t="s">
        <v>181</v>
      </c>
      <c r="DG230" t="s">
        <v>181</v>
      </c>
      <c r="DH230" t="s">
        <v>181</v>
      </c>
      <c r="DI230" t="s">
        <v>181</v>
      </c>
      <c r="DJ230" t="s">
        <v>181</v>
      </c>
      <c r="DK230" t="s">
        <v>181</v>
      </c>
    </row>
    <row r="231" spans="1:115" x14ac:dyDescent="0.25">
      <c r="A231">
        <v>10125</v>
      </c>
      <c r="B231" t="s">
        <v>258</v>
      </c>
      <c r="C231" t="s">
        <v>391</v>
      </c>
      <c r="D231" t="s">
        <v>394</v>
      </c>
      <c r="I231" t="s">
        <v>181</v>
      </c>
      <c r="J231" t="s">
        <v>181</v>
      </c>
      <c r="K231" t="s">
        <v>181</v>
      </c>
      <c r="L231" t="s">
        <v>181</v>
      </c>
      <c r="M231" t="s">
        <v>181</v>
      </c>
      <c r="N231" t="s">
        <v>181</v>
      </c>
      <c r="O231" t="s">
        <v>181</v>
      </c>
      <c r="Q231" t="s">
        <v>181</v>
      </c>
      <c r="T231" t="s">
        <v>181</v>
      </c>
      <c r="U231" t="s">
        <v>181</v>
      </c>
      <c r="V231" t="s">
        <v>181</v>
      </c>
      <c r="W231" t="s">
        <v>181</v>
      </c>
      <c r="X231" t="s">
        <v>181</v>
      </c>
      <c r="Y231" t="s">
        <v>181</v>
      </c>
      <c r="Z231" t="s">
        <v>181</v>
      </c>
      <c r="AA231" t="s">
        <v>181</v>
      </c>
      <c r="AB231" t="s">
        <v>181</v>
      </c>
      <c r="AC231" t="s">
        <v>181</v>
      </c>
      <c r="AD231" t="s">
        <v>181</v>
      </c>
      <c r="AE231" t="s">
        <v>181</v>
      </c>
      <c r="AF231" t="s">
        <v>181</v>
      </c>
      <c r="AG231" t="s">
        <v>181</v>
      </c>
      <c r="AH231" t="s">
        <v>181</v>
      </c>
      <c r="AI231" t="s">
        <v>181</v>
      </c>
      <c r="AJ231" t="s">
        <v>181</v>
      </c>
      <c r="AK231" t="s">
        <v>181</v>
      </c>
      <c r="AL231" t="s">
        <v>181</v>
      </c>
      <c r="AM231" t="s">
        <v>181</v>
      </c>
      <c r="AN231" t="s">
        <v>181</v>
      </c>
      <c r="AO231" t="s">
        <v>181</v>
      </c>
      <c r="AP231" t="s">
        <v>181</v>
      </c>
      <c r="AQ231" t="s">
        <v>181</v>
      </c>
      <c r="AR231" t="s">
        <v>181</v>
      </c>
      <c r="AS231" t="s">
        <v>181</v>
      </c>
      <c r="AT231" t="s">
        <v>181</v>
      </c>
      <c r="AU231" t="s">
        <v>181</v>
      </c>
      <c r="AW231" t="s">
        <v>181</v>
      </c>
      <c r="AX231" t="s">
        <v>181</v>
      </c>
      <c r="AY231" t="s">
        <v>181</v>
      </c>
      <c r="AZ231" t="s">
        <v>181</v>
      </c>
      <c r="BA231" t="s">
        <v>181</v>
      </c>
      <c r="BB231" t="s">
        <v>181</v>
      </c>
      <c r="BC231" t="s">
        <v>181</v>
      </c>
      <c r="BD231" t="s">
        <v>181</v>
      </c>
      <c r="BE231" t="s">
        <v>181</v>
      </c>
      <c r="BF231" t="s">
        <v>181</v>
      </c>
      <c r="BG231" t="s">
        <v>181</v>
      </c>
      <c r="BH231" t="s">
        <v>181</v>
      </c>
      <c r="BI231" t="s">
        <v>181</v>
      </c>
      <c r="BJ231" t="s">
        <v>181</v>
      </c>
      <c r="BK231">
        <v>0</v>
      </c>
      <c r="BL231">
        <v>0</v>
      </c>
      <c r="BM231">
        <v>0</v>
      </c>
      <c r="BN231">
        <v>0</v>
      </c>
      <c r="BO231">
        <v>0</v>
      </c>
      <c r="BP231">
        <v>0</v>
      </c>
      <c r="BQ231">
        <v>0</v>
      </c>
      <c r="BR231">
        <v>0</v>
      </c>
      <c r="BS231">
        <v>0</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t="s">
        <v>181</v>
      </c>
      <c r="DF231" t="s">
        <v>181</v>
      </c>
      <c r="DG231" t="s">
        <v>181</v>
      </c>
      <c r="DH231" t="s">
        <v>181</v>
      </c>
      <c r="DI231" t="s">
        <v>181</v>
      </c>
      <c r="DJ231" t="s">
        <v>181</v>
      </c>
      <c r="DK231" t="s">
        <v>181</v>
      </c>
    </row>
    <row r="232" spans="1:115" x14ac:dyDescent="0.25">
      <c r="A232">
        <v>10126</v>
      </c>
      <c r="B232" t="s">
        <v>324</v>
      </c>
      <c r="C232" t="s">
        <v>391</v>
      </c>
      <c r="D232" t="s">
        <v>394</v>
      </c>
      <c r="I232" t="s">
        <v>181</v>
      </c>
      <c r="J232" t="s">
        <v>181</v>
      </c>
      <c r="K232" t="s">
        <v>181</v>
      </c>
      <c r="L232" t="s">
        <v>181</v>
      </c>
      <c r="M232" t="s">
        <v>181</v>
      </c>
      <c r="N232" t="s">
        <v>181</v>
      </c>
      <c r="O232" t="s">
        <v>181</v>
      </c>
      <c r="Q232" t="s">
        <v>181</v>
      </c>
      <c r="T232" t="s">
        <v>181</v>
      </c>
      <c r="U232" t="s">
        <v>181</v>
      </c>
      <c r="V232" t="s">
        <v>181</v>
      </c>
      <c r="W232" t="s">
        <v>181</v>
      </c>
      <c r="X232" t="s">
        <v>181</v>
      </c>
      <c r="Y232" t="s">
        <v>181</v>
      </c>
      <c r="Z232" t="s">
        <v>181</v>
      </c>
      <c r="AA232" t="s">
        <v>181</v>
      </c>
      <c r="AB232" t="s">
        <v>181</v>
      </c>
      <c r="AC232" t="s">
        <v>181</v>
      </c>
      <c r="AD232" t="s">
        <v>181</v>
      </c>
      <c r="AE232" t="s">
        <v>181</v>
      </c>
      <c r="AF232" t="s">
        <v>181</v>
      </c>
      <c r="AG232" t="s">
        <v>181</v>
      </c>
      <c r="AH232" t="s">
        <v>181</v>
      </c>
      <c r="AI232" t="s">
        <v>181</v>
      </c>
      <c r="AJ232" t="s">
        <v>181</v>
      </c>
      <c r="AK232" t="s">
        <v>181</v>
      </c>
      <c r="AL232" t="s">
        <v>181</v>
      </c>
      <c r="AM232" t="s">
        <v>181</v>
      </c>
      <c r="AN232" t="s">
        <v>181</v>
      </c>
      <c r="AO232" t="s">
        <v>181</v>
      </c>
      <c r="AP232" t="s">
        <v>181</v>
      </c>
      <c r="AQ232" t="s">
        <v>181</v>
      </c>
      <c r="AR232" t="s">
        <v>181</v>
      </c>
      <c r="AS232" t="s">
        <v>181</v>
      </c>
      <c r="AT232" t="s">
        <v>181</v>
      </c>
      <c r="AU232" t="s">
        <v>181</v>
      </c>
      <c r="AW232" t="s">
        <v>181</v>
      </c>
      <c r="AX232" t="s">
        <v>181</v>
      </c>
      <c r="AY232" t="s">
        <v>181</v>
      </c>
      <c r="AZ232" t="s">
        <v>181</v>
      </c>
      <c r="BA232" t="s">
        <v>181</v>
      </c>
      <c r="BB232" t="s">
        <v>181</v>
      </c>
      <c r="BC232" t="s">
        <v>181</v>
      </c>
      <c r="BD232" t="s">
        <v>181</v>
      </c>
      <c r="BE232" t="s">
        <v>181</v>
      </c>
      <c r="BF232" t="s">
        <v>181</v>
      </c>
      <c r="BG232" t="s">
        <v>181</v>
      </c>
      <c r="BH232" t="s">
        <v>181</v>
      </c>
      <c r="BI232" t="s">
        <v>181</v>
      </c>
      <c r="BJ232" t="s">
        <v>181</v>
      </c>
      <c r="BK232">
        <v>0</v>
      </c>
      <c r="BL232">
        <v>0</v>
      </c>
      <c r="BM232">
        <v>0</v>
      </c>
      <c r="BN232">
        <v>0</v>
      </c>
      <c r="BO232">
        <v>0</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t="s">
        <v>181</v>
      </c>
      <c r="DF232" t="s">
        <v>181</v>
      </c>
      <c r="DG232" t="s">
        <v>181</v>
      </c>
      <c r="DH232" t="s">
        <v>181</v>
      </c>
      <c r="DI232" t="s">
        <v>181</v>
      </c>
      <c r="DJ232" t="s">
        <v>181</v>
      </c>
      <c r="DK232" t="s">
        <v>181</v>
      </c>
    </row>
    <row r="233" spans="1:115" x14ac:dyDescent="0.25">
      <c r="A233">
        <v>10127</v>
      </c>
      <c r="B233" t="s">
        <v>211</v>
      </c>
      <c r="C233" t="s">
        <v>391</v>
      </c>
      <c r="D233" t="s">
        <v>399</v>
      </c>
      <c r="I233" t="s">
        <v>181</v>
      </c>
      <c r="J233" t="s">
        <v>181</v>
      </c>
      <c r="K233" t="s">
        <v>181</v>
      </c>
      <c r="L233" t="s">
        <v>181</v>
      </c>
      <c r="M233" t="s">
        <v>181</v>
      </c>
      <c r="N233" t="s">
        <v>181</v>
      </c>
      <c r="O233" t="s">
        <v>181</v>
      </c>
      <c r="Q233" t="s">
        <v>181</v>
      </c>
      <c r="T233" t="s">
        <v>181</v>
      </c>
      <c r="U233" t="s">
        <v>181</v>
      </c>
      <c r="V233" t="s">
        <v>181</v>
      </c>
      <c r="W233" t="s">
        <v>181</v>
      </c>
      <c r="X233" t="s">
        <v>181</v>
      </c>
      <c r="Y233" t="s">
        <v>181</v>
      </c>
      <c r="Z233" t="s">
        <v>181</v>
      </c>
      <c r="AA233" t="s">
        <v>181</v>
      </c>
      <c r="AB233" t="s">
        <v>181</v>
      </c>
      <c r="AC233" t="s">
        <v>181</v>
      </c>
      <c r="AD233" t="s">
        <v>181</v>
      </c>
      <c r="AE233" t="s">
        <v>181</v>
      </c>
      <c r="AF233" t="s">
        <v>181</v>
      </c>
      <c r="AG233" t="s">
        <v>181</v>
      </c>
      <c r="AH233" t="s">
        <v>181</v>
      </c>
      <c r="AI233" t="s">
        <v>181</v>
      </c>
      <c r="AJ233" t="s">
        <v>181</v>
      </c>
      <c r="AK233" t="s">
        <v>181</v>
      </c>
      <c r="AL233" t="s">
        <v>181</v>
      </c>
      <c r="AM233" t="s">
        <v>181</v>
      </c>
      <c r="AN233" t="s">
        <v>181</v>
      </c>
      <c r="AO233" t="s">
        <v>181</v>
      </c>
      <c r="AP233" t="s">
        <v>181</v>
      </c>
      <c r="AQ233" t="s">
        <v>181</v>
      </c>
      <c r="AR233" t="s">
        <v>181</v>
      </c>
      <c r="AS233" t="s">
        <v>181</v>
      </c>
      <c r="AT233" t="s">
        <v>181</v>
      </c>
      <c r="AU233" t="s">
        <v>181</v>
      </c>
      <c r="AW233" t="s">
        <v>181</v>
      </c>
      <c r="AX233" t="s">
        <v>181</v>
      </c>
      <c r="AY233" t="s">
        <v>181</v>
      </c>
      <c r="AZ233" t="s">
        <v>181</v>
      </c>
      <c r="BA233" t="s">
        <v>181</v>
      </c>
      <c r="BB233" t="s">
        <v>181</v>
      </c>
      <c r="BC233" t="s">
        <v>181</v>
      </c>
      <c r="BD233" t="s">
        <v>181</v>
      </c>
      <c r="BE233" t="s">
        <v>181</v>
      </c>
      <c r="BF233" t="s">
        <v>181</v>
      </c>
      <c r="BG233" t="s">
        <v>181</v>
      </c>
      <c r="BH233" t="s">
        <v>181</v>
      </c>
      <c r="BI233" t="s">
        <v>181</v>
      </c>
      <c r="BJ233" t="s">
        <v>181</v>
      </c>
      <c r="BK233">
        <v>0</v>
      </c>
      <c r="BL233">
        <v>0</v>
      </c>
      <c r="BM233">
        <v>0</v>
      </c>
      <c r="BN233">
        <v>0</v>
      </c>
      <c r="BO233">
        <v>0</v>
      </c>
      <c r="BP233">
        <v>0</v>
      </c>
      <c r="BQ233">
        <v>0</v>
      </c>
      <c r="BR233">
        <v>0</v>
      </c>
      <c r="BS233">
        <v>0</v>
      </c>
      <c r="BT233">
        <v>0</v>
      </c>
      <c r="BU233">
        <v>0</v>
      </c>
      <c r="BV233">
        <v>0</v>
      </c>
      <c r="BW233">
        <v>0</v>
      </c>
      <c r="BX233">
        <v>0</v>
      </c>
      <c r="BY233">
        <v>0</v>
      </c>
      <c r="BZ233">
        <v>0</v>
      </c>
      <c r="CA233">
        <v>0</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t="s">
        <v>181</v>
      </c>
      <c r="DF233" t="s">
        <v>181</v>
      </c>
      <c r="DG233" t="s">
        <v>181</v>
      </c>
      <c r="DH233" t="s">
        <v>181</v>
      </c>
      <c r="DI233" t="s">
        <v>181</v>
      </c>
      <c r="DJ233" t="s">
        <v>181</v>
      </c>
      <c r="DK233" t="s">
        <v>181</v>
      </c>
    </row>
    <row r="234" spans="1:115" x14ac:dyDescent="0.25">
      <c r="A234">
        <v>10128</v>
      </c>
      <c r="B234" t="s">
        <v>400</v>
      </c>
      <c r="C234" t="s">
        <v>391</v>
      </c>
      <c r="D234" t="s">
        <v>401</v>
      </c>
      <c r="I234" t="s">
        <v>181</v>
      </c>
      <c r="J234" t="s">
        <v>181</v>
      </c>
      <c r="K234" t="s">
        <v>181</v>
      </c>
      <c r="L234" t="s">
        <v>181</v>
      </c>
      <c r="M234" t="s">
        <v>181</v>
      </c>
      <c r="N234" t="s">
        <v>181</v>
      </c>
      <c r="O234" t="s">
        <v>181</v>
      </c>
      <c r="Q234" t="s">
        <v>181</v>
      </c>
      <c r="T234" t="s">
        <v>181</v>
      </c>
      <c r="U234" t="s">
        <v>181</v>
      </c>
      <c r="V234" t="s">
        <v>181</v>
      </c>
      <c r="W234" t="s">
        <v>181</v>
      </c>
      <c r="X234" t="s">
        <v>181</v>
      </c>
      <c r="Y234" t="s">
        <v>181</v>
      </c>
      <c r="Z234" t="s">
        <v>181</v>
      </c>
      <c r="AA234" t="s">
        <v>181</v>
      </c>
      <c r="AB234" t="s">
        <v>181</v>
      </c>
      <c r="AC234" t="s">
        <v>181</v>
      </c>
      <c r="AD234" t="s">
        <v>181</v>
      </c>
      <c r="AE234" t="s">
        <v>181</v>
      </c>
      <c r="AF234" t="s">
        <v>181</v>
      </c>
      <c r="AG234" t="s">
        <v>181</v>
      </c>
      <c r="AH234" t="s">
        <v>181</v>
      </c>
      <c r="AI234" t="s">
        <v>181</v>
      </c>
      <c r="AJ234" t="s">
        <v>181</v>
      </c>
      <c r="AK234" t="s">
        <v>181</v>
      </c>
      <c r="AL234" t="s">
        <v>181</v>
      </c>
      <c r="AM234" t="s">
        <v>181</v>
      </c>
      <c r="AN234" t="s">
        <v>181</v>
      </c>
      <c r="AO234" t="s">
        <v>181</v>
      </c>
      <c r="AP234" t="s">
        <v>181</v>
      </c>
      <c r="AQ234" t="s">
        <v>181</v>
      </c>
      <c r="AR234" t="s">
        <v>181</v>
      </c>
      <c r="AS234" t="s">
        <v>181</v>
      </c>
      <c r="AT234" t="s">
        <v>181</v>
      </c>
      <c r="AU234" t="s">
        <v>181</v>
      </c>
      <c r="AW234" t="s">
        <v>181</v>
      </c>
      <c r="AX234" t="s">
        <v>181</v>
      </c>
      <c r="AY234" t="s">
        <v>181</v>
      </c>
      <c r="AZ234" t="s">
        <v>181</v>
      </c>
      <c r="BA234" t="s">
        <v>181</v>
      </c>
      <c r="BB234" t="s">
        <v>181</v>
      </c>
      <c r="BC234" t="s">
        <v>181</v>
      </c>
      <c r="BD234" t="s">
        <v>181</v>
      </c>
      <c r="BE234" t="s">
        <v>181</v>
      </c>
      <c r="BF234" t="s">
        <v>181</v>
      </c>
      <c r="BG234" t="s">
        <v>181</v>
      </c>
      <c r="BH234" t="s">
        <v>181</v>
      </c>
      <c r="BI234" t="s">
        <v>181</v>
      </c>
      <c r="BJ234" t="s">
        <v>181</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t="s">
        <v>181</v>
      </c>
      <c r="DF234" t="s">
        <v>181</v>
      </c>
      <c r="DG234" t="s">
        <v>181</v>
      </c>
      <c r="DH234" t="s">
        <v>181</v>
      </c>
      <c r="DI234" t="s">
        <v>181</v>
      </c>
      <c r="DJ234" t="s">
        <v>181</v>
      </c>
      <c r="DK234" t="s">
        <v>181</v>
      </c>
    </row>
    <row r="235" spans="1:115" x14ac:dyDescent="0.25">
      <c r="A235">
        <v>10129</v>
      </c>
      <c r="B235" t="s">
        <v>344</v>
      </c>
      <c r="C235" t="s">
        <v>391</v>
      </c>
      <c r="D235" t="s">
        <v>345</v>
      </c>
      <c r="I235" t="s">
        <v>181</v>
      </c>
      <c r="J235" t="s">
        <v>181</v>
      </c>
      <c r="K235" t="s">
        <v>181</v>
      </c>
      <c r="L235" t="s">
        <v>181</v>
      </c>
      <c r="M235" t="s">
        <v>181</v>
      </c>
      <c r="N235" t="s">
        <v>181</v>
      </c>
      <c r="O235" t="s">
        <v>181</v>
      </c>
      <c r="Q235" t="s">
        <v>181</v>
      </c>
      <c r="T235" t="s">
        <v>181</v>
      </c>
      <c r="U235" t="s">
        <v>181</v>
      </c>
      <c r="V235" t="s">
        <v>181</v>
      </c>
      <c r="W235" t="s">
        <v>181</v>
      </c>
      <c r="X235" t="s">
        <v>181</v>
      </c>
      <c r="Y235" t="s">
        <v>181</v>
      </c>
      <c r="Z235" t="s">
        <v>181</v>
      </c>
      <c r="AA235" t="s">
        <v>181</v>
      </c>
      <c r="AB235" t="s">
        <v>181</v>
      </c>
      <c r="AC235" t="s">
        <v>181</v>
      </c>
      <c r="AD235" t="s">
        <v>181</v>
      </c>
      <c r="AE235" t="s">
        <v>181</v>
      </c>
      <c r="AF235" t="s">
        <v>181</v>
      </c>
      <c r="AG235" t="s">
        <v>181</v>
      </c>
      <c r="AH235" t="s">
        <v>181</v>
      </c>
      <c r="AI235" t="s">
        <v>181</v>
      </c>
      <c r="AJ235" t="s">
        <v>181</v>
      </c>
      <c r="AK235" t="s">
        <v>181</v>
      </c>
      <c r="AL235" t="s">
        <v>181</v>
      </c>
      <c r="AM235" t="s">
        <v>181</v>
      </c>
      <c r="AN235" t="s">
        <v>181</v>
      </c>
      <c r="AO235" t="s">
        <v>181</v>
      </c>
      <c r="AP235" t="s">
        <v>181</v>
      </c>
      <c r="AQ235" t="s">
        <v>181</v>
      </c>
      <c r="AR235" t="s">
        <v>181</v>
      </c>
      <c r="AS235" t="s">
        <v>181</v>
      </c>
      <c r="AT235" t="s">
        <v>181</v>
      </c>
      <c r="AU235" t="s">
        <v>181</v>
      </c>
      <c r="AW235" t="s">
        <v>181</v>
      </c>
      <c r="AX235" t="s">
        <v>181</v>
      </c>
      <c r="AY235" t="s">
        <v>181</v>
      </c>
      <c r="AZ235" t="s">
        <v>181</v>
      </c>
      <c r="BA235" t="s">
        <v>181</v>
      </c>
      <c r="BB235" t="s">
        <v>181</v>
      </c>
      <c r="BC235" t="s">
        <v>181</v>
      </c>
      <c r="BD235" t="s">
        <v>181</v>
      </c>
      <c r="BE235" t="s">
        <v>181</v>
      </c>
      <c r="BF235" t="s">
        <v>181</v>
      </c>
      <c r="BG235" t="s">
        <v>181</v>
      </c>
      <c r="BH235" t="s">
        <v>181</v>
      </c>
      <c r="BI235" t="s">
        <v>181</v>
      </c>
      <c r="BJ235" t="s">
        <v>181</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t="s">
        <v>181</v>
      </c>
      <c r="DF235" t="s">
        <v>181</v>
      </c>
      <c r="DG235" t="s">
        <v>181</v>
      </c>
      <c r="DH235" t="s">
        <v>181</v>
      </c>
      <c r="DI235" t="s">
        <v>181</v>
      </c>
      <c r="DJ235" t="s">
        <v>181</v>
      </c>
      <c r="DK235" t="s">
        <v>181</v>
      </c>
    </row>
    <row r="236" spans="1:115" x14ac:dyDescent="0.25">
      <c r="A236">
        <v>10130</v>
      </c>
      <c r="B236" t="s">
        <v>347</v>
      </c>
      <c r="C236" t="s">
        <v>391</v>
      </c>
      <c r="D236" t="s">
        <v>345</v>
      </c>
      <c r="I236" t="s">
        <v>181</v>
      </c>
      <c r="J236" t="s">
        <v>181</v>
      </c>
      <c r="K236" t="s">
        <v>181</v>
      </c>
      <c r="L236" t="s">
        <v>181</v>
      </c>
      <c r="M236" t="s">
        <v>181</v>
      </c>
      <c r="N236" t="s">
        <v>181</v>
      </c>
      <c r="O236" t="s">
        <v>181</v>
      </c>
      <c r="Q236" t="s">
        <v>181</v>
      </c>
      <c r="T236" t="s">
        <v>181</v>
      </c>
      <c r="U236" t="s">
        <v>181</v>
      </c>
      <c r="V236" t="s">
        <v>181</v>
      </c>
      <c r="W236" t="s">
        <v>181</v>
      </c>
      <c r="X236" t="s">
        <v>181</v>
      </c>
      <c r="Y236" t="s">
        <v>181</v>
      </c>
      <c r="Z236" t="s">
        <v>181</v>
      </c>
      <c r="AA236" t="s">
        <v>181</v>
      </c>
      <c r="AB236" t="s">
        <v>181</v>
      </c>
      <c r="AC236" t="s">
        <v>181</v>
      </c>
      <c r="AD236" t="s">
        <v>181</v>
      </c>
      <c r="AE236" t="s">
        <v>181</v>
      </c>
      <c r="AF236" t="s">
        <v>181</v>
      </c>
      <c r="AG236" t="s">
        <v>181</v>
      </c>
      <c r="AH236" t="s">
        <v>181</v>
      </c>
      <c r="AI236" t="s">
        <v>181</v>
      </c>
      <c r="AJ236" t="s">
        <v>181</v>
      </c>
      <c r="AK236" t="s">
        <v>181</v>
      </c>
      <c r="AL236" t="s">
        <v>181</v>
      </c>
      <c r="AM236" t="s">
        <v>181</v>
      </c>
      <c r="AN236" t="s">
        <v>181</v>
      </c>
      <c r="AO236" t="s">
        <v>181</v>
      </c>
      <c r="AP236" t="s">
        <v>181</v>
      </c>
      <c r="AQ236" t="s">
        <v>181</v>
      </c>
      <c r="AR236" t="s">
        <v>181</v>
      </c>
      <c r="AS236" t="s">
        <v>181</v>
      </c>
      <c r="AT236" t="s">
        <v>181</v>
      </c>
      <c r="AU236" t="s">
        <v>181</v>
      </c>
      <c r="AW236" t="s">
        <v>181</v>
      </c>
      <c r="AX236" t="s">
        <v>181</v>
      </c>
      <c r="AY236" t="s">
        <v>181</v>
      </c>
      <c r="AZ236" t="s">
        <v>181</v>
      </c>
      <c r="BA236" t="s">
        <v>181</v>
      </c>
      <c r="BB236" t="s">
        <v>181</v>
      </c>
      <c r="BC236" t="s">
        <v>181</v>
      </c>
      <c r="BD236" t="s">
        <v>181</v>
      </c>
      <c r="BE236" t="s">
        <v>181</v>
      </c>
      <c r="BF236" t="s">
        <v>181</v>
      </c>
      <c r="BG236" t="s">
        <v>181</v>
      </c>
      <c r="BH236" t="s">
        <v>181</v>
      </c>
      <c r="BI236" t="s">
        <v>181</v>
      </c>
      <c r="BJ236" t="s">
        <v>181</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t="s">
        <v>181</v>
      </c>
      <c r="DF236" t="s">
        <v>181</v>
      </c>
      <c r="DG236" t="s">
        <v>181</v>
      </c>
      <c r="DH236" t="s">
        <v>181</v>
      </c>
      <c r="DI236" t="s">
        <v>181</v>
      </c>
      <c r="DJ236" t="s">
        <v>181</v>
      </c>
      <c r="DK236" t="s">
        <v>181</v>
      </c>
    </row>
    <row r="237" spans="1:115" x14ac:dyDescent="0.25">
      <c r="A237">
        <v>10131</v>
      </c>
      <c r="B237" t="s">
        <v>348</v>
      </c>
      <c r="C237" t="s">
        <v>391</v>
      </c>
      <c r="D237" t="s">
        <v>345</v>
      </c>
      <c r="I237" t="s">
        <v>181</v>
      </c>
      <c r="J237" t="s">
        <v>181</v>
      </c>
      <c r="K237" t="s">
        <v>181</v>
      </c>
      <c r="L237" t="s">
        <v>181</v>
      </c>
      <c r="M237" t="s">
        <v>181</v>
      </c>
      <c r="N237" t="s">
        <v>181</v>
      </c>
      <c r="O237" t="s">
        <v>181</v>
      </c>
      <c r="Q237" t="s">
        <v>181</v>
      </c>
      <c r="T237" t="s">
        <v>181</v>
      </c>
      <c r="U237" t="s">
        <v>181</v>
      </c>
      <c r="V237" t="s">
        <v>181</v>
      </c>
      <c r="W237" t="s">
        <v>181</v>
      </c>
      <c r="X237" t="s">
        <v>181</v>
      </c>
      <c r="Y237" t="s">
        <v>181</v>
      </c>
      <c r="Z237" t="s">
        <v>181</v>
      </c>
      <c r="AA237" t="s">
        <v>181</v>
      </c>
      <c r="AB237" t="s">
        <v>181</v>
      </c>
      <c r="AC237" t="s">
        <v>181</v>
      </c>
      <c r="AD237" t="s">
        <v>181</v>
      </c>
      <c r="AE237" t="s">
        <v>181</v>
      </c>
      <c r="AF237" t="s">
        <v>181</v>
      </c>
      <c r="AG237" t="s">
        <v>181</v>
      </c>
      <c r="AH237" t="s">
        <v>181</v>
      </c>
      <c r="AI237" t="s">
        <v>181</v>
      </c>
      <c r="AJ237" t="s">
        <v>181</v>
      </c>
      <c r="AK237" t="s">
        <v>181</v>
      </c>
      <c r="AL237" t="s">
        <v>181</v>
      </c>
      <c r="AM237" t="s">
        <v>181</v>
      </c>
      <c r="AN237" t="s">
        <v>181</v>
      </c>
      <c r="AO237" t="s">
        <v>181</v>
      </c>
      <c r="AP237" t="s">
        <v>181</v>
      </c>
      <c r="AQ237" t="s">
        <v>181</v>
      </c>
      <c r="AR237" t="s">
        <v>181</v>
      </c>
      <c r="AS237" t="s">
        <v>181</v>
      </c>
      <c r="AT237" t="s">
        <v>181</v>
      </c>
      <c r="AU237" t="s">
        <v>181</v>
      </c>
      <c r="AW237" t="s">
        <v>181</v>
      </c>
      <c r="AX237" t="s">
        <v>181</v>
      </c>
      <c r="AY237" t="s">
        <v>181</v>
      </c>
      <c r="AZ237" t="s">
        <v>181</v>
      </c>
      <c r="BA237" t="s">
        <v>181</v>
      </c>
      <c r="BB237" t="s">
        <v>181</v>
      </c>
      <c r="BC237" t="s">
        <v>181</v>
      </c>
      <c r="BD237" t="s">
        <v>181</v>
      </c>
      <c r="BE237" t="s">
        <v>181</v>
      </c>
      <c r="BF237" t="s">
        <v>181</v>
      </c>
      <c r="BG237" t="s">
        <v>181</v>
      </c>
      <c r="BH237" t="s">
        <v>181</v>
      </c>
      <c r="BI237" t="s">
        <v>181</v>
      </c>
      <c r="BJ237" t="s">
        <v>181</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t="s">
        <v>181</v>
      </c>
      <c r="DF237" t="s">
        <v>181</v>
      </c>
      <c r="DG237" t="s">
        <v>181</v>
      </c>
      <c r="DH237" t="s">
        <v>181</v>
      </c>
      <c r="DI237" t="s">
        <v>181</v>
      </c>
      <c r="DJ237" t="s">
        <v>181</v>
      </c>
      <c r="DK237" t="s">
        <v>181</v>
      </c>
    </row>
    <row r="238" spans="1:115" x14ac:dyDescent="0.25">
      <c r="A238">
        <v>10132</v>
      </c>
      <c r="B238" t="s">
        <v>349</v>
      </c>
      <c r="C238" t="s">
        <v>391</v>
      </c>
      <c r="D238" t="s">
        <v>345</v>
      </c>
      <c r="I238" t="s">
        <v>181</v>
      </c>
      <c r="J238" t="s">
        <v>181</v>
      </c>
      <c r="K238" t="s">
        <v>181</v>
      </c>
      <c r="L238" t="s">
        <v>181</v>
      </c>
      <c r="M238" t="s">
        <v>181</v>
      </c>
      <c r="N238" t="s">
        <v>181</v>
      </c>
      <c r="O238" t="s">
        <v>181</v>
      </c>
      <c r="Q238" t="s">
        <v>181</v>
      </c>
      <c r="T238" t="s">
        <v>181</v>
      </c>
      <c r="U238" t="s">
        <v>181</v>
      </c>
      <c r="V238" t="s">
        <v>181</v>
      </c>
      <c r="W238" t="s">
        <v>181</v>
      </c>
      <c r="X238" t="s">
        <v>181</v>
      </c>
      <c r="Y238" t="s">
        <v>181</v>
      </c>
      <c r="Z238" t="s">
        <v>181</v>
      </c>
      <c r="AA238" t="s">
        <v>181</v>
      </c>
      <c r="AB238" t="s">
        <v>181</v>
      </c>
      <c r="AC238" t="s">
        <v>181</v>
      </c>
      <c r="AD238" t="s">
        <v>181</v>
      </c>
      <c r="AE238" t="s">
        <v>181</v>
      </c>
      <c r="AF238" t="s">
        <v>181</v>
      </c>
      <c r="AG238" t="s">
        <v>181</v>
      </c>
      <c r="AH238" t="s">
        <v>181</v>
      </c>
      <c r="AI238" t="s">
        <v>181</v>
      </c>
      <c r="AJ238" t="s">
        <v>181</v>
      </c>
      <c r="AK238" t="s">
        <v>181</v>
      </c>
      <c r="AL238" t="s">
        <v>181</v>
      </c>
      <c r="AM238" t="s">
        <v>181</v>
      </c>
      <c r="AN238" t="s">
        <v>181</v>
      </c>
      <c r="AO238" t="s">
        <v>181</v>
      </c>
      <c r="AP238" t="s">
        <v>181</v>
      </c>
      <c r="AQ238" t="s">
        <v>181</v>
      </c>
      <c r="AR238" t="s">
        <v>181</v>
      </c>
      <c r="AS238" t="s">
        <v>181</v>
      </c>
      <c r="AT238" t="s">
        <v>181</v>
      </c>
      <c r="AU238" t="s">
        <v>181</v>
      </c>
      <c r="AW238" t="s">
        <v>181</v>
      </c>
      <c r="AX238" t="s">
        <v>181</v>
      </c>
      <c r="AY238" t="s">
        <v>181</v>
      </c>
      <c r="AZ238" t="s">
        <v>181</v>
      </c>
      <c r="BA238" t="s">
        <v>181</v>
      </c>
      <c r="BB238" t="s">
        <v>181</v>
      </c>
      <c r="BC238" t="s">
        <v>181</v>
      </c>
      <c r="BD238" t="s">
        <v>181</v>
      </c>
      <c r="BE238" t="s">
        <v>181</v>
      </c>
      <c r="BF238" t="s">
        <v>181</v>
      </c>
      <c r="BG238" t="s">
        <v>181</v>
      </c>
      <c r="BH238" t="s">
        <v>181</v>
      </c>
      <c r="BI238" t="s">
        <v>181</v>
      </c>
      <c r="BJ238" t="s">
        <v>181</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t="s">
        <v>181</v>
      </c>
      <c r="DF238" t="s">
        <v>181</v>
      </c>
      <c r="DG238" t="s">
        <v>181</v>
      </c>
      <c r="DH238" t="s">
        <v>181</v>
      </c>
      <c r="DI238" t="s">
        <v>181</v>
      </c>
      <c r="DJ238" t="s">
        <v>181</v>
      </c>
      <c r="DK238" t="s">
        <v>181</v>
      </c>
    </row>
    <row r="239" spans="1:115" x14ac:dyDescent="0.25">
      <c r="A239">
        <v>10133</v>
      </c>
      <c r="B239" t="s">
        <v>334</v>
      </c>
      <c r="C239" t="s">
        <v>391</v>
      </c>
      <c r="D239" t="s">
        <v>345</v>
      </c>
      <c r="I239" t="s">
        <v>181</v>
      </c>
      <c r="J239" t="s">
        <v>181</v>
      </c>
      <c r="K239" t="s">
        <v>181</v>
      </c>
      <c r="L239" t="s">
        <v>181</v>
      </c>
      <c r="M239" t="s">
        <v>181</v>
      </c>
      <c r="N239" t="s">
        <v>181</v>
      </c>
      <c r="O239" t="s">
        <v>181</v>
      </c>
      <c r="Q239" t="s">
        <v>181</v>
      </c>
      <c r="T239" t="s">
        <v>181</v>
      </c>
      <c r="U239" t="s">
        <v>181</v>
      </c>
      <c r="V239" t="s">
        <v>181</v>
      </c>
      <c r="W239" t="s">
        <v>181</v>
      </c>
      <c r="X239" t="s">
        <v>181</v>
      </c>
      <c r="Y239" t="s">
        <v>181</v>
      </c>
      <c r="Z239" t="s">
        <v>181</v>
      </c>
      <c r="AA239" t="s">
        <v>181</v>
      </c>
      <c r="AB239" t="s">
        <v>181</v>
      </c>
      <c r="AC239" t="s">
        <v>181</v>
      </c>
      <c r="AD239" t="s">
        <v>181</v>
      </c>
      <c r="AE239" t="s">
        <v>181</v>
      </c>
      <c r="AF239" t="s">
        <v>181</v>
      </c>
      <c r="AG239" t="s">
        <v>181</v>
      </c>
      <c r="AH239" t="s">
        <v>181</v>
      </c>
      <c r="AI239" t="s">
        <v>181</v>
      </c>
      <c r="AJ239" t="s">
        <v>181</v>
      </c>
      <c r="AK239" t="s">
        <v>181</v>
      </c>
      <c r="AL239" t="s">
        <v>181</v>
      </c>
      <c r="AM239" t="s">
        <v>181</v>
      </c>
      <c r="AN239" t="s">
        <v>181</v>
      </c>
      <c r="AO239" t="s">
        <v>181</v>
      </c>
      <c r="AP239" t="s">
        <v>181</v>
      </c>
      <c r="AQ239" t="s">
        <v>181</v>
      </c>
      <c r="AR239" t="s">
        <v>181</v>
      </c>
      <c r="AS239" t="s">
        <v>181</v>
      </c>
      <c r="AT239" t="s">
        <v>181</v>
      </c>
      <c r="AU239" t="s">
        <v>181</v>
      </c>
      <c r="AW239" t="s">
        <v>181</v>
      </c>
      <c r="AX239" t="s">
        <v>181</v>
      </c>
      <c r="AY239" t="s">
        <v>181</v>
      </c>
      <c r="AZ239" t="s">
        <v>181</v>
      </c>
      <c r="BA239" t="s">
        <v>181</v>
      </c>
      <c r="BB239" t="s">
        <v>181</v>
      </c>
      <c r="BC239" t="s">
        <v>181</v>
      </c>
      <c r="BD239" t="s">
        <v>181</v>
      </c>
      <c r="BE239" t="s">
        <v>181</v>
      </c>
      <c r="BF239" t="s">
        <v>181</v>
      </c>
      <c r="BG239" t="s">
        <v>181</v>
      </c>
      <c r="BH239" t="s">
        <v>181</v>
      </c>
      <c r="BI239" t="s">
        <v>181</v>
      </c>
      <c r="BJ239" t="s">
        <v>181</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t="s">
        <v>181</v>
      </c>
      <c r="DF239" t="s">
        <v>181</v>
      </c>
      <c r="DG239" t="s">
        <v>181</v>
      </c>
      <c r="DH239" t="s">
        <v>181</v>
      </c>
      <c r="DI239" t="s">
        <v>181</v>
      </c>
      <c r="DJ239" t="s">
        <v>181</v>
      </c>
      <c r="DK239" t="s">
        <v>181</v>
      </c>
    </row>
    <row r="240" spans="1:115" x14ac:dyDescent="0.25">
      <c r="A240">
        <v>10135</v>
      </c>
      <c r="B240" t="s">
        <v>350</v>
      </c>
      <c r="C240" t="s">
        <v>391</v>
      </c>
      <c r="D240" t="s">
        <v>345</v>
      </c>
      <c r="I240" t="s">
        <v>181</v>
      </c>
      <c r="J240" t="s">
        <v>181</v>
      </c>
      <c r="K240" t="s">
        <v>181</v>
      </c>
      <c r="L240" t="s">
        <v>181</v>
      </c>
      <c r="M240" t="s">
        <v>181</v>
      </c>
      <c r="N240" t="s">
        <v>181</v>
      </c>
      <c r="O240" t="s">
        <v>181</v>
      </c>
      <c r="Q240" t="s">
        <v>181</v>
      </c>
      <c r="T240" t="s">
        <v>181</v>
      </c>
      <c r="U240" t="s">
        <v>181</v>
      </c>
      <c r="V240" t="s">
        <v>181</v>
      </c>
      <c r="W240" t="s">
        <v>181</v>
      </c>
      <c r="X240" t="s">
        <v>181</v>
      </c>
      <c r="Y240" t="s">
        <v>181</v>
      </c>
      <c r="Z240" t="s">
        <v>181</v>
      </c>
      <c r="AA240" t="s">
        <v>181</v>
      </c>
      <c r="AB240" t="s">
        <v>181</v>
      </c>
      <c r="AC240" t="s">
        <v>181</v>
      </c>
      <c r="AD240" t="s">
        <v>181</v>
      </c>
      <c r="AE240" t="s">
        <v>181</v>
      </c>
      <c r="AF240" t="s">
        <v>181</v>
      </c>
      <c r="AG240" t="s">
        <v>181</v>
      </c>
      <c r="AH240" t="s">
        <v>181</v>
      </c>
      <c r="AI240" t="s">
        <v>181</v>
      </c>
      <c r="AJ240" t="s">
        <v>181</v>
      </c>
      <c r="AK240" t="s">
        <v>181</v>
      </c>
      <c r="AL240" t="s">
        <v>181</v>
      </c>
      <c r="AM240" t="s">
        <v>181</v>
      </c>
      <c r="AN240" t="s">
        <v>181</v>
      </c>
      <c r="AO240" t="s">
        <v>181</v>
      </c>
      <c r="AP240" t="s">
        <v>181</v>
      </c>
      <c r="AQ240" t="s">
        <v>181</v>
      </c>
      <c r="AR240" t="s">
        <v>181</v>
      </c>
      <c r="AS240" t="s">
        <v>181</v>
      </c>
      <c r="AT240" t="s">
        <v>181</v>
      </c>
      <c r="AU240" t="s">
        <v>181</v>
      </c>
      <c r="AW240" t="s">
        <v>181</v>
      </c>
      <c r="AX240" t="s">
        <v>181</v>
      </c>
      <c r="AY240" t="s">
        <v>181</v>
      </c>
      <c r="AZ240" t="s">
        <v>181</v>
      </c>
      <c r="BA240" t="s">
        <v>181</v>
      </c>
      <c r="BB240" t="s">
        <v>181</v>
      </c>
      <c r="BC240" t="s">
        <v>181</v>
      </c>
      <c r="BD240" t="s">
        <v>181</v>
      </c>
      <c r="BE240" t="s">
        <v>181</v>
      </c>
      <c r="BF240" t="s">
        <v>181</v>
      </c>
      <c r="BG240" t="s">
        <v>181</v>
      </c>
      <c r="BH240" t="s">
        <v>181</v>
      </c>
      <c r="BI240" t="s">
        <v>181</v>
      </c>
      <c r="BJ240" t="s">
        <v>181</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t="s">
        <v>181</v>
      </c>
      <c r="DF240" t="s">
        <v>181</v>
      </c>
      <c r="DG240" t="s">
        <v>181</v>
      </c>
      <c r="DH240" t="s">
        <v>181</v>
      </c>
      <c r="DI240" t="s">
        <v>181</v>
      </c>
      <c r="DJ240" t="s">
        <v>181</v>
      </c>
      <c r="DK240" t="s">
        <v>181</v>
      </c>
    </row>
    <row r="241" spans="1:115" x14ac:dyDescent="0.25">
      <c r="A241">
        <v>10136</v>
      </c>
      <c r="B241" t="s">
        <v>332</v>
      </c>
      <c r="C241" t="s">
        <v>391</v>
      </c>
      <c r="D241" t="s">
        <v>345</v>
      </c>
      <c r="I241" t="s">
        <v>181</v>
      </c>
      <c r="J241" t="s">
        <v>181</v>
      </c>
      <c r="K241" t="s">
        <v>181</v>
      </c>
      <c r="L241" t="s">
        <v>181</v>
      </c>
      <c r="M241" t="s">
        <v>181</v>
      </c>
      <c r="N241" t="s">
        <v>181</v>
      </c>
      <c r="O241" t="s">
        <v>181</v>
      </c>
      <c r="Q241" t="s">
        <v>181</v>
      </c>
      <c r="T241" t="s">
        <v>181</v>
      </c>
      <c r="U241" t="s">
        <v>181</v>
      </c>
      <c r="V241" t="s">
        <v>181</v>
      </c>
      <c r="W241" t="s">
        <v>181</v>
      </c>
      <c r="X241" t="s">
        <v>181</v>
      </c>
      <c r="Y241" t="s">
        <v>181</v>
      </c>
      <c r="Z241" t="s">
        <v>181</v>
      </c>
      <c r="AA241" t="s">
        <v>181</v>
      </c>
      <c r="AB241" t="s">
        <v>181</v>
      </c>
      <c r="AC241" t="s">
        <v>181</v>
      </c>
      <c r="AD241" t="s">
        <v>181</v>
      </c>
      <c r="AE241" t="s">
        <v>181</v>
      </c>
      <c r="AF241" t="s">
        <v>181</v>
      </c>
      <c r="AG241" t="s">
        <v>181</v>
      </c>
      <c r="AH241" t="s">
        <v>181</v>
      </c>
      <c r="AI241" t="s">
        <v>181</v>
      </c>
      <c r="AJ241" t="s">
        <v>181</v>
      </c>
      <c r="AK241" t="s">
        <v>181</v>
      </c>
      <c r="AL241" t="s">
        <v>181</v>
      </c>
      <c r="AM241" t="s">
        <v>181</v>
      </c>
      <c r="AN241" t="s">
        <v>181</v>
      </c>
      <c r="AO241" t="s">
        <v>181</v>
      </c>
      <c r="AP241" t="s">
        <v>181</v>
      </c>
      <c r="AQ241" t="s">
        <v>181</v>
      </c>
      <c r="AR241" t="s">
        <v>181</v>
      </c>
      <c r="AS241" t="s">
        <v>181</v>
      </c>
      <c r="AT241" t="s">
        <v>181</v>
      </c>
      <c r="AU241" t="s">
        <v>181</v>
      </c>
      <c r="AW241" t="s">
        <v>181</v>
      </c>
      <c r="AX241" t="s">
        <v>181</v>
      </c>
      <c r="AY241" t="s">
        <v>181</v>
      </c>
      <c r="AZ241" t="s">
        <v>181</v>
      </c>
      <c r="BA241" t="s">
        <v>181</v>
      </c>
      <c r="BB241" t="s">
        <v>181</v>
      </c>
      <c r="BC241" t="s">
        <v>181</v>
      </c>
      <c r="BD241" t="s">
        <v>181</v>
      </c>
      <c r="BE241" t="s">
        <v>181</v>
      </c>
      <c r="BF241" t="s">
        <v>181</v>
      </c>
      <c r="BG241" t="s">
        <v>181</v>
      </c>
      <c r="BH241" t="s">
        <v>181</v>
      </c>
      <c r="BI241" t="s">
        <v>181</v>
      </c>
      <c r="BJ241" t="s">
        <v>181</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t="s">
        <v>181</v>
      </c>
      <c r="DF241" t="s">
        <v>181</v>
      </c>
      <c r="DG241" t="s">
        <v>181</v>
      </c>
      <c r="DH241" t="s">
        <v>181</v>
      </c>
      <c r="DI241" t="s">
        <v>181</v>
      </c>
      <c r="DJ241" t="s">
        <v>181</v>
      </c>
      <c r="DK241" t="s">
        <v>181</v>
      </c>
    </row>
    <row r="242" spans="1:115" x14ac:dyDescent="0.25">
      <c r="A242">
        <v>10137</v>
      </c>
      <c r="B242" t="s">
        <v>402</v>
      </c>
      <c r="C242" t="s">
        <v>391</v>
      </c>
      <c r="D242" t="s">
        <v>403</v>
      </c>
      <c r="I242" t="s">
        <v>181</v>
      </c>
      <c r="J242" t="s">
        <v>181</v>
      </c>
      <c r="K242" t="s">
        <v>181</v>
      </c>
      <c r="L242" t="s">
        <v>181</v>
      </c>
      <c r="M242" t="s">
        <v>181</v>
      </c>
      <c r="N242" t="s">
        <v>181</v>
      </c>
      <c r="O242" t="s">
        <v>181</v>
      </c>
      <c r="Q242" t="s">
        <v>181</v>
      </c>
      <c r="T242" t="s">
        <v>181</v>
      </c>
      <c r="U242" t="s">
        <v>181</v>
      </c>
      <c r="V242" t="s">
        <v>181</v>
      </c>
      <c r="W242" t="s">
        <v>181</v>
      </c>
      <c r="X242" t="s">
        <v>181</v>
      </c>
      <c r="Y242" t="s">
        <v>181</v>
      </c>
      <c r="Z242" t="s">
        <v>181</v>
      </c>
      <c r="AA242" t="s">
        <v>181</v>
      </c>
      <c r="AB242" t="s">
        <v>181</v>
      </c>
      <c r="AC242" t="s">
        <v>181</v>
      </c>
      <c r="AD242" t="s">
        <v>181</v>
      </c>
      <c r="AE242" t="s">
        <v>181</v>
      </c>
      <c r="AF242" t="s">
        <v>181</v>
      </c>
      <c r="AG242" t="s">
        <v>181</v>
      </c>
      <c r="AH242" t="s">
        <v>181</v>
      </c>
      <c r="AI242" t="s">
        <v>181</v>
      </c>
      <c r="AJ242" t="s">
        <v>181</v>
      </c>
      <c r="AK242" t="s">
        <v>181</v>
      </c>
      <c r="AL242" t="s">
        <v>181</v>
      </c>
      <c r="AM242" t="s">
        <v>181</v>
      </c>
      <c r="AN242" t="s">
        <v>181</v>
      </c>
      <c r="AO242" t="s">
        <v>181</v>
      </c>
      <c r="AP242" t="s">
        <v>181</v>
      </c>
      <c r="AQ242" t="s">
        <v>181</v>
      </c>
      <c r="AR242" t="s">
        <v>181</v>
      </c>
      <c r="AS242" t="s">
        <v>181</v>
      </c>
      <c r="AT242" t="s">
        <v>181</v>
      </c>
      <c r="AU242" t="s">
        <v>181</v>
      </c>
      <c r="AW242" t="s">
        <v>181</v>
      </c>
      <c r="AX242" t="s">
        <v>181</v>
      </c>
      <c r="AY242" t="s">
        <v>181</v>
      </c>
      <c r="AZ242" t="s">
        <v>181</v>
      </c>
      <c r="BA242" t="s">
        <v>181</v>
      </c>
      <c r="BB242" t="s">
        <v>181</v>
      </c>
      <c r="BC242" t="s">
        <v>181</v>
      </c>
      <c r="BD242" t="s">
        <v>181</v>
      </c>
      <c r="BE242" t="s">
        <v>181</v>
      </c>
      <c r="BF242" t="s">
        <v>181</v>
      </c>
      <c r="BG242" t="s">
        <v>181</v>
      </c>
      <c r="BH242" t="s">
        <v>181</v>
      </c>
      <c r="BI242" t="s">
        <v>181</v>
      </c>
      <c r="BJ242" t="s">
        <v>181</v>
      </c>
      <c r="BK242">
        <v>0</v>
      </c>
      <c r="BL242">
        <v>0</v>
      </c>
      <c r="BM242">
        <v>0</v>
      </c>
      <c r="BN242">
        <v>0</v>
      </c>
      <c r="BO242">
        <v>0</v>
      </c>
      <c r="BP242">
        <v>0</v>
      </c>
      <c r="BQ242">
        <v>0</v>
      </c>
      <c r="BR242">
        <v>0</v>
      </c>
      <c r="BS242">
        <v>0</v>
      </c>
      <c r="BT242">
        <v>0</v>
      </c>
      <c r="BU242">
        <v>0</v>
      </c>
      <c r="BV242">
        <v>0</v>
      </c>
      <c r="BW242">
        <v>0</v>
      </c>
      <c r="BX242">
        <v>0</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t="s">
        <v>181</v>
      </c>
      <c r="DF242" t="s">
        <v>181</v>
      </c>
      <c r="DG242" t="s">
        <v>181</v>
      </c>
      <c r="DH242" t="s">
        <v>181</v>
      </c>
      <c r="DI242" t="s">
        <v>181</v>
      </c>
      <c r="DJ242" t="s">
        <v>181</v>
      </c>
      <c r="DK242" t="s">
        <v>181</v>
      </c>
    </row>
    <row r="243" spans="1:115" x14ac:dyDescent="0.25">
      <c r="A243">
        <v>10138</v>
      </c>
      <c r="B243" t="s">
        <v>404</v>
      </c>
      <c r="C243" t="s">
        <v>391</v>
      </c>
      <c r="D243" t="s">
        <v>403</v>
      </c>
      <c r="I243" t="s">
        <v>181</v>
      </c>
      <c r="J243" t="s">
        <v>181</v>
      </c>
      <c r="K243" t="s">
        <v>181</v>
      </c>
      <c r="L243" t="s">
        <v>181</v>
      </c>
      <c r="M243" t="s">
        <v>181</v>
      </c>
      <c r="N243" t="s">
        <v>181</v>
      </c>
      <c r="O243" t="s">
        <v>181</v>
      </c>
      <c r="Q243" t="s">
        <v>181</v>
      </c>
      <c r="T243" t="s">
        <v>181</v>
      </c>
      <c r="U243" t="s">
        <v>181</v>
      </c>
      <c r="V243" t="s">
        <v>181</v>
      </c>
      <c r="W243" t="s">
        <v>181</v>
      </c>
      <c r="X243" t="s">
        <v>181</v>
      </c>
      <c r="Y243" t="s">
        <v>181</v>
      </c>
      <c r="Z243" t="s">
        <v>181</v>
      </c>
      <c r="AA243" t="s">
        <v>181</v>
      </c>
      <c r="AB243" t="s">
        <v>181</v>
      </c>
      <c r="AC243" t="s">
        <v>181</v>
      </c>
      <c r="AD243" t="s">
        <v>181</v>
      </c>
      <c r="AE243" t="s">
        <v>181</v>
      </c>
      <c r="AF243" t="s">
        <v>181</v>
      </c>
      <c r="AG243" t="s">
        <v>181</v>
      </c>
      <c r="AH243" t="s">
        <v>181</v>
      </c>
      <c r="AI243" t="s">
        <v>181</v>
      </c>
      <c r="AJ243" t="s">
        <v>181</v>
      </c>
      <c r="AK243" t="s">
        <v>181</v>
      </c>
      <c r="AL243" t="s">
        <v>181</v>
      </c>
      <c r="AM243" t="s">
        <v>181</v>
      </c>
      <c r="AN243" t="s">
        <v>181</v>
      </c>
      <c r="AO243" t="s">
        <v>181</v>
      </c>
      <c r="AP243" t="s">
        <v>181</v>
      </c>
      <c r="AQ243" t="s">
        <v>181</v>
      </c>
      <c r="AR243" t="s">
        <v>181</v>
      </c>
      <c r="AS243" t="s">
        <v>181</v>
      </c>
      <c r="AT243" t="s">
        <v>181</v>
      </c>
      <c r="AU243" t="s">
        <v>181</v>
      </c>
      <c r="AW243" t="s">
        <v>181</v>
      </c>
      <c r="AX243" t="s">
        <v>181</v>
      </c>
      <c r="AY243" t="s">
        <v>181</v>
      </c>
      <c r="AZ243" t="s">
        <v>181</v>
      </c>
      <c r="BA243" t="s">
        <v>181</v>
      </c>
      <c r="BB243" t="s">
        <v>181</v>
      </c>
      <c r="BC243" t="s">
        <v>181</v>
      </c>
      <c r="BD243" t="s">
        <v>181</v>
      </c>
      <c r="BE243" t="s">
        <v>181</v>
      </c>
      <c r="BF243" t="s">
        <v>181</v>
      </c>
      <c r="BG243" t="s">
        <v>181</v>
      </c>
      <c r="BH243" t="s">
        <v>181</v>
      </c>
      <c r="BI243" t="s">
        <v>181</v>
      </c>
      <c r="BJ243" t="s">
        <v>181</v>
      </c>
      <c r="BK243">
        <v>0</v>
      </c>
      <c r="BL243">
        <v>0</v>
      </c>
      <c r="BM243">
        <v>0</v>
      </c>
      <c r="BN243">
        <v>0</v>
      </c>
      <c r="BO243">
        <v>0</v>
      </c>
      <c r="BP243">
        <v>0</v>
      </c>
      <c r="BQ243">
        <v>0</v>
      </c>
      <c r="BR243">
        <v>0</v>
      </c>
      <c r="BS243">
        <v>0</v>
      </c>
      <c r="BT243">
        <v>0</v>
      </c>
      <c r="BU243">
        <v>0</v>
      </c>
      <c r="BV243">
        <v>0</v>
      </c>
      <c r="BW243">
        <v>0</v>
      </c>
      <c r="BX243">
        <v>0</v>
      </c>
      <c r="BY243">
        <v>0</v>
      </c>
      <c r="BZ243">
        <v>0</v>
      </c>
      <c r="CA243">
        <v>0</v>
      </c>
      <c r="CB243">
        <v>0</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t="s">
        <v>181</v>
      </c>
      <c r="DF243" t="s">
        <v>181</v>
      </c>
      <c r="DG243" t="s">
        <v>181</v>
      </c>
      <c r="DH243" t="s">
        <v>181</v>
      </c>
      <c r="DI243" t="s">
        <v>181</v>
      </c>
      <c r="DJ243" t="s">
        <v>181</v>
      </c>
      <c r="DK243" t="s">
        <v>181</v>
      </c>
    </row>
    <row r="244" spans="1:115" x14ac:dyDescent="0.25">
      <c r="A244">
        <v>10139</v>
      </c>
      <c r="B244" t="s">
        <v>405</v>
      </c>
      <c r="C244" t="s">
        <v>391</v>
      </c>
      <c r="D244" t="s">
        <v>403</v>
      </c>
      <c r="I244" t="s">
        <v>181</v>
      </c>
      <c r="J244" t="s">
        <v>181</v>
      </c>
      <c r="K244" t="s">
        <v>181</v>
      </c>
      <c r="L244" t="s">
        <v>181</v>
      </c>
      <c r="M244" t="s">
        <v>181</v>
      </c>
      <c r="N244" t="s">
        <v>181</v>
      </c>
      <c r="O244" t="s">
        <v>181</v>
      </c>
      <c r="Q244" t="s">
        <v>181</v>
      </c>
      <c r="T244" t="s">
        <v>181</v>
      </c>
      <c r="U244" t="s">
        <v>181</v>
      </c>
      <c r="V244" t="s">
        <v>181</v>
      </c>
      <c r="W244" t="s">
        <v>181</v>
      </c>
      <c r="X244" t="s">
        <v>181</v>
      </c>
      <c r="Y244" t="s">
        <v>181</v>
      </c>
      <c r="Z244" t="s">
        <v>181</v>
      </c>
      <c r="AA244" t="s">
        <v>181</v>
      </c>
      <c r="AB244" t="s">
        <v>181</v>
      </c>
      <c r="AC244" t="s">
        <v>181</v>
      </c>
      <c r="AD244" t="s">
        <v>181</v>
      </c>
      <c r="AE244" t="s">
        <v>181</v>
      </c>
      <c r="AF244" t="s">
        <v>181</v>
      </c>
      <c r="AG244" t="s">
        <v>181</v>
      </c>
      <c r="AH244" t="s">
        <v>181</v>
      </c>
      <c r="AI244" t="s">
        <v>181</v>
      </c>
      <c r="AJ244" t="s">
        <v>181</v>
      </c>
      <c r="AK244" t="s">
        <v>181</v>
      </c>
      <c r="AL244" t="s">
        <v>181</v>
      </c>
      <c r="AM244" t="s">
        <v>181</v>
      </c>
      <c r="AN244" t="s">
        <v>181</v>
      </c>
      <c r="AO244" t="s">
        <v>181</v>
      </c>
      <c r="AP244" t="s">
        <v>181</v>
      </c>
      <c r="AQ244" t="s">
        <v>181</v>
      </c>
      <c r="AR244" t="s">
        <v>181</v>
      </c>
      <c r="AS244" t="s">
        <v>181</v>
      </c>
      <c r="AT244" t="s">
        <v>181</v>
      </c>
      <c r="AU244" t="s">
        <v>181</v>
      </c>
      <c r="AW244" t="s">
        <v>181</v>
      </c>
      <c r="AX244" t="s">
        <v>181</v>
      </c>
      <c r="AY244" t="s">
        <v>181</v>
      </c>
      <c r="AZ244" t="s">
        <v>181</v>
      </c>
      <c r="BA244" t="s">
        <v>181</v>
      </c>
      <c r="BB244" t="s">
        <v>181</v>
      </c>
      <c r="BC244" t="s">
        <v>181</v>
      </c>
      <c r="BD244" t="s">
        <v>181</v>
      </c>
      <c r="BE244" t="s">
        <v>181</v>
      </c>
      <c r="BF244" t="s">
        <v>181</v>
      </c>
      <c r="BG244" t="s">
        <v>181</v>
      </c>
      <c r="BH244" t="s">
        <v>181</v>
      </c>
      <c r="BI244" t="s">
        <v>181</v>
      </c>
      <c r="BJ244" t="s">
        <v>181</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t="s">
        <v>181</v>
      </c>
      <c r="DF244" t="s">
        <v>181</v>
      </c>
      <c r="DG244" t="s">
        <v>181</v>
      </c>
      <c r="DH244" t="s">
        <v>181</v>
      </c>
      <c r="DI244" t="s">
        <v>181</v>
      </c>
      <c r="DJ244" t="s">
        <v>181</v>
      </c>
      <c r="DK244" t="s">
        <v>181</v>
      </c>
    </row>
    <row r="245" spans="1:115" x14ac:dyDescent="0.25">
      <c r="A245">
        <v>10140</v>
      </c>
      <c r="B245" t="s">
        <v>406</v>
      </c>
      <c r="C245" t="s">
        <v>391</v>
      </c>
      <c r="D245" t="s">
        <v>403</v>
      </c>
      <c r="I245" t="s">
        <v>181</v>
      </c>
      <c r="J245" t="s">
        <v>181</v>
      </c>
      <c r="K245" t="s">
        <v>181</v>
      </c>
      <c r="L245" t="s">
        <v>181</v>
      </c>
      <c r="M245" t="s">
        <v>181</v>
      </c>
      <c r="N245" t="s">
        <v>181</v>
      </c>
      <c r="O245" t="s">
        <v>181</v>
      </c>
      <c r="Q245" t="s">
        <v>181</v>
      </c>
      <c r="T245" t="s">
        <v>181</v>
      </c>
      <c r="U245" t="s">
        <v>181</v>
      </c>
      <c r="V245" t="s">
        <v>181</v>
      </c>
      <c r="W245" t="s">
        <v>181</v>
      </c>
      <c r="X245" t="s">
        <v>181</v>
      </c>
      <c r="Y245" t="s">
        <v>181</v>
      </c>
      <c r="Z245" t="s">
        <v>181</v>
      </c>
      <c r="AA245" t="s">
        <v>181</v>
      </c>
      <c r="AB245" t="s">
        <v>181</v>
      </c>
      <c r="AC245" t="s">
        <v>181</v>
      </c>
      <c r="AD245" t="s">
        <v>181</v>
      </c>
      <c r="AE245" t="s">
        <v>181</v>
      </c>
      <c r="AF245" t="s">
        <v>181</v>
      </c>
      <c r="AG245" t="s">
        <v>181</v>
      </c>
      <c r="AH245" t="s">
        <v>181</v>
      </c>
      <c r="AI245" t="s">
        <v>181</v>
      </c>
      <c r="AJ245" t="s">
        <v>181</v>
      </c>
      <c r="AK245" t="s">
        <v>181</v>
      </c>
      <c r="AL245" t="s">
        <v>181</v>
      </c>
      <c r="AM245" t="s">
        <v>181</v>
      </c>
      <c r="AN245" t="s">
        <v>181</v>
      </c>
      <c r="AO245" t="s">
        <v>181</v>
      </c>
      <c r="AP245" t="s">
        <v>181</v>
      </c>
      <c r="AQ245" t="s">
        <v>181</v>
      </c>
      <c r="AR245" t="s">
        <v>181</v>
      </c>
      <c r="AS245" t="s">
        <v>181</v>
      </c>
      <c r="AT245" t="s">
        <v>181</v>
      </c>
      <c r="AU245" t="s">
        <v>181</v>
      </c>
      <c r="AW245" t="s">
        <v>181</v>
      </c>
      <c r="AX245" t="s">
        <v>181</v>
      </c>
      <c r="AY245" t="s">
        <v>181</v>
      </c>
      <c r="AZ245" t="s">
        <v>181</v>
      </c>
      <c r="BA245" t="s">
        <v>181</v>
      </c>
      <c r="BB245" t="s">
        <v>181</v>
      </c>
      <c r="BC245" t="s">
        <v>181</v>
      </c>
      <c r="BD245" t="s">
        <v>181</v>
      </c>
      <c r="BE245" t="s">
        <v>181</v>
      </c>
      <c r="BF245" t="s">
        <v>181</v>
      </c>
      <c r="BG245" t="s">
        <v>181</v>
      </c>
      <c r="BH245" t="s">
        <v>181</v>
      </c>
      <c r="BI245" t="s">
        <v>181</v>
      </c>
      <c r="BJ245" t="s">
        <v>181</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t="s">
        <v>181</v>
      </c>
      <c r="DF245" t="s">
        <v>181</v>
      </c>
      <c r="DG245" t="s">
        <v>181</v>
      </c>
      <c r="DH245" t="s">
        <v>181</v>
      </c>
      <c r="DI245" t="s">
        <v>181</v>
      </c>
      <c r="DJ245" t="s">
        <v>181</v>
      </c>
      <c r="DK245" t="s">
        <v>181</v>
      </c>
    </row>
    <row r="246" spans="1:115" x14ac:dyDescent="0.25">
      <c r="A246">
        <v>10141</v>
      </c>
      <c r="B246" t="s">
        <v>407</v>
      </c>
      <c r="C246" t="s">
        <v>391</v>
      </c>
      <c r="D246" t="s">
        <v>403</v>
      </c>
      <c r="I246" t="s">
        <v>181</v>
      </c>
      <c r="J246" t="s">
        <v>181</v>
      </c>
      <c r="K246" t="s">
        <v>181</v>
      </c>
      <c r="L246" t="s">
        <v>181</v>
      </c>
      <c r="M246" t="s">
        <v>181</v>
      </c>
      <c r="N246" t="s">
        <v>181</v>
      </c>
      <c r="O246" t="s">
        <v>181</v>
      </c>
      <c r="Q246" t="s">
        <v>181</v>
      </c>
      <c r="T246" t="s">
        <v>181</v>
      </c>
      <c r="U246" t="s">
        <v>181</v>
      </c>
      <c r="V246" t="s">
        <v>181</v>
      </c>
      <c r="W246" t="s">
        <v>181</v>
      </c>
      <c r="X246" t="s">
        <v>181</v>
      </c>
      <c r="Y246" t="s">
        <v>181</v>
      </c>
      <c r="Z246" t="s">
        <v>181</v>
      </c>
      <c r="AA246" t="s">
        <v>181</v>
      </c>
      <c r="AB246" t="s">
        <v>181</v>
      </c>
      <c r="AC246" t="s">
        <v>181</v>
      </c>
      <c r="AD246" t="s">
        <v>181</v>
      </c>
      <c r="AE246" t="s">
        <v>181</v>
      </c>
      <c r="AF246" t="s">
        <v>181</v>
      </c>
      <c r="AG246" t="s">
        <v>181</v>
      </c>
      <c r="AH246" t="s">
        <v>181</v>
      </c>
      <c r="AI246" t="s">
        <v>181</v>
      </c>
      <c r="AJ246" t="s">
        <v>181</v>
      </c>
      <c r="AK246" t="s">
        <v>181</v>
      </c>
      <c r="AL246" t="s">
        <v>181</v>
      </c>
      <c r="AM246" t="s">
        <v>181</v>
      </c>
      <c r="AN246" t="s">
        <v>181</v>
      </c>
      <c r="AO246" t="s">
        <v>181</v>
      </c>
      <c r="AP246" t="s">
        <v>181</v>
      </c>
      <c r="AQ246" t="s">
        <v>181</v>
      </c>
      <c r="AR246" t="s">
        <v>181</v>
      </c>
      <c r="AS246" t="s">
        <v>181</v>
      </c>
      <c r="AT246" t="s">
        <v>181</v>
      </c>
      <c r="AU246" t="s">
        <v>181</v>
      </c>
      <c r="AW246" t="s">
        <v>181</v>
      </c>
      <c r="AX246" t="s">
        <v>181</v>
      </c>
      <c r="AY246" t="s">
        <v>181</v>
      </c>
      <c r="AZ246" t="s">
        <v>181</v>
      </c>
      <c r="BA246" t="s">
        <v>181</v>
      </c>
      <c r="BB246" t="s">
        <v>181</v>
      </c>
      <c r="BC246" t="s">
        <v>181</v>
      </c>
      <c r="BD246" t="s">
        <v>181</v>
      </c>
      <c r="BE246" t="s">
        <v>181</v>
      </c>
      <c r="BF246" t="s">
        <v>181</v>
      </c>
      <c r="BG246" t="s">
        <v>181</v>
      </c>
      <c r="BH246" t="s">
        <v>181</v>
      </c>
      <c r="BI246" t="s">
        <v>181</v>
      </c>
      <c r="BJ246" t="s">
        <v>181</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t="s">
        <v>181</v>
      </c>
      <c r="DF246" t="s">
        <v>181</v>
      </c>
      <c r="DG246" t="s">
        <v>181</v>
      </c>
      <c r="DH246" t="s">
        <v>181</v>
      </c>
      <c r="DI246" t="s">
        <v>181</v>
      </c>
      <c r="DJ246" t="s">
        <v>181</v>
      </c>
      <c r="DK246" t="s">
        <v>181</v>
      </c>
    </row>
    <row r="247" spans="1:115" x14ac:dyDescent="0.25">
      <c r="A247">
        <v>10143</v>
      </c>
      <c r="B247" t="s">
        <v>408</v>
      </c>
      <c r="C247" t="s">
        <v>391</v>
      </c>
      <c r="D247" t="s">
        <v>409</v>
      </c>
      <c r="E247" t="s">
        <v>410</v>
      </c>
      <c r="I247" t="s">
        <v>181</v>
      </c>
      <c r="J247" t="s">
        <v>181</v>
      </c>
      <c r="K247" t="s">
        <v>181</v>
      </c>
      <c r="L247" t="s">
        <v>181</v>
      </c>
      <c r="M247" t="s">
        <v>181</v>
      </c>
      <c r="N247" t="s">
        <v>181</v>
      </c>
      <c r="O247" t="s">
        <v>181</v>
      </c>
      <c r="Q247" t="s">
        <v>181</v>
      </c>
      <c r="T247" t="s">
        <v>181</v>
      </c>
      <c r="U247" t="s">
        <v>181</v>
      </c>
      <c r="V247" t="s">
        <v>181</v>
      </c>
      <c r="W247" t="s">
        <v>181</v>
      </c>
      <c r="X247" t="s">
        <v>181</v>
      </c>
      <c r="Y247" t="s">
        <v>181</v>
      </c>
      <c r="Z247" t="s">
        <v>181</v>
      </c>
      <c r="AA247" t="s">
        <v>181</v>
      </c>
      <c r="AB247" t="s">
        <v>181</v>
      </c>
      <c r="AC247" t="s">
        <v>181</v>
      </c>
      <c r="AD247" t="s">
        <v>181</v>
      </c>
      <c r="AE247" t="s">
        <v>181</v>
      </c>
      <c r="AF247" t="s">
        <v>181</v>
      </c>
      <c r="AG247" t="s">
        <v>181</v>
      </c>
      <c r="AH247" t="s">
        <v>181</v>
      </c>
      <c r="AI247" t="s">
        <v>181</v>
      </c>
      <c r="AJ247" t="s">
        <v>181</v>
      </c>
      <c r="AK247" t="s">
        <v>181</v>
      </c>
      <c r="AL247" t="s">
        <v>181</v>
      </c>
      <c r="AM247" t="s">
        <v>181</v>
      </c>
      <c r="AN247" t="s">
        <v>181</v>
      </c>
      <c r="AO247" t="s">
        <v>181</v>
      </c>
      <c r="AP247" t="s">
        <v>181</v>
      </c>
      <c r="AQ247" t="s">
        <v>181</v>
      </c>
      <c r="AR247" t="s">
        <v>181</v>
      </c>
      <c r="AS247" t="s">
        <v>181</v>
      </c>
      <c r="AT247" t="s">
        <v>181</v>
      </c>
      <c r="AU247" t="s">
        <v>181</v>
      </c>
      <c r="AW247" t="s">
        <v>181</v>
      </c>
      <c r="AX247" t="s">
        <v>181</v>
      </c>
      <c r="AY247" t="s">
        <v>181</v>
      </c>
      <c r="AZ247" t="s">
        <v>181</v>
      </c>
      <c r="BA247" t="s">
        <v>181</v>
      </c>
      <c r="BB247" t="s">
        <v>181</v>
      </c>
      <c r="BC247" t="s">
        <v>181</v>
      </c>
      <c r="BD247" t="s">
        <v>181</v>
      </c>
      <c r="BE247" t="s">
        <v>181</v>
      </c>
      <c r="BF247" t="s">
        <v>181</v>
      </c>
      <c r="BG247" t="s">
        <v>181</v>
      </c>
      <c r="BH247" t="s">
        <v>181</v>
      </c>
      <c r="BI247" t="s">
        <v>181</v>
      </c>
      <c r="BJ247" t="s">
        <v>181</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0</v>
      </c>
      <c r="CT247">
        <v>0</v>
      </c>
      <c r="CU247">
        <v>0</v>
      </c>
      <c r="CV247">
        <v>0</v>
      </c>
      <c r="CW247">
        <v>0</v>
      </c>
      <c r="CX247">
        <v>0</v>
      </c>
      <c r="CY247">
        <v>0</v>
      </c>
      <c r="CZ247">
        <v>0</v>
      </c>
      <c r="DA247">
        <v>0</v>
      </c>
      <c r="DB247">
        <v>0</v>
      </c>
      <c r="DC247">
        <v>0</v>
      </c>
      <c r="DD247">
        <v>0</v>
      </c>
      <c r="DE247" t="s">
        <v>181</v>
      </c>
      <c r="DF247" t="s">
        <v>181</v>
      </c>
      <c r="DG247" t="s">
        <v>181</v>
      </c>
      <c r="DH247" t="s">
        <v>181</v>
      </c>
      <c r="DI247" t="s">
        <v>181</v>
      </c>
      <c r="DJ247" t="s">
        <v>181</v>
      </c>
      <c r="DK247" t="s">
        <v>181</v>
      </c>
    </row>
    <row r="248" spans="1:115" x14ac:dyDescent="0.25">
      <c r="A248">
        <v>10144</v>
      </c>
      <c r="B248" t="s">
        <v>411</v>
      </c>
      <c r="C248" t="s">
        <v>391</v>
      </c>
      <c r="D248" t="s">
        <v>409</v>
      </c>
      <c r="E248" t="s">
        <v>410</v>
      </c>
      <c r="I248" t="s">
        <v>181</v>
      </c>
      <c r="J248" t="s">
        <v>181</v>
      </c>
      <c r="K248" t="s">
        <v>181</v>
      </c>
      <c r="L248" t="s">
        <v>181</v>
      </c>
      <c r="M248" t="s">
        <v>181</v>
      </c>
      <c r="N248" t="s">
        <v>181</v>
      </c>
      <c r="O248" t="s">
        <v>181</v>
      </c>
      <c r="Q248" t="s">
        <v>181</v>
      </c>
      <c r="T248" t="s">
        <v>181</v>
      </c>
      <c r="U248" t="s">
        <v>181</v>
      </c>
      <c r="V248" t="s">
        <v>181</v>
      </c>
      <c r="W248" t="s">
        <v>181</v>
      </c>
      <c r="X248" t="s">
        <v>181</v>
      </c>
      <c r="Y248" t="s">
        <v>181</v>
      </c>
      <c r="Z248" t="s">
        <v>181</v>
      </c>
      <c r="AA248" t="s">
        <v>181</v>
      </c>
      <c r="AB248" t="s">
        <v>181</v>
      </c>
      <c r="AC248" t="s">
        <v>181</v>
      </c>
      <c r="AD248" t="s">
        <v>181</v>
      </c>
      <c r="AE248" t="s">
        <v>181</v>
      </c>
      <c r="AF248" t="s">
        <v>181</v>
      </c>
      <c r="AG248" t="s">
        <v>181</v>
      </c>
      <c r="AH248" t="s">
        <v>181</v>
      </c>
      <c r="AI248" t="s">
        <v>181</v>
      </c>
      <c r="AJ248" t="s">
        <v>181</v>
      </c>
      <c r="AK248" t="s">
        <v>181</v>
      </c>
      <c r="AL248" t="s">
        <v>181</v>
      </c>
      <c r="AM248" t="s">
        <v>181</v>
      </c>
      <c r="AN248" t="s">
        <v>181</v>
      </c>
      <c r="AO248" t="s">
        <v>181</v>
      </c>
      <c r="AP248" t="s">
        <v>181</v>
      </c>
      <c r="AQ248" t="s">
        <v>181</v>
      </c>
      <c r="AR248" t="s">
        <v>181</v>
      </c>
      <c r="AS248" t="s">
        <v>181</v>
      </c>
      <c r="AT248" t="s">
        <v>181</v>
      </c>
      <c r="AU248" t="s">
        <v>181</v>
      </c>
      <c r="AW248" t="s">
        <v>181</v>
      </c>
      <c r="AX248" t="s">
        <v>181</v>
      </c>
      <c r="AY248" t="s">
        <v>181</v>
      </c>
      <c r="AZ248" t="s">
        <v>181</v>
      </c>
      <c r="BA248" t="s">
        <v>181</v>
      </c>
      <c r="BB248" t="s">
        <v>181</v>
      </c>
      <c r="BC248" t="s">
        <v>181</v>
      </c>
      <c r="BD248" t="s">
        <v>181</v>
      </c>
      <c r="BE248" t="s">
        <v>181</v>
      </c>
      <c r="BF248" t="s">
        <v>181</v>
      </c>
      <c r="BG248" t="s">
        <v>181</v>
      </c>
      <c r="BH248" t="s">
        <v>181</v>
      </c>
      <c r="BI248" t="s">
        <v>181</v>
      </c>
      <c r="BJ248" t="s">
        <v>181</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t="s">
        <v>181</v>
      </c>
      <c r="DF248" t="s">
        <v>181</v>
      </c>
      <c r="DG248" t="s">
        <v>181</v>
      </c>
      <c r="DH248" t="s">
        <v>181</v>
      </c>
      <c r="DI248" t="s">
        <v>181</v>
      </c>
      <c r="DJ248" t="s">
        <v>181</v>
      </c>
      <c r="DK248" t="s">
        <v>181</v>
      </c>
    </row>
    <row r="249" spans="1:115" x14ac:dyDescent="0.25">
      <c r="A249">
        <v>10145</v>
      </c>
      <c r="B249" t="s">
        <v>412</v>
      </c>
      <c r="C249" t="s">
        <v>391</v>
      </c>
      <c r="D249" t="s">
        <v>409</v>
      </c>
      <c r="E249" t="s">
        <v>410</v>
      </c>
      <c r="I249" t="s">
        <v>181</v>
      </c>
      <c r="J249" t="s">
        <v>181</v>
      </c>
      <c r="K249" t="s">
        <v>181</v>
      </c>
      <c r="L249" t="s">
        <v>181</v>
      </c>
      <c r="M249" t="s">
        <v>181</v>
      </c>
      <c r="N249" t="s">
        <v>181</v>
      </c>
      <c r="O249" t="s">
        <v>181</v>
      </c>
      <c r="Q249" t="s">
        <v>181</v>
      </c>
      <c r="T249" t="s">
        <v>181</v>
      </c>
      <c r="U249" t="s">
        <v>181</v>
      </c>
      <c r="V249" t="s">
        <v>181</v>
      </c>
      <c r="W249" t="s">
        <v>181</v>
      </c>
      <c r="X249" t="s">
        <v>181</v>
      </c>
      <c r="Y249" t="s">
        <v>181</v>
      </c>
      <c r="Z249" t="s">
        <v>181</v>
      </c>
      <c r="AA249" t="s">
        <v>181</v>
      </c>
      <c r="AB249" t="s">
        <v>181</v>
      </c>
      <c r="AC249" t="s">
        <v>181</v>
      </c>
      <c r="AD249" t="s">
        <v>181</v>
      </c>
      <c r="AE249" t="s">
        <v>181</v>
      </c>
      <c r="AF249" t="s">
        <v>181</v>
      </c>
      <c r="AG249" t="s">
        <v>181</v>
      </c>
      <c r="AH249" t="s">
        <v>181</v>
      </c>
      <c r="AI249" t="s">
        <v>181</v>
      </c>
      <c r="AJ249" t="s">
        <v>181</v>
      </c>
      <c r="AK249" t="s">
        <v>181</v>
      </c>
      <c r="AL249" t="s">
        <v>181</v>
      </c>
      <c r="AM249" t="s">
        <v>181</v>
      </c>
      <c r="AN249" t="s">
        <v>181</v>
      </c>
      <c r="AO249" t="s">
        <v>181</v>
      </c>
      <c r="AP249" t="s">
        <v>181</v>
      </c>
      <c r="AQ249" t="s">
        <v>181</v>
      </c>
      <c r="AR249" t="s">
        <v>181</v>
      </c>
      <c r="AS249" t="s">
        <v>181</v>
      </c>
      <c r="AT249" t="s">
        <v>181</v>
      </c>
      <c r="AU249" t="s">
        <v>181</v>
      </c>
      <c r="AW249" t="s">
        <v>181</v>
      </c>
      <c r="AX249" t="s">
        <v>181</v>
      </c>
      <c r="AY249" t="s">
        <v>181</v>
      </c>
      <c r="AZ249" t="s">
        <v>181</v>
      </c>
      <c r="BA249" t="s">
        <v>181</v>
      </c>
      <c r="BB249" t="s">
        <v>181</v>
      </c>
      <c r="BC249" t="s">
        <v>181</v>
      </c>
      <c r="BD249" t="s">
        <v>181</v>
      </c>
      <c r="BE249" t="s">
        <v>181</v>
      </c>
      <c r="BF249" t="s">
        <v>181</v>
      </c>
      <c r="BG249" t="s">
        <v>181</v>
      </c>
      <c r="BH249" t="s">
        <v>181</v>
      </c>
      <c r="BI249" t="s">
        <v>181</v>
      </c>
      <c r="BJ249" t="s">
        <v>181</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V249">
        <v>0</v>
      </c>
      <c r="CW249">
        <v>0</v>
      </c>
      <c r="CX249">
        <v>0</v>
      </c>
      <c r="CY249">
        <v>0</v>
      </c>
      <c r="CZ249">
        <v>0</v>
      </c>
      <c r="DA249">
        <v>0</v>
      </c>
      <c r="DB249">
        <v>0</v>
      </c>
      <c r="DC249">
        <v>0</v>
      </c>
      <c r="DD249">
        <v>0</v>
      </c>
      <c r="DE249" t="s">
        <v>181</v>
      </c>
      <c r="DF249" t="s">
        <v>181</v>
      </c>
      <c r="DG249" t="s">
        <v>181</v>
      </c>
      <c r="DH249" t="s">
        <v>181</v>
      </c>
      <c r="DI249" t="s">
        <v>181</v>
      </c>
      <c r="DJ249" t="s">
        <v>181</v>
      </c>
      <c r="DK249" t="s">
        <v>181</v>
      </c>
    </row>
    <row r="250" spans="1:115" x14ac:dyDescent="0.25">
      <c r="A250">
        <v>10146</v>
      </c>
      <c r="B250" t="s">
        <v>413</v>
      </c>
      <c r="C250" t="s">
        <v>391</v>
      </c>
      <c r="D250" t="s">
        <v>409</v>
      </c>
      <c r="E250" t="s">
        <v>410</v>
      </c>
      <c r="I250" t="s">
        <v>181</v>
      </c>
      <c r="J250" t="s">
        <v>181</v>
      </c>
      <c r="K250" t="s">
        <v>181</v>
      </c>
      <c r="L250" t="s">
        <v>181</v>
      </c>
      <c r="M250" t="s">
        <v>181</v>
      </c>
      <c r="N250" t="s">
        <v>181</v>
      </c>
      <c r="O250" t="s">
        <v>181</v>
      </c>
      <c r="Q250" t="s">
        <v>181</v>
      </c>
      <c r="T250" t="s">
        <v>181</v>
      </c>
      <c r="U250" t="s">
        <v>181</v>
      </c>
      <c r="V250" t="s">
        <v>181</v>
      </c>
      <c r="W250" t="s">
        <v>181</v>
      </c>
      <c r="X250" t="s">
        <v>181</v>
      </c>
      <c r="Y250" t="s">
        <v>181</v>
      </c>
      <c r="Z250" t="s">
        <v>181</v>
      </c>
      <c r="AA250" t="s">
        <v>181</v>
      </c>
      <c r="AB250" t="s">
        <v>181</v>
      </c>
      <c r="AC250" t="s">
        <v>181</v>
      </c>
      <c r="AD250" t="s">
        <v>181</v>
      </c>
      <c r="AE250" t="s">
        <v>181</v>
      </c>
      <c r="AF250" t="s">
        <v>181</v>
      </c>
      <c r="AG250" t="s">
        <v>181</v>
      </c>
      <c r="AH250" t="s">
        <v>181</v>
      </c>
      <c r="AI250" t="s">
        <v>181</v>
      </c>
      <c r="AJ250" t="s">
        <v>181</v>
      </c>
      <c r="AK250" t="s">
        <v>181</v>
      </c>
      <c r="AL250" t="s">
        <v>181</v>
      </c>
      <c r="AM250" t="s">
        <v>181</v>
      </c>
      <c r="AN250" t="s">
        <v>181</v>
      </c>
      <c r="AO250" t="s">
        <v>181</v>
      </c>
      <c r="AP250" t="s">
        <v>181</v>
      </c>
      <c r="AQ250" t="s">
        <v>181</v>
      </c>
      <c r="AR250" t="s">
        <v>181</v>
      </c>
      <c r="AS250" t="s">
        <v>181</v>
      </c>
      <c r="AT250" t="s">
        <v>181</v>
      </c>
      <c r="AU250" t="s">
        <v>181</v>
      </c>
      <c r="AW250" t="s">
        <v>181</v>
      </c>
      <c r="AX250" t="s">
        <v>181</v>
      </c>
      <c r="AY250" t="s">
        <v>181</v>
      </c>
      <c r="AZ250" t="s">
        <v>181</v>
      </c>
      <c r="BA250" t="s">
        <v>181</v>
      </c>
      <c r="BB250" t="s">
        <v>181</v>
      </c>
      <c r="BC250" t="s">
        <v>181</v>
      </c>
      <c r="BD250" t="s">
        <v>181</v>
      </c>
      <c r="BE250" t="s">
        <v>181</v>
      </c>
      <c r="BF250" t="s">
        <v>181</v>
      </c>
      <c r="BG250" t="s">
        <v>181</v>
      </c>
      <c r="BH250" t="s">
        <v>181</v>
      </c>
      <c r="BI250" t="s">
        <v>181</v>
      </c>
      <c r="BJ250" t="s">
        <v>181</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t="s">
        <v>181</v>
      </c>
      <c r="DF250" t="s">
        <v>181</v>
      </c>
      <c r="DG250" t="s">
        <v>181</v>
      </c>
      <c r="DH250" t="s">
        <v>181</v>
      </c>
      <c r="DI250" t="s">
        <v>181</v>
      </c>
      <c r="DJ250" t="s">
        <v>181</v>
      </c>
      <c r="DK250" t="s">
        <v>181</v>
      </c>
    </row>
    <row r="251" spans="1:115" x14ac:dyDescent="0.25">
      <c r="A251">
        <v>10458</v>
      </c>
      <c r="B251" t="s">
        <v>414</v>
      </c>
      <c r="C251" t="s">
        <v>391</v>
      </c>
      <c r="D251" t="s">
        <v>409</v>
      </c>
      <c r="E251" t="s">
        <v>410</v>
      </c>
      <c r="I251" t="s">
        <v>181</v>
      </c>
      <c r="J251" t="s">
        <v>181</v>
      </c>
      <c r="K251" t="s">
        <v>181</v>
      </c>
      <c r="L251" t="s">
        <v>181</v>
      </c>
      <c r="M251" t="s">
        <v>181</v>
      </c>
      <c r="N251" t="s">
        <v>181</v>
      </c>
      <c r="O251" t="s">
        <v>181</v>
      </c>
      <c r="Q251" t="s">
        <v>181</v>
      </c>
      <c r="T251" t="s">
        <v>181</v>
      </c>
      <c r="U251" t="s">
        <v>181</v>
      </c>
      <c r="V251" t="s">
        <v>181</v>
      </c>
      <c r="W251" t="s">
        <v>181</v>
      </c>
      <c r="X251" t="s">
        <v>181</v>
      </c>
      <c r="Y251" t="s">
        <v>181</v>
      </c>
      <c r="Z251" t="s">
        <v>181</v>
      </c>
      <c r="AA251" t="s">
        <v>181</v>
      </c>
      <c r="AB251" t="s">
        <v>181</v>
      </c>
      <c r="AC251" t="s">
        <v>181</v>
      </c>
      <c r="AD251" t="s">
        <v>181</v>
      </c>
      <c r="AE251" t="s">
        <v>181</v>
      </c>
      <c r="AF251" t="s">
        <v>181</v>
      </c>
      <c r="AG251" t="s">
        <v>181</v>
      </c>
      <c r="AH251" t="s">
        <v>181</v>
      </c>
      <c r="AI251" t="s">
        <v>181</v>
      </c>
      <c r="AJ251" t="s">
        <v>181</v>
      </c>
      <c r="AK251" t="s">
        <v>181</v>
      </c>
      <c r="AL251" t="s">
        <v>181</v>
      </c>
      <c r="AM251" t="s">
        <v>181</v>
      </c>
      <c r="AN251" t="s">
        <v>181</v>
      </c>
      <c r="AO251" t="s">
        <v>181</v>
      </c>
      <c r="AP251" t="s">
        <v>181</v>
      </c>
      <c r="AQ251" t="s">
        <v>181</v>
      </c>
      <c r="AR251" t="s">
        <v>181</v>
      </c>
      <c r="AS251" t="s">
        <v>181</v>
      </c>
      <c r="AT251" t="s">
        <v>181</v>
      </c>
      <c r="AU251" t="s">
        <v>181</v>
      </c>
      <c r="AW251" t="s">
        <v>181</v>
      </c>
      <c r="AX251" t="s">
        <v>181</v>
      </c>
      <c r="AY251" t="s">
        <v>181</v>
      </c>
      <c r="AZ251" t="s">
        <v>181</v>
      </c>
      <c r="BA251" t="s">
        <v>181</v>
      </c>
      <c r="BB251" t="s">
        <v>181</v>
      </c>
      <c r="BC251" t="s">
        <v>181</v>
      </c>
      <c r="BD251" t="s">
        <v>181</v>
      </c>
      <c r="BE251" t="s">
        <v>181</v>
      </c>
      <c r="BF251" t="s">
        <v>181</v>
      </c>
      <c r="BG251" t="s">
        <v>181</v>
      </c>
      <c r="BH251" t="s">
        <v>181</v>
      </c>
      <c r="BI251" t="s">
        <v>181</v>
      </c>
      <c r="BJ251" t="s">
        <v>181</v>
      </c>
      <c r="BK251">
        <v>0</v>
      </c>
      <c r="BL251">
        <v>0</v>
      </c>
      <c r="BM251">
        <v>0</v>
      </c>
      <c r="BN251">
        <v>0</v>
      </c>
      <c r="BO251">
        <v>0</v>
      </c>
      <c r="BP251">
        <v>0</v>
      </c>
      <c r="BQ251">
        <v>0</v>
      </c>
      <c r="BR251">
        <v>0</v>
      </c>
      <c r="BS251">
        <v>0</v>
      </c>
      <c r="BT251">
        <v>0</v>
      </c>
      <c r="BU251">
        <v>0</v>
      </c>
      <c r="BV251">
        <v>0</v>
      </c>
      <c r="BW251">
        <v>0</v>
      </c>
      <c r="BX251">
        <v>0</v>
      </c>
      <c r="BY251">
        <v>0</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t="s">
        <v>181</v>
      </c>
      <c r="DF251" t="s">
        <v>181</v>
      </c>
      <c r="DG251" t="s">
        <v>181</v>
      </c>
      <c r="DH251" t="s">
        <v>181</v>
      </c>
      <c r="DI251" t="s">
        <v>181</v>
      </c>
      <c r="DJ251" t="s">
        <v>181</v>
      </c>
      <c r="DK251" t="s">
        <v>181</v>
      </c>
    </row>
    <row r="252" spans="1:115" x14ac:dyDescent="0.25">
      <c r="A252">
        <v>10147</v>
      </c>
      <c r="B252" t="s">
        <v>415</v>
      </c>
      <c r="C252" t="s">
        <v>391</v>
      </c>
      <c r="D252" t="s">
        <v>409</v>
      </c>
      <c r="E252" t="s">
        <v>410</v>
      </c>
      <c r="I252" t="s">
        <v>181</v>
      </c>
      <c r="J252" t="s">
        <v>181</v>
      </c>
      <c r="K252" t="s">
        <v>181</v>
      </c>
      <c r="L252" t="s">
        <v>181</v>
      </c>
      <c r="M252" t="s">
        <v>181</v>
      </c>
      <c r="N252" t="s">
        <v>181</v>
      </c>
      <c r="O252" t="s">
        <v>181</v>
      </c>
      <c r="Q252" t="s">
        <v>181</v>
      </c>
      <c r="T252" t="s">
        <v>181</v>
      </c>
      <c r="U252" t="s">
        <v>181</v>
      </c>
      <c r="V252" t="s">
        <v>181</v>
      </c>
      <c r="W252" t="s">
        <v>181</v>
      </c>
      <c r="X252" t="s">
        <v>181</v>
      </c>
      <c r="Y252" t="s">
        <v>181</v>
      </c>
      <c r="Z252" t="s">
        <v>181</v>
      </c>
      <c r="AA252" t="s">
        <v>181</v>
      </c>
      <c r="AB252" t="s">
        <v>181</v>
      </c>
      <c r="AC252" t="s">
        <v>181</v>
      </c>
      <c r="AD252" t="s">
        <v>181</v>
      </c>
      <c r="AE252" t="s">
        <v>181</v>
      </c>
      <c r="AF252" t="s">
        <v>181</v>
      </c>
      <c r="AG252" t="s">
        <v>181</v>
      </c>
      <c r="AH252" t="s">
        <v>181</v>
      </c>
      <c r="AI252" t="s">
        <v>181</v>
      </c>
      <c r="AJ252" t="s">
        <v>181</v>
      </c>
      <c r="AK252" t="s">
        <v>181</v>
      </c>
      <c r="AL252" t="s">
        <v>181</v>
      </c>
      <c r="AM252" t="s">
        <v>181</v>
      </c>
      <c r="AN252" t="s">
        <v>181</v>
      </c>
      <c r="AO252" t="s">
        <v>181</v>
      </c>
      <c r="AP252" t="s">
        <v>181</v>
      </c>
      <c r="AQ252" t="s">
        <v>181</v>
      </c>
      <c r="AR252" t="s">
        <v>181</v>
      </c>
      <c r="AS252" t="s">
        <v>181</v>
      </c>
      <c r="AT252" t="s">
        <v>181</v>
      </c>
      <c r="AU252" t="s">
        <v>181</v>
      </c>
      <c r="AW252" t="s">
        <v>181</v>
      </c>
      <c r="AX252" t="s">
        <v>181</v>
      </c>
      <c r="AY252" t="s">
        <v>181</v>
      </c>
      <c r="AZ252" t="s">
        <v>181</v>
      </c>
      <c r="BA252" t="s">
        <v>181</v>
      </c>
      <c r="BB252" t="s">
        <v>181</v>
      </c>
      <c r="BC252" t="s">
        <v>181</v>
      </c>
      <c r="BD252" t="s">
        <v>181</v>
      </c>
      <c r="BE252" t="s">
        <v>181</v>
      </c>
      <c r="BF252" t="s">
        <v>181</v>
      </c>
      <c r="BG252" t="s">
        <v>181</v>
      </c>
      <c r="BH252" t="s">
        <v>181</v>
      </c>
      <c r="BI252" t="s">
        <v>181</v>
      </c>
      <c r="BJ252" t="s">
        <v>181</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0</v>
      </c>
      <c r="DE252" t="s">
        <v>181</v>
      </c>
      <c r="DF252" t="s">
        <v>181</v>
      </c>
      <c r="DG252" t="s">
        <v>181</v>
      </c>
      <c r="DH252" t="s">
        <v>181</v>
      </c>
      <c r="DI252" t="s">
        <v>181</v>
      </c>
      <c r="DJ252" t="s">
        <v>181</v>
      </c>
      <c r="DK252" t="s">
        <v>181</v>
      </c>
    </row>
    <row r="253" spans="1:115" x14ac:dyDescent="0.25">
      <c r="A253">
        <v>10148</v>
      </c>
      <c r="B253" t="s">
        <v>416</v>
      </c>
      <c r="C253" t="s">
        <v>391</v>
      </c>
      <c r="D253" t="s">
        <v>417</v>
      </c>
      <c r="I253" t="s">
        <v>181</v>
      </c>
      <c r="J253" t="s">
        <v>181</v>
      </c>
      <c r="K253" t="s">
        <v>181</v>
      </c>
      <c r="L253" t="s">
        <v>181</v>
      </c>
      <c r="M253" t="s">
        <v>181</v>
      </c>
      <c r="N253" t="s">
        <v>181</v>
      </c>
      <c r="O253" t="s">
        <v>181</v>
      </c>
      <c r="Q253" t="s">
        <v>181</v>
      </c>
      <c r="T253" t="s">
        <v>181</v>
      </c>
      <c r="U253" t="s">
        <v>181</v>
      </c>
      <c r="V253" t="s">
        <v>181</v>
      </c>
      <c r="W253" t="s">
        <v>181</v>
      </c>
      <c r="X253" t="s">
        <v>181</v>
      </c>
      <c r="Y253" t="s">
        <v>181</v>
      </c>
      <c r="Z253" t="s">
        <v>181</v>
      </c>
      <c r="AA253" t="s">
        <v>181</v>
      </c>
      <c r="AB253" t="s">
        <v>181</v>
      </c>
      <c r="AC253" t="s">
        <v>181</v>
      </c>
      <c r="AD253" t="s">
        <v>181</v>
      </c>
      <c r="AE253" t="s">
        <v>181</v>
      </c>
      <c r="AF253" t="s">
        <v>181</v>
      </c>
      <c r="AG253" t="s">
        <v>181</v>
      </c>
      <c r="AH253" t="s">
        <v>181</v>
      </c>
      <c r="AI253" t="s">
        <v>181</v>
      </c>
      <c r="AJ253" t="s">
        <v>181</v>
      </c>
      <c r="AK253" t="s">
        <v>181</v>
      </c>
      <c r="AL253" t="s">
        <v>181</v>
      </c>
      <c r="AM253" t="s">
        <v>181</v>
      </c>
      <c r="AN253" t="s">
        <v>181</v>
      </c>
      <c r="AO253" t="s">
        <v>181</v>
      </c>
      <c r="AP253" t="s">
        <v>181</v>
      </c>
      <c r="AQ253" t="s">
        <v>181</v>
      </c>
      <c r="AR253" t="s">
        <v>181</v>
      </c>
      <c r="AS253" t="s">
        <v>181</v>
      </c>
      <c r="AT253" t="s">
        <v>181</v>
      </c>
      <c r="AU253" t="s">
        <v>181</v>
      </c>
      <c r="AW253" t="s">
        <v>181</v>
      </c>
      <c r="AX253" t="s">
        <v>181</v>
      </c>
      <c r="AY253" t="s">
        <v>181</v>
      </c>
      <c r="AZ253" t="s">
        <v>181</v>
      </c>
      <c r="BA253" t="s">
        <v>181</v>
      </c>
      <c r="BB253" t="s">
        <v>181</v>
      </c>
      <c r="BC253" t="s">
        <v>181</v>
      </c>
      <c r="BD253" t="s">
        <v>181</v>
      </c>
      <c r="BE253" t="s">
        <v>181</v>
      </c>
      <c r="BF253" t="s">
        <v>181</v>
      </c>
      <c r="BG253" t="s">
        <v>181</v>
      </c>
      <c r="BH253" t="s">
        <v>181</v>
      </c>
      <c r="BI253" t="s">
        <v>181</v>
      </c>
      <c r="BJ253" t="s">
        <v>181</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t="s">
        <v>181</v>
      </c>
      <c r="DF253" t="s">
        <v>181</v>
      </c>
      <c r="DG253" t="s">
        <v>181</v>
      </c>
      <c r="DH253" t="s">
        <v>181</v>
      </c>
      <c r="DI253" t="s">
        <v>181</v>
      </c>
      <c r="DJ253" t="s">
        <v>181</v>
      </c>
      <c r="DK253" t="s">
        <v>181</v>
      </c>
    </row>
    <row r="254" spans="1:115" x14ac:dyDescent="0.25">
      <c r="A254">
        <v>10149</v>
      </c>
      <c r="B254" t="s">
        <v>418</v>
      </c>
      <c r="C254" t="s">
        <v>391</v>
      </c>
      <c r="D254" t="s">
        <v>417</v>
      </c>
      <c r="I254" t="s">
        <v>181</v>
      </c>
      <c r="J254" t="s">
        <v>181</v>
      </c>
      <c r="K254" t="s">
        <v>181</v>
      </c>
      <c r="L254" t="s">
        <v>181</v>
      </c>
      <c r="M254" t="s">
        <v>181</v>
      </c>
      <c r="N254" t="s">
        <v>181</v>
      </c>
      <c r="O254" t="s">
        <v>181</v>
      </c>
      <c r="Q254" t="s">
        <v>181</v>
      </c>
      <c r="T254" t="s">
        <v>181</v>
      </c>
      <c r="U254" t="s">
        <v>181</v>
      </c>
      <c r="V254" t="s">
        <v>181</v>
      </c>
      <c r="W254" t="s">
        <v>181</v>
      </c>
      <c r="X254" t="s">
        <v>181</v>
      </c>
      <c r="Y254" t="s">
        <v>181</v>
      </c>
      <c r="Z254" t="s">
        <v>181</v>
      </c>
      <c r="AA254" t="s">
        <v>181</v>
      </c>
      <c r="AB254" t="s">
        <v>181</v>
      </c>
      <c r="AC254" t="s">
        <v>181</v>
      </c>
      <c r="AD254" t="s">
        <v>181</v>
      </c>
      <c r="AE254" t="s">
        <v>181</v>
      </c>
      <c r="AF254" t="s">
        <v>181</v>
      </c>
      <c r="AG254" t="s">
        <v>181</v>
      </c>
      <c r="AH254" t="s">
        <v>181</v>
      </c>
      <c r="AI254" t="s">
        <v>181</v>
      </c>
      <c r="AJ254" t="s">
        <v>181</v>
      </c>
      <c r="AK254" t="s">
        <v>181</v>
      </c>
      <c r="AL254" t="s">
        <v>181</v>
      </c>
      <c r="AM254" t="s">
        <v>181</v>
      </c>
      <c r="AN254" t="s">
        <v>181</v>
      </c>
      <c r="AO254" t="s">
        <v>181</v>
      </c>
      <c r="AP254" t="s">
        <v>181</v>
      </c>
      <c r="AQ254" t="s">
        <v>181</v>
      </c>
      <c r="AR254" t="s">
        <v>181</v>
      </c>
      <c r="AS254" t="s">
        <v>181</v>
      </c>
      <c r="AT254" t="s">
        <v>181</v>
      </c>
      <c r="AU254" t="s">
        <v>181</v>
      </c>
      <c r="AW254" t="s">
        <v>181</v>
      </c>
      <c r="AX254" t="s">
        <v>181</v>
      </c>
      <c r="AY254" t="s">
        <v>181</v>
      </c>
      <c r="AZ254" t="s">
        <v>181</v>
      </c>
      <c r="BA254" t="s">
        <v>181</v>
      </c>
      <c r="BB254" t="s">
        <v>181</v>
      </c>
      <c r="BC254" t="s">
        <v>181</v>
      </c>
      <c r="BD254" t="s">
        <v>181</v>
      </c>
      <c r="BE254" t="s">
        <v>181</v>
      </c>
      <c r="BF254" t="s">
        <v>181</v>
      </c>
      <c r="BG254" t="s">
        <v>181</v>
      </c>
      <c r="BH254" t="s">
        <v>181</v>
      </c>
      <c r="BI254" t="s">
        <v>181</v>
      </c>
      <c r="BJ254" t="s">
        <v>181</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t="s">
        <v>181</v>
      </c>
      <c r="DF254" t="s">
        <v>181</v>
      </c>
      <c r="DG254" t="s">
        <v>181</v>
      </c>
      <c r="DH254" t="s">
        <v>181</v>
      </c>
      <c r="DI254" t="s">
        <v>181</v>
      </c>
      <c r="DJ254" t="s">
        <v>181</v>
      </c>
      <c r="DK254" t="s">
        <v>181</v>
      </c>
    </row>
    <row r="255" spans="1:115" x14ac:dyDescent="0.25">
      <c r="A255">
        <v>10150</v>
      </c>
      <c r="B255" t="s">
        <v>419</v>
      </c>
      <c r="C255" t="s">
        <v>391</v>
      </c>
      <c r="D255" t="s">
        <v>420</v>
      </c>
      <c r="I255" t="s">
        <v>181</v>
      </c>
      <c r="J255" t="s">
        <v>181</v>
      </c>
      <c r="K255" t="s">
        <v>181</v>
      </c>
      <c r="L255" t="s">
        <v>181</v>
      </c>
      <c r="M255" t="s">
        <v>181</v>
      </c>
      <c r="N255" t="s">
        <v>181</v>
      </c>
      <c r="O255" t="s">
        <v>181</v>
      </c>
      <c r="Q255" t="s">
        <v>181</v>
      </c>
      <c r="T255" t="s">
        <v>181</v>
      </c>
      <c r="U255" t="s">
        <v>181</v>
      </c>
      <c r="V255" t="s">
        <v>181</v>
      </c>
      <c r="W255" t="s">
        <v>181</v>
      </c>
      <c r="X255" t="s">
        <v>181</v>
      </c>
      <c r="Y255" t="s">
        <v>181</v>
      </c>
      <c r="Z255" t="s">
        <v>181</v>
      </c>
      <c r="AA255" t="s">
        <v>181</v>
      </c>
      <c r="AB255" t="s">
        <v>181</v>
      </c>
      <c r="AC255" t="s">
        <v>181</v>
      </c>
      <c r="AD255" t="s">
        <v>181</v>
      </c>
      <c r="AE255" t="s">
        <v>181</v>
      </c>
      <c r="AF255" t="s">
        <v>181</v>
      </c>
      <c r="AG255" t="s">
        <v>181</v>
      </c>
      <c r="AH255" t="s">
        <v>181</v>
      </c>
      <c r="AI255" t="s">
        <v>181</v>
      </c>
      <c r="AJ255" t="s">
        <v>181</v>
      </c>
      <c r="AK255" t="s">
        <v>181</v>
      </c>
      <c r="AL255" t="s">
        <v>181</v>
      </c>
      <c r="AM255" t="s">
        <v>181</v>
      </c>
      <c r="AN255" t="s">
        <v>181</v>
      </c>
      <c r="AO255" t="s">
        <v>181</v>
      </c>
      <c r="AP255" t="s">
        <v>181</v>
      </c>
      <c r="AQ255" t="s">
        <v>181</v>
      </c>
      <c r="AR255" t="s">
        <v>181</v>
      </c>
      <c r="AS255" t="s">
        <v>181</v>
      </c>
      <c r="AT255" t="s">
        <v>181</v>
      </c>
      <c r="AU255" t="s">
        <v>181</v>
      </c>
      <c r="AW255" t="s">
        <v>181</v>
      </c>
      <c r="AX255" t="s">
        <v>181</v>
      </c>
      <c r="AY255" t="s">
        <v>181</v>
      </c>
      <c r="AZ255" t="s">
        <v>181</v>
      </c>
      <c r="BA255" t="s">
        <v>181</v>
      </c>
      <c r="BB255" t="s">
        <v>181</v>
      </c>
      <c r="BC255" t="s">
        <v>181</v>
      </c>
      <c r="BD255" t="s">
        <v>181</v>
      </c>
      <c r="BE255" t="s">
        <v>181</v>
      </c>
      <c r="BF255" t="s">
        <v>181</v>
      </c>
      <c r="BG255" t="s">
        <v>181</v>
      </c>
      <c r="BH255" t="s">
        <v>181</v>
      </c>
      <c r="BI255" t="s">
        <v>181</v>
      </c>
      <c r="BJ255" t="s">
        <v>181</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t="s">
        <v>181</v>
      </c>
      <c r="DF255" t="s">
        <v>181</v>
      </c>
      <c r="DG255" t="s">
        <v>181</v>
      </c>
      <c r="DH255" t="s">
        <v>181</v>
      </c>
      <c r="DI255" t="s">
        <v>181</v>
      </c>
      <c r="DJ255" t="s">
        <v>181</v>
      </c>
      <c r="DK255" t="s">
        <v>181</v>
      </c>
    </row>
    <row r="256" spans="1:115" x14ac:dyDescent="0.25">
      <c r="A256">
        <v>10151</v>
      </c>
      <c r="B256" t="s">
        <v>344</v>
      </c>
      <c r="C256" t="s">
        <v>391</v>
      </c>
      <c r="D256" t="s">
        <v>420</v>
      </c>
      <c r="E256" t="s">
        <v>345</v>
      </c>
      <c r="I256" t="s">
        <v>181</v>
      </c>
      <c r="J256" t="s">
        <v>181</v>
      </c>
      <c r="K256" t="s">
        <v>181</v>
      </c>
      <c r="L256" t="s">
        <v>181</v>
      </c>
      <c r="M256" t="s">
        <v>181</v>
      </c>
      <c r="N256" t="s">
        <v>181</v>
      </c>
      <c r="O256" t="s">
        <v>181</v>
      </c>
      <c r="Q256" t="s">
        <v>181</v>
      </c>
      <c r="T256" t="s">
        <v>181</v>
      </c>
      <c r="U256" t="s">
        <v>181</v>
      </c>
      <c r="V256" t="s">
        <v>181</v>
      </c>
      <c r="W256" t="s">
        <v>181</v>
      </c>
      <c r="X256" t="s">
        <v>181</v>
      </c>
      <c r="Y256" t="s">
        <v>181</v>
      </c>
      <c r="Z256" t="s">
        <v>181</v>
      </c>
      <c r="AA256" t="s">
        <v>181</v>
      </c>
      <c r="AB256" t="s">
        <v>181</v>
      </c>
      <c r="AC256" t="s">
        <v>181</v>
      </c>
      <c r="AD256" t="s">
        <v>181</v>
      </c>
      <c r="AE256" t="s">
        <v>181</v>
      </c>
      <c r="AF256" t="s">
        <v>181</v>
      </c>
      <c r="AG256" t="s">
        <v>181</v>
      </c>
      <c r="AH256" t="s">
        <v>181</v>
      </c>
      <c r="AI256" t="s">
        <v>181</v>
      </c>
      <c r="AJ256" t="s">
        <v>181</v>
      </c>
      <c r="AK256" t="s">
        <v>181</v>
      </c>
      <c r="AL256" t="s">
        <v>181</v>
      </c>
      <c r="AM256" t="s">
        <v>181</v>
      </c>
      <c r="AN256" t="s">
        <v>181</v>
      </c>
      <c r="AO256" t="s">
        <v>181</v>
      </c>
      <c r="AP256" t="s">
        <v>181</v>
      </c>
      <c r="AQ256" t="s">
        <v>181</v>
      </c>
      <c r="AR256" t="s">
        <v>181</v>
      </c>
      <c r="AS256" t="s">
        <v>181</v>
      </c>
      <c r="AT256" t="s">
        <v>181</v>
      </c>
      <c r="AU256" t="s">
        <v>181</v>
      </c>
      <c r="AW256" t="s">
        <v>181</v>
      </c>
      <c r="AX256" t="s">
        <v>181</v>
      </c>
      <c r="AY256" t="s">
        <v>181</v>
      </c>
      <c r="AZ256" t="s">
        <v>181</v>
      </c>
      <c r="BA256" t="s">
        <v>181</v>
      </c>
      <c r="BB256" t="s">
        <v>181</v>
      </c>
      <c r="BC256" t="s">
        <v>181</v>
      </c>
      <c r="BD256" t="s">
        <v>181</v>
      </c>
      <c r="BE256" t="s">
        <v>181</v>
      </c>
      <c r="BF256" t="s">
        <v>181</v>
      </c>
      <c r="BG256" t="s">
        <v>181</v>
      </c>
      <c r="BH256" t="s">
        <v>181</v>
      </c>
      <c r="BI256" t="s">
        <v>181</v>
      </c>
      <c r="BJ256" t="s">
        <v>181</v>
      </c>
      <c r="BK256">
        <v>0</v>
      </c>
      <c r="BL256">
        <v>0</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t="s">
        <v>181</v>
      </c>
      <c r="DF256" t="s">
        <v>181</v>
      </c>
      <c r="DG256" t="s">
        <v>181</v>
      </c>
      <c r="DH256" t="s">
        <v>181</v>
      </c>
      <c r="DI256" t="s">
        <v>181</v>
      </c>
      <c r="DJ256" t="s">
        <v>181</v>
      </c>
      <c r="DK256" t="s">
        <v>181</v>
      </c>
    </row>
    <row r="257" spans="1:115" x14ac:dyDescent="0.25">
      <c r="A257">
        <v>10152</v>
      </c>
      <c r="B257" t="s">
        <v>421</v>
      </c>
      <c r="C257" t="s">
        <v>391</v>
      </c>
      <c r="D257" t="s">
        <v>420</v>
      </c>
      <c r="E257" t="s">
        <v>345</v>
      </c>
      <c r="I257" t="s">
        <v>181</v>
      </c>
      <c r="J257" t="s">
        <v>181</v>
      </c>
      <c r="K257" t="s">
        <v>181</v>
      </c>
      <c r="L257" t="s">
        <v>181</v>
      </c>
      <c r="M257" t="s">
        <v>181</v>
      </c>
      <c r="N257" t="s">
        <v>181</v>
      </c>
      <c r="O257" t="s">
        <v>181</v>
      </c>
      <c r="Q257" t="s">
        <v>181</v>
      </c>
      <c r="T257" t="s">
        <v>181</v>
      </c>
      <c r="U257" t="s">
        <v>181</v>
      </c>
      <c r="V257" t="s">
        <v>181</v>
      </c>
      <c r="W257" t="s">
        <v>181</v>
      </c>
      <c r="X257" t="s">
        <v>181</v>
      </c>
      <c r="Y257" t="s">
        <v>181</v>
      </c>
      <c r="Z257" t="s">
        <v>181</v>
      </c>
      <c r="AA257" t="s">
        <v>181</v>
      </c>
      <c r="AB257" t="s">
        <v>181</v>
      </c>
      <c r="AC257" t="s">
        <v>181</v>
      </c>
      <c r="AD257" t="s">
        <v>181</v>
      </c>
      <c r="AE257" t="s">
        <v>181</v>
      </c>
      <c r="AF257" t="s">
        <v>181</v>
      </c>
      <c r="AG257" t="s">
        <v>181</v>
      </c>
      <c r="AH257" t="s">
        <v>181</v>
      </c>
      <c r="AI257" t="s">
        <v>181</v>
      </c>
      <c r="AJ257" t="s">
        <v>181</v>
      </c>
      <c r="AK257" t="s">
        <v>181</v>
      </c>
      <c r="AL257" t="s">
        <v>181</v>
      </c>
      <c r="AM257" t="s">
        <v>181</v>
      </c>
      <c r="AN257" t="s">
        <v>181</v>
      </c>
      <c r="AO257" t="s">
        <v>181</v>
      </c>
      <c r="AP257" t="s">
        <v>181</v>
      </c>
      <c r="AQ257" t="s">
        <v>181</v>
      </c>
      <c r="AR257" t="s">
        <v>181</v>
      </c>
      <c r="AS257" t="s">
        <v>181</v>
      </c>
      <c r="AT257" t="s">
        <v>181</v>
      </c>
      <c r="AU257" t="s">
        <v>181</v>
      </c>
      <c r="AW257" t="s">
        <v>181</v>
      </c>
      <c r="AX257" t="s">
        <v>181</v>
      </c>
      <c r="AY257" t="s">
        <v>181</v>
      </c>
      <c r="AZ257" t="s">
        <v>181</v>
      </c>
      <c r="BA257" t="s">
        <v>181</v>
      </c>
      <c r="BB257" t="s">
        <v>181</v>
      </c>
      <c r="BC257" t="s">
        <v>181</v>
      </c>
      <c r="BD257" t="s">
        <v>181</v>
      </c>
      <c r="BE257" t="s">
        <v>181</v>
      </c>
      <c r="BF257" t="s">
        <v>181</v>
      </c>
      <c r="BG257" t="s">
        <v>181</v>
      </c>
      <c r="BH257" t="s">
        <v>181</v>
      </c>
      <c r="BI257" t="s">
        <v>181</v>
      </c>
      <c r="BJ257" t="s">
        <v>181</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t="s">
        <v>181</v>
      </c>
      <c r="DF257" t="s">
        <v>181</v>
      </c>
      <c r="DG257" t="s">
        <v>181</v>
      </c>
      <c r="DH257" t="s">
        <v>181</v>
      </c>
      <c r="DI257" t="s">
        <v>181</v>
      </c>
      <c r="DJ257" t="s">
        <v>181</v>
      </c>
      <c r="DK257" t="s">
        <v>181</v>
      </c>
    </row>
    <row r="258" spans="1:115" x14ac:dyDescent="0.25">
      <c r="A258">
        <v>10153</v>
      </c>
      <c r="B258" t="s">
        <v>348</v>
      </c>
      <c r="C258" t="s">
        <v>391</v>
      </c>
      <c r="D258" t="s">
        <v>420</v>
      </c>
      <c r="E258" t="s">
        <v>345</v>
      </c>
      <c r="I258" t="s">
        <v>181</v>
      </c>
      <c r="J258" t="s">
        <v>181</v>
      </c>
      <c r="K258" t="s">
        <v>181</v>
      </c>
      <c r="L258" t="s">
        <v>181</v>
      </c>
      <c r="M258" t="s">
        <v>181</v>
      </c>
      <c r="N258" t="s">
        <v>181</v>
      </c>
      <c r="O258" t="s">
        <v>181</v>
      </c>
      <c r="Q258" t="s">
        <v>181</v>
      </c>
      <c r="T258" t="s">
        <v>181</v>
      </c>
      <c r="U258" t="s">
        <v>181</v>
      </c>
      <c r="V258" t="s">
        <v>181</v>
      </c>
      <c r="W258" t="s">
        <v>181</v>
      </c>
      <c r="X258" t="s">
        <v>181</v>
      </c>
      <c r="Y258" t="s">
        <v>181</v>
      </c>
      <c r="Z258" t="s">
        <v>181</v>
      </c>
      <c r="AA258" t="s">
        <v>181</v>
      </c>
      <c r="AB258" t="s">
        <v>181</v>
      </c>
      <c r="AC258" t="s">
        <v>181</v>
      </c>
      <c r="AD258" t="s">
        <v>181</v>
      </c>
      <c r="AE258" t="s">
        <v>181</v>
      </c>
      <c r="AF258" t="s">
        <v>181</v>
      </c>
      <c r="AG258" t="s">
        <v>181</v>
      </c>
      <c r="AH258" t="s">
        <v>181</v>
      </c>
      <c r="AI258" t="s">
        <v>181</v>
      </c>
      <c r="AJ258" t="s">
        <v>181</v>
      </c>
      <c r="AK258" t="s">
        <v>181</v>
      </c>
      <c r="AL258" t="s">
        <v>181</v>
      </c>
      <c r="AM258" t="s">
        <v>181</v>
      </c>
      <c r="AN258" t="s">
        <v>181</v>
      </c>
      <c r="AO258" t="s">
        <v>181</v>
      </c>
      <c r="AP258" t="s">
        <v>181</v>
      </c>
      <c r="AQ258" t="s">
        <v>181</v>
      </c>
      <c r="AR258" t="s">
        <v>181</v>
      </c>
      <c r="AS258" t="s">
        <v>181</v>
      </c>
      <c r="AT258" t="s">
        <v>181</v>
      </c>
      <c r="AU258" t="s">
        <v>181</v>
      </c>
      <c r="AW258" t="s">
        <v>181</v>
      </c>
      <c r="AX258" t="s">
        <v>181</v>
      </c>
      <c r="AY258" t="s">
        <v>181</v>
      </c>
      <c r="AZ258" t="s">
        <v>181</v>
      </c>
      <c r="BA258" t="s">
        <v>181</v>
      </c>
      <c r="BB258" t="s">
        <v>181</v>
      </c>
      <c r="BC258" t="s">
        <v>181</v>
      </c>
      <c r="BD258" t="s">
        <v>181</v>
      </c>
      <c r="BE258" t="s">
        <v>181</v>
      </c>
      <c r="BF258" t="s">
        <v>181</v>
      </c>
      <c r="BG258" t="s">
        <v>181</v>
      </c>
      <c r="BH258" t="s">
        <v>181</v>
      </c>
      <c r="BI258" t="s">
        <v>181</v>
      </c>
      <c r="BJ258" t="s">
        <v>181</v>
      </c>
      <c r="BK258">
        <v>0</v>
      </c>
      <c r="BL258">
        <v>0</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t="s">
        <v>181</v>
      </c>
      <c r="DF258" t="s">
        <v>181</v>
      </c>
      <c r="DG258" t="s">
        <v>181</v>
      </c>
      <c r="DH258" t="s">
        <v>181</v>
      </c>
      <c r="DI258" t="s">
        <v>181</v>
      </c>
      <c r="DJ258" t="s">
        <v>181</v>
      </c>
      <c r="DK258" t="s">
        <v>181</v>
      </c>
    </row>
    <row r="259" spans="1:115" x14ac:dyDescent="0.25">
      <c r="A259">
        <v>10154</v>
      </c>
      <c r="B259" t="s">
        <v>349</v>
      </c>
      <c r="C259" t="s">
        <v>391</v>
      </c>
      <c r="D259" t="s">
        <v>420</v>
      </c>
      <c r="E259" t="s">
        <v>345</v>
      </c>
      <c r="I259" t="s">
        <v>181</v>
      </c>
      <c r="J259" t="s">
        <v>181</v>
      </c>
      <c r="K259" t="s">
        <v>181</v>
      </c>
      <c r="L259" t="s">
        <v>181</v>
      </c>
      <c r="M259" t="s">
        <v>181</v>
      </c>
      <c r="N259" t="s">
        <v>181</v>
      </c>
      <c r="O259" t="s">
        <v>181</v>
      </c>
      <c r="Q259" t="s">
        <v>181</v>
      </c>
      <c r="T259" t="s">
        <v>181</v>
      </c>
      <c r="U259" t="s">
        <v>181</v>
      </c>
      <c r="V259" t="s">
        <v>181</v>
      </c>
      <c r="W259" t="s">
        <v>181</v>
      </c>
      <c r="X259" t="s">
        <v>181</v>
      </c>
      <c r="Y259" t="s">
        <v>181</v>
      </c>
      <c r="Z259" t="s">
        <v>181</v>
      </c>
      <c r="AA259" t="s">
        <v>181</v>
      </c>
      <c r="AB259" t="s">
        <v>181</v>
      </c>
      <c r="AC259" t="s">
        <v>181</v>
      </c>
      <c r="AD259" t="s">
        <v>181</v>
      </c>
      <c r="AE259" t="s">
        <v>181</v>
      </c>
      <c r="AF259" t="s">
        <v>181</v>
      </c>
      <c r="AG259" t="s">
        <v>181</v>
      </c>
      <c r="AH259" t="s">
        <v>181</v>
      </c>
      <c r="AI259" t="s">
        <v>181</v>
      </c>
      <c r="AJ259" t="s">
        <v>181</v>
      </c>
      <c r="AK259" t="s">
        <v>181</v>
      </c>
      <c r="AL259" t="s">
        <v>181</v>
      </c>
      <c r="AM259" t="s">
        <v>181</v>
      </c>
      <c r="AN259" t="s">
        <v>181</v>
      </c>
      <c r="AO259" t="s">
        <v>181</v>
      </c>
      <c r="AP259" t="s">
        <v>181</v>
      </c>
      <c r="AQ259" t="s">
        <v>181</v>
      </c>
      <c r="AR259" t="s">
        <v>181</v>
      </c>
      <c r="AS259" t="s">
        <v>181</v>
      </c>
      <c r="AT259" t="s">
        <v>181</v>
      </c>
      <c r="AU259" t="s">
        <v>181</v>
      </c>
      <c r="AW259" t="s">
        <v>181</v>
      </c>
      <c r="AX259" t="s">
        <v>181</v>
      </c>
      <c r="AY259" t="s">
        <v>181</v>
      </c>
      <c r="AZ259" t="s">
        <v>181</v>
      </c>
      <c r="BA259" t="s">
        <v>181</v>
      </c>
      <c r="BB259" t="s">
        <v>181</v>
      </c>
      <c r="BC259" t="s">
        <v>181</v>
      </c>
      <c r="BD259" t="s">
        <v>181</v>
      </c>
      <c r="BE259" t="s">
        <v>181</v>
      </c>
      <c r="BF259" t="s">
        <v>181</v>
      </c>
      <c r="BG259" t="s">
        <v>181</v>
      </c>
      <c r="BH259" t="s">
        <v>181</v>
      </c>
      <c r="BI259" t="s">
        <v>181</v>
      </c>
      <c r="BJ259" t="s">
        <v>181</v>
      </c>
      <c r="BK259">
        <v>0</v>
      </c>
      <c r="BL259">
        <v>0</v>
      </c>
      <c r="BM259">
        <v>0</v>
      </c>
      <c r="BN259">
        <v>0</v>
      </c>
      <c r="BO259">
        <v>0</v>
      </c>
      <c r="BP259">
        <v>0</v>
      </c>
      <c r="BQ259">
        <v>0</v>
      </c>
      <c r="BR259">
        <v>0</v>
      </c>
      <c r="BS259">
        <v>0</v>
      </c>
      <c r="BT259">
        <v>0</v>
      </c>
      <c r="BU259">
        <v>0</v>
      </c>
      <c r="BV259">
        <v>0</v>
      </c>
      <c r="BW259">
        <v>0</v>
      </c>
      <c r="BX259">
        <v>0</v>
      </c>
      <c r="BY259">
        <v>0</v>
      </c>
      <c r="BZ259">
        <v>0</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t="s">
        <v>181</v>
      </c>
      <c r="DF259" t="s">
        <v>181</v>
      </c>
      <c r="DG259" t="s">
        <v>181</v>
      </c>
      <c r="DH259" t="s">
        <v>181</v>
      </c>
      <c r="DI259" t="s">
        <v>181</v>
      </c>
      <c r="DJ259" t="s">
        <v>181</v>
      </c>
      <c r="DK259" t="s">
        <v>181</v>
      </c>
    </row>
    <row r="260" spans="1:115" x14ac:dyDescent="0.25">
      <c r="A260">
        <v>10155</v>
      </c>
      <c r="B260" t="s">
        <v>334</v>
      </c>
      <c r="C260" t="s">
        <v>391</v>
      </c>
      <c r="D260" t="s">
        <v>420</v>
      </c>
      <c r="E260" t="s">
        <v>345</v>
      </c>
      <c r="I260" t="s">
        <v>181</v>
      </c>
      <c r="J260" t="s">
        <v>181</v>
      </c>
      <c r="K260" t="s">
        <v>181</v>
      </c>
      <c r="L260" t="s">
        <v>181</v>
      </c>
      <c r="M260" t="s">
        <v>181</v>
      </c>
      <c r="N260" t="s">
        <v>181</v>
      </c>
      <c r="O260" t="s">
        <v>181</v>
      </c>
      <c r="Q260" t="s">
        <v>181</v>
      </c>
      <c r="T260" t="s">
        <v>181</v>
      </c>
      <c r="U260" t="s">
        <v>181</v>
      </c>
      <c r="V260" t="s">
        <v>181</v>
      </c>
      <c r="W260" t="s">
        <v>181</v>
      </c>
      <c r="X260" t="s">
        <v>181</v>
      </c>
      <c r="Y260" t="s">
        <v>181</v>
      </c>
      <c r="Z260" t="s">
        <v>181</v>
      </c>
      <c r="AA260" t="s">
        <v>181</v>
      </c>
      <c r="AB260" t="s">
        <v>181</v>
      </c>
      <c r="AC260" t="s">
        <v>181</v>
      </c>
      <c r="AD260" t="s">
        <v>181</v>
      </c>
      <c r="AE260" t="s">
        <v>181</v>
      </c>
      <c r="AF260" t="s">
        <v>181</v>
      </c>
      <c r="AG260" t="s">
        <v>181</v>
      </c>
      <c r="AH260" t="s">
        <v>181</v>
      </c>
      <c r="AI260" t="s">
        <v>181</v>
      </c>
      <c r="AJ260" t="s">
        <v>181</v>
      </c>
      <c r="AK260" t="s">
        <v>181</v>
      </c>
      <c r="AL260" t="s">
        <v>181</v>
      </c>
      <c r="AM260" t="s">
        <v>181</v>
      </c>
      <c r="AN260" t="s">
        <v>181</v>
      </c>
      <c r="AO260" t="s">
        <v>181</v>
      </c>
      <c r="AP260" t="s">
        <v>181</v>
      </c>
      <c r="AQ260" t="s">
        <v>181</v>
      </c>
      <c r="AR260" t="s">
        <v>181</v>
      </c>
      <c r="AS260" t="s">
        <v>181</v>
      </c>
      <c r="AT260" t="s">
        <v>181</v>
      </c>
      <c r="AU260" t="s">
        <v>181</v>
      </c>
      <c r="AW260" t="s">
        <v>181</v>
      </c>
      <c r="AX260" t="s">
        <v>181</v>
      </c>
      <c r="AY260" t="s">
        <v>181</v>
      </c>
      <c r="AZ260" t="s">
        <v>181</v>
      </c>
      <c r="BA260" t="s">
        <v>181</v>
      </c>
      <c r="BB260" t="s">
        <v>181</v>
      </c>
      <c r="BC260" t="s">
        <v>181</v>
      </c>
      <c r="BD260" t="s">
        <v>181</v>
      </c>
      <c r="BE260" t="s">
        <v>181</v>
      </c>
      <c r="BF260" t="s">
        <v>181</v>
      </c>
      <c r="BG260" t="s">
        <v>181</v>
      </c>
      <c r="BH260" t="s">
        <v>181</v>
      </c>
      <c r="BI260" t="s">
        <v>181</v>
      </c>
      <c r="BJ260" t="s">
        <v>181</v>
      </c>
      <c r="BK260">
        <v>0</v>
      </c>
      <c r="BL260">
        <v>0</v>
      </c>
      <c r="BM260">
        <v>0</v>
      </c>
      <c r="BN260">
        <v>0</v>
      </c>
      <c r="BO260">
        <v>0</v>
      </c>
      <c r="BP260">
        <v>0</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t="s">
        <v>181</v>
      </c>
      <c r="DF260" t="s">
        <v>181</v>
      </c>
      <c r="DG260" t="s">
        <v>181</v>
      </c>
      <c r="DH260" t="s">
        <v>181</v>
      </c>
      <c r="DI260" t="s">
        <v>181</v>
      </c>
      <c r="DJ260" t="s">
        <v>181</v>
      </c>
      <c r="DK260" t="s">
        <v>181</v>
      </c>
    </row>
    <row r="261" spans="1:115" x14ac:dyDescent="0.25">
      <c r="A261">
        <v>10157</v>
      </c>
      <c r="B261" t="s">
        <v>350</v>
      </c>
      <c r="C261" t="s">
        <v>391</v>
      </c>
      <c r="D261" t="s">
        <v>420</v>
      </c>
      <c r="E261" t="s">
        <v>345</v>
      </c>
      <c r="I261" t="s">
        <v>181</v>
      </c>
      <c r="J261" t="s">
        <v>181</v>
      </c>
      <c r="K261" t="s">
        <v>181</v>
      </c>
      <c r="L261" t="s">
        <v>181</v>
      </c>
      <c r="M261" t="s">
        <v>181</v>
      </c>
      <c r="N261" t="s">
        <v>181</v>
      </c>
      <c r="O261" t="s">
        <v>181</v>
      </c>
      <c r="Q261" t="s">
        <v>181</v>
      </c>
      <c r="T261" t="s">
        <v>181</v>
      </c>
      <c r="U261" t="s">
        <v>181</v>
      </c>
      <c r="V261" t="s">
        <v>181</v>
      </c>
      <c r="W261" t="s">
        <v>181</v>
      </c>
      <c r="X261" t="s">
        <v>181</v>
      </c>
      <c r="Y261" t="s">
        <v>181</v>
      </c>
      <c r="Z261" t="s">
        <v>181</v>
      </c>
      <c r="AA261" t="s">
        <v>181</v>
      </c>
      <c r="AB261" t="s">
        <v>181</v>
      </c>
      <c r="AC261" t="s">
        <v>181</v>
      </c>
      <c r="AD261" t="s">
        <v>181</v>
      </c>
      <c r="AE261" t="s">
        <v>181</v>
      </c>
      <c r="AF261" t="s">
        <v>181</v>
      </c>
      <c r="AG261" t="s">
        <v>181</v>
      </c>
      <c r="AH261" t="s">
        <v>181</v>
      </c>
      <c r="AI261" t="s">
        <v>181</v>
      </c>
      <c r="AJ261" t="s">
        <v>181</v>
      </c>
      <c r="AK261" t="s">
        <v>181</v>
      </c>
      <c r="AL261" t="s">
        <v>181</v>
      </c>
      <c r="AM261" t="s">
        <v>181</v>
      </c>
      <c r="AN261" t="s">
        <v>181</v>
      </c>
      <c r="AO261" t="s">
        <v>181</v>
      </c>
      <c r="AP261" t="s">
        <v>181</v>
      </c>
      <c r="AQ261" t="s">
        <v>181</v>
      </c>
      <c r="AR261" t="s">
        <v>181</v>
      </c>
      <c r="AS261" t="s">
        <v>181</v>
      </c>
      <c r="AT261" t="s">
        <v>181</v>
      </c>
      <c r="AU261" t="s">
        <v>181</v>
      </c>
      <c r="AW261" t="s">
        <v>181</v>
      </c>
      <c r="AX261" t="s">
        <v>181</v>
      </c>
      <c r="AY261" t="s">
        <v>181</v>
      </c>
      <c r="AZ261" t="s">
        <v>181</v>
      </c>
      <c r="BA261" t="s">
        <v>181</v>
      </c>
      <c r="BB261" t="s">
        <v>181</v>
      </c>
      <c r="BC261" t="s">
        <v>181</v>
      </c>
      <c r="BD261" t="s">
        <v>181</v>
      </c>
      <c r="BE261" t="s">
        <v>181</v>
      </c>
      <c r="BF261" t="s">
        <v>181</v>
      </c>
      <c r="BG261" t="s">
        <v>181</v>
      </c>
      <c r="BH261" t="s">
        <v>181</v>
      </c>
      <c r="BI261" t="s">
        <v>181</v>
      </c>
      <c r="BJ261" t="s">
        <v>181</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0</v>
      </c>
      <c r="CG261">
        <v>0</v>
      </c>
      <c r="CH261">
        <v>0</v>
      </c>
      <c r="CI261">
        <v>0</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t="s">
        <v>181</v>
      </c>
      <c r="DF261" t="s">
        <v>181</v>
      </c>
      <c r="DG261" t="s">
        <v>181</v>
      </c>
      <c r="DH261" t="s">
        <v>181</v>
      </c>
      <c r="DI261" t="s">
        <v>181</v>
      </c>
      <c r="DJ261" t="s">
        <v>181</v>
      </c>
      <c r="DK261" t="s">
        <v>181</v>
      </c>
    </row>
    <row r="262" spans="1:115" x14ac:dyDescent="0.25">
      <c r="A262">
        <v>10158</v>
      </c>
      <c r="B262" t="s">
        <v>332</v>
      </c>
      <c r="C262" t="s">
        <v>391</v>
      </c>
      <c r="D262" t="s">
        <v>420</v>
      </c>
      <c r="E262" t="s">
        <v>345</v>
      </c>
      <c r="I262" t="s">
        <v>181</v>
      </c>
      <c r="J262" t="s">
        <v>181</v>
      </c>
      <c r="K262" t="s">
        <v>181</v>
      </c>
      <c r="L262" t="s">
        <v>181</v>
      </c>
      <c r="M262" t="s">
        <v>181</v>
      </c>
      <c r="N262" t="s">
        <v>181</v>
      </c>
      <c r="O262" t="s">
        <v>181</v>
      </c>
      <c r="Q262" t="s">
        <v>181</v>
      </c>
      <c r="T262" t="s">
        <v>181</v>
      </c>
      <c r="U262" t="s">
        <v>181</v>
      </c>
      <c r="V262" t="s">
        <v>181</v>
      </c>
      <c r="W262" t="s">
        <v>181</v>
      </c>
      <c r="X262" t="s">
        <v>181</v>
      </c>
      <c r="Y262" t="s">
        <v>181</v>
      </c>
      <c r="Z262" t="s">
        <v>181</v>
      </c>
      <c r="AA262" t="s">
        <v>181</v>
      </c>
      <c r="AB262" t="s">
        <v>181</v>
      </c>
      <c r="AC262" t="s">
        <v>181</v>
      </c>
      <c r="AD262" t="s">
        <v>181</v>
      </c>
      <c r="AE262" t="s">
        <v>181</v>
      </c>
      <c r="AF262" t="s">
        <v>181</v>
      </c>
      <c r="AG262" t="s">
        <v>181</v>
      </c>
      <c r="AH262" t="s">
        <v>181</v>
      </c>
      <c r="AI262" t="s">
        <v>181</v>
      </c>
      <c r="AJ262" t="s">
        <v>181</v>
      </c>
      <c r="AK262" t="s">
        <v>181</v>
      </c>
      <c r="AL262" t="s">
        <v>181</v>
      </c>
      <c r="AM262" t="s">
        <v>181</v>
      </c>
      <c r="AN262" t="s">
        <v>181</v>
      </c>
      <c r="AO262" t="s">
        <v>181</v>
      </c>
      <c r="AP262" t="s">
        <v>181</v>
      </c>
      <c r="AQ262" t="s">
        <v>181</v>
      </c>
      <c r="AR262" t="s">
        <v>181</v>
      </c>
      <c r="AS262" t="s">
        <v>181</v>
      </c>
      <c r="AT262" t="s">
        <v>181</v>
      </c>
      <c r="AU262" t="s">
        <v>181</v>
      </c>
      <c r="AW262" t="s">
        <v>181</v>
      </c>
      <c r="AX262" t="s">
        <v>181</v>
      </c>
      <c r="AY262" t="s">
        <v>181</v>
      </c>
      <c r="AZ262" t="s">
        <v>181</v>
      </c>
      <c r="BA262" t="s">
        <v>181</v>
      </c>
      <c r="BB262" t="s">
        <v>181</v>
      </c>
      <c r="BC262" t="s">
        <v>181</v>
      </c>
      <c r="BD262" t="s">
        <v>181</v>
      </c>
      <c r="BE262" t="s">
        <v>181</v>
      </c>
      <c r="BF262" t="s">
        <v>181</v>
      </c>
      <c r="BG262" t="s">
        <v>181</v>
      </c>
      <c r="BH262" t="s">
        <v>181</v>
      </c>
      <c r="BI262" t="s">
        <v>181</v>
      </c>
      <c r="BJ262" t="s">
        <v>181</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t="s">
        <v>181</v>
      </c>
      <c r="DF262" t="s">
        <v>181</v>
      </c>
      <c r="DG262" t="s">
        <v>181</v>
      </c>
      <c r="DH262" t="s">
        <v>181</v>
      </c>
      <c r="DI262" t="s">
        <v>181</v>
      </c>
      <c r="DJ262" t="s">
        <v>181</v>
      </c>
      <c r="DK262" t="s">
        <v>181</v>
      </c>
    </row>
    <row r="263" spans="1:115" x14ac:dyDescent="0.25">
      <c r="A263">
        <v>10159</v>
      </c>
      <c r="B263" t="s">
        <v>422</v>
      </c>
      <c r="C263" t="s">
        <v>391</v>
      </c>
      <c r="D263" t="s">
        <v>423</v>
      </c>
      <c r="I263" t="s">
        <v>181</v>
      </c>
      <c r="J263" t="s">
        <v>181</v>
      </c>
      <c r="K263" t="s">
        <v>181</v>
      </c>
      <c r="L263" t="s">
        <v>181</v>
      </c>
      <c r="M263" t="s">
        <v>181</v>
      </c>
      <c r="N263" t="s">
        <v>181</v>
      </c>
      <c r="O263" t="s">
        <v>181</v>
      </c>
      <c r="Q263" t="s">
        <v>181</v>
      </c>
      <c r="T263" t="s">
        <v>181</v>
      </c>
      <c r="U263" t="s">
        <v>181</v>
      </c>
      <c r="V263" t="s">
        <v>181</v>
      </c>
      <c r="W263" t="s">
        <v>181</v>
      </c>
      <c r="X263" t="s">
        <v>181</v>
      </c>
      <c r="Y263" t="s">
        <v>181</v>
      </c>
      <c r="Z263" t="s">
        <v>181</v>
      </c>
      <c r="AA263" t="s">
        <v>181</v>
      </c>
      <c r="AB263" t="s">
        <v>181</v>
      </c>
      <c r="AC263" t="s">
        <v>181</v>
      </c>
      <c r="AD263" t="s">
        <v>181</v>
      </c>
      <c r="AE263" t="s">
        <v>181</v>
      </c>
      <c r="AF263" t="s">
        <v>181</v>
      </c>
      <c r="AG263" t="s">
        <v>181</v>
      </c>
      <c r="AH263" t="s">
        <v>181</v>
      </c>
      <c r="AI263" t="s">
        <v>181</v>
      </c>
      <c r="AJ263" t="s">
        <v>181</v>
      </c>
      <c r="AK263" t="s">
        <v>181</v>
      </c>
      <c r="AL263" t="s">
        <v>181</v>
      </c>
      <c r="AM263" t="s">
        <v>181</v>
      </c>
      <c r="AN263" t="s">
        <v>181</v>
      </c>
      <c r="AO263" t="s">
        <v>181</v>
      </c>
      <c r="AP263" t="s">
        <v>181</v>
      </c>
      <c r="AQ263" t="s">
        <v>181</v>
      </c>
      <c r="AR263" t="s">
        <v>181</v>
      </c>
      <c r="AS263" t="s">
        <v>181</v>
      </c>
      <c r="AT263" t="s">
        <v>181</v>
      </c>
      <c r="AU263" t="s">
        <v>181</v>
      </c>
      <c r="AW263" t="s">
        <v>181</v>
      </c>
      <c r="AX263" t="s">
        <v>181</v>
      </c>
      <c r="AY263" t="s">
        <v>181</v>
      </c>
      <c r="AZ263" t="s">
        <v>181</v>
      </c>
      <c r="BA263" t="s">
        <v>181</v>
      </c>
      <c r="BB263" t="s">
        <v>181</v>
      </c>
      <c r="BC263" t="s">
        <v>181</v>
      </c>
      <c r="BD263" t="s">
        <v>181</v>
      </c>
      <c r="BE263" t="s">
        <v>181</v>
      </c>
      <c r="BF263" t="s">
        <v>181</v>
      </c>
      <c r="BG263" t="s">
        <v>181</v>
      </c>
      <c r="BH263" t="s">
        <v>181</v>
      </c>
      <c r="BI263" t="s">
        <v>181</v>
      </c>
      <c r="BJ263" t="s">
        <v>181</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t="s">
        <v>181</v>
      </c>
      <c r="DF263" t="s">
        <v>181</v>
      </c>
      <c r="DG263" t="s">
        <v>181</v>
      </c>
      <c r="DH263" t="s">
        <v>181</v>
      </c>
      <c r="DI263" t="s">
        <v>181</v>
      </c>
      <c r="DJ263" t="s">
        <v>181</v>
      </c>
      <c r="DK263" t="s">
        <v>181</v>
      </c>
    </row>
    <row r="264" spans="1:115" x14ac:dyDescent="0.25">
      <c r="A264">
        <v>10160</v>
      </c>
      <c r="B264" t="s">
        <v>424</v>
      </c>
      <c r="C264" t="s">
        <v>391</v>
      </c>
      <c r="D264" t="s">
        <v>423</v>
      </c>
      <c r="I264" t="s">
        <v>181</v>
      </c>
      <c r="J264" t="s">
        <v>181</v>
      </c>
      <c r="K264" t="s">
        <v>181</v>
      </c>
      <c r="L264" t="s">
        <v>181</v>
      </c>
      <c r="M264" t="s">
        <v>181</v>
      </c>
      <c r="N264" t="s">
        <v>181</v>
      </c>
      <c r="O264" t="s">
        <v>181</v>
      </c>
      <c r="Q264" t="s">
        <v>181</v>
      </c>
      <c r="T264" t="s">
        <v>181</v>
      </c>
      <c r="U264" t="s">
        <v>181</v>
      </c>
      <c r="V264" t="s">
        <v>181</v>
      </c>
      <c r="W264" t="s">
        <v>181</v>
      </c>
      <c r="X264" t="s">
        <v>181</v>
      </c>
      <c r="Y264" t="s">
        <v>181</v>
      </c>
      <c r="Z264" t="s">
        <v>181</v>
      </c>
      <c r="AA264" t="s">
        <v>181</v>
      </c>
      <c r="AB264" t="s">
        <v>181</v>
      </c>
      <c r="AC264" t="s">
        <v>181</v>
      </c>
      <c r="AD264" t="s">
        <v>181</v>
      </c>
      <c r="AE264" t="s">
        <v>181</v>
      </c>
      <c r="AF264" t="s">
        <v>181</v>
      </c>
      <c r="AG264" t="s">
        <v>181</v>
      </c>
      <c r="AH264" t="s">
        <v>181</v>
      </c>
      <c r="AI264" t="s">
        <v>181</v>
      </c>
      <c r="AJ264" t="s">
        <v>181</v>
      </c>
      <c r="AK264" t="s">
        <v>181</v>
      </c>
      <c r="AL264" t="s">
        <v>181</v>
      </c>
      <c r="AM264" t="s">
        <v>181</v>
      </c>
      <c r="AN264" t="s">
        <v>181</v>
      </c>
      <c r="AO264" t="s">
        <v>181</v>
      </c>
      <c r="AP264" t="s">
        <v>181</v>
      </c>
      <c r="AQ264" t="s">
        <v>181</v>
      </c>
      <c r="AR264" t="s">
        <v>181</v>
      </c>
      <c r="AS264" t="s">
        <v>181</v>
      </c>
      <c r="AT264" t="s">
        <v>181</v>
      </c>
      <c r="AU264" t="s">
        <v>181</v>
      </c>
      <c r="AW264" t="s">
        <v>181</v>
      </c>
      <c r="AX264" t="s">
        <v>181</v>
      </c>
      <c r="AY264" t="s">
        <v>181</v>
      </c>
      <c r="AZ264" t="s">
        <v>181</v>
      </c>
      <c r="BA264" t="s">
        <v>181</v>
      </c>
      <c r="BB264" t="s">
        <v>181</v>
      </c>
      <c r="BC264" t="s">
        <v>181</v>
      </c>
      <c r="BD264" t="s">
        <v>181</v>
      </c>
      <c r="BE264" t="s">
        <v>181</v>
      </c>
      <c r="BF264" t="s">
        <v>181</v>
      </c>
      <c r="BG264" t="s">
        <v>181</v>
      </c>
      <c r="BH264" t="s">
        <v>181</v>
      </c>
      <c r="BI264" t="s">
        <v>181</v>
      </c>
      <c r="BJ264" t="s">
        <v>181</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t="s">
        <v>181</v>
      </c>
      <c r="DF264" t="s">
        <v>181</v>
      </c>
      <c r="DG264" t="s">
        <v>181</v>
      </c>
      <c r="DH264" t="s">
        <v>181</v>
      </c>
      <c r="DI264" t="s">
        <v>181</v>
      </c>
      <c r="DJ264" t="s">
        <v>181</v>
      </c>
      <c r="DK264" t="s">
        <v>181</v>
      </c>
    </row>
    <row r="265" spans="1:115" x14ac:dyDescent="0.25">
      <c r="A265">
        <v>10161</v>
      </c>
      <c r="B265" t="s">
        <v>396</v>
      </c>
      <c r="C265" t="s">
        <v>391</v>
      </c>
      <c r="D265" t="s">
        <v>423</v>
      </c>
      <c r="I265" t="s">
        <v>181</v>
      </c>
      <c r="J265" t="s">
        <v>181</v>
      </c>
      <c r="K265" t="s">
        <v>181</v>
      </c>
      <c r="L265" t="s">
        <v>181</v>
      </c>
      <c r="M265" t="s">
        <v>181</v>
      </c>
      <c r="N265" t="s">
        <v>181</v>
      </c>
      <c r="O265" t="s">
        <v>181</v>
      </c>
      <c r="Q265" t="s">
        <v>181</v>
      </c>
      <c r="T265" t="s">
        <v>181</v>
      </c>
      <c r="U265" t="s">
        <v>181</v>
      </c>
      <c r="V265" t="s">
        <v>181</v>
      </c>
      <c r="W265" t="s">
        <v>181</v>
      </c>
      <c r="X265" t="s">
        <v>181</v>
      </c>
      <c r="Y265" t="s">
        <v>181</v>
      </c>
      <c r="Z265" t="s">
        <v>181</v>
      </c>
      <c r="AA265" t="s">
        <v>181</v>
      </c>
      <c r="AB265" t="s">
        <v>181</v>
      </c>
      <c r="AC265" t="s">
        <v>181</v>
      </c>
      <c r="AD265" t="s">
        <v>181</v>
      </c>
      <c r="AE265" t="s">
        <v>181</v>
      </c>
      <c r="AF265" t="s">
        <v>181</v>
      </c>
      <c r="AG265" t="s">
        <v>181</v>
      </c>
      <c r="AH265" t="s">
        <v>181</v>
      </c>
      <c r="AI265" t="s">
        <v>181</v>
      </c>
      <c r="AJ265" t="s">
        <v>181</v>
      </c>
      <c r="AK265" t="s">
        <v>181</v>
      </c>
      <c r="AL265" t="s">
        <v>181</v>
      </c>
      <c r="AM265" t="s">
        <v>181</v>
      </c>
      <c r="AN265" t="s">
        <v>181</v>
      </c>
      <c r="AO265" t="s">
        <v>181</v>
      </c>
      <c r="AP265" t="s">
        <v>181</v>
      </c>
      <c r="AQ265" t="s">
        <v>181</v>
      </c>
      <c r="AR265" t="s">
        <v>181</v>
      </c>
      <c r="AS265" t="s">
        <v>181</v>
      </c>
      <c r="AT265" t="s">
        <v>181</v>
      </c>
      <c r="AU265" t="s">
        <v>181</v>
      </c>
      <c r="AW265" t="s">
        <v>181</v>
      </c>
      <c r="AX265" t="s">
        <v>181</v>
      </c>
      <c r="AY265" t="s">
        <v>181</v>
      </c>
      <c r="AZ265" t="s">
        <v>181</v>
      </c>
      <c r="BA265" t="s">
        <v>181</v>
      </c>
      <c r="BB265" t="s">
        <v>181</v>
      </c>
      <c r="BC265" t="s">
        <v>181</v>
      </c>
      <c r="BD265" t="s">
        <v>181</v>
      </c>
      <c r="BE265" t="s">
        <v>181</v>
      </c>
      <c r="BF265" t="s">
        <v>181</v>
      </c>
      <c r="BG265" t="s">
        <v>181</v>
      </c>
      <c r="BH265" t="s">
        <v>181</v>
      </c>
      <c r="BI265" t="s">
        <v>181</v>
      </c>
      <c r="BJ265" t="s">
        <v>181</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t="s">
        <v>181</v>
      </c>
      <c r="DF265" t="s">
        <v>181</v>
      </c>
      <c r="DG265" t="s">
        <v>181</v>
      </c>
      <c r="DH265" t="s">
        <v>181</v>
      </c>
      <c r="DI265" t="s">
        <v>181</v>
      </c>
      <c r="DJ265" t="s">
        <v>181</v>
      </c>
      <c r="DK265" t="s">
        <v>181</v>
      </c>
    </row>
    <row r="266" spans="1:115" x14ac:dyDescent="0.25">
      <c r="A266">
        <v>10162</v>
      </c>
      <c r="B266" t="s">
        <v>397</v>
      </c>
      <c r="C266" t="s">
        <v>391</v>
      </c>
      <c r="D266" t="s">
        <v>423</v>
      </c>
      <c r="I266" t="s">
        <v>181</v>
      </c>
      <c r="J266" t="s">
        <v>181</v>
      </c>
      <c r="K266" t="s">
        <v>181</v>
      </c>
      <c r="L266" t="s">
        <v>181</v>
      </c>
      <c r="M266" t="s">
        <v>181</v>
      </c>
      <c r="N266" t="s">
        <v>181</v>
      </c>
      <c r="O266" t="s">
        <v>181</v>
      </c>
      <c r="Q266" t="s">
        <v>181</v>
      </c>
      <c r="T266" t="s">
        <v>181</v>
      </c>
      <c r="U266" t="s">
        <v>181</v>
      </c>
      <c r="V266" t="s">
        <v>181</v>
      </c>
      <c r="W266" t="s">
        <v>181</v>
      </c>
      <c r="X266" t="s">
        <v>181</v>
      </c>
      <c r="Y266" t="s">
        <v>181</v>
      </c>
      <c r="Z266" t="s">
        <v>181</v>
      </c>
      <c r="AA266" t="s">
        <v>181</v>
      </c>
      <c r="AB266" t="s">
        <v>181</v>
      </c>
      <c r="AC266" t="s">
        <v>181</v>
      </c>
      <c r="AD266" t="s">
        <v>181</v>
      </c>
      <c r="AE266" t="s">
        <v>181</v>
      </c>
      <c r="AF266" t="s">
        <v>181</v>
      </c>
      <c r="AG266" t="s">
        <v>181</v>
      </c>
      <c r="AH266" t="s">
        <v>181</v>
      </c>
      <c r="AI266" t="s">
        <v>181</v>
      </c>
      <c r="AJ266" t="s">
        <v>181</v>
      </c>
      <c r="AK266" t="s">
        <v>181</v>
      </c>
      <c r="AL266" t="s">
        <v>181</v>
      </c>
      <c r="AM266" t="s">
        <v>181</v>
      </c>
      <c r="AN266" t="s">
        <v>181</v>
      </c>
      <c r="AO266" t="s">
        <v>181</v>
      </c>
      <c r="AP266" t="s">
        <v>181</v>
      </c>
      <c r="AQ266" t="s">
        <v>181</v>
      </c>
      <c r="AR266" t="s">
        <v>181</v>
      </c>
      <c r="AS266" t="s">
        <v>181</v>
      </c>
      <c r="AT266" t="s">
        <v>181</v>
      </c>
      <c r="AU266" t="s">
        <v>181</v>
      </c>
      <c r="AW266" t="s">
        <v>181</v>
      </c>
      <c r="AX266" t="s">
        <v>181</v>
      </c>
      <c r="AY266" t="s">
        <v>181</v>
      </c>
      <c r="AZ266" t="s">
        <v>181</v>
      </c>
      <c r="BA266" t="s">
        <v>181</v>
      </c>
      <c r="BB266" t="s">
        <v>181</v>
      </c>
      <c r="BC266" t="s">
        <v>181</v>
      </c>
      <c r="BD266" t="s">
        <v>181</v>
      </c>
      <c r="BE266" t="s">
        <v>181</v>
      </c>
      <c r="BF266" t="s">
        <v>181</v>
      </c>
      <c r="BG266" t="s">
        <v>181</v>
      </c>
      <c r="BH266" t="s">
        <v>181</v>
      </c>
      <c r="BI266" t="s">
        <v>181</v>
      </c>
      <c r="BJ266" t="s">
        <v>181</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t="s">
        <v>181</v>
      </c>
      <c r="DF266" t="s">
        <v>181</v>
      </c>
      <c r="DG266" t="s">
        <v>181</v>
      </c>
      <c r="DH266" t="s">
        <v>181</v>
      </c>
      <c r="DI266" t="s">
        <v>181</v>
      </c>
      <c r="DJ266" t="s">
        <v>181</v>
      </c>
      <c r="DK266" t="s">
        <v>181</v>
      </c>
    </row>
    <row r="267" spans="1:115" x14ac:dyDescent="0.25">
      <c r="A267">
        <v>10163</v>
      </c>
      <c r="B267" t="s">
        <v>258</v>
      </c>
      <c r="C267" t="s">
        <v>391</v>
      </c>
      <c r="D267" t="s">
        <v>423</v>
      </c>
      <c r="I267" t="s">
        <v>181</v>
      </c>
      <c r="J267" t="s">
        <v>181</v>
      </c>
      <c r="K267" t="s">
        <v>181</v>
      </c>
      <c r="L267" t="s">
        <v>181</v>
      </c>
      <c r="M267" t="s">
        <v>181</v>
      </c>
      <c r="N267" t="s">
        <v>181</v>
      </c>
      <c r="O267" t="s">
        <v>181</v>
      </c>
      <c r="Q267" t="s">
        <v>181</v>
      </c>
      <c r="T267" t="s">
        <v>181</v>
      </c>
      <c r="U267" t="s">
        <v>181</v>
      </c>
      <c r="V267" t="s">
        <v>181</v>
      </c>
      <c r="W267" t="s">
        <v>181</v>
      </c>
      <c r="X267" t="s">
        <v>181</v>
      </c>
      <c r="Y267" t="s">
        <v>181</v>
      </c>
      <c r="Z267" t="s">
        <v>181</v>
      </c>
      <c r="AA267" t="s">
        <v>181</v>
      </c>
      <c r="AB267" t="s">
        <v>181</v>
      </c>
      <c r="AC267" t="s">
        <v>181</v>
      </c>
      <c r="AD267" t="s">
        <v>181</v>
      </c>
      <c r="AE267" t="s">
        <v>181</v>
      </c>
      <c r="AF267" t="s">
        <v>181</v>
      </c>
      <c r="AG267" t="s">
        <v>181</v>
      </c>
      <c r="AH267" t="s">
        <v>181</v>
      </c>
      <c r="AI267" t="s">
        <v>181</v>
      </c>
      <c r="AJ267" t="s">
        <v>181</v>
      </c>
      <c r="AK267" t="s">
        <v>181</v>
      </c>
      <c r="AL267" t="s">
        <v>181</v>
      </c>
      <c r="AM267" t="s">
        <v>181</v>
      </c>
      <c r="AN267" t="s">
        <v>181</v>
      </c>
      <c r="AO267" t="s">
        <v>181</v>
      </c>
      <c r="AP267" t="s">
        <v>181</v>
      </c>
      <c r="AQ267" t="s">
        <v>181</v>
      </c>
      <c r="AR267" t="s">
        <v>181</v>
      </c>
      <c r="AS267" t="s">
        <v>181</v>
      </c>
      <c r="AT267" t="s">
        <v>181</v>
      </c>
      <c r="AU267" t="s">
        <v>181</v>
      </c>
      <c r="AW267" t="s">
        <v>181</v>
      </c>
      <c r="AX267" t="s">
        <v>181</v>
      </c>
      <c r="AY267" t="s">
        <v>181</v>
      </c>
      <c r="AZ267" t="s">
        <v>181</v>
      </c>
      <c r="BA267" t="s">
        <v>181</v>
      </c>
      <c r="BB267" t="s">
        <v>181</v>
      </c>
      <c r="BC267" t="s">
        <v>181</v>
      </c>
      <c r="BD267" t="s">
        <v>181</v>
      </c>
      <c r="BE267" t="s">
        <v>181</v>
      </c>
      <c r="BF267" t="s">
        <v>181</v>
      </c>
      <c r="BG267" t="s">
        <v>181</v>
      </c>
      <c r="BH267" t="s">
        <v>181</v>
      </c>
      <c r="BI267" t="s">
        <v>181</v>
      </c>
      <c r="BJ267" t="s">
        <v>181</v>
      </c>
      <c r="BK267">
        <v>0</v>
      </c>
      <c r="BL267">
        <v>0</v>
      </c>
      <c r="BM267">
        <v>0</v>
      </c>
      <c r="BN267">
        <v>0</v>
      </c>
      <c r="BO267">
        <v>0</v>
      </c>
      <c r="BP267">
        <v>0</v>
      </c>
      <c r="BQ267">
        <v>0</v>
      </c>
      <c r="BR267">
        <v>0</v>
      </c>
      <c r="BS267">
        <v>0</v>
      </c>
      <c r="BT267">
        <v>0</v>
      </c>
      <c r="BU267">
        <v>0</v>
      </c>
      <c r="BV267">
        <v>0</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t="s">
        <v>181</v>
      </c>
      <c r="DF267" t="s">
        <v>181</v>
      </c>
      <c r="DG267" t="s">
        <v>181</v>
      </c>
      <c r="DH267" t="s">
        <v>181</v>
      </c>
      <c r="DI267" t="s">
        <v>181</v>
      </c>
      <c r="DJ267" t="s">
        <v>181</v>
      </c>
      <c r="DK267" t="s">
        <v>181</v>
      </c>
    </row>
    <row r="268" spans="1:115" x14ac:dyDescent="0.25">
      <c r="A268">
        <v>10164</v>
      </c>
      <c r="B268" t="s">
        <v>324</v>
      </c>
      <c r="C268" t="s">
        <v>391</v>
      </c>
      <c r="D268" t="s">
        <v>423</v>
      </c>
      <c r="I268" t="s">
        <v>181</v>
      </c>
      <c r="J268" t="s">
        <v>181</v>
      </c>
      <c r="K268" t="s">
        <v>181</v>
      </c>
      <c r="L268" t="s">
        <v>181</v>
      </c>
      <c r="M268" t="s">
        <v>181</v>
      </c>
      <c r="N268" t="s">
        <v>181</v>
      </c>
      <c r="O268" t="s">
        <v>181</v>
      </c>
      <c r="Q268" t="s">
        <v>181</v>
      </c>
      <c r="T268" t="s">
        <v>181</v>
      </c>
      <c r="U268" t="s">
        <v>181</v>
      </c>
      <c r="V268" t="s">
        <v>181</v>
      </c>
      <c r="W268" t="s">
        <v>181</v>
      </c>
      <c r="X268" t="s">
        <v>181</v>
      </c>
      <c r="Y268" t="s">
        <v>181</v>
      </c>
      <c r="Z268" t="s">
        <v>181</v>
      </c>
      <c r="AA268" t="s">
        <v>181</v>
      </c>
      <c r="AB268" t="s">
        <v>181</v>
      </c>
      <c r="AC268" t="s">
        <v>181</v>
      </c>
      <c r="AD268" t="s">
        <v>181</v>
      </c>
      <c r="AE268" t="s">
        <v>181</v>
      </c>
      <c r="AF268" t="s">
        <v>181</v>
      </c>
      <c r="AG268" t="s">
        <v>181</v>
      </c>
      <c r="AH268" t="s">
        <v>181</v>
      </c>
      <c r="AI268" t="s">
        <v>181</v>
      </c>
      <c r="AJ268" t="s">
        <v>181</v>
      </c>
      <c r="AK268" t="s">
        <v>181</v>
      </c>
      <c r="AL268" t="s">
        <v>181</v>
      </c>
      <c r="AM268" t="s">
        <v>181</v>
      </c>
      <c r="AN268" t="s">
        <v>181</v>
      </c>
      <c r="AO268" t="s">
        <v>181</v>
      </c>
      <c r="AP268" t="s">
        <v>181</v>
      </c>
      <c r="AQ268" t="s">
        <v>181</v>
      </c>
      <c r="AR268" t="s">
        <v>181</v>
      </c>
      <c r="AS268" t="s">
        <v>181</v>
      </c>
      <c r="AT268" t="s">
        <v>181</v>
      </c>
      <c r="AU268" t="s">
        <v>181</v>
      </c>
      <c r="AW268" t="s">
        <v>181</v>
      </c>
      <c r="AX268" t="s">
        <v>181</v>
      </c>
      <c r="AY268" t="s">
        <v>181</v>
      </c>
      <c r="AZ268" t="s">
        <v>181</v>
      </c>
      <c r="BA268" t="s">
        <v>181</v>
      </c>
      <c r="BB268" t="s">
        <v>181</v>
      </c>
      <c r="BC268" t="s">
        <v>181</v>
      </c>
      <c r="BD268" t="s">
        <v>181</v>
      </c>
      <c r="BE268" t="s">
        <v>181</v>
      </c>
      <c r="BF268" t="s">
        <v>181</v>
      </c>
      <c r="BG268" t="s">
        <v>181</v>
      </c>
      <c r="BH268" t="s">
        <v>181</v>
      </c>
      <c r="BI268" t="s">
        <v>181</v>
      </c>
      <c r="BJ268" t="s">
        <v>181</v>
      </c>
      <c r="BK268">
        <v>0</v>
      </c>
      <c r="BL268">
        <v>0</v>
      </c>
      <c r="BM268">
        <v>0</v>
      </c>
      <c r="BN268">
        <v>0</v>
      </c>
      <c r="BO268">
        <v>0</v>
      </c>
      <c r="BP268">
        <v>0</v>
      </c>
      <c r="BQ268">
        <v>0</v>
      </c>
      <c r="BR268">
        <v>0</v>
      </c>
      <c r="BS268">
        <v>0</v>
      </c>
      <c r="BT268">
        <v>0</v>
      </c>
      <c r="BU268">
        <v>0</v>
      </c>
      <c r="BV268">
        <v>0</v>
      </c>
      <c r="BW268">
        <v>0</v>
      </c>
      <c r="BX268">
        <v>0</v>
      </c>
      <c r="BY268">
        <v>0</v>
      </c>
      <c r="BZ268">
        <v>0</v>
      </c>
      <c r="CA268">
        <v>0</v>
      </c>
      <c r="CB268">
        <v>0</v>
      </c>
      <c r="CC268">
        <v>0</v>
      </c>
      <c r="CD268">
        <v>0</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0</v>
      </c>
      <c r="CY268">
        <v>0</v>
      </c>
      <c r="CZ268">
        <v>0</v>
      </c>
      <c r="DA268">
        <v>0</v>
      </c>
      <c r="DB268">
        <v>0</v>
      </c>
      <c r="DC268">
        <v>0</v>
      </c>
      <c r="DD268">
        <v>0</v>
      </c>
      <c r="DE268" t="s">
        <v>181</v>
      </c>
      <c r="DF268" t="s">
        <v>181</v>
      </c>
      <c r="DG268" t="s">
        <v>181</v>
      </c>
      <c r="DH268" t="s">
        <v>181</v>
      </c>
      <c r="DI268" t="s">
        <v>181</v>
      </c>
      <c r="DJ268" t="s">
        <v>181</v>
      </c>
      <c r="DK268" t="s">
        <v>181</v>
      </c>
    </row>
    <row r="269" spans="1:115" x14ac:dyDescent="0.25">
      <c r="A269">
        <v>10165</v>
      </c>
      <c r="B269" t="s">
        <v>344</v>
      </c>
      <c r="C269" t="s">
        <v>391</v>
      </c>
      <c r="D269" t="s">
        <v>423</v>
      </c>
      <c r="E269" t="s">
        <v>345</v>
      </c>
      <c r="I269" t="s">
        <v>181</v>
      </c>
      <c r="J269" t="s">
        <v>181</v>
      </c>
      <c r="K269" t="s">
        <v>181</v>
      </c>
      <c r="L269" t="s">
        <v>181</v>
      </c>
      <c r="M269" t="s">
        <v>181</v>
      </c>
      <c r="N269" t="s">
        <v>181</v>
      </c>
      <c r="O269" t="s">
        <v>181</v>
      </c>
      <c r="Q269" t="s">
        <v>181</v>
      </c>
      <c r="T269" t="s">
        <v>181</v>
      </c>
      <c r="U269" t="s">
        <v>181</v>
      </c>
      <c r="V269" t="s">
        <v>181</v>
      </c>
      <c r="W269" t="s">
        <v>181</v>
      </c>
      <c r="X269" t="s">
        <v>181</v>
      </c>
      <c r="Y269" t="s">
        <v>181</v>
      </c>
      <c r="Z269" t="s">
        <v>181</v>
      </c>
      <c r="AA269" t="s">
        <v>181</v>
      </c>
      <c r="AB269" t="s">
        <v>181</v>
      </c>
      <c r="AC269" t="s">
        <v>181</v>
      </c>
      <c r="AD269" t="s">
        <v>181</v>
      </c>
      <c r="AE269" t="s">
        <v>181</v>
      </c>
      <c r="AF269" t="s">
        <v>181</v>
      </c>
      <c r="AG269" t="s">
        <v>181</v>
      </c>
      <c r="AH269" t="s">
        <v>181</v>
      </c>
      <c r="AI269" t="s">
        <v>181</v>
      </c>
      <c r="AJ269" t="s">
        <v>181</v>
      </c>
      <c r="AK269" t="s">
        <v>181</v>
      </c>
      <c r="AL269" t="s">
        <v>181</v>
      </c>
      <c r="AM269" t="s">
        <v>181</v>
      </c>
      <c r="AN269" t="s">
        <v>181</v>
      </c>
      <c r="AO269" t="s">
        <v>181</v>
      </c>
      <c r="AP269" t="s">
        <v>181</v>
      </c>
      <c r="AQ269" t="s">
        <v>181</v>
      </c>
      <c r="AR269" t="s">
        <v>181</v>
      </c>
      <c r="AS269" t="s">
        <v>181</v>
      </c>
      <c r="AT269" t="s">
        <v>181</v>
      </c>
      <c r="AU269" t="s">
        <v>181</v>
      </c>
      <c r="AW269" t="s">
        <v>181</v>
      </c>
      <c r="AX269" t="s">
        <v>181</v>
      </c>
      <c r="AY269" t="s">
        <v>181</v>
      </c>
      <c r="AZ269" t="s">
        <v>181</v>
      </c>
      <c r="BA269" t="s">
        <v>181</v>
      </c>
      <c r="BB269" t="s">
        <v>181</v>
      </c>
      <c r="BC269" t="s">
        <v>181</v>
      </c>
      <c r="BD269" t="s">
        <v>181</v>
      </c>
      <c r="BE269" t="s">
        <v>181</v>
      </c>
      <c r="BF269" t="s">
        <v>181</v>
      </c>
      <c r="BG269" t="s">
        <v>181</v>
      </c>
      <c r="BH269" t="s">
        <v>181</v>
      </c>
      <c r="BI269" t="s">
        <v>181</v>
      </c>
      <c r="BJ269" t="s">
        <v>181</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v>0</v>
      </c>
      <c r="DA269">
        <v>0</v>
      </c>
      <c r="DB269">
        <v>0</v>
      </c>
      <c r="DC269">
        <v>0</v>
      </c>
      <c r="DD269">
        <v>0</v>
      </c>
      <c r="DE269" t="s">
        <v>181</v>
      </c>
      <c r="DF269" t="s">
        <v>181</v>
      </c>
      <c r="DG269" t="s">
        <v>181</v>
      </c>
      <c r="DH269" t="s">
        <v>181</v>
      </c>
      <c r="DI269" t="s">
        <v>181</v>
      </c>
      <c r="DJ269" t="s">
        <v>181</v>
      </c>
      <c r="DK269" t="s">
        <v>181</v>
      </c>
    </row>
    <row r="270" spans="1:115" x14ac:dyDescent="0.25">
      <c r="A270">
        <v>10166</v>
      </c>
      <c r="B270" t="s">
        <v>421</v>
      </c>
      <c r="C270" t="s">
        <v>391</v>
      </c>
      <c r="D270" t="s">
        <v>423</v>
      </c>
      <c r="E270" t="s">
        <v>345</v>
      </c>
      <c r="I270" t="s">
        <v>181</v>
      </c>
      <c r="J270" t="s">
        <v>181</v>
      </c>
      <c r="K270" t="s">
        <v>181</v>
      </c>
      <c r="L270" t="s">
        <v>181</v>
      </c>
      <c r="M270" t="s">
        <v>181</v>
      </c>
      <c r="N270" t="s">
        <v>181</v>
      </c>
      <c r="O270" t="s">
        <v>181</v>
      </c>
      <c r="Q270" t="s">
        <v>181</v>
      </c>
      <c r="T270" t="s">
        <v>181</v>
      </c>
      <c r="U270" t="s">
        <v>181</v>
      </c>
      <c r="V270" t="s">
        <v>181</v>
      </c>
      <c r="W270" t="s">
        <v>181</v>
      </c>
      <c r="X270" t="s">
        <v>181</v>
      </c>
      <c r="Y270" t="s">
        <v>181</v>
      </c>
      <c r="Z270" t="s">
        <v>181</v>
      </c>
      <c r="AA270" t="s">
        <v>181</v>
      </c>
      <c r="AB270" t="s">
        <v>181</v>
      </c>
      <c r="AC270" t="s">
        <v>181</v>
      </c>
      <c r="AD270" t="s">
        <v>181</v>
      </c>
      <c r="AE270" t="s">
        <v>181</v>
      </c>
      <c r="AF270" t="s">
        <v>181</v>
      </c>
      <c r="AG270" t="s">
        <v>181</v>
      </c>
      <c r="AH270" t="s">
        <v>181</v>
      </c>
      <c r="AI270" t="s">
        <v>181</v>
      </c>
      <c r="AJ270" t="s">
        <v>181</v>
      </c>
      <c r="AK270" t="s">
        <v>181</v>
      </c>
      <c r="AL270" t="s">
        <v>181</v>
      </c>
      <c r="AM270" t="s">
        <v>181</v>
      </c>
      <c r="AN270" t="s">
        <v>181</v>
      </c>
      <c r="AO270" t="s">
        <v>181</v>
      </c>
      <c r="AP270" t="s">
        <v>181</v>
      </c>
      <c r="AQ270" t="s">
        <v>181</v>
      </c>
      <c r="AR270" t="s">
        <v>181</v>
      </c>
      <c r="AS270" t="s">
        <v>181</v>
      </c>
      <c r="AT270" t="s">
        <v>181</v>
      </c>
      <c r="AU270" t="s">
        <v>181</v>
      </c>
      <c r="AW270" t="s">
        <v>181</v>
      </c>
      <c r="AX270" t="s">
        <v>181</v>
      </c>
      <c r="AY270" t="s">
        <v>181</v>
      </c>
      <c r="AZ270" t="s">
        <v>181</v>
      </c>
      <c r="BA270" t="s">
        <v>181</v>
      </c>
      <c r="BB270" t="s">
        <v>181</v>
      </c>
      <c r="BC270" t="s">
        <v>181</v>
      </c>
      <c r="BD270" t="s">
        <v>181</v>
      </c>
      <c r="BE270" t="s">
        <v>181</v>
      </c>
      <c r="BF270" t="s">
        <v>181</v>
      </c>
      <c r="BG270" t="s">
        <v>181</v>
      </c>
      <c r="BH270" t="s">
        <v>181</v>
      </c>
      <c r="BI270" t="s">
        <v>181</v>
      </c>
      <c r="BJ270" t="s">
        <v>181</v>
      </c>
      <c r="BK270">
        <v>0</v>
      </c>
      <c r="BL270">
        <v>0</v>
      </c>
      <c r="BM270">
        <v>0</v>
      </c>
      <c r="BN270">
        <v>0</v>
      </c>
      <c r="BO270">
        <v>0</v>
      </c>
      <c r="BP270">
        <v>0</v>
      </c>
      <c r="BQ270">
        <v>0</v>
      </c>
      <c r="BR270">
        <v>0</v>
      </c>
      <c r="BS270">
        <v>0</v>
      </c>
      <c r="BT270">
        <v>0</v>
      </c>
      <c r="BU270">
        <v>0</v>
      </c>
      <c r="BV270">
        <v>0</v>
      </c>
      <c r="BW270">
        <v>0</v>
      </c>
      <c r="BX270">
        <v>0</v>
      </c>
      <c r="BY270">
        <v>0</v>
      </c>
      <c r="BZ270">
        <v>0</v>
      </c>
      <c r="CA270">
        <v>0</v>
      </c>
      <c r="CB270">
        <v>0</v>
      </c>
      <c r="CC270">
        <v>0</v>
      </c>
      <c r="CD270">
        <v>0</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0</v>
      </c>
      <c r="DE270" t="s">
        <v>181</v>
      </c>
      <c r="DF270" t="s">
        <v>181</v>
      </c>
      <c r="DG270" t="s">
        <v>181</v>
      </c>
      <c r="DH270" t="s">
        <v>181</v>
      </c>
      <c r="DI270" t="s">
        <v>181</v>
      </c>
      <c r="DJ270" t="s">
        <v>181</v>
      </c>
      <c r="DK270" t="s">
        <v>181</v>
      </c>
    </row>
    <row r="271" spans="1:115" x14ac:dyDescent="0.25">
      <c r="A271">
        <v>10167</v>
      </c>
      <c r="B271" t="s">
        <v>348</v>
      </c>
      <c r="C271" t="s">
        <v>391</v>
      </c>
      <c r="D271" t="s">
        <v>423</v>
      </c>
      <c r="E271" t="s">
        <v>345</v>
      </c>
      <c r="I271" t="s">
        <v>181</v>
      </c>
      <c r="J271" t="s">
        <v>181</v>
      </c>
      <c r="K271" t="s">
        <v>181</v>
      </c>
      <c r="L271" t="s">
        <v>181</v>
      </c>
      <c r="M271" t="s">
        <v>181</v>
      </c>
      <c r="N271" t="s">
        <v>181</v>
      </c>
      <c r="O271" t="s">
        <v>181</v>
      </c>
      <c r="Q271" t="s">
        <v>181</v>
      </c>
      <c r="T271" t="s">
        <v>181</v>
      </c>
      <c r="U271" t="s">
        <v>181</v>
      </c>
      <c r="V271" t="s">
        <v>181</v>
      </c>
      <c r="W271" t="s">
        <v>181</v>
      </c>
      <c r="X271" t="s">
        <v>181</v>
      </c>
      <c r="Y271" t="s">
        <v>181</v>
      </c>
      <c r="Z271" t="s">
        <v>181</v>
      </c>
      <c r="AA271" t="s">
        <v>181</v>
      </c>
      <c r="AB271" t="s">
        <v>181</v>
      </c>
      <c r="AC271" t="s">
        <v>181</v>
      </c>
      <c r="AD271" t="s">
        <v>181</v>
      </c>
      <c r="AE271" t="s">
        <v>181</v>
      </c>
      <c r="AF271" t="s">
        <v>181</v>
      </c>
      <c r="AG271" t="s">
        <v>181</v>
      </c>
      <c r="AH271" t="s">
        <v>181</v>
      </c>
      <c r="AI271" t="s">
        <v>181</v>
      </c>
      <c r="AJ271" t="s">
        <v>181</v>
      </c>
      <c r="AK271" t="s">
        <v>181</v>
      </c>
      <c r="AL271" t="s">
        <v>181</v>
      </c>
      <c r="AM271" t="s">
        <v>181</v>
      </c>
      <c r="AN271" t="s">
        <v>181</v>
      </c>
      <c r="AO271" t="s">
        <v>181</v>
      </c>
      <c r="AP271" t="s">
        <v>181</v>
      </c>
      <c r="AQ271" t="s">
        <v>181</v>
      </c>
      <c r="AR271" t="s">
        <v>181</v>
      </c>
      <c r="AS271" t="s">
        <v>181</v>
      </c>
      <c r="AT271" t="s">
        <v>181</v>
      </c>
      <c r="AU271" t="s">
        <v>181</v>
      </c>
      <c r="AW271" t="s">
        <v>181</v>
      </c>
      <c r="AX271" t="s">
        <v>181</v>
      </c>
      <c r="AY271" t="s">
        <v>181</v>
      </c>
      <c r="AZ271" t="s">
        <v>181</v>
      </c>
      <c r="BA271" t="s">
        <v>181</v>
      </c>
      <c r="BB271" t="s">
        <v>181</v>
      </c>
      <c r="BC271" t="s">
        <v>181</v>
      </c>
      <c r="BD271" t="s">
        <v>181</v>
      </c>
      <c r="BE271" t="s">
        <v>181</v>
      </c>
      <c r="BF271" t="s">
        <v>181</v>
      </c>
      <c r="BG271" t="s">
        <v>181</v>
      </c>
      <c r="BH271" t="s">
        <v>181</v>
      </c>
      <c r="BI271" t="s">
        <v>181</v>
      </c>
      <c r="BJ271" t="s">
        <v>181</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t="s">
        <v>181</v>
      </c>
      <c r="DF271" t="s">
        <v>181</v>
      </c>
      <c r="DG271" t="s">
        <v>181</v>
      </c>
      <c r="DH271" t="s">
        <v>181</v>
      </c>
      <c r="DI271" t="s">
        <v>181</v>
      </c>
      <c r="DJ271" t="s">
        <v>181</v>
      </c>
      <c r="DK271" t="s">
        <v>181</v>
      </c>
    </row>
    <row r="272" spans="1:115" x14ac:dyDescent="0.25">
      <c r="A272">
        <v>10168</v>
      </c>
      <c r="B272" t="s">
        <v>349</v>
      </c>
      <c r="C272" t="s">
        <v>391</v>
      </c>
      <c r="D272" t="s">
        <v>423</v>
      </c>
      <c r="E272" t="s">
        <v>345</v>
      </c>
      <c r="I272" t="s">
        <v>181</v>
      </c>
      <c r="J272" t="s">
        <v>181</v>
      </c>
      <c r="K272" t="s">
        <v>181</v>
      </c>
      <c r="L272" t="s">
        <v>181</v>
      </c>
      <c r="M272" t="s">
        <v>181</v>
      </c>
      <c r="N272" t="s">
        <v>181</v>
      </c>
      <c r="O272" t="s">
        <v>181</v>
      </c>
      <c r="Q272" t="s">
        <v>181</v>
      </c>
      <c r="T272" t="s">
        <v>181</v>
      </c>
      <c r="U272" t="s">
        <v>181</v>
      </c>
      <c r="V272" t="s">
        <v>181</v>
      </c>
      <c r="W272" t="s">
        <v>181</v>
      </c>
      <c r="X272" t="s">
        <v>181</v>
      </c>
      <c r="Y272" t="s">
        <v>181</v>
      </c>
      <c r="Z272" t="s">
        <v>181</v>
      </c>
      <c r="AA272" t="s">
        <v>181</v>
      </c>
      <c r="AB272" t="s">
        <v>181</v>
      </c>
      <c r="AC272" t="s">
        <v>181</v>
      </c>
      <c r="AD272" t="s">
        <v>181</v>
      </c>
      <c r="AE272" t="s">
        <v>181</v>
      </c>
      <c r="AF272" t="s">
        <v>181</v>
      </c>
      <c r="AG272" t="s">
        <v>181</v>
      </c>
      <c r="AH272" t="s">
        <v>181</v>
      </c>
      <c r="AI272" t="s">
        <v>181</v>
      </c>
      <c r="AJ272" t="s">
        <v>181</v>
      </c>
      <c r="AK272" t="s">
        <v>181</v>
      </c>
      <c r="AL272" t="s">
        <v>181</v>
      </c>
      <c r="AM272" t="s">
        <v>181</v>
      </c>
      <c r="AN272" t="s">
        <v>181</v>
      </c>
      <c r="AO272" t="s">
        <v>181</v>
      </c>
      <c r="AP272" t="s">
        <v>181</v>
      </c>
      <c r="AQ272" t="s">
        <v>181</v>
      </c>
      <c r="AR272" t="s">
        <v>181</v>
      </c>
      <c r="AS272" t="s">
        <v>181</v>
      </c>
      <c r="AT272" t="s">
        <v>181</v>
      </c>
      <c r="AU272" t="s">
        <v>181</v>
      </c>
      <c r="AW272" t="s">
        <v>181</v>
      </c>
      <c r="AX272" t="s">
        <v>181</v>
      </c>
      <c r="AY272" t="s">
        <v>181</v>
      </c>
      <c r="AZ272" t="s">
        <v>181</v>
      </c>
      <c r="BA272" t="s">
        <v>181</v>
      </c>
      <c r="BB272" t="s">
        <v>181</v>
      </c>
      <c r="BC272" t="s">
        <v>181</v>
      </c>
      <c r="BD272" t="s">
        <v>181</v>
      </c>
      <c r="BE272" t="s">
        <v>181</v>
      </c>
      <c r="BF272" t="s">
        <v>181</v>
      </c>
      <c r="BG272" t="s">
        <v>181</v>
      </c>
      <c r="BH272" t="s">
        <v>181</v>
      </c>
      <c r="BI272" t="s">
        <v>181</v>
      </c>
      <c r="BJ272" t="s">
        <v>181</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t="s">
        <v>181</v>
      </c>
      <c r="DF272" t="s">
        <v>181</v>
      </c>
      <c r="DG272" t="s">
        <v>181</v>
      </c>
      <c r="DH272" t="s">
        <v>181</v>
      </c>
      <c r="DI272" t="s">
        <v>181</v>
      </c>
      <c r="DJ272" t="s">
        <v>181</v>
      </c>
      <c r="DK272" t="s">
        <v>181</v>
      </c>
    </row>
    <row r="273" spans="1:115" x14ac:dyDescent="0.25">
      <c r="A273">
        <v>10169</v>
      </c>
      <c r="B273" t="s">
        <v>334</v>
      </c>
      <c r="C273" t="s">
        <v>391</v>
      </c>
      <c r="D273" t="s">
        <v>423</v>
      </c>
      <c r="E273" t="s">
        <v>345</v>
      </c>
      <c r="I273" t="s">
        <v>181</v>
      </c>
      <c r="J273" t="s">
        <v>181</v>
      </c>
      <c r="K273" t="s">
        <v>181</v>
      </c>
      <c r="L273" t="s">
        <v>181</v>
      </c>
      <c r="M273" t="s">
        <v>181</v>
      </c>
      <c r="N273" t="s">
        <v>181</v>
      </c>
      <c r="O273" t="s">
        <v>181</v>
      </c>
      <c r="Q273" t="s">
        <v>181</v>
      </c>
      <c r="T273" t="s">
        <v>181</v>
      </c>
      <c r="U273" t="s">
        <v>181</v>
      </c>
      <c r="V273" t="s">
        <v>181</v>
      </c>
      <c r="W273" t="s">
        <v>181</v>
      </c>
      <c r="X273" t="s">
        <v>181</v>
      </c>
      <c r="Y273" t="s">
        <v>181</v>
      </c>
      <c r="Z273" t="s">
        <v>181</v>
      </c>
      <c r="AA273" t="s">
        <v>181</v>
      </c>
      <c r="AB273" t="s">
        <v>181</v>
      </c>
      <c r="AC273" t="s">
        <v>181</v>
      </c>
      <c r="AD273" t="s">
        <v>181</v>
      </c>
      <c r="AE273" t="s">
        <v>181</v>
      </c>
      <c r="AF273" t="s">
        <v>181</v>
      </c>
      <c r="AG273" t="s">
        <v>181</v>
      </c>
      <c r="AH273" t="s">
        <v>181</v>
      </c>
      <c r="AI273" t="s">
        <v>181</v>
      </c>
      <c r="AJ273" t="s">
        <v>181</v>
      </c>
      <c r="AK273" t="s">
        <v>181</v>
      </c>
      <c r="AL273" t="s">
        <v>181</v>
      </c>
      <c r="AM273" t="s">
        <v>181</v>
      </c>
      <c r="AN273" t="s">
        <v>181</v>
      </c>
      <c r="AO273" t="s">
        <v>181</v>
      </c>
      <c r="AP273" t="s">
        <v>181</v>
      </c>
      <c r="AQ273" t="s">
        <v>181</v>
      </c>
      <c r="AR273" t="s">
        <v>181</v>
      </c>
      <c r="AS273" t="s">
        <v>181</v>
      </c>
      <c r="AT273" t="s">
        <v>181</v>
      </c>
      <c r="AU273" t="s">
        <v>181</v>
      </c>
      <c r="AW273" t="s">
        <v>181</v>
      </c>
      <c r="AX273" t="s">
        <v>181</v>
      </c>
      <c r="AY273" t="s">
        <v>181</v>
      </c>
      <c r="AZ273" t="s">
        <v>181</v>
      </c>
      <c r="BA273" t="s">
        <v>181</v>
      </c>
      <c r="BB273" t="s">
        <v>181</v>
      </c>
      <c r="BC273" t="s">
        <v>181</v>
      </c>
      <c r="BD273" t="s">
        <v>181</v>
      </c>
      <c r="BE273" t="s">
        <v>181</v>
      </c>
      <c r="BF273" t="s">
        <v>181</v>
      </c>
      <c r="BG273" t="s">
        <v>181</v>
      </c>
      <c r="BH273" t="s">
        <v>181</v>
      </c>
      <c r="BI273" t="s">
        <v>181</v>
      </c>
      <c r="BJ273" t="s">
        <v>181</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t="s">
        <v>181</v>
      </c>
      <c r="DF273" t="s">
        <v>181</v>
      </c>
      <c r="DG273" t="s">
        <v>181</v>
      </c>
      <c r="DH273" t="s">
        <v>181</v>
      </c>
      <c r="DI273" t="s">
        <v>181</v>
      </c>
      <c r="DJ273" t="s">
        <v>181</v>
      </c>
      <c r="DK273" t="s">
        <v>181</v>
      </c>
    </row>
    <row r="274" spans="1:115" x14ac:dyDescent="0.25">
      <c r="A274">
        <v>10171</v>
      </c>
      <c r="B274" t="s">
        <v>350</v>
      </c>
      <c r="C274" t="s">
        <v>391</v>
      </c>
      <c r="D274" t="s">
        <v>423</v>
      </c>
      <c r="E274" t="s">
        <v>345</v>
      </c>
      <c r="I274" t="s">
        <v>181</v>
      </c>
      <c r="J274" t="s">
        <v>181</v>
      </c>
      <c r="K274" t="s">
        <v>181</v>
      </c>
      <c r="L274" t="s">
        <v>181</v>
      </c>
      <c r="M274" t="s">
        <v>181</v>
      </c>
      <c r="N274" t="s">
        <v>181</v>
      </c>
      <c r="O274" t="s">
        <v>181</v>
      </c>
      <c r="Q274" t="s">
        <v>181</v>
      </c>
      <c r="T274" t="s">
        <v>181</v>
      </c>
      <c r="U274" t="s">
        <v>181</v>
      </c>
      <c r="V274" t="s">
        <v>181</v>
      </c>
      <c r="W274" t="s">
        <v>181</v>
      </c>
      <c r="X274" t="s">
        <v>181</v>
      </c>
      <c r="Y274" t="s">
        <v>181</v>
      </c>
      <c r="Z274" t="s">
        <v>181</v>
      </c>
      <c r="AA274" t="s">
        <v>181</v>
      </c>
      <c r="AB274" t="s">
        <v>181</v>
      </c>
      <c r="AC274" t="s">
        <v>181</v>
      </c>
      <c r="AD274" t="s">
        <v>181</v>
      </c>
      <c r="AE274" t="s">
        <v>181</v>
      </c>
      <c r="AF274" t="s">
        <v>181</v>
      </c>
      <c r="AG274" t="s">
        <v>181</v>
      </c>
      <c r="AH274" t="s">
        <v>181</v>
      </c>
      <c r="AI274" t="s">
        <v>181</v>
      </c>
      <c r="AJ274" t="s">
        <v>181</v>
      </c>
      <c r="AK274" t="s">
        <v>181</v>
      </c>
      <c r="AL274" t="s">
        <v>181</v>
      </c>
      <c r="AM274" t="s">
        <v>181</v>
      </c>
      <c r="AN274" t="s">
        <v>181</v>
      </c>
      <c r="AO274" t="s">
        <v>181</v>
      </c>
      <c r="AP274" t="s">
        <v>181</v>
      </c>
      <c r="AQ274" t="s">
        <v>181</v>
      </c>
      <c r="AR274" t="s">
        <v>181</v>
      </c>
      <c r="AS274" t="s">
        <v>181</v>
      </c>
      <c r="AT274" t="s">
        <v>181</v>
      </c>
      <c r="AU274" t="s">
        <v>181</v>
      </c>
      <c r="AW274" t="s">
        <v>181</v>
      </c>
      <c r="AX274" t="s">
        <v>181</v>
      </c>
      <c r="AY274" t="s">
        <v>181</v>
      </c>
      <c r="AZ274" t="s">
        <v>181</v>
      </c>
      <c r="BA274" t="s">
        <v>181</v>
      </c>
      <c r="BB274" t="s">
        <v>181</v>
      </c>
      <c r="BC274" t="s">
        <v>181</v>
      </c>
      <c r="BD274" t="s">
        <v>181</v>
      </c>
      <c r="BE274" t="s">
        <v>181</v>
      </c>
      <c r="BF274" t="s">
        <v>181</v>
      </c>
      <c r="BG274" t="s">
        <v>181</v>
      </c>
      <c r="BH274" t="s">
        <v>181</v>
      </c>
      <c r="BI274" t="s">
        <v>181</v>
      </c>
      <c r="BJ274" t="s">
        <v>181</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v>0</v>
      </c>
      <c r="DA274">
        <v>0</v>
      </c>
      <c r="DB274">
        <v>0</v>
      </c>
      <c r="DC274">
        <v>0</v>
      </c>
      <c r="DD274">
        <v>0</v>
      </c>
      <c r="DE274" t="s">
        <v>181</v>
      </c>
      <c r="DF274" t="s">
        <v>181</v>
      </c>
      <c r="DG274" t="s">
        <v>181</v>
      </c>
      <c r="DH274" t="s">
        <v>181</v>
      </c>
      <c r="DI274" t="s">
        <v>181</v>
      </c>
      <c r="DJ274" t="s">
        <v>181</v>
      </c>
      <c r="DK274" t="s">
        <v>181</v>
      </c>
    </row>
    <row r="275" spans="1:115" x14ac:dyDescent="0.25">
      <c r="A275">
        <v>10172</v>
      </c>
      <c r="B275" t="s">
        <v>332</v>
      </c>
      <c r="C275" t="s">
        <v>391</v>
      </c>
      <c r="D275" t="s">
        <v>423</v>
      </c>
      <c r="E275" t="s">
        <v>345</v>
      </c>
      <c r="I275" t="s">
        <v>181</v>
      </c>
      <c r="J275" t="s">
        <v>181</v>
      </c>
      <c r="K275" t="s">
        <v>181</v>
      </c>
      <c r="L275" t="s">
        <v>181</v>
      </c>
      <c r="M275" t="s">
        <v>181</v>
      </c>
      <c r="N275" t="s">
        <v>181</v>
      </c>
      <c r="O275" t="s">
        <v>181</v>
      </c>
      <c r="Q275" t="s">
        <v>181</v>
      </c>
      <c r="T275" t="s">
        <v>181</v>
      </c>
      <c r="U275" t="s">
        <v>181</v>
      </c>
      <c r="V275" t="s">
        <v>181</v>
      </c>
      <c r="W275" t="s">
        <v>181</v>
      </c>
      <c r="X275" t="s">
        <v>181</v>
      </c>
      <c r="Y275" t="s">
        <v>181</v>
      </c>
      <c r="Z275" t="s">
        <v>181</v>
      </c>
      <c r="AA275" t="s">
        <v>181</v>
      </c>
      <c r="AB275" t="s">
        <v>181</v>
      </c>
      <c r="AC275" t="s">
        <v>181</v>
      </c>
      <c r="AD275" t="s">
        <v>181</v>
      </c>
      <c r="AE275" t="s">
        <v>181</v>
      </c>
      <c r="AF275" t="s">
        <v>181</v>
      </c>
      <c r="AG275" t="s">
        <v>181</v>
      </c>
      <c r="AH275" t="s">
        <v>181</v>
      </c>
      <c r="AI275" t="s">
        <v>181</v>
      </c>
      <c r="AJ275" t="s">
        <v>181</v>
      </c>
      <c r="AK275" t="s">
        <v>181</v>
      </c>
      <c r="AL275" t="s">
        <v>181</v>
      </c>
      <c r="AM275" t="s">
        <v>181</v>
      </c>
      <c r="AN275" t="s">
        <v>181</v>
      </c>
      <c r="AO275" t="s">
        <v>181</v>
      </c>
      <c r="AP275" t="s">
        <v>181</v>
      </c>
      <c r="AQ275" t="s">
        <v>181</v>
      </c>
      <c r="AR275" t="s">
        <v>181</v>
      </c>
      <c r="AS275" t="s">
        <v>181</v>
      </c>
      <c r="AT275" t="s">
        <v>181</v>
      </c>
      <c r="AU275" t="s">
        <v>181</v>
      </c>
      <c r="AW275" t="s">
        <v>181</v>
      </c>
      <c r="AX275" t="s">
        <v>181</v>
      </c>
      <c r="AY275" t="s">
        <v>181</v>
      </c>
      <c r="AZ275" t="s">
        <v>181</v>
      </c>
      <c r="BA275" t="s">
        <v>181</v>
      </c>
      <c r="BB275" t="s">
        <v>181</v>
      </c>
      <c r="BC275" t="s">
        <v>181</v>
      </c>
      <c r="BD275" t="s">
        <v>181</v>
      </c>
      <c r="BE275" t="s">
        <v>181</v>
      </c>
      <c r="BF275" t="s">
        <v>181</v>
      </c>
      <c r="BG275" t="s">
        <v>181</v>
      </c>
      <c r="BH275" t="s">
        <v>181</v>
      </c>
      <c r="BI275" t="s">
        <v>181</v>
      </c>
      <c r="BJ275" t="s">
        <v>181</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t="s">
        <v>181</v>
      </c>
      <c r="DF275" t="s">
        <v>181</v>
      </c>
      <c r="DG275" t="s">
        <v>181</v>
      </c>
      <c r="DH275" t="s">
        <v>181</v>
      </c>
      <c r="DI275" t="s">
        <v>181</v>
      </c>
      <c r="DJ275" t="s">
        <v>181</v>
      </c>
      <c r="DK275" t="s">
        <v>181</v>
      </c>
    </row>
    <row r="276" spans="1:115" x14ac:dyDescent="0.25">
      <c r="A276">
        <v>10173</v>
      </c>
      <c r="B276" t="s">
        <v>425</v>
      </c>
      <c r="C276" t="s">
        <v>391</v>
      </c>
      <c r="D276" t="s">
        <v>423</v>
      </c>
      <c r="E276" t="s">
        <v>426</v>
      </c>
      <c r="I276" t="s">
        <v>181</v>
      </c>
      <c r="J276" t="s">
        <v>181</v>
      </c>
      <c r="K276" t="s">
        <v>181</v>
      </c>
      <c r="L276" t="s">
        <v>181</v>
      </c>
      <c r="M276" t="s">
        <v>181</v>
      </c>
      <c r="N276" t="s">
        <v>181</v>
      </c>
      <c r="O276" t="s">
        <v>181</v>
      </c>
      <c r="Q276" t="s">
        <v>181</v>
      </c>
      <c r="T276" t="s">
        <v>181</v>
      </c>
      <c r="U276" t="s">
        <v>181</v>
      </c>
      <c r="V276" t="s">
        <v>181</v>
      </c>
      <c r="W276" t="s">
        <v>181</v>
      </c>
      <c r="X276" t="s">
        <v>181</v>
      </c>
      <c r="Y276" t="s">
        <v>181</v>
      </c>
      <c r="Z276" t="s">
        <v>181</v>
      </c>
      <c r="AA276" t="s">
        <v>181</v>
      </c>
      <c r="AB276" t="s">
        <v>181</v>
      </c>
      <c r="AC276" t="s">
        <v>181</v>
      </c>
      <c r="AD276" t="s">
        <v>181</v>
      </c>
      <c r="AE276" t="s">
        <v>181</v>
      </c>
      <c r="AF276" t="s">
        <v>181</v>
      </c>
      <c r="AG276" t="s">
        <v>181</v>
      </c>
      <c r="AH276" t="s">
        <v>181</v>
      </c>
      <c r="AI276" t="s">
        <v>181</v>
      </c>
      <c r="AJ276" t="s">
        <v>181</v>
      </c>
      <c r="AK276" t="s">
        <v>181</v>
      </c>
      <c r="AL276" t="s">
        <v>181</v>
      </c>
      <c r="AM276" t="s">
        <v>181</v>
      </c>
      <c r="AN276" t="s">
        <v>181</v>
      </c>
      <c r="AO276" t="s">
        <v>181</v>
      </c>
      <c r="AP276" t="s">
        <v>181</v>
      </c>
      <c r="AQ276" t="s">
        <v>181</v>
      </c>
      <c r="AR276" t="s">
        <v>181</v>
      </c>
      <c r="AS276" t="s">
        <v>181</v>
      </c>
      <c r="AT276" t="s">
        <v>181</v>
      </c>
      <c r="AU276" t="s">
        <v>181</v>
      </c>
      <c r="AW276" t="s">
        <v>181</v>
      </c>
      <c r="AX276" t="s">
        <v>181</v>
      </c>
      <c r="AY276" t="s">
        <v>181</v>
      </c>
      <c r="AZ276" t="s">
        <v>181</v>
      </c>
      <c r="BA276" t="s">
        <v>181</v>
      </c>
      <c r="BB276" t="s">
        <v>181</v>
      </c>
      <c r="BC276" t="s">
        <v>181</v>
      </c>
      <c r="BD276" t="s">
        <v>181</v>
      </c>
      <c r="BE276" t="s">
        <v>181</v>
      </c>
      <c r="BF276" t="s">
        <v>181</v>
      </c>
      <c r="BG276" t="s">
        <v>181</v>
      </c>
      <c r="BH276" t="s">
        <v>181</v>
      </c>
      <c r="BI276" t="s">
        <v>181</v>
      </c>
      <c r="BJ276" t="s">
        <v>181</v>
      </c>
      <c r="BK276">
        <v>0</v>
      </c>
      <c r="BL276">
        <v>0</v>
      </c>
      <c r="BM276">
        <v>0</v>
      </c>
      <c r="BN276">
        <v>0</v>
      </c>
      <c r="BO276">
        <v>0</v>
      </c>
      <c r="BP276">
        <v>0</v>
      </c>
      <c r="BQ276">
        <v>0</v>
      </c>
      <c r="BR276">
        <v>0</v>
      </c>
      <c r="BS276">
        <v>0</v>
      </c>
      <c r="BT276">
        <v>0</v>
      </c>
      <c r="BU276">
        <v>0</v>
      </c>
      <c r="BV276">
        <v>0</v>
      </c>
      <c r="BW276">
        <v>0</v>
      </c>
      <c r="BX276">
        <v>0</v>
      </c>
      <c r="BY276">
        <v>0</v>
      </c>
      <c r="BZ276">
        <v>0</v>
      </c>
      <c r="CA276">
        <v>0</v>
      </c>
      <c r="CB276">
        <v>0</v>
      </c>
      <c r="CC276">
        <v>0</v>
      </c>
      <c r="CD276">
        <v>0</v>
      </c>
      <c r="CE276">
        <v>0</v>
      </c>
      <c r="CF276">
        <v>0</v>
      </c>
      <c r="CG276">
        <v>0</v>
      </c>
      <c r="CH276">
        <v>0</v>
      </c>
      <c r="CI276">
        <v>0</v>
      </c>
      <c r="CJ276">
        <v>0</v>
      </c>
      <c r="CK276">
        <v>0</v>
      </c>
      <c r="CL276">
        <v>0</v>
      </c>
      <c r="CM276">
        <v>0</v>
      </c>
      <c r="CN276">
        <v>0</v>
      </c>
      <c r="CO276">
        <v>0</v>
      </c>
      <c r="CP276">
        <v>0</v>
      </c>
      <c r="CQ276">
        <v>0</v>
      </c>
      <c r="CR276">
        <v>0</v>
      </c>
      <c r="CS276">
        <v>0</v>
      </c>
      <c r="CT276">
        <v>0</v>
      </c>
      <c r="CU276">
        <v>0</v>
      </c>
      <c r="CV276">
        <v>0</v>
      </c>
      <c r="CW276">
        <v>0</v>
      </c>
      <c r="CX276">
        <v>0</v>
      </c>
      <c r="CY276">
        <v>0</v>
      </c>
      <c r="CZ276">
        <v>0</v>
      </c>
      <c r="DA276">
        <v>0</v>
      </c>
      <c r="DB276">
        <v>0</v>
      </c>
      <c r="DC276">
        <v>0</v>
      </c>
      <c r="DD276">
        <v>0</v>
      </c>
      <c r="DE276" t="s">
        <v>181</v>
      </c>
      <c r="DF276" t="s">
        <v>181</v>
      </c>
      <c r="DG276" t="s">
        <v>181</v>
      </c>
      <c r="DH276" t="s">
        <v>181</v>
      </c>
      <c r="DI276" t="s">
        <v>181</v>
      </c>
      <c r="DJ276" t="s">
        <v>181</v>
      </c>
      <c r="DK276" t="s">
        <v>181</v>
      </c>
    </row>
    <row r="277" spans="1:115" x14ac:dyDescent="0.25">
      <c r="A277">
        <v>10174</v>
      </c>
      <c r="B277" t="s">
        <v>344</v>
      </c>
      <c r="C277" t="s">
        <v>391</v>
      </c>
      <c r="D277" t="s">
        <v>423</v>
      </c>
      <c r="E277" t="s">
        <v>426</v>
      </c>
      <c r="I277" t="s">
        <v>181</v>
      </c>
      <c r="J277" t="s">
        <v>181</v>
      </c>
      <c r="K277" t="s">
        <v>181</v>
      </c>
      <c r="L277" t="s">
        <v>181</v>
      </c>
      <c r="M277" t="s">
        <v>181</v>
      </c>
      <c r="N277" t="s">
        <v>181</v>
      </c>
      <c r="O277" t="s">
        <v>181</v>
      </c>
      <c r="Q277" t="s">
        <v>181</v>
      </c>
      <c r="T277" t="s">
        <v>181</v>
      </c>
      <c r="U277" t="s">
        <v>181</v>
      </c>
      <c r="V277" t="s">
        <v>181</v>
      </c>
      <c r="W277" t="s">
        <v>181</v>
      </c>
      <c r="X277" t="s">
        <v>181</v>
      </c>
      <c r="Y277" t="s">
        <v>181</v>
      </c>
      <c r="Z277" t="s">
        <v>181</v>
      </c>
      <c r="AA277" t="s">
        <v>181</v>
      </c>
      <c r="AB277" t="s">
        <v>181</v>
      </c>
      <c r="AC277" t="s">
        <v>181</v>
      </c>
      <c r="AD277" t="s">
        <v>181</v>
      </c>
      <c r="AE277" t="s">
        <v>181</v>
      </c>
      <c r="AF277" t="s">
        <v>181</v>
      </c>
      <c r="AG277" t="s">
        <v>181</v>
      </c>
      <c r="AH277" t="s">
        <v>181</v>
      </c>
      <c r="AI277" t="s">
        <v>181</v>
      </c>
      <c r="AJ277" t="s">
        <v>181</v>
      </c>
      <c r="AK277" t="s">
        <v>181</v>
      </c>
      <c r="AL277" t="s">
        <v>181</v>
      </c>
      <c r="AM277" t="s">
        <v>181</v>
      </c>
      <c r="AN277" t="s">
        <v>181</v>
      </c>
      <c r="AO277" t="s">
        <v>181</v>
      </c>
      <c r="AP277" t="s">
        <v>181</v>
      </c>
      <c r="AQ277" t="s">
        <v>181</v>
      </c>
      <c r="AR277" t="s">
        <v>181</v>
      </c>
      <c r="AS277" t="s">
        <v>181</v>
      </c>
      <c r="AT277" t="s">
        <v>181</v>
      </c>
      <c r="AU277" t="s">
        <v>181</v>
      </c>
      <c r="AW277" t="s">
        <v>181</v>
      </c>
      <c r="AX277" t="s">
        <v>181</v>
      </c>
      <c r="AY277" t="s">
        <v>181</v>
      </c>
      <c r="AZ277" t="s">
        <v>181</v>
      </c>
      <c r="BA277" t="s">
        <v>181</v>
      </c>
      <c r="BB277" t="s">
        <v>181</v>
      </c>
      <c r="BC277" t="s">
        <v>181</v>
      </c>
      <c r="BD277" t="s">
        <v>181</v>
      </c>
      <c r="BE277" t="s">
        <v>181</v>
      </c>
      <c r="BF277" t="s">
        <v>181</v>
      </c>
      <c r="BG277" t="s">
        <v>181</v>
      </c>
      <c r="BH277" t="s">
        <v>181</v>
      </c>
      <c r="BI277" t="s">
        <v>181</v>
      </c>
      <c r="BJ277" t="s">
        <v>181</v>
      </c>
      <c r="BK277">
        <v>0</v>
      </c>
      <c r="BL277">
        <v>0</v>
      </c>
      <c r="BM277">
        <v>0</v>
      </c>
      <c r="BN277">
        <v>0</v>
      </c>
      <c r="BO277">
        <v>0</v>
      </c>
      <c r="BP277">
        <v>0</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t="s">
        <v>181</v>
      </c>
      <c r="DF277" t="s">
        <v>181</v>
      </c>
      <c r="DG277" t="s">
        <v>181</v>
      </c>
      <c r="DH277" t="s">
        <v>181</v>
      </c>
      <c r="DI277" t="s">
        <v>181</v>
      </c>
      <c r="DJ277" t="s">
        <v>181</v>
      </c>
      <c r="DK277" t="s">
        <v>181</v>
      </c>
    </row>
    <row r="278" spans="1:115" x14ac:dyDescent="0.25">
      <c r="A278">
        <v>10175</v>
      </c>
      <c r="B278" t="s">
        <v>421</v>
      </c>
      <c r="C278" t="s">
        <v>391</v>
      </c>
      <c r="D278" t="s">
        <v>423</v>
      </c>
      <c r="E278" t="s">
        <v>426</v>
      </c>
      <c r="I278" t="s">
        <v>181</v>
      </c>
      <c r="J278" t="s">
        <v>181</v>
      </c>
      <c r="K278" t="s">
        <v>181</v>
      </c>
      <c r="L278" t="s">
        <v>181</v>
      </c>
      <c r="M278" t="s">
        <v>181</v>
      </c>
      <c r="N278" t="s">
        <v>181</v>
      </c>
      <c r="O278" t="s">
        <v>181</v>
      </c>
      <c r="Q278" t="s">
        <v>181</v>
      </c>
      <c r="T278" t="s">
        <v>181</v>
      </c>
      <c r="U278" t="s">
        <v>181</v>
      </c>
      <c r="V278" t="s">
        <v>181</v>
      </c>
      <c r="W278" t="s">
        <v>181</v>
      </c>
      <c r="X278" t="s">
        <v>181</v>
      </c>
      <c r="Y278" t="s">
        <v>181</v>
      </c>
      <c r="Z278" t="s">
        <v>181</v>
      </c>
      <c r="AA278" t="s">
        <v>181</v>
      </c>
      <c r="AB278" t="s">
        <v>181</v>
      </c>
      <c r="AC278" t="s">
        <v>181</v>
      </c>
      <c r="AD278" t="s">
        <v>181</v>
      </c>
      <c r="AE278" t="s">
        <v>181</v>
      </c>
      <c r="AF278" t="s">
        <v>181</v>
      </c>
      <c r="AG278" t="s">
        <v>181</v>
      </c>
      <c r="AH278" t="s">
        <v>181</v>
      </c>
      <c r="AI278" t="s">
        <v>181</v>
      </c>
      <c r="AJ278" t="s">
        <v>181</v>
      </c>
      <c r="AK278" t="s">
        <v>181</v>
      </c>
      <c r="AL278" t="s">
        <v>181</v>
      </c>
      <c r="AM278" t="s">
        <v>181</v>
      </c>
      <c r="AN278" t="s">
        <v>181</v>
      </c>
      <c r="AO278" t="s">
        <v>181</v>
      </c>
      <c r="AP278" t="s">
        <v>181</v>
      </c>
      <c r="AQ278" t="s">
        <v>181</v>
      </c>
      <c r="AR278" t="s">
        <v>181</v>
      </c>
      <c r="AS278" t="s">
        <v>181</v>
      </c>
      <c r="AT278" t="s">
        <v>181</v>
      </c>
      <c r="AU278" t="s">
        <v>181</v>
      </c>
      <c r="AW278" t="s">
        <v>181</v>
      </c>
      <c r="AX278" t="s">
        <v>181</v>
      </c>
      <c r="AY278" t="s">
        <v>181</v>
      </c>
      <c r="AZ278" t="s">
        <v>181</v>
      </c>
      <c r="BA278" t="s">
        <v>181</v>
      </c>
      <c r="BB278" t="s">
        <v>181</v>
      </c>
      <c r="BC278" t="s">
        <v>181</v>
      </c>
      <c r="BD278" t="s">
        <v>181</v>
      </c>
      <c r="BE278" t="s">
        <v>181</v>
      </c>
      <c r="BF278" t="s">
        <v>181</v>
      </c>
      <c r="BG278" t="s">
        <v>181</v>
      </c>
      <c r="BH278" t="s">
        <v>181</v>
      </c>
      <c r="BI278" t="s">
        <v>181</v>
      </c>
      <c r="BJ278" t="s">
        <v>181</v>
      </c>
      <c r="BK278">
        <v>0</v>
      </c>
      <c r="BL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t="s">
        <v>181</v>
      </c>
      <c r="DF278" t="s">
        <v>181</v>
      </c>
      <c r="DG278" t="s">
        <v>181</v>
      </c>
      <c r="DH278" t="s">
        <v>181</v>
      </c>
      <c r="DI278" t="s">
        <v>181</v>
      </c>
      <c r="DJ278" t="s">
        <v>181</v>
      </c>
      <c r="DK278" t="s">
        <v>181</v>
      </c>
    </row>
    <row r="279" spans="1:115" x14ac:dyDescent="0.25">
      <c r="A279">
        <v>10176</v>
      </c>
      <c r="B279" t="s">
        <v>348</v>
      </c>
      <c r="C279" t="s">
        <v>391</v>
      </c>
      <c r="D279" t="s">
        <v>423</v>
      </c>
      <c r="E279" t="s">
        <v>426</v>
      </c>
      <c r="I279" t="s">
        <v>181</v>
      </c>
      <c r="J279" t="s">
        <v>181</v>
      </c>
      <c r="K279" t="s">
        <v>181</v>
      </c>
      <c r="L279" t="s">
        <v>181</v>
      </c>
      <c r="M279" t="s">
        <v>181</v>
      </c>
      <c r="N279" t="s">
        <v>181</v>
      </c>
      <c r="O279" t="s">
        <v>181</v>
      </c>
      <c r="Q279" t="s">
        <v>181</v>
      </c>
      <c r="T279" t="s">
        <v>181</v>
      </c>
      <c r="U279" t="s">
        <v>181</v>
      </c>
      <c r="V279" t="s">
        <v>181</v>
      </c>
      <c r="W279" t="s">
        <v>181</v>
      </c>
      <c r="X279" t="s">
        <v>181</v>
      </c>
      <c r="Y279" t="s">
        <v>181</v>
      </c>
      <c r="Z279" t="s">
        <v>181</v>
      </c>
      <c r="AA279" t="s">
        <v>181</v>
      </c>
      <c r="AB279" t="s">
        <v>181</v>
      </c>
      <c r="AC279" t="s">
        <v>181</v>
      </c>
      <c r="AD279" t="s">
        <v>181</v>
      </c>
      <c r="AE279" t="s">
        <v>181</v>
      </c>
      <c r="AF279" t="s">
        <v>181</v>
      </c>
      <c r="AG279" t="s">
        <v>181</v>
      </c>
      <c r="AH279" t="s">
        <v>181</v>
      </c>
      <c r="AI279" t="s">
        <v>181</v>
      </c>
      <c r="AJ279" t="s">
        <v>181</v>
      </c>
      <c r="AK279" t="s">
        <v>181</v>
      </c>
      <c r="AL279" t="s">
        <v>181</v>
      </c>
      <c r="AM279" t="s">
        <v>181</v>
      </c>
      <c r="AN279" t="s">
        <v>181</v>
      </c>
      <c r="AO279" t="s">
        <v>181</v>
      </c>
      <c r="AP279" t="s">
        <v>181</v>
      </c>
      <c r="AQ279" t="s">
        <v>181</v>
      </c>
      <c r="AR279" t="s">
        <v>181</v>
      </c>
      <c r="AS279" t="s">
        <v>181</v>
      </c>
      <c r="AT279" t="s">
        <v>181</v>
      </c>
      <c r="AU279" t="s">
        <v>181</v>
      </c>
      <c r="AW279" t="s">
        <v>181</v>
      </c>
      <c r="AX279" t="s">
        <v>181</v>
      </c>
      <c r="AY279" t="s">
        <v>181</v>
      </c>
      <c r="AZ279" t="s">
        <v>181</v>
      </c>
      <c r="BA279" t="s">
        <v>181</v>
      </c>
      <c r="BB279" t="s">
        <v>181</v>
      </c>
      <c r="BC279" t="s">
        <v>181</v>
      </c>
      <c r="BD279" t="s">
        <v>181</v>
      </c>
      <c r="BE279" t="s">
        <v>181</v>
      </c>
      <c r="BF279" t="s">
        <v>181</v>
      </c>
      <c r="BG279" t="s">
        <v>181</v>
      </c>
      <c r="BH279" t="s">
        <v>181</v>
      </c>
      <c r="BI279" t="s">
        <v>181</v>
      </c>
      <c r="BJ279" t="s">
        <v>181</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t="s">
        <v>181</v>
      </c>
      <c r="DF279" t="s">
        <v>181</v>
      </c>
      <c r="DG279" t="s">
        <v>181</v>
      </c>
      <c r="DH279" t="s">
        <v>181</v>
      </c>
      <c r="DI279" t="s">
        <v>181</v>
      </c>
      <c r="DJ279" t="s">
        <v>181</v>
      </c>
      <c r="DK279" t="s">
        <v>181</v>
      </c>
    </row>
    <row r="280" spans="1:115" x14ac:dyDescent="0.25">
      <c r="A280">
        <v>10177</v>
      </c>
      <c r="B280" t="s">
        <v>349</v>
      </c>
      <c r="C280" t="s">
        <v>391</v>
      </c>
      <c r="D280" t="s">
        <v>423</v>
      </c>
      <c r="E280" t="s">
        <v>426</v>
      </c>
      <c r="I280" t="s">
        <v>181</v>
      </c>
      <c r="J280" t="s">
        <v>181</v>
      </c>
      <c r="K280" t="s">
        <v>181</v>
      </c>
      <c r="L280" t="s">
        <v>181</v>
      </c>
      <c r="M280" t="s">
        <v>181</v>
      </c>
      <c r="N280" t="s">
        <v>181</v>
      </c>
      <c r="O280" t="s">
        <v>181</v>
      </c>
      <c r="Q280" t="s">
        <v>181</v>
      </c>
      <c r="T280" t="s">
        <v>181</v>
      </c>
      <c r="U280" t="s">
        <v>181</v>
      </c>
      <c r="V280" t="s">
        <v>181</v>
      </c>
      <c r="W280" t="s">
        <v>181</v>
      </c>
      <c r="X280" t="s">
        <v>181</v>
      </c>
      <c r="Y280" t="s">
        <v>181</v>
      </c>
      <c r="Z280" t="s">
        <v>181</v>
      </c>
      <c r="AA280" t="s">
        <v>181</v>
      </c>
      <c r="AB280" t="s">
        <v>181</v>
      </c>
      <c r="AC280" t="s">
        <v>181</v>
      </c>
      <c r="AD280" t="s">
        <v>181</v>
      </c>
      <c r="AE280" t="s">
        <v>181</v>
      </c>
      <c r="AF280" t="s">
        <v>181</v>
      </c>
      <c r="AG280" t="s">
        <v>181</v>
      </c>
      <c r="AH280" t="s">
        <v>181</v>
      </c>
      <c r="AI280" t="s">
        <v>181</v>
      </c>
      <c r="AJ280" t="s">
        <v>181</v>
      </c>
      <c r="AK280" t="s">
        <v>181</v>
      </c>
      <c r="AL280" t="s">
        <v>181</v>
      </c>
      <c r="AM280" t="s">
        <v>181</v>
      </c>
      <c r="AN280" t="s">
        <v>181</v>
      </c>
      <c r="AO280" t="s">
        <v>181</v>
      </c>
      <c r="AP280" t="s">
        <v>181</v>
      </c>
      <c r="AQ280" t="s">
        <v>181</v>
      </c>
      <c r="AR280" t="s">
        <v>181</v>
      </c>
      <c r="AS280" t="s">
        <v>181</v>
      </c>
      <c r="AT280" t="s">
        <v>181</v>
      </c>
      <c r="AU280" t="s">
        <v>181</v>
      </c>
      <c r="AW280" t="s">
        <v>181</v>
      </c>
      <c r="AX280" t="s">
        <v>181</v>
      </c>
      <c r="AY280" t="s">
        <v>181</v>
      </c>
      <c r="AZ280" t="s">
        <v>181</v>
      </c>
      <c r="BA280" t="s">
        <v>181</v>
      </c>
      <c r="BB280" t="s">
        <v>181</v>
      </c>
      <c r="BC280" t="s">
        <v>181</v>
      </c>
      <c r="BD280" t="s">
        <v>181</v>
      </c>
      <c r="BE280" t="s">
        <v>181</v>
      </c>
      <c r="BF280" t="s">
        <v>181</v>
      </c>
      <c r="BG280" t="s">
        <v>181</v>
      </c>
      <c r="BH280" t="s">
        <v>181</v>
      </c>
      <c r="BI280" t="s">
        <v>181</v>
      </c>
      <c r="BJ280" t="s">
        <v>181</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t="s">
        <v>181</v>
      </c>
      <c r="DF280" t="s">
        <v>181</v>
      </c>
      <c r="DG280" t="s">
        <v>181</v>
      </c>
      <c r="DH280" t="s">
        <v>181</v>
      </c>
      <c r="DI280" t="s">
        <v>181</v>
      </c>
      <c r="DJ280" t="s">
        <v>181</v>
      </c>
      <c r="DK280" t="s">
        <v>181</v>
      </c>
    </row>
    <row r="281" spans="1:115" x14ac:dyDescent="0.25">
      <c r="A281">
        <v>10178</v>
      </c>
      <c r="B281" t="s">
        <v>334</v>
      </c>
      <c r="C281" t="s">
        <v>391</v>
      </c>
      <c r="D281" t="s">
        <v>423</v>
      </c>
      <c r="E281" t="s">
        <v>426</v>
      </c>
      <c r="I281" t="s">
        <v>181</v>
      </c>
      <c r="J281" t="s">
        <v>181</v>
      </c>
      <c r="K281" t="s">
        <v>181</v>
      </c>
      <c r="L281" t="s">
        <v>181</v>
      </c>
      <c r="M281" t="s">
        <v>181</v>
      </c>
      <c r="N281" t="s">
        <v>181</v>
      </c>
      <c r="O281" t="s">
        <v>181</v>
      </c>
      <c r="Q281" t="s">
        <v>181</v>
      </c>
      <c r="T281" t="s">
        <v>181</v>
      </c>
      <c r="U281" t="s">
        <v>181</v>
      </c>
      <c r="V281" t="s">
        <v>181</v>
      </c>
      <c r="W281" t="s">
        <v>181</v>
      </c>
      <c r="X281" t="s">
        <v>181</v>
      </c>
      <c r="Y281" t="s">
        <v>181</v>
      </c>
      <c r="Z281" t="s">
        <v>181</v>
      </c>
      <c r="AA281" t="s">
        <v>181</v>
      </c>
      <c r="AB281" t="s">
        <v>181</v>
      </c>
      <c r="AC281" t="s">
        <v>181</v>
      </c>
      <c r="AD281" t="s">
        <v>181</v>
      </c>
      <c r="AE281" t="s">
        <v>181</v>
      </c>
      <c r="AF281" t="s">
        <v>181</v>
      </c>
      <c r="AG281" t="s">
        <v>181</v>
      </c>
      <c r="AH281" t="s">
        <v>181</v>
      </c>
      <c r="AI281" t="s">
        <v>181</v>
      </c>
      <c r="AJ281" t="s">
        <v>181</v>
      </c>
      <c r="AK281" t="s">
        <v>181</v>
      </c>
      <c r="AL281" t="s">
        <v>181</v>
      </c>
      <c r="AM281" t="s">
        <v>181</v>
      </c>
      <c r="AN281" t="s">
        <v>181</v>
      </c>
      <c r="AO281" t="s">
        <v>181</v>
      </c>
      <c r="AP281" t="s">
        <v>181</v>
      </c>
      <c r="AQ281" t="s">
        <v>181</v>
      </c>
      <c r="AR281" t="s">
        <v>181</v>
      </c>
      <c r="AS281" t="s">
        <v>181</v>
      </c>
      <c r="AT281" t="s">
        <v>181</v>
      </c>
      <c r="AU281" t="s">
        <v>181</v>
      </c>
      <c r="AW281" t="s">
        <v>181</v>
      </c>
      <c r="AX281" t="s">
        <v>181</v>
      </c>
      <c r="AY281" t="s">
        <v>181</v>
      </c>
      <c r="AZ281" t="s">
        <v>181</v>
      </c>
      <c r="BA281" t="s">
        <v>181</v>
      </c>
      <c r="BB281" t="s">
        <v>181</v>
      </c>
      <c r="BC281" t="s">
        <v>181</v>
      </c>
      <c r="BD281" t="s">
        <v>181</v>
      </c>
      <c r="BE281" t="s">
        <v>181</v>
      </c>
      <c r="BF281" t="s">
        <v>181</v>
      </c>
      <c r="BG281" t="s">
        <v>181</v>
      </c>
      <c r="BH281" t="s">
        <v>181</v>
      </c>
      <c r="BI281" t="s">
        <v>181</v>
      </c>
      <c r="BJ281" t="s">
        <v>181</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t="s">
        <v>181</v>
      </c>
      <c r="DF281" t="s">
        <v>181</v>
      </c>
      <c r="DG281" t="s">
        <v>181</v>
      </c>
      <c r="DH281" t="s">
        <v>181</v>
      </c>
      <c r="DI281" t="s">
        <v>181</v>
      </c>
      <c r="DJ281" t="s">
        <v>181</v>
      </c>
      <c r="DK281" t="s">
        <v>181</v>
      </c>
    </row>
    <row r="282" spans="1:115" x14ac:dyDescent="0.25">
      <c r="A282">
        <v>10180</v>
      </c>
      <c r="B282" t="s">
        <v>350</v>
      </c>
      <c r="C282" t="s">
        <v>391</v>
      </c>
      <c r="D282" t="s">
        <v>423</v>
      </c>
      <c r="E282" t="s">
        <v>426</v>
      </c>
      <c r="I282" t="s">
        <v>181</v>
      </c>
      <c r="J282" t="s">
        <v>181</v>
      </c>
      <c r="K282" t="s">
        <v>181</v>
      </c>
      <c r="L282" t="s">
        <v>181</v>
      </c>
      <c r="M282" t="s">
        <v>181</v>
      </c>
      <c r="N282" t="s">
        <v>181</v>
      </c>
      <c r="O282" t="s">
        <v>181</v>
      </c>
      <c r="Q282" t="s">
        <v>181</v>
      </c>
      <c r="T282" t="s">
        <v>181</v>
      </c>
      <c r="U282" t="s">
        <v>181</v>
      </c>
      <c r="V282" t="s">
        <v>181</v>
      </c>
      <c r="W282" t="s">
        <v>181</v>
      </c>
      <c r="X282" t="s">
        <v>181</v>
      </c>
      <c r="Y282" t="s">
        <v>181</v>
      </c>
      <c r="Z282" t="s">
        <v>181</v>
      </c>
      <c r="AA282" t="s">
        <v>181</v>
      </c>
      <c r="AB282" t="s">
        <v>181</v>
      </c>
      <c r="AC282" t="s">
        <v>181</v>
      </c>
      <c r="AD282" t="s">
        <v>181</v>
      </c>
      <c r="AE282" t="s">
        <v>181</v>
      </c>
      <c r="AF282" t="s">
        <v>181</v>
      </c>
      <c r="AG282" t="s">
        <v>181</v>
      </c>
      <c r="AH282" t="s">
        <v>181</v>
      </c>
      <c r="AI282" t="s">
        <v>181</v>
      </c>
      <c r="AJ282" t="s">
        <v>181</v>
      </c>
      <c r="AK282" t="s">
        <v>181</v>
      </c>
      <c r="AL282" t="s">
        <v>181</v>
      </c>
      <c r="AM282" t="s">
        <v>181</v>
      </c>
      <c r="AN282" t="s">
        <v>181</v>
      </c>
      <c r="AO282" t="s">
        <v>181</v>
      </c>
      <c r="AP282" t="s">
        <v>181</v>
      </c>
      <c r="AQ282" t="s">
        <v>181</v>
      </c>
      <c r="AR282" t="s">
        <v>181</v>
      </c>
      <c r="AS282" t="s">
        <v>181</v>
      </c>
      <c r="AT282" t="s">
        <v>181</v>
      </c>
      <c r="AU282" t="s">
        <v>181</v>
      </c>
      <c r="AW282" t="s">
        <v>181</v>
      </c>
      <c r="AX282" t="s">
        <v>181</v>
      </c>
      <c r="AY282" t="s">
        <v>181</v>
      </c>
      <c r="AZ282" t="s">
        <v>181</v>
      </c>
      <c r="BA282" t="s">
        <v>181</v>
      </c>
      <c r="BB282" t="s">
        <v>181</v>
      </c>
      <c r="BC282" t="s">
        <v>181</v>
      </c>
      <c r="BD282" t="s">
        <v>181</v>
      </c>
      <c r="BE282" t="s">
        <v>181</v>
      </c>
      <c r="BF282" t="s">
        <v>181</v>
      </c>
      <c r="BG282" t="s">
        <v>181</v>
      </c>
      <c r="BH282" t="s">
        <v>181</v>
      </c>
      <c r="BI282" t="s">
        <v>181</v>
      </c>
      <c r="BJ282" t="s">
        <v>181</v>
      </c>
      <c r="BK282">
        <v>0</v>
      </c>
      <c r="BL282">
        <v>0</v>
      </c>
      <c r="BM282">
        <v>0</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t="s">
        <v>181</v>
      </c>
      <c r="DF282" t="s">
        <v>181</v>
      </c>
      <c r="DG282" t="s">
        <v>181</v>
      </c>
      <c r="DH282" t="s">
        <v>181</v>
      </c>
      <c r="DI282" t="s">
        <v>181</v>
      </c>
      <c r="DJ282" t="s">
        <v>181</v>
      </c>
      <c r="DK282" t="s">
        <v>181</v>
      </c>
    </row>
    <row r="283" spans="1:115" x14ac:dyDescent="0.25">
      <c r="A283">
        <v>10181</v>
      </c>
      <c r="B283" t="s">
        <v>332</v>
      </c>
      <c r="C283" t="s">
        <v>391</v>
      </c>
      <c r="D283" t="s">
        <v>423</v>
      </c>
      <c r="E283" t="s">
        <v>426</v>
      </c>
      <c r="I283" t="s">
        <v>181</v>
      </c>
      <c r="J283" t="s">
        <v>181</v>
      </c>
      <c r="K283" t="s">
        <v>181</v>
      </c>
      <c r="L283" t="s">
        <v>181</v>
      </c>
      <c r="M283" t="s">
        <v>181</v>
      </c>
      <c r="N283" t="s">
        <v>181</v>
      </c>
      <c r="O283" t="s">
        <v>181</v>
      </c>
      <c r="Q283" t="s">
        <v>181</v>
      </c>
      <c r="T283" t="s">
        <v>181</v>
      </c>
      <c r="U283" t="s">
        <v>181</v>
      </c>
      <c r="V283" t="s">
        <v>181</v>
      </c>
      <c r="W283" t="s">
        <v>181</v>
      </c>
      <c r="X283" t="s">
        <v>181</v>
      </c>
      <c r="Y283" t="s">
        <v>181</v>
      </c>
      <c r="Z283" t="s">
        <v>181</v>
      </c>
      <c r="AA283" t="s">
        <v>181</v>
      </c>
      <c r="AB283" t="s">
        <v>181</v>
      </c>
      <c r="AC283" t="s">
        <v>181</v>
      </c>
      <c r="AD283" t="s">
        <v>181</v>
      </c>
      <c r="AE283" t="s">
        <v>181</v>
      </c>
      <c r="AF283" t="s">
        <v>181</v>
      </c>
      <c r="AG283" t="s">
        <v>181</v>
      </c>
      <c r="AH283" t="s">
        <v>181</v>
      </c>
      <c r="AI283" t="s">
        <v>181</v>
      </c>
      <c r="AJ283" t="s">
        <v>181</v>
      </c>
      <c r="AK283" t="s">
        <v>181</v>
      </c>
      <c r="AL283" t="s">
        <v>181</v>
      </c>
      <c r="AM283" t="s">
        <v>181</v>
      </c>
      <c r="AN283" t="s">
        <v>181</v>
      </c>
      <c r="AO283" t="s">
        <v>181</v>
      </c>
      <c r="AP283" t="s">
        <v>181</v>
      </c>
      <c r="AQ283" t="s">
        <v>181</v>
      </c>
      <c r="AR283" t="s">
        <v>181</v>
      </c>
      <c r="AS283" t="s">
        <v>181</v>
      </c>
      <c r="AT283" t="s">
        <v>181</v>
      </c>
      <c r="AU283" t="s">
        <v>181</v>
      </c>
      <c r="AW283" t="s">
        <v>181</v>
      </c>
      <c r="AX283" t="s">
        <v>181</v>
      </c>
      <c r="AY283" t="s">
        <v>181</v>
      </c>
      <c r="AZ283" t="s">
        <v>181</v>
      </c>
      <c r="BA283" t="s">
        <v>181</v>
      </c>
      <c r="BB283" t="s">
        <v>181</v>
      </c>
      <c r="BC283" t="s">
        <v>181</v>
      </c>
      <c r="BD283" t="s">
        <v>181</v>
      </c>
      <c r="BE283" t="s">
        <v>181</v>
      </c>
      <c r="BF283" t="s">
        <v>181</v>
      </c>
      <c r="BG283" t="s">
        <v>181</v>
      </c>
      <c r="BH283" t="s">
        <v>181</v>
      </c>
      <c r="BI283" t="s">
        <v>181</v>
      </c>
      <c r="BJ283" t="s">
        <v>181</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t="s">
        <v>181</v>
      </c>
      <c r="DF283" t="s">
        <v>181</v>
      </c>
      <c r="DG283" t="s">
        <v>181</v>
      </c>
      <c r="DH283" t="s">
        <v>181</v>
      </c>
      <c r="DI283" t="s">
        <v>181</v>
      </c>
      <c r="DJ283" t="s">
        <v>181</v>
      </c>
      <c r="DK283" t="s">
        <v>181</v>
      </c>
    </row>
    <row r="284" spans="1:115" x14ac:dyDescent="0.25">
      <c r="A284">
        <v>10182</v>
      </c>
      <c r="B284" t="s">
        <v>425</v>
      </c>
      <c r="C284" t="s">
        <v>391</v>
      </c>
      <c r="D284" t="s">
        <v>427</v>
      </c>
      <c r="I284" t="s">
        <v>181</v>
      </c>
      <c r="J284" t="s">
        <v>181</v>
      </c>
      <c r="K284" t="s">
        <v>181</v>
      </c>
      <c r="L284" t="s">
        <v>181</v>
      </c>
      <c r="M284" t="s">
        <v>181</v>
      </c>
      <c r="N284" t="s">
        <v>181</v>
      </c>
      <c r="O284" t="s">
        <v>181</v>
      </c>
      <c r="Q284" t="s">
        <v>181</v>
      </c>
      <c r="T284" t="s">
        <v>181</v>
      </c>
      <c r="U284" t="s">
        <v>181</v>
      </c>
      <c r="V284" t="s">
        <v>181</v>
      </c>
      <c r="W284" t="s">
        <v>181</v>
      </c>
      <c r="X284" t="s">
        <v>181</v>
      </c>
      <c r="Y284" t="s">
        <v>181</v>
      </c>
      <c r="Z284" t="s">
        <v>181</v>
      </c>
      <c r="AA284" t="s">
        <v>181</v>
      </c>
      <c r="AB284" t="s">
        <v>181</v>
      </c>
      <c r="AC284" t="s">
        <v>181</v>
      </c>
      <c r="AD284" t="s">
        <v>181</v>
      </c>
      <c r="AE284" t="s">
        <v>181</v>
      </c>
      <c r="AF284" t="s">
        <v>181</v>
      </c>
      <c r="AG284" t="s">
        <v>181</v>
      </c>
      <c r="AH284" t="s">
        <v>181</v>
      </c>
      <c r="AI284" t="s">
        <v>181</v>
      </c>
      <c r="AJ284" t="s">
        <v>181</v>
      </c>
      <c r="AK284" t="s">
        <v>181</v>
      </c>
      <c r="AL284" t="s">
        <v>181</v>
      </c>
      <c r="AM284" t="s">
        <v>181</v>
      </c>
      <c r="AN284" t="s">
        <v>181</v>
      </c>
      <c r="AO284" t="s">
        <v>181</v>
      </c>
      <c r="AP284" t="s">
        <v>181</v>
      </c>
      <c r="AQ284" t="s">
        <v>181</v>
      </c>
      <c r="AR284" t="s">
        <v>181</v>
      </c>
      <c r="AS284" t="s">
        <v>181</v>
      </c>
      <c r="AT284" t="s">
        <v>181</v>
      </c>
      <c r="AU284" t="s">
        <v>181</v>
      </c>
      <c r="AW284" t="s">
        <v>181</v>
      </c>
      <c r="AX284" t="s">
        <v>181</v>
      </c>
      <c r="AY284" t="s">
        <v>181</v>
      </c>
      <c r="AZ284" t="s">
        <v>181</v>
      </c>
      <c r="BA284" t="s">
        <v>181</v>
      </c>
      <c r="BB284" t="s">
        <v>181</v>
      </c>
      <c r="BC284" t="s">
        <v>181</v>
      </c>
      <c r="BD284" t="s">
        <v>181</v>
      </c>
      <c r="BE284" t="s">
        <v>181</v>
      </c>
      <c r="BF284" t="s">
        <v>181</v>
      </c>
      <c r="BG284" t="s">
        <v>181</v>
      </c>
      <c r="BH284" t="s">
        <v>181</v>
      </c>
      <c r="BI284" t="s">
        <v>181</v>
      </c>
      <c r="BJ284" t="s">
        <v>181</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t="s">
        <v>181</v>
      </c>
      <c r="DF284" t="s">
        <v>181</v>
      </c>
      <c r="DG284" t="s">
        <v>181</v>
      </c>
      <c r="DH284" t="s">
        <v>181</v>
      </c>
      <c r="DI284" t="s">
        <v>181</v>
      </c>
      <c r="DJ284" t="s">
        <v>181</v>
      </c>
      <c r="DK284" t="s">
        <v>181</v>
      </c>
    </row>
    <row r="285" spans="1:115" x14ac:dyDescent="0.25">
      <c r="A285">
        <v>10183</v>
      </c>
      <c r="B285" t="s">
        <v>428</v>
      </c>
      <c r="C285" t="s">
        <v>391</v>
      </c>
      <c r="D285" t="s">
        <v>427</v>
      </c>
      <c r="I285" t="s">
        <v>181</v>
      </c>
      <c r="J285" t="s">
        <v>181</v>
      </c>
      <c r="K285" t="s">
        <v>181</v>
      </c>
      <c r="L285" t="s">
        <v>181</v>
      </c>
      <c r="M285" t="s">
        <v>181</v>
      </c>
      <c r="N285" t="s">
        <v>181</v>
      </c>
      <c r="O285" t="s">
        <v>181</v>
      </c>
      <c r="Q285" t="s">
        <v>181</v>
      </c>
      <c r="T285" t="s">
        <v>181</v>
      </c>
      <c r="U285" t="s">
        <v>181</v>
      </c>
      <c r="V285" t="s">
        <v>181</v>
      </c>
      <c r="W285" t="s">
        <v>181</v>
      </c>
      <c r="X285" t="s">
        <v>181</v>
      </c>
      <c r="Y285" t="s">
        <v>181</v>
      </c>
      <c r="Z285" t="s">
        <v>181</v>
      </c>
      <c r="AA285" t="s">
        <v>181</v>
      </c>
      <c r="AB285" t="s">
        <v>181</v>
      </c>
      <c r="AC285" t="s">
        <v>181</v>
      </c>
      <c r="AD285" t="s">
        <v>181</v>
      </c>
      <c r="AE285" t="s">
        <v>181</v>
      </c>
      <c r="AF285" t="s">
        <v>181</v>
      </c>
      <c r="AG285" t="s">
        <v>181</v>
      </c>
      <c r="AH285" t="s">
        <v>181</v>
      </c>
      <c r="AI285" t="s">
        <v>181</v>
      </c>
      <c r="AJ285" t="s">
        <v>181</v>
      </c>
      <c r="AK285" t="s">
        <v>181</v>
      </c>
      <c r="AL285" t="s">
        <v>181</v>
      </c>
      <c r="AM285" t="s">
        <v>181</v>
      </c>
      <c r="AN285" t="s">
        <v>181</v>
      </c>
      <c r="AO285" t="s">
        <v>181</v>
      </c>
      <c r="AP285" t="s">
        <v>181</v>
      </c>
      <c r="AQ285" t="s">
        <v>181</v>
      </c>
      <c r="AR285" t="s">
        <v>181</v>
      </c>
      <c r="AS285" t="s">
        <v>181</v>
      </c>
      <c r="AT285" t="s">
        <v>181</v>
      </c>
      <c r="AU285" t="s">
        <v>181</v>
      </c>
      <c r="AW285" t="s">
        <v>181</v>
      </c>
      <c r="AX285" t="s">
        <v>181</v>
      </c>
      <c r="AY285" t="s">
        <v>181</v>
      </c>
      <c r="AZ285" t="s">
        <v>181</v>
      </c>
      <c r="BA285" t="s">
        <v>181</v>
      </c>
      <c r="BB285" t="s">
        <v>181</v>
      </c>
      <c r="BC285" t="s">
        <v>181</v>
      </c>
      <c r="BD285" t="s">
        <v>181</v>
      </c>
      <c r="BE285" t="s">
        <v>181</v>
      </c>
      <c r="BF285" t="s">
        <v>181</v>
      </c>
      <c r="BG285" t="s">
        <v>181</v>
      </c>
      <c r="BH285" t="s">
        <v>181</v>
      </c>
      <c r="BI285" t="s">
        <v>181</v>
      </c>
      <c r="BJ285" t="s">
        <v>181</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t="s">
        <v>181</v>
      </c>
      <c r="DF285" t="s">
        <v>181</v>
      </c>
      <c r="DG285" t="s">
        <v>181</v>
      </c>
      <c r="DH285" t="s">
        <v>181</v>
      </c>
      <c r="DI285" t="s">
        <v>181</v>
      </c>
      <c r="DJ285" t="s">
        <v>181</v>
      </c>
      <c r="DK285" t="s">
        <v>181</v>
      </c>
    </row>
    <row r="286" spans="1:115" x14ac:dyDescent="0.25">
      <c r="A286">
        <v>10184</v>
      </c>
      <c r="B286" t="s">
        <v>429</v>
      </c>
      <c r="C286" t="s">
        <v>391</v>
      </c>
      <c r="D286" t="s">
        <v>427</v>
      </c>
      <c r="I286" t="s">
        <v>181</v>
      </c>
      <c r="J286" t="s">
        <v>181</v>
      </c>
      <c r="K286" t="s">
        <v>181</v>
      </c>
      <c r="L286" t="s">
        <v>181</v>
      </c>
      <c r="M286" t="s">
        <v>181</v>
      </c>
      <c r="N286" t="s">
        <v>181</v>
      </c>
      <c r="O286" t="s">
        <v>181</v>
      </c>
      <c r="Q286" t="s">
        <v>181</v>
      </c>
      <c r="T286" t="s">
        <v>181</v>
      </c>
      <c r="U286" t="s">
        <v>181</v>
      </c>
      <c r="V286" t="s">
        <v>181</v>
      </c>
      <c r="W286" t="s">
        <v>181</v>
      </c>
      <c r="X286" t="s">
        <v>181</v>
      </c>
      <c r="Y286" t="s">
        <v>181</v>
      </c>
      <c r="Z286" t="s">
        <v>181</v>
      </c>
      <c r="AA286" t="s">
        <v>181</v>
      </c>
      <c r="AB286" t="s">
        <v>181</v>
      </c>
      <c r="AC286" t="s">
        <v>181</v>
      </c>
      <c r="AD286" t="s">
        <v>181</v>
      </c>
      <c r="AE286" t="s">
        <v>181</v>
      </c>
      <c r="AF286" t="s">
        <v>181</v>
      </c>
      <c r="AG286" t="s">
        <v>181</v>
      </c>
      <c r="AH286" t="s">
        <v>181</v>
      </c>
      <c r="AI286" t="s">
        <v>181</v>
      </c>
      <c r="AJ286" t="s">
        <v>181</v>
      </c>
      <c r="AK286" t="s">
        <v>181</v>
      </c>
      <c r="AL286" t="s">
        <v>181</v>
      </c>
      <c r="AM286" t="s">
        <v>181</v>
      </c>
      <c r="AN286" t="s">
        <v>181</v>
      </c>
      <c r="AO286" t="s">
        <v>181</v>
      </c>
      <c r="AP286" t="s">
        <v>181</v>
      </c>
      <c r="AQ286" t="s">
        <v>181</v>
      </c>
      <c r="AR286" t="s">
        <v>181</v>
      </c>
      <c r="AS286" t="s">
        <v>181</v>
      </c>
      <c r="AT286" t="s">
        <v>181</v>
      </c>
      <c r="AU286" t="s">
        <v>181</v>
      </c>
      <c r="AW286" t="s">
        <v>181</v>
      </c>
      <c r="AX286" t="s">
        <v>181</v>
      </c>
      <c r="AY286" t="s">
        <v>181</v>
      </c>
      <c r="AZ286" t="s">
        <v>181</v>
      </c>
      <c r="BA286" t="s">
        <v>181</v>
      </c>
      <c r="BB286" t="s">
        <v>181</v>
      </c>
      <c r="BC286" t="s">
        <v>181</v>
      </c>
      <c r="BD286" t="s">
        <v>181</v>
      </c>
      <c r="BE286" t="s">
        <v>181</v>
      </c>
      <c r="BF286" t="s">
        <v>181</v>
      </c>
      <c r="BG286" t="s">
        <v>181</v>
      </c>
      <c r="BH286" t="s">
        <v>181</v>
      </c>
      <c r="BI286" t="s">
        <v>181</v>
      </c>
      <c r="BJ286" t="s">
        <v>181</v>
      </c>
      <c r="BK286">
        <v>0</v>
      </c>
      <c r="BL286">
        <v>0</v>
      </c>
      <c r="BM286">
        <v>0</v>
      </c>
      <c r="BN286">
        <v>0</v>
      </c>
      <c r="BO286">
        <v>0</v>
      </c>
      <c r="BP286">
        <v>0</v>
      </c>
      <c r="BQ286">
        <v>0</v>
      </c>
      <c r="BR286">
        <v>0</v>
      </c>
      <c r="BS286">
        <v>0</v>
      </c>
      <c r="BT286">
        <v>0</v>
      </c>
      <c r="BU286">
        <v>0</v>
      </c>
      <c r="BV286">
        <v>0</v>
      </c>
      <c r="BW286">
        <v>0</v>
      </c>
      <c r="BX286">
        <v>0</v>
      </c>
      <c r="BY286">
        <v>0</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t="s">
        <v>181</v>
      </c>
      <c r="DF286" t="s">
        <v>181</v>
      </c>
      <c r="DG286" t="s">
        <v>181</v>
      </c>
      <c r="DH286" t="s">
        <v>181</v>
      </c>
      <c r="DI286" t="s">
        <v>181</v>
      </c>
      <c r="DJ286" t="s">
        <v>181</v>
      </c>
      <c r="DK286" t="s">
        <v>181</v>
      </c>
    </row>
    <row r="287" spans="1:115" x14ac:dyDescent="0.25">
      <c r="A287">
        <v>10185</v>
      </c>
      <c r="B287" t="s">
        <v>404</v>
      </c>
      <c r="C287" t="s">
        <v>391</v>
      </c>
      <c r="D287" t="s">
        <v>427</v>
      </c>
      <c r="I287" t="s">
        <v>181</v>
      </c>
      <c r="J287" t="s">
        <v>181</v>
      </c>
      <c r="K287" t="s">
        <v>181</v>
      </c>
      <c r="L287" t="s">
        <v>181</v>
      </c>
      <c r="M287" t="s">
        <v>181</v>
      </c>
      <c r="N287" t="s">
        <v>181</v>
      </c>
      <c r="O287" t="s">
        <v>181</v>
      </c>
      <c r="Q287" t="s">
        <v>181</v>
      </c>
      <c r="T287" t="s">
        <v>181</v>
      </c>
      <c r="U287" t="s">
        <v>181</v>
      </c>
      <c r="V287" t="s">
        <v>181</v>
      </c>
      <c r="W287" t="s">
        <v>181</v>
      </c>
      <c r="X287" t="s">
        <v>181</v>
      </c>
      <c r="Y287" t="s">
        <v>181</v>
      </c>
      <c r="Z287" t="s">
        <v>181</v>
      </c>
      <c r="AA287" t="s">
        <v>181</v>
      </c>
      <c r="AB287" t="s">
        <v>181</v>
      </c>
      <c r="AC287" t="s">
        <v>181</v>
      </c>
      <c r="AD287" t="s">
        <v>181</v>
      </c>
      <c r="AE287" t="s">
        <v>181</v>
      </c>
      <c r="AF287" t="s">
        <v>181</v>
      </c>
      <c r="AG287" t="s">
        <v>181</v>
      </c>
      <c r="AH287" t="s">
        <v>181</v>
      </c>
      <c r="AI287" t="s">
        <v>181</v>
      </c>
      <c r="AJ287" t="s">
        <v>181</v>
      </c>
      <c r="AK287" t="s">
        <v>181</v>
      </c>
      <c r="AL287" t="s">
        <v>181</v>
      </c>
      <c r="AM287" t="s">
        <v>181</v>
      </c>
      <c r="AN287" t="s">
        <v>181</v>
      </c>
      <c r="AO287" t="s">
        <v>181</v>
      </c>
      <c r="AP287" t="s">
        <v>181</v>
      </c>
      <c r="AQ287" t="s">
        <v>181</v>
      </c>
      <c r="AR287" t="s">
        <v>181</v>
      </c>
      <c r="AS287" t="s">
        <v>181</v>
      </c>
      <c r="AT287" t="s">
        <v>181</v>
      </c>
      <c r="AU287" t="s">
        <v>181</v>
      </c>
      <c r="AW287" t="s">
        <v>181</v>
      </c>
      <c r="AX287" t="s">
        <v>181</v>
      </c>
      <c r="AY287" t="s">
        <v>181</v>
      </c>
      <c r="AZ287" t="s">
        <v>181</v>
      </c>
      <c r="BA287" t="s">
        <v>181</v>
      </c>
      <c r="BB287" t="s">
        <v>181</v>
      </c>
      <c r="BC287" t="s">
        <v>181</v>
      </c>
      <c r="BD287" t="s">
        <v>181</v>
      </c>
      <c r="BE287" t="s">
        <v>181</v>
      </c>
      <c r="BF287" t="s">
        <v>181</v>
      </c>
      <c r="BG287" t="s">
        <v>181</v>
      </c>
      <c r="BH287" t="s">
        <v>181</v>
      </c>
      <c r="BI287" t="s">
        <v>181</v>
      </c>
      <c r="BJ287" t="s">
        <v>181</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t="s">
        <v>181</v>
      </c>
      <c r="DF287" t="s">
        <v>181</v>
      </c>
      <c r="DG287" t="s">
        <v>181</v>
      </c>
      <c r="DH287" t="s">
        <v>181</v>
      </c>
      <c r="DI287" t="s">
        <v>181</v>
      </c>
      <c r="DJ287" t="s">
        <v>181</v>
      </c>
      <c r="DK287" t="s">
        <v>181</v>
      </c>
    </row>
    <row r="288" spans="1:115" x14ac:dyDescent="0.25">
      <c r="A288">
        <v>10186</v>
      </c>
      <c r="B288" t="s">
        <v>344</v>
      </c>
      <c r="C288" t="s">
        <v>391</v>
      </c>
      <c r="D288" t="s">
        <v>427</v>
      </c>
      <c r="E288" t="s">
        <v>345</v>
      </c>
      <c r="I288" t="s">
        <v>181</v>
      </c>
      <c r="J288" t="s">
        <v>181</v>
      </c>
      <c r="K288" t="s">
        <v>181</v>
      </c>
      <c r="L288" t="s">
        <v>181</v>
      </c>
      <c r="M288" t="s">
        <v>181</v>
      </c>
      <c r="N288" t="s">
        <v>181</v>
      </c>
      <c r="O288" t="s">
        <v>181</v>
      </c>
      <c r="Q288" t="s">
        <v>181</v>
      </c>
      <c r="T288" t="s">
        <v>181</v>
      </c>
      <c r="U288" t="s">
        <v>181</v>
      </c>
      <c r="V288" t="s">
        <v>181</v>
      </c>
      <c r="W288" t="s">
        <v>181</v>
      </c>
      <c r="X288" t="s">
        <v>181</v>
      </c>
      <c r="Y288" t="s">
        <v>181</v>
      </c>
      <c r="Z288" t="s">
        <v>181</v>
      </c>
      <c r="AA288" t="s">
        <v>181</v>
      </c>
      <c r="AB288" t="s">
        <v>181</v>
      </c>
      <c r="AC288" t="s">
        <v>181</v>
      </c>
      <c r="AD288" t="s">
        <v>181</v>
      </c>
      <c r="AE288" t="s">
        <v>181</v>
      </c>
      <c r="AF288" t="s">
        <v>181</v>
      </c>
      <c r="AG288" t="s">
        <v>181</v>
      </c>
      <c r="AH288" t="s">
        <v>181</v>
      </c>
      <c r="AI288" t="s">
        <v>181</v>
      </c>
      <c r="AJ288" t="s">
        <v>181</v>
      </c>
      <c r="AK288" t="s">
        <v>181</v>
      </c>
      <c r="AL288" t="s">
        <v>181</v>
      </c>
      <c r="AM288" t="s">
        <v>181</v>
      </c>
      <c r="AN288" t="s">
        <v>181</v>
      </c>
      <c r="AO288" t="s">
        <v>181</v>
      </c>
      <c r="AP288" t="s">
        <v>181</v>
      </c>
      <c r="AQ288" t="s">
        <v>181</v>
      </c>
      <c r="AR288" t="s">
        <v>181</v>
      </c>
      <c r="AS288" t="s">
        <v>181</v>
      </c>
      <c r="AT288" t="s">
        <v>181</v>
      </c>
      <c r="AU288" t="s">
        <v>181</v>
      </c>
      <c r="AW288" t="s">
        <v>181</v>
      </c>
      <c r="AX288" t="s">
        <v>181</v>
      </c>
      <c r="AY288" t="s">
        <v>181</v>
      </c>
      <c r="AZ288" t="s">
        <v>181</v>
      </c>
      <c r="BA288" t="s">
        <v>181</v>
      </c>
      <c r="BB288" t="s">
        <v>181</v>
      </c>
      <c r="BC288" t="s">
        <v>181</v>
      </c>
      <c r="BD288" t="s">
        <v>181</v>
      </c>
      <c r="BE288" t="s">
        <v>181</v>
      </c>
      <c r="BF288" t="s">
        <v>181</v>
      </c>
      <c r="BG288" t="s">
        <v>181</v>
      </c>
      <c r="BH288" t="s">
        <v>181</v>
      </c>
      <c r="BI288" t="s">
        <v>181</v>
      </c>
      <c r="BJ288" t="s">
        <v>181</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t="s">
        <v>181</v>
      </c>
      <c r="DF288" t="s">
        <v>181</v>
      </c>
      <c r="DG288" t="s">
        <v>181</v>
      </c>
      <c r="DH288" t="s">
        <v>181</v>
      </c>
      <c r="DI288" t="s">
        <v>181</v>
      </c>
      <c r="DJ288" t="s">
        <v>181</v>
      </c>
      <c r="DK288" t="s">
        <v>181</v>
      </c>
    </row>
    <row r="289" spans="1:115" x14ac:dyDescent="0.25">
      <c r="A289">
        <v>10187</v>
      </c>
      <c r="B289" t="s">
        <v>421</v>
      </c>
      <c r="C289" t="s">
        <v>391</v>
      </c>
      <c r="D289" t="s">
        <v>427</v>
      </c>
      <c r="E289" t="s">
        <v>345</v>
      </c>
      <c r="I289" t="s">
        <v>181</v>
      </c>
      <c r="J289" t="s">
        <v>181</v>
      </c>
      <c r="K289" t="s">
        <v>181</v>
      </c>
      <c r="L289" t="s">
        <v>181</v>
      </c>
      <c r="M289" t="s">
        <v>181</v>
      </c>
      <c r="N289" t="s">
        <v>181</v>
      </c>
      <c r="O289" t="s">
        <v>181</v>
      </c>
      <c r="Q289" t="s">
        <v>181</v>
      </c>
      <c r="T289" t="s">
        <v>181</v>
      </c>
      <c r="U289" t="s">
        <v>181</v>
      </c>
      <c r="V289" t="s">
        <v>181</v>
      </c>
      <c r="W289" t="s">
        <v>181</v>
      </c>
      <c r="X289" t="s">
        <v>181</v>
      </c>
      <c r="Y289" t="s">
        <v>181</v>
      </c>
      <c r="Z289" t="s">
        <v>181</v>
      </c>
      <c r="AA289" t="s">
        <v>181</v>
      </c>
      <c r="AB289" t="s">
        <v>181</v>
      </c>
      <c r="AC289" t="s">
        <v>181</v>
      </c>
      <c r="AD289" t="s">
        <v>181</v>
      </c>
      <c r="AE289" t="s">
        <v>181</v>
      </c>
      <c r="AF289" t="s">
        <v>181</v>
      </c>
      <c r="AG289" t="s">
        <v>181</v>
      </c>
      <c r="AH289" t="s">
        <v>181</v>
      </c>
      <c r="AI289" t="s">
        <v>181</v>
      </c>
      <c r="AJ289" t="s">
        <v>181</v>
      </c>
      <c r="AK289" t="s">
        <v>181</v>
      </c>
      <c r="AL289" t="s">
        <v>181</v>
      </c>
      <c r="AM289" t="s">
        <v>181</v>
      </c>
      <c r="AN289" t="s">
        <v>181</v>
      </c>
      <c r="AO289" t="s">
        <v>181</v>
      </c>
      <c r="AP289" t="s">
        <v>181</v>
      </c>
      <c r="AQ289" t="s">
        <v>181</v>
      </c>
      <c r="AR289" t="s">
        <v>181</v>
      </c>
      <c r="AS289" t="s">
        <v>181</v>
      </c>
      <c r="AT289" t="s">
        <v>181</v>
      </c>
      <c r="AU289" t="s">
        <v>181</v>
      </c>
      <c r="AW289" t="s">
        <v>181</v>
      </c>
      <c r="AX289" t="s">
        <v>181</v>
      </c>
      <c r="AY289" t="s">
        <v>181</v>
      </c>
      <c r="AZ289" t="s">
        <v>181</v>
      </c>
      <c r="BA289" t="s">
        <v>181</v>
      </c>
      <c r="BB289" t="s">
        <v>181</v>
      </c>
      <c r="BC289" t="s">
        <v>181</v>
      </c>
      <c r="BD289" t="s">
        <v>181</v>
      </c>
      <c r="BE289" t="s">
        <v>181</v>
      </c>
      <c r="BF289" t="s">
        <v>181</v>
      </c>
      <c r="BG289" t="s">
        <v>181</v>
      </c>
      <c r="BH289" t="s">
        <v>181</v>
      </c>
      <c r="BI289" t="s">
        <v>181</v>
      </c>
      <c r="BJ289" t="s">
        <v>181</v>
      </c>
      <c r="BK289">
        <v>0</v>
      </c>
      <c r="BL289">
        <v>0</v>
      </c>
      <c r="BM289">
        <v>0</v>
      </c>
      <c r="BN289">
        <v>0</v>
      </c>
      <c r="BO289">
        <v>0</v>
      </c>
      <c r="BP289">
        <v>0</v>
      </c>
      <c r="BQ289">
        <v>0</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0</v>
      </c>
      <c r="CW289">
        <v>0</v>
      </c>
      <c r="CX289">
        <v>0</v>
      </c>
      <c r="CY289">
        <v>0</v>
      </c>
      <c r="CZ289">
        <v>0</v>
      </c>
      <c r="DA289">
        <v>0</v>
      </c>
      <c r="DB289">
        <v>0</v>
      </c>
      <c r="DC289">
        <v>0</v>
      </c>
      <c r="DD289">
        <v>0</v>
      </c>
      <c r="DE289" t="s">
        <v>181</v>
      </c>
      <c r="DF289" t="s">
        <v>181</v>
      </c>
      <c r="DG289" t="s">
        <v>181</v>
      </c>
      <c r="DH289" t="s">
        <v>181</v>
      </c>
      <c r="DI289" t="s">
        <v>181</v>
      </c>
      <c r="DJ289" t="s">
        <v>181</v>
      </c>
      <c r="DK289" t="s">
        <v>181</v>
      </c>
    </row>
    <row r="290" spans="1:115" x14ac:dyDescent="0.25">
      <c r="A290">
        <v>10188</v>
      </c>
      <c r="B290" t="s">
        <v>348</v>
      </c>
      <c r="C290" t="s">
        <v>391</v>
      </c>
      <c r="D290" t="s">
        <v>427</v>
      </c>
      <c r="E290" t="s">
        <v>345</v>
      </c>
      <c r="I290" t="s">
        <v>181</v>
      </c>
      <c r="J290" t="s">
        <v>181</v>
      </c>
      <c r="K290" t="s">
        <v>181</v>
      </c>
      <c r="L290" t="s">
        <v>181</v>
      </c>
      <c r="M290" t="s">
        <v>181</v>
      </c>
      <c r="N290" t="s">
        <v>181</v>
      </c>
      <c r="O290" t="s">
        <v>181</v>
      </c>
      <c r="Q290" t="s">
        <v>181</v>
      </c>
      <c r="T290" t="s">
        <v>181</v>
      </c>
      <c r="U290" t="s">
        <v>181</v>
      </c>
      <c r="V290" t="s">
        <v>181</v>
      </c>
      <c r="W290" t="s">
        <v>181</v>
      </c>
      <c r="X290" t="s">
        <v>181</v>
      </c>
      <c r="Y290" t="s">
        <v>181</v>
      </c>
      <c r="Z290" t="s">
        <v>181</v>
      </c>
      <c r="AA290" t="s">
        <v>181</v>
      </c>
      <c r="AB290" t="s">
        <v>181</v>
      </c>
      <c r="AC290" t="s">
        <v>181</v>
      </c>
      <c r="AD290" t="s">
        <v>181</v>
      </c>
      <c r="AE290" t="s">
        <v>181</v>
      </c>
      <c r="AF290" t="s">
        <v>181</v>
      </c>
      <c r="AG290" t="s">
        <v>181</v>
      </c>
      <c r="AH290" t="s">
        <v>181</v>
      </c>
      <c r="AI290" t="s">
        <v>181</v>
      </c>
      <c r="AJ290" t="s">
        <v>181</v>
      </c>
      <c r="AK290" t="s">
        <v>181</v>
      </c>
      <c r="AL290" t="s">
        <v>181</v>
      </c>
      <c r="AM290" t="s">
        <v>181</v>
      </c>
      <c r="AN290" t="s">
        <v>181</v>
      </c>
      <c r="AO290" t="s">
        <v>181</v>
      </c>
      <c r="AP290" t="s">
        <v>181</v>
      </c>
      <c r="AQ290" t="s">
        <v>181</v>
      </c>
      <c r="AR290" t="s">
        <v>181</v>
      </c>
      <c r="AS290" t="s">
        <v>181</v>
      </c>
      <c r="AT290" t="s">
        <v>181</v>
      </c>
      <c r="AU290" t="s">
        <v>181</v>
      </c>
      <c r="AW290" t="s">
        <v>181</v>
      </c>
      <c r="AX290" t="s">
        <v>181</v>
      </c>
      <c r="AY290" t="s">
        <v>181</v>
      </c>
      <c r="AZ290" t="s">
        <v>181</v>
      </c>
      <c r="BA290" t="s">
        <v>181</v>
      </c>
      <c r="BB290" t="s">
        <v>181</v>
      </c>
      <c r="BC290" t="s">
        <v>181</v>
      </c>
      <c r="BD290" t="s">
        <v>181</v>
      </c>
      <c r="BE290" t="s">
        <v>181</v>
      </c>
      <c r="BF290" t="s">
        <v>181</v>
      </c>
      <c r="BG290" t="s">
        <v>181</v>
      </c>
      <c r="BH290" t="s">
        <v>181</v>
      </c>
      <c r="BI290" t="s">
        <v>181</v>
      </c>
      <c r="BJ290" t="s">
        <v>181</v>
      </c>
      <c r="BK290">
        <v>0</v>
      </c>
      <c r="BL290">
        <v>0</v>
      </c>
      <c r="BM290">
        <v>0</v>
      </c>
      <c r="BN290">
        <v>0</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t="s">
        <v>181</v>
      </c>
      <c r="DF290" t="s">
        <v>181</v>
      </c>
      <c r="DG290" t="s">
        <v>181</v>
      </c>
      <c r="DH290" t="s">
        <v>181</v>
      </c>
      <c r="DI290" t="s">
        <v>181</v>
      </c>
      <c r="DJ290" t="s">
        <v>181</v>
      </c>
      <c r="DK290" t="s">
        <v>181</v>
      </c>
    </row>
    <row r="291" spans="1:115" x14ac:dyDescent="0.25">
      <c r="A291">
        <v>10189</v>
      </c>
      <c r="B291" t="s">
        <v>349</v>
      </c>
      <c r="C291" t="s">
        <v>391</v>
      </c>
      <c r="D291" t="s">
        <v>427</v>
      </c>
      <c r="E291" t="s">
        <v>345</v>
      </c>
      <c r="I291" t="s">
        <v>181</v>
      </c>
      <c r="J291" t="s">
        <v>181</v>
      </c>
      <c r="K291" t="s">
        <v>181</v>
      </c>
      <c r="L291" t="s">
        <v>181</v>
      </c>
      <c r="M291" t="s">
        <v>181</v>
      </c>
      <c r="N291" t="s">
        <v>181</v>
      </c>
      <c r="O291" t="s">
        <v>181</v>
      </c>
      <c r="Q291" t="s">
        <v>181</v>
      </c>
      <c r="T291" t="s">
        <v>181</v>
      </c>
      <c r="U291" t="s">
        <v>181</v>
      </c>
      <c r="V291" t="s">
        <v>181</v>
      </c>
      <c r="W291" t="s">
        <v>181</v>
      </c>
      <c r="X291" t="s">
        <v>181</v>
      </c>
      <c r="Y291" t="s">
        <v>181</v>
      </c>
      <c r="Z291" t="s">
        <v>181</v>
      </c>
      <c r="AA291" t="s">
        <v>181</v>
      </c>
      <c r="AB291" t="s">
        <v>181</v>
      </c>
      <c r="AC291" t="s">
        <v>181</v>
      </c>
      <c r="AD291" t="s">
        <v>181</v>
      </c>
      <c r="AE291" t="s">
        <v>181</v>
      </c>
      <c r="AF291" t="s">
        <v>181</v>
      </c>
      <c r="AG291" t="s">
        <v>181</v>
      </c>
      <c r="AH291" t="s">
        <v>181</v>
      </c>
      <c r="AI291" t="s">
        <v>181</v>
      </c>
      <c r="AJ291" t="s">
        <v>181</v>
      </c>
      <c r="AK291" t="s">
        <v>181</v>
      </c>
      <c r="AL291" t="s">
        <v>181</v>
      </c>
      <c r="AM291" t="s">
        <v>181</v>
      </c>
      <c r="AN291" t="s">
        <v>181</v>
      </c>
      <c r="AO291" t="s">
        <v>181</v>
      </c>
      <c r="AP291" t="s">
        <v>181</v>
      </c>
      <c r="AQ291" t="s">
        <v>181</v>
      </c>
      <c r="AR291" t="s">
        <v>181</v>
      </c>
      <c r="AS291" t="s">
        <v>181</v>
      </c>
      <c r="AT291" t="s">
        <v>181</v>
      </c>
      <c r="AU291" t="s">
        <v>181</v>
      </c>
      <c r="AW291" t="s">
        <v>181</v>
      </c>
      <c r="AX291" t="s">
        <v>181</v>
      </c>
      <c r="AY291" t="s">
        <v>181</v>
      </c>
      <c r="AZ291" t="s">
        <v>181</v>
      </c>
      <c r="BA291" t="s">
        <v>181</v>
      </c>
      <c r="BB291" t="s">
        <v>181</v>
      </c>
      <c r="BC291" t="s">
        <v>181</v>
      </c>
      <c r="BD291" t="s">
        <v>181</v>
      </c>
      <c r="BE291" t="s">
        <v>181</v>
      </c>
      <c r="BF291" t="s">
        <v>181</v>
      </c>
      <c r="BG291" t="s">
        <v>181</v>
      </c>
      <c r="BH291" t="s">
        <v>181</v>
      </c>
      <c r="BI291" t="s">
        <v>181</v>
      </c>
      <c r="BJ291" t="s">
        <v>181</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0</v>
      </c>
      <c r="CM291">
        <v>0</v>
      </c>
      <c r="CN291">
        <v>0</v>
      </c>
      <c r="CO291">
        <v>0</v>
      </c>
      <c r="CP291">
        <v>0</v>
      </c>
      <c r="CQ291">
        <v>0</v>
      </c>
      <c r="CR291">
        <v>0</v>
      </c>
      <c r="CS291">
        <v>0</v>
      </c>
      <c r="CT291">
        <v>0</v>
      </c>
      <c r="CU291">
        <v>0</v>
      </c>
      <c r="CV291">
        <v>0</v>
      </c>
      <c r="CW291">
        <v>0</v>
      </c>
      <c r="CX291">
        <v>0</v>
      </c>
      <c r="CY291">
        <v>0</v>
      </c>
      <c r="CZ291">
        <v>0</v>
      </c>
      <c r="DA291">
        <v>0</v>
      </c>
      <c r="DB291">
        <v>0</v>
      </c>
      <c r="DC291">
        <v>0</v>
      </c>
      <c r="DD291">
        <v>0</v>
      </c>
      <c r="DE291" t="s">
        <v>181</v>
      </c>
      <c r="DF291" t="s">
        <v>181</v>
      </c>
      <c r="DG291" t="s">
        <v>181</v>
      </c>
      <c r="DH291" t="s">
        <v>181</v>
      </c>
      <c r="DI291" t="s">
        <v>181</v>
      </c>
      <c r="DJ291" t="s">
        <v>181</v>
      </c>
      <c r="DK291" t="s">
        <v>181</v>
      </c>
    </row>
    <row r="292" spans="1:115" x14ac:dyDescent="0.25">
      <c r="A292">
        <v>10190</v>
      </c>
      <c r="B292" t="s">
        <v>334</v>
      </c>
      <c r="C292" t="s">
        <v>391</v>
      </c>
      <c r="D292" t="s">
        <v>427</v>
      </c>
      <c r="E292" t="s">
        <v>345</v>
      </c>
      <c r="I292" t="s">
        <v>181</v>
      </c>
      <c r="J292" t="s">
        <v>181</v>
      </c>
      <c r="K292" t="s">
        <v>181</v>
      </c>
      <c r="L292" t="s">
        <v>181</v>
      </c>
      <c r="M292" t="s">
        <v>181</v>
      </c>
      <c r="N292" t="s">
        <v>181</v>
      </c>
      <c r="O292" t="s">
        <v>181</v>
      </c>
      <c r="Q292" t="s">
        <v>181</v>
      </c>
      <c r="T292" t="s">
        <v>181</v>
      </c>
      <c r="U292" t="s">
        <v>181</v>
      </c>
      <c r="V292" t="s">
        <v>181</v>
      </c>
      <c r="W292" t="s">
        <v>181</v>
      </c>
      <c r="X292" t="s">
        <v>181</v>
      </c>
      <c r="Y292" t="s">
        <v>181</v>
      </c>
      <c r="Z292" t="s">
        <v>181</v>
      </c>
      <c r="AA292" t="s">
        <v>181</v>
      </c>
      <c r="AB292" t="s">
        <v>181</v>
      </c>
      <c r="AC292" t="s">
        <v>181</v>
      </c>
      <c r="AD292" t="s">
        <v>181</v>
      </c>
      <c r="AE292" t="s">
        <v>181</v>
      </c>
      <c r="AF292" t="s">
        <v>181</v>
      </c>
      <c r="AG292" t="s">
        <v>181</v>
      </c>
      <c r="AH292" t="s">
        <v>181</v>
      </c>
      <c r="AI292" t="s">
        <v>181</v>
      </c>
      <c r="AJ292" t="s">
        <v>181</v>
      </c>
      <c r="AK292" t="s">
        <v>181</v>
      </c>
      <c r="AL292" t="s">
        <v>181</v>
      </c>
      <c r="AM292" t="s">
        <v>181</v>
      </c>
      <c r="AN292" t="s">
        <v>181</v>
      </c>
      <c r="AO292" t="s">
        <v>181</v>
      </c>
      <c r="AP292" t="s">
        <v>181</v>
      </c>
      <c r="AQ292" t="s">
        <v>181</v>
      </c>
      <c r="AR292" t="s">
        <v>181</v>
      </c>
      <c r="AS292" t="s">
        <v>181</v>
      </c>
      <c r="AT292" t="s">
        <v>181</v>
      </c>
      <c r="AU292" t="s">
        <v>181</v>
      </c>
      <c r="AW292" t="s">
        <v>181</v>
      </c>
      <c r="AX292" t="s">
        <v>181</v>
      </c>
      <c r="AY292" t="s">
        <v>181</v>
      </c>
      <c r="AZ292" t="s">
        <v>181</v>
      </c>
      <c r="BA292" t="s">
        <v>181</v>
      </c>
      <c r="BB292" t="s">
        <v>181</v>
      </c>
      <c r="BC292" t="s">
        <v>181</v>
      </c>
      <c r="BD292" t="s">
        <v>181</v>
      </c>
      <c r="BE292" t="s">
        <v>181</v>
      </c>
      <c r="BF292" t="s">
        <v>181</v>
      </c>
      <c r="BG292" t="s">
        <v>181</v>
      </c>
      <c r="BH292" t="s">
        <v>181</v>
      </c>
      <c r="BI292" t="s">
        <v>181</v>
      </c>
      <c r="BJ292" t="s">
        <v>181</v>
      </c>
      <c r="BK292">
        <v>0</v>
      </c>
      <c r="BL292">
        <v>0</v>
      </c>
      <c r="BM292">
        <v>0</v>
      </c>
      <c r="BN292">
        <v>0</v>
      </c>
      <c r="BO292">
        <v>0</v>
      </c>
      <c r="BP292">
        <v>0</v>
      </c>
      <c r="BQ292">
        <v>0</v>
      </c>
      <c r="BR292">
        <v>0</v>
      </c>
      <c r="BS292">
        <v>0</v>
      </c>
      <c r="BT292">
        <v>0</v>
      </c>
      <c r="BU292">
        <v>0</v>
      </c>
      <c r="BV292">
        <v>0</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t="s">
        <v>181</v>
      </c>
      <c r="DF292" t="s">
        <v>181</v>
      </c>
      <c r="DG292" t="s">
        <v>181</v>
      </c>
      <c r="DH292" t="s">
        <v>181</v>
      </c>
      <c r="DI292" t="s">
        <v>181</v>
      </c>
      <c r="DJ292" t="s">
        <v>181</v>
      </c>
      <c r="DK292" t="s">
        <v>181</v>
      </c>
    </row>
    <row r="293" spans="1:115" x14ac:dyDescent="0.25">
      <c r="A293">
        <v>10192</v>
      </c>
      <c r="B293" t="s">
        <v>350</v>
      </c>
      <c r="C293" t="s">
        <v>391</v>
      </c>
      <c r="D293" t="s">
        <v>427</v>
      </c>
      <c r="E293" t="s">
        <v>345</v>
      </c>
      <c r="I293" t="s">
        <v>181</v>
      </c>
      <c r="J293" t="s">
        <v>181</v>
      </c>
      <c r="K293" t="s">
        <v>181</v>
      </c>
      <c r="L293" t="s">
        <v>181</v>
      </c>
      <c r="M293" t="s">
        <v>181</v>
      </c>
      <c r="N293" t="s">
        <v>181</v>
      </c>
      <c r="O293" t="s">
        <v>181</v>
      </c>
      <c r="Q293" t="s">
        <v>181</v>
      </c>
      <c r="T293" t="s">
        <v>181</v>
      </c>
      <c r="U293" t="s">
        <v>181</v>
      </c>
      <c r="V293" t="s">
        <v>181</v>
      </c>
      <c r="W293" t="s">
        <v>181</v>
      </c>
      <c r="X293" t="s">
        <v>181</v>
      </c>
      <c r="Y293" t="s">
        <v>181</v>
      </c>
      <c r="Z293" t="s">
        <v>181</v>
      </c>
      <c r="AA293" t="s">
        <v>181</v>
      </c>
      <c r="AB293" t="s">
        <v>181</v>
      </c>
      <c r="AC293" t="s">
        <v>181</v>
      </c>
      <c r="AD293" t="s">
        <v>181</v>
      </c>
      <c r="AE293" t="s">
        <v>181</v>
      </c>
      <c r="AF293" t="s">
        <v>181</v>
      </c>
      <c r="AG293" t="s">
        <v>181</v>
      </c>
      <c r="AH293" t="s">
        <v>181</v>
      </c>
      <c r="AI293" t="s">
        <v>181</v>
      </c>
      <c r="AJ293" t="s">
        <v>181</v>
      </c>
      <c r="AK293" t="s">
        <v>181</v>
      </c>
      <c r="AL293" t="s">
        <v>181</v>
      </c>
      <c r="AM293" t="s">
        <v>181</v>
      </c>
      <c r="AN293" t="s">
        <v>181</v>
      </c>
      <c r="AO293" t="s">
        <v>181</v>
      </c>
      <c r="AP293" t="s">
        <v>181</v>
      </c>
      <c r="AQ293" t="s">
        <v>181</v>
      </c>
      <c r="AR293" t="s">
        <v>181</v>
      </c>
      <c r="AS293" t="s">
        <v>181</v>
      </c>
      <c r="AT293" t="s">
        <v>181</v>
      </c>
      <c r="AU293" t="s">
        <v>181</v>
      </c>
      <c r="AW293" t="s">
        <v>181</v>
      </c>
      <c r="AX293" t="s">
        <v>181</v>
      </c>
      <c r="AY293" t="s">
        <v>181</v>
      </c>
      <c r="AZ293" t="s">
        <v>181</v>
      </c>
      <c r="BA293" t="s">
        <v>181</v>
      </c>
      <c r="BB293" t="s">
        <v>181</v>
      </c>
      <c r="BC293" t="s">
        <v>181</v>
      </c>
      <c r="BD293" t="s">
        <v>181</v>
      </c>
      <c r="BE293" t="s">
        <v>181</v>
      </c>
      <c r="BF293" t="s">
        <v>181</v>
      </c>
      <c r="BG293" t="s">
        <v>181</v>
      </c>
      <c r="BH293" t="s">
        <v>181</v>
      </c>
      <c r="BI293" t="s">
        <v>181</v>
      </c>
      <c r="BJ293" t="s">
        <v>181</v>
      </c>
      <c r="BK293">
        <v>0</v>
      </c>
      <c r="BL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t="s">
        <v>181</v>
      </c>
      <c r="DF293" t="s">
        <v>181</v>
      </c>
      <c r="DG293" t="s">
        <v>181</v>
      </c>
      <c r="DH293" t="s">
        <v>181</v>
      </c>
      <c r="DI293" t="s">
        <v>181</v>
      </c>
      <c r="DJ293" t="s">
        <v>181</v>
      </c>
      <c r="DK293" t="s">
        <v>181</v>
      </c>
    </row>
    <row r="294" spans="1:115" x14ac:dyDescent="0.25">
      <c r="A294">
        <v>10193</v>
      </c>
      <c r="B294" t="s">
        <v>332</v>
      </c>
      <c r="C294" t="s">
        <v>391</v>
      </c>
      <c r="D294" t="s">
        <v>427</v>
      </c>
      <c r="E294" t="s">
        <v>345</v>
      </c>
      <c r="I294" t="s">
        <v>181</v>
      </c>
      <c r="J294" t="s">
        <v>181</v>
      </c>
      <c r="K294" t="s">
        <v>181</v>
      </c>
      <c r="L294" t="s">
        <v>181</v>
      </c>
      <c r="M294" t="s">
        <v>181</v>
      </c>
      <c r="N294" t="s">
        <v>181</v>
      </c>
      <c r="O294" t="s">
        <v>181</v>
      </c>
      <c r="Q294" t="s">
        <v>181</v>
      </c>
      <c r="T294" t="s">
        <v>181</v>
      </c>
      <c r="U294" t="s">
        <v>181</v>
      </c>
      <c r="V294" t="s">
        <v>181</v>
      </c>
      <c r="W294" t="s">
        <v>181</v>
      </c>
      <c r="X294" t="s">
        <v>181</v>
      </c>
      <c r="Y294" t="s">
        <v>181</v>
      </c>
      <c r="Z294" t="s">
        <v>181</v>
      </c>
      <c r="AA294" t="s">
        <v>181</v>
      </c>
      <c r="AB294" t="s">
        <v>181</v>
      </c>
      <c r="AC294" t="s">
        <v>181</v>
      </c>
      <c r="AD294" t="s">
        <v>181</v>
      </c>
      <c r="AE294" t="s">
        <v>181</v>
      </c>
      <c r="AF294" t="s">
        <v>181</v>
      </c>
      <c r="AG294" t="s">
        <v>181</v>
      </c>
      <c r="AH294" t="s">
        <v>181</v>
      </c>
      <c r="AI294" t="s">
        <v>181</v>
      </c>
      <c r="AJ294" t="s">
        <v>181</v>
      </c>
      <c r="AK294" t="s">
        <v>181</v>
      </c>
      <c r="AL294" t="s">
        <v>181</v>
      </c>
      <c r="AM294" t="s">
        <v>181</v>
      </c>
      <c r="AN294" t="s">
        <v>181</v>
      </c>
      <c r="AO294" t="s">
        <v>181</v>
      </c>
      <c r="AP294" t="s">
        <v>181</v>
      </c>
      <c r="AQ294" t="s">
        <v>181</v>
      </c>
      <c r="AR294" t="s">
        <v>181</v>
      </c>
      <c r="AS294" t="s">
        <v>181</v>
      </c>
      <c r="AT294" t="s">
        <v>181</v>
      </c>
      <c r="AU294" t="s">
        <v>181</v>
      </c>
      <c r="AW294" t="s">
        <v>181</v>
      </c>
      <c r="AX294" t="s">
        <v>181</v>
      </c>
      <c r="AY294" t="s">
        <v>181</v>
      </c>
      <c r="AZ294" t="s">
        <v>181</v>
      </c>
      <c r="BA294" t="s">
        <v>181</v>
      </c>
      <c r="BB294" t="s">
        <v>181</v>
      </c>
      <c r="BC294" t="s">
        <v>181</v>
      </c>
      <c r="BD294" t="s">
        <v>181</v>
      </c>
      <c r="BE294" t="s">
        <v>181</v>
      </c>
      <c r="BF294" t="s">
        <v>181</v>
      </c>
      <c r="BG294" t="s">
        <v>181</v>
      </c>
      <c r="BH294" t="s">
        <v>181</v>
      </c>
      <c r="BI294" t="s">
        <v>181</v>
      </c>
      <c r="BJ294" t="s">
        <v>181</v>
      </c>
      <c r="BK294">
        <v>0</v>
      </c>
      <c r="BL294">
        <v>0</v>
      </c>
      <c r="BM294">
        <v>0</v>
      </c>
      <c r="BN294">
        <v>0</v>
      </c>
      <c r="BO294">
        <v>0</v>
      </c>
      <c r="BP294">
        <v>0</v>
      </c>
      <c r="BQ294">
        <v>0</v>
      </c>
      <c r="BR294">
        <v>0</v>
      </c>
      <c r="BS294">
        <v>0</v>
      </c>
      <c r="BT294">
        <v>0</v>
      </c>
      <c r="BU294">
        <v>0</v>
      </c>
      <c r="BV294">
        <v>0</v>
      </c>
      <c r="BW294">
        <v>0</v>
      </c>
      <c r="BX294">
        <v>0</v>
      </c>
      <c r="BY294">
        <v>0</v>
      </c>
      <c r="BZ294">
        <v>0</v>
      </c>
      <c r="CA294">
        <v>0</v>
      </c>
      <c r="CB294">
        <v>0</v>
      </c>
      <c r="CC294">
        <v>0</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t="s">
        <v>181</v>
      </c>
      <c r="DF294" t="s">
        <v>181</v>
      </c>
      <c r="DG294" t="s">
        <v>181</v>
      </c>
      <c r="DH294" t="s">
        <v>181</v>
      </c>
      <c r="DI294" t="s">
        <v>181</v>
      </c>
      <c r="DJ294" t="s">
        <v>181</v>
      </c>
      <c r="DK294" t="s">
        <v>181</v>
      </c>
    </row>
    <row r="295" spans="1:115" x14ac:dyDescent="0.25">
      <c r="A295">
        <v>10194</v>
      </c>
      <c r="B295" t="s">
        <v>430</v>
      </c>
      <c r="C295" t="s">
        <v>391</v>
      </c>
      <c r="D295" t="s">
        <v>427</v>
      </c>
      <c r="I295" t="s">
        <v>181</v>
      </c>
      <c r="J295" t="s">
        <v>181</v>
      </c>
      <c r="K295" t="s">
        <v>181</v>
      </c>
      <c r="L295" t="s">
        <v>181</v>
      </c>
      <c r="M295" t="s">
        <v>181</v>
      </c>
      <c r="N295" t="s">
        <v>181</v>
      </c>
      <c r="O295" t="s">
        <v>181</v>
      </c>
      <c r="Q295" t="s">
        <v>181</v>
      </c>
      <c r="T295" t="s">
        <v>181</v>
      </c>
      <c r="U295" t="s">
        <v>181</v>
      </c>
      <c r="V295" t="s">
        <v>181</v>
      </c>
      <c r="W295" t="s">
        <v>181</v>
      </c>
      <c r="X295" t="s">
        <v>181</v>
      </c>
      <c r="Y295" t="s">
        <v>181</v>
      </c>
      <c r="Z295" t="s">
        <v>181</v>
      </c>
      <c r="AA295" t="s">
        <v>181</v>
      </c>
      <c r="AB295" t="s">
        <v>181</v>
      </c>
      <c r="AC295" t="s">
        <v>181</v>
      </c>
      <c r="AD295" t="s">
        <v>181</v>
      </c>
      <c r="AE295" t="s">
        <v>181</v>
      </c>
      <c r="AF295" t="s">
        <v>181</v>
      </c>
      <c r="AG295" t="s">
        <v>181</v>
      </c>
      <c r="AH295" t="s">
        <v>181</v>
      </c>
      <c r="AI295" t="s">
        <v>181</v>
      </c>
      <c r="AJ295" t="s">
        <v>181</v>
      </c>
      <c r="AK295" t="s">
        <v>181</v>
      </c>
      <c r="AL295" t="s">
        <v>181</v>
      </c>
      <c r="AM295" t="s">
        <v>181</v>
      </c>
      <c r="AN295" t="s">
        <v>181</v>
      </c>
      <c r="AO295" t="s">
        <v>181</v>
      </c>
      <c r="AP295" t="s">
        <v>181</v>
      </c>
      <c r="AQ295" t="s">
        <v>181</v>
      </c>
      <c r="AR295" t="s">
        <v>181</v>
      </c>
      <c r="AS295" t="s">
        <v>181</v>
      </c>
      <c r="AT295" t="s">
        <v>181</v>
      </c>
      <c r="AU295" t="s">
        <v>181</v>
      </c>
      <c r="AW295" t="s">
        <v>181</v>
      </c>
      <c r="AX295" t="s">
        <v>181</v>
      </c>
      <c r="AY295" t="s">
        <v>181</v>
      </c>
      <c r="AZ295" t="s">
        <v>181</v>
      </c>
      <c r="BA295" t="s">
        <v>181</v>
      </c>
      <c r="BB295" t="s">
        <v>181</v>
      </c>
      <c r="BC295" t="s">
        <v>181</v>
      </c>
      <c r="BD295" t="s">
        <v>181</v>
      </c>
      <c r="BE295" t="s">
        <v>181</v>
      </c>
      <c r="BF295" t="s">
        <v>181</v>
      </c>
      <c r="BG295" t="s">
        <v>181</v>
      </c>
      <c r="BH295" t="s">
        <v>181</v>
      </c>
      <c r="BI295" t="s">
        <v>181</v>
      </c>
      <c r="BJ295" t="s">
        <v>181</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t="s">
        <v>181</v>
      </c>
      <c r="DF295" t="s">
        <v>181</v>
      </c>
      <c r="DG295" t="s">
        <v>181</v>
      </c>
      <c r="DH295" t="s">
        <v>181</v>
      </c>
      <c r="DI295" t="s">
        <v>181</v>
      </c>
      <c r="DJ295" t="s">
        <v>181</v>
      </c>
      <c r="DK295" t="s">
        <v>181</v>
      </c>
    </row>
    <row r="296" spans="1:115" x14ac:dyDescent="0.25">
      <c r="A296">
        <v>10456</v>
      </c>
      <c r="B296" t="s">
        <v>431</v>
      </c>
      <c r="C296" t="s">
        <v>391</v>
      </c>
      <c r="D296" t="s">
        <v>427</v>
      </c>
      <c r="I296" t="s">
        <v>181</v>
      </c>
      <c r="J296" t="s">
        <v>181</v>
      </c>
      <c r="K296" t="s">
        <v>181</v>
      </c>
      <c r="L296" t="s">
        <v>181</v>
      </c>
      <c r="M296" t="s">
        <v>181</v>
      </c>
      <c r="N296" t="s">
        <v>181</v>
      </c>
      <c r="O296" t="s">
        <v>181</v>
      </c>
      <c r="Q296" t="s">
        <v>181</v>
      </c>
      <c r="T296" t="s">
        <v>181</v>
      </c>
      <c r="U296" t="s">
        <v>181</v>
      </c>
      <c r="V296" t="s">
        <v>181</v>
      </c>
      <c r="W296" t="s">
        <v>181</v>
      </c>
      <c r="X296" t="s">
        <v>181</v>
      </c>
      <c r="Y296" t="s">
        <v>181</v>
      </c>
      <c r="Z296" t="s">
        <v>181</v>
      </c>
      <c r="AA296" t="s">
        <v>181</v>
      </c>
      <c r="AB296" t="s">
        <v>181</v>
      </c>
      <c r="AC296" t="s">
        <v>181</v>
      </c>
      <c r="AD296" t="s">
        <v>181</v>
      </c>
      <c r="AE296" t="s">
        <v>181</v>
      </c>
      <c r="AF296" t="s">
        <v>181</v>
      </c>
      <c r="AG296" t="s">
        <v>181</v>
      </c>
      <c r="AH296" t="s">
        <v>181</v>
      </c>
      <c r="AI296" t="s">
        <v>181</v>
      </c>
      <c r="AJ296" t="s">
        <v>181</v>
      </c>
      <c r="AK296" t="s">
        <v>181</v>
      </c>
      <c r="AL296" t="s">
        <v>181</v>
      </c>
      <c r="AM296" t="s">
        <v>181</v>
      </c>
      <c r="AN296" t="s">
        <v>181</v>
      </c>
      <c r="AO296" t="s">
        <v>181</v>
      </c>
      <c r="AP296" t="s">
        <v>181</v>
      </c>
      <c r="AQ296" t="s">
        <v>181</v>
      </c>
      <c r="AR296" t="s">
        <v>181</v>
      </c>
      <c r="AS296" t="s">
        <v>181</v>
      </c>
      <c r="AT296" t="s">
        <v>181</v>
      </c>
      <c r="AU296" t="s">
        <v>181</v>
      </c>
      <c r="AW296" t="s">
        <v>181</v>
      </c>
      <c r="AX296" t="s">
        <v>181</v>
      </c>
      <c r="AY296" t="s">
        <v>181</v>
      </c>
      <c r="AZ296" t="s">
        <v>181</v>
      </c>
      <c r="BA296" t="s">
        <v>181</v>
      </c>
      <c r="BB296" t="s">
        <v>181</v>
      </c>
      <c r="BC296" t="s">
        <v>181</v>
      </c>
      <c r="BD296" t="s">
        <v>181</v>
      </c>
      <c r="BE296" t="s">
        <v>181</v>
      </c>
      <c r="BF296" t="s">
        <v>181</v>
      </c>
      <c r="BG296" t="s">
        <v>181</v>
      </c>
      <c r="BH296" t="s">
        <v>181</v>
      </c>
      <c r="BI296" t="s">
        <v>181</v>
      </c>
      <c r="BJ296" t="s">
        <v>181</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t="s">
        <v>181</v>
      </c>
      <c r="DF296" t="s">
        <v>181</v>
      </c>
      <c r="DG296" t="s">
        <v>181</v>
      </c>
      <c r="DH296" t="s">
        <v>181</v>
      </c>
      <c r="DI296" t="s">
        <v>181</v>
      </c>
      <c r="DJ296" t="s">
        <v>181</v>
      </c>
      <c r="DK296" t="s">
        <v>181</v>
      </c>
    </row>
    <row r="297" spans="1:115" x14ac:dyDescent="0.25">
      <c r="A297">
        <v>10195</v>
      </c>
      <c r="B297" t="s">
        <v>432</v>
      </c>
      <c r="C297" t="s">
        <v>391</v>
      </c>
      <c r="D297" t="s">
        <v>427</v>
      </c>
      <c r="I297" t="s">
        <v>181</v>
      </c>
      <c r="J297" t="s">
        <v>181</v>
      </c>
      <c r="K297" t="s">
        <v>181</v>
      </c>
      <c r="L297" t="s">
        <v>181</v>
      </c>
      <c r="M297" t="s">
        <v>181</v>
      </c>
      <c r="N297" t="s">
        <v>181</v>
      </c>
      <c r="O297" t="s">
        <v>181</v>
      </c>
      <c r="Q297" t="s">
        <v>181</v>
      </c>
      <c r="T297" t="s">
        <v>181</v>
      </c>
      <c r="U297" t="s">
        <v>181</v>
      </c>
      <c r="V297" t="s">
        <v>181</v>
      </c>
      <c r="W297" t="s">
        <v>181</v>
      </c>
      <c r="X297" t="s">
        <v>181</v>
      </c>
      <c r="Y297" t="s">
        <v>181</v>
      </c>
      <c r="Z297" t="s">
        <v>181</v>
      </c>
      <c r="AA297" t="s">
        <v>181</v>
      </c>
      <c r="AB297" t="s">
        <v>181</v>
      </c>
      <c r="AC297" t="s">
        <v>181</v>
      </c>
      <c r="AD297" t="s">
        <v>181</v>
      </c>
      <c r="AE297" t="s">
        <v>181</v>
      </c>
      <c r="AF297" t="s">
        <v>181</v>
      </c>
      <c r="AG297" t="s">
        <v>181</v>
      </c>
      <c r="AH297" t="s">
        <v>181</v>
      </c>
      <c r="AI297" t="s">
        <v>181</v>
      </c>
      <c r="AJ297" t="s">
        <v>181</v>
      </c>
      <c r="AK297" t="s">
        <v>181</v>
      </c>
      <c r="AL297" t="s">
        <v>181</v>
      </c>
      <c r="AM297" t="s">
        <v>181</v>
      </c>
      <c r="AN297" t="s">
        <v>181</v>
      </c>
      <c r="AO297" t="s">
        <v>181</v>
      </c>
      <c r="AP297" t="s">
        <v>181</v>
      </c>
      <c r="AQ297" t="s">
        <v>181</v>
      </c>
      <c r="AR297" t="s">
        <v>181</v>
      </c>
      <c r="AS297" t="s">
        <v>181</v>
      </c>
      <c r="AT297" t="s">
        <v>181</v>
      </c>
      <c r="AU297" t="s">
        <v>181</v>
      </c>
      <c r="AW297" t="s">
        <v>181</v>
      </c>
      <c r="AX297" t="s">
        <v>181</v>
      </c>
      <c r="AY297" t="s">
        <v>181</v>
      </c>
      <c r="AZ297" t="s">
        <v>181</v>
      </c>
      <c r="BA297" t="s">
        <v>181</v>
      </c>
      <c r="BB297" t="s">
        <v>181</v>
      </c>
      <c r="BC297" t="s">
        <v>181</v>
      </c>
      <c r="BD297" t="s">
        <v>181</v>
      </c>
      <c r="BE297" t="s">
        <v>181</v>
      </c>
      <c r="BF297" t="s">
        <v>181</v>
      </c>
      <c r="BG297" t="s">
        <v>181</v>
      </c>
      <c r="BH297" t="s">
        <v>181</v>
      </c>
      <c r="BI297" t="s">
        <v>181</v>
      </c>
      <c r="BJ297" t="s">
        <v>181</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t="s">
        <v>181</v>
      </c>
      <c r="DF297" t="s">
        <v>181</v>
      </c>
      <c r="DG297" t="s">
        <v>181</v>
      </c>
      <c r="DH297" t="s">
        <v>181</v>
      </c>
      <c r="DI297" t="s">
        <v>181</v>
      </c>
      <c r="DJ297" t="s">
        <v>181</v>
      </c>
      <c r="DK297" t="s">
        <v>181</v>
      </c>
    </row>
    <row r="298" spans="1:115" x14ac:dyDescent="0.25">
      <c r="A298">
        <v>10197</v>
      </c>
      <c r="B298" t="s">
        <v>433</v>
      </c>
      <c r="C298" t="s">
        <v>391</v>
      </c>
      <c r="D298" t="s">
        <v>434</v>
      </c>
      <c r="I298" t="s">
        <v>181</v>
      </c>
      <c r="J298" t="s">
        <v>181</v>
      </c>
      <c r="K298" t="s">
        <v>181</v>
      </c>
      <c r="L298" t="s">
        <v>181</v>
      </c>
      <c r="M298" t="s">
        <v>181</v>
      </c>
      <c r="N298" t="s">
        <v>181</v>
      </c>
      <c r="O298" t="s">
        <v>181</v>
      </c>
      <c r="Q298" t="s">
        <v>181</v>
      </c>
      <c r="T298" t="s">
        <v>181</v>
      </c>
      <c r="U298" t="s">
        <v>181</v>
      </c>
      <c r="V298" t="s">
        <v>181</v>
      </c>
      <c r="W298" t="s">
        <v>181</v>
      </c>
      <c r="X298" t="s">
        <v>181</v>
      </c>
      <c r="Y298" t="s">
        <v>181</v>
      </c>
      <c r="Z298" t="s">
        <v>181</v>
      </c>
      <c r="AA298" t="s">
        <v>181</v>
      </c>
      <c r="AB298" t="s">
        <v>181</v>
      </c>
      <c r="AC298" t="s">
        <v>181</v>
      </c>
      <c r="AD298" t="s">
        <v>181</v>
      </c>
      <c r="AE298" t="s">
        <v>181</v>
      </c>
      <c r="AF298" t="s">
        <v>181</v>
      </c>
      <c r="AG298" t="s">
        <v>181</v>
      </c>
      <c r="AH298" t="s">
        <v>181</v>
      </c>
      <c r="AI298" t="s">
        <v>181</v>
      </c>
      <c r="AJ298" t="s">
        <v>181</v>
      </c>
      <c r="AK298" t="s">
        <v>181</v>
      </c>
      <c r="AL298" t="s">
        <v>181</v>
      </c>
      <c r="AM298" t="s">
        <v>181</v>
      </c>
      <c r="AN298" t="s">
        <v>181</v>
      </c>
      <c r="AO298" t="s">
        <v>181</v>
      </c>
      <c r="AP298" t="s">
        <v>181</v>
      </c>
      <c r="AQ298" t="s">
        <v>181</v>
      </c>
      <c r="AR298" t="s">
        <v>181</v>
      </c>
      <c r="AS298" t="s">
        <v>181</v>
      </c>
      <c r="AT298" t="s">
        <v>181</v>
      </c>
      <c r="AU298" t="s">
        <v>181</v>
      </c>
      <c r="AW298" t="s">
        <v>181</v>
      </c>
      <c r="AX298" t="s">
        <v>181</v>
      </c>
      <c r="AY298" t="s">
        <v>181</v>
      </c>
      <c r="AZ298" t="s">
        <v>181</v>
      </c>
      <c r="BA298" t="s">
        <v>181</v>
      </c>
      <c r="BB298" t="s">
        <v>181</v>
      </c>
      <c r="BC298" t="s">
        <v>181</v>
      </c>
      <c r="BD298" t="s">
        <v>181</v>
      </c>
      <c r="BE298" t="s">
        <v>181</v>
      </c>
      <c r="BF298" t="s">
        <v>181</v>
      </c>
      <c r="BG298" t="s">
        <v>181</v>
      </c>
      <c r="BH298" t="s">
        <v>181</v>
      </c>
      <c r="BI298" t="s">
        <v>181</v>
      </c>
      <c r="BJ298" t="s">
        <v>181</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t="s">
        <v>181</v>
      </c>
      <c r="DF298" t="s">
        <v>181</v>
      </c>
      <c r="DG298" t="s">
        <v>181</v>
      </c>
      <c r="DH298" t="s">
        <v>181</v>
      </c>
      <c r="DI298" t="s">
        <v>181</v>
      </c>
      <c r="DJ298" t="s">
        <v>181</v>
      </c>
      <c r="DK298" t="s">
        <v>181</v>
      </c>
    </row>
    <row r="299" spans="1:115" x14ac:dyDescent="0.25">
      <c r="A299">
        <v>10198</v>
      </c>
      <c r="B299" t="s">
        <v>435</v>
      </c>
      <c r="C299" t="s">
        <v>391</v>
      </c>
      <c r="D299" t="s">
        <v>434</v>
      </c>
      <c r="I299" t="s">
        <v>181</v>
      </c>
      <c r="J299" t="s">
        <v>181</v>
      </c>
      <c r="K299" t="s">
        <v>181</v>
      </c>
      <c r="L299" t="s">
        <v>181</v>
      </c>
      <c r="M299" t="s">
        <v>181</v>
      </c>
      <c r="N299" t="s">
        <v>181</v>
      </c>
      <c r="O299" t="s">
        <v>181</v>
      </c>
      <c r="Q299" t="s">
        <v>181</v>
      </c>
      <c r="T299" t="s">
        <v>181</v>
      </c>
      <c r="U299" t="s">
        <v>181</v>
      </c>
      <c r="V299" t="s">
        <v>181</v>
      </c>
      <c r="W299" t="s">
        <v>181</v>
      </c>
      <c r="X299" t="s">
        <v>181</v>
      </c>
      <c r="Y299" t="s">
        <v>181</v>
      </c>
      <c r="Z299" t="s">
        <v>181</v>
      </c>
      <c r="AA299" t="s">
        <v>181</v>
      </c>
      <c r="AB299" t="s">
        <v>181</v>
      </c>
      <c r="AC299" t="s">
        <v>181</v>
      </c>
      <c r="AD299" t="s">
        <v>181</v>
      </c>
      <c r="AE299" t="s">
        <v>181</v>
      </c>
      <c r="AF299" t="s">
        <v>181</v>
      </c>
      <c r="AG299" t="s">
        <v>181</v>
      </c>
      <c r="AH299" t="s">
        <v>181</v>
      </c>
      <c r="AI299" t="s">
        <v>181</v>
      </c>
      <c r="AJ299" t="s">
        <v>181</v>
      </c>
      <c r="AK299" t="s">
        <v>181</v>
      </c>
      <c r="AL299" t="s">
        <v>181</v>
      </c>
      <c r="AM299" t="s">
        <v>181</v>
      </c>
      <c r="AN299" t="s">
        <v>181</v>
      </c>
      <c r="AO299" t="s">
        <v>181</v>
      </c>
      <c r="AP299" t="s">
        <v>181</v>
      </c>
      <c r="AQ299" t="s">
        <v>181</v>
      </c>
      <c r="AR299" t="s">
        <v>181</v>
      </c>
      <c r="AS299" t="s">
        <v>181</v>
      </c>
      <c r="AT299" t="s">
        <v>181</v>
      </c>
      <c r="AU299" t="s">
        <v>181</v>
      </c>
      <c r="AW299" t="s">
        <v>181</v>
      </c>
      <c r="AX299" t="s">
        <v>181</v>
      </c>
      <c r="AY299" t="s">
        <v>181</v>
      </c>
      <c r="AZ299" t="s">
        <v>181</v>
      </c>
      <c r="BA299" t="s">
        <v>181</v>
      </c>
      <c r="BB299" t="s">
        <v>181</v>
      </c>
      <c r="BC299" t="s">
        <v>181</v>
      </c>
      <c r="BD299" t="s">
        <v>181</v>
      </c>
      <c r="BE299" t="s">
        <v>181</v>
      </c>
      <c r="BF299" t="s">
        <v>181</v>
      </c>
      <c r="BG299" t="s">
        <v>181</v>
      </c>
      <c r="BH299" t="s">
        <v>181</v>
      </c>
      <c r="BI299" t="s">
        <v>181</v>
      </c>
      <c r="BJ299" t="s">
        <v>181</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t="s">
        <v>181</v>
      </c>
      <c r="DF299" t="s">
        <v>181</v>
      </c>
      <c r="DG299" t="s">
        <v>181</v>
      </c>
      <c r="DH299" t="s">
        <v>181</v>
      </c>
      <c r="DI299" t="s">
        <v>181</v>
      </c>
      <c r="DJ299" t="s">
        <v>181</v>
      </c>
      <c r="DK299" t="s">
        <v>181</v>
      </c>
    </row>
    <row r="300" spans="1:115" x14ac:dyDescent="0.25">
      <c r="A300">
        <v>10199</v>
      </c>
      <c r="B300" t="s">
        <v>436</v>
      </c>
      <c r="C300" t="s">
        <v>391</v>
      </c>
      <c r="D300" t="s">
        <v>434</v>
      </c>
      <c r="I300" t="s">
        <v>181</v>
      </c>
      <c r="J300" t="s">
        <v>181</v>
      </c>
      <c r="K300" t="s">
        <v>181</v>
      </c>
      <c r="L300" t="s">
        <v>181</v>
      </c>
      <c r="M300" t="s">
        <v>181</v>
      </c>
      <c r="N300" t="s">
        <v>181</v>
      </c>
      <c r="O300" t="s">
        <v>181</v>
      </c>
      <c r="Q300" t="s">
        <v>181</v>
      </c>
      <c r="T300" t="s">
        <v>181</v>
      </c>
      <c r="U300" t="s">
        <v>181</v>
      </c>
      <c r="V300" t="s">
        <v>181</v>
      </c>
      <c r="W300" t="s">
        <v>181</v>
      </c>
      <c r="X300" t="s">
        <v>181</v>
      </c>
      <c r="Y300" t="s">
        <v>181</v>
      </c>
      <c r="Z300" t="s">
        <v>181</v>
      </c>
      <c r="AA300" t="s">
        <v>181</v>
      </c>
      <c r="AB300" t="s">
        <v>181</v>
      </c>
      <c r="AC300" t="s">
        <v>181</v>
      </c>
      <c r="AD300" t="s">
        <v>181</v>
      </c>
      <c r="AE300" t="s">
        <v>181</v>
      </c>
      <c r="AF300" t="s">
        <v>181</v>
      </c>
      <c r="AG300" t="s">
        <v>181</v>
      </c>
      <c r="AH300" t="s">
        <v>181</v>
      </c>
      <c r="AI300" t="s">
        <v>181</v>
      </c>
      <c r="AJ300" t="s">
        <v>181</v>
      </c>
      <c r="AK300" t="s">
        <v>181</v>
      </c>
      <c r="AL300" t="s">
        <v>181</v>
      </c>
      <c r="AM300" t="s">
        <v>181</v>
      </c>
      <c r="AN300" t="s">
        <v>181</v>
      </c>
      <c r="AO300" t="s">
        <v>181</v>
      </c>
      <c r="AP300" t="s">
        <v>181</v>
      </c>
      <c r="AQ300" t="s">
        <v>181</v>
      </c>
      <c r="AR300" t="s">
        <v>181</v>
      </c>
      <c r="AS300" t="s">
        <v>181</v>
      </c>
      <c r="AT300" t="s">
        <v>181</v>
      </c>
      <c r="AU300" t="s">
        <v>181</v>
      </c>
      <c r="AW300" t="s">
        <v>181</v>
      </c>
      <c r="AX300" t="s">
        <v>181</v>
      </c>
      <c r="AY300" t="s">
        <v>181</v>
      </c>
      <c r="AZ300" t="s">
        <v>181</v>
      </c>
      <c r="BA300" t="s">
        <v>181</v>
      </c>
      <c r="BB300" t="s">
        <v>181</v>
      </c>
      <c r="BC300" t="s">
        <v>181</v>
      </c>
      <c r="BD300" t="s">
        <v>181</v>
      </c>
      <c r="BE300" t="s">
        <v>181</v>
      </c>
      <c r="BF300" t="s">
        <v>181</v>
      </c>
      <c r="BG300" t="s">
        <v>181</v>
      </c>
      <c r="BH300" t="s">
        <v>181</v>
      </c>
      <c r="BI300" t="s">
        <v>181</v>
      </c>
      <c r="BJ300" t="s">
        <v>181</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t="s">
        <v>181</v>
      </c>
      <c r="DF300" t="s">
        <v>181</v>
      </c>
      <c r="DG300" t="s">
        <v>181</v>
      </c>
      <c r="DH300" t="s">
        <v>181</v>
      </c>
      <c r="DI300" t="s">
        <v>181</v>
      </c>
      <c r="DJ300" t="s">
        <v>181</v>
      </c>
      <c r="DK300" t="s">
        <v>181</v>
      </c>
    </row>
    <row r="301" spans="1:115" x14ac:dyDescent="0.25">
      <c r="A301">
        <v>10200</v>
      </c>
      <c r="B301" t="s">
        <v>437</v>
      </c>
      <c r="C301" t="s">
        <v>391</v>
      </c>
      <c r="D301" t="s">
        <v>434</v>
      </c>
      <c r="I301" t="s">
        <v>181</v>
      </c>
      <c r="J301" t="s">
        <v>181</v>
      </c>
      <c r="K301" t="s">
        <v>181</v>
      </c>
      <c r="L301" t="s">
        <v>181</v>
      </c>
      <c r="M301" t="s">
        <v>181</v>
      </c>
      <c r="N301" t="s">
        <v>181</v>
      </c>
      <c r="O301" t="s">
        <v>181</v>
      </c>
      <c r="Q301" t="s">
        <v>181</v>
      </c>
      <c r="T301" t="s">
        <v>181</v>
      </c>
      <c r="U301" t="s">
        <v>181</v>
      </c>
      <c r="V301" t="s">
        <v>181</v>
      </c>
      <c r="W301" t="s">
        <v>181</v>
      </c>
      <c r="X301" t="s">
        <v>181</v>
      </c>
      <c r="Y301" t="s">
        <v>181</v>
      </c>
      <c r="Z301" t="s">
        <v>181</v>
      </c>
      <c r="AA301" t="s">
        <v>181</v>
      </c>
      <c r="AB301" t="s">
        <v>181</v>
      </c>
      <c r="AC301" t="s">
        <v>181</v>
      </c>
      <c r="AD301" t="s">
        <v>181</v>
      </c>
      <c r="AE301" t="s">
        <v>181</v>
      </c>
      <c r="AF301" t="s">
        <v>181</v>
      </c>
      <c r="AG301" t="s">
        <v>181</v>
      </c>
      <c r="AH301" t="s">
        <v>181</v>
      </c>
      <c r="AI301" t="s">
        <v>181</v>
      </c>
      <c r="AJ301" t="s">
        <v>181</v>
      </c>
      <c r="AK301" t="s">
        <v>181</v>
      </c>
      <c r="AL301" t="s">
        <v>181</v>
      </c>
      <c r="AM301" t="s">
        <v>181</v>
      </c>
      <c r="AN301" t="s">
        <v>181</v>
      </c>
      <c r="AO301" t="s">
        <v>181</v>
      </c>
      <c r="AP301" t="s">
        <v>181</v>
      </c>
      <c r="AQ301" t="s">
        <v>181</v>
      </c>
      <c r="AR301" t="s">
        <v>181</v>
      </c>
      <c r="AS301" t="s">
        <v>181</v>
      </c>
      <c r="AT301" t="s">
        <v>181</v>
      </c>
      <c r="AU301" t="s">
        <v>181</v>
      </c>
      <c r="AW301" t="s">
        <v>181</v>
      </c>
      <c r="AX301" t="s">
        <v>181</v>
      </c>
      <c r="AY301" t="s">
        <v>181</v>
      </c>
      <c r="AZ301" t="s">
        <v>181</v>
      </c>
      <c r="BA301" t="s">
        <v>181</v>
      </c>
      <c r="BB301" t="s">
        <v>181</v>
      </c>
      <c r="BC301" t="s">
        <v>181</v>
      </c>
      <c r="BD301" t="s">
        <v>181</v>
      </c>
      <c r="BE301" t="s">
        <v>181</v>
      </c>
      <c r="BF301" t="s">
        <v>181</v>
      </c>
      <c r="BG301" t="s">
        <v>181</v>
      </c>
      <c r="BH301" t="s">
        <v>181</v>
      </c>
      <c r="BI301" t="s">
        <v>181</v>
      </c>
      <c r="BJ301" t="s">
        <v>181</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t="s">
        <v>181</v>
      </c>
      <c r="DF301" t="s">
        <v>181</v>
      </c>
      <c r="DG301" t="s">
        <v>181</v>
      </c>
      <c r="DH301" t="s">
        <v>181</v>
      </c>
      <c r="DI301" t="s">
        <v>181</v>
      </c>
      <c r="DJ301" t="s">
        <v>181</v>
      </c>
      <c r="DK301" t="s">
        <v>181</v>
      </c>
    </row>
    <row r="302" spans="1:115" x14ac:dyDescent="0.25">
      <c r="A302">
        <v>10201</v>
      </c>
      <c r="B302" t="s">
        <v>438</v>
      </c>
      <c r="C302" t="s">
        <v>391</v>
      </c>
      <c r="D302" t="s">
        <v>434</v>
      </c>
      <c r="E302" t="s">
        <v>439</v>
      </c>
      <c r="I302" t="s">
        <v>181</v>
      </c>
      <c r="J302" t="s">
        <v>181</v>
      </c>
      <c r="K302" t="s">
        <v>181</v>
      </c>
      <c r="L302" t="s">
        <v>181</v>
      </c>
      <c r="M302" t="s">
        <v>181</v>
      </c>
      <c r="N302" t="s">
        <v>181</v>
      </c>
      <c r="O302" t="s">
        <v>181</v>
      </c>
      <c r="Q302" t="s">
        <v>181</v>
      </c>
      <c r="T302" t="s">
        <v>181</v>
      </c>
      <c r="U302" t="s">
        <v>181</v>
      </c>
      <c r="V302" t="s">
        <v>181</v>
      </c>
      <c r="W302" t="s">
        <v>181</v>
      </c>
      <c r="X302" t="s">
        <v>181</v>
      </c>
      <c r="Y302" t="s">
        <v>181</v>
      </c>
      <c r="Z302" t="s">
        <v>181</v>
      </c>
      <c r="AA302" t="s">
        <v>181</v>
      </c>
      <c r="AB302" t="s">
        <v>181</v>
      </c>
      <c r="AC302" t="s">
        <v>181</v>
      </c>
      <c r="AD302" t="s">
        <v>181</v>
      </c>
      <c r="AE302" t="s">
        <v>181</v>
      </c>
      <c r="AF302" t="s">
        <v>181</v>
      </c>
      <c r="AG302" t="s">
        <v>181</v>
      </c>
      <c r="AH302" t="s">
        <v>181</v>
      </c>
      <c r="AI302" t="s">
        <v>181</v>
      </c>
      <c r="AJ302" t="s">
        <v>181</v>
      </c>
      <c r="AK302" t="s">
        <v>181</v>
      </c>
      <c r="AL302" t="s">
        <v>181</v>
      </c>
      <c r="AM302" t="s">
        <v>181</v>
      </c>
      <c r="AN302" t="s">
        <v>181</v>
      </c>
      <c r="AO302" t="s">
        <v>181</v>
      </c>
      <c r="AP302" t="s">
        <v>181</v>
      </c>
      <c r="AQ302" t="s">
        <v>181</v>
      </c>
      <c r="AR302" t="s">
        <v>181</v>
      </c>
      <c r="AS302" t="s">
        <v>181</v>
      </c>
      <c r="AT302" t="s">
        <v>181</v>
      </c>
      <c r="AU302" t="s">
        <v>181</v>
      </c>
      <c r="AW302" t="s">
        <v>181</v>
      </c>
      <c r="AX302" t="s">
        <v>181</v>
      </c>
      <c r="AY302" t="s">
        <v>181</v>
      </c>
      <c r="AZ302" t="s">
        <v>181</v>
      </c>
      <c r="BA302" t="s">
        <v>181</v>
      </c>
      <c r="BB302" t="s">
        <v>181</v>
      </c>
      <c r="BC302" t="s">
        <v>181</v>
      </c>
      <c r="BD302" t="s">
        <v>181</v>
      </c>
      <c r="BE302" t="s">
        <v>181</v>
      </c>
      <c r="BF302" t="s">
        <v>181</v>
      </c>
      <c r="BG302" t="s">
        <v>181</v>
      </c>
      <c r="BH302" t="s">
        <v>181</v>
      </c>
      <c r="BI302" t="s">
        <v>181</v>
      </c>
      <c r="BJ302" t="s">
        <v>181</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t="s">
        <v>181</v>
      </c>
      <c r="DF302" t="s">
        <v>181</v>
      </c>
      <c r="DG302" t="s">
        <v>181</v>
      </c>
      <c r="DH302" t="s">
        <v>181</v>
      </c>
      <c r="DI302" t="s">
        <v>181</v>
      </c>
      <c r="DJ302" t="s">
        <v>181</v>
      </c>
      <c r="DK302" t="s">
        <v>181</v>
      </c>
    </row>
    <row r="303" spans="1:115" x14ac:dyDescent="0.25">
      <c r="A303">
        <v>10203</v>
      </c>
      <c r="B303" t="s">
        <v>421</v>
      </c>
      <c r="C303" t="s">
        <v>391</v>
      </c>
      <c r="D303" t="s">
        <v>434</v>
      </c>
      <c r="E303" t="s">
        <v>439</v>
      </c>
      <c r="I303" t="s">
        <v>181</v>
      </c>
      <c r="J303" t="s">
        <v>181</v>
      </c>
      <c r="K303" t="s">
        <v>181</v>
      </c>
      <c r="L303" t="s">
        <v>181</v>
      </c>
      <c r="M303" t="s">
        <v>181</v>
      </c>
      <c r="N303" t="s">
        <v>181</v>
      </c>
      <c r="O303" t="s">
        <v>181</v>
      </c>
      <c r="Q303" t="s">
        <v>181</v>
      </c>
      <c r="T303" t="s">
        <v>181</v>
      </c>
      <c r="U303" t="s">
        <v>181</v>
      </c>
      <c r="V303" t="s">
        <v>181</v>
      </c>
      <c r="W303" t="s">
        <v>181</v>
      </c>
      <c r="X303" t="s">
        <v>181</v>
      </c>
      <c r="Y303" t="s">
        <v>181</v>
      </c>
      <c r="Z303" t="s">
        <v>181</v>
      </c>
      <c r="AA303" t="s">
        <v>181</v>
      </c>
      <c r="AB303" t="s">
        <v>181</v>
      </c>
      <c r="AC303" t="s">
        <v>181</v>
      </c>
      <c r="AD303" t="s">
        <v>181</v>
      </c>
      <c r="AE303" t="s">
        <v>181</v>
      </c>
      <c r="AF303" t="s">
        <v>181</v>
      </c>
      <c r="AG303" t="s">
        <v>181</v>
      </c>
      <c r="AH303" t="s">
        <v>181</v>
      </c>
      <c r="AI303" t="s">
        <v>181</v>
      </c>
      <c r="AJ303" t="s">
        <v>181</v>
      </c>
      <c r="AK303" t="s">
        <v>181</v>
      </c>
      <c r="AL303" t="s">
        <v>181</v>
      </c>
      <c r="AM303" t="s">
        <v>181</v>
      </c>
      <c r="AN303" t="s">
        <v>181</v>
      </c>
      <c r="AO303" t="s">
        <v>181</v>
      </c>
      <c r="AP303" t="s">
        <v>181</v>
      </c>
      <c r="AQ303" t="s">
        <v>181</v>
      </c>
      <c r="AR303" t="s">
        <v>181</v>
      </c>
      <c r="AS303" t="s">
        <v>181</v>
      </c>
      <c r="AT303" t="s">
        <v>181</v>
      </c>
      <c r="AU303" t="s">
        <v>181</v>
      </c>
      <c r="AW303" t="s">
        <v>181</v>
      </c>
      <c r="AX303" t="s">
        <v>181</v>
      </c>
      <c r="AY303" t="s">
        <v>181</v>
      </c>
      <c r="AZ303" t="s">
        <v>181</v>
      </c>
      <c r="BA303" t="s">
        <v>181</v>
      </c>
      <c r="BB303" t="s">
        <v>181</v>
      </c>
      <c r="BC303" t="s">
        <v>181</v>
      </c>
      <c r="BD303" t="s">
        <v>181</v>
      </c>
      <c r="BE303" t="s">
        <v>181</v>
      </c>
      <c r="BF303" t="s">
        <v>181</v>
      </c>
      <c r="BG303" t="s">
        <v>181</v>
      </c>
      <c r="BH303" t="s">
        <v>181</v>
      </c>
      <c r="BI303" t="s">
        <v>181</v>
      </c>
      <c r="BJ303" t="s">
        <v>181</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t="s">
        <v>181</v>
      </c>
      <c r="DF303" t="s">
        <v>181</v>
      </c>
      <c r="DG303" t="s">
        <v>181</v>
      </c>
      <c r="DH303" t="s">
        <v>181</v>
      </c>
      <c r="DI303" t="s">
        <v>181</v>
      </c>
      <c r="DJ303" t="s">
        <v>181</v>
      </c>
      <c r="DK303" t="s">
        <v>181</v>
      </c>
    </row>
    <row r="304" spans="1:115" x14ac:dyDescent="0.25">
      <c r="A304">
        <v>10204</v>
      </c>
      <c r="B304" t="s">
        <v>348</v>
      </c>
      <c r="C304" t="s">
        <v>391</v>
      </c>
      <c r="D304" t="s">
        <v>434</v>
      </c>
      <c r="E304" t="s">
        <v>439</v>
      </c>
      <c r="I304" t="s">
        <v>181</v>
      </c>
      <c r="J304" t="s">
        <v>181</v>
      </c>
      <c r="K304" t="s">
        <v>181</v>
      </c>
      <c r="L304" t="s">
        <v>181</v>
      </c>
      <c r="M304" t="s">
        <v>181</v>
      </c>
      <c r="N304" t="s">
        <v>181</v>
      </c>
      <c r="O304" t="s">
        <v>181</v>
      </c>
      <c r="Q304" t="s">
        <v>181</v>
      </c>
      <c r="T304" t="s">
        <v>181</v>
      </c>
      <c r="U304" t="s">
        <v>181</v>
      </c>
      <c r="V304" t="s">
        <v>181</v>
      </c>
      <c r="W304" t="s">
        <v>181</v>
      </c>
      <c r="X304" t="s">
        <v>181</v>
      </c>
      <c r="Y304" t="s">
        <v>181</v>
      </c>
      <c r="Z304" t="s">
        <v>181</v>
      </c>
      <c r="AA304" t="s">
        <v>181</v>
      </c>
      <c r="AB304" t="s">
        <v>181</v>
      </c>
      <c r="AC304" t="s">
        <v>181</v>
      </c>
      <c r="AD304" t="s">
        <v>181</v>
      </c>
      <c r="AE304" t="s">
        <v>181</v>
      </c>
      <c r="AF304" t="s">
        <v>181</v>
      </c>
      <c r="AG304" t="s">
        <v>181</v>
      </c>
      <c r="AH304" t="s">
        <v>181</v>
      </c>
      <c r="AI304" t="s">
        <v>181</v>
      </c>
      <c r="AJ304" t="s">
        <v>181</v>
      </c>
      <c r="AK304" t="s">
        <v>181</v>
      </c>
      <c r="AL304" t="s">
        <v>181</v>
      </c>
      <c r="AM304" t="s">
        <v>181</v>
      </c>
      <c r="AN304" t="s">
        <v>181</v>
      </c>
      <c r="AO304" t="s">
        <v>181</v>
      </c>
      <c r="AP304" t="s">
        <v>181</v>
      </c>
      <c r="AQ304" t="s">
        <v>181</v>
      </c>
      <c r="AR304" t="s">
        <v>181</v>
      </c>
      <c r="AS304" t="s">
        <v>181</v>
      </c>
      <c r="AT304" t="s">
        <v>181</v>
      </c>
      <c r="AU304" t="s">
        <v>181</v>
      </c>
      <c r="AW304" t="s">
        <v>181</v>
      </c>
      <c r="AX304" t="s">
        <v>181</v>
      </c>
      <c r="AY304" t="s">
        <v>181</v>
      </c>
      <c r="AZ304" t="s">
        <v>181</v>
      </c>
      <c r="BA304" t="s">
        <v>181</v>
      </c>
      <c r="BB304" t="s">
        <v>181</v>
      </c>
      <c r="BC304" t="s">
        <v>181</v>
      </c>
      <c r="BD304" t="s">
        <v>181</v>
      </c>
      <c r="BE304" t="s">
        <v>181</v>
      </c>
      <c r="BF304" t="s">
        <v>181</v>
      </c>
      <c r="BG304" t="s">
        <v>181</v>
      </c>
      <c r="BH304" t="s">
        <v>181</v>
      </c>
      <c r="BI304" t="s">
        <v>181</v>
      </c>
      <c r="BJ304" t="s">
        <v>181</v>
      </c>
      <c r="BK304">
        <v>0</v>
      </c>
      <c r="BL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v>0</v>
      </c>
      <c r="DA304">
        <v>0</v>
      </c>
      <c r="DB304">
        <v>0</v>
      </c>
      <c r="DC304">
        <v>0</v>
      </c>
      <c r="DD304">
        <v>0</v>
      </c>
      <c r="DE304" t="s">
        <v>181</v>
      </c>
      <c r="DF304" t="s">
        <v>181</v>
      </c>
      <c r="DG304" t="s">
        <v>181</v>
      </c>
      <c r="DH304" t="s">
        <v>181</v>
      </c>
      <c r="DI304" t="s">
        <v>181</v>
      </c>
      <c r="DJ304" t="s">
        <v>181</v>
      </c>
      <c r="DK304" t="s">
        <v>181</v>
      </c>
    </row>
    <row r="305" spans="1:115" x14ac:dyDescent="0.25">
      <c r="A305">
        <v>10205</v>
      </c>
      <c r="B305" t="s">
        <v>349</v>
      </c>
      <c r="C305" t="s">
        <v>391</v>
      </c>
      <c r="D305" t="s">
        <v>434</v>
      </c>
      <c r="E305" t="s">
        <v>439</v>
      </c>
      <c r="I305" t="s">
        <v>181</v>
      </c>
      <c r="J305" t="s">
        <v>181</v>
      </c>
      <c r="K305" t="s">
        <v>181</v>
      </c>
      <c r="L305" t="s">
        <v>181</v>
      </c>
      <c r="M305" t="s">
        <v>181</v>
      </c>
      <c r="N305" t="s">
        <v>181</v>
      </c>
      <c r="O305" t="s">
        <v>181</v>
      </c>
      <c r="Q305" t="s">
        <v>181</v>
      </c>
      <c r="T305" t="s">
        <v>181</v>
      </c>
      <c r="U305" t="s">
        <v>181</v>
      </c>
      <c r="V305" t="s">
        <v>181</v>
      </c>
      <c r="W305" t="s">
        <v>181</v>
      </c>
      <c r="X305" t="s">
        <v>181</v>
      </c>
      <c r="Y305" t="s">
        <v>181</v>
      </c>
      <c r="Z305" t="s">
        <v>181</v>
      </c>
      <c r="AA305" t="s">
        <v>181</v>
      </c>
      <c r="AB305" t="s">
        <v>181</v>
      </c>
      <c r="AC305" t="s">
        <v>181</v>
      </c>
      <c r="AD305" t="s">
        <v>181</v>
      </c>
      <c r="AE305" t="s">
        <v>181</v>
      </c>
      <c r="AF305" t="s">
        <v>181</v>
      </c>
      <c r="AG305" t="s">
        <v>181</v>
      </c>
      <c r="AH305" t="s">
        <v>181</v>
      </c>
      <c r="AI305" t="s">
        <v>181</v>
      </c>
      <c r="AJ305" t="s">
        <v>181</v>
      </c>
      <c r="AK305" t="s">
        <v>181</v>
      </c>
      <c r="AL305" t="s">
        <v>181</v>
      </c>
      <c r="AM305" t="s">
        <v>181</v>
      </c>
      <c r="AN305" t="s">
        <v>181</v>
      </c>
      <c r="AO305" t="s">
        <v>181</v>
      </c>
      <c r="AP305" t="s">
        <v>181</v>
      </c>
      <c r="AQ305" t="s">
        <v>181</v>
      </c>
      <c r="AR305" t="s">
        <v>181</v>
      </c>
      <c r="AS305" t="s">
        <v>181</v>
      </c>
      <c r="AT305" t="s">
        <v>181</v>
      </c>
      <c r="AU305" t="s">
        <v>181</v>
      </c>
      <c r="AW305" t="s">
        <v>181</v>
      </c>
      <c r="AX305" t="s">
        <v>181</v>
      </c>
      <c r="AY305" t="s">
        <v>181</v>
      </c>
      <c r="AZ305" t="s">
        <v>181</v>
      </c>
      <c r="BA305" t="s">
        <v>181</v>
      </c>
      <c r="BB305" t="s">
        <v>181</v>
      </c>
      <c r="BC305" t="s">
        <v>181</v>
      </c>
      <c r="BD305" t="s">
        <v>181</v>
      </c>
      <c r="BE305" t="s">
        <v>181</v>
      </c>
      <c r="BF305" t="s">
        <v>181</v>
      </c>
      <c r="BG305" t="s">
        <v>181</v>
      </c>
      <c r="BH305" t="s">
        <v>181</v>
      </c>
      <c r="BI305" t="s">
        <v>181</v>
      </c>
      <c r="BJ305" t="s">
        <v>181</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0</v>
      </c>
      <c r="CR305">
        <v>0</v>
      </c>
      <c r="CS305">
        <v>0</v>
      </c>
      <c r="CT305">
        <v>0</v>
      </c>
      <c r="CU305">
        <v>0</v>
      </c>
      <c r="CV305">
        <v>0</v>
      </c>
      <c r="CW305">
        <v>0</v>
      </c>
      <c r="CX305">
        <v>0</v>
      </c>
      <c r="CY305">
        <v>0</v>
      </c>
      <c r="CZ305">
        <v>0</v>
      </c>
      <c r="DA305">
        <v>0</v>
      </c>
      <c r="DB305">
        <v>0</v>
      </c>
      <c r="DC305">
        <v>0</v>
      </c>
      <c r="DD305">
        <v>0</v>
      </c>
      <c r="DE305" t="s">
        <v>181</v>
      </c>
      <c r="DF305" t="s">
        <v>181</v>
      </c>
      <c r="DG305" t="s">
        <v>181</v>
      </c>
      <c r="DH305" t="s">
        <v>181</v>
      </c>
      <c r="DI305" t="s">
        <v>181</v>
      </c>
      <c r="DJ305" t="s">
        <v>181</v>
      </c>
      <c r="DK305" t="s">
        <v>181</v>
      </c>
    </row>
    <row r="306" spans="1:115" x14ac:dyDescent="0.25">
      <c r="A306">
        <v>10206</v>
      </c>
      <c r="B306" t="s">
        <v>334</v>
      </c>
      <c r="C306" t="s">
        <v>391</v>
      </c>
      <c r="D306" t="s">
        <v>434</v>
      </c>
      <c r="E306" t="s">
        <v>439</v>
      </c>
      <c r="I306" t="s">
        <v>181</v>
      </c>
      <c r="J306" t="s">
        <v>181</v>
      </c>
      <c r="K306" t="s">
        <v>181</v>
      </c>
      <c r="L306" t="s">
        <v>181</v>
      </c>
      <c r="M306" t="s">
        <v>181</v>
      </c>
      <c r="N306" t="s">
        <v>181</v>
      </c>
      <c r="O306" t="s">
        <v>181</v>
      </c>
      <c r="Q306" t="s">
        <v>181</v>
      </c>
      <c r="T306" t="s">
        <v>181</v>
      </c>
      <c r="U306" t="s">
        <v>181</v>
      </c>
      <c r="V306" t="s">
        <v>181</v>
      </c>
      <c r="W306" t="s">
        <v>181</v>
      </c>
      <c r="X306" t="s">
        <v>181</v>
      </c>
      <c r="Y306" t="s">
        <v>181</v>
      </c>
      <c r="Z306" t="s">
        <v>181</v>
      </c>
      <c r="AA306" t="s">
        <v>181</v>
      </c>
      <c r="AB306" t="s">
        <v>181</v>
      </c>
      <c r="AC306" t="s">
        <v>181</v>
      </c>
      <c r="AD306" t="s">
        <v>181</v>
      </c>
      <c r="AE306" t="s">
        <v>181</v>
      </c>
      <c r="AF306" t="s">
        <v>181</v>
      </c>
      <c r="AG306" t="s">
        <v>181</v>
      </c>
      <c r="AH306" t="s">
        <v>181</v>
      </c>
      <c r="AI306" t="s">
        <v>181</v>
      </c>
      <c r="AJ306" t="s">
        <v>181</v>
      </c>
      <c r="AK306" t="s">
        <v>181</v>
      </c>
      <c r="AL306" t="s">
        <v>181</v>
      </c>
      <c r="AM306" t="s">
        <v>181</v>
      </c>
      <c r="AN306" t="s">
        <v>181</v>
      </c>
      <c r="AO306" t="s">
        <v>181</v>
      </c>
      <c r="AP306" t="s">
        <v>181</v>
      </c>
      <c r="AQ306" t="s">
        <v>181</v>
      </c>
      <c r="AR306" t="s">
        <v>181</v>
      </c>
      <c r="AS306" t="s">
        <v>181</v>
      </c>
      <c r="AT306" t="s">
        <v>181</v>
      </c>
      <c r="AU306" t="s">
        <v>181</v>
      </c>
      <c r="AW306" t="s">
        <v>181</v>
      </c>
      <c r="AX306" t="s">
        <v>181</v>
      </c>
      <c r="AY306" t="s">
        <v>181</v>
      </c>
      <c r="AZ306" t="s">
        <v>181</v>
      </c>
      <c r="BA306" t="s">
        <v>181</v>
      </c>
      <c r="BB306" t="s">
        <v>181</v>
      </c>
      <c r="BC306" t="s">
        <v>181</v>
      </c>
      <c r="BD306" t="s">
        <v>181</v>
      </c>
      <c r="BE306" t="s">
        <v>181</v>
      </c>
      <c r="BF306" t="s">
        <v>181</v>
      </c>
      <c r="BG306" t="s">
        <v>181</v>
      </c>
      <c r="BH306" t="s">
        <v>181</v>
      </c>
      <c r="BI306" t="s">
        <v>181</v>
      </c>
      <c r="BJ306" t="s">
        <v>181</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B306">
        <v>0</v>
      </c>
      <c r="DC306">
        <v>0</v>
      </c>
      <c r="DD306">
        <v>0</v>
      </c>
      <c r="DE306" t="s">
        <v>181</v>
      </c>
      <c r="DF306" t="s">
        <v>181</v>
      </c>
      <c r="DG306" t="s">
        <v>181</v>
      </c>
      <c r="DH306" t="s">
        <v>181</v>
      </c>
      <c r="DI306" t="s">
        <v>181</v>
      </c>
      <c r="DJ306" t="s">
        <v>181</v>
      </c>
      <c r="DK306" t="s">
        <v>181</v>
      </c>
    </row>
    <row r="307" spans="1:115" x14ac:dyDescent="0.25">
      <c r="A307">
        <v>10208</v>
      </c>
      <c r="B307" t="s">
        <v>350</v>
      </c>
      <c r="C307" t="s">
        <v>391</v>
      </c>
      <c r="D307" t="s">
        <v>434</v>
      </c>
      <c r="E307" t="s">
        <v>439</v>
      </c>
      <c r="I307" t="s">
        <v>181</v>
      </c>
      <c r="J307" t="s">
        <v>181</v>
      </c>
      <c r="K307" t="s">
        <v>181</v>
      </c>
      <c r="L307" t="s">
        <v>181</v>
      </c>
      <c r="M307" t="s">
        <v>181</v>
      </c>
      <c r="N307" t="s">
        <v>181</v>
      </c>
      <c r="O307" t="s">
        <v>181</v>
      </c>
      <c r="Q307" t="s">
        <v>181</v>
      </c>
      <c r="T307" t="s">
        <v>181</v>
      </c>
      <c r="U307" t="s">
        <v>181</v>
      </c>
      <c r="V307" t="s">
        <v>181</v>
      </c>
      <c r="W307" t="s">
        <v>181</v>
      </c>
      <c r="X307" t="s">
        <v>181</v>
      </c>
      <c r="Y307" t="s">
        <v>181</v>
      </c>
      <c r="Z307" t="s">
        <v>181</v>
      </c>
      <c r="AA307" t="s">
        <v>181</v>
      </c>
      <c r="AB307" t="s">
        <v>181</v>
      </c>
      <c r="AC307" t="s">
        <v>181</v>
      </c>
      <c r="AD307" t="s">
        <v>181</v>
      </c>
      <c r="AE307" t="s">
        <v>181</v>
      </c>
      <c r="AF307" t="s">
        <v>181</v>
      </c>
      <c r="AG307" t="s">
        <v>181</v>
      </c>
      <c r="AH307" t="s">
        <v>181</v>
      </c>
      <c r="AI307" t="s">
        <v>181</v>
      </c>
      <c r="AJ307" t="s">
        <v>181</v>
      </c>
      <c r="AK307" t="s">
        <v>181</v>
      </c>
      <c r="AL307" t="s">
        <v>181</v>
      </c>
      <c r="AM307" t="s">
        <v>181</v>
      </c>
      <c r="AN307" t="s">
        <v>181</v>
      </c>
      <c r="AO307" t="s">
        <v>181</v>
      </c>
      <c r="AP307" t="s">
        <v>181</v>
      </c>
      <c r="AQ307" t="s">
        <v>181</v>
      </c>
      <c r="AR307" t="s">
        <v>181</v>
      </c>
      <c r="AS307" t="s">
        <v>181</v>
      </c>
      <c r="AT307" t="s">
        <v>181</v>
      </c>
      <c r="AU307" t="s">
        <v>181</v>
      </c>
      <c r="AW307" t="s">
        <v>181</v>
      </c>
      <c r="AX307" t="s">
        <v>181</v>
      </c>
      <c r="AY307" t="s">
        <v>181</v>
      </c>
      <c r="AZ307" t="s">
        <v>181</v>
      </c>
      <c r="BA307" t="s">
        <v>181</v>
      </c>
      <c r="BB307" t="s">
        <v>181</v>
      </c>
      <c r="BC307" t="s">
        <v>181</v>
      </c>
      <c r="BD307" t="s">
        <v>181</v>
      </c>
      <c r="BE307" t="s">
        <v>181</v>
      </c>
      <c r="BF307" t="s">
        <v>181</v>
      </c>
      <c r="BG307" t="s">
        <v>181</v>
      </c>
      <c r="BH307" t="s">
        <v>181</v>
      </c>
      <c r="BI307" t="s">
        <v>181</v>
      </c>
      <c r="BJ307" t="s">
        <v>181</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v>0</v>
      </c>
      <c r="DA307">
        <v>0</v>
      </c>
      <c r="DB307">
        <v>0</v>
      </c>
      <c r="DC307">
        <v>0</v>
      </c>
      <c r="DD307">
        <v>0</v>
      </c>
      <c r="DE307" t="s">
        <v>181</v>
      </c>
      <c r="DF307" t="s">
        <v>181</v>
      </c>
      <c r="DG307" t="s">
        <v>181</v>
      </c>
      <c r="DH307" t="s">
        <v>181</v>
      </c>
      <c r="DI307" t="s">
        <v>181</v>
      </c>
      <c r="DJ307" t="s">
        <v>181</v>
      </c>
      <c r="DK307" t="s">
        <v>181</v>
      </c>
    </row>
    <row r="308" spans="1:115" x14ac:dyDescent="0.25">
      <c r="A308">
        <v>10209</v>
      </c>
      <c r="B308" t="s">
        <v>332</v>
      </c>
      <c r="C308" t="s">
        <v>391</v>
      </c>
      <c r="D308" t="s">
        <v>434</v>
      </c>
      <c r="E308" t="s">
        <v>439</v>
      </c>
      <c r="I308" t="s">
        <v>181</v>
      </c>
      <c r="J308" t="s">
        <v>181</v>
      </c>
      <c r="K308" t="s">
        <v>181</v>
      </c>
      <c r="L308" t="s">
        <v>181</v>
      </c>
      <c r="M308" t="s">
        <v>181</v>
      </c>
      <c r="N308" t="s">
        <v>181</v>
      </c>
      <c r="O308" t="s">
        <v>181</v>
      </c>
      <c r="Q308" t="s">
        <v>181</v>
      </c>
      <c r="T308" t="s">
        <v>181</v>
      </c>
      <c r="U308" t="s">
        <v>181</v>
      </c>
      <c r="V308" t="s">
        <v>181</v>
      </c>
      <c r="W308" t="s">
        <v>181</v>
      </c>
      <c r="X308" t="s">
        <v>181</v>
      </c>
      <c r="Y308" t="s">
        <v>181</v>
      </c>
      <c r="Z308" t="s">
        <v>181</v>
      </c>
      <c r="AA308" t="s">
        <v>181</v>
      </c>
      <c r="AB308" t="s">
        <v>181</v>
      </c>
      <c r="AC308" t="s">
        <v>181</v>
      </c>
      <c r="AD308" t="s">
        <v>181</v>
      </c>
      <c r="AE308" t="s">
        <v>181</v>
      </c>
      <c r="AF308" t="s">
        <v>181</v>
      </c>
      <c r="AG308" t="s">
        <v>181</v>
      </c>
      <c r="AH308" t="s">
        <v>181</v>
      </c>
      <c r="AI308" t="s">
        <v>181</v>
      </c>
      <c r="AJ308" t="s">
        <v>181</v>
      </c>
      <c r="AK308" t="s">
        <v>181</v>
      </c>
      <c r="AL308" t="s">
        <v>181</v>
      </c>
      <c r="AM308" t="s">
        <v>181</v>
      </c>
      <c r="AN308" t="s">
        <v>181</v>
      </c>
      <c r="AO308" t="s">
        <v>181</v>
      </c>
      <c r="AP308" t="s">
        <v>181</v>
      </c>
      <c r="AQ308" t="s">
        <v>181</v>
      </c>
      <c r="AR308" t="s">
        <v>181</v>
      </c>
      <c r="AS308" t="s">
        <v>181</v>
      </c>
      <c r="AT308" t="s">
        <v>181</v>
      </c>
      <c r="AU308" t="s">
        <v>181</v>
      </c>
      <c r="AW308" t="s">
        <v>181</v>
      </c>
      <c r="AX308" t="s">
        <v>181</v>
      </c>
      <c r="AY308" t="s">
        <v>181</v>
      </c>
      <c r="AZ308" t="s">
        <v>181</v>
      </c>
      <c r="BA308" t="s">
        <v>181</v>
      </c>
      <c r="BB308" t="s">
        <v>181</v>
      </c>
      <c r="BC308" t="s">
        <v>181</v>
      </c>
      <c r="BD308" t="s">
        <v>181</v>
      </c>
      <c r="BE308" t="s">
        <v>181</v>
      </c>
      <c r="BF308" t="s">
        <v>181</v>
      </c>
      <c r="BG308" t="s">
        <v>181</v>
      </c>
      <c r="BH308" t="s">
        <v>181</v>
      </c>
      <c r="BI308" t="s">
        <v>181</v>
      </c>
      <c r="BJ308" t="s">
        <v>181</v>
      </c>
      <c r="BK308">
        <v>0</v>
      </c>
      <c r="BL308">
        <v>0</v>
      </c>
      <c r="BM308">
        <v>0</v>
      </c>
      <c r="BN308">
        <v>0</v>
      </c>
      <c r="BO308">
        <v>0</v>
      </c>
      <c r="BP308">
        <v>0</v>
      </c>
      <c r="BQ308">
        <v>0</v>
      </c>
      <c r="BR308">
        <v>0</v>
      </c>
      <c r="BS308">
        <v>0</v>
      </c>
      <c r="BT308">
        <v>0</v>
      </c>
      <c r="BU308">
        <v>0</v>
      </c>
      <c r="BV308">
        <v>0</v>
      </c>
      <c r="BW308">
        <v>0</v>
      </c>
      <c r="BX308">
        <v>0</v>
      </c>
      <c r="BY308">
        <v>0</v>
      </c>
      <c r="BZ308">
        <v>0</v>
      </c>
      <c r="CA308">
        <v>0</v>
      </c>
      <c r="CB308">
        <v>0</v>
      </c>
      <c r="CC308">
        <v>0</v>
      </c>
      <c r="CD308">
        <v>0</v>
      </c>
      <c r="CE308">
        <v>0</v>
      </c>
      <c r="CF308">
        <v>0</v>
      </c>
      <c r="CG308">
        <v>0</v>
      </c>
      <c r="CH308">
        <v>0</v>
      </c>
      <c r="CI308">
        <v>0</v>
      </c>
      <c r="CJ308">
        <v>0</v>
      </c>
      <c r="CK308">
        <v>0</v>
      </c>
      <c r="CL308">
        <v>0</v>
      </c>
      <c r="CM308">
        <v>0</v>
      </c>
      <c r="CN308">
        <v>0</v>
      </c>
      <c r="CO308">
        <v>0</v>
      </c>
      <c r="CP308">
        <v>0</v>
      </c>
      <c r="CQ308">
        <v>0</v>
      </c>
      <c r="CR308">
        <v>0</v>
      </c>
      <c r="CS308">
        <v>0</v>
      </c>
      <c r="CT308">
        <v>0</v>
      </c>
      <c r="CU308">
        <v>0</v>
      </c>
      <c r="CV308">
        <v>0</v>
      </c>
      <c r="CW308">
        <v>0</v>
      </c>
      <c r="CX308">
        <v>0</v>
      </c>
      <c r="CY308">
        <v>0</v>
      </c>
      <c r="CZ308">
        <v>0</v>
      </c>
      <c r="DA308">
        <v>0</v>
      </c>
      <c r="DB308">
        <v>0</v>
      </c>
      <c r="DC308">
        <v>0</v>
      </c>
      <c r="DD308">
        <v>0</v>
      </c>
      <c r="DE308" t="s">
        <v>181</v>
      </c>
      <c r="DF308" t="s">
        <v>181</v>
      </c>
      <c r="DG308" t="s">
        <v>181</v>
      </c>
      <c r="DH308" t="s">
        <v>181</v>
      </c>
      <c r="DI308" t="s">
        <v>181</v>
      </c>
      <c r="DJ308" t="s">
        <v>181</v>
      </c>
      <c r="DK308" t="s">
        <v>181</v>
      </c>
    </row>
    <row r="309" spans="1:115" x14ac:dyDescent="0.25">
      <c r="A309">
        <v>10460</v>
      </c>
      <c r="B309" t="s">
        <v>440</v>
      </c>
      <c r="C309" t="s">
        <v>391</v>
      </c>
      <c r="D309" t="s">
        <v>441</v>
      </c>
      <c r="I309" t="s">
        <v>181</v>
      </c>
      <c r="J309" t="s">
        <v>181</v>
      </c>
      <c r="K309" t="s">
        <v>181</v>
      </c>
      <c r="L309" t="s">
        <v>181</v>
      </c>
      <c r="M309" t="s">
        <v>181</v>
      </c>
      <c r="N309" t="s">
        <v>181</v>
      </c>
      <c r="O309" t="s">
        <v>181</v>
      </c>
      <c r="Q309" t="s">
        <v>181</v>
      </c>
      <c r="T309" t="s">
        <v>181</v>
      </c>
      <c r="U309" t="s">
        <v>181</v>
      </c>
      <c r="V309" t="s">
        <v>181</v>
      </c>
      <c r="W309" t="s">
        <v>181</v>
      </c>
      <c r="X309" t="s">
        <v>181</v>
      </c>
      <c r="Y309" t="s">
        <v>181</v>
      </c>
      <c r="Z309" t="s">
        <v>181</v>
      </c>
      <c r="AA309" t="s">
        <v>181</v>
      </c>
      <c r="AB309" t="s">
        <v>181</v>
      </c>
      <c r="AC309" t="s">
        <v>181</v>
      </c>
      <c r="AD309" t="s">
        <v>181</v>
      </c>
      <c r="AE309" t="s">
        <v>181</v>
      </c>
      <c r="AF309" t="s">
        <v>181</v>
      </c>
      <c r="AG309" t="s">
        <v>181</v>
      </c>
      <c r="AH309" t="s">
        <v>181</v>
      </c>
      <c r="AI309" t="s">
        <v>181</v>
      </c>
      <c r="AJ309" t="s">
        <v>181</v>
      </c>
      <c r="AK309" t="s">
        <v>181</v>
      </c>
      <c r="AL309" t="s">
        <v>181</v>
      </c>
      <c r="AM309" t="s">
        <v>181</v>
      </c>
      <c r="AN309" t="s">
        <v>181</v>
      </c>
      <c r="AO309" t="s">
        <v>181</v>
      </c>
      <c r="AP309" t="s">
        <v>181</v>
      </c>
      <c r="AQ309" t="s">
        <v>181</v>
      </c>
      <c r="AR309" t="s">
        <v>181</v>
      </c>
      <c r="AS309" t="s">
        <v>181</v>
      </c>
      <c r="AT309" t="s">
        <v>181</v>
      </c>
      <c r="AU309" t="s">
        <v>181</v>
      </c>
      <c r="AW309" t="s">
        <v>181</v>
      </c>
      <c r="AX309" t="s">
        <v>181</v>
      </c>
      <c r="AY309" t="s">
        <v>181</v>
      </c>
      <c r="AZ309" t="s">
        <v>181</v>
      </c>
      <c r="BA309" t="s">
        <v>181</v>
      </c>
      <c r="BB309" t="s">
        <v>181</v>
      </c>
      <c r="BC309" t="s">
        <v>181</v>
      </c>
      <c r="BD309" t="s">
        <v>181</v>
      </c>
      <c r="BE309" t="s">
        <v>181</v>
      </c>
      <c r="BF309" t="s">
        <v>181</v>
      </c>
      <c r="BG309" t="s">
        <v>181</v>
      </c>
      <c r="BH309" t="s">
        <v>181</v>
      </c>
      <c r="BI309" t="s">
        <v>181</v>
      </c>
      <c r="BJ309" t="s">
        <v>181</v>
      </c>
      <c r="BK309">
        <v>0</v>
      </c>
      <c r="BL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v>0</v>
      </c>
      <c r="DA309">
        <v>0</v>
      </c>
      <c r="DB309">
        <v>0</v>
      </c>
      <c r="DC309">
        <v>0</v>
      </c>
      <c r="DD309">
        <v>0</v>
      </c>
      <c r="DE309" t="s">
        <v>181</v>
      </c>
      <c r="DF309" t="s">
        <v>181</v>
      </c>
      <c r="DG309" t="s">
        <v>181</v>
      </c>
      <c r="DH309" t="s">
        <v>181</v>
      </c>
      <c r="DI309" t="s">
        <v>181</v>
      </c>
      <c r="DJ309" t="s">
        <v>181</v>
      </c>
      <c r="DK309" t="s">
        <v>181</v>
      </c>
    </row>
    <row r="310" spans="1:115" x14ac:dyDescent="0.25">
      <c r="A310">
        <v>10210</v>
      </c>
      <c r="B310" t="s">
        <v>442</v>
      </c>
      <c r="C310" t="s">
        <v>391</v>
      </c>
      <c r="D310" t="s">
        <v>441</v>
      </c>
      <c r="I310" t="s">
        <v>181</v>
      </c>
      <c r="J310" t="s">
        <v>181</v>
      </c>
      <c r="K310" t="s">
        <v>181</v>
      </c>
      <c r="L310" t="s">
        <v>181</v>
      </c>
      <c r="M310" t="s">
        <v>181</v>
      </c>
      <c r="N310" t="s">
        <v>181</v>
      </c>
      <c r="O310" t="s">
        <v>181</v>
      </c>
      <c r="Q310" t="s">
        <v>181</v>
      </c>
      <c r="T310" t="s">
        <v>181</v>
      </c>
      <c r="U310" t="s">
        <v>181</v>
      </c>
      <c r="V310" t="s">
        <v>181</v>
      </c>
      <c r="W310" t="s">
        <v>181</v>
      </c>
      <c r="X310" t="s">
        <v>181</v>
      </c>
      <c r="Y310" t="s">
        <v>181</v>
      </c>
      <c r="Z310" t="s">
        <v>181</v>
      </c>
      <c r="AA310" t="s">
        <v>181</v>
      </c>
      <c r="AB310" t="s">
        <v>181</v>
      </c>
      <c r="AC310" t="s">
        <v>181</v>
      </c>
      <c r="AD310" t="s">
        <v>181</v>
      </c>
      <c r="AE310" t="s">
        <v>181</v>
      </c>
      <c r="AF310" t="s">
        <v>181</v>
      </c>
      <c r="AG310" t="s">
        <v>181</v>
      </c>
      <c r="AH310" t="s">
        <v>181</v>
      </c>
      <c r="AI310" t="s">
        <v>181</v>
      </c>
      <c r="AJ310" t="s">
        <v>181</v>
      </c>
      <c r="AK310" t="s">
        <v>181</v>
      </c>
      <c r="AL310" t="s">
        <v>181</v>
      </c>
      <c r="AM310" t="s">
        <v>181</v>
      </c>
      <c r="AN310" t="s">
        <v>181</v>
      </c>
      <c r="AO310" t="s">
        <v>181</v>
      </c>
      <c r="AP310" t="s">
        <v>181</v>
      </c>
      <c r="AQ310" t="s">
        <v>181</v>
      </c>
      <c r="AR310" t="s">
        <v>181</v>
      </c>
      <c r="AS310" t="s">
        <v>181</v>
      </c>
      <c r="AT310" t="s">
        <v>181</v>
      </c>
      <c r="AU310" t="s">
        <v>181</v>
      </c>
      <c r="AW310" t="s">
        <v>181</v>
      </c>
      <c r="AX310" t="s">
        <v>181</v>
      </c>
      <c r="AY310" t="s">
        <v>181</v>
      </c>
      <c r="AZ310" t="s">
        <v>181</v>
      </c>
      <c r="BA310" t="s">
        <v>181</v>
      </c>
      <c r="BB310" t="s">
        <v>181</v>
      </c>
      <c r="BC310" t="s">
        <v>181</v>
      </c>
      <c r="BD310" t="s">
        <v>181</v>
      </c>
      <c r="BE310" t="s">
        <v>181</v>
      </c>
      <c r="BF310" t="s">
        <v>181</v>
      </c>
      <c r="BG310" t="s">
        <v>181</v>
      </c>
      <c r="BH310" t="s">
        <v>181</v>
      </c>
      <c r="BI310" t="s">
        <v>181</v>
      </c>
      <c r="BJ310" t="s">
        <v>181</v>
      </c>
      <c r="BK310">
        <v>0</v>
      </c>
      <c r="BL310">
        <v>0</v>
      </c>
      <c r="BM310">
        <v>0</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v>0</v>
      </c>
      <c r="DA310">
        <v>0</v>
      </c>
      <c r="DB310">
        <v>0</v>
      </c>
      <c r="DC310">
        <v>0</v>
      </c>
      <c r="DD310">
        <v>0</v>
      </c>
      <c r="DE310" t="s">
        <v>181</v>
      </c>
      <c r="DF310" t="s">
        <v>181</v>
      </c>
      <c r="DG310" t="s">
        <v>181</v>
      </c>
      <c r="DH310" t="s">
        <v>181</v>
      </c>
      <c r="DI310" t="s">
        <v>181</v>
      </c>
      <c r="DJ310" t="s">
        <v>181</v>
      </c>
      <c r="DK310" t="s">
        <v>181</v>
      </c>
    </row>
    <row r="311" spans="1:115" x14ac:dyDescent="0.25">
      <c r="A311">
        <v>10556</v>
      </c>
      <c r="B311" t="s">
        <v>881</v>
      </c>
      <c r="C311" t="s">
        <v>391</v>
      </c>
      <c r="D311" t="s">
        <v>441</v>
      </c>
      <c r="Q311" t="s">
        <v>181</v>
      </c>
      <c r="T311" t="s">
        <v>181</v>
      </c>
      <c r="U311" t="s">
        <v>181</v>
      </c>
      <c r="V311" t="s">
        <v>181</v>
      </c>
      <c r="W311" t="s">
        <v>181</v>
      </c>
      <c r="X311" t="s">
        <v>181</v>
      </c>
      <c r="Y311" t="s">
        <v>181</v>
      </c>
      <c r="Z311" t="s">
        <v>181</v>
      </c>
      <c r="AA311" t="s">
        <v>181</v>
      </c>
      <c r="AB311" t="s">
        <v>181</v>
      </c>
      <c r="AC311" t="s">
        <v>181</v>
      </c>
      <c r="AD311" t="s">
        <v>181</v>
      </c>
      <c r="AE311" t="s">
        <v>181</v>
      </c>
      <c r="AF311" t="s">
        <v>181</v>
      </c>
      <c r="AG311" t="s">
        <v>181</v>
      </c>
      <c r="AH311" t="s">
        <v>181</v>
      </c>
      <c r="AI311" t="s">
        <v>181</v>
      </c>
      <c r="AJ311" t="s">
        <v>181</v>
      </c>
      <c r="AK311" t="s">
        <v>181</v>
      </c>
      <c r="AL311" t="s">
        <v>181</v>
      </c>
      <c r="AM311" t="s">
        <v>181</v>
      </c>
      <c r="AN311" t="s">
        <v>181</v>
      </c>
      <c r="AO311" t="s">
        <v>181</v>
      </c>
      <c r="AP311" t="s">
        <v>181</v>
      </c>
      <c r="AQ311" t="s">
        <v>181</v>
      </c>
      <c r="AR311" t="s">
        <v>181</v>
      </c>
      <c r="AS311" t="s">
        <v>181</v>
      </c>
      <c r="AT311" t="s">
        <v>181</v>
      </c>
      <c r="AU311" t="s">
        <v>181</v>
      </c>
      <c r="AW311" t="s">
        <v>181</v>
      </c>
      <c r="AX311" t="s">
        <v>181</v>
      </c>
      <c r="AY311" t="s">
        <v>181</v>
      </c>
      <c r="AZ311" t="s">
        <v>181</v>
      </c>
      <c r="BA311" t="s">
        <v>181</v>
      </c>
      <c r="BB311" t="s">
        <v>181</v>
      </c>
      <c r="BC311" t="s">
        <v>181</v>
      </c>
      <c r="BD311" t="s">
        <v>181</v>
      </c>
      <c r="BE311" t="s">
        <v>181</v>
      </c>
      <c r="BF311" t="s">
        <v>181</v>
      </c>
      <c r="BG311" t="s">
        <v>181</v>
      </c>
      <c r="BH311" t="s">
        <v>181</v>
      </c>
      <c r="BI311" t="s">
        <v>181</v>
      </c>
      <c r="BJ311" t="s">
        <v>181</v>
      </c>
      <c r="BK311">
        <v>0</v>
      </c>
      <c r="BL311">
        <v>0</v>
      </c>
      <c r="BM311">
        <v>0</v>
      </c>
      <c r="BN311">
        <v>0</v>
      </c>
      <c r="BO311">
        <v>0</v>
      </c>
      <c r="BP311">
        <v>0</v>
      </c>
      <c r="BQ311">
        <v>0</v>
      </c>
      <c r="BR311">
        <v>0</v>
      </c>
      <c r="BS311">
        <v>0</v>
      </c>
      <c r="BT311">
        <v>0</v>
      </c>
      <c r="BU311">
        <v>0</v>
      </c>
      <c r="BV311">
        <v>0</v>
      </c>
      <c r="BW311">
        <v>0</v>
      </c>
      <c r="BX311">
        <v>0</v>
      </c>
      <c r="BY311">
        <v>0</v>
      </c>
      <c r="BZ311">
        <v>0</v>
      </c>
      <c r="CA311">
        <v>0</v>
      </c>
      <c r="CB311">
        <v>0</v>
      </c>
      <c r="CC311">
        <v>0</v>
      </c>
      <c r="CD311">
        <v>0</v>
      </c>
      <c r="CE311">
        <v>0</v>
      </c>
      <c r="CF311">
        <v>0</v>
      </c>
      <c r="CG311">
        <v>0</v>
      </c>
      <c r="CH311">
        <v>0</v>
      </c>
      <c r="CI311">
        <v>0</v>
      </c>
      <c r="CJ311">
        <v>0</v>
      </c>
      <c r="CK311">
        <v>0</v>
      </c>
      <c r="CL311">
        <v>0</v>
      </c>
      <c r="CM311">
        <v>0</v>
      </c>
      <c r="CN311">
        <v>0</v>
      </c>
      <c r="CO311">
        <v>0</v>
      </c>
      <c r="CP311">
        <v>0</v>
      </c>
      <c r="CQ311">
        <v>0</v>
      </c>
      <c r="CR311">
        <v>0</v>
      </c>
      <c r="CS311">
        <v>0</v>
      </c>
      <c r="CT311">
        <v>0</v>
      </c>
      <c r="CU311">
        <v>0</v>
      </c>
      <c r="CV311">
        <v>0</v>
      </c>
      <c r="CW311">
        <v>0</v>
      </c>
      <c r="CX311">
        <v>0</v>
      </c>
      <c r="CY311">
        <v>0</v>
      </c>
      <c r="CZ311">
        <v>0</v>
      </c>
      <c r="DA311">
        <v>0</v>
      </c>
      <c r="DB311">
        <v>0</v>
      </c>
      <c r="DC311">
        <v>0</v>
      </c>
      <c r="DD311">
        <v>0</v>
      </c>
      <c r="DE311" t="s">
        <v>181</v>
      </c>
      <c r="DF311" t="s">
        <v>181</v>
      </c>
      <c r="DG311" t="s">
        <v>181</v>
      </c>
      <c r="DH311" t="s">
        <v>181</v>
      </c>
      <c r="DI311" t="s">
        <v>181</v>
      </c>
      <c r="DJ311" t="s">
        <v>181</v>
      </c>
      <c r="DK311" t="s">
        <v>181</v>
      </c>
    </row>
    <row r="312" spans="1:115" x14ac:dyDescent="0.25">
      <c r="A312">
        <v>10578</v>
      </c>
      <c r="B312" t="s">
        <v>935</v>
      </c>
      <c r="C312" t="s">
        <v>391</v>
      </c>
      <c r="D312" t="s">
        <v>441</v>
      </c>
      <c r="Q312" t="s">
        <v>181</v>
      </c>
      <c r="T312" t="s">
        <v>181</v>
      </c>
      <c r="U312" t="s">
        <v>181</v>
      </c>
      <c r="V312" t="s">
        <v>181</v>
      </c>
      <c r="W312" t="s">
        <v>181</v>
      </c>
      <c r="X312" t="s">
        <v>181</v>
      </c>
      <c r="Y312" t="s">
        <v>181</v>
      </c>
      <c r="Z312" t="s">
        <v>181</v>
      </c>
      <c r="AA312" t="s">
        <v>181</v>
      </c>
      <c r="AB312" t="s">
        <v>181</v>
      </c>
      <c r="AC312" t="s">
        <v>181</v>
      </c>
      <c r="AD312" t="s">
        <v>181</v>
      </c>
      <c r="AE312" t="s">
        <v>181</v>
      </c>
      <c r="AF312" t="s">
        <v>181</v>
      </c>
      <c r="AG312" t="s">
        <v>181</v>
      </c>
      <c r="AH312" t="s">
        <v>181</v>
      </c>
      <c r="AI312" t="s">
        <v>181</v>
      </c>
      <c r="AJ312" t="s">
        <v>181</v>
      </c>
      <c r="AK312" t="s">
        <v>181</v>
      </c>
      <c r="AL312" t="s">
        <v>181</v>
      </c>
      <c r="AM312" t="s">
        <v>181</v>
      </c>
      <c r="AN312" t="s">
        <v>181</v>
      </c>
      <c r="AO312" t="s">
        <v>181</v>
      </c>
      <c r="AP312" t="s">
        <v>181</v>
      </c>
      <c r="AQ312" t="s">
        <v>181</v>
      </c>
      <c r="AR312" t="s">
        <v>181</v>
      </c>
      <c r="AS312" t="s">
        <v>181</v>
      </c>
      <c r="AT312" t="s">
        <v>181</v>
      </c>
      <c r="AU312" t="s">
        <v>181</v>
      </c>
      <c r="AW312" t="s">
        <v>181</v>
      </c>
      <c r="AX312" t="s">
        <v>181</v>
      </c>
      <c r="AY312" t="s">
        <v>181</v>
      </c>
      <c r="AZ312" t="s">
        <v>181</v>
      </c>
      <c r="BA312" t="s">
        <v>181</v>
      </c>
      <c r="BB312" t="s">
        <v>181</v>
      </c>
      <c r="BC312" t="s">
        <v>181</v>
      </c>
      <c r="BD312" t="s">
        <v>181</v>
      </c>
      <c r="BE312" t="s">
        <v>181</v>
      </c>
      <c r="BF312" t="s">
        <v>181</v>
      </c>
      <c r="BG312" t="s">
        <v>181</v>
      </c>
      <c r="BH312" t="s">
        <v>181</v>
      </c>
      <c r="BI312" t="s">
        <v>181</v>
      </c>
      <c r="BJ312" t="s">
        <v>181</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t="s">
        <v>181</v>
      </c>
      <c r="DF312" t="s">
        <v>181</v>
      </c>
      <c r="DG312" t="s">
        <v>181</v>
      </c>
      <c r="DH312" t="s">
        <v>181</v>
      </c>
      <c r="DI312" t="s">
        <v>181</v>
      </c>
      <c r="DJ312" t="s">
        <v>181</v>
      </c>
      <c r="DK312" t="s">
        <v>181</v>
      </c>
    </row>
    <row r="313" spans="1:115" x14ac:dyDescent="0.25">
      <c r="A313">
        <v>10581</v>
      </c>
      <c r="B313" t="s">
        <v>936</v>
      </c>
      <c r="C313" t="s">
        <v>391</v>
      </c>
      <c r="D313" t="s">
        <v>441</v>
      </c>
      <c r="Q313" t="s">
        <v>181</v>
      </c>
      <c r="T313" t="s">
        <v>181</v>
      </c>
      <c r="U313" t="s">
        <v>181</v>
      </c>
      <c r="V313" t="s">
        <v>181</v>
      </c>
      <c r="W313" t="s">
        <v>181</v>
      </c>
      <c r="X313" t="s">
        <v>181</v>
      </c>
      <c r="Y313" t="s">
        <v>181</v>
      </c>
      <c r="Z313" t="s">
        <v>181</v>
      </c>
      <c r="AA313" t="s">
        <v>181</v>
      </c>
      <c r="AB313" t="s">
        <v>181</v>
      </c>
      <c r="AC313" t="s">
        <v>181</v>
      </c>
      <c r="AD313" t="s">
        <v>181</v>
      </c>
      <c r="AE313" t="s">
        <v>181</v>
      </c>
      <c r="AF313" t="s">
        <v>181</v>
      </c>
      <c r="AG313" t="s">
        <v>181</v>
      </c>
      <c r="AH313" t="s">
        <v>181</v>
      </c>
      <c r="AI313" t="s">
        <v>181</v>
      </c>
      <c r="AJ313" t="s">
        <v>181</v>
      </c>
      <c r="AK313" t="s">
        <v>181</v>
      </c>
      <c r="AL313" t="s">
        <v>181</v>
      </c>
      <c r="AM313" t="s">
        <v>181</v>
      </c>
      <c r="AN313" t="s">
        <v>181</v>
      </c>
      <c r="AO313" t="s">
        <v>181</v>
      </c>
      <c r="AP313" t="s">
        <v>181</v>
      </c>
      <c r="AQ313" t="s">
        <v>181</v>
      </c>
      <c r="AR313" t="s">
        <v>181</v>
      </c>
      <c r="AS313" t="s">
        <v>181</v>
      </c>
      <c r="AT313" t="s">
        <v>181</v>
      </c>
      <c r="AU313" t="s">
        <v>181</v>
      </c>
      <c r="AW313" t="s">
        <v>181</v>
      </c>
      <c r="AX313" t="s">
        <v>181</v>
      </c>
      <c r="AY313" t="s">
        <v>181</v>
      </c>
      <c r="AZ313" t="s">
        <v>181</v>
      </c>
      <c r="BA313" t="s">
        <v>181</v>
      </c>
      <c r="BB313" t="s">
        <v>181</v>
      </c>
      <c r="BC313" t="s">
        <v>181</v>
      </c>
      <c r="BD313" t="s">
        <v>181</v>
      </c>
      <c r="BE313" t="s">
        <v>181</v>
      </c>
      <c r="BF313" t="s">
        <v>181</v>
      </c>
      <c r="BG313" t="s">
        <v>181</v>
      </c>
      <c r="BH313" t="s">
        <v>181</v>
      </c>
      <c r="BI313" t="s">
        <v>181</v>
      </c>
      <c r="BJ313" t="s">
        <v>181</v>
      </c>
      <c r="BK313">
        <v>0</v>
      </c>
      <c r="BL313">
        <v>0</v>
      </c>
      <c r="BM313">
        <v>0</v>
      </c>
      <c r="BN313">
        <v>0</v>
      </c>
      <c r="BO313">
        <v>0</v>
      </c>
      <c r="BP313">
        <v>0</v>
      </c>
      <c r="BQ313">
        <v>0</v>
      </c>
      <c r="BR313">
        <v>0</v>
      </c>
      <c r="BS313">
        <v>0</v>
      </c>
      <c r="BT313">
        <v>0</v>
      </c>
      <c r="BU313">
        <v>0</v>
      </c>
      <c r="BV313">
        <v>0</v>
      </c>
      <c r="BW313">
        <v>0</v>
      </c>
      <c r="BX313">
        <v>0</v>
      </c>
      <c r="BY313">
        <v>0</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v>0</v>
      </c>
      <c r="DA313">
        <v>0</v>
      </c>
      <c r="DB313">
        <v>0</v>
      </c>
      <c r="DC313">
        <v>0</v>
      </c>
      <c r="DD313">
        <v>0</v>
      </c>
      <c r="DE313" t="s">
        <v>181</v>
      </c>
      <c r="DF313" t="s">
        <v>181</v>
      </c>
      <c r="DG313" t="s">
        <v>181</v>
      </c>
      <c r="DH313" t="s">
        <v>181</v>
      </c>
      <c r="DI313" t="s">
        <v>181</v>
      </c>
      <c r="DJ313" t="s">
        <v>181</v>
      </c>
      <c r="DK313" t="s">
        <v>181</v>
      </c>
    </row>
    <row r="314" spans="1:115" x14ac:dyDescent="0.25">
      <c r="A314">
        <v>10211</v>
      </c>
      <c r="B314" t="s">
        <v>898</v>
      </c>
      <c r="C314" t="s">
        <v>391</v>
      </c>
      <c r="D314" t="s">
        <v>443</v>
      </c>
      <c r="I314" t="s">
        <v>181</v>
      </c>
      <c r="J314" t="s">
        <v>181</v>
      </c>
      <c r="K314" t="s">
        <v>181</v>
      </c>
      <c r="L314" t="s">
        <v>181</v>
      </c>
      <c r="M314" t="s">
        <v>181</v>
      </c>
      <c r="N314" t="s">
        <v>181</v>
      </c>
      <c r="O314" t="s">
        <v>181</v>
      </c>
      <c r="Q314" t="s">
        <v>181</v>
      </c>
      <c r="T314" t="s">
        <v>181</v>
      </c>
      <c r="U314" t="s">
        <v>181</v>
      </c>
      <c r="V314" t="s">
        <v>181</v>
      </c>
      <c r="W314" t="s">
        <v>181</v>
      </c>
      <c r="X314" t="s">
        <v>181</v>
      </c>
      <c r="Y314" t="s">
        <v>181</v>
      </c>
      <c r="Z314" t="s">
        <v>181</v>
      </c>
      <c r="AA314" t="s">
        <v>181</v>
      </c>
      <c r="AB314" t="s">
        <v>181</v>
      </c>
      <c r="AC314" t="s">
        <v>181</v>
      </c>
      <c r="AD314" t="s">
        <v>181</v>
      </c>
      <c r="AE314" t="s">
        <v>181</v>
      </c>
      <c r="AF314" t="s">
        <v>181</v>
      </c>
      <c r="AG314" t="s">
        <v>181</v>
      </c>
      <c r="AH314" t="s">
        <v>181</v>
      </c>
      <c r="AI314" t="s">
        <v>181</v>
      </c>
      <c r="AJ314" t="s">
        <v>181</v>
      </c>
      <c r="AK314" t="s">
        <v>181</v>
      </c>
      <c r="AL314" t="s">
        <v>181</v>
      </c>
      <c r="AM314" t="s">
        <v>181</v>
      </c>
      <c r="AN314" t="s">
        <v>181</v>
      </c>
      <c r="AO314" t="s">
        <v>181</v>
      </c>
      <c r="AP314" t="s">
        <v>181</v>
      </c>
      <c r="AQ314" t="s">
        <v>181</v>
      </c>
      <c r="AR314" t="s">
        <v>181</v>
      </c>
      <c r="AS314" t="s">
        <v>181</v>
      </c>
      <c r="AT314" t="s">
        <v>181</v>
      </c>
      <c r="AU314" t="s">
        <v>181</v>
      </c>
      <c r="AW314" t="s">
        <v>181</v>
      </c>
      <c r="AX314" t="s">
        <v>181</v>
      </c>
      <c r="AY314" t="s">
        <v>181</v>
      </c>
      <c r="AZ314" t="s">
        <v>181</v>
      </c>
      <c r="BA314" t="s">
        <v>181</v>
      </c>
      <c r="BB314" t="s">
        <v>181</v>
      </c>
      <c r="BC314" t="s">
        <v>181</v>
      </c>
      <c r="BD314" t="s">
        <v>181</v>
      </c>
      <c r="BE314" t="s">
        <v>181</v>
      </c>
      <c r="BF314" t="s">
        <v>181</v>
      </c>
      <c r="BG314" t="s">
        <v>181</v>
      </c>
      <c r="BH314" t="s">
        <v>181</v>
      </c>
      <c r="BI314" t="s">
        <v>181</v>
      </c>
      <c r="BJ314" t="s">
        <v>181</v>
      </c>
      <c r="BK314">
        <v>0</v>
      </c>
      <c r="BL314">
        <v>0</v>
      </c>
      <c r="BM314">
        <v>0</v>
      </c>
      <c r="BN314">
        <v>0</v>
      </c>
      <c r="BO314">
        <v>0</v>
      </c>
      <c r="BP314">
        <v>0</v>
      </c>
      <c r="BQ314">
        <v>0</v>
      </c>
      <c r="BR314">
        <v>0</v>
      </c>
      <c r="BS314">
        <v>0</v>
      </c>
      <c r="BT314">
        <v>0</v>
      </c>
      <c r="BU314">
        <v>0</v>
      </c>
      <c r="BV314">
        <v>0</v>
      </c>
      <c r="BW314">
        <v>0</v>
      </c>
      <c r="BX314">
        <v>0</v>
      </c>
      <c r="BY314">
        <v>0</v>
      </c>
      <c r="BZ314">
        <v>0</v>
      </c>
      <c r="CA314">
        <v>0</v>
      </c>
      <c r="CB314">
        <v>0</v>
      </c>
      <c r="CC314">
        <v>0</v>
      </c>
      <c r="CD314">
        <v>0</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v>0</v>
      </c>
      <c r="DA314">
        <v>0</v>
      </c>
      <c r="DB314">
        <v>0</v>
      </c>
      <c r="DC314">
        <v>0</v>
      </c>
      <c r="DD314">
        <v>0</v>
      </c>
      <c r="DE314" t="s">
        <v>181</v>
      </c>
      <c r="DF314" t="s">
        <v>181</v>
      </c>
      <c r="DG314" t="s">
        <v>181</v>
      </c>
      <c r="DH314" t="s">
        <v>181</v>
      </c>
      <c r="DI314" t="s">
        <v>181</v>
      </c>
      <c r="DJ314" t="s">
        <v>181</v>
      </c>
      <c r="DK314" t="s">
        <v>181</v>
      </c>
    </row>
    <row r="315" spans="1:115" x14ac:dyDescent="0.25">
      <c r="A315">
        <v>10212</v>
      </c>
      <c r="B315" t="s">
        <v>444</v>
      </c>
      <c r="C315" t="s">
        <v>391</v>
      </c>
      <c r="D315" t="s">
        <v>445</v>
      </c>
      <c r="I315" t="s">
        <v>181</v>
      </c>
      <c r="J315" t="s">
        <v>181</v>
      </c>
      <c r="K315" t="s">
        <v>181</v>
      </c>
      <c r="L315" t="s">
        <v>181</v>
      </c>
      <c r="M315" t="s">
        <v>181</v>
      </c>
      <c r="N315" t="s">
        <v>181</v>
      </c>
      <c r="O315" t="s">
        <v>181</v>
      </c>
      <c r="Q315" t="s">
        <v>181</v>
      </c>
      <c r="T315" t="s">
        <v>181</v>
      </c>
      <c r="U315" t="s">
        <v>181</v>
      </c>
      <c r="V315" t="s">
        <v>181</v>
      </c>
      <c r="W315" t="s">
        <v>181</v>
      </c>
      <c r="X315" t="s">
        <v>181</v>
      </c>
      <c r="Y315" t="s">
        <v>181</v>
      </c>
      <c r="Z315" t="s">
        <v>181</v>
      </c>
      <c r="AA315" t="s">
        <v>181</v>
      </c>
      <c r="AB315" t="s">
        <v>181</v>
      </c>
      <c r="AC315" t="s">
        <v>181</v>
      </c>
      <c r="AD315" t="s">
        <v>181</v>
      </c>
      <c r="AE315" t="s">
        <v>181</v>
      </c>
      <c r="AF315" t="s">
        <v>181</v>
      </c>
      <c r="AG315" t="s">
        <v>181</v>
      </c>
      <c r="AH315" t="s">
        <v>181</v>
      </c>
      <c r="AI315" t="s">
        <v>181</v>
      </c>
      <c r="AJ315" t="s">
        <v>181</v>
      </c>
      <c r="AK315" t="s">
        <v>181</v>
      </c>
      <c r="AL315" t="s">
        <v>181</v>
      </c>
      <c r="AM315" t="s">
        <v>181</v>
      </c>
      <c r="AN315" t="s">
        <v>181</v>
      </c>
      <c r="AO315" t="s">
        <v>181</v>
      </c>
      <c r="AP315" t="s">
        <v>181</v>
      </c>
      <c r="AQ315" t="s">
        <v>181</v>
      </c>
      <c r="AR315" t="s">
        <v>181</v>
      </c>
      <c r="AS315" t="s">
        <v>181</v>
      </c>
      <c r="AT315" t="s">
        <v>181</v>
      </c>
      <c r="AU315" t="s">
        <v>181</v>
      </c>
      <c r="AW315" t="s">
        <v>181</v>
      </c>
      <c r="AX315" t="s">
        <v>181</v>
      </c>
      <c r="AY315" t="s">
        <v>181</v>
      </c>
      <c r="AZ315" t="s">
        <v>181</v>
      </c>
      <c r="BA315" t="s">
        <v>181</v>
      </c>
      <c r="BB315" t="s">
        <v>181</v>
      </c>
      <c r="BC315" t="s">
        <v>181</v>
      </c>
      <c r="BD315" t="s">
        <v>181</v>
      </c>
      <c r="BE315" t="s">
        <v>181</v>
      </c>
      <c r="BF315" t="s">
        <v>181</v>
      </c>
      <c r="BG315" t="s">
        <v>181</v>
      </c>
      <c r="BH315" t="s">
        <v>181</v>
      </c>
      <c r="BI315" t="s">
        <v>181</v>
      </c>
      <c r="BJ315" t="s">
        <v>181</v>
      </c>
      <c r="BK315">
        <v>0</v>
      </c>
      <c r="BL315">
        <v>0</v>
      </c>
      <c r="BM315">
        <v>0</v>
      </c>
      <c r="BN315">
        <v>0</v>
      </c>
      <c r="BO315">
        <v>0</v>
      </c>
      <c r="BP315">
        <v>0</v>
      </c>
      <c r="BQ315">
        <v>0</v>
      </c>
      <c r="BR315">
        <v>0</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v>0</v>
      </c>
      <c r="DA315">
        <v>0</v>
      </c>
      <c r="DB315">
        <v>0</v>
      </c>
      <c r="DC315">
        <v>0</v>
      </c>
      <c r="DD315">
        <v>0</v>
      </c>
      <c r="DE315" t="s">
        <v>181</v>
      </c>
      <c r="DF315" t="s">
        <v>181</v>
      </c>
      <c r="DG315" t="s">
        <v>181</v>
      </c>
      <c r="DH315" t="s">
        <v>181</v>
      </c>
      <c r="DI315" t="s">
        <v>181</v>
      </c>
      <c r="DJ315" t="s">
        <v>181</v>
      </c>
      <c r="DK315" t="s">
        <v>181</v>
      </c>
    </row>
    <row r="316" spans="1:115" x14ac:dyDescent="0.25">
      <c r="A316">
        <v>10221</v>
      </c>
      <c r="B316" t="s">
        <v>424</v>
      </c>
      <c r="C316" t="s">
        <v>391</v>
      </c>
      <c r="F316" t="s">
        <v>733</v>
      </c>
      <c r="I316" t="s">
        <v>133</v>
      </c>
      <c r="J316" t="s">
        <v>133</v>
      </c>
      <c r="K316" t="s">
        <v>133</v>
      </c>
      <c r="L316" t="s">
        <v>133</v>
      </c>
      <c r="M316" t="s">
        <v>133</v>
      </c>
      <c r="N316" t="s">
        <v>133</v>
      </c>
      <c r="O316" t="s">
        <v>133</v>
      </c>
      <c r="Q316" t="s">
        <v>133</v>
      </c>
      <c r="R316" t="s">
        <v>168</v>
      </c>
      <c r="T316" t="s">
        <v>181</v>
      </c>
      <c r="U316" t="s">
        <v>181</v>
      </c>
      <c r="V316" t="s">
        <v>181</v>
      </c>
      <c r="W316" t="s">
        <v>181</v>
      </c>
      <c r="X316" t="s">
        <v>181</v>
      </c>
      <c r="Y316" t="s">
        <v>181</v>
      </c>
      <c r="Z316" t="s">
        <v>181</v>
      </c>
      <c r="AA316" t="s">
        <v>181</v>
      </c>
      <c r="AB316" t="s">
        <v>181</v>
      </c>
      <c r="AC316" t="s">
        <v>181</v>
      </c>
      <c r="AD316" t="s">
        <v>181</v>
      </c>
      <c r="AE316" t="s">
        <v>181</v>
      </c>
      <c r="AF316" t="s">
        <v>181</v>
      </c>
      <c r="AG316" t="s">
        <v>181</v>
      </c>
      <c r="AH316" t="s">
        <v>181</v>
      </c>
      <c r="AI316" t="s">
        <v>181</v>
      </c>
      <c r="AJ316" t="s">
        <v>181</v>
      </c>
      <c r="AK316" t="s">
        <v>181</v>
      </c>
      <c r="AL316" t="s">
        <v>181</v>
      </c>
      <c r="AM316" t="s">
        <v>181</v>
      </c>
      <c r="AN316" t="s">
        <v>181</v>
      </c>
      <c r="AO316" t="s">
        <v>181</v>
      </c>
      <c r="AP316" t="s">
        <v>181</v>
      </c>
      <c r="AQ316" t="s">
        <v>181</v>
      </c>
      <c r="AR316" t="s">
        <v>181</v>
      </c>
      <c r="AS316" t="s">
        <v>181</v>
      </c>
      <c r="AT316" t="s">
        <v>181</v>
      </c>
      <c r="AU316" t="s">
        <v>181</v>
      </c>
      <c r="AW316" t="s">
        <v>181</v>
      </c>
      <c r="AX316" t="s">
        <v>181</v>
      </c>
      <c r="AY316" t="s">
        <v>181</v>
      </c>
      <c r="AZ316" t="s">
        <v>181</v>
      </c>
      <c r="BA316" t="s">
        <v>181</v>
      </c>
      <c r="BB316" t="s">
        <v>181</v>
      </c>
      <c r="BC316" t="s">
        <v>181</v>
      </c>
      <c r="BD316" t="s">
        <v>181</v>
      </c>
      <c r="BE316" t="s">
        <v>181</v>
      </c>
      <c r="BF316" t="s">
        <v>181</v>
      </c>
      <c r="BG316" t="s">
        <v>181</v>
      </c>
      <c r="BH316" t="s">
        <v>181</v>
      </c>
      <c r="BI316" t="s">
        <v>181</v>
      </c>
      <c r="BJ316" t="s">
        <v>228</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v>0</v>
      </c>
      <c r="DA316">
        <v>0</v>
      </c>
      <c r="DB316">
        <v>0</v>
      </c>
      <c r="DC316">
        <v>0</v>
      </c>
      <c r="DD316">
        <v>0</v>
      </c>
      <c r="DE316" t="s">
        <v>181</v>
      </c>
      <c r="DF316" t="s">
        <v>181</v>
      </c>
      <c r="DG316" t="s">
        <v>181</v>
      </c>
      <c r="DH316" t="s">
        <v>181</v>
      </c>
      <c r="DI316" t="s">
        <v>181</v>
      </c>
      <c r="DJ316" t="s">
        <v>181</v>
      </c>
      <c r="DK316" t="s">
        <v>181</v>
      </c>
    </row>
    <row r="317" spans="1:115" x14ac:dyDescent="0.25">
      <c r="A317">
        <v>10222</v>
      </c>
      <c r="B317" t="s">
        <v>446</v>
      </c>
      <c r="C317" t="s">
        <v>391</v>
      </c>
      <c r="F317" t="s">
        <v>164</v>
      </c>
      <c r="I317" t="s">
        <v>181</v>
      </c>
      <c r="J317" t="s">
        <v>181</v>
      </c>
      <c r="K317" t="s">
        <v>181</v>
      </c>
      <c r="L317" t="s">
        <v>181</v>
      </c>
      <c r="M317" t="s">
        <v>181</v>
      </c>
      <c r="N317" t="s">
        <v>181</v>
      </c>
      <c r="O317" t="s">
        <v>181</v>
      </c>
      <c r="Q317" t="s">
        <v>181</v>
      </c>
      <c r="T317" t="s">
        <v>181</v>
      </c>
      <c r="U317" t="s">
        <v>181</v>
      </c>
      <c r="V317" t="s">
        <v>181</v>
      </c>
      <c r="W317" t="s">
        <v>181</v>
      </c>
      <c r="X317" t="s">
        <v>181</v>
      </c>
      <c r="Y317" t="s">
        <v>181</v>
      </c>
      <c r="Z317" t="s">
        <v>181</v>
      </c>
      <c r="AA317" t="s">
        <v>181</v>
      </c>
      <c r="AB317" t="s">
        <v>181</v>
      </c>
      <c r="AC317" t="s">
        <v>181</v>
      </c>
      <c r="AD317" t="s">
        <v>181</v>
      </c>
      <c r="AE317" t="s">
        <v>181</v>
      </c>
      <c r="AF317" t="s">
        <v>181</v>
      </c>
      <c r="AG317" t="s">
        <v>181</v>
      </c>
      <c r="AH317" t="s">
        <v>181</v>
      </c>
      <c r="AI317" t="s">
        <v>181</v>
      </c>
      <c r="AJ317" t="s">
        <v>181</v>
      </c>
      <c r="AK317" t="s">
        <v>181</v>
      </c>
      <c r="AL317" t="s">
        <v>181</v>
      </c>
      <c r="AM317" t="s">
        <v>181</v>
      </c>
      <c r="AN317" t="s">
        <v>181</v>
      </c>
      <c r="AO317" t="s">
        <v>181</v>
      </c>
      <c r="AP317" t="s">
        <v>181</v>
      </c>
      <c r="AQ317" t="s">
        <v>181</v>
      </c>
      <c r="AR317" t="s">
        <v>181</v>
      </c>
      <c r="AS317" t="s">
        <v>181</v>
      </c>
      <c r="AT317" t="s">
        <v>181</v>
      </c>
      <c r="AU317" t="s">
        <v>181</v>
      </c>
      <c r="AW317" t="s">
        <v>181</v>
      </c>
      <c r="AX317" t="s">
        <v>181</v>
      </c>
      <c r="AY317" t="s">
        <v>181</v>
      </c>
      <c r="AZ317" t="s">
        <v>181</v>
      </c>
      <c r="BA317" t="s">
        <v>181</v>
      </c>
      <c r="BB317" t="s">
        <v>181</v>
      </c>
      <c r="BC317" t="s">
        <v>181</v>
      </c>
      <c r="BD317" t="s">
        <v>181</v>
      </c>
      <c r="BE317" t="s">
        <v>181</v>
      </c>
      <c r="BF317" t="s">
        <v>181</v>
      </c>
      <c r="BG317" t="s">
        <v>181</v>
      </c>
      <c r="BH317" t="s">
        <v>181</v>
      </c>
      <c r="BI317" t="s">
        <v>181</v>
      </c>
      <c r="BJ317" t="s">
        <v>181</v>
      </c>
      <c r="BK317">
        <v>0</v>
      </c>
      <c r="BL317">
        <v>0</v>
      </c>
      <c r="BM317">
        <v>0</v>
      </c>
      <c r="BN317">
        <v>0</v>
      </c>
      <c r="BO317">
        <v>0</v>
      </c>
      <c r="BP317">
        <v>0</v>
      </c>
      <c r="BQ317">
        <v>0</v>
      </c>
      <c r="BR317">
        <v>0</v>
      </c>
      <c r="BS317">
        <v>0</v>
      </c>
      <c r="BT317">
        <v>0</v>
      </c>
      <c r="BU317">
        <v>0</v>
      </c>
      <c r="BV317">
        <v>0</v>
      </c>
      <c r="BW317">
        <v>0</v>
      </c>
      <c r="BX317">
        <v>0</v>
      </c>
      <c r="BY317">
        <v>0</v>
      </c>
      <c r="BZ317">
        <v>0</v>
      </c>
      <c r="CA317">
        <v>0</v>
      </c>
      <c r="CB317">
        <v>0</v>
      </c>
      <c r="CC317">
        <v>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v>0</v>
      </c>
      <c r="DA317">
        <v>0</v>
      </c>
      <c r="DB317">
        <v>0</v>
      </c>
      <c r="DC317">
        <v>0</v>
      </c>
      <c r="DD317">
        <v>0</v>
      </c>
      <c r="DE317" t="s">
        <v>181</v>
      </c>
      <c r="DF317" t="s">
        <v>181</v>
      </c>
      <c r="DG317" t="s">
        <v>181</v>
      </c>
      <c r="DH317" t="s">
        <v>181</v>
      </c>
      <c r="DI317" t="s">
        <v>181</v>
      </c>
      <c r="DJ317" t="s">
        <v>181</v>
      </c>
      <c r="DK317" t="s">
        <v>181</v>
      </c>
    </row>
    <row r="318" spans="1:115" x14ac:dyDescent="0.25">
      <c r="A318">
        <v>10223</v>
      </c>
      <c r="B318" t="s">
        <v>447</v>
      </c>
      <c r="C318" t="s">
        <v>448</v>
      </c>
      <c r="D318" t="s">
        <v>449</v>
      </c>
      <c r="F318" t="s">
        <v>734</v>
      </c>
      <c r="I318" t="s">
        <v>45</v>
      </c>
      <c r="J318" t="s">
        <v>45</v>
      </c>
      <c r="K318" t="s">
        <v>45</v>
      </c>
      <c r="L318" t="s">
        <v>45</v>
      </c>
      <c r="M318" t="s">
        <v>45</v>
      </c>
      <c r="N318" t="s">
        <v>45</v>
      </c>
      <c r="O318" t="s">
        <v>45</v>
      </c>
      <c r="P318" t="s">
        <v>45</v>
      </c>
      <c r="Q318" t="s">
        <v>45</v>
      </c>
      <c r="R318" t="s">
        <v>168</v>
      </c>
      <c r="T318" t="s">
        <v>181</v>
      </c>
      <c r="U318" t="s">
        <v>228</v>
      </c>
      <c r="V318" t="s">
        <v>181</v>
      </c>
      <c r="W318" t="s">
        <v>181</v>
      </c>
      <c r="X318" t="s">
        <v>181</v>
      </c>
      <c r="Y318" t="s">
        <v>181</v>
      </c>
      <c r="Z318" t="s">
        <v>181</v>
      </c>
      <c r="AA318" t="s">
        <v>181</v>
      </c>
      <c r="AB318" t="s">
        <v>181</v>
      </c>
      <c r="AC318" t="s">
        <v>181</v>
      </c>
      <c r="AD318" t="s">
        <v>181</v>
      </c>
      <c r="AE318" t="s">
        <v>181</v>
      </c>
      <c r="AF318" t="s">
        <v>181</v>
      </c>
      <c r="AG318" t="s">
        <v>181</v>
      </c>
      <c r="AH318" t="s">
        <v>181</v>
      </c>
      <c r="AI318" t="s">
        <v>181</v>
      </c>
      <c r="AJ318" t="s">
        <v>181</v>
      </c>
      <c r="AK318" t="s">
        <v>181</v>
      </c>
      <c r="AL318" t="s">
        <v>181</v>
      </c>
      <c r="AM318" t="s">
        <v>181</v>
      </c>
      <c r="AN318" t="s">
        <v>181</v>
      </c>
      <c r="AO318" t="s">
        <v>181</v>
      </c>
      <c r="AP318" t="s">
        <v>181</v>
      </c>
      <c r="AQ318" t="s">
        <v>181</v>
      </c>
      <c r="AR318" t="s">
        <v>181</v>
      </c>
      <c r="AS318" t="s">
        <v>181</v>
      </c>
      <c r="AT318" t="s">
        <v>181</v>
      </c>
      <c r="AU318" t="s">
        <v>181</v>
      </c>
      <c r="AW318" t="s">
        <v>181</v>
      </c>
      <c r="AX318" t="s">
        <v>181</v>
      </c>
      <c r="AY318" t="s">
        <v>181</v>
      </c>
      <c r="AZ318" t="s">
        <v>181</v>
      </c>
      <c r="BA318" t="s">
        <v>181</v>
      </c>
      <c r="BB318" t="s">
        <v>181</v>
      </c>
      <c r="BC318" t="s">
        <v>181</v>
      </c>
      <c r="BD318" t="s">
        <v>181</v>
      </c>
      <c r="BE318" t="s">
        <v>181</v>
      </c>
      <c r="BF318" t="s">
        <v>181</v>
      </c>
      <c r="BG318" t="s">
        <v>181</v>
      </c>
      <c r="BH318" t="s">
        <v>181</v>
      </c>
      <c r="BI318" t="s">
        <v>181</v>
      </c>
      <c r="BJ318" t="s">
        <v>181</v>
      </c>
      <c r="BK318">
        <v>0</v>
      </c>
      <c r="BL318">
        <v>0</v>
      </c>
      <c r="BM318">
        <v>0</v>
      </c>
      <c r="BN318">
        <v>0</v>
      </c>
      <c r="BO318">
        <v>0</v>
      </c>
      <c r="BP318">
        <v>0</v>
      </c>
      <c r="BQ318">
        <v>0</v>
      </c>
      <c r="BR318">
        <v>0</v>
      </c>
      <c r="BS318">
        <v>0</v>
      </c>
      <c r="BT318">
        <v>0</v>
      </c>
      <c r="BU318">
        <v>0</v>
      </c>
      <c r="BV318">
        <v>0</v>
      </c>
      <c r="BW318">
        <v>0</v>
      </c>
      <c r="BX318">
        <v>0</v>
      </c>
      <c r="BY318">
        <v>0</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v>0</v>
      </c>
      <c r="DA318">
        <v>0</v>
      </c>
      <c r="DB318">
        <v>0</v>
      </c>
      <c r="DC318">
        <v>0</v>
      </c>
      <c r="DD318">
        <v>0</v>
      </c>
      <c r="DE318" t="s">
        <v>181</v>
      </c>
      <c r="DF318" t="s">
        <v>181</v>
      </c>
      <c r="DG318" t="s">
        <v>181</v>
      </c>
      <c r="DH318" t="s">
        <v>181</v>
      </c>
      <c r="DI318" t="s">
        <v>181</v>
      </c>
      <c r="DJ318" t="s">
        <v>181</v>
      </c>
      <c r="DK318" t="s">
        <v>181</v>
      </c>
    </row>
    <row r="319" spans="1:115" x14ac:dyDescent="0.25">
      <c r="A319">
        <v>10224</v>
      </c>
      <c r="B319" t="s">
        <v>450</v>
      </c>
      <c r="C319" t="s">
        <v>448</v>
      </c>
      <c r="D319" t="s">
        <v>451</v>
      </c>
      <c r="F319" t="s">
        <v>164</v>
      </c>
      <c r="I319" t="s">
        <v>181</v>
      </c>
      <c r="J319" t="s">
        <v>181</v>
      </c>
      <c r="K319" t="s">
        <v>181</v>
      </c>
      <c r="L319" t="s">
        <v>181</v>
      </c>
      <c r="M319" t="s">
        <v>181</v>
      </c>
      <c r="N319" t="s">
        <v>181</v>
      </c>
      <c r="O319" t="s">
        <v>181</v>
      </c>
      <c r="Q319" t="s">
        <v>181</v>
      </c>
      <c r="T319" t="s">
        <v>181</v>
      </c>
      <c r="U319" t="s">
        <v>181</v>
      </c>
      <c r="V319" t="s">
        <v>181</v>
      </c>
      <c r="W319" t="s">
        <v>181</v>
      </c>
      <c r="X319" t="s">
        <v>181</v>
      </c>
      <c r="Y319" t="s">
        <v>181</v>
      </c>
      <c r="Z319" t="s">
        <v>181</v>
      </c>
      <c r="AA319" t="s">
        <v>181</v>
      </c>
      <c r="AB319" t="s">
        <v>181</v>
      </c>
      <c r="AC319" t="s">
        <v>181</v>
      </c>
      <c r="AD319" t="s">
        <v>181</v>
      </c>
      <c r="AE319" t="s">
        <v>181</v>
      </c>
      <c r="AF319" t="s">
        <v>181</v>
      </c>
      <c r="AG319" t="s">
        <v>181</v>
      </c>
      <c r="AH319" t="s">
        <v>181</v>
      </c>
      <c r="AI319" t="s">
        <v>181</v>
      </c>
      <c r="AJ319" t="s">
        <v>181</v>
      </c>
      <c r="AK319" t="s">
        <v>181</v>
      </c>
      <c r="AL319" t="s">
        <v>181</v>
      </c>
      <c r="AM319" t="s">
        <v>181</v>
      </c>
      <c r="AN319" t="s">
        <v>181</v>
      </c>
      <c r="AO319" t="s">
        <v>181</v>
      </c>
      <c r="AP319" t="s">
        <v>181</v>
      </c>
      <c r="AQ319" t="s">
        <v>181</v>
      </c>
      <c r="AR319" t="s">
        <v>181</v>
      </c>
      <c r="AS319" t="s">
        <v>181</v>
      </c>
      <c r="AT319" t="s">
        <v>181</v>
      </c>
      <c r="AU319" t="s">
        <v>181</v>
      </c>
      <c r="AW319" t="s">
        <v>181</v>
      </c>
      <c r="AX319" t="s">
        <v>181</v>
      </c>
      <c r="AY319" t="s">
        <v>181</v>
      </c>
      <c r="AZ319" t="s">
        <v>181</v>
      </c>
      <c r="BA319" t="s">
        <v>181</v>
      </c>
      <c r="BB319" t="s">
        <v>181</v>
      </c>
      <c r="BC319" t="s">
        <v>181</v>
      </c>
      <c r="BD319" t="s">
        <v>181</v>
      </c>
      <c r="BE319" t="s">
        <v>181</v>
      </c>
      <c r="BF319" t="s">
        <v>181</v>
      </c>
      <c r="BG319" t="s">
        <v>181</v>
      </c>
      <c r="BH319" t="s">
        <v>181</v>
      </c>
      <c r="BI319" t="s">
        <v>181</v>
      </c>
      <c r="BJ319" t="s">
        <v>181</v>
      </c>
      <c r="BK319">
        <v>0</v>
      </c>
      <c r="BL319">
        <v>0</v>
      </c>
      <c r="BM319">
        <v>0</v>
      </c>
      <c r="BN319">
        <v>0</v>
      </c>
      <c r="BO319">
        <v>0</v>
      </c>
      <c r="BP319">
        <v>0</v>
      </c>
      <c r="BQ319">
        <v>0</v>
      </c>
      <c r="BR319">
        <v>0</v>
      </c>
      <c r="BS319">
        <v>0</v>
      </c>
      <c r="BT319">
        <v>0</v>
      </c>
      <c r="BU319">
        <v>0</v>
      </c>
      <c r="BV319">
        <v>0</v>
      </c>
      <c r="BW319">
        <v>0</v>
      </c>
      <c r="BX319">
        <v>0</v>
      </c>
      <c r="BY319">
        <v>0</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v>0</v>
      </c>
      <c r="DA319">
        <v>0</v>
      </c>
      <c r="DB319">
        <v>0</v>
      </c>
      <c r="DC319">
        <v>0</v>
      </c>
      <c r="DD319">
        <v>0</v>
      </c>
      <c r="DE319" t="s">
        <v>181</v>
      </c>
      <c r="DF319" t="s">
        <v>181</v>
      </c>
      <c r="DG319" t="s">
        <v>181</v>
      </c>
      <c r="DH319" t="s">
        <v>181</v>
      </c>
      <c r="DI319" t="s">
        <v>181</v>
      </c>
      <c r="DJ319" t="s">
        <v>181</v>
      </c>
      <c r="DK319" t="s">
        <v>181</v>
      </c>
    </row>
    <row r="320" spans="1:115" x14ac:dyDescent="0.25">
      <c r="A320">
        <v>10225</v>
      </c>
      <c r="B320" t="s">
        <v>452</v>
      </c>
      <c r="C320" t="s">
        <v>448</v>
      </c>
      <c r="D320" t="s">
        <v>451</v>
      </c>
      <c r="F320" t="s">
        <v>164</v>
      </c>
      <c r="I320" t="s">
        <v>181</v>
      </c>
      <c r="J320" t="s">
        <v>181</v>
      </c>
      <c r="K320" t="s">
        <v>181</v>
      </c>
      <c r="L320" t="s">
        <v>181</v>
      </c>
      <c r="M320" t="s">
        <v>181</v>
      </c>
      <c r="N320" t="s">
        <v>181</v>
      </c>
      <c r="O320" t="s">
        <v>181</v>
      </c>
      <c r="Q320" t="s">
        <v>181</v>
      </c>
      <c r="T320" t="s">
        <v>181</v>
      </c>
      <c r="U320" t="s">
        <v>181</v>
      </c>
      <c r="V320" t="s">
        <v>181</v>
      </c>
      <c r="W320" t="s">
        <v>181</v>
      </c>
      <c r="X320" t="s">
        <v>181</v>
      </c>
      <c r="Y320" t="s">
        <v>181</v>
      </c>
      <c r="Z320" t="s">
        <v>181</v>
      </c>
      <c r="AA320" t="s">
        <v>181</v>
      </c>
      <c r="AB320" t="s">
        <v>181</v>
      </c>
      <c r="AC320" t="s">
        <v>181</v>
      </c>
      <c r="AD320" t="s">
        <v>181</v>
      </c>
      <c r="AE320" t="s">
        <v>181</v>
      </c>
      <c r="AF320" t="s">
        <v>181</v>
      </c>
      <c r="AG320" t="s">
        <v>181</v>
      </c>
      <c r="AH320" t="s">
        <v>181</v>
      </c>
      <c r="AI320" t="s">
        <v>181</v>
      </c>
      <c r="AJ320" t="s">
        <v>181</v>
      </c>
      <c r="AK320" t="s">
        <v>181</v>
      </c>
      <c r="AL320" t="s">
        <v>181</v>
      </c>
      <c r="AM320" t="s">
        <v>181</v>
      </c>
      <c r="AN320" t="s">
        <v>181</v>
      </c>
      <c r="AO320" t="s">
        <v>181</v>
      </c>
      <c r="AP320" t="s">
        <v>181</v>
      </c>
      <c r="AQ320" t="s">
        <v>181</v>
      </c>
      <c r="AR320" t="s">
        <v>181</v>
      </c>
      <c r="AS320" t="s">
        <v>181</v>
      </c>
      <c r="AT320" t="s">
        <v>181</v>
      </c>
      <c r="AU320" t="s">
        <v>181</v>
      </c>
      <c r="AW320" t="s">
        <v>181</v>
      </c>
      <c r="AX320" t="s">
        <v>181</v>
      </c>
      <c r="AY320" t="s">
        <v>181</v>
      </c>
      <c r="AZ320" t="s">
        <v>181</v>
      </c>
      <c r="BA320" t="s">
        <v>181</v>
      </c>
      <c r="BB320" t="s">
        <v>181</v>
      </c>
      <c r="BC320" t="s">
        <v>181</v>
      </c>
      <c r="BD320" t="s">
        <v>181</v>
      </c>
      <c r="BE320" t="s">
        <v>181</v>
      </c>
      <c r="BF320" t="s">
        <v>181</v>
      </c>
      <c r="BG320" t="s">
        <v>181</v>
      </c>
      <c r="BH320" t="s">
        <v>181</v>
      </c>
      <c r="BI320" t="s">
        <v>181</v>
      </c>
      <c r="BJ320" t="s">
        <v>181</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t="s">
        <v>181</v>
      </c>
      <c r="DF320" t="s">
        <v>181</v>
      </c>
      <c r="DG320" t="s">
        <v>181</v>
      </c>
      <c r="DH320" t="s">
        <v>181</v>
      </c>
      <c r="DI320" t="s">
        <v>181</v>
      </c>
      <c r="DJ320" t="s">
        <v>181</v>
      </c>
      <c r="DK320" t="s">
        <v>181</v>
      </c>
    </row>
    <row r="321" spans="1:115" x14ac:dyDescent="0.25">
      <c r="A321">
        <v>10226</v>
      </c>
      <c r="B321" t="s">
        <v>453</v>
      </c>
      <c r="C321" t="s">
        <v>448</v>
      </c>
      <c r="D321" t="s">
        <v>451</v>
      </c>
      <c r="F321" t="s">
        <v>164</v>
      </c>
      <c r="I321" t="s">
        <v>181</v>
      </c>
      <c r="J321" t="s">
        <v>181</v>
      </c>
      <c r="K321" t="s">
        <v>181</v>
      </c>
      <c r="L321" t="s">
        <v>181</v>
      </c>
      <c r="M321" t="s">
        <v>181</v>
      </c>
      <c r="N321" t="s">
        <v>181</v>
      </c>
      <c r="O321" t="s">
        <v>181</v>
      </c>
      <c r="Q321" t="s">
        <v>181</v>
      </c>
      <c r="T321" t="s">
        <v>181</v>
      </c>
      <c r="U321" t="s">
        <v>181</v>
      </c>
      <c r="V321" t="s">
        <v>181</v>
      </c>
      <c r="W321" t="s">
        <v>181</v>
      </c>
      <c r="X321" t="s">
        <v>181</v>
      </c>
      <c r="Y321" t="s">
        <v>181</v>
      </c>
      <c r="Z321" t="s">
        <v>181</v>
      </c>
      <c r="AA321" t="s">
        <v>181</v>
      </c>
      <c r="AB321" t="s">
        <v>181</v>
      </c>
      <c r="AC321" t="s">
        <v>181</v>
      </c>
      <c r="AD321" t="s">
        <v>181</v>
      </c>
      <c r="AE321" t="s">
        <v>181</v>
      </c>
      <c r="AF321" t="s">
        <v>181</v>
      </c>
      <c r="AG321" t="s">
        <v>181</v>
      </c>
      <c r="AH321" t="s">
        <v>181</v>
      </c>
      <c r="AI321" t="s">
        <v>181</v>
      </c>
      <c r="AJ321" t="s">
        <v>181</v>
      </c>
      <c r="AK321" t="s">
        <v>181</v>
      </c>
      <c r="AL321" t="s">
        <v>181</v>
      </c>
      <c r="AM321" t="s">
        <v>181</v>
      </c>
      <c r="AN321" t="s">
        <v>181</v>
      </c>
      <c r="AO321" t="s">
        <v>181</v>
      </c>
      <c r="AP321" t="s">
        <v>181</v>
      </c>
      <c r="AQ321" t="s">
        <v>181</v>
      </c>
      <c r="AR321" t="s">
        <v>181</v>
      </c>
      <c r="AS321" t="s">
        <v>181</v>
      </c>
      <c r="AT321" t="s">
        <v>181</v>
      </c>
      <c r="AU321" t="s">
        <v>181</v>
      </c>
      <c r="AW321" t="s">
        <v>181</v>
      </c>
      <c r="AX321" t="s">
        <v>181</v>
      </c>
      <c r="AY321" t="s">
        <v>181</v>
      </c>
      <c r="AZ321" t="s">
        <v>181</v>
      </c>
      <c r="BA321" t="s">
        <v>181</v>
      </c>
      <c r="BB321" t="s">
        <v>181</v>
      </c>
      <c r="BC321" t="s">
        <v>181</v>
      </c>
      <c r="BD321" t="s">
        <v>181</v>
      </c>
      <c r="BE321" t="s">
        <v>181</v>
      </c>
      <c r="BF321" t="s">
        <v>181</v>
      </c>
      <c r="BG321" t="s">
        <v>181</v>
      </c>
      <c r="BH321" t="s">
        <v>181</v>
      </c>
      <c r="BI321" t="s">
        <v>181</v>
      </c>
      <c r="BJ321" t="s">
        <v>181</v>
      </c>
      <c r="BK321">
        <v>0</v>
      </c>
      <c r="BL321">
        <v>0</v>
      </c>
      <c r="BM321">
        <v>0</v>
      </c>
      <c r="BN321">
        <v>0</v>
      </c>
      <c r="BO321">
        <v>0</v>
      </c>
      <c r="BP321">
        <v>0</v>
      </c>
      <c r="BQ321">
        <v>0</v>
      </c>
      <c r="BR321">
        <v>0</v>
      </c>
      <c r="BS321">
        <v>0</v>
      </c>
      <c r="BT321">
        <v>0</v>
      </c>
      <c r="BU321">
        <v>0</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v>0</v>
      </c>
      <c r="DA321">
        <v>0</v>
      </c>
      <c r="DB321">
        <v>0</v>
      </c>
      <c r="DC321">
        <v>0</v>
      </c>
      <c r="DD321">
        <v>0</v>
      </c>
      <c r="DE321" t="s">
        <v>181</v>
      </c>
      <c r="DF321" t="s">
        <v>181</v>
      </c>
      <c r="DG321" t="s">
        <v>181</v>
      </c>
      <c r="DH321" t="s">
        <v>181</v>
      </c>
      <c r="DI321" t="s">
        <v>181</v>
      </c>
      <c r="DJ321" t="s">
        <v>181</v>
      </c>
      <c r="DK321" t="s">
        <v>181</v>
      </c>
    </row>
    <row r="322" spans="1:115" x14ac:dyDescent="0.25">
      <c r="A322">
        <v>10227</v>
      </c>
      <c r="B322" t="s">
        <v>454</v>
      </c>
      <c r="C322" t="s">
        <v>448</v>
      </c>
      <c r="D322" t="s">
        <v>449</v>
      </c>
      <c r="F322" t="s">
        <v>164</v>
      </c>
      <c r="I322" t="s">
        <v>181</v>
      </c>
      <c r="J322" t="s">
        <v>181</v>
      </c>
      <c r="K322" t="s">
        <v>181</v>
      </c>
      <c r="L322" t="s">
        <v>181</v>
      </c>
      <c r="M322" t="s">
        <v>181</v>
      </c>
      <c r="N322" t="s">
        <v>181</v>
      </c>
      <c r="O322" t="s">
        <v>181</v>
      </c>
      <c r="Q322" t="s">
        <v>181</v>
      </c>
      <c r="T322" t="s">
        <v>181</v>
      </c>
      <c r="U322" t="s">
        <v>181</v>
      </c>
      <c r="V322" t="s">
        <v>181</v>
      </c>
      <c r="W322" t="s">
        <v>181</v>
      </c>
      <c r="X322" t="s">
        <v>181</v>
      </c>
      <c r="Y322" t="s">
        <v>181</v>
      </c>
      <c r="Z322" t="s">
        <v>181</v>
      </c>
      <c r="AA322" t="s">
        <v>181</v>
      </c>
      <c r="AB322" t="s">
        <v>181</v>
      </c>
      <c r="AC322" t="s">
        <v>181</v>
      </c>
      <c r="AD322" t="s">
        <v>181</v>
      </c>
      <c r="AE322" t="s">
        <v>181</v>
      </c>
      <c r="AF322" t="s">
        <v>181</v>
      </c>
      <c r="AG322" t="s">
        <v>181</v>
      </c>
      <c r="AH322" t="s">
        <v>181</v>
      </c>
      <c r="AI322" t="s">
        <v>181</v>
      </c>
      <c r="AJ322" t="s">
        <v>181</v>
      </c>
      <c r="AK322" t="s">
        <v>181</v>
      </c>
      <c r="AL322" t="s">
        <v>181</v>
      </c>
      <c r="AM322" t="s">
        <v>181</v>
      </c>
      <c r="AN322" t="s">
        <v>181</v>
      </c>
      <c r="AO322" t="s">
        <v>181</v>
      </c>
      <c r="AP322" t="s">
        <v>181</v>
      </c>
      <c r="AQ322" t="s">
        <v>181</v>
      </c>
      <c r="AR322" t="s">
        <v>181</v>
      </c>
      <c r="AS322" t="s">
        <v>181</v>
      </c>
      <c r="AT322" t="s">
        <v>181</v>
      </c>
      <c r="AU322" t="s">
        <v>181</v>
      </c>
      <c r="AW322" t="s">
        <v>181</v>
      </c>
      <c r="AX322" t="s">
        <v>181</v>
      </c>
      <c r="AY322" t="s">
        <v>181</v>
      </c>
      <c r="AZ322" t="s">
        <v>181</v>
      </c>
      <c r="BA322" t="s">
        <v>181</v>
      </c>
      <c r="BB322" t="s">
        <v>181</v>
      </c>
      <c r="BC322" t="s">
        <v>181</v>
      </c>
      <c r="BD322" t="s">
        <v>181</v>
      </c>
      <c r="BE322" t="s">
        <v>181</v>
      </c>
      <c r="BF322" t="s">
        <v>181</v>
      </c>
      <c r="BG322" t="s">
        <v>181</v>
      </c>
      <c r="BH322" t="s">
        <v>181</v>
      </c>
      <c r="BI322" t="s">
        <v>181</v>
      </c>
      <c r="BJ322" t="s">
        <v>181</v>
      </c>
      <c r="BK322">
        <v>0</v>
      </c>
      <c r="BL322">
        <v>0</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v>0</v>
      </c>
      <c r="DA322">
        <v>0</v>
      </c>
      <c r="DB322">
        <v>0</v>
      </c>
      <c r="DC322">
        <v>0</v>
      </c>
      <c r="DD322">
        <v>0</v>
      </c>
      <c r="DE322" t="s">
        <v>181</v>
      </c>
      <c r="DF322" t="s">
        <v>181</v>
      </c>
      <c r="DG322" t="s">
        <v>181</v>
      </c>
      <c r="DH322" t="s">
        <v>181</v>
      </c>
      <c r="DI322" t="s">
        <v>181</v>
      </c>
      <c r="DJ322" t="s">
        <v>181</v>
      </c>
      <c r="DK322" t="s">
        <v>181</v>
      </c>
    </row>
    <row r="323" spans="1:115" x14ac:dyDescent="0.25">
      <c r="A323">
        <v>10228</v>
      </c>
      <c r="B323" t="s">
        <v>455</v>
      </c>
      <c r="C323" t="s">
        <v>448</v>
      </c>
      <c r="F323" t="s">
        <v>735</v>
      </c>
      <c r="I323" t="s">
        <v>321</v>
      </c>
      <c r="J323" t="s">
        <v>321</v>
      </c>
      <c r="K323" t="s">
        <v>321</v>
      </c>
      <c r="L323" t="s">
        <v>321</v>
      </c>
      <c r="M323" t="s">
        <v>321</v>
      </c>
      <c r="N323" t="s">
        <v>321</v>
      </c>
      <c r="O323" t="s">
        <v>321</v>
      </c>
      <c r="P323" t="s">
        <v>321</v>
      </c>
      <c r="Q323" t="s">
        <v>125</v>
      </c>
      <c r="R323" t="s">
        <v>168</v>
      </c>
      <c r="T323" t="s">
        <v>125</v>
      </c>
      <c r="U323" t="s">
        <v>181</v>
      </c>
      <c r="V323" t="s">
        <v>615</v>
      </c>
      <c r="W323" t="s">
        <v>181</v>
      </c>
      <c r="X323" t="s">
        <v>181</v>
      </c>
      <c r="Y323" t="s">
        <v>181</v>
      </c>
      <c r="Z323" t="s">
        <v>181</v>
      </c>
      <c r="AA323" t="s">
        <v>181</v>
      </c>
      <c r="AB323" t="s">
        <v>181</v>
      </c>
      <c r="AC323" t="s">
        <v>181</v>
      </c>
      <c r="AD323" t="s">
        <v>181</v>
      </c>
      <c r="AE323" t="s">
        <v>181</v>
      </c>
      <c r="AF323" t="s">
        <v>181</v>
      </c>
      <c r="AG323" t="s">
        <v>181</v>
      </c>
      <c r="AH323" t="s">
        <v>181</v>
      </c>
      <c r="AI323" t="s">
        <v>181</v>
      </c>
      <c r="AJ323" t="s">
        <v>181</v>
      </c>
      <c r="AK323" t="s">
        <v>181</v>
      </c>
      <c r="AL323" t="s">
        <v>181</v>
      </c>
      <c r="AM323" t="s">
        <v>181</v>
      </c>
      <c r="AN323" t="s">
        <v>181</v>
      </c>
      <c r="AO323" t="s">
        <v>181</v>
      </c>
      <c r="AP323" t="s">
        <v>181</v>
      </c>
      <c r="AQ323" t="s">
        <v>181</v>
      </c>
      <c r="AR323" t="s">
        <v>181</v>
      </c>
      <c r="AS323" t="s">
        <v>181</v>
      </c>
      <c r="AT323" t="s">
        <v>181</v>
      </c>
      <c r="AU323" t="s">
        <v>181</v>
      </c>
      <c r="AW323" t="s">
        <v>181</v>
      </c>
      <c r="AX323" t="s">
        <v>181</v>
      </c>
      <c r="AY323" t="s">
        <v>181</v>
      </c>
      <c r="AZ323" t="s">
        <v>181</v>
      </c>
      <c r="BA323" t="s">
        <v>181</v>
      </c>
      <c r="BB323" t="s">
        <v>181</v>
      </c>
      <c r="BC323" t="s">
        <v>181</v>
      </c>
      <c r="BD323" t="s">
        <v>181</v>
      </c>
      <c r="BE323" t="s">
        <v>181</v>
      </c>
      <c r="BF323" t="s">
        <v>181</v>
      </c>
      <c r="BG323" t="s">
        <v>181</v>
      </c>
      <c r="BH323" t="s">
        <v>181</v>
      </c>
      <c r="BI323" t="s">
        <v>181</v>
      </c>
      <c r="BJ323" t="s">
        <v>181</v>
      </c>
      <c r="BK323">
        <v>1</v>
      </c>
      <c r="BL323">
        <v>0</v>
      </c>
      <c r="BM323">
        <v>0</v>
      </c>
      <c r="BN323">
        <v>0</v>
      </c>
      <c r="BO323">
        <v>0</v>
      </c>
      <c r="BP323">
        <v>0</v>
      </c>
      <c r="BQ323">
        <v>0</v>
      </c>
      <c r="BR323">
        <v>0</v>
      </c>
      <c r="BS323">
        <v>0</v>
      </c>
      <c r="BT323">
        <v>0</v>
      </c>
      <c r="BU323">
        <v>0</v>
      </c>
      <c r="BV323">
        <v>1</v>
      </c>
      <c r="BW323">
        <v>0</v>
      </c>
      <c r="BX323">
        <v>0</v>
      </c>
      <c r="BY323">
        <v>0</v>
      </c>
      <c r="BZ323">
        <v>0</v>
      </c>
      <c r="CA323">
        <v>0</v>
      </c>
      <c r="CB323">
        <v>1</v>
      </c>
      <c r="CC323">
        <v>0</v>
      </c>
      <c r="CD323">
        <v>0</v>
      </c>
      <c r="CE323">
        <v>0</v>
      </c>
      <c r="CF323">
        <v>0</v>
      </c>
      <c r="CG323">
        <v>0</v>
      </c>
      <c r="CH323">
        <v>0</v>
      </c>
      <c r="CI323">
        <v>1</v>
      </c>
      <c r="CJ323">
        <v>0</v>
      </c>
      <c r="CK323">
        <v>0</v>
      </c>
      <c r="CL323">
        <v>0</v>
      </c>
      <c r="CM323">
        <v>0</v>
      </c>
      <c r="CN323">
        <v>0</v>
      </c>
      <c r="CO323">
        <v>0</v>
      </c>
      <c r="CP323">
        <v>0</v>
      </c>
      <c r="CQ323">
        <v>0</v>
      </c>
      <c r="CR323">
        <v>1</v>
      </c>
      <c r="CS323">
        <v>0</v>
      </c>
      <c r="CT323">
        <v>1</v>
      </c>
      <c r="CU323">
        <v>0</v>
      </c>
      <c r="CV323">
        <v>0</v>
      </c>
      <c r="CW323">
        <v>1</v>
      </c>
      <c r="CX323">
        <v>1</v>
      </c>
      <c r="CY323">
        <v>0</v>
      </c>
      <c r="CZ323">
        <v>0</v>
      </c>
      <c r="DA323">
        <v>0</v>
      </c>
      <c r="DB323">
        <v>0</v>
      </c>
      <c r="DC323">
        <v>0</v>
      </c>
      <c r="DD323">
        <v>0</v>
      </c>
      <c r="DE323" t="s">
        <v>181</v>
      </c>
      <c r="DF323" t="s">
        <v>181</v>
      </c>
      <c r="DG323" t="s">
        <v>181</v>
      </c>
      <c r="DH323" t="s">
        <v>181</v>
      </c>
      <c r="DI323" t="s">
        <v>181</v>
      </c>
      <c r="DJ323" t="s">
        <v>181</v>
      </c>
      <c r="DK323" t="s">
        <v>181</v>
      </c>
    </row>
    <row r="324" spans="1:115" x14ac:dyDescent="0.25">
      <c r="A324">
        <v>10243</v>
      </c>
      <c r="B324" t="s">
        <v>456</v>
      </c>
      <c r="C324" t="s">
        <v>448</v>
      </c>
      <c r="D324" t="s">
        <v>457</v>
      </c>
      <c r="F324" t="s">
        <v>164</v>
      </c>
      <c r="I324" t="s">
        <v>181</v>
      </c>
      <c r="J324" t="s">
        <v>181</v>
      </c>
      <c r="K324" t="s">
        <v>181</v>
      </c>
      <c r="L324" t="s">
        <v>181</v>
      </c>
      <c r="M324" t="s">
        <v>181</v>
      </c>
      <c r="N324" t="s">
        <v>181</v>
      </c>
      <c r="O324" t="s">
        <v>181</v>
      </c>
      <c r="Q324" t="s">
        <v>181</v>
      </c>
      <c r="T324" t="s">
        <v>181</v>
      </c>
      <c r="U324" t="s">
        <v>181</v>
      </c>
      <c r="V324" t="s">
        <v>181</v>
      </c>
      <c r="W324" t="s">
        <v>181</v>
      </c>
      <c r="X324" t="s">
        <v>181</v>
      </c>
      <c r="Y324" t="s">
        <v>181</v>
      </c>
      <c r="Z324" t="s">
        <v>181</v>
      </c>
      <c r="AA324" t="s">
        <v>181</v>
      </c>
      <c r="AB324" t="s">
        <v>181</v>
      </c>
      <c r="AC324" t="s">
        <v>181</v>
      </c>
      <c r="AD324" t="s">
        <v>181</v>
      </c>
      <c r="AE324" t="s">
        <v>181</v>
      </c>
      <c r="AF324" t="s">
        <v>181</v>
      </c>
      <c r="AG324" t="s">
        <v>181</v>
      </c>
      <c r="AH324" t="s">
        <v>181</v>
      </c>
      <c r="AI324" t="s">
        <v>181</v>
      </c>
      <c r="AJ324" t="s">
        <v>181</v>
      </c>
      <c r="AK324" t="s">
        <v>181</v>
      </c>
      <c r="AL324" t="s">
        <v>181</v>
      </c>
      <c r="AM324" t="s">
        <v>181</v>
      </c>
      <c r="AN324" t="s">
        <v>181</v>
      </c>
      <c r="AO324" t="s">
        <v>181</v>
      </c>
      <c r="AP324" t="s">
        <v>181</v>
      </c>
      <c r="AQ324" t="s">
        <v>181</v>
      </c>
      <c r="AR324" t="s">
        <v>181</v>
      </c>
      <c r="AS324" t="s">
        <v>181</v>
      </c>
      <c r="AT324" t="s">
        <v>181</v>
      </c>
      <c r="AU324" t="s">
        <v>181</v>
      </c>
      <c r="AW324" t="s">
        <v>181</v>
      </c>
      <c r="AX324" t="s">
        <v>181</v>
      </c>
      <c r="AY324" t="s">
        <v>181</v>
      </c>
      <c r="AZ324" t="s">
        <v>181</v>
      </c>
      <c r="BA324" t="s">
        <v>181</v>
      </c>
      <c r="BB324" t="s">
        <v>181</v>
      </c>
      <c r="BC324" t="s">
        <v>181</v>
      </c>
      <c r="BD324" t="s">
        <v>181</v>
      </c>
      <c r="BE324" t="s">
        <v>181</v>
      </c>
      <c r="BF324" t="s">
        <v>181</v>
      </c>
      <c r="BG324" t="s">
        <v>181</v>
      </c>
      <c r="BH324" t="s">
        <v>181</v>
      </c>
      <c r="BI324" t="s">
        <v>181</v>
      </c>
      <c r="BJ324" t="s">
        <v>181</v>
      </c>
      <c r="BK324">
        <v>0</v>
      </c>
      <c r="BL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v>0</v>
      </c>
      <c r="DA324">
        <v>0</v>
      </c>
      <c r="DB324">
        <v>0</v>
      </c>
      <c r="DC324">
        <v>0</v>
      </c>
      <c r="DD324">
        <v>0</v>
      </c>
      <c r="DE324" t="s">
        <v>181</v>
      </c>
      <c r="DF324" t="s">
        <v>181</v>
      </c>
      <c r="DG324" t="s">
        <v>181</v>
      </c>
      <c r="DH324" t="s">
        <v>181</v>
      </c>
      <c r="DI324" t="s">
        <v>181</v>
      </c>
      <c r="DJ324" t="s">
        <v>181</v>
      </c>
      <c r="DK324" t="s">
        <v>181</v>
      </c>
    </row>
    <row r="325" spans="1:115" x14ac:dyDescent="0.25">
      <c r="A325">
        <v>10526</v>
      </c>
      <c r="B325" t="s">
        <v>458</v>
      </c>
      <c r="C325" t="s">
        <v>448</v>
      </c>
      <c r="D325" t="s">
        <v>459</v>
      </c>
      <c r="F325" t="s">
        <v>164</v>
      </c>
      <c r="I325" t="s">
        <v>164</v>
      </c>
      <c r="Q325" t="s">
        <v>164</v>
      </c>
      <c r="T325" t="s">
        <v>181</v>
      </c>
      <c r="U325" t="s">
        <v>181</v>
      </c>
      <c r="V325" t="s">
        <v>181</v>
      </c>
      <c r="W325" t="s">
        <v>181</v>
      </c>
      <c r="X325" t="s">
        <v>181</v>
      </c>
      <c r="Y325" t="s">
        <v>181</v>
      </c>
      <c r="Z325" t="s">
        <v>181</v>
      </c>
      <c r="AA325" t="s">
        <v>181</v>
      </c>
      <c r="AB325" t="s">
        <v>181</v>
      </c>
      <c r="AC325" t="s">
        <v>181</v>
      </c>
      <c r="AD325" t="s">
        <v>181</v>
      </c>
      <c r="AE325" t="s">
        <v>181</v>
      </c>
      <c r="AF325" t="s">
        <v>181</v>
      </c>
      <c r="AG325" t="s">
        <v>181</v>
      </c>
      <c r="AH325" t="s">
        <v>181</v>
      </c>
      <c r="AI325" t="s">
        <v>181</v>
      </c>
      <c r="AJ325" t="s">
        <v>181</v>
      </c>
      <c r="AK325" t="s">
        <v>181</v>
      </c>
      <c r="AL325" t="s">
        <v>181</v>
      </c>
      <c r="AM325" t="s">
        <v>181</v>
      </c>
      <c r="AN325" t="s">
        <v>181</v>
      </c>
      <c r="AO325" t="s">
        <v>181</v>
      </c>
      <c r="AP325" t="s">
        <v>181</v>
      </c>
      <c r="AQ325" t="s">
        <v>181</v>
      </c>
      <c r="AR325" t="s">
        <v>181</v>
      </c>
      <c r="AS325" t="s">
        <v>181</v>
      </c>
      <c r="AT325" t="s">
        <v>181</v>
      </c>
      <c r="AU325" t="s">
        <v>181</v>
      </c>
      <c r="AW325" t="s">
        <v>181</v>
      </c>
      <c r="AX325" t="s">
        <v>181</v>
      </c>
      <c r="AY325" t="s">
        <v>181</v>
      </c>
      <c r="AZ325" t="s">
        <v>181</v>
      </c>
      <c r="BA325" t="s">
        <v>181</v>
      </c>
      <c r="BB325" t="s">
        <v>181</v>
      </c>
      <c r="BC325" t="s">
        <v>181</v>
      </c>
      <c r="BD325" t="s">
        <v>181</v>
      </c>
      <c r="BE325" t="s">
        <v>181</v>
      </c>
      <c r="BF325" t="s">
        <v>181</v>
      </c>
      <c r="BG325" t="s">
        <v>181</v>
      </c>
      <c r="BH325" t="s">
        <v>181</v>
      </c>
      <c r="BI325" t="s">
        <v>181</v>
      </c>
      <c r="BJ325" t="s">
        <v>181</v>
      </c>
      <c r="BK325">
        <v>0</v>
      </c>
      <c r="BL325">
        <v>0</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v>0</v>
      </c>
      <c r="DA325">
        <v>0</v>
      </c>
      <c r="DB325">
        <v>0</v>
      </c>
      <c r="DC325">
        <v>0</v>
      </c>
      <c r="DD325">
        <v>0</v>
      </c>
      <c r="DE325" t="s">
        <v>181</v>
      </c>
      <c r="DF325" t="s">
        <v>181</v>
      </c>
      <c r="DG325" t="s">
        <v>181</v>
      </c>
      <c r="DH325" t="s">
        <v>181</v>
      </c>
      <c r="DI325" t="s">
        <v>181</v>
      </c>
      <c r="DJ325" t="s">
        <v>181</v>
      </c>
      <c r="DK325" t="s">
        <v>181</v>
      </c>
    </row>
    <row r="326" spans="1:115" x14ac:dyDescent="0.25">
      <c r="A326">
        <v>10527</v>
      </c>
      <c r="B326" t="s">
        <v>460</v>
      </c>
      <c r="C326" t="s">
        <v>448</v>
      </c>
      <c r="D326" t="s">
        <v>461</v>
      </c>
      <c r="F326" t="s">
        <v>164</v>
      </c>
      <c r="Q326" t="s">
        <v>181</v>
      </c>
      <c r="T326" t="s">
        <v>181</v>
      </c>
      <c r="U326" t="s">
        <v>181</v>
      </c>
      <c r="V326" t="s">
        <v>181</v>
      </c>
      <c r="W326" t="s">
        <v>181</v>
      </c>
      <c r="X326" t="s">
        <v>181</v>
      </c>
      <c r="Y326" t="s">
        <v>181</v>
      </c>
      <c r="Z326" t="s">
        <v>181</v>
      </c>
      <c r="AA326" t="s">
        <v>181</v>
      </c>
      <c r="AB326" t="s">
        <v>181</v>
      </c>
      <c r="AC326" t="s">
        <v>181</v>
      </c>
      <c r="AD326" t="s">
        <v>181</v>
      </c>
      <c r="AE326" t="s">
        <v>181</v>
      </c>
      <c r="AF326" t="s">
        <v>181</v>
      </c>
      <c r="AG326" t="s">
        <v>181</v>
      </c>
      <c r="AH326" t="s">
        <v>181</v>
      </c>
      <c r="AI326" t="s">
        <v>181</v>
      </c>
      <c r="AJ326" t="s">
        <v>181</v>
      </c>
      <c r="AK326" t="s">
        <v>181</v>
      </c>
      <c r="AL326" t="s">
        <v>181</v>
      </c>
      <c r="AM326" t="s">
        <v>181</v>
      </c>
      <c r="AN326" t="s">
        <v>181</v>
      </c>
      <c r="AO326" t="s">
        <v>181</v>
      </c>
      <c r="AP326" t="s">
        <v>181</v>
      </c>
      <c r="AQ326" t="s">
        <v>181</v>
      </c>
      <c r="AR326" t="s">
        <v>181</v>
      </c>
      <c r="AS326" t="s">
        <v>181</v>
      </c>
      <c r="AT326" t="s">
        <v>181</v>
      </c>
      <c r="AU326" t="s">
        <v>181</v>
      </c>
      <c r="AW326" t="s">
        <v>181</v>
      </c>
      <c r="AX326" t="s">
        <v>181</v>
      </c>
      <c r="AY326" t="s">
        <v>181</v>
      </c>
      <c r="AZ326" t="s">
        <v>181</v>
      </c>
      <c r="BA326" t="s">
        <v>181</v>
      </c>
      <c r="BB326" t="s">
        <v>181</v>
      </c>
      <c r="BC326" t="s">
        <v>181</v>
      </c>
      <c r="BD326" t="s">
        <v>181</v>
      </c>
      <c r="BE326" t="s">
        <v>181</v>
      </c>
      <c r="BF326" t="s">
        <v>181</v>
      </c>
      <c r="BG326" t="s">
        <v>181</v>
      </c>
      <c r="BH326" t="s">
        <v>181</v>
      </c>
      <c r="BI326" t="s">
        <v>181</v>
      </c>
      <c r="BJ326" t="s">
        <v>181</v>
      </c>
      <c r="BK326">
        <v>0</v>
      </c>
      <c r="BL326">
        <v>0</v>
      </c>
      <c r="BM326">
        <v>0</v>
      </c>
      <c r="BN326">
        <v>0</v>
      </c>
      <c r="BO326">
        <v>0</v>
      </c>
      <c r="BP326">
        <v>0</v>
      </c>
      <c r="BQ326">
        <v>0</v>
      </c>
      <c r="BR326">
        <v>0</v>
      </c>
      <c r="BS326">
        <v>0</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t="s">
        <v>181</v>
      </c>
      <c r="DF326" t="s">
        <v>181</v>
      </c>
      <c r="DG326" t="s">
        <v>181</v>
      </c>
      <c r="DH326" t="s">
        <v>181</v>
      </c>
      <c r="DI326" t="s">
        <v>181</v>
      </c>
      <c r="DJ326" t="s">
        <v>181</v>
      </c>
      <c r="DK326" t="s">
        <v>181</v>
      </c>
    </row>
    <row r="327" spans="1:115" x14ac:dyDescent="0.25">
      <c r="A327">
        <v>10528</v>
      </c>
      <c r="B327" t="s">
        <v>462</v>
      </c>
      <c r="C327" t="s">
        <v>448</v>
      </c>
      <c r="D327" t="s">
        <v>461</v>
      </c>
      <c r="F327" t="s">
        <v>164</v>
      </c>
      <c r="Q327" t="s">
        <v>181</v>
      </c>
      <c r="T327" t="s">
        <v>181</v>
      </c>
      <c r="U327" t="s">
        <v>181</v>
      </c>
      <c r="V327" t="s">
        <v>181</v>
      </c>
      <c r="W327" t="s">
        <v>181</v>
      </c>
      <c r="X327" t="s">
        <v>181</v>
      </c>
      <c r="Y327" t="s">
        <v>181</v>
      </c>
      <c r="Z327" t="s">
        <v>181</v>
      </c>
      <c r="AA327" t="s">
        <v>181</v>
      </c>
      <c r="AB327" t="s">
        <v>181</v>
      </c>
      <c r="AC327" t="s">
        <v>181</v>
      </c>
      <c r="AD327" t="s">
        <v>181</v>
      </c>
      <c r="AE327" t="s">
        <v>181</v>
      </c>
      <c r="AF327" t="s">
        <v>181</v>
      </c>
      <c r="AG327" t="s">
        <v>181</v>
      </c>
      <c r="AH327" t="s">
        <v>181</v>
      </c>
      <c r="AI327" t="s">
        <v>181</v>
      </c>
      <c r="AJ327" t="s">
        <v>181</v>
      </c>
      <c r="AK327" t="s">
        <v>181</v>
      </c>
      <c r="AL327" t="s">
        <v>181</v>
      </c>
      <c r="AM327" t="s">
        <v>181</v>
      </c>
      <c r="AN327" t="s">
        <v>181</v>
      </c>
      <c r="AO327" t="s">
        <v>181</v>
      </c>
      <c r="AP327" t="s">
        <v>181</v>
      </c>
      <c r="AQ327" t="s">
        <v>181</v>
      </c>
      <c r="AR327" t="s">
        <v>181</v>
      </c>
      <c r="AS327" t="s">
        <v>181</v>
      </c>
      <c r="AT327" t="s">
        <v>181</v>
      </c>
      <c r="AU327" t="s">
        <v>181</v>
      </c>
      <c r="AW327" t="s">
        <v>181</v>
      </c>
      <c r="AX327" t="s">
        <v>181</v>
      </c>
      <c r="AY327" t="s">
        <v>181</v>
      </c>
      <c r="AZ327" t="s">
        <v>181</v>
      </c>
      <c r="BA327" t="s">
        <v>181</v>
      </c>
      <c r="BB327" t="s">
        <v>181</v>
      </c>
      <c r="BC327" t="s">
        <v>181</v>
      </c>
      <c r="BD327" t="s">
        <v>181</v>
      </c>
      <c r="BE327" t="s">
        <v>181</v>
      </c>
      <c r="BF327" t="s">
        <v>181</v>
      </c>
      <c r="BG327" t="s">
        <v>181</v>
      </c>
      <c r="BH327" t="s">
        <v>181</v>
      </c>
      <c r="BI327" t="s">
        <v>181</v>
      </c>
      <c r="BJ327" t="s">
        <v>181</v>
      </c>
      <c r="BK327">
        <v>0</v>
      </c>
      <c r="BL327">
        <v>0</v>
      </c>
      <c r="BM327">
        <v>0</v>
      </c>
      <c r="BN327">
        <v>0</v>
      </c>
      <c r="BO327">
        <v>0</v>
      </c>
      <c r="BP327">
        <v>0</v>
      </c>
      <c r="BQ327">
        <v>0</v>
      </c>
      <c r="BR327">
        <v>0</v>
      </c>
      <c r="BS327">
        <v>0</v>
      </c>
      <c r="BT327">
        <v>0</v>
      </c>
      <c r="BU327">
        <v>0</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B327">
        <v>0</v>
      </c>
      <c r="DC327">
        <v>0</v>
      </c>
      <c r="DD327">
        <v>0</v>
      </c>
      <c r="DE327" t="s">
        <v>181</v>
      </c>
      <c r="DF327" t="s">
        <v>181</v>
      </c>
      <c r="DG327" t="s">
        <v>181</v>
      </c>
      <c r="DH327" t="s">
        <v>181</v>
      </c>
      <c r="DI327" t="s">
        <v>181</v>
      </c>
      <c r="DJ327" t="s">
        <v>181</v>
      </c>
      <c r="DK327" t="s">
        <v>181</v>
      </c>
    </row>
    <row r="328" spans="1:115" x14ac:dyDescent="0.25">
      <c r="A328">
        <v>10529</v>
      </c>
      <c r="B328" t="s">
        <v>463</v>
      </c>
      <c r="C328" t="s">
        <v>448</v>
      </c>
      <c r="D328" t="s">
        <v>461</v>
      </c>
      <c r="F328" t="s">
        <v>164</v>
      </c>
      <c r="Q328" t="s">
        <v>181</v>
      </c>
      <c r="T328" t="s">
        <v>181</v>
      </c>
      <c r="U328" t="s">
        <v>181</v>
      </c>
      <c r="V328" t="s">
        <v>181</v>
      </c>
      <c r="W328" t="s">
        <v>181</v>
      </c>
      <c r="X328" t="s">
        <v>181</v>
      </c>
      <c r="Y328" t="s">
        <v>181</v>
      </c>
      <c r="Z328" t="s">
        <v>181</v>
      </c>
      <c r="AA328" t="s">
        <v>181</v>
      </c>
      <c r="AB328" t="s">
        <v>181</v>
      </c>
      <c r="AC328" t="s">
        <v>181</v>
      </c>
      <c r="AD328" t="s">
        <v>181</v>
      </c>
      <c r="AE328" t="s">
        <v>181</v>
      </c>
      <c r="AF328" t="s">
        <v>181</v>
      </c>
      <c r="AG328" t="s">
        <v>181</v>
      </c>
      <c r="AH328" t="s">
        <v>181</v>
      </c>
      <c r="AI328" t="s">
        <v>181</v>
      </c>
      <c r="AJ328" t="s">
        <v>181</v>
      </c>
      <c r="AK328" t="s">
        <v>181</v>
      </c>
      <c r="AL328" t="s">
        <v>181</v>
      </c>
      <c r="AM328" t="s">
        <v>181</v>
      </c>
      <c r="AN328" t="s">
        <v>181</v>
      </c>
      <c r="AO328" t="s">
        <v>181</v>
      </c>
      <c r="AP328" t="s">
        <v>181</v>
      </c>
      <c r="AQ328" t="s">
        <v>181</v>
      </c>
      <c r="AR328" t="s">
        <v>181</v>
      </c>
      <c r="AS328" t="s">
        <v>181</v>
      </c>
      <c r="AT328" t="s">
        <v>181</v>
      </c>
      <c r="AU328" t="s">
        <v>181</v>
      </c>
      <c r="AW328" t="s">
        <v>181</v>
      </c>
      <c r="AX328" t="s">
        <v>181</v>
      </c>
      <c r="AY328" t="s">
        <v>181</v>
      </c>
      <c r="AZ328" t="s">
        <v>181</v>
      </c>
      <c r="BA328" t="s">
        <v>181</v>
      </c>
      <c r="BB328" t="s">
        <v>181</v>
      </c>
      <c r="BC328" t="s">
        <v>181</v>
      </c>
      <c r="BD328" t="s">
        <v>181</v>
      </c>
      <c r="BE328" t="s">
        <v>181</v>
      </c>
      <c r="BF328" t="s">
        <v>181</v>
      </c>
      <c r="BG328" t="s">
        <v>181</v>
      </c>
      <c r="BH328" t="s">
        <v>181</v>
      </c>
      <c r="BI328" t="s">
        <v>181</v>
      </c>
      <c r="BJ328" t="s">
        <v>181</v>
      </c>
      <c r="BK328">
        <v>0</v>
      </c>
      <c r="BL328">
        <v>0</v>
      </c>
      <c r="BM328">
        <v>0</v>
      </c>
      <c r="BN328">
        <v>0</v>
      </c>
      <c r="BO328">
        <v>0</v>
      </c>
      <c r="BP328">
        <v>0</v>
      </c>
      <c r="BQ328">
        <v>0</v>
      </c>
      <c r="BR328">
        <v>0</v>
      </c>
      <c r="BS328">
        <v>0</v>
      </c>
      <c r="BT328">
        <v>0</v>
      </c>
      <c r="BU328">
        <v>0</v>
      </c>
      <c r="BV328">
        <v>0</v>
      </c>
      <c r="BW328">
        <v>0</v>
      </c>
      <c r="BX328">
        <v>0</v>
      </c>
      <c r="BY328">
        <v>0</v>
      </c>
      <c r="BZ328">
        <v>0</v>
      </c>
      <c r="CA328">
        <v>0</v>
      </c>
      <c r="CB328">
        <v>0</v>
      </c>
      <c r="CC328">
        <v>0</v>
      </c>
      <c r="CD328">
        <v>0</v>
      </c>
      <c r="CE328">
        <v>0</v>
      </c>
      <c r="CF328">
        <v>0</v>
      </c>
      <c r="CG328">
        <v>0</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v>0</v>
      </c>
      <c r="DA328">
        <v>0</v>
      </c>
      <c r="DB328">
        <v>0</v>
      </c>
      <c r="DC328">
        <v>0</v>
      </c>
      <c r="DD328">
        <v>0</v>
      </c>
      <c r="DE328" t="s">
        <v>181</v>
      </c>
      <c r="DF328" t="s">
        <v>181</v>
      </c>
      <c r="DG328" t="s">
        <v>181</v>
      </c>
      <c r="DH328" t="s">
        <v>181</v>
      </c>
      <c r="DI328" t="s">
        <v>181</v>
      </c>
      <c r="DJ328" t="s">
        <v>181</v>
      </c>
      <c r="DK328" t="s">
        <v>181</v>
      </c>
    </row>
    <row r="329" spans="1:115" x14ac:dyDescent="0.25">
      <c r="A329">
        <v>10550</v>
      </c>
      <c r="B329" t="s">
        <v>344</v>
      </c>
      <c r="C329" t="s">
        <v>448</v>
      </c>
      <c r="D329" t="s">
        <v>464</v>
      </c>
      <c r="E329" t="s">
        <v>345</v>
      </c>
      <c r="F329" t="s">
        <v>1030</v>
      </c>
      <c r="I329" t="s">
        <v>979</v>
      </c>
      <c r="J329" t="s">
        <v>979</v>
      </c>
      <c r="K329" t="s">
        <v>979</v>
      </c>
      <c r="L329" t="s">
        <v>979</v>
      </c>
      <c r="N329" t="s">
        <v>979</v>
      </c>
      <c r="Q329" t="s">
        <v>125</v>
      </c>
      <c r="R329" t="s">
        <v>171</v>
      </c>
      <c r="T329" t="s">
        <v>125</v>
      </c>
      <c r="U329" t="s">
        <v>181</v>
      </c>
      <c r="V329" t="s">
        <v>181</v>
      </c>
      <c r="W329" t="s">
        <v>181</v>
      </c>
      <c r="X329" t="s">
        <v>181</v>
      </c>
      <c r="Y329" t="s">
        <v>181</v>
      </c>
      <c r="Z329" t="s">
        <v>181</v>
      </c>
      <c r="AA329" t="s">
        <v>181</v>
      </c>
      <c r="AB329" t="s">
        <v>181</v>
      </c>
      <c r="AC329" t="s">
        <v>181</v>
      </c>
      <c r="AD329" t="s">
        <v>181</v>
      </c>
      <c r="AE329" t="s">
        <v>181</v>
      </c>
      <c r="AF329" t="s">
        <v>181</v>
      </c>
      <c r="AG329" t="s">
        <v>181</v>
      </c>
      <c r="AH329" t="s">
        <v>181</v>
      </c>
      <c r="AI329" t="s">
        <v>181</v>
      </c>
      <c r="AJ329" t="s">
        <v>181</v>
      </c>
      <c r="AK329" t="s">
        <v>181</v>
      </c>
      <c r="AL329" t="s">
        <v>181</v>
      </c>
      <c r="AM329" t="s">
        <v>181</v>
      </c>
      <c r="AN329" t="s">
        <v>181</v>
      </c>
      <c r="AO329" t="s">
        <v>181</v>
      </c>
      <c r="AP329" t="s">
        <v>181</v>
      </c>
      <c r="AQ329" t="s">
        <v>181</v>
      </c>
      <c r="AR329" t="s">
        <v>181</v>
      </c>
      <c r="AS329" t="s">
        <v>181</v>
      </c>
      <c r="AT329" t="s">
        <v>181</v>
      </c>
      <c r="AU329" t="s">
        <v>181</v>
      </c>
      <c r="AW329" t="s">
        <v>181</v>
      </c>
      <c r="AX329" t="s">
        <v>181</v>
      </c>
      <c r="AY329" t="s">
        <v>181</v>
      </c>
      <c r="AZ329" t="s">
        <v>181</v>
      </c>
      <c r="BA329" t="s">
        <v>181</v>
      </c>
      <c r="BB329" t="s">
        <v>181</v>
      </c>
      <c r="BC329" t="s">
        <v>181</v>
      </c>
      <c r="BD329" t="s">
        <v>181</v>
      </c>
      <c r="BE329" t="s">
        <v>181</v>
      </c>
      <c r="BF329" t="s">
        <v>181</v>
      </c>
      <c r="BG329" t="s">
        <v>181</v>
      </c>
      <c r="BH329" t="s">
        <v>181</v>
      </c>
      <c r="BI329" t="s">
        <v>181</v>
      </c>
      <c r="BJ329" t="s">
        <v>181</v>
      </c>
      <c r="BK329">
        <v>0</v>
      </c>
      <c r="BL329">
        <v>0</v>
      </c>
      <c r="BM329">
        <v>0</v>
      </c>
      <c r="BN329">
        <v>0</v>
      </c>
      <c r="BO329">
        <v>0</v>
      </c>
      <c r="BP329">
        <v>0</v>
      </c>
      <c r="BQ329">
        <v>0</v>
      </c>
      <c r="BR329">
        <v>0</v>
      </c>
      <c r="BS329">
        <v>0</v>
      </c>
      <c r="BT329">
        <v>0</v>
      </c>
      <c r="BU329">
        <v>1</v>
      </c>
      <c r="BV329">
        <v>0</v>
      </c>
      <c r="BW329">
        <v>0</v>
      </c>
      <c r="BX329">
        <v>0</v>
      </c>
      <c r="BY329">
        <v>0</v>
      </c>
      <c r="BZ329">
        <v>0</v>
      </c>
      <c r="CA329">
        <v>1</v>
      </c>
      <c r="CB329">
        <v>0</v>
      </c>
      <c r="CC329">
        <v>0</v>
      </c>
      <c r="CD329">
        <v>0</v>
      </c>
      <c r="CE329">
        <v>0</v>
      </c>
      <c r="CF329">
        <v>0</v>
      </c>
      <c r="CG329">
        <v>0</v>
      </c>
      <c r="CH329">
        <v>1</v>
      </c>
      <c r="CI329">
        <v>0</v>
      </c>
      <c r="CJ329">
        <v>0</v>
      </c>
      <c r="CK329">
        <v>0</v>
      </c>
      <c r="CL329">
        <v>0</v>
      </c>
      <c r="CM329">
        <v>0</v>
      </c>
      <c r="CN329">
        <v>0</v>
      </c>
      <c r="CO329">
        <v>0</v>
      </c>
      <c r="CP329">
        <v>0</v>
      </c>
      <c r="CQ329">
        <v>1</v>
      </c>
      <c r="CR329">
        <v>0</v>
      </c>
      <c r="CS329">
        <v>0</v>
      </c>
      <c r="CT329">
        <v>0</v>
      </c>
      <c r="CU329">
        <v>0</v>
      </c>
      <c r="CV329">
        <v>1</v>
      </c>
      <c r="CW329">
        <v>0</v>
      </c>
      <c r="CX329">
        <v>0</v>
      </c>
      <c r="CY329">
        <v>0</v>
      </c>
      <c r="CZ329">
        <v>0</v>
      </c>
      <c r="DA329">
        <v>0</v>
      </c>
      <c r="DB329">
        <v>0</v>
      </c>
      <c r="DC329">
        <v>0</v>
      </c>
      <c r="DD329">
        <v>0</v>
      </c>
      <c r="DE329" t="s">
        <v>181</v>
      </c>
      <c r="DF329" t="s">
        <v>181</v>
      </c>
      <c r="DG329" t="s">
        <v>181</v>
      </c>
      <c r="DH329" t="s">
        <v>181</v>
      </c>
      <c r="DI329" t="s">
        <v>615</v>
      </c>
      <c r="DJ329" t="s">
        <v>181</v>
      </c>
      <c r="DK329" t="s">
        <v>181</v>
      </c>
    </row>
    <row r="330" spans="1:115" x14ac:dyDescent="0.25">
      <c r="A330">
        <v>10551</v>
      </c>
      <c r="B330" t="s">
        <v>421</v>
      </c>
      <c r="C330" t="s">
        <v>448</v>
      </c>
      <c r="D330" t="s">
        <v>464</v>
      </c>
      <c r="E330" t="s">
        <v>345</v>
      </c>
      <c r="F330" t="s">
        <v>1031</v>
      </c>
      <c r="I330" t="s">
        <v>979</v>
      </c>
      <c r="J330" t="s">
        <v>979</v>
      </c>
      <c r="K330" t="s">
        <v>979</v>
      </c>
      <c r="L330" t="s">
        <v>979</v>
      </c>
      <c r="N330" t="s">
        <v>979</v>
      </c>
      <c r="Q330" t="s">
        <v>125</v>
      </c>
      <c r="R330" t="s">
        <v>171</v>
      </c>
      <c r="T330" t="s">
        <v>125</v>
      </c>
      <c r="U330" t="s">
        <v>181</v>
      </c>
      <c r="V330" t="s">
        <v>181</v>
      </c>
      <c r="W330" t="s">
        <v>181</v>
      </c>
      <c r="X330" t="s">
        <v>181</v>
      </c>
      <c r="Y330" t="s">
        <v>181</v>
      </c>
      <c r="Z330" t="s">
        <v>181</v>
      </c>
      <c r="AA330" t="s">
        <v>181</v>
      </c>
      <c r="AB330" t="s">
        <v>181</v>
      </c>
      <c r="AC330" t="s">
        <v>181</v>
      </c>
      <c r="AD330" t="s">
        <v>181</v>
      </c>
      <c r="AE330" t="s">
        <v>181</v>
      </c>
      <c r="AF330" t="s">
        <v>181</v>
      </c>
      <c r="AG330" t="s">
        <v>181</v>
      </c>
      <c r="AH330" t="s">
        <v>181</v>
      </c>
      <c r="AI330" t="s">
        <v>181</v>
      </c>
      <c r="AJ330" t="s">
        <v>181</v>
      </c>
      <c r="AK330" t="s">
        <v>181</v>
      </c>
      <c r="AL330" t="s">
        <v>181</v>
      </c>
      <c r="AM330" t="s">
        <v>181</v>
      </c>
      <c r="AN330" t="s">
        <v>181</v>
      </c>
      <c r="AO330" t="s">
        <v>181</v>
      </c>
      <c r="AP330" t="s">
        <v>181</v>
      </c>
      <c r="AQ330" t="s">
        <v>181</v>
      </c>
      <c r="AR330" t="s">
        <v>181</v>
      </c>
      <c r="AS330" t="s">
        <v>181</v>
      </c>
      <c r="AT330" t="s">
        <v>181</v>
      </c>
      <c r="AU330" t="s">
        <v>181</v>
      </c>
      <c r="AW330" t="s">
        <v>181</v>
      </c>
      <c r="AX330" t="s">
        <v>181</v>
      </c>
      <c r="AY330" t="s">
        <v>181</v>
      </c>
      <c r="AZ330" t="s">
        <v>181</v>
      </c>
      <c r="BA330" t="s">
        <v>181</v>
      </c>
      <c r="BB330" t="s">
        <v>181</v>
      </c>
      <c r="BC330" t="s">
        <v>181</v>
      </c>
      <c r="BD330" t="s">
        <v>181</v>
      </c>
      <c r="BE330" t="s">
        <v>181</v>
      </c>
      <c r="BF330" t="s">
        <v>181</v>
      </c>
      <c r="BG330" t="s">
        <v>181</v>
      </c>
      <c r="BH330" t="s">
        <v>181</v>
      </c>
      <c r="BI330" t="s">
        <v>181</v>
      </c>
      <c r="BJ330" t="s">
        <v>181</v>
      </c>
      <c r="BK330">
        <v>0</v>
      </c>
      <c r="BL330">
        <v>0</v>
      </c>
      <c r="BM330">
        <v>0</v>
      </c>
      <c r="BN330">
        <v>0</v>
      </c>
      <c r="BO330">
        <v>0</v>
      </c>
      <c r="BP330">
        <v>0</v>
      </c>
      <c r="BQ330">
        <v>0</v>
      </c>
      <c r="BR330">
        <v>0</v>
      </c>
      <c r="BS330">
        <v>0</v>
      </c>
      <c r="BT330">
        <v>0</v>
      </c>
      <c r="BU330">
        <v>1</v>
      </c>
      <c r="BV330">
        <v>0</v>
      </c>
      <c r="BW330">
        <v>0</v>
      </c>
      <c r="BX330">
        <v>0</v>
      </c>
      <c r="BY330">
        <v>0</v>
      </c>
      <c r="BZ330">
        <v>0</v>
      </c>
      <c r="CA330">
        <v>1</v>
      </c>
      <c r="CB330">
        <v>0</v>
      </c>
      <c r="CC330">
        <v>0</v>
      </c>
      <c r="CD330">
        <v>0</v>
      </c>
      <c r="CE330">
        <v>0</v>
      </c>
      <c r="CF330">
        <v>0</v>
      </c>
      <c r="CG330">
        <v>0</v>
      </c>
      <c r="CH330">
        <v>1</v>
      </c>
      <c r="CI330">
        <v>0</v>
      </c>
      <c r="CJ330">
        <v>0</v>
      </c>
      <c r="CK330">
        <v>0</v>
      </c>
      <c r="CL330">
        <v>0</v>
      </c>
      <c r="CM330">
        <v>0</v>
      </c>
      <c r="CN330">
        <v>0</v>
      </c>
      <c r="CO330">
        <v>0</v>
      </c>
      <c r="CP330">
        <v>0</v>
      </c>
      <c r="CQ330">
        <v>1</v>
      </c>
      <c r="CR330">
        <v>0</v>
      </c>
      <c r="CS330">
        <v>0</v>
      </c>
      <c r="CT330">
        <v>0</v>
      </c>
      <c r="CU330">
        <v>0</v>
      </c>
      <c r="CV330">
        <v>1</v>
      </c>
      <c r="CW330">
        <v>0</v>
      </c>
      <c r="CX330">
        <v>0</v>
      </c>
      <c r="CY330">
        <v>0</v>
      </c>
      <c r="CZ330">
        <v>0</v>
      </c>
      <c r="DA330">
        <v>0</v>
      </c>
      <c r="DB330">
        <v>0</v>
      </c>
      <c r="DC330">
        <v>0</v>
      </c>
      <c r="DD330">
        <v>0</v>
      </c>
      <c r="DE330" t="s">
        <v>181</v>
      </c>
      <c r="DF330" t="s">
        <v>181</v>
      </c>
      <c r="DG330" t="s">
        <v>181</v>
      </c>
      <c r="DH330" t="s">
        <v>181</v>
      </c>
      <c r="DI330" t="s">
        <v>615</v>
      </c>
      <c r="DJ330" t="s">
        <v>181</v>
      </c>
      <c r="DK330" t="s">
        <v>181</v>
      </c>
    </row>
    <row r="331" spans="1:115" x14ac:dyDescent="0.25">
      <c r="A331">
        <v>10552</v>
      </c>
      <c r="B331" t="s">
        <v>348</v>
      </c>
      <c r="C331" t="s">
        <v>448</v>
      </c>
      <c r="D331" t="s">
        <v>464</v>
      </c>
      <c r="E331" t="s">
        <v>345</v>
      </c>
      <c r="F331" t="s">
        <v>1032</v>
      </c>
      <c r="I331" t="s">
        <v>979</v>
      </c>
      <c r="J331" t="s">
        <v>979</v>
      </c>
      <c r="K331" t="s">
        <v>979</v>
      </c>
      <c r="L331" t="s">
        <v>979</v>
      </c>
      <c r="N331" t="s">
        <v>979</v>
      </c>
      <c r="Q331" t="s">
        <v>125</v>
      </c>
      <c r="R331" t="s">
        <v>168</v>
      </c>
      <c r="T331" t="s">
        <v>125</v>
      </c>
      <c r="U331" t="s">
        <v>181</v>
      </c>
      <c r="V331" t="s">
        <v>181</v>
      </c>
      <c r="W331" t="s">
        <v>181</v>
      </c>
      <c r="X331" t="s">
        <v>181</v>
      </c>
      <c r="Y331" t="s">
        <v>181</v>
      </c>
      <c r="Z331" t="s">
        <v>181</v>
      </c>
      <c r="AA331" t="s">
        <v>181</v>
      </c>
      <c r="AB331" t="s">
        <v>181</v>
      </c>
      <c r="AC331" t="s">
        <v>181</v>
      </c>
      <c r="AD331" t="s">
        <v>181</v>
      </c>
      <c r="AE331" t="s">
        <v>181</v>
      </c>
      <c r="AF331" t="s">
        <v>181</v>
      </c>
      <c r="AG331" t="s">
        <v>181</v>
      </c>
      <c r="AH331" t="s">
        <v>181</v>
      </c>
      <c r="AI331" t="s">
        <v>181</v>
      </c>
      <c r="AJ331" t="s">
        <v>181</v>
      </c>
      <c r="AK331" t="s">
        <v>181</v>
      </c>
      <c r="AL331" t="s">
        <v>181</v>
      </c>
      <c r="AM331" t="s">
        <v>181</v>
      </c>
      <c r="AN331" t="s">
        <v>181</v>
      </c>
      <c r="AO331" t="s">
        <v>181</v>
      </c>
      <c r="AP331" t="s">
        <v>181</v>
      </c>
      <c r="AQ331" t="s">
        <v>181</v>
      </c>
      <c r="AR331" t="s">
        <v>181</v>
      </c>
      <c r="AS331" t="s">
        <v>181</v>
      </c>
      <c r="AT331" t="s">
        <v>181</v>
      </c>
      <c r="AU331" t="s">
        <v>181</v>
      </c>
      <c r="AW331" t="s">
        <v>181</v>
      </c>
      <c r="AX331" t="s">
        <v>181</v>
      </c>
      <c r="AY331" t="s">
        <v>181</v>
      </c>
      <c r="AZ331" t="s">
        <v>181</v>
      </c>
      <c r="BA331" t="s">
        <v>181</v>
      </c>
      <c r="BB331" t="s">
        <v>181</v>
      </c>
      <c r="BC331" t="s">
        <v>181</v>
      </c>
      <c r="BD331" t="s">
        <v>181</v>
      </c>
      <c r="BE331" t="s">
        <v>181</v>
      </c>
      <c r="BF331" t="s">
        <v>181</v>
      </c>
      <c r="BG331" t="s">
        <v>181</v>
      </c>
      <c r="BH331" t="s">
        <v>181</v>
      </c>
      <c r="BI331" t="s">
        <v>181</v>
      </c>
      <c r="BJ331" t="s">
        <v>181</v>
      </c>
      <c r="BK331">
        <v>0</v>
      </c>
      <c r="BL331">
        <v>0</v>
      </c>
      <c r="BM331">
        <v>0</v>
      </c>
      <c r="BN331">
        <v>0</v>
      </c>
      <c r="BO331">
        <v>0</v>
      </c>
      <c r="BP331">
        <v>0</v>
      </c>
      <c r="BQ331">
        <v>0</v>
      </c>
      <c r="BR331">
        <v>0</v>
      </c>
      <c r="BS331">
        <v>0</v>
      </c>
      <c r="BT331">
        <v>0</v>
      </c>
      <c r="BU331">
        <v>1</v>
      </c>
      <c r="BV331">
        <v>0</v>
      </c>
      <c r="BW331">
        <v>0</v>
      </c>
      <c r="BX331">
        <v>0</v>
      </c>
      <c r="BY331">
        <v>0</v>
      </c>
      <c r="BZ331">
        <v>0</v>
      </c>
      <c r="CA331">
        <v>1</v>
      </c>
      <c r="CB331">
        <v>0</v>
      </c>
      <c r="CC331">
        <v>0</v>
      </c>
      <c r="CD331">
        <v>0</v>
      </c>
      <c r="CE331">
        <v>0</v>
      </c>
      <c r="CF331">
        <v>0</v>
      </c>
      <c r="CG331">
        <v>0</v>
      </c>
      <c r="CH331">
        <v>1</v>
      </c>
      <c r="CI331">
        <v>0</v>
      </c>
      <c r="CJ331">
        <v>0</v>
      </c>
      <c r="CK331">
        <v>0</v>
      </c>
      <c r="CL331">
        <v>0</v>
      </c>
      <c r="CM331">
        <v>0</v>
      </c>
      <c r="CN331">
        <v>0</v>
      </c>
      <c r="CO331">
        <v>0</v>
      </c>
      <c r="CP331">
        <v>0</v>
      </c>
      <c r="CQ331">
        <v>1</v>
      </c>
      <c r="CR331">
        <v>0</v>
      </c>
      <c r="CS331">
        <v>0</v>
      </c>
      <c r="CT331">
        <v>0</v>
      </c>
      <c r="CU331">
        <v>0</v>
      </c>
      <c r="CV331">
        <v>1</v>
      </c>
      <c r="CW331">
        <v>0</v>
      </c>
      <c r="CX331">
        <v>0</v>
      </c>
      <c r="CY331">
        <v>0</v>
      </c>
      <c r="CZ331">
        <v>0</v>
      </c>
      <c r="DA331">
        <v>0</v>
      </c>
      <c r="DB331">
        <v>0</v>
      </c>
      <c r="DC331">
        <v>0</v>
      </c>
      <c r="DD331">
        <v>0</v>
      </c>
      <c r="DE331" t="s">
        <v>181</v>
      </c>
      <c r="DF331" t="s">
        <v>181</v>
      </c>
      <c r="DG331" t="s">
        <v>181</v>
      </c>
      <c r="DH331" t="s">
        <v>181</v>
      </c>
      <c r="DI331" t="s">
        <v>615</v>
      </c>
      <c r="DJ331" t="s">
        <v>181</v>
      </c>
      <c r="DK331" t="s">
        <v>181</v>
      </c>
    </row>
    <row r="332" spans="1:115" x14ac:dyDescent="0.25">
      <c r="A332">
        <v>10553</v>
      </c>
      <c r="B332" t="s">
        <v>349</v>
      </c>
      <c r="C332" t="s">
        <v>448</v>
      </c>
      <c r="D332" t="s">
        <v>464</v>
      </c>
      <c r="E332" t="s">
        <v>345</v>
      </c>
      <c r="F332" t="s">
        <v>1033</v>
      </c>
      <c r="I332" t="s">
        <v>979</v>
      </c>
      <c r="J332" t="s">
        <v>979</v>
      </c>
      <c r="K332" t="s">
        <v>979</v>
      </c>
      <c r="L332" t="s">
        <v>979</v>
      </c>
      <c r="N332" t="s">
        <v>979</v>
      </c>
      <c r="Q332" t="s">
        <v>125</v>
      </c>
      <c r="R332" t="s">
        <v>171</v>
      </c>
      <c r="T332" t="s">
        <v>125</v>
      </c>
      <c r="U332" t="s">
        <v>181</v>
      </c>
      <c r="V332" t="s">
        <v>181</v>
      </c>
      <c r="W332" t="s">
        <v>181</v>
      </c>
      <c r="X332" t="s">
        <v>181</v>
      </c>
      <c r="Y332" t="s">
        <v>181</v>
      </c>
      <c r="Z332" t="s">
        <v>181</v>
      </c>
      <c r="AA332" t="s">
        <v>181</v>
      </c>
      <c r="AB332" t="s">
        <v>181</v>
      </c>
      <c r="AC332" t="s">
        <v>181</v>
      </c>
      <c r="AD332" t="s">
        <v>181</v>
      </c>
      <c r="AE332" t="s">
        <v>181</v>
      </c>
      <c r="AF332" t="s">
        <v>181</v>
      </c>
      <c r="AG332" t="s">
        <v>181</v>
      </c>
      <c r="AH332" t="s">
        <v>181</v>
      </c>
      <c r="AI332" t="s">
        <v>181</v>
      </c>
      <c r="AJ332" t="s">
        <v>181</v>
      </c>
      <c r="AK332" t="s">
        <v>181</v>
      </c>
      <c r="AL332" t="s">
        <v>181</v>
      </c>
      <c r="AM332" t="s">
        <v>181</v>
      </c>
      <c r="AN332" t="s">
        <v>181</v>
      </c>
      <c r="AO332" t="s">
        <v>181</v>
      </c>
      <c r="AP332" t="s">
        <v>181</v>
      </c>
      <c r="AQ332" t="s">
        <v>181</v>
      </c>
      <c r="AR332" t="s">
        <v>181</v>
      </c>
      <c r="AS332" t="s">
        <v>181</v>
      </c>
      <c r="AT332" t="s">
        <v>181</v>
      </c>
      <c r="AU332" t="s">
        <v>181</v>
      </c>
      <c r="AW332" t="s">
        <v>181</v>
      </c>
      <c r="AX332" t="s">
        <v>181</v>
      </c>
      <c r="AY332" t="s">
        <v>181</v>
      </c>
      <c r="AZ332" t="s">
        <v>181</v>
      </c>
      <c r="BA332" t="s">
        <v>181</v>
      </c>
      <c r="BB332" t="s">
        <v>181</v>
      </c>
      <c r="BC332" t="s">
        <v>181</v>
      </c>
      <c r="BD332" t="s">
        <v>181</v>
      </c>
      <c r="BE332" t="s">
        <v>181</v>
      </c>
      <c r="BF332" t="s">
        <v>181</v>
      </c>
      <c r="BG332" t="s">
        <v>181</v>
      </c>
      <c r="BH332" t="s">
        <v>181</v>
      </c>
      <c r="BI332" t="s">
        <v>181</v>
      </c>
      <c r="BJ332" t="s">
        <v>181</v>
      </c>
      <c r="BK332">
        <v>0</v>
      </c>
      <c r="BL332">
        <v>0</v>
      </c>
      <c r="BM332">
        <v>0</v>
      </c>
      <c r="BN332">
        <v>0</v>
      </c>
      <c r="BO332">
        <v>0</v>
      </c>
      <c r="BP332">
        <v>0</v>
      </c>
      <c r="BQ332">
        <v>0</v>
      </c>
      <c r="BR332">
        <v>0</v>
      </c>
      <c r="BS332">
        <v>0</v>
      </c>
      <c r="BT332">
        <v>0</v>
      </c>
      <c r="BU332">
        <v>1</v>
      </c>
      <c r="BV332">
        <v>0</v>
      </c>
      <c r="BW332">
        <v>0</v>
      </c>
      <c r="BX332">
        <v>0</v>
      </c>
      <c r="BY332">
        <v>0</v>
      </c>
      <c r="BZ332">
        <v>0</v>
      </c>
      <c r="CA332">
        <v>1</v>
      </c>
      <c r="CB332">
        <v>0</v>
      </c>
      <c r="CC332">
        <v>0</v>
      </c>
      <c r="CD332">
        <v>0</v>
      </c>
      <c r="CE332">
        <v>0</v>
      </c>
      <c r="CF332">
        <v>0</v>
      </c>
      <c r="CG332">
        <v>0</v>
      </c>
      <c r="CH332">
        <v>1</v>
      </c>
      <c r="CI332">
        <v>0</v>
      </c>
      <c r="CJ332">
        <v>0</v>
      </c>
      <c r="CK332">
        <v>0</v>
      </c>
      <c r="CL332">
        <v>0</v>
      </c>
      <c r="CM332">
        <v>0</v>
      </c>
      <c r="CN332">
        <v>0</v>
      </c>
      <c r="CO332">
        <v>0</v>
      </c>
      <c r="CP332">
        <v>0</v>
      </c>
      <c r="CQ332">
        <v>1</v>
      </c>
      <c r="CR332">
        <v>0</v>
      </c>
      <c r="CS332">
        <v>0</v>
      </c>
      <c r="CT332">
        <v>0</v>
      </c>
      <c r="CU332">
        <v>0</v>
      </c>
      <c r="CV332">
        <v>1</v>
      </c>
      <c r="CW332">
        <v>0</v>
      </c>
      <c r="CX332">
        <v>0</v>
      </c>
      <c r="CY332">
        <v>0</v>
      </c>
      <c r="CZ332">
        <v>0</v>
      </c>
      <c r="DA332">
        <v>0</v>
      </c>
      <c r="DB332">
        <v>0</v>
      </c>
      <c r="DC332">
        <v>0</v>
      </c>
      <c r="DD332">
        <v>0</v>
      </c>
      <c r="DE332" t="s">
        <v>181</v>
      </c>
      <c r="DF332" t="s">
        <v>181</v>
      </c>
      <c r="DG332" t="s">
        <v>181</v>
      </c>
      <c r="DH332" t="s">
        <v>181</v>
      </c>
      <c r="DI332" t="s">
        <v>615</v>
      </c>
      <c r="DJ332" t="s">
        <v>181</v>
      </c>
      <c r="DK332" t="s">
        <v>181</v>
      </c>
    </row>
    <row r="333" spans="1:115" x14ac:dyDescent="0.25">
      <c r="A333">
        <v>10229</v>
      </c>
      <c r="B333" t="s">
        <v>334</v>
      </c>
      <c r="C333" t="s">
        <v>448</v>
      </c>
      <c r="D333" t="s">
        <v>464</v>
      </c>
      <c r="E333" t="s">
        <v>345</v>
      </c>
      <c r="F333" t="s">
        <v>736</v>
      </c>
      <c r="I333" t="s">
        <v>125</v>
      </c>
      <c r="J333" t="s">
        <v>125</v>
      </c>
      <c r="K333" t="s">
        <v>125</v>
      </c>
      <c r="L333" t="s">
        <v>125</v>
      </c>
      <c r="M333" t="s">
        <v>181</v>
      </c>
      <c r="N333" t="s">
        <v>125</v>
      </c>
      <c r="O333" t="s">
        <v>181</v>
      </c>
      <c r="Q333" t="s">
        <v>125</v>
      </c>
      <c r="R333" t="s">
        <v>168</v>
      </c>
      <c r="T333" t="s">
        <v>125</v>
      </c>
      <c r="U333" t="s">
        <v>181</v>
      </c>
      <c r="V333" t="s">
        <v>181</v>
      </c>
      <c r="W333" t="s">
        <v>181</v>
      </c>
      <c r="X333" t="s">
        <v>181</v>
      </c>
      <c r="Y333" t="s">
        <v>181</v>
      </c>
      <c r="Z333" t="s">
        <v>181</v>
      </c>
      <c r="AA333" t="s">
        <v>181</v>
      </c>
      <c r="AB333" t="s">
        <v>181</v>
      </c>
      <c r="AC333" t="s">
        <v>181</v>
      </c>
      <c r="AD333" t="s">
        <v>181</v>
      </c>
      <c r="AE333" t="s">
        <v>181</v>
      </c>
      <c r="AF333" t="s">
        <v>181</v>
      </c>
      <c r="AG333" t="s">
        <v>181</v>
      </c>
      <c r="AH333" t="s">
        <v>181</v>
      </c>
      <c r="AI333" t="s">
        <v>181</v>
      </c>
      <c r="AJ333" t="s">
        <v>181</v>
      </c>
      <c r="AK333" t="s">
        <v>181</v>
      </c>
      <c r="AL333" t="s">
        <v>181</v>
      </c>
      <c r="AM333" t="s">
        <v>181</v>
      </c>
      <c r="AN333" t="s">
        <v>181</v>
      </c>
      <c r="AO333" t="s">
        <v>181</v>
      </c>
      <c r="AP333" t="s">
        <v>181</v>
      </c>
      <c r="AQ333" t="s">
        <v>181</v>
      </c>
      <c r="AR333" t="s">
        <v>181</v>
      </c>
      <c r="AS333" t="s">
        <v>181</v>
      </c>
      <c r="AT333" t="s">
        <v>181</v>
      </c>
      <c r="AU333" t="s">
        <v>181</v>
      </c>
      <c r="AW333" t="s">
        <v>181</v>
      </c>
      <c r="AX333" t="s">
        <v>181</v>
      </c>
      <c r="AY333" t="s">
        <v>181</v>
      </c>
      <c r="AZ333" t="s">
        <v>181</v>
      </c>
      <c r="BA333" t="s">
        <v>181</v>
      </c>
      <c r="BB333" t="s">
        <v>181</v>
      </c>
      <c r="BC333" t="s">
        <v>181</v>
      </c>
      <c r="BD333" t="s">
        <v>181</v>
      </c>
      <c r="BE333" t="s">
        <v>181</v>
      </c>
      <c r="BF333" t="s">
        <v>181</v>
      </c>
      <c r="BG333" t="s">
        <v>181</v>
      </c>
      <c r="BH333" t="s">
        <v>181</v>
      </c>
      <c r="BI333" t="s">
        <v>181</v>
      </c>
      <c r="BJ333" t="s">
        <v>181</v>
      </c>
      <c r="BK333">
        <v>0</v>
      </c>
      <c r="BL333">
        <v>0</v>
      </c>
      <c r="BM333">
        <v>0</v>
      </c>
      <c r="BN333">
        <v>0</v>
      </c>
      <c r="BO333">
        <v>0</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v>0</v>
      </c>
      <c r="DA333">
        <v>0</v>
      </c>
      <c r="DB333">
        <v>0</v>
      </c>
      <c r="DC333">
        <v>0</v>
      </c>
      <c r="DD333">
        <v>0</v>
      </c>
      <c r="DE333" t="s">
        <v>181</v>
      </c>
      <c r="DF333" t="s">
        <v>181</v>
      </c>
      <c r="DG333" t="s">
        <v>181</v>
      </c>
      <c r="DH333" t="s">
        <v>181</v>
      </c>
      <c r="DI333" t="s">
        <v>181</v>
      </c>
      <c r="DJ333" t="s">
        <v>181</v>
      </c>
      <c r="DK333" t="s">
        <v>181</v>
      </c>
    </row>
    <row r="334" spans="1:115" x14ac:dyDescent="0.25">
      <c r="A334">
        <v>10230</v>
      </c>
      <c r="B334" t="s">
        <v>463</v>
      </c>
      <c r="C334" t="s">
        <v>448</v>
      </c>
      <c r="D334" t="s">
        <v>464</v>
      </c>
      <c r="E334" t="s">
        <v>345</v>
      </c>
      <c r="F334" t="s">
        <v>737</v>
      </c>
      <c r="I334" t="s">
        <v>125</v>
      </c>
      <c r="J334" t="s">
        <v>125</v>
      </c>
      <c r="K334" t="s">
        <v>125</v>
      </c>
      <c r="L334" t="s">
        <v>125</v>
      </c>
      <c r="M334" t="s">
        <v>181</v>
      </c>
      <c r="N334" t="s">
        <v>125</v>
      </c>
      <c r="O334" t="s">
        <v>181</v>
      </c>
      <c r="Q334" t="s">
        <v>125</v>
      </c>
      <c r="R334" t="s">
        <v>168</v>
      </c>
      <c r="T334" t="s">
        <v>125</v>
      </c>
      <c r="U334" t="s">
        <v>181</v>
      </c>
      <c r="V334" t="s">
        <v>181</v>
      </c>
      <c r="W334" t="s">
        <v>181</v>
      </c>
      <c r="X334" t="s">
        <v>181</v>
      </c>
      <c r="Y334" t="s">
        <v>181</v>
      </c>
      <c r="Z334" t="s">
        <v>181</v>
      </c>
      <c r="AA334" t="s">
        <v>181</v>
      </c>
      <c r="AB334" t="s">
        <v>181</v>
      </c>
      <c r="AC334" t="s">
        <v>181</v>
      </c>
      <c r="AD334" t="s">
        <v>181</v>
      </c>
      <c r="AE334" t="s">
        <v>181</v>
      </c>
      <c r="AF334" t="s">
        <v>181</v>
      </c>
      <c r="AG334" t="s">
        <v>181</v>
      </c>
      <c r="AH334" t="s">
        <v>181</v>
      </c>
      <c r="AI334" t="s">
        <v>181</v>
      </c>
      <c r="AJ334" t="s">
        <v>181</v>
      </c>
      <c r="AK334" t="s">
        <v>181</v>
      </c>
      <c r="AL334" t="s">
        <v>181</v>
      </c>
      <c r="AM334" t="s">
        <v>181</v>
      </c>
      <c r="AN334" t="s">
        <v>181</v>
      </c>
      <c r="AO334" t="s">
        <v>181</v>
      </c>
      <c r="AP334" t="s">
        <v>181</v>
      </c>
      <c r="AQ334" t="s">
        <v>181</v>
      </c>
      <c r="AR334" t="s">
        <v>181</v>
      </c>
      <c r="AS334" t="s">
        <v>181</v>
      </c>
      <c r="AT334" t="s">
        <v>181</v>
      </c>
      <c r="AU334" t="s">
        <v>181</v>
      </c>
      <c r="AW334" t="s">
        <v>181</v>
      </c>
      <c r="AX334" t="s">
        <v>181</v>
      </c>
      <c r="AY334" t="s">
        <v>181</v>
      </c>
      <c r="AZ334" t="s">
        <v>181</v>
      </c>
      <c r="BA334" t="s">
        <v>181</v>
      </c>
      <c r="BB334" t="s">
        <v>181</v>
      </c>
      <c r="BC334" t="s">
        <v>181</v>
      </c>
      <c r="BD334" t="s">
        <v>181</v>
      </c>
      <c r="BE334" t="s">
        <v>181</v>
      </c>
      <c r="BF334" t="s">
        <v>181</v>
      </c>
      <c r="BG334" t="s">
        <v>181</v>
      </c>
      <c r="BH334" t="s">
        <v>181</v>
      </c>
      <c r="BI334" t="s">
        <v>181</v>
      </c>
      <c r="BJ334" t="s">
        <v>181</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v>0</v>
      </c>
      <c r="DA334">
        <v>0</v>
      </c>
      <c r="DB334">
        <v>0</v>
      </c>
      <c r="DC334">
        <v>0</v>
      </c>
      <c r="DD334">
        <v>0</v>
      </c>
      <c r="DE334" t="s">
        <v>181</v>
      </c>
      <c r="DF334" t="s">
        <v>181</v>
      </c>
      <c r="DG334" t="s">
        <v>181</v>
      </c>
      <c r="DH334" t="s">
        <v>181</v>
      </c>
      <c r="DI334" t="s">
        <v>181</v>
      </c>
      <c r="DJ334" t="s">
        <v>181</v>
      </c>
      <c r="DK334" t="s">
        <v>181</v>
      </c>
    </row>
    <row r="335" spans="1:115" x14ac:dyDescent="0.25">
      <c r="A335">
        <v>10554</v>
      </c>
      <c r="B335" t="s">
        <v>350</v>
      </c>
      <c r="C335" t="s">
        <v>448</v>
      </c>
      <c r="D335" t="s">
        <v>464</v>
      </c>
      <c r="E335" t="s">
        <v>345</v>
      </c>
      <c r="F335" t="s">
        <v>1034</v>
      </c>
      <c r="I335" t="s">
        <v>979</v>
      </c>
      <c r="J335" t="s">
        <v>979</v>
      </c>
      <c r="K335" t="s">
        <v>979</v>
      </c>
      <c r="L335" t="s">
        <v>979</v>
      </c>
      <c r="N335" t="s">
        <v>979</v>
      </c>
      <c r="Q335" t="s">
        <v>125</v>
      </c>
      <c r="R335" t="s">
        <v>168</v>
      </c>
      <c r="T335" t="s">
        <v>125</v>
      </c>
      <c r="U335" t="s">
        <v>181</v>
      </c>
      <c r="V335" t="s">
        <v>181</v>
      </c>
      <c r="W335" t="s">
        <v>181</v>
      </c>
      <c r="X335" t="s">
        <v>181</v>
      </c>
      <c r="Y335" t="s">
        <v>181</v>
      </c>
      <c r="Z335" t="s">
        <v>181</v>
      </c>
      <c r="AA335" t="s">
        <v>181</v>
      </c>
      <c r="AB335" t="s">
        <v>181</v>
      </c>
      <c r="AC335" t="s">
        <v>181</v>
      </c>
      <c r="AD335" t="s">
        <v>181</v>
      </c>
      <c r="AE335" t="s">
        <v>181</v>
      </c>
      <c r="AF335" t="s">
        <v>181</v>
      </c>
      <c r="AG335" t="s">
        <v>181</v>
      </c>
      <c r="AH335" t="s">
        <v>181</v>
      </c>
      <c r="AI335" t="s">
        <v>181</v>
      </c>
      <c r="AJ335" t="s">
        <v>181</v>
      </c>
      <c r="AK335" t="s">
        <v>181</v>
      </c>
      <c r="AL335" t="s">
        <v>181</v>
      </c>
      <c r="AM335" t="s">
        <v>181</v>
      </c>
      <c r="AN335" t="s">
        <v>181</v>
      </c>
      <c r="AO335" t="s">
        <v>181</v>
      </c>
      <c r="AP335" t="s">
        <v>181</v>
      </c>
      <c r="AQ335" t="s">
        <v>181</v>
      </c>
      <c r="AR335" t="s">
        <v>181</v>
      </c>
      <c r="AS335" t="s">
        <v>181</v>
      </c>
      <c r="AT335" t="s">
        <v>181</v>
      </c>
      <c r="AU335" t="s">
        <v>181</v>
      </c>
      <c r="AW335" t="s">
        <v>181</v>
      </c>
      <c r="AX335" t="s">
        <v>181</v>
      </c>
      <c r="AY335" t="s">
        <v>181</v>
      </c>
      <c r="AZ335" t="s">
        <v>181</v>
      </c>
      <c r="BA335" t="s">
        <v>181</v>
      </c>
      <c r="BB335" t="s">
        <v>181</v>
      </c>
      <c r="BC335" t="s">
        <v>181</v>
      </c>
      <c r="BD335" t="s">
        <v>181</v>
      </c>
      <c r="BE335" t="s">
        <v>181</v>
      </c>
      <c r="BF335" t="s">
        <v>181</v>
      </c>
      <c r="BG335" t="s">
        <v>181</v>
      </c>
      <c r="BH335" t="s">
        <v>181</v>
      </c>
      <c r="BI335" t="s">
        <v>181</v>
      </c>
      <c r="BJ335" t="s">
        <v>181</v>
      </c>
      <c r="BK335">
        <v>0</v>
      </c>
      <c r="BL335">
        <v>0</v>
      </c>
      <c r="BM335">
        <v>0</v>
      </c>
      <c r="BN335">
        <v>0</v>
      </c>
      <c r="BO335">
        <v>0</v>
      </c>
      <c r="BP335">
        <v>0</v>
      </c>
      <c r="BQ335">
        <v>0</v>
      </c>
      <c r="BR335">
        <v>0</v>
      </c>
      <c r="BS335">
        <v>0</v>
      </c>
      <c r="BT335">
        <v>0</v>
      </c>
      <c r="BU335">
        <v>1</v>
      </c>
      <c r="BV335">
        <v>0</v>
      </c>
      <c r="BW335">
        <v>0</v>
      </c>
      <c r="BX335">
        <v>0</v>
      </c>
      <c r="BY335">
        <v>0</v>
      </c>
      <c r="BZ335">
        <v>0</v>
      </c>
      <c r="CA335">
        <v>1</v>
      </c>
      <c r="CB335">
        <v>0</v>
      </c>
      <c r="CC335">
        <v>0</v>
      </c>
      <c r="CD335">
        <v>0</v>
      </c>
      <c r="CE335">
        <v>0</v>
      </c>
      <c r="CF335">
        <v>0</v>
      </c>
      <c r="CG335">
        <v>0</v>
      </c>
      <c r="CH335">
        <v>1</v>
      </c>
      <c r="CI335">
        <v>0</v>
      </c>
      <c r="CJ335">
        <v>0</v>
      </c>
      <c r="CK335">
        <v>0</v>
      </c>
      <c r="CL335">
        <v>0</v>
      </c>
      <c r="CM335">
        <v>0</v>
      </c>
      <c r="CN335">
        <v>0</v>
      </c>
      <c r="CO335">
        <v>0</v>
      </c>
      <c r="CP335">
        <v>0</v>
      </c>
      <c r="CQ335">
        <v>1</v>
      </c>
      <c r="CR335">
        <v>0</v>
      </c>
      <c r="CS335">
        <v>0</v>
      </c>
      <c r="CT335">
        <v>0</v>
      </c>
      <c r="CU335">
        <v>0</v>
      </c>
      <c r="CV335">
        <v>1</v>
      </c>
      <c r="CW335">
        <v>0</v>
      </c>
      <c r="CX335">
        <v>0</v>
      </c>
      <c r="CY335">
        <v>0</v>
      </c>
      <c r="CZ335">
        <v>0</v>
      </c>
      <c r="DA335">
        <v>0</v>
      </c>
      <c r="DB335">
        <v>0</v>
      </c>
      <c r="DC335">
        <v>0</v>
      </c>
      <c r="DD335">
        <v>0</v>
      </c>
      <c r="DE335" t="s">
        <v>181</v>
      </c>
      <c r="DF335" t="s">
        <v>181</v>
      </c>
      <c r="DG335" t="s">
        <v>181</v>
      </c>
      <c r="DH335" t="s">
        <v>181</v>
      </c>
      <c r="DI335" t="s">
        <v>615</v>
      </c>
      <c r="DJ335" t="s">
        <v>181</v>
      </c>
      <c r="DK335" t="s">
        <v>181</v>
      </c>
    </row>
    <row r="336" spans="1:115" x14ac:dyDescent="0.25">
      <c r="A336">
        <v>10231</v>
      </c>
      <c r="B336" t="s">
        <v>332</v>
      </c>
      <c r="C336" t="s">
        <v>448</v>
      </c>
      <c r="D336" t="s">
        <v>464</v>
      </c>
      <c r="E336" t="s">
        <v>345</v>
      </c>
      <c r="F336" t="s">
        <v>738</v>
      </c>
      <c r="I336" t="s">
        <v>937</v>
      </c>
      <c r="J336" t="s">
        <v>937</v>
      </c>
      <c r="K336" t="s">
        <v>937</v>
      </c>
      <c r="L336" t="s">
        <v>937</v>
      </c>
      <c r="M336" t="s">
        <v>181</v>
      </c>
      <c r="N336" t="s">
        <v>937</v>
      </c>
      <c r="O336" t="s">
        <v>181</v>
      </c>
      <c r="Q336" t="s">
        <v>937</v>
      </c>
      <c r="R336" t="s">
        <v>168</v>
      </c>
      <c r="T336" t="s">
        <v>181</v>
      </c>
      <c r="U336" t="s">
        <v>181</v>
      </c>
      <c r="V336" t="s">
        <v>181</v>
      </c>
      <c r="W336" t="s">
        <v>181</v>
      </c>
      <c r="X336" t="s">
        <v>181</v>
      </c>
      <c r="Y336" t="s">
        <v>181</v>
      </c>
      <c r="Z336" t="s">
        <v>181</v>
      </c>
      <c r="AA336" t="s">
        <v>181</v>
      </c>
      <c r="AB336" t="s">
        <v>181</v>
      </c>
      <c r="AC336" t="s">
        <v>181</v>
      </c>
      <c r="AD336" t="s">
        <v>181</v>
      </c>
      <c r="AE336" t="s">
        <v>181</v>
      </c>
      <c r="AF336" t="s">
        <v>181</v>
      </c>
      <c r="AG336" t="s">
        <v>181</v>
      </c>
      <c r="AH336" t="s">
        <v>181</v>
      </c>
      <c r="AI336" t="s">
        <v>181</v>
      </c>
      <c r="AJ336" t="s">
        <v>181</v>
      </c>
      <c r="AK336" t="s">
        <v>181</v>
      </c>
      <c r="AL336" t="s">
        <v>181</v>
      </c>
      <c r="AM336" t="s">
        <v>181</v>
      </c>
      <c r="AN336" t="s">
        <v>181</v>
      </c>
      <c r="AO336" t="s">
        <v>181</v>
      </c>
      <c r="AP336" t="s">
        <v>181</v>
      </c>
      <c r="AQ336" t="s">
        <v>181</v>
      </c>
      <c r="AR336" t="s">
        <v>181</v>
      </c>
      <c r="AS336" t="s">
        <v>181</v>
      </c>
      <c r="AT336" t="s">
        <v>181</v>
      </c>
      <c r="AU336" t="s">
        <v>181</v>
      </c>
      <c r="AW336" t="s">
        <v>181</v>
      </c>
      <c r="AX336" t="s">
        <v>181</v>
      </c>
      <c r="AY336" t="s">
        <v>181</v>
      </c>
      <c r="AZ336" t="s">
        <v>181</v>
      </c>
      <c r="BA336" t="s">
        <v>181</v>
      </c>
      <c r="BB336" t="s">
        <v>181</v>
      </c>
      <c r="BC336" t="s">
        <v>181</v>
      </c>
      <c r="BD336" t="s">
        <v>181</v>
      </c>
      <c r="BE336" t="s">
        <v>181</v>
      </c>
      <c r="BF336" t="s">
        <v>181</v>
      </c>
      <c r="BG336" t="s">
        <v>181</v>
      </c>
      <c r="BH336" t="s">
        <v>181</v>
      </c>
      <c r="BI336" t="s">
        <v>181</v>
      </c>
      <c r="BJ336" t="s">
        <v>181</v>
      </c>
      <c r="BK336">
        <v>0</v>
      </c>
      <c r="BL336">
        <v>0</v>
      </c>
      <c r="BM336">
        <v>0</v>
      </c>
      <c r="BN336">
        <v>0</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v>0</v>
      </c>
      <c r="DA336">
        <v>0</v>
      </c>
      <c r="DB336">
        <v>0</v>
      </c>
      <c r="DC336">
        <v>0</v>
      </c>
      <c r="DD336">
        <v>0</v>
      </c>
      <c r="DE336" t="s">
        <v>181</v>
      </c>
      <c r="DF336" t="s">
        <v>181</v>
      </c>
      <c r="DG336" t="s">
        <v>181</v>
      </c>
      <c r="DH336" t="s">
        <v>228</v>
      </c>
      <c r="DI336" t="s">
        <v>181</v>
      </c>
      <c r="DJ336" t="s">
        <v>181</v>
      </c>
      <c r="DK336" t="s">
        <v>181</v>
      </c>
    </row>
    <row r="337" spans="1:115" x14ac:dyDescent="0.25">
      <c r="A337">
        <v>10232</v>
      </c>
      <c r="B337" t="s">
        <v>465</v>
      </c>
      <c r="C337" t="s">
        <v>448</v>
      </c>
      <c r="D337" t="s">
        <v>466</v>
      </c>
      <c r="E337" t="s">
        <v>467</v>
      </c>
      <c r="F337" t="s">
        <v>739</v>
      </c>
      <c r="I337" t="s">
        <v>125</v>
      </c>
      <c r="J337" t="s">
        <v>181</v>
      </c>
      <c r="K337" t="s">
        <v>125</v>
      </c>
      <c r="L337" t="s">
        <v>181</v>
      </c>
      <c r="M337" t="s">
        <v>181</v>
      </c>
      <c r="N337" t="s">
        <v>181</v>
      </c>
      <c r="O337" t="s">
        <v>181</v>
      </c>
      <c r="Q337" t="s">
        <v>125</v>
      </c>
      <c r="R337" t="s">
        <v>168</v>
      </c>
      <c r="T337" t="s">
        <v>125</v>
      </c>
      <c r="U337" t="s">
        <v>181</v>
      </c>
      <c r="V337" t="s">
        <v>181</v>
      </c>
      <c r="W337" t="s">
        <v>181</v>
      </c>
      <c r="X337" t="s">
        <v>181</v>
      </c>
      <c r="Y337" t="s">
        <v>181</v>
      </c>
      <c r="Z337" t="s">
        <v>181</v>
      </c>
      <c r="AA337" t="s">
        <v>181</v>
      </c>
      <c r="AB337" t="s">
        <v>181</v>
      </c>
      <c r="AC337" t="s">
        <v>181</v>
      </c>
      <c r="AD337" t="s">
        <v>181</v>
      </c>
      <c r="AE337" t="s">
        <v>181</v>
      </c>
      <c r="AF337" t="s">
        <v>181</v>
      </c>
      <c r="AG337" t="s">
        <v>181</v>
      </c>
      <c r="AH337" t="s">
        <v>181</v>
      </c>
      <c r="AI337" t="s">
        <v>181</v>
      </c>
      <c r="AJ337" t="s">
        <v>181</v>
      </c>
      <c r="AK337" t="s">
        <v>181</v>
      </c>
      <c r="AL337" t="s">
        <v>181</v>
      </c>
      <c r="AM337" t="s">
        <v>181</v>
      </c>
      <c r="AN337" t="s">
        <v>181</v>
      </c>
      <c r="AO337" t="s">
        <v>181</v>
      </c>
      <c r="AP337" t="s">
        <v>181</v>
      </c>
      <c r="AQ337" t="s">
        <v>181</v>
      </c>
      <c r="AR337" t="s">
        <v>181</v>
      </c>
      <c r="AS337" t="s">
        <v>181</v>
      </c>
      <c r="AT337" t="s">
        <v>181</v>
      </c>
      <c r="AU337" t="s">
        <v>181</v>
      </c>
      <c r="AW337" t="s">
        <v>181</v>
      </c>
      <c r="AX337" t="s">
        <v>181</v>
      </c>
      <c r="AY337" t="s">
        <v>181</v>
      </c>
      <c r="AZ337" t="s">
        <v>181</v>
      </c>
      <c r="BA337" t="s">
        <v>181</v>
      </c>
      <c r="BB337" t="s">
        <v>181</v>
      </c>
      <c r="BC337" t="s">
        <v>181</v>
      </c>
      <c r="BD337" t="s">
        <v>181</v>
      </c>
      <c r="BE337" t="s">
        <v>181</v>
      </c>
      <c r="BF337" t="s">
        <v>181</v>
      </c>
      <c r="BG337" t="s">
        <v>181</v>
      </c>
      <c r="BH337" t="s">
        <v>181</v>
      </c>
      <c r="BI337" t="s">
        <v>181</v>
      </c>
      <c r="BJ337" t="s">
        <v>181</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B337">
        <v>0</v>
      </c>
      <c r="DC337">
        <v>0</v>
      </c>
      <c r="DD337">
        <v>0</v>
      </c>
      <c r="DE337" t="s">
        <v>181</v>
      </c>
      <c r="DF337" t="s">
        <v>181</v>
      </c>
      <c r="DG337" t="s">
        <v>181</v>
      </c>
      <c r="DH337" t="s">
        <v>181</v>
      </c>
      <c r="DI337" t="s">
        <v>181</v>
      </c>
      <c r="DJ337" t="s">
        <v>181</v>
      </c>
      <c r="DK337" t="s">
        <v>181</v>
      </c>
    </row>
    <row r="338" spans="1:115" x14ac:dyDescent="0.25">
      <c r="A338">
        <v>10233</v>
      </c>
      <c r="B338" t="s">
        <v>468</v>
      </c>
      <c r="C338" t="s">
        <v>448</v>
      </c>
      <c r="D338" t="s">
        <v>466</v>
      </c>
      <c r="E338" t="s">
        <v>467</v>
      </c>
      <c r="F338" t="s">
        <v>740</v>
      </c>
      <c r="I338" t="s">
        <v>53</v>
      </c>
      <c r="J338" t="s">
        <v>181</v>
      </c>
      <c r="K338" t="s">
        <v>53</v>
      </c>
      <c r="L338" t="s">
        <v>181</v>
      </c>
      <c r="M338" t="s">
        <v>181</v>
      </c>
      <c r="N338" t="s">
        <v>181</v>
      </c>
      <c r="O338" t="s">
        <v>181</v>
      </c>
      <c r="Q338" t="s">
        <v>53</v>
      </c>
      <c r="R338" t="s">
        <v>168</v>
      </c>
      <c r="T338" t="s">
        <v>181</v>
      </c>
      <c r="U338" t="s">
        <v>181</v>
      </c>
      <c r="V338" t="s">
        <v>181</v>
      </c>
      <c r="W338" t="s">
        <v>181</v>
      </c>
      <c r="X338" t="s">
        <v>181</v>
      </c>
      <c r="Y338" t="s">
        <v>181</v>
      </c>
      <c r="Z338" t="s">
        <v>228</v>
      </c>
      <c r="AA338" t="s">
        <v>181</v>
      </c>
      <c r="AB338" t="s">
        <v>181</v>
      </c>
      <c r="AC338" t="s">
        <v>181</v>
      </c>
      <c r="AD338" t="s">
        <v>181</v>
      </c>
      <c r="AE338" t="s">
        <v>181</v>
      </c>
      <c r="AF338" t="s">
        <v>181</v>
      </c>
      <c r="AG338" t="s">
        <v>181</v>
      </c>
      <c r="AH338" t="s">
        <v>181</v>
      </c>
      <c r="AI338" t="s">
        <v>181</v>
      </c>
      <c r="AJ338" t="s">
        <v>181</v>
      </c>
      <c r="AK338" t="s">
        <v>181</v>
      </c>
      <c r="AL338" t="s">
        <v>181</v>
      </c>
      <c r="AM338" t="s">
        <v>181</v>
      </c>
      <c r="AN338" t="s">
        <v>181</v>
      </c>
      <c r="AO338" t="s">
        <v>181</v>
      </c>
      <c r="AP338" t="s">
        <v>181</v>
      </c>
      <c r="AQ338" t="s">
        <v>181</v>
      </c>
      <c r="AR338" t="s">
        <v>181</v>
      </c>
      <c r="AS338" t="s">
        <v>181</v>
      </c>
      <c r="AT338" t="s">
        <v>181</v>
      </c>
      <c r="AU338" t="s">
        <v>181</v>
      </c>
      <c r="AW338" t="s">
        <v>181</v>
      </c>
      <c r="AX338" t="s">
        <v>181</v>
      </c>
      <c r="AY338" t="s">
        <v>181</v>
      </c>
      <c r="AZ338" t="s">
        <v>181</v>
      </c>
      <c r="BA338" t="s">
        <v>181</v>
      </c>
      <c r="BB338" t="s">
        <v>181</v>
      </c>
      <c r="BC338" t="s">
        <v>181</v>
      </c>
      <c r="BD338" t="s">
        <v>181</v>
      </c>
      <c r="BE338" t="s">
        <v>181</v>
      </c>
      <c r="BF338" t="s">
        <v>181</v>
      </c>
      <c r="BG338" t="s">
        <v>181</v>
      </c>
      <c r="BH338" t="s">
        <v>181</v>
      </c>
      <c r="BI338" t="s">
        <v>181</v>
      </c>
      <c r="BJ338" t="s">
        <v>181</v>
      </c>
      <c r="BK338">
        <v>0</v>
      </c>
      <c r="BL338">
        <v>0</v>
      </c>
      <c r="BM338">
        <v>0</v>
      </c>
      <c r="BN338">
        <v>0</v>
      </c>
      <c r="BO338">
        <v>0</v>
      </c>
      <c r="BP338">
        <v>0</v>
      </c>
      <c r="BQ338">
        <v>0</v>
      </c>
      <c r="BR338">
        <v>0</v>
      </c>
      <c r="BS338">
        <v>0</v>
      </c>
      <c r="BT338">
        <v>0</v>
      </c>
      <c r="BU338">
        <v>0</v>
      </c>
      <c r="BV338">
        <v>0</v>
      </c>
      <c r="BW338">
        <v>0</v>
      </c>
      <c r="BX338">
        <v>0</v>
      </c>
      <c r="BY338">
        <v>0</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v>0</v>
      </c>
      <c r="DA338">
        <v>0</v>
      </c>
      <c r="DB338">
        <v>0</v>
      </c>
      <c r="DC338">
        <v>0</v>
      </c>
      <c r="DD338">
        <v>0</v>
      </c>
      <c r="DE338" t="s">
        <v>181</v>
      </c>
      <c r="DF338" t="s">
        <v>181</v>
      </c>
      <c r="DG338" t="s">
        <v>181</v>
      </c>
      <c r="DH338" t="s">
        <v>181</v>
      </c>
      <c r="DI338" t="s">
        <v>181</v>
      </c>
      <c r="DJ338" t="s">
        <v>181</v>
      </c>
      <c r="DK338" t="s">
        <v>181</v>
      </c>
    </row>
    <row r="339" spans="1:115" x14ac:dyDescent="0.25">
      <c r="A339">
        <v>10234</v>
      </c>
      <c r="B339" t="s">
        <v>877</v>
      </c>
      <c r="C339" t="s">
        <v>448</v>
      </c>
      <c r="D339" t="s">
        <v>469</v>
      </c>
      <c r="F339" t="s">
        <v>164</v>
      </c>
      <c r="I339" t="s">
        <v>181</v>
      </c>
      <c r="J339" t="s">
        <v>181</v>
      </c>
      <c r="K339" t="s">
        <v>181</v>
      </c>
      <c r="L339" t="s">
        <v>181</v>
      </c>
      <c r="M339" t="s">
        <v>181</v>
      </c>
      <c r="N339" t="s">
        <v>181</v>
      </c>
      <c r="O339" t="s">
        <v>181</v>
      </c>
      <c r="Q339" t="s">
        <v>181</v>
      </c>
      <c r="T339" t="s">
        <v>181</v>
      </c>
      <c r="U339" t="s">
        <v>181</v>
      </c>
      <c r="V339" t="s">
        <v>181</v>
      </c>
      <c r="W339" t="s">
        <v>181</v>
      </c>
      <c r="X339" t="s">
        <v>181</v>
      </c>
      <c r="Y339" t="s">
        <v>181</v>
      </c>
      <c r="Z339" t="s">
        <v>181</v>
      </c>
      <c r="AA339" t="s">
        <v>181</v>
      </c>
      <c r="AB339" t="s">
        <v>181</v>
      </c>
      <c r="AC339" t="s">
        <v>181</v>
      </c>
      <c r="AD339" t="s">
        <v>181</v>
      </c>
      <c r="AE339" t="s">
        <v>181</v>
      </c>
      <c r="AF339" t="s">
        <v>181</v>
      </c>
      <c r="AG339" t="s">
        <v>181</v>
      </c>
      <c r="AH339" t="s">
        <v>181</v>
      </c>
      <c r="AI339" t="s">
        <v>181</v>
      </c>
      <c r="AJ339" t="s">
        <v>181</v>
      </c>
      <c r="AK339" t="s">
        <v>181</v>
      </c>
      <c r="AL339" t="s">
        <v>181</v>
      </c>
      <c r="AM339" t="s">
        <v>181</v>
      </c>
      <c r="AN339" t="s">
        <v>181</v>
      </c>
      <c r="AO339" t="s">
        <v>181</v>
      </c>
      <c r="AP339" t="s">
        <v>181</v>
      </c>
      <c r="AQ339" t="s">
        <v>181</v>
      </c>
      <c r="AR339" t="s">
        <v>181</v>
      </c>
      <c r="AS339" t="s">
        <v>181</v>
      </c>
      <c r="AT339" t="s">
        <v>181</v>
      </c>
      <c r="AU339" t="s">
        <v>181</v>
      </c>
      <c r="AW339" t="s">
        <v>181</v>
      </c>
      <c r="AX339" t="s">
        <v>181</v>
      </c>
      <c r="AY339" t="s">
        <v>181</v>
      </c>
      <c r="AZ339" t="s">
        <v>181</v>
      </c>
      <c r="BA339" t="s">
        <v>181</v>
      </c>
      <c r="BB339" t="s">
        <v>181</v>
      </c>
      <c r="BC339" t="s">
        <v>181</v>
      </c>
      <c r="BD339" t="s">
        <v>181</v>
      </c>
      <c r="BE339" t="s">
        <v>181</v>
      </c>
      <c r="BF339" t="s">
        <v>181</v>
      </c>
      <c r="BG339" t="s">
        <v>181</v>
      </c>
      <c r="BH339" t="s">
        <v>181</v>
      </c>
      <c r="BI339" t="s">
        <v>181</v>
      </c>
      <c r="BJ339" t="s">
        <v>181</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v>0</v>
      </c>
      <c r="DA339">
        <v>0</v>
      </c>
      <c r="DB339">
        <v>0</v>
      </c>
      <c r="DC339">
        <v>0</v>
      </c>
      <c r="DD339">
        <v>0</v>
      </c>
      <c r="DE339" t="s">
        <v>181</v>
      </c>
      <c r="DF339" t="s">
        <v>181</v>
      </c>
      <c r="DG339" t="s">
        <v>181</v>
      </c>
      <c r="DH339" t="s">
        <v>181</v>
      </c>
      <c r="DI339" t="s">
        <v>181</v>
      </c>
      <c r="DJ339" t="s">
        <v>181</v>
      </c>
      <c r="DK339" t="s">
        <v>181</v>
      </c>
    </row>
    <row r="340" spans="1:115" x14ac:dyDescent="0.25">
      <c r="A340">
        <v>10235</v>
      </c>
      <c r="B340" t="s">
        <v>879</v>
      </c>
      <c r="C340" t="s">
        <v>448</v>
      </c>
      <c r="D340" t="s">
        <v>466</v>
      </c>
      <c r="F340" t="s">
        <v>164</v>
      </c>
      <c r="I340" t="s">
        <v>181</v>
      </c>
      <c r="J340" t="s">
        <v>181</v>
      </c>
      <c r="K340" t="s">
        <v>181</v>
      </c>
      <c r="L340" t="s">
        <v>181</v>
      </c>
      <c r="M340" t="s">
        <v>181</v>
      </c>
      <c r="N340" t="s">
        <v>181</v>
      </c>
      <c r="O340" t="s">
        <v>181</v>
      </c>
      <c r="Q340" t="s">
        <v>181</v>
      </c>
      <c r="T340" t="s">
        <v>181</v>
      </c>
      <c r="U340" t="s">
        <v>181</v>
      </c>
      <c r="V340" t="s">
        <v>181</v>
      </c>
      <c r="W340" t="s">
        <v>181</v>
      </c>
      <c r="X340" t="s">
        <v>181</v>
      </c>
      <c r="Y340" t="s">
        <v>181</v>
      </c>
      <c r="Z340" t="s">
        <v>181</v>
      </c>
      <c r="AA340" t="s">
        <v>181</v>
      </c>
      <c r="AB340" t="s">
        <v>181</v>
      </c>
      <c r="AC340" t="s">
        <v>181</v>
      </c>
      <c r="AD340" t="s">
        <v>181</v>
      </c>
      <c r="AE340" t="s">
        <v>181</v>
      </c>
      <c r="AF340" t="s">
        <v>181</v>
      </c>
      <c r="AG340" t="s">
        <v>181</v>
      </c>
      <c r="AH340" t="s">
        <v>181</v>
      </c>
      <c r="AI340" t="s">
        <v>181</v>
      </c>
      <c r="AJ340" t="s">
        <v>181</v>
      </c>
      <c r="AK340" t="s">
        <v>181</v>
      </c>
      <c r="AL340" t="s">
        <v>181</v>
      </c>
      <c r="AM340" t="s">
        <v>181</v>
      </c>
      <c r="AN340" t="s">
        <v>181</v>
      </c>
      <c r="AO340" t="s">
        <v>181</v>
      </c>
      <c r="AP340" t="s">
        <v>181</v>
      </c>
      <c r="AQ340" t="s">
        <v>181</v>
      </c>
      <c r="AR340" t="s">
        <v>181</v>
      </c>
      <c r="AS340" t="s">
        <v>181</v>
      </c>
      <c r="AT340" t="s">
        <v>181</v>
      </c>
      <c r="AU340" t="s">
        <v>181</v>
      </c>
      <c r="AW340" t="s">
        <v>181</v>
      </c>
      <c r="AX340" t="s">
        <v>181</v>
      </c>
      <c r="AY340" t="s">
        <v>181</v>
      </c>
      <c r="AZ340" t="s">
        <v>181</v>
      </c>
      <c r="BA340" t="s">
        <v>181</v>
      </c>
      <c r="BB340" t="s">
        <v>181</v>
      </c>
      <c r="BC340" t="s">
        <v>181</v>
      </c>
      <c r="BD340" t="s">
        <v>181</v>
      </c>
      <c r="BE340" t="s">
        <v>181</v>
      </c>
      <c r="BF340" t="s">
        <v>181</v>
      </c>
      <c r="BG340" t="s">
        <v>181</v>
      </c>
      <c r="BH340" t="s">
        <v>181</v>
      </c>
      <c r="BI340" t="s">
        <v>181</v>
      </c>
      <c r="BJ340" t="s">
        <v>181</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v>0</v>
      </c>
      <c r="DA340">
        <v>0</v>
      </c>
      <c r="DB340">
        <v>0</v>
      </c>
      <c r="DC340">
        <v>0</v>
      </c>
      <c r="DD340">
        <v>0</v>
      </c>
      <c r="DE340" t="s">
        <v>181</v>
      </c>
      <c r="DF340" t="s">
        <v>181</v>
      </c>
      <c r="DG340" t="s">
        <v>181</v>
      </c>
      <c r="DH340" t="s">
        <v>181</v>
      </c>
      <c r="DI340" t="s">
        <v>181</v>
      </c>
      <c r="DJ340" t="s">
        <v>181</v>
      </c>
      <c r="DK340" t="s">
        <v>181</v>
      </c>
    </row>
    <row r="341" spans="1:115" x14ac:dyDescent="0.25">
      <c r="A341">
        <v>10238</v>
      </c>
      <c r="B341" t="s">
        <v>470</v>
      </c>
      <c r="C341" t="s">
        <v>448</v>
      </c>
      <c r="D341" t="s">
        <v>466</v>
      </c>
      <c r="F341" t="s">
        <v>164</v>
      </c>
      <c r="I341" t="s">
        <v>181</v>
      </c>
      <c r="J341" t="s">
        <v>181</v>
      </c>
      <c r="K341" t="s">
        <v>181</v>
      </c>
      <c r="L341" t="s">
        <v>181</v>
      </c>
      <c r="M341" t="s">
        <v>181</v>
      </c>
      <c r="N341" t="s">
        <v>181</v>
      </c>
      <c r="O341" t="s">
        <v>181</v>
      </c>
      <c r="Q341" t="s">
        <v>181</v>
      </c>
      <c r="T341" t="s">
        <v>181</v>
      </c>
      <c r="U341" t="s">
        <v>181</v>
      </c>
      <c r="V341" t="s">
        <v>181</v>
      </c>
      <c r="W341" t="s">
        <v>181</v>
      </c>
      <c r="X341" t="s">
        <v>181</v>
      </c>
      <c r="Y341" t="s">
        <v>181</v>
      </c>
      <c r="Z341" t="s">
        <v>181</v>
      </c>
      <c r="AA341" t="s">
        <v>181</v>
      </c>
      <c r="AB341" t="s">
        <v>181</v>
      </c>
      <c r="AC341" t="s">
        <v>181</v>
      </c>
      <c r="AD341" t="s">
        <v>181</v>
      </c>
      <c r="AE341" t="s">
        <v>181</v>
      </c>
      <c r="AF341" t="s">
        <v>181</v>
      </c>
      <c r="AG341" t="s">
        <v>181</v>
      </c>
      <c r="AH341" t="s">
        <v>181</v>
      </c>
      <c r="AI341" t="s">
        <v>181</v>
      </c>
      <c r="AJ341" t="s">
        <v>181</v>
      </c>
      <c r="AK341" t="s">
        <v>181</v>
      </c>
      <c r="AL341" t="s">
        <v>181</v>
      </c>
      <c r="AM341" t="s">
        <v>181</v>
      </c>
      <c r="AN341" t="s">
        <v>181</v>
      </c>
      <c r="AO341" t="s">
        <v>181</v>
      </c>
      <c r="AP341" t="s">
        <v>181</v>
      </c>
      <c r="AQ341" t="s">
        <v>181</v>
      </c>
      <c r="AR341" t="s">
        <v>181</v>
      </c>
      <c r="AS341" t="s">
        <v>181</v>
      </c>
      <c r="AT341" t="s">
        <v>181</v>
      </c>
      <c r="AU341" t="s">
        <v>181</v>
      </c>
      <c r="AW341" t="s">
        <v>181</v>
      </c>
      <c r="AX341" t="s">
        <v>181</v>
      </c>
      <c r="AY341" t="s">
        <v>181</v>
      </c>
      <c r="AZ341" t="s">
        <v>181</v>
      </c>
      <c r="BA341" t="s">
        <v>181</v>
      </c>
      <c r="BB341" t="s">
        <v>181</v>
      </c>
      <c r="BC341" t="s">
        <v>181</v>
      </c>
      <c r="BD341" t="s">
        <v>181</v>
      </c>
      <c r="BE341" t="s">
        <v>181</v>
      </c>
      <c r="BF341" t="s">
        <v>181</v>
      </c>
      <c r="BG341" t="s">
        <v>181</v>
      </c>
      <c r="BH341" t="s">
        <v>181</v>
      </c>
      <c r="BI341" t="s">
        <v>181</v>
      </c>
      <c r="BJ341" t="s">
        <v>181</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v>0</v>
      </c>
      <c r="DA341">
        <v>0</v>
      </c>
      <c r="DB341">
        <v>0</v>
      </c>
      <c r="DC341">
        <v>0</v>
      </c>
      <c r="DD341">
        <v>0</v>
      </c>
      <c r="DE341" t="s">
        <v>181</v>
      </c>
      <c r="DF341" t="s">
        <v>181</v>
      </c>
      <c r="DG341" t="s">
        <v>181</v>
      </c>
      <c r="DH341" t="s">
        <v>181</v>
      </c>
      <c r="DI341" t="s">
        <v>181</v>
      </c>
      <c r="DJ341" t="s">
        <v>181</v>
      </c>
      <c r="DK341" t="s">
        <v>181</v>
      </c>
    </row>
    <row r="342" spans="1:115" x14ac:dyDescent="0.25">
      <c r="A342">
        <v>10239</v>
      </c>
      <c r="B342" t="s">
        <v>471</v>
      </c>
      <c r="C342" t="s">
        <v>448</v>
      </c>
      <c r="D342" t="s">
        <v>472</v>
      </c>
      <c r="F342" t="s">
        <v>1035</v>
      </c>
      <c r="I342" t="s">
        <v>45</v>
      </c>
      <c r="J342" t="s">
        <v>45</v>
      </c>
      <c r="K342" t="s">
        <v>45</v>
      </c>
      <c r="L342" t="s">
        <v>45</v>
      </c>
      <c r="M342" t="s">
        <v>45</v>
      </c>
      <c r="N342" t="s">
        <v>45</v>
      </c>
      <c r="O342" t="s">
        <v>45</v>
      </c>
      <c r="P342" t="s">
        <v>45</v>
      </c>
      <c r="Q342" t="s">
        <v>45</v>
      </c>
      <c r="R342" t="s">
        <v>168</v>
      </c>
      <c r="T342" t="s">
        <v>181</v>
      </c>
      <c r="U342" t="s">
        <v>228</v>
      </c>
      <c r="V342" t="s">
        <v>181</v>
      </c>
      <c r="W342" t="s">
        <v>181</v>
      </c>
      <c r="X342" t="s">
        <v>181</v>
      </c>
      <c r="Y342" t="s">
        <v>181</v>
      </c>
      <c r="Z342" t="s">
        <v>181</v>
      </c>
      <c r="AA342" t="s">
        <v>181</v>
      </c>
      <c r="AB342" t="s">
        <v>181</v>
      </c>
      <c r="AC342" t="s">
        <v>181</v>
      </c>
      <c r="AD342" t="s">
        <v>181</v>
      </c>
      <c r="AE342" t="s">
        <v>181</v>
      </c>
      <c r="AF342" t="s">
        <v>181</v>
      </c>
      <c r="AG342" t="s">
        <v>181</v>
      </c>
      <c r="AH342" t="s">
        <v>181</v>
      </c>
      <c r="AI342" t="s">
        <v>181</v>
      </c>
      <c r="AJ342" t="s">
        <v>181</v>
      </c>
      <c r="AK342" t="s">
        <v>181</v>
      </c>
      <c r="AL342" t="s">
        <v>181</v>
      </c>
      <c r="AM342" t="s">
        <v>181</v>
      </c>
      <c r="AN342" t="s">
        <v>181</v>
      </c>
      <c r="AO342" t="s">
        <v>181</v>
      </c>
      <c r="AP342" t="s">
        <v>181</v>
      </c>
      <c r="AQ342" t="s">
        <v>181</v>
      </c>
      <c r="AR342" t="s">
        <v>181</v>
      </c>
      <c r="AS342" t="s">
        <v>181</v>
      </c>
      <c r="AT342" t="s">
        <v>181</v>
      </c>
      <c r="AU342" t="s">
        <v>181</v>
      </c>
      <c r="AW342" t="s">
        <v>181</v>
      </c>
      <c r="AX342" t="s">
        <v>181</v>
      </c>
      <c r="AY342" t="s">
        <v>181</v>
      </c>
      <c r="AZ342" t="s">
        <v>181</v>
      </c>
      <c r="BA342" t="s">
        <v>181</v>
      </c>
      <c r="BB342" t="s">
        <v>181</v>
      </c>
      <c r="BC342" t="s">
        <v>181</v>
      </c>
      <c r="BD342" t="s">
        <v>181</v>
      </c>
      <c r="BE342" t="s">
        <v>181</v>
      </c>
      <c r="BF342" t="s">
        <v>181</v>
      </c>
      <c r="BG342" t="s">
        <v>181</v>
      </c>
      <c r="BH342" t="s">
        <v>181</v>
      </c>
      <c r="BI342" t="s">
        <v>181</v>
      </c>
      <c r="BJ342" t="s">
        <v>181</v>
      </c>
      <c r="BK342">
        <v>0</v>
      </c>
      <c r="BL342">
        <v>0</v>
      </c>
      <c r="BM342">
        <v>0</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0</v>
      </c>
      <c r="CQ342">
        <v>0</v>
      </c>
      <c r="CR342">
        <v>0</v>
      </c>
      <c r="CS342">
        <v>0</v>
      </c>
      <c r="CT342">
        <v>0</v>
      </c>
      <c r="CU342">
        <v>0</v>
      </c>
      <c r="CV342">
        <v>0</v>
      </c>
      <c r="CW342">
        <v>0</v>
      </c>
      <c r="CX342">
        <v>0</v>
      </c>
      <c r="CY342">
        <v>0</v>
      </c>
      <c r="CZ342">
        <v>0</v>
      </c>
      <c r="DA342">
        <v>0</v>
      </c>
      <c r="DB342">
        <v>0</v>
      </c>
      <c r="DC342">
        <v>0</v>
      </c>
      <c r="DD342">
        <v>0</v>
      </c>
      <c r="DE342" t="s">
        <v>181</v>
      </c>
      <c r="DF342" t="s">
        <v>181</v>
      </c>
      <c r="DG342" t="s">
        <v>181</v>
      </c>
      <c r="DH342" t="s">
        <v>181</v>
      </c>
      <c r="DI342" t="s">
        <v>181</v>
      </c>
      <c r="DJ342" t="s">
        <v>181</v>
      </c>
      <c r="DK342" t="s">
        <v>181</v>
      </c>
    </row>
    <row r="343" spans="1:115" x14ac:dyDescent="0.25">
      <c r="A343">
        <v>10502</v>
      </c>
      <c r="B343" t="s">
        <v>941</v>
      </c>
      <c r="C343" t="s">
        <v>448</v>
      </c>
      <c r="D343" t="s">
        <v>472</v>
      </c>
      <c r="F343" t="s">
        <v>164</v>
      </c>
      <c r="Q343" t="s">
        <v>181</v>
      </c>
      <c r="T343" t="s">
        <v>181</v>
      </c>
      <c r="U343" t="s">
        <v>181</v>
      </c>
      <c r="V343" t="s">
        <v>181</v>
      </c>
      <c r="W343" t="s">
        <v>181</v>
      </c>
      <c r="X343" t="s">
        <v>181</v>
      </c>
      <c r="Y343" t="s">
        <v>181</v>
      </c>
      <c r="Z343" t="s">
        <v>181</v>
      </c>
      <c r="AA343" t="s">
        <v>181</v>
      </c>
      <c r="AB343" t="s">
        <v>181</v>
      </c>
      <c r="AC343" t="s">
        <v>181</v>
      </c>
      <c r="AD343" t="s">
        <v>181</v>
      </c>
      <c r="AE343" t="s">
        <v>181</v>
      </c>
      <c r="AF343" t="s">
        <v>181</v>
      </c>
      <c r="AG343" t="s">
        <v>181</v>
      </c>
      <c r="AH343" t="s">
        <v>181</v>
      </c>
      <c r="AI343" t="s">
        <v>181</v>
      </c>
      <c r="AJ343" t="s">
        <v>181</v>
      </c>
      <c r="AK343" t="s">
        <v>181</v>
      </c>
      <c r="AL343" t="s">
        <v>181</v>
      </c>
      <c r="AM343" t="s">
        <v>181</v>
      </c>
      <c r="AN343" t="s">
        <v>181</v>
      </c>
      <c r="AO343" t="s">
        <v>181</v>
      </c>
      <c r="AP343" t="s">
        <v>181</v>
      </c>
      <c r="AQ343" t="s">
        <v>181</v>
      </c>
      <c r="AR343" t="s">
        <v>181</v>
      </c>
      <c r="AS343" t="s">
        <v>181</v>
      </c>
      <c r="AT343" t="s">
        <v>181</v>
      </c>
      <c r="AU343" t="s">
        <v>181</v>
      </c>
      <c r="AW343" t="s">
        <v>181</v>
      </c>
      <c r="AX343" t="s">
        <v>181</v>
      </c>
      <c r="AY343" t="s">
        <v>181</v>
      </c>
      <c r="AZ343" t="s">
        <v>181</v>
      </c>
      <c r="BA343" t="s">
        <v>181</v>
      </c>
      <c r="BB343" t="s">
        <v>181</v>
      </c>
      <c r="BC343" t="s">
        <v>181</v>
      </c>
      <c r="BD343" t="s">
        <v>181</v>
      </c>
      <c r="BE343" t="s">
        <v>181</v>
      </c>
      <c r="BF343" t="s">
        <v>181</v>
      </c>
      <c r="BG343" t="s">
        <v>181</v>
      </c>
      <c r="BH343" t="s">
        <v>181</v>
      </c>
      <c r="BI343" t="s">
        <v>181</v>
      </c>
      <c r="BJ343" t="s">
        <v>181</v>
      </c>
      <c r="BK343">
        <v>0</v>
      </c>
      <c r="BL343">
        <v>0</v>
      </c>
      <c r="BM343">
        <v>0</v>
      </c>
      <c r="BN343">
        <v>0</v>
      </c>
      <c r="BO343">
        <v>0</v>
      </c>
      <c r="BP343">
        <v>0</v>
      </c>
      <c r="BQ343">
        <v>0</v>
      </c>
      <c r="BR343">
        <v>0</v>
      </c>
      <c r="BS343">
        <v>0</v>
      </c>
      <c r="BT343">
        <v>0</v>
      </c>
      <c r="BU343">
        <v>0</v>
      </c>
      <c r="BV343">
        <v>0</v>
      </c>
      <c r="BW343">
        <v>0</v>
      </c>
      <c r="BX343">
        <v>0</v>
      </c>
      <c r="BY343">
        <v>0</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0</v>
      </c>
      <c r="CY343">
        <v>0</v>
      </c>
      <c r="CZ343">
        <v>0</v>
      </c>
      <c r="DA343">
        <v>0</v>
      </c>
      <c r="DB343">
        <v>0</v>
      </c>
      <c r="DC343">
        <v>0</v>
      </c>
      <c r="DD343">
        <v>0</v>
      </c>
      <c r="DE343" t="s">
        <v>181</v>
      </c>
      <c r="DF343" t="s">
        <v>181</v>
      </c>
      <c r="DG343" t="s">
        <v>181</v>
      </c>
      <c r="DH343" t="s">
        <v>181</v>
      </c>
      <c r="DI343" t="s">
        <v>181</v>
      </c>
      <c r="DJ343" t="s">
        <v>181</v>
      </c>
      <c r="DK343" t="s">
        <v>181</v>
      </c>
    </row>
    <row r="344" spans="1:115" x14ac:dyDescent="0.25">
      <c r="A344">
        <v>10247</v>
      </c>
      <c r="B344" t="s">
        <v>473</v>
      </c>
      <c r="C344" t="s">
        <v>448</v>
      </c>
      <c r="D344" t="s">
        <v>472</v>
      </c>
      <c r="F344" t="s">
        <v>741</v>
      </c>
      <c r="I344" t="s">
        <v>125</v>
      </c>
      <c r="J344" t="s">
        <v>181</v>
      </c>
      <c r="K344" t="s">
        <v>125</v>
      </c>
      <c r="L344" t="s">
        <v>181</v>
      </c>
      <c r="M344" t="s">
        <v>181</v>
      </c>
      <c r="N344" t="s">
        <v>181</v>
      </c>
      <c r="O344" t="s">
        <v>181</v>
      </c>
      <c r="Q344" t="s">
        <v>125</v>
      </c>
      <c r="R344" t="s">
        <v>168</v>
      </c>
      <c r="T344" t="s">
        <v>125</v>
      </c>
      <c r="U344" t="s">
        <v>181</v>
      </c>
      <c r="V344" t="s">
        <v>181</v>
      </c>
      <c r="W344" t="s">
        <v>181</v>
      </c>
      <c r="X344" t="s">
        <v>181</v>
      </c>
      <c r="Y344" t="s">
        <v>181</v>
      </c>
      <c r="Z344" t="s">
        <v>181</v>
      </c>
      <c r="AA344" t="s">
        <v>181</v>
      </c>
      <c r="AB344" t="s">
        <v>181</v>
      </c>
      <c r="AC344" t="s">
        <v>181</v>
      </c>
      <c r="AD344" t="s">
        <v>181</v>
      </c>
      <c r="AE344" t="s">
        <v>181</v>
      </c>
      <c r="AF344" t="s">
        <v>181</v>
      </c>
      <c r="AG344" t="s">
        <v>181</v>
      </c>
      <c r="AH344" t="s">
        <v>181</v>
      </c>
      <c r="AI344" t="s">
        <v>181</v>
      </c>
      <c r="AJ344" t="s">
        <v>181</v>
      </c>
      <c r="AK344" t="s">
        <v>181</v>
      </c>
      <c r="AL344" t="s">
        <v>181</v>
      </c>
      <c r="AM344" t="s">
        <v>181</v>
      </c>
      <c r="AN344" t="s">
        <v>181</v>
      </c>
      <c r="AO344" t="s">
        <v>181</v>
      </c>
      <c r="AP344" t="s">
        <v>181</v>
      </c>
      <c r="AQ344" t="s">
        <v>181</v>
      </c>
      <c r="AR344" t="s">
        <v>181</v>
      </c>
      <c r="AS344" t="s">
        <v>181</v>
      </c>
      <c r="AT344" t="s">
        <v>181</v>
      </c>
      <c r="AU344" t="s">
        <v>181</v>
      </c>
      <c r="AW344" t="s">
        <v>181</v>
      </c>
      <c r="AX344" t="s">
        <v>181</v>
      </c>
      <c r="AY344" t="s">
        <v>181</v>
      </c>
      <c r="AZ344" t="s">
        <v>181</v>
      </c>
      <c r="BA344" t="s">
        <v>181</v>
      </c>
      <c r="BB344" t="s">
        <v>181</v>
      </c>
      <c r="BC344" t="s">
        <v>181</v>
      </c>
      <c r="BD344" t="s">
        <v>181</v>
      </c>
      <c r="BE344" t="s">
        <v>181</v>
      </c>
      <c r="BF344" t="s">
        <v>181</v>
      </c>
      <c r="BG344" t="s">
        <v>181</v>
      </c>
      <c r="BH344" t="s">
        <v>181</v>
      </c>
      <c r="BI344" t="s">
        <v>181</v>
      </c>
      <c r="BJ344" t="s">
        <v>181</v>
      </c>
      <c r="BK344">
        <v>0</v>
      </c>
      <c r="BL344">
        <v>0</v>
      </c>
      <c r="BM344">
        <v>0</v>
      </c>
      <c r="BN344">
        <v>0</v>
      </c>
      <c r="BO344">
        <v>0</v>
      </c>
      <c r="BP344">
        <v>0</v>
      </c>
      <c r="BQ344">
        <v>0</v>
      </c>
      <c r="BR344">
        <v>0</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v>0</v>
      </c>
      <c r="DA344">
        <v>0</v>
      </c>
      <c r="DB344">
        <v>0</v>
      </c>
      <c r="DC344">
        <v>0</v>
      </c>
      <c r="DD344">
        <v>0</v>
      </c>
      <c r="DE344" t="s">
        <v>181</v>
      </c>
      <c r="DF344" t="s">
        <v>181</v>
      </c>
      <c r="DG344" t="s">
        <v>181</v>
      </c>
      <c r="DH344" t="s">
        <v>181</v>
      </c>
      <c r="DI344" t="s">
        <v>181</v>
      </c>
      <c r="DJ344" t="s">
        <v>181</v>
      </c>
      <c r="DK344" t="s">
        <v>181</v>
      </c>
    </row>
    <row r="345" spans="1:115" x14ac:dyDescent="0.25">
      <c r="A345">
        <v>10248</v>
      </c>
      <c r="B345" t="s">
        <v>474</v>
      </c>
      <c r="C345" t="s">
        <v>448</v>
      </c>
      <c r="D345" t="s">
        <v>469</v>
      </c>
      <c r="F345" t="s">
        <v>164</v>
      </c>
      <c r="I345" t="s">
        <v>181</v>
      </c>
      <c r="J345" t="s">
        <v>181</v>
      </c>
      <c r="K345" t="s">
        <v>181</v>
      </c>
      <c r="L345" t="s">
        <v>181</v>
      </c>
      <c r="M345" t="s">
        <v>181</v>
      </c>
      <c r="N345" t="s">
        <v>181</v>
      </c>
      <c r="O345" t="s">
        <v>181</v>
      </c>
      <c r="Q345" t="s">
        <v>181</v>
      </c>
      <c r="T345" t="s">
        <v>181</v>
      </c>
      <c r="U345" t="s">
        <v>181</v>
      </c>
      <c r="V345" t="s">
        <v>181</v>
      </c>
      <c r="W345" t="s">
        <v>181</v>
      </c>
      <c r="X345" t="s">
        <v>181</v>
      </c>
      <c r="Y345" t="s">
        <v>181</v>
      </c>
      <c r="Z345" t="s">
        <v>181</v>
      </c>
      <c r="AA345" t="s">
        <v>181</v>
      </c>
      <c r="AB345" t="s">
        <v>181</v>
      </c>
      <c r="AC345" t="s">
        <v>181</v>
      </c>
      <c r="AD345" t="s">
        <v>181</v>
      </c>
      <c r="AE345" t="s">
        <v>181</v>
      </c>
      <c r="AF345" t="s">
        <v>181</v>
      </c>
      <c r="AG345" t="s">
        <v>181</v>
      </c>
      <c r="AH345" t="s">
        <v>181</v>
      </c>
      <c r="AI345" t="s">
        <v>181</v>
      </c>
      <c r="AJ345" t="s">
        <v>181</v>
      </c>
      <c r="AK345" t="s">
        <v>181</v>
      </c>
      <c r="AL345" t="s">
        <v>181</v>
      </c>
      <c r="AM345" t="s">
        <v>181</v>
      </c>
      <c r="AN345" t="s">
        <v>181</v>
      </c>
      <c r="AO345" t="s">
        <v>181</v>
      </c>
      <c r="AP345" t="s">
        <v>181</v>
      </c>
      <c r="AQ345" t="s">
        <v>181</v>
      </c>
      <c r="AR345" t="s">
        <v>181</v>
      </c>
      <c r="AS345" t="s">
        <v>181</v>
      </c>
      <c r="AT345" t="s">
        <v>181</v>
      </c>
      <c r="AU345" t="s">
        <v>181</v>
      </c>
      <c r="AW345" t="s">
        <v>181</v>
      </c>
      <c r="AX345" t="s">
        <v>181</v>
      </c>
      <c r="AY345" t="s">
        <v>181</v>
      </c>
      <c r="AZ345" t="s">
        <v>181</v>
      </c>
      <c r="BA345" t="s">
        <v>181</v>
      </c>
      <c r="BB345" t="s">
        <v>181</v>
      </c>
      <c r="BC345" t="s">
        <v>181</v>
      </c>
      <c r="BD345" t="s">
        <v>181</v>
      </c>
      <c r="BE345" t="s">
        <v>181</v>
      </c>
      <c r="BF345" t="s">
        <v>181</v>
      </c>
      <c r="BG345" t="s">
        <v>181</v>
      </c>
      <c r="BH345" t="s">
        <v>181</v>
      </c>
      <c r="BI345" t="s">
        <v>181</v>
      </c>
      <c r="BJ345" t="s">
        <v>181</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0</v>
      </c>
      <c r="CQ345">
        <v>0</v>
      </c>
      <c r="CR345">
        <v>0</v>
      </c>
      <c r="CS345">
        <v>0</v>
      </c>
      <c r="CT345">
        <v>0</v>
      </c>
      <c r="CU345">
        <v>0</v>
      </c>
      <c r="CV345">
        <v>0</v>
      </c>
      <c r="CW345">
        <v>0</v>
      </c>
      <c r="CX345">
        <v>0</v>
      </c>
      <c r="CY345">
        <v>0</v>
      </c>
      <c r="CZ345">
        <v>0</v>
      </c>
      <c r="DA345">
        <v>0</v>
      </c>
      <c r="DB345">
        <v>0</v>
      </c>
      <c r="DC345">
        <v>0</v>
      </c>
      <c r="DD345">
        <v>0</v>
      </c>
      <c r="DE345" t="s">
        <v>181</v>
      </c>
      <c r="DF345" t="s">
        <v>181</v>
      </c>
      <c r="DG345" t="s">
        <v>181</v>
      </c>
      <c r="DH345" t="s">
        <v>181</v>
      </c>
      <c r="DI345" t="s">
        <v>181</v>
      </c>
      <c r="DJ345" t="s">
        <v>181</v>
      </c>
      <c r="DK345" t="s">
        <v>181</v>
      </c>
    </row>
    <row r="346" spans="1:115" x14ac:dyDescent="0.25">
      <c r="A346">
        <v>10249</v>
      </c>
      <c r="B346" t="s">
        <v>475</v>
      </c>
      <c r="C346" t="s">
        <v>448</v>
      </c>
      <c r="D346" t="s">
        <v>476</v>
      </c>
      <c r="F346" t="s">
        <v>164</v>
      </c>
      <c r="I346" t="s">
        <v>181</v>
      </c>
      <c r="J346" t="s">
        <v>181</v>
      </c>
      <c r="K346" t="s">
        <v>181</v>
      </c>
      <c r="L346" t="s">
        <v>181</v>
      </c>
      <c r="M346" t="s">
        <v>181</v>
      </c>
      <c r="N346" t="s">
        <v>181</v>
      </c>
      <c r="O346" t="s">
        <v>181</v>
      </c>
      <c r="Q346" t="s">
        <v>181</v>
      </c>
      <c r="T346" t="s">
        <v>181</v>
      </c>
      <c r="U346" t="s">
        <v>181</v>
      </c>
      <c r="V346" t="s">
        <v>181</v>
      </c>
      <c r="W346" t="s">
        <v>181</v>
      </c>
      <c r="X346" t="s">
        <v>181</v>
      </c>
      <c r="Y346" t="s">
        <v>181</v>
      </c>
      <c r="Z346" t="s">
        <v>181</v>
      </c>
      <c r="AA346" t="s">
        <v>181</v>
      </c>
      <c r="AB346" t="s">
        <v>181</v>
      </c>
      <c r="AC346" t="s">
        <v>181</v>
      </c>
      <c r="AD346" t="s">
        <v>181</v>
      </c>
      <c r="AE346" t="s">
        <v>181</v>
      </c>
      <c r="AF346" t="s">
        <v>181</v>
      </c>
      <c r="AG346" t="s">
        <v>181</v>
      </c>
      <c r="AH346" t="s">
        <v>181</v>
      </c>
      <c r="AI346" t="s">
        <v>181</v>
      </c>
      <c r="AJ346" t="s">
        <v>181</v>
      </c>
      <c r="AK346" t="s">
        <v>181</v>
      </c>
      <c r="AL346" t="s">
        <v>181</v>
      </c>
      <c r="AM346" t="s">
        <v>181</v>
      </c>
      <c r="AN346" t="s">
        <v>181</v>
      </c>
      <c r="AO346" t="s">
        <v>181</v>
      </c>
      <c r="AP346" t="s">
        <v>181</v>
      </c>
      <c r="AQ346" t="s">
        <v>181</v>
      </c>
      <c r="AR346" t="s">
        <v>181</v>
      </c>
      <c r="AS346" t="s">
        <v>181</v>
      </c>
      <c r="AT346" t="s">
        <v>181</v>
      </c>
      <c r="AU346" t="s">
        <v>181</v>
      </c>
      <c r="AW346" t="s">
        <v>181</v>
      </c>
      <c r="AX346" t="s">
        <v>181</v>
      </c>
      <c r="AY346" t="s">
        <v>181</v>
      </c>
      <c r="AZ346" t="s">
        <v>181</v>
      </c>
      <c r="BA346" t="s">
        <v>181</v>
      </c>
      <c r="BB346" t="s">
        <v>181</v>
      </c>
      <c r="BC346" t="s">
        <v>181</v>
      </c>
      <c r="BD346" t="s">
        <v>181</v>
      </c>
      <c r="BE346" t="s">
        <v>181</v>
      </c>
      <c r="BF346" t="s">
        <v>181</v>
      </c>
      <c r="BG346" t="s">
        <v>181</v>
      </c>
      <c r="BH346" t="s">
        <v>181</v>
      </c>
      <c r="BI346" t="s">
        <v>181</v>
      </c>
      <c r="BJ346" t="s">
        <v>181</v>
      </c>
      <c r="BK346">
        <v>0</v>
      </c>
      <c r="BL346">
        <v>0</v>
      </c>
      <c r="BM346">
        <v>0</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0</v>
      </c>
      <c r="CQ346">
        <v>0</v>
      </c>
      <c r="CR346">
        <v>0</v>
      </c>
      <c r="CS346">
        <v>0</v>
      </c>
      <c r="CT346">
        <v>0</v>
      </c>
      <c r="CU346">
        <v>0</v>
      </c>
      <c r="CV346">
        <v>0</v>
      </c>
      <c r="CW346">
        <v>0</v>
      </c>
      <c r="CX346">
        <v>0</v>
      </c>
      <c r="CY346">
        <v>0</v>
      </c>
      <c r="CZ346">
        <v>0</v>
      </c>
      <c r="DA346">
        <v>0</v>
      </c>
      <c r="DB346">
        <v>0</v>
      </c>
      <c r="DC346">
        <v>0</v>
      </c>
      <c r="DD346">
        <v>0</v>
      </c>
      <c r="DE346" t="s">
        <v>181</v>
      </c>
      <c r="DF346" t="s">
        <v>181</v>
      </c>
      <c r="DG346" t="s">
        <v>181</v>
      </c>
      <c r="DH346" t="s">
        <v>181</v>
      </c>
      <c r="DI346" t="s">
        <v>181</v>
      </c>
      <c r="DJ346" t="s">
        <v>181</v>
      </c>
      <c r="DK346" t="s">
        <v>181</v>
      </c>
    </row>
    <row r="347" spans="1:115" x14ac:dyDescent="0.25">
      <c r="A347">
        <v>10251</v>
      </c>
      <c r="B347" t="s">
        <v>477</v>
      </c>
      <c r="C347" t="s">
        <v>448</v>
      </c>
      <c r="D347" t="s">
        <v>476</v>
      </c>
      <c r="E347" t="s">
        <v>478</v>
      </c>
      <c r="F347" t="s">
        <v>742</v>
      </c>
      <c r="I347" t="s">
        <v>125</v>
      </c>
      <c r="J347" t="s">
        <v>181</v>
      </c>
      <c r="K347" t="s">
        <v>125</v>
      </c>
      <c r="L347" t="s">
        <v>181</v>
      </c>
      <c r="M347" t="s">
        <v>181</v>
      </c>
      <c r="N347" t="s">
        <v>181</v>
      </c>
      <c r="O347" t="s">
        <v>181</v>
      </c>
      <c r="Q347" t="s">
        <v>125</v>
      </c>
      <c r="R347" t="s">
        <v>168</v>
      </c>
      <c r="T347" t="s">
        <v>125</v>
      </c>
      <c r="U347" t="s">
        <v>181</v>
      </c>
      <c r="V347" t="s">
        <v>181</v>
      </c>
      <c r="W347" t="s">
        <v>181</v>
      </c>
      <c r="X347" t="s">
        <v>181</v>
      </c>
      <c r="Y347" t="s">
        <v>181</v>
      </c>
      <c r="Z347" t="s">
        <v>181</v>
      </c>
      <c r="AA347" t="s">
        <v>181</v>
      </c>
      <c r="AB347" t="s">
        <v>181</v>
      </c>
      <c r="AC347" t="s">
        <v>181</v>
      </c>
      <c r="AD347" t="s">
        <v>181</v>
      </c>
      <c r="AE347" t="s">
        <v>181</v>
      </c>
      <c r="AF347" t="s">
        <v>181</v>
      </c>
      <c r="AG347" t="s">
        <v>181</v>
      </c>
      <c r="AH347" t="s">
        <v>181</v>
      </c>
      <c r="AI347" t="s">
        <v>181</v>
      </c>
      <c r="AJ347" t="s">
        <v>181</v>
      </c>
      <c r="AK347" t="s">
        <v>181</v>
      </c>
      <c r="AL347" t="s">
        <v>181</v>
      </c>
      <c r="AM347" t="s">
        <v>181</v>
      </c>
      <c r="AN347" t="s">
        <v>181</v>
      </c>
      <c r="AO347" t="s">
        <v>181</v>
      </c>
      <c r="AP347" t="s">
        <v>181</v>
      </c>
      <c r="AQ347" t="s">
        <v>181</v>
      </c>
      <c r="AR347" t="s">
        <v>181</v>
      </c>
      <c r="AS347" t="s">
        <v>181</v>
      </c>
      <c r="AT347" t="s">
        <v>181</v>
      </c>
      <c r="AU347" t="s">
        <v>181</v>
      </c>
      <c r="AW347" t="s">
        <v>181</v>
      </c>
      <c r="AX347" t="s">
        <v>181</v>
      </c>
      <c r="AY347" t="s">
        <v>181</v>
      </c>
      <c r="AZ347" t="s">
        <v>181</v>
      </c>
      <c r="BA347" t="s">
        <v>181</v>
      </c>
      <c r="BB347" t="s">
        <v>181</v>
      </c>
      <c r="BC347" t="s">
        <v>181</v>
      </c>
      <c r="BD347" t="s">
        <v>181</v>
      </c>
      <c r="BE347" t="s">
        <v>181</v>
      </c>
      <c r="BF347" t="s">
        <v>181</v>
      </c>
      <c r="BG347" t="s">
        <v>181</v>
      </c>
      <c r="BH347" t="s">
        <v>181</v>
      </c>
      <c r="BI347" t="s">
        <v>181</v>
      </c>
      <c r="BJ347" t="s">
        <v>181</v>
      </c>
      <c r="BK347">
        <v>0</v>
      </c>
      <c r="BL347">
        <v>0</v>
      </c>
      <c r="BM347">
        <v>0</v>
      </c>
      <c r="BN347">
        <v>0</v>
      </c>
      <c r="BO347">
        <v>0</v>
      </c>
      <c r="BP347">
        <v>0</v>
      </c>
      <c r="BQ347">
        <v>0</v>
      </c>
      <c r="BR347">
        <v>0</v>
      </c>
      <c r="BS347">
        <v>0</v>
      </c>
      <c r="BT347">
        <v>0</v>
      </c>
      <c r="BU347">
        <v>0</v>
      </c>
      <c r="BV347">
        <v>0</v>
      </c>
      <c r="BW347">
        <v>0</v>
      </c>
      <c r="BX347">
        <v>0</v>
      </c>
      <c r="BY347">
        <v>0</v>
      </c>
      <c r="BZ347">
        <v>0</v>
      </c>
      <c r="CA347">
        <v>0</v>
      </c>
      <c r="CB347">
        <v>0</v>
      </c>
      <c r="CC347">
        <v>0</v>
      </c>
      <c r="CD347">
        <v>0</v>
      </c>
      <c r="CE347">
        <v>0</v>
      </c>
      <c r="CF347">
        <v>0</v>
      </c>
      <c r="CG347">
        <v>0</v>
      </c>
      <c r="CH347">
        <v>0</v>
      </c>
      <c r="CI347">
        <v>0</v>
      </c>
      <c r="CJ347">
        <v>0</v>
      </c>
      <c r="CK347">
        <v>0</v>
      </c>
      <c r="CL347">
        <v>0</v>
      </c>
      <c r="CM347">
        <v>0</v>
      </c>
      <c r="CN347">
        <v>0</v>
      </c>
      <c r="CO347">
        <v>0</v>
      </c>
      <c r="CP347">
        <v>0</v>
      </c>
      <c r="CQ347">
        <v>0</v>
      </c>
      <c r="CR347">
        <v>0</v>
      </c>
      <c r="CS347">
        <v>0</v>
      </c>
      <c r="CT347">
        <v>0</v>
      </c>
      <c r="CU347">
        <v>0</v>
      </c>
      <c r="CV347">
        <v>0</v>
      </c>
      <c r="CW347">
        <v>0</v>
      </c>
      <c r="CX347">
        <v>0</v>
      </c>
      <c r="CY347">
        <v>0</v>
      </c>
      <c r="CZ347">
        <v>0</v>
      </c>
      <c r="DA347">
        <v>0</v>
      </c>
      <c r="DB347">
        <v>0</v>
      </c>
      <c r="DC347">
        <v>0</v>
      </c>
      <c r="DD347">
        <v>0</v>
      </c>
      <c r="DE347" t="s">
        <v>181</v>
      </c>
      <c r="DF347" t="s">
        <v>181</v>
      </c>
      <c r="DG347" t="s">
        <v>181</v>
      </c>
      <c r="DH347" t="s">
        <v>181</v>
      </c>
      <c r="DI347" t="s">
        <v>181</v>
      </c>
      <c r="DJ347" t="s">
        <v>181</v>
      </c>
      <c r="DK347" t="s">
        <v>181</v>
      </c>
    </row>
    <row r="348" spans="1:115" x14ac:dyDescent="0.25">
      <c r="A348">
        <v>10252</v>
      </c>
      <c r="B348" t="s">
        <v>479</v>
      </c>
      <c r="C348" t="s">
        <v>448</v>
      </c>
      <c r="D348" t="s">
        <v>476</v>
      </c>
      <c r="E348" t="s">
        <v>478</v>
      </c>
      <c r="F348" t="s">
        <v>743</v>
      </c>
      <c r="I348" t="s">
        <v>55</v>
      </c>
      <c r="J348" t="s">
        <v>181</v>
      </c>
      <c r="K348" t="s">
        <v>55</v>
      </c>
      <c r="L348" t="s">
        <v>181</v>
      </c>
      <c r="M348" t="s">
        <v>181</v>
      </c>
      <c r="N348" t="s">
        <v>181</v>
      </c>
      <c r="O348" t="s">
        <v>181</v>
      </c>
      <c r="Q348" t="s">
        <v>55</v>
      </c>
      <c r="R348" t="s">
        <v>196</v>
      </c>
      <c r="S348" t="s">
        <v>480</v>
      </c>
      <c r="T348" t="s">
        <v>181</v>
      </c>
      <c r="U348" t="s">
        <v>181</v>
      </c>
      <c r="V348" t="s">
        <v>181</v>
      </c>
      <c r="W348" t="s">
        <v>181</v>
      </c>
      <c r="X348" t="s">
        <v>181</v>
      </c>
      <c r="Y348" t="s">
        <v>181</v>
      </c>
      <c r="Z348" t="s">
        <v>181</v>
      </c>
      <c r="AA348" t="s">
        <v>228</v>
      </c>
      <c r="AB348" t="s">
        <v>181</v>
      </c>
      <c r="AC348" t="s">
        <v>181</v>
      </c>
      <c r="AD348" t="s">
        <v>181</v>
      </c>
      <c r="AE348" t="s">
        <v>181</v>
      </c>
      <c r="AF348" t="s">
        <v>181</v>
      </c>
      <c r="AG348" t="s">
        <v>181</v>
      </c>
      <c r="AH348" t="s">
        <v>181</v>
      </c>
      <c r="AI348" t="s">
        <v>181</v>
      </c>
      <c r="AJ348" t="s">
        <v>181</v>
      </c>
      <c r="AK348" t="s">
        <v>181</v>
      </c>
      <c r="AL348" t="s">
        <v>181</v>
      </c>
      <c r="AM348" t="s">
        <v>181</v>
      </c>
      <c r="AN348" t="s">
        <v>181</v>
      </c>
      <c r="AO348" t="s">
        <v>181</v>
      </c>
      <c r="AP348" t="s">
        <v>181</v>
      </c>
      <c r="AQ348" t="s">
        <v>181</v>
      </c>
      <c r="AR348" t="s">
        <v>181</v>
      </c>
      <c r="AS348" t="s">
        <v>181</v>
      </c>
      <c r="AT348" t="s">
        <v>181</v>
      </c>
      <c r="AU348" t="s">
        <v>181</v>
      </c>
      <c r="AW348" t="s">
        <v>181</v>
      </c>
      <c r="AX348" t="s">
        <v>181</v>
      </c>
      <c r="AY348" t="s">
        <v>181</v>
      </c>
      <c r="AZ348" t="s">
        <v>181</v>
      </c>
      <c r="BA348" t="s">
        <v>181</v>
      </c>
      <c r="BB348" t="s">
        <v>181</v>
      </c>
      <c r="BC348" t="s">
        <v>181</v>
      </c>
      <c r="BD348" t="s">
        <v>181</v>
      </c>
      <c r="BE348" t="s">
        <v>181</v>
      </c>
      <c r="BF348" t="s">
        <v>181</v>
      </c>
      <c r="BG348" t="s">
        <v>181</v>
      </c>
      <c r="BH348" t="s">
        <v>181</v>
      </c>
      <c r="BI348" t="s">
        <v>181</v>
      </c>
      <c r="BJ348" t="s">
        <v>181</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v>0</v>
      </c>
      <c r="DA348">
        <v>0</v>
      </c>
      <c r="DB348">
        <v>0</v>
      </c>
      <c r="DC348">
        <v>0</v>
      </c>
      <c r="DD348">
        <v>0</v>
      </c>
      <c r="DE348" t="s">
        <v>181</v>
      </c>
      <c r="DF348" t="s">
        <v>181</v>
      </c>
      <c r="DG348" t="s">
        <v>181</v>
      </c>
      <c r="DH348" t="s">
        <v>181</v>
      </c>
      <c r="DI348" t="s">
        <v>181</v>
      </c>
      <c r="DJ348" t="s">
        <v>181</v>
      </c>
      <c r="DK348" t="s">
        <v>181</v>
      </c>
    </row>
    <row r="349" spans="1:115" x14ac:dyDescent="0.25">
      <c r="A349">
        <v>10457</v>
      </c>
      <c r="B349" t="s">
        <v>481</v>
      </c>
      <c r="C349" t="s">
        <v>448</v>
      </c>
      <c r="D349" t="s">
        <v>476</v>
      </c>
      <c r="E349" t="s">
        <v>478</v>
      </c>
      <c r="F349" t="s">
        <v>744</v>
      </c>
      <c r="I349" t="s">
        <v>55</v>
      </c>
      <c r="J349" t="s">
        <v>181</v>
      </c>
      <c r="K349" t="s">
        <v>55</v>
      </c>
      <c r="L349" t="s">
        <v>181</v>
      </c>
      <c r="M349" t="s">
        <v>181</v>
      </c>
      <c r="N349" t="s">
        <v>181</v>
      </c>
      <c r="O349" t="s">
        <v>181</v>
      </c>
      <c r="Q349" t="s">
        <v>55</v>
      </c>
      <c r="R349" t="s">
        <v>196</v>
      </c>
      <c r="S349" t="s">
        <v>482</v>
      </c>
      <c r="T349" t="s">
        <v>181</v>
      </c>
      <c r="U349" t="s">
        <v>181</v>
      </c>
      <c r="V349" t="s">
        <v>181</v>
      </c>
      <c r="W349" t="s">
        <v>181</v>
      </c>
      <c r="X349" t="s">
        <v>181</v>
      </c>
      <c r="Y349" t="s">
        <v>181</v>
      </c>
      <c r="Z349" t="s">
        <v>181</v>
      </c>
      <c r="AA349" t="s">
        <v>228</v>
      </c>
      <c r="AB349" t="s">
        <v>181</v>
      </c>
      <c r="AC349" t="s">
        <v>181</v>
      </c>
      <c r="AD349" t="s">
        <v>181</v>
      </c>
      <c r="AE349" t="s">
        <v>181</v>
      </c>
      <c r="AF349" t="s">
        <v>181</v>
      </c>
      <c r="AG349" t="s">
        <v>181</v>
      </c>
      <c r="AH349" t="s">
        <v>181</v>
      </c>
      <c r="AI349" t="s">
        <v>181</v>
      </c>
      <c r="AJ349" t="s">
        <v>181</v>
      </c>
      <c r="AK349" t="s">
        <v>181</v>
      </c>
      <c r="AL349" t="s">
        <v>181</v>
      </c>
      <c r="AM349" t="s">
        <v>181</v>
      </c>
      <c r="AN349" t="s">
        <v>181</v>
      </c>
      <c r="AO349" t="s">
        <v>181</v>
      </c>
      <c r="AP349" t="s">
        <v>181</v>
      </c>
      <c r="AQ349" t="s">
        <v>181</v>
      </c>
      <c r="AR349" t="s">
        <v>181</v>
      </c>
      <c r="AS349" t="s">
        <v>181</v>
      </c>
      <c r="AT349" t="s">
        <v>181</v>
      </c>
      <c r="AU349" t="s">
        <v>181</v>
      </c>
      <c r="AW349" t="s">
        <v>181</v>
      </c>
      <c r="AX349" t="s">
        <v>181</v>
      </c>
      <c r="AY349" t="s">
        <v>181</v>
      </c>
      <c r="AZ349" t="s">
        <v>181</v>
      </c>
      <c r="BA349" t="s">
        <v>181</v>
      </c>
      <c r="BB349" t="s">
        <v>181</v>
      </c>
      <c r="BC349" t="s">
        <v>181</v>
      </c>
      <c r="BD349" t="s">
        <v>181</v>
      </c>
      <c r="BE349" t="s">
        <v>181</v>
      </c>
      <c r="BF349" t="s">
        <v>181</v>
      </c>
      <c r="BG349" t="s">
        <v>181</v>
      </c>
      <c r="BH349" t="s">
        <v>181</v>
      </c>
      <c r="BI349" t="s">
        <v>181</v>
      </c>
      <c r="BJ349" t="s">
        <v>181</v>
      </c>
      <c r="BK349">
        <v>0</v>
      </c>
      <c r="BL349">
        <v>0</v>
      </c>
      <c r="BM349">
        <v>0</v>
      </c>
      <c r="BN349">
        <v>0</v>
      </c>
      <c r="BO349">
        <v>0</v>
      </c>
      <c r="BP349">
        <v>0</v>
      </c>
      <c r="BQ349">
        <v>0</v>
      </c>
      <c r="BR349">
        <v>0</v>
      </c>
      <c r="BS349">
        <v>0</v>
      </c>
      <c r="BT349">
        <v>0</v>
      </c>
      <c r="BU349">
        <v>0</v>
      </c>
      <c r="BV349">
        <v>0</v>
      </c>
      <c r="BW349">
        <v>0</v>
      </c>
      <c r="BX349">
        <v>0</v>
      </c>
      <c r="BY349">
        <v>0</v>
      </c>
      <c r="BZ349">
        <v>0</v>
      </c>
      <c r="CA349">
        <v>0</v>
      </c>
      <c r="CB349">
        <v>0</v>
      </c>
      <c r="CC349">
        <v>0</v>
      </c>
      <c r="CD349">
        <v>0</v>
      </c>
      <c r="CE349">
        <v>0</v>
      </c>
      <c r="CF349">
        <v>0</v>
      </c>
      <c r="CG349">
        <v>0</v>
      </c>
      <c r="CH349">
        <v>0</v>
      </c>
      <c r="CI349">
        <v>0</v>
      </c>
      <c r="CJ349">
        <v>0</v>
      </c>
      <c r="CK349">
        <v>0</v>
      </c>
      <c r="CL349">
        <v>0</v>
      </c>
      <c r="CM349">
        <v>0</v>
      </c>
      <c r="CN349">
        <v>0</v>
      </c>
      <c r="CO349">
        <v>0</v>
      </c>
      <c r="CP349">
        <v>0</v>
      </c>
      <c r="CQ349">
        <v>0</v>
      </c>
      <c r="CR349">
        <v>0</v>
      </c>
      <c r="CS349">
        <v>0</v>
      </c>
      <c r="CT349">
        <v>0</v>
      </c>
      <c r="CU349">
        <v>0</v>
      </c>
      <c r="CV349">
        <v>0</v>
      </c>
      <c r="CW349">
        <v>0</v>
      </c>
      <c r="CX349">
        <v>0</v>
      </c>
      <c r="CY349">
        <v>0</v>
      </c>
      <c r="CZ349">
        <v>0</v>
      </c>
      <c r="DA349">
        <v>0</v>
      </c>
      <c r="DB349">
        <v>0</v>
      </c>
      <c r="DC349">
        <v>0</v>
      </c>
      <c r="DD349">
        <v>0</v>
      </c>
      <c r="DE349" t="s">
        <v>181</v>
      </c>
      <c r="DF349" t="s">
        <v>181</v>
      </c>
      <c r="DG349" t="s">
        <v>181</v>
      </c>
      <c r="DH349" t="s">
        <v>181</v>
      </c>
      <c r="DI349" t="s">
        <v>181</v>
      </c>
      <c r="DJ349" t="s">
        <v>181</v>
      </c>
      <c r="DK349" t="s">
        <v>181</v>
      </c>
    </row>
    <row r="350" spans="1:115" x14ac:dyDescent="0.25">
      <c r="A350">
        <v>10492</v>
      </c>
      <c r="B350" t="s">
        <v>483</v>
      </c>
      <c r="C350" t="s">
        <v>448</v>
      </c>
      <c r="D350" t="s">
        <v>476</v>
      </c>
      <c r="E350" t="s">
        <v>478</v>
      </c>
      <c r="F350" t="s">
        <v>745</v>
      </c>
      <c r="I350" t="s">
        <v>55</v>
      </c>
      <c r="J350" t="s">
        <v>181</v>
      </c>
      <c r="K350" t="s">
        <v>55</v>
      </c>
      <c r="L350" t="s">
        <v>181</v>
      </c>
      <c r="M350" t="s">
        <v>181</v>
      </c>
      <c r="N350" t="s">
        <v>181</v>
      </c>
      <c r="O350" t="s">
        <v>181</v>
      </c>
      <c r="Q350" t="s">
        <v>55</v>
      </c>
      <c r="R350" t="s">
        <v>196</v>
      </c>
      <c r="S350" t="s">
        <v>484</v>
      </c>
      <c r="T350" t="s">
        <v>181</v>
      </c>
      <c r="U350" t="s">
        <v>181</v>
      </c>
      <c r="V350" t="s">
        <v>181</v>
      </c>
      <c r="W350" t="s">
        <v>181</v>
      </c>
      <c r="X350" t="s">
        <v>181</v>
      </c>
      <c r="Y350" t="s">
        <v>181</v>
      </c>
      <c r="Z350" t="s">
        <v>181</v>
      </c>
      <c r="AA350" t="s">
        <v>228</v>
      </c>
      <c r="AB350" t="s">
        <v>181</v>
      </c>
      <c r="AC350" t="s">
        <v>181</v>
      </c>
      <c r="AD350" t="s">
        <v>181</v>
      </c>
      <c r="AE350" t="s">
        <v>181</v>
      </c>
      <c r="AF350" t="s">
        <v>181</v>
      </c>
      <c r="AG350" t="s">
        <v>181</v>
      </c>
      <c r="AH350" t="s">
        <v>181</v>
      </c>
      <c r="AI350" t="s">
        <v>181</v>
      </c>
      <c r="AJ350" t="s">
        <v>181</v>
      </c>
      <c r="AK350" t="s">
        <v>181</v>
      </c>
      <c r="AL350" t="s">
        <v>181</v>
      </c>
      <c r="AM350" t="s">
        <v>181</v>
      </c>
      <c r="AN350" t="s">
        <v>181</v>
      </c>
      <c r="AO350" t="s">
        <v>181</v>
      </c>
      <c r="AP350" t="s">
        <v>181</v>
      </c>
      <c r="AQ350" t="s">
        <v>181</v>
      </c>
      <c r="AR350" t="s">
        <v>181</v>
      </c>
      <c r="AS350" t="s">
        <v>181</v>
      </c>
      <c r="AT350" t="s">
        <v>181</v>
      </c>
      <c r="AU350" t="s">
        <v>181</v>
      </c>
      <c r="AW350" t="s">
        <v>181</v>
      </c>
      <c r="AX350" t="s">
        <v>181</v>
      </c>
      <c r="AY350" t="s">
        <v>181</v>
      </c>
      <c r="AZ350" t="s">
        <v>181</v>
      </c>
      <c r="BA350" t="s">
        <v>181</v>
      </c>
      <c r="BB350" t="s">
        <v>181</v>
      </c>
      <c r="BC350" t="s">
        <v>181</v>
      </c>
      <c r="BD350" t="s">
        <v>181</v>
      </c>
      <c r="BE350" t="s">
        <v>181</v>
      </c>
      <c r="BF350" t="s">
        <v>181</v>
      </c>
      <c r="BG350" t="s">
        <v>181</v>
      </c>
      <c r="BH350" t="s">
        <v>181</v>
      </c>
      <c r="BI350" t="s">
        <v>181</v>
      </c>
      <c r="BJ350" t="s">
        <v>181</v>
      </c>
      <c r="BK350">
        <v>0</v>
      </c>
      <c r="BL350">
        <v>0</v>
      </c>
      <c r="BM350">
        <v>0</v>
      </c>
      <c r="BN350">
        <v>0</v>
      </c>
      <c r="BO350">
        <v>0</v>
      </c>
      <c r="BP350">
        <v>0</v>
      </c>
      <c r="BQ350">
        <v>0</v>
      </c>
      <c r="BR350">
        <v>0</v>
      </c>
      <c r="BS350">
        <v>0</v>
      </c>
      <c r="BT350">
        <v>0</v>
      </c>
      <c r="BU350">
        <v>0</v>
      </c>
      <c r="BV350">
        <v>0</v>
      </c>
      <c r="BW350">
        <v>0</v>
      </c>
      <c r="BX350">
        <v>0</v>
      </c>
      <c r="BY350">
        <v>0</v>
      </c>
      <c r="BZ350">
        <v>0</v>
      </c>
      <c r="CA350">
        <v>0</v>
      </c>
      <c r="CB350">
        <v>0</v>
      </c>
      <c r="CC350">
        <v>0</v>
      </c>
      <c r="CD350">
        <v>0</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v>0</v>
      </c>
      <c r="DA350">
        <v>0</v>
      </c>
      <c r="DB350">
        <v>0</v>
      </c>
      <c r="DC350">
        <v>0</v>
      </c>
      <c r="DD350">
        <v>0</v>
      </c>
      <c r="DE350" t="s">
        <v>181</v>
      </c>
      <c r="DF350" t="s">
        <v>181</v>
      </c>
      <c r="DG350" t="s">
        <v>181</v>
      </c>
      <c r="DH350" t="s">
        <v>181</v>
      </c>
      <c r="DI350" t="s">
        <v>181</v>
      </c>
      <c r="DJ350" t="s">
        <v>181</v>
      </c>
      <c r="DK350" t="s">
        <v>181</v>
      </c>
    </row>
    <row r="351" spans="1:115" x14ac:dyDescent="0.25">
      <c r="A351">
        <v>10493</v>
      </c>
      <c r="B351" t="s">
        <v>485</v>
      </c>
      <c r="C351" t="s">
        <v>448</v>
      </c>
      <c r="D351" t="s">
        <v>476</v>
      </c>
      <c r="E351" t="s">
        <v>478</v>
      </c>
      <c r="F351" t="s">
        <v>746</v>
      </c>
      <c r="I351" t="s">
        <v>55</v>
      </c>
      <c r="J351" t="s">
        <v>181</v>
      </c>
      <c r="K351" t="s">
        <v>55</v>
      </c>
      <c r="L351" t="s">
        <v>181</v>
      </c>
      <c r="M351" t="s">
        <v>181</v>
      </c>
      <c r="N351" t="s">
        <v>181</v>
      </c>
      <c r="O351" t="s">
        <v>181</v>
      </c>
      <c r="Q351" t="s">
        <v>55</v>
      </c>
      <c r="R351" t="s">
        <v>196</v>
      </c>
      <c r="S351" t="s">
        <v>484</v>
      </c>
      <c r="T351" t="s">
        <v>181</v>
      </c>
      <c r="U351" t="s">
        <v>181</v>
      </c>
      <c r="V351" t="s">
        <v>181</v>
      </c>
      <c r="W351" t="s">
        <v>181</v>
      </c>
      <c r="X351" t="s">
        <v>181</v>
      </c>
      <c r="Y351" t="s">
        <v>181</v>
      </c>
      <c r="Z351" t="s">
        <v>181</v>
      </c>
      <c r="AA351" t="s">
        <v>228</v>
      </c>
      <c r="AB351" t="s">
        <v>181</v>
      </c>
      <c r="AC351" t="s">
        <v>181</v>
      </c>
      <c r="AD351" t="s">
        <v>181</v>
      </c>
      <c r="AE351" t="s">
        <v>181</v>
      </c>
      <c r="AF351" t="s">
        <v>181</v>
      </c>
      <c r="AG351" t="s">
        <v>181</v>
      </c>
      <c r="AH351" t="s">
        <v>181</v>
      </c>
      <c r="AI351" t="s">
        <v>181</v>
      </c>
      <c r="AJ351" t="s">
        <v>181</v>
      </c>
      <c r="AK351" t="s">
        <v>181</v>
      </c>
      <c r="AL351" t="s">
        <v>181</v>
      </c>
      <c r="AM351" t="s">
        <v>181</v>
      </c>
      <c r="AN351" t="s">
        <v>181</v>
      </c>
      <c r="AO351" t="s">
        <v>181</v>
      </c>
      <c r="AP351" t="s">
        <v>181</v>
      </c>
      <c r="AQ351" t="s">
        <v>181</v>
      </c>
      <c r="AR351" t="s">
        <v>181</v>
      </c>
      <c r="AS351" t="s">
        <v>181</v>
      </c>
      <c r="AT351" t="s">
        <v>181</v>
      </c>
      <c r="AU351" t="s">
        <v>181</v>
      </c>
      <c r="AW351" t="s">
        <v>181</v>
      </c>
      <c r="AX351" t="s">
        <v>181</v>
      </c>
      <c r="AY351" t="s">
        <v>181</v>
      </c>
      <c r="AZ351" t="s">
        <v>181</v>
      </c>
      <c r="BA351" t="s">
        <v>181</v>
      </c>
      <c r="BB351" t="s">
        <v>181</v>
      </c>
      <c r="BC351" t="s">
        <v>181</v>
      </c>
      <c r="BD351" t="s">
        <v>181</v>
      </c>
      <c r="BE351" t="s">
        <v>181</v>
      </c>
      <c r="BF351" t="s">
        <v>181</v>
      </c>
      <c r="BG351" t="s">
        <v>181</v>
      </c>
      <c r="BH351" t="s">
        <v>181</v>
      </c>
      <c r="BI351" t="s">
        <v>181</v>
      </c>
      <c r="BJ351" t="s">
        <v>181</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0</v>
      </c>
      <c r="CS351">
        <v>0</v>
      </c>
      <c r="CT351">
        <v>0</v>
      </c>
      <c r="CU351">
        <v>0</v>
      </c>
      <c r="CV351">
        <v>0</v>
      </c>
      <c r="CW351">
        <v>0</v>
      </c>
      <c r="CX351">
        <v>0</v>
      </c>
      <c r="CY351">
        <v>0</v>
      </c>
      <c r="CZ351">
        <v>0</v>
      </c>
      <c r="DA351">
        <v>0</v>
      </c>
      <c r="DB351">
        <v>0</v>
      </c>
      <c r="DC351">
        <v>0</v>
      </c>
      <c r="DD351">
        <v>0</v>
      </c>
      <c r="DE351" t="s">
        <v>181</v>
      </c>
      <c r="DF351" t="s">
        <v>181</v>
      </c>
      <c r="DG351" t="s">
        <v>181</v>
      </c>
      <c r="DH351" t="s">
        <v>181</v>
      </c>
      <c r="DI351" t="s">
        <v>181</v>
      </c>
      <c r="DJ351" t="s">
        <v>181</v>
      </c>
      <c r="DK351" t="s">
        <v>181</v>
      </c>
    </row>
    <row r="352" spans="1:115" x14ac:dyDescent="0.25">
      <c r="A352">
        <v>10494</v>
      </c>
      <c r="B352" t="s">
        <v>486</v>
      </c>
      <c r="C352" t="s">
        <v>448</v>
      </c>
      <c r="D352" t="s">
        <v>476</v>
      </c>
      <c r="E352" t="s">
        <v>478</v>
      </c>
      <c r="F352" t="s">
        <v>747</v>
      </c>
      <c r="I352" t="s">
        <v>55</v>
      </c>
      <c r="J352" t="s">
        <v>181</v>
      </c>
      <c r="K352" t="s">
        <v>55</v>
      </c>
      <c r="L352" t="s">
        <v>181</v>
      </c>
      <c r="M352" t="s">
        <v>181</v>
      </c>
      <c r="N352" t="s">
        <v>181</v>
      </c>
      <c r="O352" t="s">
        <v>181</v>
      </c>
      <c r="Q352" t="s">
        <v>55</v>
      </c>
      <c r="R352" t="s">
        <v>196</v>
      </c>
      <c r="S352" t="s">
        <v>484</v>
      </c>
      <c r="T352" t="s">
        <v>181</v>
      </c>
      <c r="U352" t="s">
        <v>181</v>
      </c>
      <c r="V352" t="s">
        <v>181</v>
      </c>
      <c r="W352" t="s">
        <v>181</v>
      </c>
      <c r="X352" t="s">
        <v>181</v>
      </c>
      <c r="Y352" t="s">
        <v>181</v>
      </c>
      <c r="Z352" t="s">
        <v>181</v>
      </c>
      <c r="AA352" t="s">
        <v>228</v>
      </c>
      <c r="AB352" t="s">
        <v>181</v>
      </c>
      <c r="AC352" t="s">
        <v>181</v>
      </c>
      <c r="AD352" t="s">
        <v>181</v>
      </c>
      <c r="AE352" t="s">
        <v>181</v>
      </c>
      <c r="AF352" t="s">
        <v>181</v>
      </c>
      <c r="AG352" t="s">
        <v>181</v>
      </c>
      <c r="AH352" t="s">
        <v>181</v>
      </c>
      <c r="AI352" t="s">
        <v>181</v>
      </c>
      <c r="AJ352" t="s">
        <v>181</v>
      </c>
      <c r="AK352" t="s">
        <v>181</v>
      </c>
      <c r="AL352" t="s">
        <v>181</v>
      </c>
      <c r="AM352" t="s">
        <v>181</v>
      </c>
      <c r="AN352" t="s">
        <v>181</v>
      </c>
      <c r="AO352" t="s">
        <v>181</v>
      </c>
      <c r="AP352" t="s">
        <v>181</v>
      </c>
      <c r="AQ352" t="s">
        <v>181</v>
      </c>
      <c r="AR352" t="s">
        <v>181</v>
      </c>
      <c r="AS352" t="s">
        <v>181</v>
      </c>
      <c r="AT352" t="s">
        <v>181</v>
      </c>
      <c r="AU352" t="s">
        <v>181</v>
      </c>
      <c r="AW352" t="s">
        <v>181</v>
      </c>
      <c r="AX352" t="s">
        <v>181</v>
      </c>
      <c r="AY352" t="s">
        <v>181</v>
      </c>
      <c r="AZ352" t="s">
        <v>181</v>
      </c>
      <c r="BA352" t="s">
        <v>181</v>
      </c>
      <c r="BB352" t="s">
        <v>181</v>
      </c>
      <c r="BC352" t="s">
        <v>181</v>
      </c>
      <c r="BD352" t="s">
        <v>181</v>
      </c>
      <c r="BE352" t="s">
        <v>181</v>
      </c>
      <c r="BF352" t="s">
        <v>181</v>
      </c>
      <c r="BG352" t="s">
        <v>181</v>
      </c>
      <c r="BH352" t="s">
        <v>181</v>
      </c>
      <c r="BI352" t="s">
        <v>181</v>
      </c>
      <c r="BJ352" t="s">
        <v>181</v>
      </c>
      <c r="BK352">
        <v>0</v>
      </c>
      <c r="BL352">
        <v>0</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0</v>
      </c>
      <c r="CK352">
        <v>0</v>
      </c>
      <c r="CL352">
        <v>0</v>
      </c>
      <c r="CM352">
        <v>0</v>
      </c>
      <c r="CN352">
        <v>0</v>
      </c>
      <c r="CO352">
        <v>0</v>
      </c>
      <c r="CP352">
        <v>0</v>
      </c>
      <c r="CQ352">
        <v>0</v>
      </c>
      <c r="CR352">
        <v>0</v>
      </c>
      <c r="CS352">
        <v>0</v>
      </c>
      <c r="CT352">
        <v>0</v>
      </c>
      <c r="CU352">
        <v>0</v>
      </c>
      <c r="CV352">
        <v>0</v>
      </c>
      <c r="CW352">
        <v>0</v>
      </c>
      <c r="CX352">
        <v>0</v>
      </c>
      <c r="CY352">
        <v>0</v>
      </c>
      <c r="CZ352">
        <v>0</v>
      </c>
      <c r="DA352">
        <v>0</v>
      </c>
      <c r="DB352">
        <v>0</v>
      </c>
      <c r="DC352">
        <v>0</v>
      </c>
      <c r="DD352">
        <v>0</v>
      </c>
      <c r="DE352" t="s">
        <v>181</v>
      </c>
      <c r="DF352" t="s">
        <v>181</v>
      </c>
      <c r="DG352" t="s">
        <v>181</v>
      </c>
      <c r="DH352" t="s">
        <v>181</v>
      </c>
      <c r="DI352" t="s">
        <v>181</v>
      </c>
      <c r="DJ352" t="s">
        <v>181</v>
      </c>
      <c r="DK352" t="s">
        <v>181</v>
      </c>
    </row>
    <row r="353" spans="1:115" x14ac:dyDescent="0.25">
      <c r="A353">
        <v>10255</v>
      </c>
      <c r="B353" t="s">
        <v>487</v>
      </c>
      <c r="C353" t="s">
        <v>448</v>
      </c>
      <c r="D353" t="s">
        <v>488</v>
      </c>
      <c r="F353" t="s">
        <v>164</v>
      </c>
      <c r="I353" t="s">
        <v>55</v>
      </c>
      <c r="J353" t="s">
        <v>181</v>
      </c>
      <c r="K353" t="s">
        <v>55</v>
      </c>
      <c r="L353" t="s">
        <v>181</v>
      </c>
      <c r="M353" t="s">
        <v>181</v>
      </c>
      <c r="N353" t="s">
        <v>181</v>
      </c>
      <c r="O353" t="s">
        <v>181</v>
      </c>
      <c r="Q353" t="s">
        <v>55</v>
      </c>
      <c r="T353" t="s">
        <v>181</v>
      </c>
      <c r="U353" t="s">
        <v>181</v>
      </c>
      <c r="V353" t="s">
        <v>181</v>
      </c>
      <c r="W353" t="s">
        <v>181</v>
      </c>
      <c r="X353" t="s">
        <v>181</v>
      </c>
      <c r="Y353" t="s">
        <v>181</v>
      </c>
      <c r="Z353" t="s">
        <v>181</v>
      </c>
      <c r="AA353" t="s">
        <v>228</v>
      </c>
      <c r="AB353" t="s">
        <v>181</v>
      </c>
      <c r="AC353" t="s">
        <v>181</v>
      </c>
      <c r="AD353" t="s">
        <v>181</v>
      </c>
      <c r="AE353" t="s">
        <v>181</v>
      </c>
      <c r="AF353" t="s">
        <v>181</v>
      </c>
      <c r="AG353" t="s">
        <v>181</v>
      </c>
      <c r="AH353" t="s">
        <v>181</v>
      </c>
      <c r="AI353" t="s">
        <v>181</v>
      </c>
      <c r="AJ353" t="s">
        <v>181</v>
      </c>
      <c r="AK353" t="s">
        <v>181</v>
      </c>
      <c r="AL353" t="s">
        <v>181</v>
      </c>
      <c r="AM353" t="s">
        <v>181</v>
      </c>
      <c r="AN353" t="s">
        <v>181</v>
      </c>
      <c r="AO353" t="s">
        <v>181</v>
      </c>
      <c r="AP353" t="s">
        <v>181</v>
      </c>
      <c r="AQ353" t="s">
        <v>181</v>
      </c>
      <c r="AR353" t="s">
        <v>181</v>
      </c>
      <c r="AS353" t="s">
        <v>181</v>
      </c>
      <c r="AT353" t="s">
        <v>181</v>
      </c>
      <c r="AU353" t="s">
        <v>181</v>
      </c>
      <c r="AW353" t="s">
        <v>181</v>
      </c>
      <c r="AX353" t="s">
        <v>181</v>
      </c>
      <c r="AY353" t="s">
        <v>181</v>
      </c>
      <c r="AZ353" t="s">
        <v>181</v>
      </c>
      <c r="BA353" t="s">
        <v>181</v>
      </c>
      <c r="BB353" t="s">
        <v>181</v>
      </c>
      <c r="BC353" t="s">
        <v>181</v>
      </c>
      <c r="BD353" t="s">
        <v>181</v>
      </c>
      <c r="BE353" t="s">
        <v>181</v>
      </c>
      <c r="BF353" t="s">
        <v>181</v>
      </c>
      <c r="BG353" t="s">
        <v>181</v>
      </c>
      <c r="BH353" t="s">
        <v>181</v>
      </c>
      <c r="BI353" t="s">
        <v>181</v>
      </c>
      <c r="BJ353" t="s">
        <v>181</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0</v>
      </c>
      <c r="DE353" t="s">
        <v>181</v>
      </c>
      <c r="DF353" t="s">
        <v>181</v>
      </c>
      <c r="DG353" t="s">
        <v>181</v>
      </c>
      <c r="DH353" t="s">
        <v>181</v>
      </c>
      <c r="DI353" t="s">
        <v>181</v>
      </c>
      <c r="DJ353" t="s">
        <v>181</v>
      </c>
      <c r="DK353" t="s">
        <v>181</v>
      </c>
    </row>
    <row r="354" spans="1:115" x14ac:dyDescent="0.25">
      <c r="A354">
        <v>10407</v>
      </c>
      <c r="B354" t="s">
        <v>489</v>
      </c>
      <c r="C354" t="s">
        <v>448</v>
      </c>
      <c r="D354" t="s">
        <v>488</v>
      </c>
      <c r="F354" t="s">
        <v>164</v>
      </c>
      <c r="I354" t="s">
        <v>55</v>
      </c>
      <c r="J354" t="s">
        <v>181</v>
      </c>
      <c r="K354" t="s">
        <v>55</v>
      </c>
      <c r="L354" t="s">
        <v>181</v>
      </c>
      <c r="M354" t="s">
        <v>181</v>
      </c>
      <c r="N354" t="s">
        <v>181</v>
      </c>
      <c r="O354" t="s">
        <v>181</v>
      </c>
      <c r="Q354" t="s">
        <v>55</v>
      </c>
      <c r="T354" t="s">
        <v>181</v>
      </c>
      <c r="U354" t="s">
        <v>181</v>
      </c>
      <c r="V354" t="s">
        <v>181</v>
      </c>
      <c r="W354" t="s">
        <v>181</v>
      </c>
      <c r="X354" t="s">
        <v>181</v>
      </c>
      <c r="Y354" t="s">
        <v>181</v>
      </c>
      <c r="Z354" t="s">
        <v>181</v>
      </c>
      <c r="AA354" t="s">
        <v>228</v>
      </c>
      <c r="AB354" t="s">
        <v>181</v>
      </c>
      <c r="AC354" t="s">
        <v>181</v>
      </c>
      <c r="AD354" t="s">
        <v>181</v>
      </c>
      <c r="AE354" t="s">
        <v>181</v>
      </c>
      <c r="AF354" t="s">
        <v>181</v>
      </c>
      <c r="AG354" t="s">
        <v>181</v>
      </c>
      <c r="AH354" t="s">
        <v>181</v>
      </c>
      <c r="AI354" t="s">
        <v>181</v>
      </c>
      <c r="AJ354" t="s">
        <v>181</v>
      </c>
      <c r="AK354" t="s">
        <v>181</v>
      </c>
      <c r="AL354" t="s">
        <v>181</v>
      </c>
      <c r="AM354" t="s">
        <v>181</v>
      </c>
      <c r="AN354" t="s">
        <v>181</v>
      </c>
      <c r="AO354" t="s">
        <v>181</v>
      </c>
      <c r="AP354" t="s">
        <v>181</v>
      </c>
      <c r="AQ354" t="s">
        <v>181</v>
      </c>
      <c r="AR354" t="s">
        <v>181</v>
      </c>
      <c r="AS354" t="s">
        <v>181</v>
      </c>
      <c r="AT354" t="s">
        <v>181</v>
      </c>
      <c r="AU354" t="s">
        <v>181</v>
      </c>
      <c r="AW354" t="s">
        <v>181</v>
      </c>
      <c r="AX354" t="s">
        <v>181</v>
      </c>
      <c r="AY354" t="s">
        <v>181</v>
      </c>
      <c r="AZ354" t="s">
        <v>181</v>
      </c>
      <c r="BA354" t="s">
        <v>181</v>
      </c>
      <c r="BB354" t="s">
        <v>181</v>
      </c>
      <c r="BC354" t="s">
        <v>181</v>
      </c>
      <c r="BD354" t="s">
        <v>181</v>
      </c>
      <c r="BE354" t="s">
        <v>181</v>
      </c>
      <c r="BF354" t="s">
        <v>181</v>
      </c>
      <c r="BG354" t="s">
        <v>181</v>
      </c>
      <c r="BH354" t="s">
        <v>181</v>
      </c>
      <c r="BI354" t="s">
        <v>181</v>
      </c>
      <c r="BJ354" t="s">
        <v>181</v>
      </c>
      <c r="BK354">
        <v>0</v>
      </c>
      <c r="BL354">
        <v>0</v>
      </c>
      <c r="BM354">
        <v>0</v>
      </c>
      <c r="BN354">
        <v>0</v>
      </c>
      <c r="BO354">
        <v>0</v>
      </c>
      <c r="BP354">
        <v>0</v>
      </c>
      <c r="BQ354">
        <v>0</v>
      </c>
      <c r="BR354">
        <v>0</v>
      </c>
      <c r="BS354">
        <v>0</v>
      </c>
      <c r="BT354">
        <v>0</v>
      </c>
      <c r="BU354">
        <v>0</v>
      </c>
      <c r="BV354">
        <v>0</v>
      </c>
      <c r="BW354">
        <v>0</v>
      </c>
      <c r="BX354">
        <v>0</v>
      </c>
      <c r="BY354">
        <v>0</v>
      </c>
      <c r="BZ354">
        <v>0</v>
      </c>
      <c r="CA354">
        <v>0</v>
      </c>
      <c r="CB354">
        <v>0</v>
      </c>
      <c r="CC354">
        <v>0</v>
      </c>
      <c r="CD354">
        <v>0</v>
      </c>
      <c r="CE354">
        <v>0</v>
      </c>
      <c r="CF354">
        <v>0</v>
      </c>
      <c r="CG354">
        <v>0</v>
      </c>
      <c r="CH354">
        <v>0</v>
      </c>
      <c r="CI354">
        <v>0</v>
      </c>
      <c r="CJ354">
        <v>0</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t="s">
        <v>181</v>
      </c>
      <c r="DF354" t="s">
        <v>181</v>
      </c>
      <c r="DG354" t="s">
        <v>181</v>
      </c>
      <c r="DH354" t="s">
        <v>181</v>
      </c>
      <c r="DI354" t="s">
        <v>181</v>
      </c>
      <c r="DJ354" t="s">
        <v>181</v>
      </c>
      <c r="DK354" t="s">
        <v>181</v>
      </c>
    </row>
    <row r="355" spans="1:115" x14ac:dyDescent="0.25">
      <c r="A355">
        <v>10258</v>
      </c>
      <c r="B355" t="s">
        <v>490</v>
      </c>
      <c r="C355" t="s">
        <v>448</v>
      </c>
      <c r="D355" t="s">
        <v>464</v>
      </c>
      <c r="E355" t="s">
        <v>491</v>
      </c>
      <c r="F355" t="s">
        <v>164</v>
      </c>
      <c r="I355" t="s">
        <v>55</v>
      </c>
      <c r="J355" t="s">
        <v>181</v>
      </c>
      <c r="K355" t="s">
        <v>55</v>
      </c>
      <c r="L355" t="s">
        <v>181</v>
      </c>
      <c r="M355" t="s">
        <v>181</v>
      </c>
      <c r="N355" t="s">
        <v>181</v>
      </c>
      <c r="O355" t="s">
        <v>181</v>
      </c>
      <c r="Q355" t="s">
        <v>55</v>
      </c>
      <c r="T355" t="s">
        <v>181</v>
      </c>
      <c r="U355" t="s">
        <v>181</v>
      </c>
      <c r="V355" t="s">
        <v>181</v>
      </c>
      <c r="W355" t="s">
        <v>181</v>
      </c>
      <c r="X355" t="s">
        <v>181</v>
      </c>
      <c r="Y355" t="s">
        <v>181</v>
      </c>
      <c r="Z355" t="s">
        <v>181</v>
      </c>
      <c r="AA355" t="s">
        <v>228</v>
      </c>
      <c r="AB355" t="s">
        <v>181</v>
      </c>
      <c r="AC355" t="s">
        <v>181</v>
      </c>
      <c r="AD355" t="s">
        <v>181</v>
      </c>
      <c r="AE355" t="s">
        <v>181</v>
      </c>
      <c r="AF355" t="s">
        <v>181</v>
      </c>
      <c r="AG355" t="s">
        <v>181</v>
      </c>
      <c r="AH355" t="s">
        <v>181</v>
      </c>
      <c r="AI355" t="s">
        <v>181</v>
      </c>
      <c r="AJ355" t="s">
        <v>181</v>
      </c>
      <c r="AK355" t="s">
        <v>181</v>
      </c>
      <c r="AL355" t="s">
        <v>181</v>
      </c>
      <c r="AM355" t="s">
        <v>181</v>
      </c>
      <c r="AN355" t="s">
        <v>181</v>
      </c>
      <c r="AO355" t="s">
        <v>181</v>
      </c>
      <c r="AP355" t="s">
        <v>181</v>
      </c>
      <c r="AQ355" t="s">
        <v>181</v>
      </c>
      <c r="AR355" t="s">
        <v>181</v>
      </c>
      <c r="AS355" t="s">
        <v>181</v>
      </c>
      <c r="AT355" t="s">
        <v>181</v>
      </c>
      <c r="AU355" t="s">
        <v>181</v>
      </c>
      <c r="AW355" t="s">
        <v>181</v>
      </c>
      <c r="AX355" t="s">
        <v>181</v>
      </c>
      <c r="AY355" t="s">
        <v>181</v>
      </c>
      <c r="AZ355" t="s">
        <v>181</v>
      </c>
      <c r="BA355" t="s">
        <v>181</v>
      </c>
      <c r="BB355" t="s">
        <v>181</v>
      </c>
      <c r="BC355" t="s">
        <v>181</v>
      </c>
      <c r="BD355" t="s">
        <v>181</v>
      </c>
      <c r="BE355" t="s">
        <v>181</v>
      </c>
      <c r="BF355" t="s">
        <v>181</v>
      </c>
      <c r="BG355" t="s">
        <v>181</v>
      </c>
      <c r="BH355" t="s">
        <v>181</v>
      </c>
      <c r="BI355" t="s">
        <v>181</v>
      </c>
      <c r="BJ355" t="s">
        <v>181</v>
      </c>
      <c r="BK355">
        <v>0</v>
      </c>
      <c r="BL355">
        <v>0</v>
      </c>
      <c r="BM355">
        <v>0</v>
      </c>
      <c r="BN355">
        <v>0</v>
      </c>
      <c r="BO355">
        <v>0</v>
      </c>
      <c r="BP355">
        <v>0</v>
      </c>
      <c r="BQ355">
        <v>0</v>
      </c>
      <c r="BR355">
        <v>0</v>
      </c>
      <c r="BS355">
        <v>0</v>
      </c>
      <c r="BT355">
        <v>0</v>
      </c>
      <c r="BU355">
        <v>0</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t="s">
        <v>181</v>
      </c>
      <c r="DF355" t="s">
        <v>181</v>
      </c>
      <c r="DG355" t="s">
        <v>181</v>
      </c>
      <c r="DH355" t="s">
        <v>181</v>
      </c>
      <c r="DI355" t="s">
        <v>181</v>
      </c>
      <c r="DJ355" t="s">
        <v>181</v>
      </c>
      <c r="DK355" t="s">
        <v>181</v>
      </c>
    </row>
    <row r="356" spans="1:115" x14ac:dyDescent="0.25">
      <c r="A356">
        <v>10259</v>
      </c>
      <c r="B356" t="s">
        <v>492</v>
      </c>
      <c r="C356" t="s">
        <v>448</v>
      </c>
      <c r="D356" t="s">
        <v>493</v>
      </c>
      <c r="F356" t="s">
        <v>748</v>
      </c>
      <c r="I356" t="s">
        <v>125</v>
      </c>
      <c r="K356" t="s">
        <v>125</v>
      </c>
      <c r="O356" t="s">
        <v>181</v>
      </c>
      <c r="Q356" t="s">
        <v>125</v>
      </c>
      <c r="R356" t="s">
        <v>168</v>
      </c>
      <c r="T356" t="s">
        <v>125</v>
      </c>
      <c r="U356" t="s">
        <v>181</v>
      </c>
      <c r="V356" t="s">
        <v>181</v>
      </c>
      <c r="W356" t="s">
        <v>181</v>
      </c>
      <c r="X356" t="s">
        <v>181</v>
      </c>
      <c r="Y356" t="s">
        <v>181</v>
      </c>
      <c r="Z356" t="s">
        <v>181</v>
      </c>
      <c r="AA356" t="s">
        <v>181</v>
      </c>
      <c r="AB356" t="s">
        <v>181</v>
      </c>
      <c r="AC356" t="s">
        <v>181</v>
      </c>
      <c r="AD356" t="s">
        <v>181</v>
      </c>
      <c r="AE356" t="s">
        <v>181</v>
      </c>
      <c r="AF356" t="s">
        <v>181</v>
      </c>
      <c r="AG356" t="s">
        <v>181</v>
      </c>
      <c r="AH356" t="s">
        <v>181</v>
      </c>
      <c r="AI356" t="s">
        <v>181</v>
      </c>
      <c r="AJ356" t="s">
        <v>181</v>
      </c>
      <c r="AK356" t="s">
        <v>181</v>
      </c>
      <c r="AL356" t="s">
        <v>181</v>
      </c>
      <c r="AM356" t="s">
        <v>181</v>
      </c>
      <c r="AN356" t="s">
        <v>181</v>
      </c>
      <c r="AO356" t="s">
        <v>181</v>
      </c>
      <c r="AP356" t="s">
        <v>181</v>
      </c>
      <c r="AQ356" t="s">
        <v>181</v>
      </c>
      <c r="AR356" t="s">
        <v>181</v>
      </c>
      <c r="AS356" t="s">
        <v>181</v>
      </c>
      <c r="AT356" t="s">
        <v>181</v>
      </c>
      <c r="AU356" t="s">
        <v>181</v>
      </c>
      <c r="AW356" t="s">
        <v>181</v>
      </c>
      <c r="AX356" t="s">
        <v>181</v>
      </c>
      <c r="AY356" t="s">
        <v>181</v>
      </c>
      <c r="AZ356" t="s">
        <v>181</v>
      </c>
      <c r="BA356" t="s">
        <v>181</v>
      </c>
      <c r="BB356" t="s">
        <v>181</v>
      </c>
      <c r="BC356" t="s">
        <v>181</v>
      </c>
      <c r="BD356" t="s">
        <v>181</v>
      </c>
      <c r="BE356" t="s">
        <v>181</v>
      </c>
      <c r="BF356" t="s">
        <v>181</v>
      </c>
      <c r="BG356" t="s">
        <v>181</v>
      </c>
      <c r="BH356" t="s">
        <v>181</v>
      </c>
      <c r="BI356" t="s">
        <v>181</v>
      </c>
      <c r="BJ356" t="s">
        <v>181</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0</v>
      </c>
      <c r="DE356" t="s">
        <v>181</v>
      </c>
      <c r="DF356" t="s">
        <v>181</v>
      </c>
      <c r="DG356" t="s">
        <v>181</v>
      </c>
      <c r="DH356" t="s">
        <v>181</v>
      </c>
      <c r="DI356" t="s">
        <v>181</v>
      </c>
      <c r="DJ356" t="s">
        <v>181</v>
      </c>
      <c r="DK356" t="s">
        <v>181</v>
      </c>
    </row>
    <row r="357" spans="1:115" x14ac:dyDescent="0.25">
      <c r="A357">
        <v>10260</v>
      </c>
      <c r="B357" t="s">
        <v>494</v>
      </c>
      <c r="C357" t="s">
        <v>448</v>
      </c>
      <c r="D357" t="s">
        <v>493</v>
      </c>
      <c r="F357" t="s">
        <v>749</v>
      </c>
      <c r="I357" t="s">
        <v>125</v>
      </c>
      <c r="K357" t="s">
        <v>125</v>
      </c>
      <c r="O357" t="s">
        <v>181</v>
      </c>
      <c r="Q357" t="s">
        <v>125</v>
      </c>
      <c r="R357" t="s">
        <v>168</v>
      </c>
      <c r="T357" t="s">
        <v>125</v>
      </c>
      <c r="U357" t="s">
        <v>181</v>
      </c>
      <c r="V357" t="s">
        <v>181</v>
      </c>
      <c r="W357" t="s">
        <v>181</v>
      </c>
      <c r="X357" t="s">
        <v>181</v>
      </c>
      <c r="Y357" t="s">
        <v>181</v>
      </c>
      <c r="Z357" t="s">
        <v>181</v>
      </c>
      <c r="AA357" t="s">
        <v>181</v>
      </c>
      <c r="AB357" t="s">
        <v>181</v>
      </c>
      <c r="AC357" t="s">
        <v>181</v>
      </c>
      <c r="AD357" t="s">
        <v>181</v>
      </c>
      <c r="AE357" t="s">
        <v>181</v>
      </c>
      <c r="AF357" t="s">
        <v>181</v>
      </c>
      <c r="AG357" t="s">
        <v>181</v>
      </c>
      <c r="AH357" t="s">
        <v>181</v>
      </c>
      <c r="AI357" t="s">
        <v>181</v>
      </c>
      <c r="AJ357" t="s">
        <v>181</v>
      </c>
      <c r="AK357" t="s">
        <v>181</v>
      </c>
      <c r="AL357" t="s">
        <v>181</v>
      </c>
      <c r="AM357" t="s">
        <v>181</v>
      </c>
      <c r="AN357" t="s">
        <v>181</v>
      </c>
      <c r="AO357" t="s">
        <v>181</v>
      </c>
      <c r="AP357" t="s">
        <v>181</v>
      </c>
      <c r="AQ357" t="s">
        <v>181</v>
      </c>
      <c r="AR357" t="s">
        <v>181</v>
      </c>
      <c r="AS357" t="s">
        <v>181</v>
      </c>
      <c r="AT357" t="s">
        <v>181</v>
      </c>
      <c r="AU357" t="s">
        <v>181</v>
      </c>
      <c r="AW357" t="s">
        <v>181</v>
      </c>
      <c r="AX357" t="s">
        <v>181</v>
      </c>
      <c r="AY357" t="s">
        <v>181</v>
      </c>
      <c r="AZ357" t="s">
        <v>181</v>
      </c>
      <c r="BA357" t="s">
        <v>181</v>
      </c>
      <c r="BB357" t="s">
        <v>181</v>
      </c>
      <c r="BC357" t="s">
        <v>181</v>
      </c>
      <c r="BD357" t="s">
        <v>181</v>
      </c>
      <c r="BE357" t="s">
        <v>181</v>
      </c>
      <c r="BF357" t="s">
        <v>181</v>
      </c>
      <c r="BG357" t="s">
        <v>181</v>
      </c>
      <c r="BH357" t="s">
        <v>181</v>
      </c>
      <c r="BI357" t="s">
        <v>181</v>
      </c>
      <c r="BJ357" t="s">
        <v>181</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B357">
        <v>0</v>
      </c>
      <c r="DC357">
        <v>0</v>
      </c>
      <c r="DD357">
        <v>0</v>
      </c>
      <c r="DE357" t="s">
        <v>181</v>
      </c>
      <c r="DF357" t="s">
        <v>181</v>
      </c>
      <c r="DG357" t="s">
        <v>181</v>
      </c>
      <c r="DH357" t="s">
        <v>181</v>
      </c>
      <c r="DI357" t="s">
        <v>181</v>
      </c>
      <c r="DJ357" t="s">
        <v>181</v>
      </c>
      <c r="DK357" t="s">
        <v>181</v>
      </c>
    </row>
    <row r="358" spans="1:115" x14ac:dyDescent="0.25">
      <c r="A358">
        <v>10261</v>
      </c>
      <c r="B358" t="s">
        <v>899</v>
      </c>
      <c r="C358" t="s">
        <v>448</v>
      </c>
      <c r="D358" t="s">
        <v>493</v>
      </c>
      <c r="F358" t="s">
        <v>750</v>
      </c>
      <c r="I358" t="s">
        <v>125</v>
      </c>
      <c r="K358" t="s">
        <v>125</v>
      </c>
      <c r="O358" t="s">
        <v>181</v>
      </c>
      <c r="Q358" t="s">
        <v>125</v>
      </c>
      <c r="R358" t="s">
        <v>168</v>
      </c>
      <c r="T358" t="s">
        <v>125</v>
      </c>
      <c r="U358" t="s">
        <v>181</v>
      </c>
      <c r="V358" t="s">
        <v>181</v>
      </c>
      <c r="W358" t="s">
        <v>181</v>
      </c>
      <c r="X358" t="s">
        <v>181</v>
      </c>
      <c r="Y358" t="s">
        <v>181</v>
      </c>
      <c r="Z358" t="s">
        <v>181</v>
      </c>
      <c r="AA358" t="s">
        <v>181</v>
      </c>
      <c r="AB358" t="s">
        <v>181</v>
      </c>
      <c r="AC358" t="s">
        <v>181</v>
      </c>
      <c r="AD358" t="s">
        <v>181</v>
      </c>
      <c r="AE358" t="s">
        <v>181</v>
      </c>
      <c r="AF358" t="s">
        <v>181</v>
      </c>
      <c r="AG358" t="s">
        <v>181</v>
      </c>
      <c r="AH358" t="s">
        <v>181</v>
      </c>
      <c r="AI358" t="s">
        <v>181</v>
      </c>
      <c r="AJ358" t="s">
        <v>181</v>
      </c>
      <c r="AK358" t="s">
        <v>181</v>
      </c>
      <c r="AL358" t="s">
        <v>181</v>
      </c>
      <c r="AM358" t="s">
        <v>181</v>
      </c>
      <c r="AN358" t="s">
        <v>181</v>
      </c>
      <c r="AO358" t="s">
        <v>181</v>
      </c>
      <c r="AP358" t="s">
        <v>181</v>
      </c>
      <c r="AQ358" t="s">
        <v>181</v>
      </c>
      <c r="AR358" t="s">
        <v>181</v>
      </c>
      <c r="AS358" t="s">
        <v>181</v>
      </c>
      <c r="AT358" t="s">
        <v>181</v>
      </c>
      <c r="AU358" t="s">
        <v>181</v>
      </c>
      <c r="AW358" t="s">
        <v>181</v>
      </c>
      <c r="AX358" t="s">
        <v>181</v>
      </c>
      <c r="AY358" t="s">
        <v>181</v>
      </c>
      <c r="AZ358" t="s">
        <v>181</v>
      </c>
      <c r="BA358" t="s">
        <v>181</v>
      </c>
      <c r="BB358" t="s">
        <v>181</v>
      </c>
      <c r="BC358" t="s">
        <v>181</v>
      </c>
      <c r="BD358" t="s">
        <v>181</v>
      </c>
      <c r="BE358" t="s">
        <v>181</v>
      </c>
      <c r="BF358" t="s">
        <v>181</v>
      </c>
      <c r="BG358" t="s">
        <v>181</v>
      </c>
      <c r="BH358" t="s">
        <v>181</v>
      </c>
      <c r="BI358" t="s">
        <v>181</v>
      </c>
      <c r="BJ358" t="s">
        <v>181</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B358">
        <v>0</v>
      </c>
      <c r="DC358">
        <v>0</v>
      </c>
      <c r="DD358">
        <v>0</v>
      </c>
      <c r="DE358" t="s">
        <v>181</v>
      </c>
      <c r="DF358" t="s">
        <v>181</v>
      </c>
      <c r="DG358" t="s">
        <v>181</v>
      </c>
      <c r="DH358" t="s">
        <v>181</v>
      </c>
      <c r="DI358" t="s">
        <v>181</v>
      </c>
      <c r="DJ358" t="s">
        <v>181</v>
      </c>
      <c r="DK358" t="s">
        <v>181</v>
      </c>
    </row>
    <row r="359" spans="1:115" x14ac:dyDescent="0.25">
      <c r="A359">
        <v>10263</v>
      </c>
      <c r="B359" t="s">
        <v>495</v>
      </c>
      <c r="C359" t="s">
        <v>496</v>
      </c>
      <c r="F359" t="s">
        <v>751</v>
      </c>
      <c r="I359" t="s">
        <v>181</v>
      </c>
      <c r="J359" t="s">
        <v>181</v>
      </c>
      <c r="K359" t="s">
        <v>181</v>
      </c>
      <c r="L359" t="s">
        <v>181</v>
      </c>
      <c r="M359" t="s">
        <v>181</v>
      </c>
      <c r="N359" t="s">
        <v>181</v>
      </c>
      <c r="O359" t="s">
        <v>497</v>
      </c>
      <c r="Q359" t="s">
        <v>497</v>
      </c>
      <c r="R359" t="s">
        <v>168</v>
      </c>
      <c r="T359" t="s">
        <v>181</v>
      </c>
      <c r="U359" t="s">
        <v>181</v>
      </c>
      <c r="V359" t="s">
        <v>181</v>
      </c>
      <c r="W359" t="s">
        <v>181</v>
      </c>
      <c r="X359" t="s">
        <v>181</v>
      </c>
      <c r="Y359" t="s">
        <v>181</v>
      </c>
      <c r="Z359" t="s">
        <v>181</v>
      </c>
      <c r="AA359" t="s">
        <v>181</v>
      </c>
      <c r="AB359" t="s">
        <v>181</v>
      </c>
      <c r="AC359" t="s">
        <v>181</v>
      </c>
      <c r="AD359" t="s">
        <v>181</v>
      </c>
      <c r="AE359" t="s">
        <v>181</v>
      </c>
      <c r="AF359" t="s">
        <v>181</v>
      </c>
      <c r="AG359" t="s">
        <v>181</v>
      </c>
      <c r="AH359" t="s">
        <v>181</v>
      </c>
      <c r="AI359" t="s">
        <v>181</v>
      </c>
      <c r="AJ359" t="s">
        <v>181</v>
      </c>
      <c r="AK359" t="s">
        <v>181</v>
      </c>
      <c r="AL359" t="s">
        <v>181</v>
      </c>
      <c r="AM359" t="s">
        <v>181</v>
      </c>
      <c r="AN359" t="s">
        <v>181</v>
      </c>
      <c r="AO359" t="s">
        <v>181</v>
      </c>
      <c r="AP359" t="s">
        <v>181</v>
      </c>
      <c r="AQ359" t="s">
        <v>181</v>
      </c>
      <c r="AR359" t="s">
        <v>181</v>
      </c>
      <c r="AS359" t="s">
        <v>181</v>
      </c>
      <c r="AT359" t="s">
        <v>181</v>
      </c>
      <c r="AU359" t="s">
        <v>181</v>
      </c>
      <c r="AW359" t="s">
        <v>181</v>
      </c>
      <c r="AX359" t="s">
        <v>181</v>
      </c>
      <c r="AY359" t="s">
        <v>181</v>
      </c>
      <c r="AZ359" t="s">
        <v>181</v>
      </c>
      <c r="BA359" t="s">
        <v>181</v>
      </c>
      <c r="BB359" t="s">
        <v>181</v>
      </c>
      <c r="BC359" t="s">
        <v>181</v>
      </c>
      <c r="BD359" t="s">
        <v>181</v>
      </c>
      <c r="BE359" t="s">
        <v>181</v>
      </c>
      <c r="BF359" t="s">
        <v>181</v>
      </c>
      <c r="BG359" t="s">
        <v>181</v>
      </c>
      <c r="BH359" t="s">
        <v>181</v>
      </c>
      <c r="BI359" t="s">
        <v>181</v>
      </c>
      <c r="BJ359" t="s">
        <v>181</v>
      </c>
      <c r="BK359">
        <v>0</v>
      </c>
      <c r="BL359">
        <v>0</v>
      </c>
      <c r="BM359">
        <v>0</v>
      </c>
      <c r="BN359">
        <v>0</v>
      </c>
      <c r="BO359">
        <v>0</v>
      </c>
      <c r="BP359">
        <v>0</v>
      </c>
      <c r="BQ359">
        <v>0</v>
      </c>
      <c r="BR359">
        <v>0</v>
      </c>
      <c r="BS359">
        <v>0</v>
      </c>
      <c r="BT359">
        <v>0</v>
      </c>
      <c r="BU359">
        <v>0</v>
      </c>
      <c r="BV359">
        <v>0</v>
      </c>
      <c r="BW359">
        <v>0</v>
      </c>
      <c r="BX359">
        <v>0</v>
      </c>
      <c r="BY359">
        <v>0</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v>0</v>
      </c>
      <c r="DA359">
        <v>0</v>
      </c>
      <c r="DB359">
        <v>0</v>
      </c>
      <c r="DC359">
        <v>0</v>
      </c>
      <c r="DD359">
        <v>0</v>
      </c>
      <c r="DE359" t="s">
        <v>181</v>
      </c>
      <c r="DF359" t="s">
        <v>181</v>
      </c>
      <c r="DG359" t="s">
        <v>181</v>
      </c>
      <c r="DH359" t="s">
        <v>181</v>
      </c>
      <c r="DI359" t="s">
        <v>181</v>
      </c>
      <c r="DJ359" t="s">
        <v>181</v>
      </c>
      <c r="DK359" t="s">
        <v>181</v>
      </c>
    </row>
    <row r="360" spans="1:115" x14ac:dyDescent="0.25">
      <c r="A360">
        <v>10264</v>
      </c>
      <c r="B360" t="s">
        <v>498</v>
      </c>
      <c r="C360" t="s">
        <v>496</v>
      </c>
      <c r="F360" t="s">
        <v>752</v>
      </c>
      <c r="I360" t="s">
        <v>181</v>
      </c>
      <c r="J360" t="s">
        <v>181</v>
      </c>
      <c r="K360" t="s">
        <v>181</v>
      </c>
      <c r="L360" t="s">
        <v>181</v>
      </c>
      <c r="M360" t="s">
        <v>181</v>
      </c>
      <c r="N360" t="s">
        <v>181</v>
      </c>
      <c r="O360" t="s">
        <v>497</v>
      </c>
      <c r="Q360" t="s">
        <v>497</v>
      </c>
      <c r="R360" t="s">
        <v>168</v>
      </c>
      <c r="T360" t="s">
        <v>181</v>
      </c>
      <c r="U360" t="s">
        <v>181</v>
      </c>
      <c r="V360" t="s">
        <v>181</v>
      </c>
      <c r="W360" t="s">
        <v>181</v>
      </c>
      <c r="X360" t="s">
        <v>181</v>
      </c>
      <c r="Y360" t="s">
        <v>181</v>
      </c>
      <c r="Z360" t="s">
        <v>181</v>
      </c>
      <c r="AA360" t="s">
        <v>181</v>
      </c>
      <c r="AB360" t="s">
        <v>181</v>
      </c>
      <c r="AC360" t="s">
        <v>181</v>
      </c>
      <c r="AD360" t="s">
        <v>181</v>
      </c>
      <c r="AE360" t="s">
        <v>181</v>
      </c>
      <c r="AF360" t="s">
        <v>181</v>
      </c>
      <c r="AG360" t="s">
        <v>181</v>
      </c>
      <c r="AH360" t="s">
        <v>181</v>
      </c>
      <c r="AI360" t="s">
        <v>181</v>
      </c>
      <c r="AJ360" t="s">
        <v>181</v>
      </c>
      <c r="AK360" t="s">
        <v>181</v>
      </c>
      <c r="AL360" t="s">
        <v>181</v>
      </c>
      <c r="AM360" t="s">
        <v>181</v>
      </c>
      <c r="AN360" t="s">
        <v>181</v>
      </c>
      <c r="AO360" t="s">
        <v>181</v>
      </c>
      <c r="AP360" t="s">
        <v>181</v>
      </c>
      <c r="AQ360" t="s">
        <v>181</v>
      </c>
      <c r="AR360" t="s">
        <v>181</v>
      </c>
      <c r="AS360" t="s">
        <v>181</v>
      </c>
      <c r="AT360" t="s">
        <v>181</v>
      </c>
      <c r="AU360" t="s">
        <v>181</v>
      </c>
      <c r="AW360" t="s">
        <v>181</v>
      </c>
      <c r="AX360" t="s">
        <v>181</v>
      </c>
      <c r="AY360" t="s">
        <v>181</v>
      </c>
      <c r="AZ360" t="s">
        <v>181</v>
      </c>
      <c r="BA360" t="s">
        <v>181</v>
      </c>
      <c r="BB360" t="s">
        <v>181</v>
      </c>
      <c r="BC360" t="s">
        <v>181</v>
      </c>
      <c r="BD360" t="s">
        <v>181</v>
      </c>
      <c r="BE360" t="s">
        <v>181</v>
      </c>
      <c r="BF360" t="s">
        <v>181</v>
      </c>
      <c r="BG360" t="s">
        <v>181</v>
      </c>
      <c r="BH360" t="s">
        <v>181</v>
      </c>
      <c r="BI360" t="s">
        <v>181</v>
      </c>
      <c r="BJ360" t="s">
        <v>181</v>
      </c>
      <c r="BK360">
        <v>0</v>
      </c>
      <c r="BL360">
        <v>0</v>
      </c>
      <c r="BM360">
        <v>0</v>
      </c>
      <c r="BN360">
        <v>0</v>
      </c>
      <c r="BO360">
        <v>0</v>
      </c>
      <c r="BP360">
        <v>0</v>
      </c>
      <c r="BQ360">
        <v>0</v>
      </c>
      <c r="BR360">
        <v>0</v>
      </c>
      <c r="BS360">
        <v>0</v>
      </c>
      <c r="BT360">
        <v>0</v>
      </c>
      <c r="BU360">
        <v>0</v>
      </c>
      <c r="BV360">
        <v>0</v>
      </c>
      <c r="BW360">
        <v>0</v>
      </c>
      <c r="BX360">
        <v>0</v>
      </c>
      <c r="BY360">
        <v>0</v>
      </c>
      <c r="BZ360">
        <v>0</v>
      </c>
      <c r="CA360">
        <v>0</v>
      </c>
      <c r="CB360">
        <v>0</v>
      </c>
      <c r="CC360">
        <v>0</v>
      </c>
      <c r="CD360">
        <v>0</v>
      </c>
      <c r="CE360">
        <v>0</v>
      </c>
      <c r="CF360">
        <v>0</v>
      </c>
      <c r="CG360">
        <v>0</v>
      </c>
      <c r="CH360">
        <v>0</v>
      </c>
      <c r="CI360">
        <v>0</v>
      </c>
      <c r="CJ360">
        <v>0</v>
      </c>
      <c r="CK360">
        <v>0</v>
      </c>
      <c r="CL360">
        <v>0</v>
      </c>
      <c r="CM360">
        <v>0</v>
      </c>
      <c r="CN360">
        <v>0</v>
      </c>
      <c r="CO360">
        <v>0</v>
      </c>
      <c r="CP360">
        <v>0</v>
      </c>
      <c r="CQ360">
        <v>0</v>
      </c>
      <c r="CR360">
        <v>0</v>
      </c>
      <c r="CS360">
        <v>0</v>
      </c>
      <c r="CT360">
        <v>0</v>
      </c>
      <c r="CU360">
        <v>0</v>
      </c>
      <c r="CV360">
        <v>0</v>
      </c>
      <c r="CW360">
        <v>0</v>
      </c>
      <c r="CX360">
        <v>0</v>
      </c>
      <c r="CY360">
        <v>0</v>
      </c>
      <c r="CZ360">
        <v>0</v>
      </c>
      <c r="DA360">
        <v>0</v>
      </c>
      <c r="DB360">
        <v>0</v>
      </c>
      <c r="DC360">
        <v>0</v>
      </c>
      <c r="DD360">
        <v>0</v>
      </c>
      <c r="DE360" t="s">
        <v>181</v>
      </c>
      <c r="DF360" t="s">
        <v>181</v>
      </c>
      <c r="DG360" t="s">
        <v>181</v>
      </c>
      <c r="DH360" t="s">
        <v>181</v>
      </c>
      <c r="DI360" t="s">
        <v>181</v>
      </c>
      <c r="DJ360" t="s">
        <v>181</v>
      </c>
      <c r="DK360" t="s">
        <v>181</v>
      </c>
    </row>
    <row r="361" spans="1:115" x14ac:dyDescent="0.25">
      <c r="A361">
        <v>10587</v>
      </c>
      <c r="B361" t="s">
        <v>961</v>
      </c>
      <c r="C361" t="s">
        <v>500</v>
      </c>
      <c r="D361" t="s">
        <v>962</v>
      </c>
      <c r="F361" t="s">
        <v>1036</v>
      </c>
      <c r="K361" t="s">
        <v>125</v>
      </c>
      <c r="Q361" t="s">
        <v>125</v>
      </c>
      <c r="R361" t="s">
        <v>168</v>
      </c>
      <c r="T361" t="s">
        <v>125</v>
      </c>
      <c r="U361" t="s">
        <v>181</v>
      </c>
      <c r="V361" t="s">
        <v>181</v>
      </c>
      <c r="W361" t="s">
        <v>181</v>
      </c>
      <c r="X361" t="s">
        <v>181</v>
      </c>
      <c r="Y361" t="s">
        <v>181</v>
      </c>
      <c r="Z361" t="s">
        <v>181</v>
      </c>
      <c r="AA361" t="s">
        <v>181</v>
      </c>
      <c r="AB361" t="s">
        <v>181</v>
      </c>
      <c r="AC361" t="s">
        <v>181</v>
      </c>
      <c r="AD361" t="s">
        <v>181</v>
      </c>
      <c r="AE361" t="s">
        <v>181</v>
      </c>
      <c r="AF361" t="s">
        <v>181</v>
      </c>
      <c r="AG361" t="s">
        <v>181</v>
      </c>
      <c r="AH361" t="s">
        <v>181</v>
      </c>
      <c r="AI361" t="s">
        <v>181</v>
      </c>
      <c r="AJ361" t="s">
        <v>181</v>
      </c>
      <c r="AK361" t="s">
        <v>181</v>
      </c>
      <c r="AL361" t="s">
        <v>181</v>
      </c>
      <c r="AM361" t="s">
        <v>181</v>
      </c>
      <c r="AN361" t="s">
        <v>181</v>
      </c>
      <c r="AO361" t="s">
        <v>181</v>
      </c>
      <c r="AP361" t="s">
        <v>181</v>
      </c>
      <c r="AQ361" t="s">
        <v>181</v>
      </c>
      <c r="AR361" t="s">
        <v>181</v>
      </c>
      <c r="AS361" t="s">
        <v>181</v>
      </c>
      <c r="AT361" t="s">
        <v>181</v>
      </c>
      <c r="AU361" t="s">
        <v>181</v>
      </c>
      <c r="AW361" t="s">
        <v>181</v>
      </c>
      <c r="AX361" t="s">
        <v>181</v>
      </c>
      <c r="AY361" t="s">
        <v>181</v>
      </c>
      <c r="AZ361" t="s">
        <v>181</v>
      </c>
      <c r="BA361" t="s">
        <v>181</v>
      </c>
      <c r="BB361" t="s">
        <v>181</v>
      </c>
      <c r="BC361" t="s">
        <v>181</v>
      </c>
      <c r="BD361" t="s">
        <v>181</v>
      </c>
      <c r="BE361" t="s">
        <v>181</v>
      </c>
      <c r="BF361" t="s">
        <v>181</v>
      </c>
      <c r="BG361" t="s">
        <v>181</v>
      </c>
      <c r="BH361" t="s">
        <v>181</v>
      </c>
      <c r="BI361" t="s">
        <v>181</v>
      </c>
      <c r="BJ361" t="s">
        <v>181</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v>0</v>
      </c>
      <c r="DA361">
        <v>0</v>
      </c>
      <c r="DB361">
        <v>0</v>
      </c>
      <c r="DC361">
        <v>0</v>
      </c>
      <c r="DD361">
        <v>0</v>
      </c>
      <c r="DE361" t="s">
        <v>181</v>
      </c>
      <c r="DF361" t="s">
        <v>181</v>
      </c>
      <c r="DG361" t="s">
        <v>181</v>
      </c>
      <c r="DH361" t="s">
        <v>181</v>
      </c>
      <c r="DI361" t="s">
        <v>181</v>
      </c>
      <c r="DJ361" t="s">
        <v>181</v>
      </c>
      <c r="DK361" t="s">
        <v>181</v>
      </c>
    </row>
    <row r="362" spans="1:115" x14ac:dyDescent="0.25">
      <c r="A362">
        <v>10265</v>
      </c>
      <c r="B362" t="s">
        <v>499</v>
      </c>
      <c r="C362" t="s">
        <v>500</v>
      </c>
      <c r="D362" t="s">
        <v>501</v>
      </c>
      <c r="F362" t="s">
        <v>753</v>
      </c>
      <c r="I362" t="s">
        <v>125</v>
      </c>
      <c r="J362" t="s">
        <v>181</v>
      </c>
      <c r="K362" t="s">
        <v>963</v>
      </c>
      <c r="L362" t="s">
        <v>181</v>
      </c>
      <c r="M362" t="s">
        <v>181</v>
      </c>
      <c r="N362" t="s">
        <v>181</v>
      </c>
      <c r="O362" t="s">
        <v>181</v>
      </c>
      <c r="Q362" t="s">
        <v>125</v>
      </c>
      <c r="R362" t="s">
        <v>168</v>
      </c>
      <c r="T362" t="s">
        <v>125</v>
      </c>
      <c r="U362" t="s">
        <v>181</v>
      </c>
      <c r="V362" t="s">
        <v>181</v>
      </c>
      <c r="W362" t="s">
        <v>181</v>
      </c>
      <c r="X362" t="s">
        <v>181</v>
      </c>
      <c r="Y362" t="s">
        <v>181</v>
      </c>
      <c r="Z362" t="s">
        <v>181</v>
      </c>
      <c r="AA362" t="s">
        <v>181</v>
      </c>
      <c r="AB362" t="s">
        <v>181</v>
      </c>
      <c r="AC362" t="s">
        <v>181</v>
      </c>
      <c r="AD362" t="s">
        <v>181</v>
      </c>
      <c r="AE362" t="s">
        <v>181</v>
      </c>
      <c r="AF362" t="s">
        <v>181</v>
      </c>
      <c r="AG362" t="s">
        <v>181</v>
      </c>
      <c r="AH362" t="s">
        <v>181</v>
      </c>
      <c r="AI362" t="s">
        <v>181</v>
      </c>
      <c r="AJ362" t="s">
        <v>181</v>
      </c>
      <c r="AK362" t="s">
        <v>181</v>
      </c>
      <c r="AL362" t="s">
        <v>181</v>
      </c>
      <c r="AM362" t="s">
        <v>181</v>
      </c>
      <c r="AN362" t="s">
        <v>181</v>
      </c>
      <c r="AO362" t="s">
        <v>181</v>
      </c>
      <c r="AP362" t="s">
        <v>181</v>
      </c>
      <c r="AQ362" t="s">
        <v>181</v>
      </c>
      <c r="AR362" t="s">
        <v>181</v>
      </c>
      <c r="AS362" t="s">
        <v>181</v>
      </c>
      <c r="AT362" t="s">
        <v>181</v>
      </c>
      <c r="AU362" t="s">
        <v>181</v>
      </c>
      <c r="AW362" t="s">
        <v>181</v>
      </c>
      <c r="AX362" t="s">
        <v>181</v>
      </c>
      <c r="AY362" t="s">
        <v>181</v>
      </c>
      <c r="AZ362" t="s">
        <v>181</v>
      </c>
      <c r="BA362" t="s">
        <v>181</v>
      </c>
      <c r="BB362" t="s">
        <v>181</v>
      </c>
      <c r="BC362" t="s">
        <v>181</v>
      </c>
      <c r="BD362" t="s">
        <v>181</v>
      </c>
      <c r="BE362" t="s">
        <v>181</v>
      </c>
      <c r="BF362" t="s">
        <v>181</v>
      </c>
      <c r="BG362" t="s">
        <v>181</v>
      </c>
      <c r="BH362" t="s">
        <v>181</v>
      </c>
      <c r="BI362" t="s">
        <v>181</v>
      </c>
      <c r="BJ362" t="s">
        <v>181</v>
      </c>
      <c r="BK362">
        <v>0</v>
      </c>
      <c r="BL362">
        <v>0</v>
      </c>
      <c r="BM362">
        <v>0</v>
      </c>
      <c r="BN362">
        <v>0</v>
      </c>
      <c r="BO362">
        <v>0</v>
      </c>
      <c r="BP362">
        <v>0</v>
      </c>
      <c r="BQ362">
        <v>0</v>
      </c>
      <c r="BR362">
        <v>0</v>
      </c>
      <c r="BS362">
        <v>0</v>
      </c>
      <c r="BT362">
        <v>0</v>
      </c>
      <c r="BU362">
        <v>0</v>
      </c>
      <c r="BV362">
        <v>0</v>
      </c>
      <c r="BW362">
        <v>0</v>
      </c>
      <c r="BX362">
        <v>0</v>
      </c>
      <c r="BY362">
        <v>0</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0</v>
      </c>
      <c r="CV362">
        <v>0</v>
      </c>
      <c r="CW362">
        <v>0</v>
      </c>
      <c r="CX362">
        <v>0</v>
      </c>
      <c r="CY362">
        <v>0</v>
      </c>
      <c r="CZ362">
        <v>0</v>
      </c>
      <c r="DA362">
        <v>0</v>
      </c>
      <c r="DB362">
        <v>0</v>
      </c>
      <c r="DC362">
        <v>0</v>
      </c>
      <c r="DD362">
        <v>0</v>
      </c>
      <c r="DE362" t="s">
        <v>181</v>
      </c>
      <c r="DF362" t="s">
        <v>181</v>
      </c>
      <c r="DG362" t="s">
        <v>181</v>
      </c>
      <c r="DH362" t="s">
        <v>181</v>
      </c>
      <c r="DI362" t="s">
        <v>181</v>
      </c>
      <c r="DJ362" t="s">
        <v>181</v>
      </c>
      <c r="DK362" t="s">
        <v>228</v>
      </c>
    </row>
    <row r="363" spans="1:115" x14ac:dyDescent="0.25">
      <c r="A363">
        <v>10268</v>
      </c>
      <c r="B363" t="s">
        <v>502</v>
      </c>
      <c r="C363" t="s">
        <v>500</v>
      </c>
      <c r="D363" t="s">
        <v>503</v>
      </c>
      <c r="F363" t="s">
        <v>754</v>
      </c>
      <c r="I363" t="s">
        <v>125</v>
      </c>
      <c r="J363" t="s">
        <v>181</v>
      </c>
      <c r="K363" t="s">
        <v>963</v>
      </c>
      <c r="L363" t="s">
        <v>125</v>
      </c>
      <c r="M363" t="s">
        <v>181</v>
      </c>
      <c r="N363" t="s">
        <v>181</v>
      </c>
      <c r="O363" t="s">
        <v>181</v>
      </c>
      <c r="Q363" t="s">
        <v>125</v>
      </c>
      <c r="R363" t="s">
        <v>168</v>
      </c>
      <c r="T363" t="s">
        <v>125</v>
      </c>
      <c r="U363" t="s">
        <v>181</v>
      </c>
      <c r="V363" t="s">
        <v>181</v>
      </c>
      <c r="W363" t="s">
        <v>181</v>
      </c>
      <c r="X363" t="s">
        <v>181</v>
      </c>
      <c r="Y363" t="s">
        <v>181</v>
      </c>
      <c r="Z363" t="s">
        <v>181</v>
      </c>
      <c r="AA363" t="s">
        <v>181</v>
      </c>
      <c r="AB363" t="s">
        <v>181</v>
      </c>
      <c r="AC363" t="s">
        <v>181</v>
      </c>
      <c r="AD363" t="s">
        <v>181</v>
      </c>
      <c r="AE363" t="s">
        <v>181</v>
      </c>
      <c r="AF363" t="s">
        <v>181</v>
      </c>
      <c r="AG363" t="s">
        <v>181</v>
      </c>
      <c r="AH363" t="s">
        <v>181</v>
      </c>
      <c r="AI363" t="s">
        <v>181</v>
      </c>
      <c r="AJ363" t="s">
        <v>181</v>
      </c>
      <c r="AK363" t="s">
        <v>181</v>
      </c>
      <c r="AL363" t="s">
        <v>181</v>
      </c>
      <c r="AM363" t="s">
        <v>181</v>
      </c>
      <c r="AN363" t="s">
        <v>181</v>
      </c>
      <c r="AO363" t="s">
        <v>181</v>
      </c>
      <c r="AP363" t="s">
        <v>181</v>
      </c>
      <c r="AQ363" t="s">
        <v>181</v>
      </c>
      <c r="AR363" t="s">
        <v>181</v>
      </c>
      <c r="AS363" t="s">
        <v>181</v>
      </c>
      <c r="AT363" t="s">
        <v>181</v>
      </c>
      <c r="AU363" t="s">
        <v>181</v>
      </c>
      <c r="AW363" t="s">
        <v>181</v>
      </c>
      <c r="AX363" t="s">
        <v>181</v>
      </c>
      <c r="AY363" t="s">
        <v>181</v>
      </c>
      <c r="AZ363" t="s">
        <v>181</v>
      </c>
      <c r="BA363" t="s">
        <v>181</v>
      </c>
      <c r="BB363" t="s">
        <v>181</v>
      </c>
      <c r="BC363" t="s">
        <v>181</v>
      </c>
      <c r="BD363" t="s">
        <v>181</v>
      </c>
      <c r="BE363" t="s">
        <v>181</v>
      </c>
      <c r="BF363" t="s">
        <v>181</v>
      </c>
      <c r="BG363" t="s">
        <v>181</v>
      </c>
      <c r="BH363" t="s">
        <v>181</v>
      </c>
      <c r="BI363" t="s">
        <v>181</v>
      </c>
      <c r="BJ363" t="s">
        <v>181</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v>0</v>
      </c>
      <c r="DA363">
        <v>0</v>
      </c>
      <c r="DB363">
        <v>0</v>
      </c>
      <c r="DC363">
        <v>0</v>
      </c>
      <c r="DD363">
        <v>0</v>
      </c>
      <c r="DE363" t="s">
        <v>181</v>
      </c>
      <c r="DF363" t="s">
        <v>181</v>
      </c>
      <c r="DG363" t="s">
        <v>181</v>
      </c>
      <c r="DH363" t="s">
        <v>181</v>
      </c>
      <c r="DI363" t="s">
        <v>181</v>
      </c>
      <c r="DJ363" t="s">
        <v>181</v>
      </c>
      <c r="DK363" t="s">
        <v>228</v>
      </c>
    </row>
    <row r="364" spans="1:115" x14ac:dyDescent="0.25">
      <c r="A364">
        <v>10269</v>
      </c>
      <c r="B364" t="s">
        <v>504</v>
      </c>
      <c r="C364" t="s">
        <v>500</v>
      </c>
      <c r="D364" t="s">
        <v>503</v>
      </c>
      <c r="F364" t="s">
        <v>755</v>
      </c>
      <c r="I364" t="s">
        <v>505</v>
      </c>
      <c r="J364" t="s">
        <v>181</v>
      </c>
      <c r="K364" t="s">
        <v>181</v>
      </c>
      <c r="L364" t="s">
        <v>505</v>
      </c>
      <c r="M364" t="s">
        <v>181</v>
      </c>
      <c r="N364" t="s">
        <v>181</v>
      </c>
      <c r="O364" t="s">
        <v>181</v>
      </c>
      <c r="Q364" t="s">
        <v>125</v>
      </c>
      <c r="R364" t="s">
        <v>171</v>
      </c>
      <c r="T364" t="s">
        <v>125</v>
      </c>
      <c r="U364" t="s">
        <v>181</v>
      </c>
      <c r="V364" t="s">
        <v>181</v>
      </c>
      <c r="W364" t="s">
        <v>181</v>
      </c>
      <c r="X364" t="s">
        <v>181</v>
      </c>
      <c r="Y364" t="s">
        <v>181</v>
      </c>
      <c r="Z364" t="s">
        <v>181</v>
      </c>
      <c r="AA364" t="s">
        <v>181</v>
      </c>
      <c r="AB364" t="s">
        <v>181</v>
      </c>
      <c r="AC364" t="s">
        <v>181</v>
      </c>
      <c r="AD364" t="s">
        <v>181</v>
      </c>
      <c r="AE364" t="s">
        <v>181</v>
      </c>
      <c r="AF364" t="s">
        <v>181</v>
      </c>
      <c r="AG364" t="s">
        <v>181</v>
      </c>
      <c r="AH364" t="s">
        <v>181</v>
      </c>
      <c r="AI364" t="s">
        <v>181</v>
      </c>
      <c r="AJ364" t="s">
        <v>181</v>
      </c>
      <c r="AK364" t="s">
        <v>181</v>
      </c>
      <c r="AL364" t="s">
        <v>181</v>
      </c>
      <c r="AM364" t="s">
        <v>181</v>
      </c>
      <c r="AN364" t="s">
        <v>181</v>
      </c>
      <c r="AO364" t="s">
        <v>181</v>
      </c>
      <c r="AP364" t="s">
        <v>181</v>
      </c>
      <c r="AQ364" t="s">
        <v>181</v>
      </c>
      <c r="AR364" t="s">
        <v>181</v>
      </c>
      <c r="AS364" t="s">
        <v>181</v>
      </c>
      <c r="AT364" t="s">
        <v>181</v>
      </c>
      <c r="AU364" t="s">
        <v>181</v>
      </c>
      <c r="AW364" t="s">
        <v>181</v>
      </c>
      <c r="AX364" t="s">
        <v>181</v>
      </c>
      <c r="AY364" t="s">
        <v>181</v>
      </c>
      <c r="AZ364" t="s">
        <v>615</v>
      </c>
      <c r="BA364" t="s">
        <v>181</v>
      </c>
      <c r="BB364" t="s">
        <v>181</v>
      </c>
      <c r="BC364" t="s">
        <v>181</v>
      </c>
      <c r="BD364" t="s">
        <v>181</v>
      </c>
      <c r="BE364" t="s">
        <v>181</v>
      </c>
      <c r="BF364" t="s">
        <v>181</v>
      </c>
      <c r="BG364" t="s">
        <v>181</v>
      </c>
      <c r="BH364" t="s">
        <v>181</v>
      </c>
      <c r="BI364" t="s">
        <v>181</v>
      </c>
      <c r="BJ364" t="s">
        <v>181</v>
      </c>
      <c r="BK364">
        <v>0</v>
      </c>
      <c r="BL364">
        <v>0</v>
      </c>
      <c r="BM364">
        <v>0</v>
      </c>
      <c r="BN364">
        <v>1</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0</v>
      </c>
      <c r="CH364">
        <v>0</v>
      </c>
      <c r="CI364">
        <v>0</v>
      </c>
      <c r="CJ364">
        <v>1</v>
      </c>
      <c r="CK364">
        <v>0</v>
      </c>
      <c r="CL364">
        <v>0</v>
      </c>
      <c r="CM364">
        <v>0</v>
      </c>
      <c r="CN364">
        <v>0</v>
      </c>
      <c r="CO364">
        <v>0</v>
      </c>
      <c r="CP364">
        <v>0</v>
      </c>
      <c r="CQ364">
        <v>0</v>
      </c>
      <c r="CR364">
        <v>0</v>
      </c>
      <c r="CS364">
        <v>0</v>
      </c>
      <c r="CT364">
        <v>0</v>
      </c>
      <c r="CU364">
        <v>0</v>
      </c>
      <c r="CV364">
        <v>0</v>
      </c>
      <c r="CW364">
        <v>0</v>
      </c>
      <c r="CX364">
        <v>0</v>
      </c>
      <c r="CY364">
        <v>0</v>
      </c>
      <c r="CZ364">
        <v>0</v>
      </c>
      <c r="DA364">
        <v>0</v>
      </c>
      <c r="DB364">
        <v>0</v>
      </c>
      <c r="DC364">
        <v>0</v>
      </c>
      <c r="DD364">
        <v>0</v>
      </c>
      <c r="DE364" t="s">
        <v>181</v>
      </c>
      <c r="DF364" t="s">
        <v>181</v>
      </c>
      <c r="DG364" t="s">
        <v>181</v>
      </c>
      <c r="DH364" t="s">
        <v>181</v>
      </c>
      <c r="DI364" t="s">
        <v>181</v>
      </c>
      <c r="DJ364" t="s">
        <v>181</v>
      </c>
      <c r="DK364" t="s">
        <v>181</v>
      </c>
    </row>
    <row r="365" spans="1:115" x14ac:dyDescent="0.25">
      <c r="A365">
        <v>10270</v>
      </c>
      <c r="B365" t="s">
        <v>896</v>
      </c>
      <c r="C365" t="s">
        <v>500</v>
      </c>
      <c r="D365" t="s">
        <v>506</v>
      </c>
      <c r="E365" t="s">
        <v>507</v>
      </c>
      <c r="F365" t="s">
        <v>756</v>
      </c>
      <c r="I365" t="s">
        <v>508</v>
      </c>
      <c r="J365" t="s">
        <v>181</v>
      </c>
      <c r="K365" t="s">
        <v>181</v>
      </c>
      <c r="L365" t="s">
        <v>508</v>
      </c>
      <c r="M365" t="s">
        <v>181</v>
      </c>
      <c r="N365" t="s">
        <v>181</v>
      </c>
      <c r="O365" t="s">
        <v>181</v>
      </c>
      <c r="Q365" t="s">
        <v>96</v>
      </c>
      <c r="R365" t="s">
        <v>196</v>
      </c>
      <c r="S365" t="s">
        <v>509</v>
      </c>
      <c r="T365" t="s">
        <v>181</v>
      </c>
      <c r="U365" t="s">
        <v>181</v>
      </c>
      <c r="V365" t="s">
        <v>181</v>
      </c>
      <c r="W365" t="s">
        <v>181</v>
      </c>
      <c r="X365" t="s">
        <v>181</v>
      </c>
      <c r="Y365" t="s">
        <v>181</v>
      </c>
      <c r="Z365" t="s">
        <v>181</v>
      </c>
      <c r="AA365" t="s">
        <v>181</v>
      </c>
      <c r="AB365" t="s">
        <v>181</v>
      </c>
      <c r="AC365" t="s">
        <v>181</v>
      </c>
      <c r="AD365" t="s">
        <v>181</v>
      </c>
      <c r="AE365" t="s">
        <v>181</v>
      </c>
      <c r="AF365" t="s">
        <v>181</v>
      </c>
      <c r="AG365" t="s">
        <v>181</v>
      </c>
      <c r="AH365" t="s">
        <v>181</v>
      </c>
      <c r="AI365" t="s">
        <v>181</v>
      </c>
      <c r="AJ365" t="s">
        <v>181</v>
      </c>
      <c r="AK365" t="s">
        <v>181</v>
      </c>
      <c r="AL365" t="s">
        <v>181</v>
      </c>
      <c r="AM365" t="s">
        <v>181</v>
      </c>
      <c r="AN365" t="s">
        <v>181</v>
      </c>
      <c r="AO365" t="s">
        <v>181</v>
      </c>
      <c r="AP365" t="s">
        <v>181</v>
      </c>
      <c r="AQ365" t="s">
        <v>181</v>
      </c>
      <c r="AR365" t="s">
        <v>181</v>
      </c>
      <c r="AS365" t="s">
        <v>181</v>
      </c>
      <c r="AT365" t="s">
        <v>181</v>
      </c>
      <c r="AU365" t="s">
        <v>228</v>
      </c>
      <c r="AW365" t="s">
        <v>181</v>
      </c>
      <c r="AX365" t="s">
        <v>181</v>
      </c>
      <c r="AY365" t="s">
        <v>181</v>
      </c>
      <c r="AZ365" t="s">
        <v>615</v>
      </c>
      <c r="BA365" t="s">
        <v>181</v>
      </c>
      <c r="BB365" t="s">
        <v>181</v>
      </c>
      <c r="BC365" t="s">
        <v>181</v>
      </c>
      <c r="BD365" t="s">
        <v>181</v>
      </c>
      <c r="BE365" t="s">
        <v>181</v>
      </c>
      <c r="BF365" t="s">
        <v>181</v>
      </c>
      <c r="BG365" t="s">
        <v>181</v>
      </c>
      <c r="BH365" t="s">
        <v>181</v>
      </c>
      <c r="BI365" t="s">
        <v>181</v>
      </c>
      <c r="BJ365" t="s">
        <v>181</v>
      </c>
      <c r="BK365">
        <v>0</v>
      </c>
      <c r="BL365">
        <v>0</v>
      </c>
      <c r="BM365">
        <v>0</v>
      </c>
      <c r="BN365">
        <v>0</v>
      </c>
      <c r="BO365">
        <v>0</v>
      </c>
      <c r="BP365">
        <v>1</v>
      </c>
      <c r="BQ365">
        <v>0</v>
      </c>
      <c r="BR365">
        <v>0</v>
      </c>
      <c r="BS365">
        <v>0</v>
      </c>
      <c r="BT365">
        <v>0</v>
      </c>
      <c r="BU365">
        <v>0</v>
      </c>
      <c r="BV365">
        <v>0</v>
      </c>
      <c r="BW365">
        <v>0</v>
      </c>
      <c r="BX365">
        <v>0</v>
      </c>
      <c r="BY365">
        <v>0</v>
      </c>
      <c r="BZ365">
        <v>0</v>
      </c>
      <c r="CA365">
        <v>0</v>
      </c>
      <c r="CB365">
        <v>0</v>
      </c>
      <c r="CC365">
        <v>0</v>
      </c>
      <c r="CD365">
        <v>0</v>
      </c>
      <c r="CE365">
        <v>0</v>
      </c>
      <c r="CF365">
        <v>0</v>
      </c>
      <c r="CG365">
        <v>0</v>
      </c>
      <c r="CH365">
        <v>0</v>
      </c>
      <c r="CI365">
        <v>0</v>
      </c>
      <c r="CJ365">
        <v>0</v>
      </c>
      <c r="CK365">
        <v>0</v>
      </c>
      <c r="CL365">
        <v>1</v>
      </c>
      <c r="CM365">
        <v>0</v>
      </c>
      <c r="CN365">
        <v>0</v>
      </c>
      <c r="CO365">
        <v>0</v>
      </c>
      <c r="CP365">
        <v>0</v>
      </c>
      <c r="CQ365">
        <v>0</v>
      </c>
      <c r="CR365">
        <v>0</v>
      </c>
      <c r="CS365">
        <v>0</v>
      </c>
      <c r="CT365">
        <v>0</v>
      </c>
      <c r="CU365">
        <v>0</v>
      </c>
      <c r="CV365">
        <v>0</v>
      </c>
      <c r="CW365">
        <v>0</v>
      </c>
      <c r="CX365">
        <v>0</v>
      </c>
      <c r="CY365">
        <v>0</v>
      </c>
      <c r="CZ365">
        <v>0</v>
      </c>
      <c r="DA365">
        <v>0</v>
      </c>
      <c r="DB365">
        <v>0</v>
      </c>
      <c r="DC365">
        <v>0</v>
      </c>
      <c r="DD365">
        <v>0</v>
      </c>
      <c r="DE365" t="s">
        <v>181</v>
      </c>
      <c r="DF365" t="s">
        <v>181</v>
      </c>
      <c r="DG365" t="s">
        <v>181</v>
      </c>
      <c r="DH365" t="s">
        <v>181</v>
      </c>
      <c r="DI365" t="s">
        <v>181</v>
      </c>
      <c r="DJ365" t="s">
        <v>181</v>
      </c>
      <c r="DK365" t="s">
        <v>181</v>
      </c>
    </row>
    <row r="366" spans="1:115" x14ac:dyDescent="0.25">
      <c r="A366">
        <v>10271</v>
      </c>
      <c r="B366" t="s">
        <v>897</v>
      </c>
      <c r="C366" t="s">
        <v>500</v>
      </c>
      <c r="D366" t="s">
        <v>506</v>
      </c>
      <c r="E366" t="s">
        <v>507</v>
      </c>
      <c r="F366" t="s">
        <v>757</v>
      </c>
      <c r="I366" t="s">
        <v>508</v>
      </c>
      <c r="J366" t="s">
        <v>181</v>
      </c>
      <c r="K366" t="s">
        <v>181</v>
      </c>
      <c r="L366" t="s">
        <v>508</v>
      </c>
      <c r="M366" t="s">
        <v>181</v>
      </c>
      <c r="N366" t="s">
        <v>181</v>
      </c>
      <c r="O366" t="s">
        <v>181</v>
      </c>
      <c r="Q366" t="s">
        <v>96</v>
      </c>
      <c r="R366" t="s">
        <v>196</v>
      </c>
      <c r="S366" t="s">
        <v>510</v>
      </c>
      <c r="T366" t="s">
        <v>181</v>
      </c>
      <c r="U366" t="s">
        <v>181</v>
      </c>
      <c r="V366" t="s">
        <v>181</v>
      </c>
      <c r="W366" t="s">
        <v>181</v>
      </c>
      <c r="X366" t="s">
        <v>181</v>
      </c>
      <c r="Y366" t="s">
        <v>181</v>
      </c>
      <c r="Z366" t="s">
        <v>181</v>
      </c>
      <c r="AA366" t="s">
        <v>181</v>
      </c>
      <c r="AB366" t="s">
        <v>181</v>
      </c>
      <c r="AC366" t="s">
        <v>181</v>
      </c>
      <c r="AD366" t="s">
        <v>181</v>
      </c>
      <c r="AE366" t="s">
        <v>181</v>
      </c>
      <c r="AF366" t="s">
        <v>181</v>
      </c>
      <c r="AG366" t="s">
        <v>181</v>
      </c>
      <c r="AH366" t="s">
        <v>181</v>
      </c>
      <c r="AI366" t="s">
        <v>181</v>
      </c>
      <c r="AJ366" t="s">
        <v>181</v>
      </c>
      <c r="AK366" t="s">
        <v>181</v>
      </c>
      <c r="AL366" t="s">
        <v>181</v>
      </c>
      <c r="AM366" t="s">
        <v>181</v>
      </c>
      <c r="AN366" t="s">
        <v>181</v>
      </c>
      <c r="AO366" t="s">
        <v>181</v>
      </c>
      <c r="AP366" t="s">
        <v>181</v>
      </c>
      <c r="AQ366" t="s">
        <v>181</v>
      </c>
      <c r="AR366" t="s">
        <v>181</v>
      </c>
      <c r="AS366" t="s">
        <v>181</v>
      </c>
      <c r="AT366" t="s">
        <v>181</v>
      </c>
      <c r="AU366" t="s">
        <v>228</v>
      </c>
      <c r="AW366" t="s">
        <v>181</v>
      </c>
      <c r="AX366" t="s">
        <v>181</v>
      </c>
      <c r="AY366" t="s">
        <v>181</v>
      </c>
      <c r="AZ366" t="s">
        <v>615</v>
      </c>
      <c r="BA366" t="s">
        <v>181</v>
      </c>
      <c r="BB366" t="s">
        <v>181</v>
      </c>
      <c r="BC366" t="s">
        <v>181</v>
      </c>
      <c r="BD366" t="s">
        <v>181</v>
      </c>
      <c r="BE366" t="s">
        <v>181</v>
      </c>
      <c r="BF366" t="s">
        <v>181</v>
      </c>
      <c r="BG366" t="s">
        <v>181</v>
      </c>
      <c r="BH366" t="s">
        <v>181</v>
      </c>
      <c r="BI366" t="s">
        <v>181</v>
      </c>
      <c r="BJ366" t="s">
        <v>181</v>
      </c>
      <c r="BK366">
        <v>0</v>
      </c>
      <c r="BL366">
        <v>0</v>
      </c>
      <c r="BM366">
        <v>0</v>
      </c>
      <c r="BN366">
        <v>0</v>
      </c>
      <c r="BO366">
        <v>0</v>
      </c>
      <c r="BP366">
        <v>1</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1</v>
      </c>
      <c r="CM366">
        <v>0</v>
      </c>
      <c r="CN366">
        <v>0</v>
      </c>
      <c r="CO366">
        <v>0</v>
      </c>
      <c r="CP366">
        <v>0</v>
      </c>
      <c r="CQ366">
        <v>0</v>
      </c>
      <c r="CR366">
        <v>0</v>
      </c>
      <c r="CS366">
        <v>0</v>
      </c>
      <c r="CT366">
        <v>0</v>
      </c>
      <c r="CU366">
        <v>0</v>
      </c>
      <c r="CV366">
        <v>0</v>
      </c>
      <c r="CW366">
        <v>0</v>
      </c>
      <c r="CX366">
        <v>0</v>
      </c>
      <c r="CY366">
        <v>0</v>
      </c>
      <c r="CZ366">
        <v>0</v>
      </c>
      <c r="DA366">
        <v>0</v>
      </c>
      <c r="DB366">
        <v>0</v>
      </c>
      <c r="DC366">
        <v>0</v>
      </c>
      <c r="DD366">
        <v>0</v>
      </c>
      <c r="DE366" t="s">
        <v>181</v>
      </c>
      <c r="DF366" t="s">
        <v>181</v>
      </c>
      <c r="DG366" t="s">
        <v>181</v>
      </c>
      <c r="DH366" t="s">
        <v>181</v>
      </c>
      <c r="DI366" t="s">
        <v>181</v>
      </c>
      <c r="DJ366" t="s">
        <v>181</v>
      </c>
      <c r="DK366" t="s">
        <v>181</v>
      </c>
    </row>
    <row r="367" spans="1:115" x14ac:dyDescent="0.25">
      <c r="A367">
        <v>10272</v>
      </c>
      <c r="B367" t="s">
        <v>511</v>
      </c>
      <c r="C367" t="s">
        <v>500</v>
      </c>
      <c r="D367" t="s">
        <v>506</v>
      </c>
      <c r="E367" t="s">
        <v>507</v>
      </c>
      <c r="F367" t="s">
        <v>758</v>
      </c>
      <c r="I367" t="s">
        <v>508</v>
      </c>
      <c r="J367" t="s">
        <v>181</v>
      </c>
      <c r="K367" t="s">
        <v>181</v>
      </c>
      <c r="L367" t="s">
        <v>508</v>
      </c>
      <c r="M367" t="s">
        <v>181</v>
      </c>
      <c r="N367" t="s">
        <v>181</v>
      </c>
      <c r="O367" t="s">
        <v>181</v>
      </c>
      <c r="Q367" t="s">
        <v>96</v>
      </c>
      <c r="R367" t="s">
        <v>171</v>
      </c>
      <c r="T367" t="s">
        <v>181</v>
      </c>
      <c r="U367" t="s">
        <v>181</v>
      </c>
      <c r="V367" t="s">
        <v>181</v>
      </c>
      <c r="W367" t="s">
        <v>181</v>
      </c>
      <c r="X367" t="s">
        <v>181</v>
      </c>
      <c r="Y367" t="s">
        <v>181</v>
      </c>
      <c r="Z367" t="s">
        <v>181</v>
      </c>
      <c r="AA367" t="s">
        <v>181</v>
      </c>
      <c r="AB367" t="s">
        <v>181</v>
      </c>
      <c r="AC367" t="s">
        <v>181</v>
      </c>
      <c r="AD367" t="s">
        <v>181</v>
      </c>
      <c r="AE367" t="s">
        <v>181</v>
      </c>
      <c r="AF367" t="s">
        <v>181</v>
      </c>
      <c r="AG367" t="s">
        <v>181</v>
      </c>
      <c r="AH367" t="s">
        <v>181</v>
      </c>
      <c r="AI367" t="s">
        <v>181</v>
      </c>
      <c r="AJ367" t="s">
        <v>181</v>
      </c>
      <c r="AK367" t="s">
        <v>181</v>
      </c>
      <c r="AL367" t="s">
        <v>181</v>
      </c>
      <c r="AM367" t="s">
        <v>181</v>
      </c>
      <c r="AN367" t="s">
        <v>181</v>
      </c>
      <c r="AO367" t="s">
        <v>181</v>
      </c>
      <c r="AP367" t="s">
        <v>181</v>
      </c>
      <c r="AQ367" t="s">
        <v>181</v>
      </c>
      <c r="AR367" t="s">
        <v>181</v>
      </c>
      <c r="AS367" t="s">
        <v>181</v>
      </c>
      <c r="AT367" t="s">
        <v>181</v>
      </c>
      <c r="AU367" t="s">
        <v>228</v>
      </c>
      <c r="AW367" t="s">
        <v>181</v>
      </c>
      <c r="AX367" t="s">
        <v>181</v>
      </c>
      <c r="AY367" t="s">
        <v>181</v>
      </c>
      <c r="AZ367" t="s">
        <v>615</v>
      </c>
      <c r="BA367" t="s">
        <v>181</v>
      </c>
      <c r="BB367" t="s">
        <v>181</v>
      </c>
      <c r="BC367" t="s">
        <v>181</v>
      </c>
      <c r="BD367" t="s">
        <v>181</v>
      </c>
      <c r="BE367" t="s">
        <v>181</v>
      </c>
      <c r="BF367" t="s">
        <v>181</v>
      </c>
      <c r="BG367" t="s">
        <v>181</v>
      </c>
      <c r="BH367" t="s">
        <v>181</v>
      </c>
      <c r="BI367" t="s">
        <v>181</v>
      </c>
      <c r="BJ367" t="s">
        <v>181</v>
      </c>
      <c r="BK367">
        <v>0</v>
      </c>
      <c r="BL367">
        <v>0</v>
      </c>
      <c r="BM367">
        <v>0</v>
      </c>
      <c r="BN367">
        <v>0</v>
      </c>
      <c r="BO367">
        <v>0</v>
      </c>
      <c r="BP367">
        <v>1</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0</v>
      </c>
      <c r="CJ367">
        <v>0</v>
      </c>
      <c r="CK367">
        <v>0</v>
      </c>
      <c r="CL367">
        <v>1</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t="s">
        <v>181</v>
      </c>
      <c r="DF367" t="s">
        <v>181</v>
      </c>
      <c r="DG367" t="s">
        <v>181</v>
      </c>
      <c r="DH367" t="s">
        <v>181</v>
      </c>
      <c r="DI367" t="s">
        <v>181</v>
      </c>
      <c r="DJ367" t="s">
        <v>181</v>
      </c>
      <c r="DK367" t="s">
        <v>181</v>
      </c>
    </row>
    <row r="368" spans="1:115" x14ac:dyDescent="0.25">
      <c r="A368">
        <v>10273</v>
      </c>
      <c r="B368" t="s">
        <v>978</v>
      </c>
      <c r="C368" t="s">
        <v>500</v>
      </c>
      <c r="D368" t="s">
        <v>503</v>
      </c>
      <c r="E368" t="s">
        <v>512</v>
      </c>
      <c r="F368" t="s">
        <v>949</v>
      </c>
      <c r="I368" t="s">
        <v>513</v>
      </c>
      <c r="J368" t="s">
        <v>181</v>
      </c>
      <c r="K368" t="s">
        <v>181</v>
      </c>
      <c r="L368" t="s">
        <v>513</v>
      </c>
      <c r="M368" t="s">
        <v>181</v>
      </c>
      <c r="N368" t="s">
        <v>181</v>
      </c>
      <c r="O368" t="s">
        <v>181</v>
      </c>
      <c r="Q368" t="s">
        <v>94</v>
      </c>
      <c r="R368" t="s">
        <v>168</v>
      </c>
      <c r="T368" t="s">
        <v>181</v>
      </c>
      <c r="U368" t="s">
        <v>181</v>
      </c>
      <c r="V368" t="s">
        <v>181</v>
      </c>
      <c r="W368" t="s">
        <v>181</v>
      </c>
      <c r="X368" t="s">
        <v>181</v>
      </c>
      <c r="Y368" t="s">
        <v>181</v>
      </c>
      <c r="Z368" t="s">
        <v>181</v>
      </c>
      <c r="AA368" t="s">
        <v>181</v>
      </c>
      <c r="AB368" t="s">
        <v>181</v>
      </c>
      <c r="AC368" t="s">
        <v>181</v>
      </c>
      <c r="AD368" t="s">
        <v>181</v>
      </c>
      <c r="AE368" t="s">
        <v>181</v>
      </c>
      <c r="AF368" t="s">
        <v>181</v>
      </c>
      <c r="AG368" t="s">
        <v>181</v>
      </c>
      <c r="AH368" t="s">
        <v>181</v>
      </c>
      <c r="AI368" t="s">
        <v>181</v>
      </c>
      <c r="AJ368" t="s">
        <v>181</v>
      </c>
      <c r="AK368" t="s">
        <v>181</v>
      </c>
      <c r="AL368" t="s">
        <v>181</v>
      </c>
      <c r="AM368" t="s">
        <v>181</v>
      </c>
      <c r="AN368" t="s">
        <v>181</v>
      </c>
      <c r="AO368" t="s">
        <v>181</v>
      </c>
      <c r="AP368" t="s">
        <v>181</v>
      </c>
      <c r="AQ368" t="s">
        <v>181</v>
      </c>
      <c r="AR368" t="s">
        <v>181</v>
      </c>
      <c r="AS368" t="s">
        <v>181</v>
      </c>
      <c r="AT368" t="s">
        <v>228</v>
      </c>
      <c r="AU368" t="s">
        <v>181</v>
      </c>
      <c r="AW368" t="s">
        <v>181</v>
      </c>
      <c r="AX368" t="s">
        <v>181</v>
      </c>
      <c r="AY368" t="s">
        <v>181</v>
      </c>
      <c r="AZ368" t="s">
        <v>615</v>
      </c>
      <c r="BA368" t="s">
        <v>181</v>
      </c>
      <c r="BB368" t="s">
        <v>181</v>
      </c>
      <c r="BC368" t="s">
        <v>181</v>
      </c>
      <c r="BD368" t="s">
        <v>181</v>
      </c>
      <c r="BE368" t="s">
        <v>181</v>
      </c>
      <c r="BF368" t="s">
        <v>181</v>
      </c>
      <c r="BG368" t="s">
        <v>181</v>
      </c>
      <c r="BH368" t="s">
        <v>181</v>
      </c>
      <c r="BI368" t="s">
        <v>181</v>
      </c>
      <c r="BJ368" t="s">
        <v>181</v>
      </c>
      <c r="BK368">
        <v>0</v>
      </c>
      <c r="BL368">
        <v>0</v>
      </c>
      <c r="BM368">
        <v>0</v>
      </c>
      <c r="BN368">
        <v>0</v>
      </c>
      <c r="BO368">
        <v>1</v>
      </c>
      <c r="BP368">
        <v>0</v>
      </c>
      <c r="BQ368">
        <v>0</v>
      </c>
      <c r="BR368">
        <v>0</v>
      </c>
      <c r="BS368">
        <v>0</v>
      </c>
      <c r="BT368">
        <v>0</v>
      </c>
      <c r="BU368">
        <v>0</v>
      </c>
      <c r="BV368">
        <v>0</v>
      </c>
      <c r="BW368">
        <v>0</v>
      </c>
      <c r="BX368">
        <v>0</v>
      </c>
      <c r="BY368">
        <v>0</v>
      </c>
      <c r="BZ368">
        <v>0</v>
      </c>
      <c r="CA368">
        <v>0</v>
      </c>
      <c r="CB368">
        <v>0</v>
      </c>
      <c r="CC368">
        <v>0</v>
      </c>
      <c r="CD368">
        <v>0</v>
      </c>
      <c r="CE368">
        <v>0</v>
      </c>
      <c r="CF368">
        <v>0</v>
      </c>
      <c r="CG368">
        <v>0</v>
      </c>
      <c r="CH368">
        <v>0</v>
      </c>
      <c r="CI368">
        <v>0</v>
      </c>
      <c r="CJ368">
        <v>0</v>
      </c>
      <c r="CK368">
        <v>1</v>
      </c>
      <c r="CL368">
        <v>0</v>
      </c>
      <c r="CM368">
        <v>0</v>
      </c>
      <c r="CN368">
        <v>0</v>
      </c>
      <c r="CO368">
        <v>0</v>
      </c>
      <c r="CP368">
        <v>0</v>
      </c>
      <c r="CQ368">
        <v>0</v>
      </c>
      <c r="CR368">
        <v>0</v>
      </c>
      <c r="CS368">
        <v>0</v>
      </c>
      <c r="CT368">
        <v>0</v>
      </c>
      <c r="CU368">
        <v>0</v>
      </c>
      <c r="CV368">
        <v>0</v>
      </c>
      <c r="CW368">
        <v>0</v>
      </c>
      <c r="CX368">
        <v>0</v>
      </c>
      <c r="CY368">
        <v>0</v>
      </c>
      <c r="CZ368">
        <v>0</v>
      </c>
      <c r="DA368">
        <v>0</v>
      </c>
      <c r="DB368">
        <v>0</v>
      </c>
      <c r="DC368">
        <v>0</v>
      </c>
      <c r="DD368">
        <v>0</v>
      </c>
      <c r="DH368" t="s">
        <v>181</v>
      </c>
      <c r="DI368" t="s">
        <v>181</v>
      </c>
      <c r="DJ368" t="s">
        <v>181</v>
      </c>
      <c r="DK368" t="s">
        <v>181</v>
      </c>
    </row>
    <row r="369" spans="1:115" x14ac:dyDescent="0.25">
      <c r="A369">
        <v>10580</v>
      </c>
      <c r="B369" t="s">
        <v>894</v>
      </c>
      <c r="C369" t="s">
        <v>500</v>
      </c>
      <c r="D369" t="s">
        <v>506</v>
      </c>
      <c r="E369" t="s">
        <v>512</v>
      </c>
      <c r="F369" t="s">
        <v>1037</v>
      </c>
      <c r="I369" t="s">
        <v>950</v>
      </c>
      <c r="L369" t="s">
        <v>950</v>
      </c>
      <c r="Q369" t="s">
        <v>950</v>
      </c>
      <c r="R369" t="s">
        <v>168</v>
      </c>
      <c r="T369" t="s">
        <v>181</v>
      </c>
      <c r="U369" t="s">
        <v>181</v>
      </c>
      <c r="V369" t="s">
        <v>181</v>
      </c>
      <c r="W369" t="s">
        <v>181</v>
      </c>
      <c r="X369" t="s">
        <v>181</v>
      </c>
      <c r="Y369" t="s">
        <v>181</v>
      </c>
      <c r="Z369" t="s">
        <v>181</v>
      </c>
      <c r="AA369" t="s">
        <v>181</v>
      </c>
      <c r="AB369" t="s">
        <v>181</v>
      </c>
      <c r="AC369" t="s">
        <v>181</v>
      </c>
      <c r="AD369" t="s">
        <v>181</v>
      </c>
      <c r="AE369" t="s">
        <v>181</v>
      </c>
      <c r="AF369" t="s">
        <v>181</v>
      </c>
      <c r="AG369" t="s">
        <v>181</v>
      </c>
      <c r="AH369" t="s">
        <v>181</v>
      </c>
      <c r="AI369" t="s">
        <v>181</v>
      </c>
      <c r="AJ369" t="s">
        <v>181</v>
      </c>
      <c r="AK369" t="s">
        <v>181</v>
      </c>
      <c r="AL369" t="s">
        <v>181</v>
      </c>
      <c r="AM369" t="s">
        <v>181</v>
      </c>
      <c r="AN369" t="s">
        <v>181</v>
      </c>
      <c r="AO369" t="s">
        <v>181</v>
      </c>
      <c r="AP369" t="s">
        <v>181</v>
      </c>
      <c r="AQ369" t="s">
        <v>181</v>
      </c>
      <c r="AR369" t="s">
        <v>181</v>
      </c>
      <c r="AS369" t="s">
        <v>181</v>
      </c>
      <c r="AT369" t="s">
        <v>181</v>
      </c>
      <c r="AU369" t="s">
        <v>181</v>
      </c>
      <c r="AW369" t="s">
        <v>181</v>
      </c>
      <c r="AX369" t="s">
        <v>181</v>
      </c>
      <c r="AY369" t="s">
        <v>181</v>
      </c>
      <c r="AZ369" t="s">
        <v>181</v>
      </c>
      <c r="BA369" t="s">
        <v>181</v>
      </c>
      <c r="BB369" t="s">
        <v>181</v>
      </c>
      <c r="BC369" t="s">
        <v>181</v>
      </c>
      <c r="BD369" t="s">
        <v>181</v>
      </c>
      <c r="BE369" t="s">
        <v>181</v>
      </c>
      <c r="BF369" t="s">
        <v>181</v>
      </c>
      <c r="BG369" t="s">
        <v>181</v>
      </c>
      <c r="BH369" t="s">
        <v>181</v>
      </c>
      <c r="BI369" t="s">
        <v>181</v>
      </c>
      <c r="BJ369" t="s">
        <v>181</v>
      </c>
      <c r="BK369">
        <v>0</v>
      </c>
      <c r="BL369">
        <v>0</v>
      </c>
      <c r="BM369">
        <v>0</v>
      </c>
      <c r="BN369">
        <v>0</v>
      </c>
      <c r="BO369">
        <v>0</v>
      </c>
      <c r="BP369">
        <v>0</v>
      </c>
      <c r="BQ369">
        <v>0</v>
      </c>
      <c r="BR369">
        <v>0</v>
      </c>
      <c r="BS369">
        <v>0</v>
      </c>
      <c r="BT369">
        <v>0</v>
      </c>
      <c r="BU369">
        <v>0</v>
      </c>
      <c r="BV369">
        <v>0</v>
      </c>
      <c r="BW369">
        <v>0</v>
      </c>
      <c r="BX369">
        <v>0</v>
      </c>
      <c r="BY369">
        <v>0</v>
      </c>
      <c r="BZ369">
        <v>0</v>
      </c>
      <c r="CA369">
        <v>0</v>
      </c>
      <c r="CB369">
        <v>0</v>
      </c>
      <c r="CC369">
        <v>0</v>
      </c>
      <c r="CD369">
        <v>0</v>
      </c>
      <c r="CE369">
        <v>0</v>
      </c>
      <c r="CF369">
        <v>0</v>
      </c>
      <c r="CG369">
        <v>0</v>
      </c>
      <c r="CH369">
        <v>0</v>
      </c>
      <c r="CI369">
        <v>0</v>
      </c>
      <c r="CJ369">
        <v>0</v>
      </c>
      <c r="CK369">
        <v>0</v>
      </c>
      <c r="CL369">
        <v>0</v>
      </c>
      <c r="CM369">
        <v>0</v>
      </c>
      <c r="CN369">
        <v>0</v>
      </c>
      <c r="CO369">
        <v>0</v>
      </c>
      <c r="CP369">
        <v>0</v>
      </c>
      <c r="CQ369">
        <v>0</v>
      </c>
      <c r="CR369">
        <v>0</v>
      </c>
      <c r="CS369">
        <v>0</v>
      </c>
      <c r="CT369">
        <v>0</v>
      </c>
      <c r="CU369">
        <v>0</v>
      </c>
      <c r="CV369">
        <v>0</v>
      </c>
      <c r="CW369">
        <v>0</v>
      </c>
      <c r="CX369">
        <v>0</v>
      </c>
      <c r="CY369">
        <v>0</v>
      </c>
      <c r="CZ369">
        <v>0</v>
      </c>
      <c r="DA369">
        <v>0</v>
      </c>
      <c r="DB369">
        <v>0</v>
      </c>
      <c r="DC369">
        <v>0</v>
      </c>
      <c r="DD369">
        <v>0</v>
      </c>
      <c r="DE369" t="s">
        <v>181</v>
      </c>
      <c r="DF369" t="s">
        <v>181</v>
      </c>
      <c r="DG369" t="s">
        <v>181</v>
      </c>
      <c r="DH369" t="s">
        <v>181</v>
      </c>
      <c r="DI369" t="s">
        <v>181</v>
      </c>
      <c r="DJ369" t="s">
        <v>228</v>
      </c>
      <c r="DK369" t="s">
        <v>181</v>
      </c>
    </row>
    <row r="370" spans="1:115" x14ac:dyDescent="0.25">
      <c r="A370">
        <v>10274</v>
      </c>
      <c r="B370" t="s">
        <v>514</v>
      </c>
      <c r="C370" t="s">
        <v>500</v>
      </c>
      <c r="D370" t="s">
        <v>503</v>
      </c>
      <c r="E370" t="s">
        <v>512</v>
      </c>
      <c r="F370" t="s">
        <v>759</v>
      </c>
      <c r="I370" t="s">
        <v>513</v>
      </c>
      <c r="J370" t="s">
        <v>181</v>
      </c>
      <c r="K370" t="s">
        <v>181</v>
      </c>
      <c r="L370" t="s">
        <v>513</v>
      </c>
      <c r="M370" t="s">
        <v>181</v>
      </c>
      <c r="N370" t="s">
        <v>181</v>
      </c>
      <c r="O370" t="s">
        <v>181</v>
      </c>
      <c r="Q370" t="s">
        <v>94</v>
      </c>
      <c r="R370" t="s">
        <v>168</v>
      </c>
      <c r="T370" t="s">
        <v>181</v>
      </c>
      <c r="U370" t="s">
        <v>181</v>
      </c>
      <c r="V370" t="s">
        <v>181</v>
      </c>
      <c r="W370" t="s">
        <v>181</v>
      </c>
      <c r="X370" t="s">
        <v>181</v>
      </c>
      <c r="Y370" t="s">
        <v>181</v>
      </c>
      <c r="Z370" t="s">
        <v>181</v>
      </c>
      <c r="AA370" t="s">
        <v>181</v>
      </c>
      <c r="AB370" t="s">
        <v>181</v>
      </c>
      <c r="AC370" t="s">
        <v>181</v>
      </c>
      <c r="AD370" t="s">
        <v>181</v>
      </c>
      <c r="AE370" t="s">
        <v>181</v>
      </c>
      <c r="AF370" t="s">
        <v>181</v>
      </c>
      <c r="AG370" t="s">
        <v>181</v>
      </c>
      <c r="AH370" t="s">
        <v>181</v>
      </c>
      <c r="AI370" t="s">
        <v>181</v>
      </c>
      <c r="AJ370" t="s">
        <v>181</v>
      </c>
      <c r="AK370" t="s">
        <v>181</v>
      </c>
      <c r="AL370" t="s">
        <v>181</v>
      </c>
      <c r="AM370" t="s">
        <v>181</v>
      </c>
      <c r="AN370" t="s">
        <v>181</v>
      </c>
      <c r="AO370" t="s">
        <v>181</v>
      </c>
      <c r="AP370" t="s">
        <v>181</v>
      </c>
      <c r="AQ370" t="s">
        <v>181</v>
      </c>
      <c r="AR370" t="s">
        <v>181</v>
      </c>
      <c r="AS370" t="s">
        <v>181</v>
      </c>
      <c r="AT370" t="s">
        <v>228</v>
      </c>
      <c r="AU370" t="s">
        <v>181</v>
      </c>
      <c r="AW370" t="s">
        <v>181</v>
      </c>
      <c r="AX370" t="s">
        <v>181</v>
      </c>
      <c r="AY370" t="s">
        <v>181</v>
      </c>
      <c r="AZ370" t="s">
        <v>615</v>
      </c>
      <c r="BA370" t="s">
        <v>181</v>
      </c>
      <c r="BB370" t="s">
        <v>181</v>
      </c>
      <c r="BC370" t="s">
        <v>181</v>
      </c>
      <c r="BD370" t="s">
        <v>181</v>
      </c>
      <c r="BE370" t="s">
        <v>181</v>
      </c>
      <c r="BF370" t="s">
        <v>181</v>
      </c>
      <c r="BG370" t="s">
        <v>181</v>
      </c>
      <c r="BH370" t="s">
        <v>181</v>
      </c>
      <c r="BI370" t="s">
        <v>181</v>
      </c>
      <c r="BJ370" t="s">
        <v>181</v>
      </c>
      <c r="BK370">
        <v>0</v>
      </c>
      <c r="BL370">
        <v>0</v>
      </c>
      <c r="BM370">
        <v>0</v>
      </c>
      <c r="BN370">
        <v>0</v>
      </c>
      <c r="BO370">
        <v>1</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0</v>
      </c>
      <c r="CI370">
        <v>0</v>
      </c>
      <c r="CJ370">
        <v>0</v>
      </c>
      <c r="CK370">
        <v>1</v>
      </c>
      <c r="CL370">
        <v>0</v>
      </c>
      <c r="CM370">
        <v>0</v>
      </c>
      <c r="CN370">
        <v>0</v>
      </c>
      <c r="CO370">
        <v>0</v>
      </c>
      <c r="CP370">
        <v>0</v>
      </c>
      <c r="CQ370">
        <v>0</v>
      </c>
      <c r="CR370">
        <v>0</v>
      </c>
      <c r="CS370">
        <v>0</v>
      </c>
      <c r="CT370">
        <v>0</v>
      </c>
      <c r="CU370">
        <v>0</v>
      </c>
      <c r="CV370">
        <v>0</v>
      </c>
      <c r="CW370">
        <v>0</v>
      </c>
      <c r="CX370">
        <v>0</v>
      </c>
      <c r="CY370">
        <v>0</v>
      </c>
      <c r="CZ370">
        <v>0</v>
      </c>
      <c r="DA370">
        <v>0</v>
      </c>
      <c r="DB370">
        <v>0</v>
      </c>
      <c r="DC370">
        <v>0</v>
      </c>
      <c r="DD370">
        <v>0</v>
      </c>
      <c r="DE370" t="s">
        <v>181</v>
      </c>
      <c r="DF370" t="s">
        <v>181</v>
      </c>
      <c r="DG370" t="s">
        <v>181</v>
      </c>
      <c r="DH370" t="s">
        <v>181</v>
      </c>
      <c r="DI370" t="s">
        <v>181</v>
      </c>
      <c r="DJ370" t="s">
        <v>181</v>
      </c>
      <c r="DK370" t="s">
        <v>181</v>
      </c>
    </row>
    <row r="371" spans="1:115" x14ac:dyDescent="0.25">
      <c r="A371">
        <v>10275</v>
      </c>
      <c r="B371" t="s">
        <v>515</v>
      </c>
      <c r="C371" t="s">
        <v>500</v>
      </c>
      <c r="D371" t="s">
        <v>516</v>
      </c>
      <c r="F371" t="s">
        <v>760</v>
      </c>
      <c r="I371" t="s">
        <v>57</v>
      </c>
      <c r="J371" t="s">
        <v>181</v>
      </c>
      <c r="K371" t="s">
        <v>181</v>
      </c>
      <c r="L371" t="s">
        <v>181</v>
      </c>
      <c r="M371" t="s">
        <v>181</v>
      </c>
      <c r="N371" t="s">
        <v>181</v>
      </c>
      <c r="O371" t="s">
        <v>181</v>
      </c>
      <c r="Q371" t="s">
        <v>57</v>
      </c>
      <c r="R371" t="s">
        <v>168</v>
      </c>
      <c r="T371" t="s">
        <v>181</v>
      </c>
      <c r="U371" t="s">
        <v>181</v>
      </c>
      <c r="V371" t="s">
        <v>181</v>
      </c>
      <c r="W371" t="s">
        <v>181</v>
      </c>
      <c r="X371" t="s">
        <v>181</v>
      </c>
      <c r="Y371" t="s">
        <v>181</v>
      </c>
      <c r="Z371" t="s">
        <v>181</v>
      </c>
      <c r="AA371" t="s">
        <v>181</v>
      </c>
      <c r="AB371" t="s">
        <v>228</v>
      </c>
      <c r="AC371" t="s">
        <v>181</v>
      </c>
      <c r="AD371" t="s">
        <v>181</v>
      </c>
      <c r="AE371" t="s">
        <v>181</v>
      </c>
      <c r="AF371" t="s">
        <v>181</v>
      </c>
      <c r="AG371" t="s">
        <v>181</v>
      </c>
      <c r="AH371" t="s">
        <v>181</v>
      </c>
      <c r="AI371" t="s">
        <v>181</v>
      </c>
      <c r="AJ371" t="s">
        <v>181</v>
      </c>
      <c r="AK371" t="s">
        <v>181</v>
      </c>
      <c r="AL371" t="s">
        <v>181</v>
      </c>
      <c r="AM371" t="s">
        <v>181</v>
      </c>
      <c r="AN371" t="s">
        <v>181</v>
      </c>
      <c r="AO371" t="s">
        <v>181</v>
      </c>
      <c r="AP371" t="s">
        <v>181</v>
      </c>
      <c r="AQ371" t="s">
        <v>181</v>
      </c>
      <c r="AR371" t="s">
        <v>181</v>
      </c>
      <c r="AS371" t="s">
        <v>181</v>
      </c>
      <c r="AT371" t="s">
        <v>181</v>
      </c>
      <c r="AU371" t="s">
        <v>181</v>
      </c>
      <c r="AW371" t="s">
        <v>181</v>
      </c>
      <c r="AX371" t="s">
        <v>181</v>
      </c>
      <c r="AY371" t="s">
        <v>181</v>
      </c>
      <c r="AZ371" t="s">
        <v>181</v>
      </c>
      <c r="BA371" t="s">
        <v>181</v>
      </c>
      <c r="BB371" t="s">
        <v>181</v>
      </c>
      <c r="BC371" t="s">
        <v>181</v>
      </c>
      <c r="BD371" t="s">
        <v>181</v>
      </c>
      <c r="BE371" t="s">
        <v>181</v>
      </c>
      <c r="BF371" t="s">
        <v>181</v>
      </c>
      <c r="BG371" t="s">
        <v>181</v>
      </c>
      <c r="BH371" t="s">
        <v>181</v>
      </c>
      <c r="BI371" t="s">
        <v>181</v>
      </c>
      <c r="BJ371" t="s">
        <v>181</v>
      </c>
      <c r="BK371">
        <v>0</v>
      </c>
      <c r="BL371">
        <v>0</v>
      </c>
      <c r="BM371">
        <v>0</v>
      </c>
      <c r="BN371">
        <v>0</v>
      </c>
      <c r="BO371">
        <v>0</v>
      </c>
      <c r="BP371">
        <v>0</v>
      </c>
      <c r="BQ371">
        <v>0</v>
      </c>
      <c r="BR371">
        <v>0</v>
      </c>
      <c r="BS371">
        <v>0</v>
      </c>
      <c r="BT371">
        <v>0</v>
      </c>
      <c r="BU371">
        <v>0</v>
      </c>
      <c r="BV371">
        <v>0</v>
      </c>
      <c r="BW371">
        <v>0</v>
      </c>
      <c r="BX371">
        <v>0</v>
      </c>
      <c r="BY371">
        <v>0</v>
      </c>
      <c r="BZ371">
        <v>0</v>
      </c>
      <c r="CA371">
        <v>0</v>
      </c>
      <c r="CB371">
        <v>0</v>
      </c>
      <c r="CC371">
        <v>0</v>
      </c>
      <c r="CD371">
        <v>0</v>
      </c>
      <c r="CE371">
        <v>0</v>
      </c>
      <c r="CF371">
        <v>0</v>
      </c>
      <c r="CG371">
        <v>0</v>
      </c>
      <c r="CH371">
        <v>0</v>
      </c>
      <c r="CI371">
        <v>0</v>
      </c>
      <c r="CJ371">
        <v>0</v>
      </c>
      <c r="CK371">
        <v>0</v>
      </c>
      <c r="CL371">
        <v>0</v>
      </c>
      <c r="CM371">
        <v>0</v>
      </c>
      <c r="CN371">
        <v>0</v>
      </c>
      <c r="CO371">
        <v>0</v>
      </c>
      <c r="CP371">
        <v>0</v>
      </c>
      <c r="CQ371">
        <v>0</v>
      </c>
      <c r="CR371">
        <v>0</v>
      </c>
      <c r="CS371">
        <v>0</v>
      </c>
      <c r="CT371">
        <v>0</v>
      </c>
      <c r="CU371">
        <v>0</v>
      </c>
      <c r="CV371">
        <v>0</v>
      </c>
      <c r="CW371">
        <v>0</v>
      </c>
      <c r="CX371">
        <v>0</v>
      </c>
      <c r="CY371">
        <v>0</v>
      </c>
      <c r="CZ371">
        <v>0</v>
      </c>
      <c r="DA371">
        <v>0</v>
      </c>
      <c r="DB371">
        <v>0</v>
      </c>
      <c r="DC371">
        <v>0</v>
      </c>
      <c r="DD371">
        <v>0</v>
      </c>
      <c r="DE371" t="s">
        <v>181</v>
      </c>
      <c r="DF371" t="s">
        <v>181</v>
      </c>
      <c r="DG371" t="s">
        <v>181</v>
      </c>
      <c r="DH371" t="s">
        <v>181</v>
      </c>
      <c r="DI371" t="s">
        <v>181</v>
      </c>
      <c r="DJ371" t="s">
        <v>181</v>
      </c>
      <c r="DK371" t="s">
        <v>181</v>
      </c>
    </row>
    <row r="372" spans="1:115" x14ac:dyDescent="0.25">
      <c r="A372">
        <v>10276</v>
      </c>
      <c r="B372" t="s">
        <v>517</v>
      </c>
      <c r="C372" t="s">
        <v>500</v>
      </c>
      <c r="D372" t="s">
        <v>516</v>
      </c>
      <c r="F372" t="s">
        <v>761</v>
      </c>
      <c r="I372" t="s">
        <v>57</v>
      </c>
      <c r="J372" t="s">
        <v>181</v>
      </c>
      <c r="K372" t="s">
        <v>963</v>
      </c>
      <c r="L372" t="s">
        <v>181</v>
      </c>
      <c r="M372" t="s">
        <v>181</v>
      </c>
      <c r="N372" t="s">
        <v>181</v>
      </c>
      <c r="O372" t="s">
        <v>181</v>
      </c>
      <c r="Q372" t="s">
        <v>57</v>
      </c>
      <c r="R372" t="s">
        <v>171</v>
      </c>
      <c r="T372" t="s">
        <v>181</v>
      </c>
      <c r="U372" t="s">
        <v>181</v>
      </c>
      <c r="V372" t="s">
        <v>181</v>
      </c>
      <c r="W372" t="s">
        <v>181</v>
      </c>
      <c r="X372" t="s">
        <v>181</v>
      </c>
      <c r="Y372" t="s">
        <v>181</v>
      </c>
      <c r="Z372" t="s">
        <v>181</v>
      </c>
      <c r="AA372" t="s">
        <v>181</v>
      </c>
      <c r="AB372" t="s">
        <v>228</v>
      </c>
      <c r="AC372" t="s">
        <v>181</v>
      </c>
      <c r="AD372" t="s">
        <v>181</v>
      </c>
      <c r="AE372" t="s">
        <v>181</v>
      </c>
      <c r="AF372" t="s">
        <v>181</v>
      </c>
      <c r="AG372" t="s">
        <v>181</v>
      </c>
      <c r="AH372" t="s">
        <v>181</v>
      </c>
      <c r="AI372" t="s">
        <v>181</v>
      </c>
      <c r="AJ372" t="s">
        <v>181</v>
      </c>
      <c r="AK372" t="s">
        <v>181</v>
      </c>
      <c r="AL372" t="s">
        <v>181</v>
      </c>
      <c r="AM372" t="s">
        <v>181</v>
      </c>
      <c r="AN372" t="s">
        <v>181</v>
      </c>
      <c r="AO372" t="s">
        <v>181</v>
      </c>
      <c r="AP372" t="s">
        <v>181</v>
      </c>
      <c r="AQ372" t="s">
        <v>181</v>
      </c>
      <c r="AR372" t="s">
        <v>181</v>
      </c>
      <c r="AS372" t="s">
        <v>181</v>
      </c>
      <c r="AT372" t="s">
        <v>181</v>
      </c>
      <c r="AU372" t="s">
        <v>181</v>
      </c>
      <c r="AW372" t="s">
        <v>181</v>
      </c>
      <c r="AX372" t="s">
        <v>181</v>
      </c>
      <c r="AY372" t="s">
        <v>181</v>
      </c>
      <c r="AZ372" t="s">
        <v>181</v>
      </c>
      <c r="BA372" t="s">
        <v>181</v>
      </c>
      <c r="BB372" t="s">
        <v>181</v>
      </c>
      <c r="BC372" t="s">
        <v>181</v>
      </c>
      <c r="BD372" t="s">
        <v>181</v>
      </c>
      <c r="BE372" t="s">
        <v>181</v>
      </c>
      <c r="BF372" t="s">
        <v>181</v>
      </c>
      <c r="BG372" t="s">
        <v>181</v>
      </c>
      <c r="BH372" t="s">
        <v>181</v>
      </c>
      <c r="BI372" t="s">
        <v>181</v>
      </c>
      <c r="BJ372" t="s">
        <v>181</v>
      </c>
      <c r="BK372">
        <v>0</v>
      </c>
      <c r="BL372">
        <v>0</v>
      </c>
      <c r="BM372">
        <v>0</v>
      </c>
      <c r="BN372">
        <v>0</v>
      </c>
      <c r="BO372">
        <v>0</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0</v>
      </c>
      <c r="CI372">
        <v>0</v>
      </c>
      <c r="CJ372">
        <v>0</v>
      </c>
      <c r="CK372">
        <v>0</v>
      </c>
      <c r="CL372">
        <v>0</v>
      </c>
      <c r="CM372">
        <v>0</v>
      </c>
      <c r="CN372">
        <v>0</v>
      </c>
      <c r="CO372">
        <v>0</v>
      </c>
      <c r="CP372">
        <v>0</v>
      </c>
      <c r="CQ372">
        <v>0</v>
      </c>
      <c r="CR372">
        <v>0</v>
      </c>
      <c r="CS372">
        <v>0</v>
      </c>
      <c r="CT372">
        <v>0</v>
      </c>
      <c r="CU372">
        <v>0</v>
      </c>
      <c r="CV372">
        <v>0</v>
      </c>
      <c r="CW372">
        <v>0</v>
      </c>
      <c r="CX372">
        <v>0</v>
      </c>
      <c r="CY372">
        <v>0</v>
      </c>
      <c r="CZ372">
        <v>0</v>
      </c>
      <c r="DA372">
        <v>0</v>
      </c>
      <c r="DB372">
        <v>0</v>
      </c>
      <c r="DC372">
        <v>0</v>
      </c>
      <c r="DD372">
        <v>0</v>
      </c>
      <c r="DE372" t="s">
        <v>181</v>
      </c>
      <c r="DF372" t="s">
        <v>181</v>
      </c>
      <c r="DG372" t="s">
        <v>181</v>
      </c>
      <c r="DH372" t="s">
        <v>181</v>
      </c>
      <c r="DI372" t="s">
        <v>181</v>
      </c>
      <c r="DJ372" t="s">
        <v>181</v>
      </c>
      <c r="DK372" t="s">
        <v>228</v>
      </c>
    </row>
    <row r="373" spans="1:115" x14ac:dyDescent="0.25">
      <c r="A373">
        <v>10278</v>
      </c>
      <c r="B373" t="s">
        <v>518</v>
      </c>
      <c r="C373" t="s">
        <v>500</v>
      </c>
      <c r="D373" t="s">
        <v>516</v>
      </c>
      <c r="F373" t="s">
        <v>762</v>
      </c>
      <c r="I373" t="s">
        <v>57</v>
      </c>
      <c r="J373" t="s">
        <v>181</v>
      </c>
      <c r="K373" t="s">
        <v>181</v>
      </c>
      <c r="L373" t="s">
        <v>181</v>
      </c>
      <c r="M373" t="s">
        <v>181</v>
      </c>
      <c r="N373" t="s">
        <v>181</v>
      </c>
      <c r="O373" t="s">
        <v>181</v>
      </c>
      <c r="Q373" t="s">
        <v>57</v>
      </c>
      <c r="R373" t="s">
        <v>171</v>
      </c>
      <c r="T373" t="s">
        <v>181</v>
      </c>
      <c r="U373" t="s">
        <v>181</v>
      </c>
      <c r="V373" t="s">
        <v>181</v>
      </c>
      <c r="W373" t="s">
        <v>181</v>
      </c>
      <c r="X373" t="s">
        <v>181</v>
      </c>
      <c r="Y373" t="s">
        <v>181</v>
      </c>
      <c r="Z373" t="s">
        <v>181</v>
      </c>
      <c r="AA373" t="s">
        <v>181</v>
      </c>
      <c r="AB373" t="s">
        <v>228</v>
      </c>
      <c r="AC373" t="s">
        <v>181</v>
      </c>
      <c r="AD373" t="s">
        <v>181</v>
      </c>
      <c r="AE373" t="s">
        <v>181</v>
      </c>
      <c r="AF373" t="s">
        <v>181</v>
      </c>
      <c r="AG373" t="s">
        <v>181</v>
      </c>
      <c r="AH373" t="s">
        <v>181</v>
      </c>
      <c r="AI373" t="s">
        <v>181</v>
      </c>
      <c r="AJ373" t="s">
        <v>181</v>
      </c>
      <c r="AK373" t="s">
        <v>181</v>
      </c>
      <c r="AL373" t="s">
        <v>181</v>
      </c>
      <c r="AM373" t="s">
        <v>181</v>
      </c>
      <c r="AN373" t="s">
        <v>181</v>
      </c>
      <c r="AO373" t="s">
        <v>181</v>
      </c>
      <c r="AP373" t="s">
        <v>181</v>
      </c>
      <c r="AQ373" t="s">
        <v>181</v>
      </c>
      <c r="AR373" t="s">
        <v>181</v>
      </c>
      <c r="AS373" t="s">
        <v>181</v>
      </c>
      <c r="AT373" t="s">
        <v>181</v>
      </c>
      <c r="AU373" t="s">
        <v>181</v>
      </c>
      <c r="AW373" t="s">
        <v>181</v>
      </c>
      <c r="AX373" t="s">
        <v>181</v>
      </c>
      <c r="AY373" t="s">
        <v>181</v>
      </c>
      <c r="AZ373" t="s">
        <v>181</v>
      </c>
      <c r="BA373" t="s">
        <v>181</v>
      </c>
      <c r="BB373" t="s">
        <v>181</v>
      </c>
      <c r="BC373" t="s">
        <v>181</v>
      </c>
      <c r="BD373" t="s">
        <v>181</v>
      </c>
      <c r="BE373" t="s">
        <v>181</v>
      </c>
      <c r="BF373" t="s">
        <v>181</v>
      </c>
      <c r="BG373" t="s">
        <v>181</v>
      </c>
      <c r="BH373" t="s">
        <v>181</v>
      </c>
      <c r="BI373" t="s">
        <v>181</v>
      </c>
      <c r="BJ373" t="s">
        <v>181</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v>0</v>
      </c>
      <c r="DA373">
        <v>0</v>
      </c>
      <c r="DB373">
        <v>0</v>
      </c>
      <c r="DC373">
        <v>0</v>
      </c>
      <c r="DD373">
        <v>0</v>
      </c>
      <c r="DE373" t="s">
        <v>181</v>
      </c>
      <c r="DF373" t="s">
        <v>181</v>
      </c>
      <c r="DG373" t="s">
        <v>181</v>
      </c>
      <c r="DH373" t="s">
        <v>181</v>
      </c>
      <c r="DI373" t="s">
        <v>181</v>
      </c>
      <c r="DJ373" t="s">
        <v>181</v>
      </c>
      <c r="DK373" t="s">
        <v>181</v>
      </c>
    </row>
    <row r="374" spans="1:115" x14ac:dyDescent="0.25">
      <c r="A374">
        <v>10277</v>
      </c>
      <c r="B374" t="s">
        <v>519</v>
      </c>
      <c r="C374" t="s">
        <v>500</v>
      </c>
      <c r="D374" t="s">
        <v>516</v>
      </c>
      <c r="F374" t="s">
        <v>763</v>
      </c>
      <c r="I374" t="s">
        <v>57</v>
      </c>
      <c r="J374" t="s">
        <v>181</v>
      </c>
      <c r="K374" t="s">
        <v>181</v>
      </c>
      <c r="L374" t="s">
        <v>181</v>
      </c>
      <c r="M374" t="s">
        <v>181</v>
      </c>
      <c r="N374" t="s">
        <v>181</v>
      </c>
      <c r="O374" t="s">
        <v>181</v>
      </c>
      <c r="Q374" t="s">
        <v>57</v>
      </c>
      <c r="R374" t="s">
        <v>171</v>
      </c>
      <c r="T374" t="s">
        <v>181</v>
      </c>
      <c r="U374" t="s">
        <v>181</v>
      </c>
      <c r="V374" t="s">
        <v>181</v>
      </c>
      <c r="W374" t="s">
        <v>181</v>
      </c>
      <c r="X374" t="s">
        <v>181</v>
      </c>
      <c r="Y374" t="s">
        <v>181</v>
      </c>
      <c r="Z374" t="s">
        <v>181</v>
      </c>
      <c r="AA374" t="s">
        <v>181</v>
      </c>
      <c r="AB374" t="s">
        <v>228</v>
      </c>
      <c r="AC374" t="s">
        <v>181</v>
      </c>
      <c r="AD374" t="s">
        <v>181</v>
      </c>
      <c r="AE374" t="s">
        <v>181</v>
      </c>
      <c r="AF374" t="s">
        <v>181</v>
      </c>
      <c r="AG374" t="s">
        <v>181</v>
      </c>
      <c r="AH374" t="s">
        <v>181</v>
      </c>
      <c r="AI374" t="s">
        <v>181</v>
      </c>
      <c r="AJ374" t="s">
        <v>181</v>
      </c>
      <c r="AK374" t="s">
        <v>181</v>
      </c>
      <c r="AL374" t="s">
        <v>181</v>
      </c>
      <c r="AM374" t="s">
        <v>181</v>
      </c>
      <c r="AN374" t="s">
        <v>181</v>
      </c>
      <c r="AO374" t="s">
        <v>181</v>
      </c>
      <c r="AP374" t="s">
        <v>181</v>
      </c>
      <c r="AQ374" t="s">
        <v>181</v>
      </c>
      <c r="AR374" t="s">
        <v>181</v>
      </c>
      <c r="AS374" t="s">
        <v>181</v>
      </c>
      <c r="AT374" t="s">
        <v>181</v>
      </c>
      <c r="AU374" t="s">
        <v>181</v>
      </c>
      <c r="AW374" t="s">
        <v>181</v>
      </c>
      <c r="AX374" t="s">
        <v>181</v>
      </c>
      <c r="AY374" t="s">
        <v>181</v>
      </c>
      <c r="AZ374" t="s">
        <v>181</v>
      </c>
      <c r="BA374" t="s">
        <v>181</v>
      </c>
      <c r="BB374" t="s">
        <v>181</v>
      </c>
      <c r="BC374" t="s">
        <v>181</v>
      </c>
      <c r="BD374" t="s">
        <v>181</v>
      </c>
      <c r="BE374" t="s">
        <v>181</v>
      </c>
      <c r="BF374" t="s">
        <v>181</v>
      </c>
      <c r="BG374" t="s">
        <v>181</v>
      </c>
      <c r="BH374" t="s">
        <v>181</v>
      </c>
      <c r="BI374" t="s">
        <v>181</v>
      </c>
      <c r="BJ374" t="s">
        <v>181</v>
      </c>
      <c r="BK374">
        <v>0</v>
      </c>
      <c r="BL374">
        <v>0</v>
      </c>
      <c r="BM374">
        <v>0</v>
      </c>
      <c r="BN374">
        <v>0</v>
      </c>
      <c r="BO374">
        <v>0</v>
      </c>
      <c r="BP374">
        <v>0</v>
      </c>
      <c r="BQ374">
        <v>0</v>
      </c>
      <c r="BR374">
        <v>0</v>
      </c>
      <c r="BS374">
        <v>0</v>
      </c>
      <c r="BT374">
        <v>0</v>
      </c>
      <c r="BU374">
        <v>0</v>
      </c>
      <c r="BV374">
        <v>0</v>
      </c>
      <c r="BW374">
        <v>0</v>
      </c>
      <c r="BX374">
        <v>0</v>
      </c>
      <c r="BY374">
        <v>0</v>
      </c>
      <c r="BZ374">
        <v>0</v>
      </c>
      <c r="CA374">
        <v>0</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V374">
        <v>0</v>
      </c>
      <c r="CW374">
        <v>0</v>
      </c>
      <c r="CX374">
        <v>0</v>
      </c>
      <c r="CY374">
        <v>0</v>
      </c>
      <c r="CZ374">
        <v>0</v>
      </c>
      <c r="DA374">
        <v>0</v>
      </c>
      <c r="DB374">
        <v>0</v>
      </c>
      <c r="DC374">
        <v>0</v>
      </c>
      <c r="DD374">
        <v>0</v>
      </c>
      <c r="DE374" t="s">
        <v>181</v>
      </c>
      <c r="DF374" t="s">
        <v>181</v>
      </c>
      <c r="DG374" t="s">
        <v>181</v>
      </c>
      <c r="DH374" t="s">
        <v>181</v>
      </c>
      <c r="DI374" t="s">
        <v>181</v>
      </c>
      <c r="DJ374" t="s">
        <v>181</v>
      </c>
      <c r="DK374" t="s">
        <v>181</v>
      </c>
    </row>
    <row r="375" spans="1:115" x14ac:dyDescent="0.25">
      <c r="A375">
        <v>10279</v>
      </c>
      <c r="B375" t="s">
        <v>878</v>
      </c>
      <c r="C375" t="s">
        <v>500</v>
      </c>
      <c r="D375" t="s">
        <v>516</v>
      </c>
      <c r="F375" t="s">
        <v>764</v>
      </c>
      <c r="I375" t="s">
        <v>57</v>
      </c>
      <c r="J375" t="s">
        <v>181</v>
      </c>
      <c r="K375" t="s">
        <v>181</v>
      </c>
      <c r="L375" t="s">
        <v>181</v>
      </c>
      <c r="M375" t="s">
        <v>181</v>
      </c>
      <c r="N375" t="s">
        <v>181</v>
      </c>
      <c r="O375" t="s">
        <v>181</v>
      </c>
      <c r="Q375" t="s">
        <v>57</v>
      </c>
      <c r="R375" t="s">
        <v>171</v>
      </c>
      <c r="T375" t="s">
        <v>181</v>
      </c>
      <c r="U375" t="s">
        <v>181</v>
      </c>
      <c r="V375" t="s">
        <v>181</v>
      </c>
      <c r="W375" t="s">
        <v>181</v>
      </c>
      <c r="X375" t="s">
        <v>181</v>
      </c>
      <c r="Y375" t="s">
        <v>181</v>
      </c>
      <c r="Z375" t="s">
        <v>181</v>
      </c>
      <c r="AA375" t="s">
        <v>181</v>
      </c>
      <c r="AB375" t="s">
        <v>228</v>
      </c>
      <c r="AC375" t="s">
        <v>181</v>
      </c>
      <c r="AD375" t="s">
        <v>181</v>
      </c>
      <c r="AE375" t="s">
        <v>181</v>
      </c>
      <c r="AF375" t="s">
        <v>181</v>
      </c>
      <c r="AG375" t="s">
        <v>181</v>
      </c>
      <c r="AH375" t="s">
        <v>181</v>
      </c>
      <c r="AI375" t="s">
        <v>181</v>
      </c>
      <c r="AJ375" t="s">
        <v>181</v>
      </c>
      <c r="AK375" t="s">
        <v>181</v>
      </c>
      <c r="AL375" t="s">
        <v>181</v>
      </c>
      <c r="AM375" t="s">
        <v>181</v>
      </c>
      <c r="AN375" t="s">
        <v>181</v>
      </c>
      <c r="AO375" t="s">
        <v>181</v>
      </c>
      <c r="AP375" t="s">
        <v>181</v>
      </c>
      <c r="AQ375" t="s">
        <v>181</v>
      </c>
      <c r="AR375" t="s">
        <v>181</v>
      </c>
      <c r="AS375" t="s">
        <v>181</v>
      </c>
      <c r="AT375" t="s">
        <v>181</v>
      </c>
      <c r="AU375" t="s">
        <v>181</v>
      </c>
      <c r="AW375" t="s">
        <v>181</v>
      </c>
      <c r="AX375" t="s">
        <v>181</v>
      </c>
      <c r="AY375" t="s">
        <v>181</v>
      </c>
      <c r="AZ375" t="s">
        <v>181</v>
      </c>
      <c r="BA375" t="s">
        <v>181</v>
      </c>
      <c r="BB375" t="s">
        <v>181</v>
      </c>
      <c r="BC375" t="s">
        <v>181</v>
      </c>
      <c r="BD375" t="s">
        <v>181</v>
      </c>
      <c r="BE375" t="s">
        <v>181</v>
      </c>
      <c r="BF375" t="s">
        <v>181</v>
      </c>
      <c r="BG375" t="s">
        <v>181</v>
      </c>
      <c r="BH375" t="s">
        <v>181</v>
      </c>
      <c r="BI375" t="s">
        <v>181</v>
      </c>
      <c r="BJ375" t="s">
        <v>181</v>
      </c>
      <c r="BK375">
        <v>0</v>
      </c>
      <c r="BL375">
        <v>0</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0</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v>0</v>
      </c>
      <c r="DA375">
        <v>0</v>
      </c>
      <c r="DB375">
        <v>0</v>
      </c>
      <c r="DC375">
        <v>0</v>
      </c>
      <c r="DD375">
        <v>0</v>
      </c>
      <c r="DE375" t="s">
        <v>181</v>
      </c>
      <c r="DF375" t="s">
        <v>181</v>
      </c>
      <c r="DG375" t="s">
        <v>181</v>
      </c>
      <c r="DH375" t="s">
        <v>181</v>
      </c>
      <c r="DI375" t="s">
        <v>181</v>
      </c>
      <c r="DJ375" t="s">
        <v>181</v>
      </c>
      <c r="DK375" t="s">
        <v>181</v>
      </c>
    </row>
    <row r="376" spans="1:115" x14ac:dyDescent="0.25">
      <c r="A376">
        <v>10280</v>
      </c>
      <c r="B376" t="s">
        <v>520</v>
      </c>
      <c r="C376" t="s">
        <v>500</v>
      </c>
      <c r="D376" t="s">
        <v>516</v>
      </c>
      <c r="F376" t="s">
        <v>765</v>
      </c>
      <c r="I376" t="s">
        <v>57</v>
      </c>
      <c r="J376" t="s">
        <v>181</v>
      </c>
      <c r="K376" t="s">
        <v>181</v>
      </c>
      <c r="L376" t="s">
        <v>181</v>
      </c>
      <c r="M376" t="s">
        <v>181</v>
      </c>
      <c r="N376" t="s">
        <v>181</v>
      </c>
      <c r="O376" t="s">
        <v>181</v>
      </c>
      <c r="Q376" t="s">
        <v>57</v>
      </c>
      <c r="R376" t="s">
        <v>171</v>
      </c>
      <c r="T376" t="s">
        <v>181</v>
      </c>
      <c r="U376" t="s">
        <v>181</v>
      </c>
      <c r="V376" t="s">
        <v>181</v>
      </c>
      <c r="W376" t="s">
        <v>181</v>
      </c>
      <c r="X376" t="s">
        <v>181</v>
      </c>
      <c r="Y376" t="s">
        <v>181</v>
      </c>
      <c r="Z376" t="s">
        <v>181</v>
      </c>
      <c r="AA376" t="s">
        <v>181</v>
      </c>
      <c r="AB376" t="s">
        <v>228</v>
      </c>
      <c r="AC376" t="s">
        <v>181</v>
      </c>
      <c r="AD376" t="s">
        <v>181</v>
      </c>
      <c r="AE376" t="s">
        <v>181</v>
      </c>
      <c r="AF376" t="s">
        <v>181</v>
      </c>
      <c r="AG376" t="s">
        <v>181</v>
      </c>
      <c r="AH376" t="s">
        <v>181</v>
      </c>
      <c r="AI376" t="s">
        <v>181</v>
      </c>
      <c r="AJ376" t="s">
        <v>181</v>
      </c>
      <c r="AK376" t="s">
        <v>181</v>
      </c>
      <c r="AL376" t="s">
        <v>181</v>
      </c>
      <c r="AM376" t="s">
        <v>181</v>
      </c>
      <c r="AN376" t="s">
        <v>181</v>
      </c>
      <c r="AO376" t="s">
        <v>181</v>
      </c>
      <c r="AP376" t="s">
        <v>181</v>
      </c>
      <c r="AQ376" t="s">
        <v>181</v>
      </c>
      <c r="AR376" t="s">
        <v>181</v>
      </c>
      <c r="AS376" t="s">
        <v>181</v>
      </c>
      <c r="AT376" t="s">
        <v>181</v>
      </c>
      <c r="AU376" t="s">
        <v>181</v>
      </c>
      <c r="AW376" t="s">
        <v>181</v>
      </c>
      <c r="AX376" t="s">
        <v>181</v>
      </c>
      <c r="AY376" t="s">
        <v>181</v>
      </c>
      <c r="AZ376" t="s">
        <v>181</v>
      </c>
      <c r="BA376" t="s">
        <v>181</v>
      </c>
      <c r="BB376" t="s">
        <v>181</v>
      </c>
      <c r="BC376" t="s">
        <v>181</v>
      </c>
      <c r="BD376" t="s">
        <v>181</v>
      </c>
      <c r="BE376" t="s">
        <v>181</v>
      </c>
      <c r="BF376" t="s">
        <v>181</v>
      </c>
      <c r="BG376" t="s">
        <v>181</v>
      </c>
      <c r="BH376" t="s">
        <v>181</v>
      </c>
      <c r="BI376" t="s">
        <v>181</v>
      </c>
      <c r="BJ376" t="s">
        <v>181</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0</v>
      </c>
      <c r="CQ376">
        <v>0</v>
      </c>
      <c r="CR376">
        <v>0</v>
      </c>
      <c r="CS376">
        <v>0</v>
      </c>
      <c r="CT376">
        <v>0</v>
      </c>
      <c r="CU376">
        <v>0</v>
      </c>
      <c r="CV376">
        <v>0</v>
      </c>
      <c r="CW376">
        <v>0</v>
      </c>
      <c r="CX376">
        <v>0</v>
      </c>
      <c r="CY376">
        <v>0</v>
      </c>
      <c r="CZ376">
        <v>0</v>
      </c>
      <c r="DA376">
        <v>0</v>
      </c>
      <c r="DB376">
        <v>0</v>
      </c>
      <c r="DC376">
        <v>0</v>
      </c>
      <c r="DD376">
        <v>0</v>
      </c>
      <c r="DE376" t="s">
        <v>181</v>
      </c>
      <c r="DF376" t="s">
        <v>181</v>
      </c>
      <c r="DG376" t="s">
        <v>181</v>
      </c>
      <c r="DH376" t="s">
        <v>181</v>
      </c>
      <c r="DI376" t="s">
        <v>181</v>
      </c>
      <c r="DJ376" t="s">
        <v>181</v>
      </c>
      <c r="DK376" t="s">
        <v>181</v>
      </c>
    </row>
    <row r="377" spans="1:115" x14ac:dyDescent="0.25">
      <c r="A377">
        <v>10471</v>
      </c>
      <c r="B377" t="s">
        <v>521</v>
      </c>
      <c r="C377" t="s">
        <v>500</v>
      </c>
      <c r="D377" t="s">
        <v>522</v>
      </c>
      <c r="F377" t="s">
        <v>766</v>
      </c>
      <c r="I377" t="s">
        <v>59</v>
      </c>
      <c r="J377" t="s">
        <v>181</v>
      </c>
      <c r="K377" t="s">
        <v>181</v>
      </c>
      <c r="L377" t="s">
        <v>181</v>
      </c>
      <c r="M377" t="s">
        <v>181</v>
      </c>
      <c r="N377" t="s">
        <v>181</v>
      </c>
      <c r="O377" t="s">
        <v>181</v>
      </c>
      <c r="Q377" t="s">
        <v>59</v>
      </c>
      <c r="R377" t="s">
        <v>196</v>
      </c>
      <c r="S377" t="s">
        <v>523</v>
      </c>
      <c r="T377" t="s">
        <v>181</v>
      </c>
      <c r="U377" t="s">
        <v>181</v>
      </c>
      <c r="V377" t="s">
        <v>181</v>
      </c>
      <c r="W377" t="s">
        <v>181</v>
      </c>
      <c r="X377" t="s">
        <v>181</v>
      </c>
      <c r="Y377" t="s">
        <v>181</v>
      </c>
      <c r="Z377" t="s">
        <v>181</v>
      </c>
      <c r="AA377" t="s">
        <v>181</v>
      </c>
      <c r="AB377" t="s">
        <v>181</v>
      </c>
      <c r="AC377" t="s">
        <v>228</v>
      </c>
      <c r="AD377" t="s">
        <v>181</v>
      </c>
      <c r="AE377" t="s">
        <v>181</v>
      </c>
      <c r="AF377" t="s">
        <v>181</v>
      </c>
      <c r="AG377" t="s">
        <v>181</v>
      </c>
      <c r="AH377" t="s">
        <v>181</v>
      </c>
      <c r="AI377" t="s">
        <v>181</v>
      </c>
      <c r="AJ377" t="s">
        <v>181</v>
      </c>
      <c r="AK377" t="s">
        <v>181</v>
      </c>
      <c r="AL377" t="s">
        <v>181</v>
      </c>
      <c r="AM377" t="s">
        <v>181</v>
      </c>
      <c r="AN377" t="s">
        <v>181</v>
      </c>
      <c r="AO377" t="s">
        <v>181</v>
      </c>
      <c r="AP377" t="s">
        <v>181</v>
      </c>
      <c r="AQ377" t="s">
        <v>181</v>
      </c>
      <c r="AR377" t="s">
        <v>181</v>
      </c>
      <c r="AS377" t="s">
        <v>181</v>
      </c>
      <c r="AT377" t="s">
        <v>181</v>
      </c>
      <c r="AU377" t="s">
        <v>181</v>
      </c>
      <c r="AW377" t="s">
        <v>181</v>
      </c>
      <c r="AX377" t="s">
        <v>181</v>
      </c>
      <c r="AY377" t="s">
        <v>181</v>
      </c>
      <c r="AZ377" t="s">
        <v>181</v>
      </c>
      <c r="BA377" t="s">
        <v>181</v>
      </c>
      <c r="BB377" t="s">
        <v>181</v>
      </c>
      <c r="BC377" t="s">
        <v>181</v>
      </c>
      <c r="BD377" t="s">
        <v>181</v>
      </c>
      <c r="BE377" t="s">
        <v>181</v>
      </c>
      <c r="BF377" t="s">
        <v>181</v>
      </c>
      <c r="BG377" t="s">
        <v>181</v>
      </c>
      <c r="BH377" t="s">
        <v>181</v>
      </c>
      <c r="BI377" t="s">
        <v>181</v>
      </c>
      <c r="BJ377" t="s">
        <v>181</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v>0</v>
      </c>
      <c r="DA377">
        <v>0</v>
      </c>
      <c r="DB377">
        <v>0</v>
      </c>
      <c r="DC377">
        <v>0</v>
      </c>
      <c r="DD377">
        <v>0</v>
      </c>
      <c r="DE377" t="s">
        <v>181</v>
      </c>
      <c r="DF377" t="s">
        <v>181</v>
      </c>
      <c r="DG377" t="s">
        <v>181</v>
      </c>
      <c r="DH377" t="s">
        <v>181</v>
      </c>
      <c r="DI377" t="s">
        <v>181</v>
      </c>
      <c r="DJ377" t="s">
        <v>181</v>
      </c>
      <c r="DK377" t="s">
        <v>181</v>
      </c>
    </row>
    <row r="378" spans="1:115" x14ac:dyDescent="0.25">
      <c r="A378">
        <v>10472</v>
      </c>
      <c r="B378" t="s">
        <v>524</v>
      </c>
      <c r="C378" t="s">
        <v>500</v>
      </c>
      <c r="D378" t="s">
        <v>522</v>
      </c>
      <c r="F378" t="s">
        <v>767</v>
      </c>
      <c r="I378" t="s">
        <v>59</v>
      </c>
      <c r="J378" t="s">
        <v>181</v>
      </c>
      <c r="K378" t="s">
        <v>181</v>
      </c>
      <c r="L378" t="s">
        <v>181</v>
      </c>
      <c r="M378" t="s">
        <v>181</v>
      </c>
      <c r="N378" t="s">
        <v>181</v>
      </c>
      <c r="O378" t="s">
        <v>181</v>
      </c>
      <c r="Q378" t="s">
        <v>59</v>
      </c>
      <c r="R378" t="s">
        <v>196</v>
      </c>
      <c r="S378" t="s">
        <v>525</v>
      </c>
      <c r="T378" t="s">
        <v>181</v>
      </c>
      <c r="U378" t="s">
        <v>181</v>
      </c>
      <c r="V378" t="s">
        <v>181</v>
      </c>
      <c r="W378" t="s">
        <v>181</v>
      </c>
      <c r="X378" t="s">
        <v>181</v>
      </c>
      <c r="Y378" t="s">
        <v>181</v>
      </c>
      <c r="Z378" t="s">
        <v>181</v>
      </c>
      <c r="AA378" t="s">
        <v>181</v>
      </c>
      <c r="AB378" t="s">
        <v>181</v>
      </c>
      <c r="AC378" t="s">
        <v>228</v>
      </c>
      <c r="AD378" t="s">
        <v>181</v>
      </c>
      <c r="AE378" t="s">
        <v>181</v>
      </c>
      <c r="AF378" t="s">
        <v>181</v>
      </c>
      <c r="AG378" t="s">
        <v>181</v>
      </c>
      <c r="AH378" t="s">
        <v>181</v>
      </c>
      <c r="AI378" t="s">
        <v>181</v>
      </c>
      <c r="AJ378" t="s">
        <v>181</v>
      </c>
      <c r="AK378" t="s">
        <v>181</v>
      </c>
      <c r="AL378" t="s">
        <v>181</v>
      </c>
      <c r="AM378" t="s">
        <v>181</v>
      </c>
      <c r="AN378" t="s">
        <v>181</v>
      </c>
      <c r="AO378" t="s">
        <v>181</v>
      </c>
      <c r="AP378" t="s">
        <v>181</v>
      </c>
      <c r="AQ378" t="s">
        <v>181</v>
      </c>
      <c r="AR378" t="s">
        <v>181</v>
      </c>
      <c r="AS378" t="s">
        <v>181</v>
      </c>
      <c r="AT378" t="s">
        <v>181</v>
      </c>
      <c r="AU378" t="s">
        <v>181</v>
      </c>
      <c r="AW378" t="s">
        <v>181</v>
      </c>
      <c r="AX378" t="s">
        <v>181</v>
      </c>
      <c r="AY378" t="s">
        <v>181</v>
      </c>
      <c r="AZ378" t="s">
        <v>181</v>
      </c>
      <c r="BA378" t="s">
        <v>181</v>
      </c>
      <c r="BB378" t="s">
        <v>181</v>
      </c>
      <c r="BC378" t="s">
        <v>181</v>
      </c>
      <c r="BD378" t="s">
        <v>181</v>
      </c>
      <c r="BE378" t="s">
        <v>181</v>
      </c>
      <c r="BF378" t="s">
        <v>181</v>
      </c>
      <c r="BG378" t="s">
        <v>181</v>
      </c>
      <c r="BH378" t="s">
        <v>181</v>
      </c>
      <c r="BI378" t="s">
        <v>181</v>
      </c>
      <c r="BJ378" t="s">
        <v>181</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0</v>
      </c>
      <c r="DB378">
        <v>0</v>
      </c>
      <c r="DC378">
        <v>0</v>
      </c>
      <c r="DD378">
        <v>0</v>
      </c>
      <c r="DE378" t="s">
        <v>181</v>
      </c>
      <c r="DF378" t="s">
        <v>181</v>
      </c>
      <c r="DG378" t="s">
        <v>181</v>
      </c>
      <c r="DH378" t="s">
        <v>181</v>
      </c>
      <c r="DI378" t="s">
        <v>181</v>
      </c>
      <c r="DJ378" t="s">
        <v>181</v>
      </c>
      <c r="DK378" t="s">
        <v>181</v>
      </c>
    </row>
    <row r="379" spans="1:115" x14ac:dyDescent="0.25">
      <c r="A379">
        <v>10535</v>
      </c>
      <c r="B379" t="s">
        <v>912</v>
      </c>
      <c r="C379" t="s">
        <v>526</v>
      </c>
      <c r="D379" t="s">
        <v>527</v>
      </c>
      <c r="F379" t="s">
        <v>1038</v>
      </c>
      <c r="I379" t="s">
        <v>125</v>
      </c>
      <c r="J379" t="s">
        <v>125</v>
      </c>
      <c r="K379" t="s">
        <v>125</v>
      </c>
      <c r="L379" t="s">
        <v>125</v>
      </c>
      <c r="M379" t="s">
        <v>125</v>
      </c>
      <c r="N379" t="s">
        <v>125</v>
      </c>
      <c r="O379" t="s">
        <v>181</v>
      </c>
      <c r="P379" t="s">
        <v>125</v>
      </c>
      <c r="Q379" t="s">
        <v>125</v>
      </c>
      <c r="R379" t="s">
        <v>168</v>
      </c>
      <c r="T379" t="s">
        <v>125</v>
      </c>
      <c r="U379" t="s">
        <v>181</v>
      </c>
      <c r="V379" t="s">
        <v>181</v>
      </c>
      <c r="W379" t="s">
        <v>181</v>
      </c>
      <c r="X379" t="s">
        <v>181</v>
      </c>
      <c r="Y379" t="s">
        <v>181</v>
      </c>
      <c r="Z379" t="s">
        <v>181</v>
      </c>
      <c r="AA379" t="s">
        <v>181</v>
      </c>
      <c r="AB379" t="s">
        <v>181</v>
      </c>
      <c r="AC379" t="s">
        <v>181</v>
      </c>
      <c r="AD379" t="s">
        <v>181</v>
      </c>
      <c r="AE379" t="s">
        <v>181</v>
      </c>
      <c r="AF379" t="s">
        <v>181</v>
      </c>
      <c r="AG379" t="s">
        <v>181</v>
      </c>
      <c r="AH379" t="s">
        <v>181</v>
      </c>
      <c r="AI379" t="s">
        <v>181</v>
      </c>
      <c r="AJ379" t="s">
        <v>181</v>
      </c>
      <c r="AK379" t="s">
        <v>181</v>
      </c>
      <c r="AL379" t="s">
        <v>181</v>
      </c>
      <c r="AM379" t="s">
        <v>181</v>
      </c>
      <c r="AN379" t="s">
        <v>181</v>
      </c>
      <c r="AO379" t="s">
        <v>181</v>
      </c>
      <c r="AP379" t="s">
        <v>181</v>
      </c>
      <c r="AQ379" t="s">
        <v>181</v>
      </c>
      <c r="AR379" t="s">
        <v>181</v>
      </c>
      <c r="AS379" t="s">
        <v>181</v>
      </c>
      <c r="AT379" t="s">
        <v>181</v>
      </c>
      <c r="AU379" t="s">
        <v>181</v>
      </c>
      <c r="AW379" t="s">
        <v>181</v>
      </c>
      <c r="AX379" t="s">
        <v>181</v>
      </c>
      <c r="AY379" t="s">
        <v>181</v>
      </c>
      <c r="AZ379" t="s">
        <v>181</v>
      </c>
      <c r="BA379" t="s">
        <v>181</v>
      </c>
      <c r="BB379" t="s">
        <v>181</v>
      </c>
      <c r="BC379" t="s">
        <v>181</v>
      </c>
      <c r="BD379" t="s">
        <v>181</v>
      </c>
      <c r="BE379" t="s">
        <v>181</v>
      </c>
      <c r="BF379" t="s">
        <v>181</v>
      </c>
      <c r="BG379" t="s">
        <v>181</v>
      </c>
      <c r="BH379" t="s">
        <v>181</v>
      </c>
      <c r="BI379" t="s">
        <v>181</v>
      </c>
      <c r="BJ379" t="s">
        <v>181</v>
      </c>
      <c r="BK379">
        <v>0</v>
      </c>
      <c r="BL379">
        <v>0</v>
      </c>
      <c r="BM379">
        <v>0</v>
      </c>
      <c r="BN379">
        <v>0</v>
      </c>
      <c r="BO379">
        <v>0</v>
      </c>
      <c r="BP379">
        <v>0</v>
      </c>
      <c r="BQ379">
        <v>0</v>
      </c>
      <c r="BR379">
        <v>0</v>
      </c>
      <c r="BS379">
        <v>0</v>
      </c>
      <c r="BT379">
        <v>0</v>
      </c>
      <c r="BU379">
        <v>0</v>
      </c>
      <c r="BV379">
        <v>0</v>
      </c>
      <c r="BW379">
        <v>0</v>
      </c>
      <c r="BX379">
        <v>0</v>
      </c>
      <c r="BY379">
        <v>0</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v>0</v>
      </c>
      <c r="DA379">
        <v>0</v>
      </c>
      <c r="DB379">
        <v>0</v>
      </c>
      <c r="DC379">
        <v>0</v>
      </c>
      <c r="DD379">
        <v>0</v>
      </c>
      <c r="DE379" t="s">
        <v>181</v>
      </c>
      <c r="DF379" t="s">
        <v>181</v>
      </c>
      <c r="DG379" t="s">
        <v>181</v>
      </c>
      <c r="DH379" t="s">
        <v>181</v>
      </c>
      <c r="DI379" t="s">
        <v>181</v>
      </c>
      <c r="DJ379" t="s">
        <v>181</v>
      </c>
      <c r="DK379" t="s">
        <v>181</v>
      </c>
    </row>
    <row r="380" spans="1:115" x14ac:dyDescent="0.25">
      <c r="A380">
        <v>10555</v>
      </c>
      <c r="B380" t="s">
        <v>913</v>
      </c>
      <c r="C380" t="s">
        <v>526</v>
      </c>
      <c r="D380" t="s">
        <v>527</v>
      </c>
      <c r="F380" t="s">
        <v>1039</v>
      </c>
      <c r="I380" t="s">
        <v>125</v>
      </c>
      <c r="J380" t="s">
        <v>125</v>
      </c>
      <c r="K380" t="s">
        <v>125</v>
      </c>
      <c r="L380" t="s">
        <v>125</v>
      </c>
      <c r="M380" t="s">
        <v>125</v>
      </c>
      <c r="N380" t="s">
        <v>125</v>
      </c>
      <c r="O380" t="s">
        <v>181</v>
      </c>
      <c r="P380" t="s">
        <v>125</v>
      </c>
      <c r="Q380" t="s">
        <v>125</v>
      </c>
      <c r="R380" t="s">
        <v>168</v>
      </c>
      <c r="T380" t="s">
        <v>125</v>
      </c>
      <c r="U380" t="s">
        <v>181</v>
      </c>
      <c r="V380" t="s">
        <v>181</v>
      </c>
      <c r="W380" t="s">
        <v>181</v>
      </c>
      <c r="X380" t="s">
        <v>181</v>
      </c>
      <c r="Y380" t="s">
        <v>181</v>
      </c>
      <c r="Z380" t="s">
        <v>181</v>
      </c>
      <c r="AA380" t="s">
        <v>181</v>
      </c>
      <c r="AB380" t="s">
        <v>181</v>
      </c>
      <c r="AC380" t="s">
        <v>181</v>
      </c>
      <c r="AD380" t="s">
        <v>181</v>
      </c>
      <c r="AE380" t="s">
        <v>181</v>
      </c>
      <c r="AF380" t="s">
        <v>181</v>
      </c>
      <c r="AG380" t="s">
        <v>181</v>
      </c>
      <c r="AH380" t="s">
        <v>181</v>
      </c>
      <c r="AI380" t="s">
        <v>181</v>
      </c>
      <c r="AJ380" t="s">
        <v>181</v>
      </c>
      <c r="AK380" t="s">
        <v>181</v>
      </c>
      <c r="AL380" t="s">
        <v>181</v>
      </c>
      <c r="AM380" t="s">
        <v>181</v>
      </c>
      <c r="AN380" t="s">
        <v>181</v>
      </c>
      <c r="AO380" t="s">
        <v>181</v>
      </c>
      <c r="AP380" t="s">
        <v>181</v>
      </c>
      <c r="AQ380" t="s">
        <v>181</v>
      </c>
      <c r="AR380" t="s">
        <v>181</v>
      </c>
      <c r="AS380" t="s">
        <v>181</v>
      </c>
      <c r="AT380" t="s">
        <v>181</v>
      </c>
      <c r="AU380" t="s">
        <v>181</v>
      </c>
      <c r="AW380" t="s">
        <v>181</v>
      </c>
      <c r="AX380" t="s">
        <v>181</v>
      </c>
      <c r="AY380" t="s">
        <v>181</v>
      </c>
      <c r="AZ380" t="s">
        <v>181</v>
      </c>
      <c r="BA380" t="s">
        <v>181</v>
      </c>
      <c r="BB380" t="s">
        <v>181</v>
      </c>
      <c r="BC380" t="s">
        <v>181</v>
      </c>
      <c r="BD380" t="s">
        <v>181</v>
      </c>
      <c r="BE380" t="s">
        <v>181</v>
      </c>
      <c r="BF380" t="s">
        <v>181</v>
      </c>
      <c r="BG380" t="s">
        <v>181</v>
      </c>
      <c r="BH380" t="s">
        <v>181</v>
      </c>
      <c r="BI380" t="s">
        <v>181</v>
      </c>
      <c r="BJ380" t="s">
        <v>181</v>
      </c>
      <c r="BK380">
        <v>0</v>
      </c>
      <c r="BL380">
        <v>0</v>
      </c>
      <c r="BM380">
        <v>0</v>
      </c>
      <c r="BN380">
        <v>0</v>
      </c>
      <c r="BO380">
        <v>0</v>
      </c>
      <c r="BP380">
        <v>0</v>
      </c>
      <c r="BQ380">
        <v>0</v>
      </c>
      <c r="BR380">
        <v>0</v>
      </c>
      <c r="BS380">
        <v>0</v>
      </c>
      <c r="BT380">
        <v>0</v>
      </c>
      <c r="BU380">
        <v>0</v>
      </c>
      <c r="BV380">
        <v>0</v>
      </c>
      <c r="BW380">
        <v>0</v>
      </c>
      <c r="BX380">
        <v>0</v>
      </c>
      <c r="BY380">
        <v>0</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v>0</v>
      </c>
      <c r="DA380">
        <v>0</v>
      </c>
      <c r="DB380">
        <v>0</v>
      </c>
      <c r="DC380">
        <v>0</v>
      </c>
      <c r="DD380">
        <v>0</v>
      </c>
      <c r="DE380" t="s">
        <v>181</v>
      </c>
      <c r="DF380" t="s">
        <v>181</v>
      </c>
      <c r="DG380" t="s">
        <v>181</v>
      </c>
      <c r="DH380" t="s">
        <v>181</v>
      </c>
      <c r="DI380" t="s">
        <v>181</v>
      </c>
      <c r="DJ380" t="s">
        <v>181</v>
      </c>
      <c r="DK380" t="s">
        <v>181</v>
      </c>
    </row>
    <row r="381" spans="1:115" x14ac:dyDescent="0.25">
      <c r="A381">
        <v>10410</v>
      </c>
      <c r="B381" t="s">
        <v>528</v>
      </c>
      <c r="C381" t="s">
        <v>526</v>
      </c>
      <c r="D381" t="s">
        <v>231</v>
      </c>
      <c r="F381" t="s">
        <v>768</v>
      </c>
      <c r="I381" t="s">
        <v>915</v>
      </c>
      <c r="J381" t="s">
        <v>915</v>
      </c>
      <c r="K381" t="s">
        <v>915</v>
      </c>
      <c r="L381" t="s">
        <v>915</v>
      </c>
      <c r="M381" t="s">
        <v>915</v>
      </c>
      <c r="N381" t="s">
        <v>915</v>
      </c>
      <c r="O381" t="s">
        <v>181</v>
      </c>
      <c r="P381" t="s">
        <v>915</v>
      </c>
      <c r="Q381" t="s">
        <v>915</v>
      </c>
      <c r="R381" t="s">
        <v>171</v>
      </c>
      <c r="T381" t="s">
        <v>181</v>
      </c>
      <c r="U381" t="s">
        <v>181</v>
      </c>
      <c r="V381" t="s">
        <v>181</v>
      </c>
      <c r="W381" t="s">
        <v>181</v>
      </c>
      <c r="X381" t="s">
        <v>181</v>
      </c>
      <c r="Y381" t="s">
        <v>181</v>
      </c>
      <c r="Z381" t="s">
        <v>181</v>
      </c>
      <c r="AA381" t="s">
        <v>181</v>
      </c>
      <c r="AB381" t="s">
        <v>181</v>
      </c>
      <c r="AC381" t="s">
        <v>181</v>
      </c>
      <c r="AD381" t="s">
        <v>181</v>
      </c>
      <c r="AE381" t="s">
        <v>181</v>
      </c>
      <c r="AF381" t="s">
        <v>181</v>
      </c>
      <c r="AG381" t="s">
        <v>181</v>
      </c>
      <c r="AH381" t="s">
        <v>181</v>
      </c>
      <c r="AI381" t="s">
        <v>181</v>
      </c>
      <c r="AJ381" t="s">
        <v>181</v>
      </c>
      <c r="AK381" t="s">
        <v>181</v>
      </c>
      <c r="AL381" t="s">
        <v>181</v>
      </c>
      <c r="AM381" t="s">
        <v>181</v>
      </c>
      <c r="AN381" t="s">
        <v>181</v>
      </c>
      <c r="AO381" t="s">
        <v>181</v>
      </c>
      <c r="AP381" t="s">
        <v>181</v>
      </c>
      <c r="AQ381" t="s">
        <v>181</v>
      </c>
      <c r="AR381" t="s">
        <v>181</v>
      </c>
      <c r="AS381" t="s">
        <v>181</v>
      </c>
      <c r="AT381" t="s">
        <v>181</v>
      </c>
      <c r="AU381" t="s">
        <v>181</v>
      </c>
      <c r="AW381" t="s">
        <v>181</v>
      </c>
      <c r="AX381" t="s">
        <v>181</v>
      </c>
      <c r="AY381" t="s">
        <v>181</v>
      </c>
      <c r="AZ381" t="s">
        <v>181</v>
      </c>
      <c r="BA381" t="s">
        <v>181</v>
      </c>
      <c r="BB381" t="s">
        <v>181</v>
      </c>
      <c r="BC381" t="s">
        <v>181</v>
      </c>
      <c r="BD381" t="s">
        <v>181</v>
      </c>
      <c r="BE381" t="s">
        <v>181</v>
      </c>
      <c r="BF381" t="s">
        <v>181</v>
      </c>
      <c r="BG381" t="s">
        <v>181</v>
      </c>
      <c r="BH381" t="s">
        <v>181</v>
      </c>
      <c r="BI381" t="s">
        <v>181</v>
      </c>
      <c r="BJ381" t="s">
        <v>181</v>
      </c>
      <c r="BK381">
        <v>0</v>
      </c>
      <c r="BL381">
        <v>0</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0</v>
      </c>
      <c r="CK381">
        <v>0</v>
      </c>
      <c r="CL381">
        <v>0</v>
      </c>
      <c r="CM381">
        <v>0</v>
      </c>
      <c r="CN381">
        <v>0</v>
      </c>
      <c r="CO381">
        <v>0</v>
      </c>
      <c r="CP381">
        <v>0</v>
      </c>
      <c r="CQ381">
        <v>0</v>
      </c>
      <c r="CR381">
        <v>0</v>
      </c>
      <c r="CS381">
        <v>0</v>
      </c>
      <c r="CT381">
        <v>0</v>
      </c>
      <c r="CU381">
        <v>0</v>
      </c>
      <c r="CV381">
        <v>0</v>
      </c>
      <c r="CW381">
        <v>0</v>
      </c>
      <c r="CX381">
        <v>0</v>
      </c>
      <c r="CY381">
        <v>0</v>
      </c>
      <c r="CZ381">
        <v>0</v>
      </c>
      <c r="DA381">
        <v>0</v>
      </c>
      <c r="DB381">
        <v>0</v>
      </c>
      <c r="DC381">
        <v>0</v>
      </c>
      <c r="DD381">
        <v>0</v>
      </c>
      <c r="DE381" t="s">
        <v>228</v>
      </c>
      <c r="DF381" t="s">
        <v>181</v>
      </c>
      <c r="DG381" t="s">
        <v>181</v>
      </c>
      <c r="DH381" t="s">
        <v>181</v>
      </c>
      <c r="DI381" t="s">
        <v>181</v>
      </c>
      <c r="DJ381" t="s">
        <v>181</v>
      </c>
      <c r="DK381" t="s">
        <v>181</v>
      </c>
    </row>
    <row r="382" spans="1:115" x14ac:dyDescent="0.25">
      <c r="A382">
        <v>10328</v>
      </c>
      <c r="B382" t="s">
        <v>529</v>
      </c>
      <c r="C382" t="s">
        <v>306</v>
      </c>
      <c r="D382" t="s">
        <v>530</v>
      </c>
      <c r="F382" t="s">
        <v>769</v>
      </c>
      <c r="I382" t="s">
        <v>125</v>
      </c>
      <c r="J382" t="s">
        <v>181</v>
      </c>
      <c r="K382" t="s">
        <v>181</v>
      </c>
      <c r="L382" t="s">
        <v>181</v>
      </c>
      <c r="M382" t="s">
        <v>181</v>
      </c>
      <c r="N382" t="s">
        <v>181</v>
      </c>
      <c r="O382" t="s">
        <v>181</v>
      </c>
      <c r="Q382" t="s">
        <v>125</v>
      </c>
      <c r="R382" t="s">
        <v>168</v>
      </c>
      <c r="T382" t="s">
        <v>125</v>
      </c>
      <c r="U382" t="s">
        <v>181</v>
      </c>
      <c r="V382" t="s">
        <v>181</v>
      </c>
      <c r="W382" t="s">
        <v>181</v>
      </c>
      <c r="X382" t="s">
        <v>181</v>
      </c>
      <c r="Y382" t="s">
        <v>181</v>
      </c>
      <c r="Z382" t="s">
        <v>181</v>
      </c>
      <c r="AA382" t="s">
        <v>181</v>
      </c>
      <c r="AB382" t="s">
        <v>181</v>
      </c>
      <c r="AC382" t="s">
        <v>181</v>
      </c>
      <c r="AD382" t="s">
        <v>181</v>
      </c>
      <c r="AE382" t="s">
        <v>181</v>
      </c>
      <c r="AF382" t="s">
        <v>181</v>
      </c>
      <c r="AG382" t="s">
        <v>181</v>
      </c>
      <c r="AH382" t="s">
        <v>181</v>
      </c>
      <c r="AI382" t="s">
        <v>181</v>
      </c>
      <c r="AJ382" t="s">
        <v>181</v>
      </c>
      <c r="AK382" t="s">
        <v>181</v>
      </c>
      <c r="AL382" t="s">
        <v>181</v>
      </c>
      <c r="AM382" t="s">
        <v>181</v>
      </c>
      <c r="AN382" t="s">
        <v>181</v>
      </c>
      <c r="AO382" t="s">
        <v>181</v>
      </c>
      <c r="AP382" t="s">
        <v>181</v>
      </c>
      <c r="AQ382" t="s">
        <v>181</v>
      </c>
      <c r="AR382" t="s">
        <v>181</v>
      </c>
      <c r="AS382" t="s">
        <v>181</v>
      </c>
      <c r="AT382" t="s">
        <v>181</v>
      </c>
      <c r="AU382" t="s">
        <v>181</v>
      </c>
      <c r="AW382" t="s">
        <v>181</v>
      </c>
      <c r="AX382" t="s">
        <v>181</v>
      </c>
      <c r="AY382" t="s">
        <v>181</v>
      </c>
      <c r="AZ382" t="s">
        <v>181</v>
      </c>
      <c r="BA382" t="s">
        <v>181</v>
      </c>
      <c r="BB382" t="s">
        <v>181</v>
      </c>
      <c r="BC382" t="s">
        <v>181</v>
      </c>
      <c r="BD382" t="s">
        <v>181</v>
      </c>
      <c r="BE382" t="s">
        <v>181</v>
      </c>
      <c r="BF382" t="s">
        <v>181</v>
      </c>
      <c r="BG382" t="s">
        <v>181</v>
      </c>
      <c r="BH382" t="s">
        <v>181</v>
      </c>
      <c r="BI382" t="s">
        <v>181</v>
      </c>
      <c r="BJ382" t="s">
        <v>181</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0</v>
      </c>
      <c r="CM382">
        <v>0</v>
      </c>
      <c r="CN382">
        <v>0</v>
      </c>
      <c r="CO382">
        <v>0</v>
      </c>
      <c r="CP382">
        <v>0</v>
      </c>
      <c r="CQ382">
        <v>0</v>
      </c>
      <c r="CR382">
        <v>0</v>
      </c>
      <c r="CS382">
        <v>0</v>
      </c>
      <c r="CT382">
        <v>0</v>
      </c>
      <c r="CU382">
        <v>0</v>
      </c>
      <c r="CV382">
        <v>0</v>
      </c>
      <c r="CW382">
        <v>0</v>
      </c>
      <c r="CX382">
        <v>0</v>
      </c>
      <c r="CY382">
        <v>0</v>
      </c>
      <c r="CZ382">
        <v>0</v>
      </c>
      <c r="DA382">
        <v>0</v>
      </c>
      <c r="DB382">
        <v>0</v>
      </c>
      <c r="DC382">
        <v>0</v>
      </c>
      <c r="DD382">
        <v>0</v>
      </c>
      <c r="DE382" t="s">
        <v>181</v>
      </c>
      <c r="DF382" t="s">
        <v>181</v>
      </c>
      <c r="DG382" t="s">
        <v>181</v>
      </c>
      <c r="DH382" t="s">
        <v>181</v>
      </c>
      <c r="DI382" t="s">
        <v>181</v>
      </c>
      <c r="DJ382" t="s">
        <v>181</v>
      </c>
      <c r="DK382" t="s">
        <v>181</v>
      </c>
    </row>
    <row r="383" spans="1:115" x14ac:dyDescent="0.25">
      <c r="A383">
        <v>10329</v>
      </c>
      <c r="B383" t="s">
        <v>531</v>
      </c>
      <c r="C383" t="s">
        <v>306</v>
      </c>
      <c r="D383" t="s">
        <v>530</v>
      </c>
      <c r="F383" t="s">
        <v>770</v>
      </c>
      <c r="I383" t="s">
        <v>532</v>
      </c>
      <c r="J383" t="s">
        <v>181</v>
      </c>
      <c r="K383" t="s">
        <v>963</v>
      </c>
      <c r="L383" t="s">
        <v>181</v>
      </c>
      <c r="M383" t="s">
        <v>181</v>
      </c>
      <c r="N383" t="s">
        <v>181</v>
      </c>
      <c r="O383" t="s">
        <v>181</v>
      </c>
      <c r="Q383" t="s">
        <v>125</v>
      </c>
      <c r="R383" t="s">
        <v>168</v>
      </c>
      <c r="T383" t="s">
        <v>125</v>
      </c>
      <c r="U383" t="s">
        <v>181</v>
      </c>
      <c r="V383" t="s">
        <v>181</v>
      </c>
      <c r="W383" t="s">
        <v>181</v>
      </c>
      <c r="X383" t="s">
        <v>181</v>
      </c>
      <c r="Y383" t="s">
        <v>181</v>
      </c>
      <c r="Z383" t="s">
        <v>181</v>
      </c>
      <c r="AA383" t="s">
        <v>181</v>
      </c>
      <c r="AB383" t="s">
        <v>181</v>
      </c>
      <c r="AC383" t="s">
        <v>181</v>
      </c>
      <c r="AD383" t="s">
        <v>181</v>
      </c>
      <c r="AE383" t="s">
        <v>181</v>
      </c>
      <c r="AF383" t="s">
        <v>181</v>
      </c>
      <c r="AG383" t="s">
        <v>181</v>
      </c>
      <c r="AH383" t="s">
        <v>181</v>
      </c>
      <c r="AI383" t="s">
        <v>181</v>
      </c>
      <c r="AJ383" t="s">
        <v>181</v>
      </c>
      <c r="AK383" t="s">
        <v>181</v>
      </c>
      <c r="AL383" t="s">
        <v>181</v>
      </c>
      <c r="AM383" t="s">
        <v>181</v>
      </c>
      <c r="AN383" t="s">
        <v>181</v>
      </c>
      <c r="AO383" t="s">
        <v>181</v>
      </c>
      <c r="AP383" t="s">
        <v>181</v>
      </c>
      <c r="AQ383" t="s">
        <v>181</v>
      </c>
      <c r="AR383" t="s">
        <v>181</v>
      </c>
      <c r="AS383" t="s">
        <v>181</v>
      </c>
      <c r="AT383" t="s">
        <v>181</v>
      </c>
      <c r="AU383" t="s">
        <v>181</v>
      </c>
      <c r="AW383" t="s">
        <v>181</v>
      </c>
      <c r="AX383" t="s">
        <v>615</v>
      </c>
      <c r="AY383" t="s">
        <v>181</v>
      </c>
      <c r="AZ383" t="s">
        <v>181</v>
      </c>
      <c r="BA383" t="s">
        <v>181</v>
      </c>
      <c r="BB383" t="s">
        <v>181</v>
      </c>
      <c r="BC383" t="s">
        <v>181</v>
      </c>
      <c r="BD383" t="s">
        <v>181</v>
      </c>
      <c r="BE383" t="s">
        <v>181</v>
      </c>
      <c r="BF383" t="s">
        <v>181</v>
      </c>
      <c r="BG383" t="s">
        <v>181</v>
      </c>
      <c r="BH383" t="s">
        <v>181</v>
      </c>
      <c r="BI383" t="s">
        <v>181</v>
      </c>
      <c r="BJ383" t="s">
        <v>181</v>
      </c>
      <c r="BK383">
        <v>0</v>
      </c>
      <c r="BL383">
        <v>1</v>
      </c>
      <c r="BM383">
        <v>0</v>
      </c>
      <c r="BN383">
        <v>0</v>
      </c>
      <c r="BO383">
        <v>0</v>
      </c>
      <c r="BP383">
        <v>0</v>
      </c>
      <c r="BQ383">
        <v>0</v>
      </c>
      <c r="BR383">
        <v>0</v>
      </c>
      <c r="BS383">
        <v>0</v>
      </c>
      <c r="BT383">
        <v>0</v>
      </c>
      <c r="BU383">
        <v>0</v>
      </c>
      <c r="BV383">
        <v>0</v>
      </c>
      <c r="BW383">
        <v>0</v>
      </c>
      <c r="BX383">
        <v>0</v>
      </c>
      <c r="BY383">
        <v>0</v>
      </c>
      <c r="BZ383">
        <v>0</v>
      </c>
      <c r="CA383">
        <v>0</v>
      </c>
      <c r="CB383">
        <v>0</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0</v>
      </c>
      <c r="CZ383">
        <v>0</v>
      </c>
      <c r="DA383">
        <v>0</v>
      </c>
      <c r="DB383">
        <v>0</v>
      </c>
      <c r="DC383">
        <v>0</v>
      </c>
      <c r="DD383">
        <v>0</v>
      </c>
      <c r="DE383" t="s">
        <v>181</v>
      </c>
      <c r="DF383" t="s">
        <v>181</v>
      </c>
      <c r="DG383" t="s">
        <v>181</v>
      </c>
      <c r="DH383" t="s">
        <v>181</v>
      </c>
      <c r="DI383" t="s">
        <v>181</v>
      </c>
      <c r="DJ383" t="s">
        <v>181</v>
      </c>
      <c r="DK383" t="s">
        <v>228</v>
      </c>
    </row>
    <row r="384" spans="1:115" x14ac:dyDescent="0.25">
      <c r="A384">
        <v>10330</v>
      </c>
      <c r="B384" t="s">
        <v>533</v>
      </c>
      <c r="C384" t="s">
        <v>306</v>
      </c>
      <c r="D384" t="s">
        <v>530</v>
      </c>
      <c r="F384" t="s">
        <v>771</v>
      </c>
      <c r="I384" t="s">
        <v>532</v>
      </c>
      <c r="J384" t="s">
        <v>181</v>
      </c>
      <c r="K384" t="s">
        <v>181</v>
      </c>
      <c r="L384" t="s">
        <v>181</v>
      </c>
      <c r="M384" t="s">
        <v>181</v>
      </c>
      <c r="N384" t="s">
        <v>181</v>
      </c>
      <c r="O384" t="s">
        <v>181</v>
      </c>
      <c r="Q384" t="s">
        <v>125</v>
      </c>
      <c r="R384" t="s">
        <v>168</v>
      </c>
      <c r="T384" t="s">
        <v>125</v>
      </c>
      <c r="U384" t="s">
        <v>181</v>
      </c>
      <c r="V384" t="s">
        <v>181</v>
      </c>
      <c r="W384" t="s">
        <v>181</v>
      </c>
      <c r="X384" t="s">
        <v>181</v>
      </c>
      <c r="Y384" t="s">
        <v>181</v>
      </c>
      <c r="Z384" t="s">
        <v>181</v>
      </c>
      <c r="AA384" t="s">
        <v>181</v>
      </c>
      <c r="AB384" t="s">
        <v>181</v>
      </c>
      <c r="AC384" t="s">
        <v>181</v>
      </c>
      <c r="AD384" t="s">
        <v>181</v>
      </c>
      <c r="AE384" t="s">
        <v>181</v>
      </c>
      <c r="AF384" t="s">
        <v>181</v>
      </c>
      <c r="AG384" t="s">
        <v>181</v>
      </c>
      <c r="AH384" t="s">
        <v>181</v>
      </c>
      <c r="AI384" t="s">
        <v>181</v>
      </c>
      <c r="AJ384" t="s">
        <v>181</v>
      </c>
      <c r="AK384" t="s">
        <v>181</v>
      </c>
      <c r="AL384" t="s">
        <v>181</v>
      </c>
      <c r="AM384" t="s">
        <v>181</v>
      </c>
      <c r="AN384" t="s">
        <v>181</v>
      </c>
      <c r="AO384" t="s">
        <v>181</v>
      </c>
      <c r="AP384" t="s">
        <v>181</v>
      </c>
      <c r="AQ384" t="s">
        <v>181</v>
      </c>
      <c r="AR384" t="s">
        <v>181</v>
      </c>
      <c r="AS384" t="s">
        <v>181</v>
      </c>
      <c r="AT384" t="s">
        <v>181</v>
      </c>
      <c r="AU384" t="s">
        <v>181</v>
      </c>
      <c r="AW384" t="s">
        <v>181</v>
      </c>
      <c r="AX384" t="s">
        <v>615</v>
      </c>
      <c r="AY384" t="s">
        <v>181</v>
      </c>
      <c r="AZ384" t="s">
        <v>181</v>
      </c>
      <c r="BA384" t="s">
        <v>181</v>
      </c>
      <c r="BB384" t="s">
        <v>181</v>
      </c>
      <c r="BC384" t="s">
        <v>181</v>
      </c>
      <c r="BD384" t="s">
        <v>181</v>
      </c>
      <c r="BE384" t="s">
        <v>181</v>
      </c>
      <c r="BF384" t="s">
        <v>181</v>
      </c>
      <c r="BG384" t="s">
        <v>181</v>
      </c>
      <c r="BH384" t="s">
        <v>181</v>
      </c>
      <c r="BI384" t="s">
        <v>181</v>
      </c>
      <c r="BJ384" t="s">
        <v>181</v>
      </c>
      <c r="BK384">
        <v>0</v>
      </c>
      <c r="BL384">
        <v>1</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0</v>
      </c>
      <c r="CI384">
        <v>0</v>
      </c>
      <c r="CJ384">
        <v>0</v>
      </c>
      <c r="CK384">
        <v>0</v>
      </c>
      <c r="CL384">
        <v>0</v>
      </c>
      <c r="CM384">
        <v>0</v>
      </c>
      <c r="CN384">
        <v>0</v>
      </c>
      <c r="CO384">
        <v>0</v>
      </c>
      <c r="CP384">
        <v>0</v>
      </c>
      <c r="CQ384">
        <v>0</v>
      </c>
      <c r="CR384">
        <v>0</v>
      </c>
      <c r="CS384">
        <v>0</v>
      </c>
      <c r="CT384">
        <v>0</v>
      </c>
      <c r="CU384">
        <v>0</v>
      </c>
      <c r="CV384">
        <v>0</v>
      </c>
      <c r="CW384">
        <v>0</v>
      </c>
      <c r="CX384">
        <v>0</v>
      </c>
      <c r="CY384">
        <v>0</v>
      </c>
      <c r="CZ384">
        <v>0</v>
      </c>
      <c r="DA384">
        <v>0</v>
      </c>
      <c r="DB384">
        <v>0</v>
      </c>
      <c r="DC384">
        <v>0</v>
      </c>
      <c r="DD384">
        <v>0</v>
      </c>
      <c r="DE384" t="s">
        <v>181</v>
      </c>
      <c r="DF384" t="s">
        <v>181</v>
      </c>
      <c r="DG384" t="s">
        <v>181</v>
      </c>
      <c r="DH384" t="s">
        <v>181</v>
      </c>
      <c r="DI384" t="s">
        <v>181</v>
      </c>
      <c r="DJ384" t="s">
        <v>181</v>
      </c>
      <c r="DK384" t="s">
        <v>181</v>
      </c>
    </row>
    <row r="385" spans="1:115" x14ac:dyDescent="0.25">
      <c r="A385">
        <v>10331</v>
      </c>
      <c r="B385" t="s">
        <v>534</v>
      </c>
      <c r="C385" t="s">
        <v>306</v>
      </c>
      <c r="D385" t="s">
        <v>530</v>
      </c>
      <c r="F385" t="s">
        <v>772</v>
      </c>
      <c r="I385" t="s">
        <v>532</v>
      </c>
      <c r="J385" t="s">
        <v>181</v>
      </c>
      <c r="K385" t="s">
        <v>181</v>
      </c>
      <c r="L385" t="s">
        <v>181</v>
      </c>
      <c r="M385" t="s">
        <v>181</v>
      </c>
      <c r="N385" t="s">
        <v>181</v>
      </c>
      <c r="O385" t="s">
        <v>181</v>
      </c>
      <c r="Q385" t="s">
        <v>125</v>
      </c>
      <c r="R385" t="s">
        <v>168</v>
      </c>
      <c r="T385" t="s">
        <v>125</v>
      </c>
      <c r="U385" t="s">
        <v>181</v>
      </c>
      <c r="V385" t="s">
        <v>181</v>
      </c>
      <c r="W385" t="s">
        <v>181</v>
      </c>
      <c r="X385" t="s">
        <v>181</v>
      </c>
      <c r="Y385" t="s">
        <v>181</v>
      </c>
      <c r="Z385" t="s">
        <v>181</v>
      </c>
      <c r="AA385" t="s">
        <v>181</v>
      </c>
      <c r="AB385" t="s">
        <v>181</v>
      </c>
      <c r="AC385" t="s">
        <v>181</v>
      </c>
      <c r="AD385" t="s">
        <v>181</v>
      </c>
      <c r="AE385" t="s">
        <v>181</v>
      </c>
      <c r="AF385" t="s">
        <v>181</v>
      </c>
      <c r="AG385" t="s">
        <v>181</v>
      </c>
      <c r="AH385" t="s">
        <v>181</v>
      </c>
      <c r="AI385" t="s">
        <v>181</v>
      </c>
      <c r="AJ385" t="s">
        <v>181</v>
      </c>
      <c r="AK385" t="s">
        <v>181</v>
      </c>
      <c r="AL385" t="s">
        <v>181</v>
      </c>
      <c r="AM385" t="s">
        <v>181</v>
      </c>
      <c r="AN385" t="s">
        <v>181</v>
      </c>
      <c r="AO385" t="s">
        <v>181</v>
      </c>
      <c r="AP385" t="s">
        <v>181</v>
      </c>
      <c r="AQ385" t="s">
        <v>181</v>
      </c>
      <c r="AR385" t="s">
        <v>181</v>
      </c>
      <c r="AS385" t="s">
        <v>181</v>
      </c>
      <c r="AT385" t="s">
        <v>181</v>
      </c>
      <c r="AU385" t="s">
        <v>181</v>
      </c>
      <c r="AW385" t="s">
        <v>181</v>
      </c>
      <c r="AX385" t="s">
        <v>615</v>
      </c>
      <c r="AY385" t="s">
        <v>181</v>
      </c>
      <c r="AZ385" t="s">
        <v>181</v>
      </c>
      <c r="BA385" t="s">
        <v>181</v>
      </c>
      <c r="BB385" t="s">
        <v>181</v>
      </c>
      <c r="BC385" t="s">
        <v>181</v>
      </c>
      <c r="BD385" t="s">
        <v>181</v>
      </c>
      <c r="BE385" t="s">
        <v>181</v>
      </c>
      <c r="BF385" t="s">
        <v>181</v>
      </c>
      <c r="BG385" t="s">
        <v>181</v>
      </c>
      <c r="BH385" t="s">
        <v>181</v>
      </c>
      <c r="BI385" t="s">
        <v>181</v>
      </c>
      <c r="BJ385" t="s">
        <v>181</v>
      </c>
      <c r="BK385">
        <v>0</v>
      </c>
      <c r="BL385">
        <v>1</v>
      </c>
      <c r="BM385">
        <v>0</v>
      </c>
      <c r="BN385">
        <v>0</v>
      </c>
      <c r="BO385">
        <v>0</v>
      </c>
      <c r="BP385">
        <v>0</v>
      </c>
      <c r="BQ385">
        <v>0</v>
      </c>
      <c r="BR385">
        <v>0</v>
      </c>
      <c r="BS385">
        <v>0</v>
      </c>
      <c r="BT385">
        <v>0</v>
      </c>
      <c r="BU385">
        <v>0</v>
      </c>
      <c r="BV385">
        <v>0</v>
      </c>
      <c r="BW385">
        <v>0</v>
      </c>
      <c r="BX385">
        <v>0</v>
      </c>
      <c r="BY385">
        <v>0</v>
      </c>
      <c r="BZ385">
        <v>0</v>
      </c>
      <c r="CA385">
        <v>0</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0</v>
      </c>
      <c r="CY385">
        <v>0</v>
      </c>
      <c r="CZ385">
        <v>0</v>
      </c>
      <c r="DA385">
        <v>0</v>
      </c>
      <c r="DB385">
        <v>0</v>
      </c>
      <c r="DC385">
        <v>0</v>
      </c>
      <c r="DD385">
        <v>0</v>
      </c>
      <c r="DE385" t="s">
        <v>181</v>
      </c>
      <c r="DF385" t="s">
        <v>181</v>
      </c>
      <c r="DG385" t="s">
        <v>181</v>
      </c>
      <c r="DH385" t="s">
        <v>181</v>
      </c>
      <c r="DI385" t="s">
        <v>181</v>
      </c>
      <c r="DJ385" t="s">
        <v>181</v>
      </c>
      <c r="DK385" t="s">
        <v>181</v>
      </c>
    </row>
    <row r="386" spans="1:115" x14ac:dyDescent="0.25">
      <c r="A386">
        <v>10332</v>
      </c>
      <c r="B386" t="s">
        <v>535</v>
      </c>
      <c r="C386" t="s">
        <v>306</v>
      </c>
      <c r="D386" t="s">
        <v>536</v>
      </c>
      <c r="F386" t="s">
        <v>773</v>
      </c>
      <c r="I386" t="s">
        <v>537</v>
      </c>
      <c r="J386" t="s">
        <v>181</v>
      </c>
      <c r="K386" t="s">
        <v>181</v>
      </c>
      <c r="L386" t="s">
        <v>181</v>
      </c>
      <c r="M386" t="s">
        <v>181</v>
      </c>
      <c r="N386" t="s">
        <v>181</v>
      </c>
      <c r="O386" t="s">
        <v>181</v>
      </c>
      <c r="Q386" t="s">
        <v>63</v>
      </c>
      <c r="R386" t="s">
        <v>168</v>
      </c>
      <c r="T386" t="s">
        <v>181</v>
      </c>
      <c r="U386" t="s">
        <v>181</v>
      </c>
      <c r="V386" t="s">
        <v>181</v>
      </c>
      <c r="W386" t="s">
        <v>181</v>
      </c>
      <c r="X386" t="s">
        <v>181</v>
      </c>
      <c r="Y386" t="s">
        <v>181</v>
      </c>
      <c r="Z386" t="s">
        <v>181</v>
      </c>
      <c r="AA386" t="s">
        <v>181</v>
      </c>
      <c r="AB386" t="s">
        <v>181</v>
      </c>
      <c r="AC386" t="s">
        <v>181</v>
      </c>
      <c r="AD386" t="s">
        <v>181</v>
      </c>
      <c r="AE386" t="s">
        <v>228</v>
      </c>
      <c r="AF386" t="s">
        <v>181</v>
      </c>
      <c r="AG386" t="s">
        <v>181</v>
      </c>
      <c r="AH386" t="s">
        <v>181</v>
      </c>
      <c r="AI386" t="s">
        <v>181</v>
      </c>
      <c r="AJ386" t="s">
        <v>181</v>
      </c>
      <c r="AK386" t="s">
        <v>181</v>
      </c>
      <c r="AL386" t="s">
        <v>181</v>
      </c>
      <c r="AM386" t="s">
        <v>181</v>
      </c>
      <c r="AN386" t="s">
        <v>181</v>
      </c>
      <c r="AO386" t="s">
        <v>181</v>
      </c>
      <c r="AP386" t="s">
        <v>181</v>
      </c>
      <c r="AQ386" t="s">
        <v>181</v>
      </c>
      <c r="AR386" t="s">
        <v>181</v>
      </c>
      <c r="AS386" t="s">
        <v>181</v>
      </c>
      <c r="AT386" t="s">
        <v>181</v>
      </c>
      <c r="AU386" t="s">
        <v>181</v>
      </c>
      <c r="AW386" t="s">
        <v>181</v>
      </c>
      <c r="AX386" t="s">
        <v>615</v>
      </c>
      <c r="AY386" t="s">
        <v>181</v>
      </c>
      <c r="AZ386" t="s">
        <v>181</v>
      </c>
      <c r="BA386" t="s">
        <v>181</v>
      </c>
      <c r="BB386" t="s">
        <v>181</v>
      </c>
      <c r="BC386" t="s">
        <v>181</v>
      </c>
      <c r="BD386" t="s">
        <v>181</v>
      </c>
      <c r="BE386" t="s">
        <v>181</v>
      </c>
      <c r="BF386" t="s">
        <v>181</v>
      </c>
      <c r="BG386" t="s">
        <v>181</v>
      </c>
      <c r="BH386" t="s">
        <v>181</v>
      </c>
      <c r="BI386" t="s">
        <v>181</v>
      </c>
      <c r="BJ386" t="s">
        <v>181</v>
      </c>
      <c r="BK386">
        <v>0</v>
      </c>
      <c r="BL386">
        <v>0</v>
      </c>
      <c r="BM386">
        <v>1</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t="s">
        <v>181</v>
      </c>
      <c r="DF386" t="s">
        <v>181</v>
      </c>
      <c r="DG386" t="s">
        <v>181</v>
      </c>
      <c r="DH386" t="s">
        <v>181</v>
      </c>
      <c r="DI386" t="s">
        <v>181</v>
      </c>
      <c r="DJ386" t="s">
        <v>181</v>
      </c>
      <c r="DK386" t="s">
        <v>181</v>
      </c>
    </row>
    <row r="387" spans="1:115" x14ac:dyDescent="0.25">
      <c r="A387">
        <v>10333</v>
      </c>
      <c r="B387" t="s">
        <v>538</v>
      </c>
      <c r="C387" t="s">
        <v>306</v>
      </c>
      <c r="D387" t="s">
        <v>536</v>
      </c>
      <c r="F387" t="s">
        <v>774</v>
      </c>
      <c r="I387" t="s">
        <v>537</v>
      </c>
      <c r="J387" t="s">
        <v>181</v>
      </c>
      <c r="K387" t="s">
        <v>181</v>
      </c>
      <c r="L387" t="s">
        <v>181</v>
      </c>
      <c r="M387" t="s">
        <v>181</v>
      </c>
      <c r="N387" t="s">
        <v>181</v>
      </c>
      <c r="O387" t="s">
        <v>181</v>
      </c>
      <c r="Q387" t="s">
        <v>63</v>
      </c>
      <c r="R387" t="s">
        <v>171</v>
      </c>
      <c r="T387" t="s">
        <v>181</v>
      </c>
      <c r="U387" t="s">
        <v>181</v>
      </c>
      <c r="V387" t="s">
        <v>181</v>
      </c>
      <c r="W387" t="s">
        <v>181</v>
      </c>
      <c r="X387" t="s">
        <v>181</v>
      </c>
      <c r="Y387" t="s">
        <v>181</v>
      </c>
      <c r="Z387" t="s">
        <v>181</v>
      </c>
      <c r="AA387" t="s">
        <v>181</v>
      </c>
      <c r="AB387" t="s">
        <v>181</v>
      </c>
      <c r="AC387" t="s">
        <v>181</v>
      </c>
      <c r="AD387" t="s">
        <v>181</v>
      </c>
      <c r="AE387" t="s">
        <v>228</v>
      </c>
      <c r="AF387" t="s">
        <v>181</v>
      </c>
      <c r="AG387" t="s">
        <v>181</v>
      </c>
      <c r="AH387" t="s">
        <v>181</v>
      </c>
      <c r="AI387" t="s">
        <v>181</v>
      </c>
      <c r="AJ387" t="s">
        <v>181</v>
      </c>
      <c r="AK387" t="s">
        <v>181</v>
      </c>
      <c r="AL387" t="s">
        <v>181</v>
      </c>
      <c r="AM387" t="s">
        <v>181</v>
      </c>
      <c r="AN387" t="s">
        <v>181</v>
      </c>
      <c r="AO387" t="s">
        <v>181</v>
      </c>
      <c r="AP387" t="s">
        <v>181</v>
      </c>
      <c r="AQ387" t="s">
        <v>181</v>
      </c>
      <c r="AR387" t="s">
        <v>181</v>
      </c>
      <c r="AS387" t="s">
        <v>181</v>
      </c>
      <c r="AT387" t="s">
        <v>181</v>
      </c>
      <c r="AU387" t="s">
        <v>181</v>
      </c>
      <c r="AW387" t="s">
        <v>181</v>
      </c>
      <c r="AX387" t="s">
        <v>615</v>
      </c>
      <c r="AY387" t="s">
        <v>181</v>
      </c>
      <c r="AZ387" t="s">
        <v>181</v>
      </c>
      <c r="BA387" t="s">
        <v>181</v>
      </c>
      <c r="BB387" t="s">
        <v>181</v>
      </c>
      <c r="BC387" t="s">
        <v>181</v>
      </c>
      <c r="BD387" t="s">
        <v>181</v>
      </c>
      <c r="BE387" t="s">
        <v>181</v>
      </c>
      <c r="BF387" t="s">
        <v>181</v>
      </c>
      <c r="BG387" t="s">
        <v>181</v>
      </c>
      <c r="BH387" t="s">
        <v>181</v>
      </c>
      <c r="BI387" t="s">
        <v>181</v>
      </c>
      <c r="BJ387" t="s">
        <v>181</v>
      </c>
      <c r="BK387">
        <v>0</v>
      </c>
      <c r="BL387">
        <v>0</v>
      </c>
      <c r="BM387">
        <v>1</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v>0</v>
      </c>
      <c r="DA387">
        <v>0</v>
      </c>
      <c r="DB387">
        <v>0</v>
      </c>
      <c r="DC387">
        <v>0</v>
      </c>
      <c r="DD387">
        <v>0</v>
      </c>
      <c r="DE387" t="s">
        <v>181</v>
      </c>
      <c r="DF387" t="s">
        <v>181</v>
      </c>
      <c r="DG387" t="s">
        <v>181</v>
      </c>
      <c r="DH387" t="s">
        <v>181</v>
      </c>
      <c r="DI387" t="s">
        <v>181</v>
      </c>
      <c r="DJ387" t="s">
        <v>181</v>
      </c>
      <c r="DK387" t="s">
        <v>181</v>
      </c>
    </row>
    <row r="388" spans="1:115" x14ac:dyDescent="0.25">
      <c r="A388">
        <v>10334</v>
      </c>
      <c r="B388" t="s">
        <v>539</v>
      </c>
      <c r="C388" t="s">
        <v>306</v>
      </c>
      <c r="D388" t="s">
        <v>536</v>
      </c>
      <c r="F388" t="s">
        <v>775</v>
      </c>
      <c r="I388" t="s">
        <v>537</v>
      </c>
      <c r="J388" t="s">
        <v>181</v>
      </c>
      <c r="K388" t="s">
        <v>181</v>
      </c>
      <c r="L388" t="s">
        <v>181</v>
      </c>
      <c r="M388" t="s">
        <v>181</v>
      </c>
      <c r="N388" t="s">
        <v>181</v>
      </c>
      <c r="O388" t="s">
        <v>181</v>
      </c>
      <c r="Q388" t="s">
        <v>63</v>
      </c>
      <c r="R388" t="s">
        <v>171</v>
      </c>
      <c r="T388" t="s">
        <v>181</v>
      </c>
      <c r="U388" t="s">
        <v>181</v>
      </c>
      <c r="V388" t="s">
        <v>181</v>
      </c>
      <c r="W388" t="s">
        <v>181</v>
      </c>
      <c r="X388" t="s">
        <v>181</v>
      </c>
      <c r="Y388" t="s">
        <v>181</v>
      </c>
      <c r="Z388" t="s">
        <v>181</v>
      </c>
      <c r="AA388" t="s">
        <v>181</v>
      </c>
      <c r="AB388" t="s">
        <v>181</v>
      </c>
      <c r="AC388" t="s">
        <v>181</v>
      </c>
      <c r="AD388" t="s">
        <v>181</v>
      </c>
      <c r="AE388" t="s">
        <v>228</v>
      </c>
      <c r="AF388" t="s">
        <v>181</v>
      </c>
      <c r="AG388" t="s">
        <v>181</v>
      </c>
      <c r="AH388" t="s">
        <v>181</v>
      </c>
      <c r="AI388" t="s">
        <v>181</v>
      </c>
      <c r="AJ388" t="s">
        <v>181</v>
      </c>
      <c r="AK388" t="s">
        <v>181</v>
      </c>
      <c r="AL388" t="s">
        <v>181</v>
      </c>
      <c r="AM388" t="s">
        <v>181</v>
      </c>
      <c r="AN388" t="s">
        <v>181</v>
      </c>
      <c r="AO388" t="s">
        <v>181</v>
      </c>
      <c r="AP388" t="s">
        <v>181</v>
      </c>
      <c r="AQ388" t="s">
        <v>181</v>
      </c>
      <c r="AR388" t="s">
        <v>181</v>
      </c>
      <c r="AS388" t="s">
        <v>181</v>
      </c>
      <c r="AT388" t="s">
        <v>181</v>
      </c>
      <c r="AU388" t="s">
        <v>181</v>
      </c>
      <c r="AW388" t="s">
        <v>181</v>
      </c>
      <c r="AX388" t="s">
        <v>615</v>
      </c>
      <c r="AY388" t="s">
        <v>181</v>
      </c>
      <c r="AZ388" t="s">
        <v>181</v>
      </c>
      <c r="BA388" t="s">
        <v>181</v>
      </c>
      <c r="BB388" t="s">
        <v>181</v>
      </c>
      <c r="BC388" t="s">
        <v>181</v>
      </c>
      <c r="BD388" t="s">
        <v>181</v>
      </c>
      <c r="BE388" t="s">
        <v>181</v>
      </c>
      <c r="BF388" t="s">
        <v>181</v>
      </c>
      <c r="BG388" t="s">
        <v>181</v>
      </c>
      <c r="BH388" t="s">
        <v>181</v>
      </c>
      <c r="BI388" t="s">
        <v>181</v>
      </c>
      <c r="BJ388" t="s">
        <v>181</v>
      </c>
      <c r="BK388">
        <v>0</v>
      </c>
      <c r="BL388">
        <v>0</v>
      </c>
      <c r="BM388">
        <v>1</v>
      </c>
      <c r="BN388">
        <v>0</v>
      </c>
      <c r="BO388">
        <v>0</v>
      </c>
      <c r="BP388">
        <v>0</v>
      </c>
      <c r="BQ388">
        <v>0</v>
      </c>
      <c r="BR388">
        <v>0</v>
      </c>
      <c r="BS388">
        <v>0</v>
      </c>
      <c r="BT388">
        <v>0</v>
      </c>
      <c r="BU388">
        <v>0</v>
      </c>
      <c r="BV388">
        <v>0</v>
      </c>
      <c r="BW388">
        <v>0</v>
      </c>
      <c r="BX388">
        <v>0</v>
      </c>
      <c r="BY388">
        <v>0</v>
      </c>
      <c r="BZ388">
        <v>0</v>
      </c>
      <c r="CA388">
        <v>0</v>
      </c>
      <c r="CB388">
        <v>0</v>
      </c>
      <c r="CC388">
        <v>0</v>
      </c>
      <c r="CD388">
        <v>0</v>
      </c>
      <c r="CE388">
        <v>0</v>
      </c>
      <c r="CF388">
        <v>0</v>
      </c>
      <c r="CG388">
        <v>0</v>
      </c>
      <c r="CH388">
        <v>0</v>
      </c>
      <c r="CI388">
        <v>0</v>
      </c>
      <c r="CJ388">
        <v>0</v>
      </c>
      <c r="CK388">
        <v>0</v>
      </c>
      <c r="CL388">
        <v>0</v>
      </c>
      <c r="CM388">
        <v>0</v>
      </c>
      <c r="CN388">
        <v>0</v>
      </c>
      <c r="CO388">
        <v>0</v>
      </c>
      <c r="CP388">
        <v>0</v>
      </c>
      <c r="CQ388">
        <v>0</v>
      </c>
      <c r="CR388">
        <v>0</v>
      </c>
      <c r="CS388">
        <v>0</v>
      </c>
      <c r="CT388">
        <v>0</v>
      </c>
      <c r="CU388">
        <v>0</v>
      </c>
      <c r="CV388">
        <v>0</v>
      </c>
      <c r="CW388">
        <v>0</v>
      </c>
      <c r="CX388">
        <v>0</v>
      </c>
      <c r="CY388">
        <v>0</v>
      </c>
      <c r="CZ388">
        <v>0</v>
      </c>
      <c r="DA388">
        <v>0</v>
      </c>
      <c r="DB388">
        <v>0</v>
      </c>
      <c r="DC388">
        <v>0</v>
      </c>
      <c r="DD388">
        <v>0</v>
      </c>
      <c r="DE388" t="s">
        <v>181</v>
      </c>
      <c r="DF388" t="s">
        <v>181</v>
      </c>
      <c r="DG388" t="s">
        <v>181</v>
      </c>
      <c r="DH388" t="s">
        <v>181</v>
      </c>
      <c r="DI388" t="s">
        <v>181</v>
      </c>
      <c r="DJ388" t="s">
        <v>181</v>
      </c>
      <c r="DK388" t="s">
        <v>181</v>
      </c>
    </row>
    <row r="389" spans="1:115" x14ac:dyDescent="0.25">
      <c r="A389">
        <v>10335</v>
      </c>
      <c r="B389" t="s">
        <v>540</v>
      </c>
      <c r="C389" t="s">
        <v>306</v>
      </c>
      <c r="D389" t="s">
        <v>536</v>
      </c>
      <c r="F389" t="s">
        <v>776</v>
      </c>
      <c r="I389" t="s">
        <v>537</v>
      </c>
      <c r="J389" t="s">
        <v>181</v>
      </c>
      <c r="K389" t="s">
        <v>181</v>
      </c>
      <c r="L389" t="s">
        <v>181</v>
      </c>
      <c r="M389" t="s">
        <v>181</v>
      </c>
      <c r="N389" t="s">
        <v>181</v>
      </c>
      <c r="O389" t="s">
        <v>181</v>
      </c>
      <c r="Q389" t="s">
        <v>63</v>
      </c>
      <c r="R389" t="s">
        <v>171</v>
      </c>
      <c r="T389" t="s">
        <v>181</v>
      </c>
      <c r="U389" t="s">
        <v>181</v>
      </c>
      <c r="V389" t="s">
        <v>181</v>
      </c>
      <c r="W389" t="s">
        <v>181</v>
      </c>
      <c r="X389" t="s">
        <v>181</v>
      </c>
      <c r="Y389" t="s">
        <v>181</v>
      </c>
      <c r="Z389" t="s">
        <v>181</v>
      </c>
      <c r="AA389" t="s">
        <v>181</v>
      </c>
      <c r="AB389" t="s">
        <v>181</v>
      </c>
      <c r="AC389" t="s">
        <v>181</v>
      </c>
      <c r="AD389" t="s">
        <v>181</v>
      </c>
      <c r="AE389" t="s">
        <v>228</v>
      </c>
      <c r="AF389" t="s">
        <v>181</v>
      </c>
      <c r="AG389" t="s">
        <v>181</v>
      </c>
      <c r="AH389" t="s">
        <v>181</v>
      </c>
      <c r="AI389" t="s">
        <v>181</v>
      </c>
      <c r="AJ389" t="s">
        <v>181</v>
      </c>
      <c r="AK389" t="s">
        <v>181</v>
      </c>
      <c r="AL389" t="s">
        <v>181</v>
      </c>
      <c r="AM389" t="s">
        <v>181</v>
      </c>
      <c r="AN389" t="s">
        <v>181</v>
      </c>
      <c r="AO389" t="s">
        <v>181</v>
      </c>
      <c r="AP389" t="s">
        <v>181</v>
      </c>
      <c r="AQ389" t="s">
        <v>181</v>
      </c>
      <c r="AR389" t="s">
        <v>181</v>
      </c>
      <c r="AS389" t="s">
        <v>181</v>
      </c>
      <c r="AT389" t="s">
        <v>181</v>
      </c>
      <c r="AU389" t="s">
        <v>181</v>
      </c>
      <c r="AW389" t="s">
        <v>181</v>
      </c>
      <c r="AX389" t="s">
        <v>615</v>
      </c>
      <c r="AY389" t="s">
        <v>181</v>
      </c>
      <c r="AZ389" t="s">
        <v>181</v>
      </c>
      <c r="BA389" t="s">
        <v>181</v>
      </c>
      <c r="BB389" t="s">
        <v>181</v>
      </c>
      <c r="BC389" t="s">
        <v>181</v>
      </c>
      <c r="BD389" t="s">
        <v>181</v>
      </c>
      <c r="BE389" t="s">
        <v>181</v>
      </c>
      <c r="BF389" t="s">
        <v>181</v>
      </c>
      <c r="BG389" t="s">
        <v>181</v>
      </c>
      <c r="BH389" t="s">
        <v>181</v>
      </c>
      <c r="BI389" t="s">
        <v>181</v>
      </c>
      <c r="BJ389" t="s">
        <v>181</v>
      </c>
      <c r="BK389">
        <v>0</v>
      </c>
      <c r="BL389">
        <v>0</v>
      </c>
      <c r="BM389">
        <v>1</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v>0</v>
      </c>
      <c r="DA389">
        <v>0</v>
      </c>
      <c r="DB389">
        <v>0</v>
      </c>
      <c r="DC389">
        <v>0</v>
      </c>
      <c r="DD389">
        <v>0</v>
      </c>
      <c r="DE389" t="s">
        <v>181</v>
      </c>
      <c r="DF389" t="s">
        <v>181</v>
      </c>
      <c r="DG389" t="s">
        <v>181</v>
      </c>
      <c r="DH389" t="s">
        <v>181</v>
      </c>
      <c r="DI389" t="s">
        <v>181</v>
      </c>
      <c r="DJ389" t="s">
        <v>181</v>
      </c>
      <c r="DK389" t="s">
        <v>181</v>
      </c>
    </row>
    <row r="390" spans="1:115" x14ac:dyDescent="0.25">
      <c r="A390">
        <v>10336</v>
      </c>
      <c r="B390" t="s">
        <v>541</v>
      </c>
      <c r="C390" t="s">
        <v>306</v>
      </c>
      <c r="D390" t="s">
        <v>536</v>
      </c>
      <c r="F390" t="s">
        <v>777</v>
      </c>
      <c r="I390" t="s">
        <v>537</v>
      </c>
      <c r="J390" t="s">
        <v>181</v>
      </c>
      <c r="K390" t="s">
        <v>181</v>
      </c>
      <c r="L390" t="s">
        <v>181</v>
      </c>
      <c r="M390" t="s">
        <v>181</v>
      </c>
      <c r="N390" t="s">
        <v>181</v>
      </c>
      <c r="O390" t="s">
        <v>181</v>
      </c>
      <c r="Q390" t="s">
        <v>63</v>
      </c>
      <c r="R390" t="s">
        <v>171</v>
      </c>
      <c r="T390" t="s">
        <v>181</v>
      </c>
      <c r="U390" t="s">
        <v>181</v>
      </c>
      <c r="V390" t="s">
        <v>181</v>
      </c>
      <c r="W390" t="s">
        <v>181</v>
      </c>
      <c r="X390" t="s">
        <v>181</v>
      </c>
      <c r="Y390" t="s">
        <v>181</v>
      </c>
      <c r="Z390" t="s">
        <v>181</v>
      </c>
      <c r="AA390" t="s">
        <v>181</v>
      </c>
      <c r="AB390" t="s">
        <v>181</v>
      </c>
      <c r="AC390" t="s">
        <v>181</v>
      </c>
      <c r="AD390" t="s">
        <v>181</v>
      </c>
      <c r="AE390" t="s">
        <v>228</v>
      </c>
      <c r="AF390" t="s">
        <v>181</v>
      </c>
      <c r="AG390" t="s">
        <v>181</v>
      </c>
      <c r="AH390" t="s">
        <v>181</v>
      </c>
      <c r="AI390" t="s">
        <v>181</v>
      </c>
      <c r="AJ390" t="s">
        <v>181</v>
      </c>
      <c r="AK390" t="s">
        <v>181</v>
      </c>
      <c r="AL390" t="s">
        <v>181</v>
      </c>
      <c r="AM390" t="s">
        <v>181</v>
      </c>
      <c r="AN390" t="s">
        <v>181</v>
      </c>
      <c r="AO390" t="s">
        <v>181</v>
      </c>
      <c r="AP390" t="s">
        <v>181</v>
      </c>
      <c r="AQ390" t="s">
        <v>181</v>
      </c>
      <c r="AR390" t="s">
        <v>181</v>
      </c>
      <c r="AS390" t="s">
        <v>181</v>
      </c>
      <c r="AT390" t="s">
        <v>181</v>
      </c>
      <c r="AU390" t="s">
        <v>181</v>
      </c>
      <c r="AW390" t="s">
        <v>181</v>
      </c>
      <c r="AX390" t="s">
        <v>615</v>
      </c>
      <c r="AY390" t="s">
        <v>181</v>
      </c>
      <c r="AZ390" t="s">
        <v>181</v>
      </c>
      <c r="BA390" t="s">
        <v>181</v>
      </c>
      <c r="BB390" t="s">
        <v>181</v>
      </c>
      <c r="BC390" t="s">
        <v>181</v>
      </c>
      <c r="BD390" t="s">
        <v>181</v>
      </c>
      <c r="BE390" t="s">
        <v>181</v>
      </c>
      <c r="BF390" t="s">
        <v>181</v>
      </c>
      <c r="BG390" t="s">
        <v>181</v>
      </c>
      <c r="BH390" t="s">
        <v>181</v>
      </c>
      <c r="BI390" t="s">
        <v>181</v>
      </c>
      <c r="BJ390" t="s">
        <v>181</v>
      </c>
      <c r="BK390">
        <v>0</v>
      </c>
      <c r="BL390">
        <v>0</v>
      </c>
      <c r="BM390">
        <v>1</v>
      </c>
      <c r="BN390">
        <v>0</v>
      </c>
      <c r="BO390">
        <v>0</v>
      </c>
      <c r="BP390">
        <v>0</v>
      </c>
      <c r="BQ390">
        <v>0</v>
      </c>
      <c r="BR390">
        <v>0</v>
      </c>
      <c r="BS390">
        <v>0</v>
      </c>
      <c r="BT390">
        <v>0</v>
      </c>
      <c r="BU390">
        <v>0</v>
      </c>
      <c r="BV390">
        <v>0</v>
      </c>
      <c r="BW390">
        <v>0</v>
      </c>
      <c r="BX390">
        <v>0</v>
      </c>
      <c r="BY390">
        <v>0</v>
      </c>
      <c r="BZ390">
        <v>0</v>
      </c>
      <c r="CA390">
        <v>0</v>
      </c>
      <c r="CB390">
        <v>0</v>
      </c>
      <c r="CC390">
        <v>0</v>
      </c>
      <c r="CD390">
        <v>0</v>
      </c>
      <c r="CE390">
        <v>0</v>
      </c>
      <c r="CF390">
        <v>0</v>
      </c>
      <c r="CG390">
        <v>0</v>
      </c>
      <c r="CH390">
        <v>0</v>
      </c>
      <c r="CI390">
        <v>0</v>
      </c>
      <c r="CJ390">
        <v>0</v>
      </c>
      <c r="CK390">
        <v>0</v>
      </c>
      <c r="CL390">
        <v>0</v>
      </c>
      <c r="CM390">
        <v>0</v>
      </c>
      <c r="CN390">
        <v>0</v>
      </c>
      <c r="CO390">
        <v>0</v>
      </c>
      <c r="CP390">
        <v>0</v>
      </c>
      <c r="CQ390">
        <v>0</v>
      </c>
      <c r="CR390">
        <v>0</v>
      </c>
      <c r="CS390">
        <v>0</v>
      </c>
      <c r="CT390">
        <v>0</v>
      </c>
      <c r="CU390">
        <v>0</v>
      </c>
      <c r="CV390">
        <v>0</v>
      </c>
      <c r="CW390">
        <v>0</v>
      </c>
      <c r="CX390">
        <v>0</v>
      </c>
      <c r="CY390">
        <v>0</v>
      </c>
      <c r="CZ390">
        <v>0</v>
      </c>
      <c r="DA390">
        <v>0</v>
      </c>
      <c r="DB390">
        <v>0</v>
      </c>
      <c r="DC390">
        <v>0</v>
      </c>
      <c r="DD390">
        <v>0</v>
      </c>
      <c r="DE390" t="s">
        <v>181</v>
      </c>
      <c r="DF390" t="s">
        <v>181</v>
      </c>
      <c r="DG390" t="s">
        <v>181</v>
      </c>
      <c r="DH390" t="s">
        <v>181</v>
      </c>
      <c r="DI390" t="s">
        <v>181</v>
      </c>
      <c r="DJ390" t="s">
        <v>181</v>
      </c>
      <c r="DK390" t="s">
        <v>181</v>
      </c>
    </row>
    <row r="391" spans="1:115" x14ac:dyDescent="0.25">
      <c r="A391">
        <v>10337</v>
      </c>
      <c r="B391" t="s">
        <v>542</v>
      </c>
      <c r="C391" t="s">
        <v>306</v>
      </c>
      <c r="D391" t="s">
        <v>543</v>
      </c>
      <c r="F391" t="s">
        <v>778</v>
      </c>
      <c r="I391" t="s">
        <v>65</v>
      </c>
      <c r="J391" t="s">
        <v>181</v>
      </c>
      <c r="K391" t="s">
        <v>181</v>
      </c>
      <c r="M391" t="s">
        <v>181</v>
      </c>
      <c r="N391" t="s">
        <v>181</v>
      </c>
      <c r="O391" t="s">
        <v>181</v>
      </c>
      <c r="Q391" t="s">
        <v>65</v>
      </c>
      <c r="R391" t="s">
        <v>168</v>
      </c>
      <c r="T391" t="s">
        <v>181</v>
      </c>
      <c r="U391" t="s">
        <v>181</v>
      </c>
      <c r="V391" t="s">
        <v>181</v>
      </c>
      <c r="W391" t="s">
        <v>181</v>
      </c>
      <c r="X391" t="s">
        <v>181</v>
      </c>
      <c r="Y391" t="s">
        <v>181</v>
      </c>
      <c r="Z391" t="s">
        <v>181</v>
      </c>
      <c r="AA391" t="s">
        <v>181</v>
      </c>
      <c r="AB391" t="s">
        <v>181</v>
      </c>
      <c r="AC391" t="s">
        <v>181</v>
      </c>
      <c r="AD391" t="s">
        <v>181</v>
      </c>
      <c r="AE391" t="s">
        <v>181</v>
      </c>
      <c r="AF391" t="s">
        <v>228</v>
      </c>
      <c r="AG391" t="s">
        <v>181</v>
      </c>
      <c r="AH391" t="s">
        <v>181</v>
      </c>
      <c r="AI391" t="s">
        <v>181</v>
      </c>
      <c r="AJ391" t="s">
        <v>181</v>
      </c>
      <c r="AK391" t="s">
        <v>181</v>
      </c>
      <c r="AL391" t="s">
        <v>181</v>
      </c>
      <c r="AM391" t="s">
        <v>181</v>
      </c>
      <c r="AN391" t="s">
        <v>181</v>
      </c>
      <c r="AO391" t="s">
        <v>181</v>
      </c>
      <c r="AP391" t="s">
        <v>181</v>
      </c>
      <c r="AQ391" t="s">
        <v>181</v>
      </c>
      <c r="AR391" t="s">
        <v>181</v>
      </c>
      <c r="AS391" t="s">
        <v>181</v>
      </c>
      <c r="AT391" t="s">
        <v>181</v>
      </c>
      <c r="AU391" t="s">
        <v>181</v>
      </c>
      <c r="AW391" t="s">
        <v>181</v>
      </c>
      <c r="AX391" t="s">
        <v>181</v>
      </c>
      <c r="AY391" t="s">
        <v>181</v>
      </c>
      <c r="AZ391" t="s">
        <v>181</v>
      </c>
      <c r="BA391" t="s">
        <v>181</v>
      </c>
      <c r="BB391" t="s">
        <v>181</v>
      </c>
      <c r="BC391" t="s">
        <v>181</v>
      </c>
      <c r="BD391" t="s">
        <v>181</v>
      </c>
      <c r="BE391" t="s">
        <v>181</v>
      </c>
      <c r="BF391" t="s">
        <v>181</v>
      </c>
      <c r="BG391" t="s">
        <v>181</v>
      </c>
      <c r="BH391" t="s">
        <v>181</v>
      </c>
      <c r="BI391" t="s">
        <v>181</v>
      </c>
      <c r="BJ391" t="s">
        <v>181</v>
      </c>
      <c r="BK391">
        <v>0</v>
      </c>
      <c r="BL391">
        <v>0</v>
      </c>
      <c r="BM391">
        <v>0</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v>0</v>
      </c>
      <c r="DA391">
        <v>0</v>
      </c>
      <c r="DB391">
        <v>0</v>
      </c>
      <c r="DC391">
        <v>0</v>
      </c>
      <c r="DD391">
        <v>0</v>
      </c>
      <c r="DE391" t="s">
        <v>181</v>
      </c>
      <c r="DF391" t="s">
        <v>181</v>
      </c>
      <c r="DG391" t="s">
        <v>181</v>
      </c>
      <c r="DH391" t="s">
        <v>181</v>
      </c>
      <c r="DI391" t="s">
        <v>181</v>
      </c>
      <c r="DJ391" t="s">
        <v>181</v>
      </c>
      <c r="DK391" t="s">
        <v>181</v>
      </c>
    </row>
    <row r="392" spans="1:115" x14ac:dyDescent="0.25">
      <c r="A392">
        <v>10338</v>
      </c>
      <c r="B392" t="s">
        <v>544</v>
      </c>
      <c r="C392" t="s">
        <v>306</v>
      </c>
      <c r="D392" t="s">
        <v>543</v>
      </c>
      <c r="F392" t="s">
        <v>779</v>
      </c>
      <c r="I392" t="s">
        <v>65</v>
      </c>
      <c r="J392" t="s">
        <v>181</v>
      </c>
      <c r="K392" t="s">
        <v>181</v>
      </c>
      <c r="M392" t="s">
        <v>181</v>
      </c>
      <c r="N392" t="s">
        <v>181</v>
      </c>
      <c r="O392" t="s">
        <v>181</v>
      </c>
      <c r="Q392" t="s">
        <v>65</v>
      </c>
      <c r="R392" t="s">
        <v>171</v>
      </c>
      <c r="T392" t="s">
        <v>181</v>
      </c>
      <c r="U392" t="s">
        <v>181</v>
      </c>
      <c r="V392" t="s">
        <v>181</v>
      </c>
      <c r="W392" t="s">
        <v>181</v>
      </c>
      <c r="X392" t="s">
        <v>181</v>
      </c>
      <c r="Y392" t="s">
        <v>181</v>
      </c>
      <c r="Z392" t="s">
        <v>181</v>
      </c>
      <c r="AA392" t="s">
        <v>181</v>
      </c>
      <c r="AB392" t="s">
        <v>181</v>
      </c>
      <c r="AC392" t="s">
        <v>181</v>
      </c>
      <c r="AD392" t="s">
        <v>181</v>
      </c>
      <c r="AE392" t="s">
        <v>181</v>
      </c>
      <c r="AF392" t="s">
        <v>228</v>
      </c>
      <c r="AG392" t="s">
        <v>181</v>
      </c>
      <c r="AH392" t="s">
        <v>181</v>
      </c>
      <c r="AI392" t="s">
        <v>181</v>
      </c>
      <c r="AJ392" t="s">
        <v>181</v>
      </c>
      <c r="AK392" t="s">
        <v>181</v>
      </c>
      <c r="AL392" t="s">
        <v>181</v>
      </c>
      <c r="AM392" t="s">
        <v>181</v>
      </c>
      <c r="AN392" t="s">
        <v>181</v>
      </c>
      <c r="AO392" t="s">
        <v>181</v>
      </c>
      <c r="AP392" t="s">
        <v>181</v>
      </c>
      <c r="AQ392" t="s">
        <v>181</v>
      </c>
      <c r="AR392" t="s">
        <v>181</v>
      </c>
      <c r="AS392" t="s">
        <v>181</v>
      </c>
      <c r="AT392" t="s">
        <v>181</v>
      </c>
      <c r="AU392" t="s">
        <v>181</v>
      </c>
      <c r="AW392" t="s">
        <v>181</v>
      </c>
      <c r="AX392" t="s">
        <v>181</v>
      </c>
      <c r="AY392" t="s">
        <v>181</v>
      </c>
      <c r="AZ392" t="s">
        <v>181</v>
      </c>
      <c r="BA392" t="s">
        <v>181</v>
      </c>
      <c r="BB392" t="s">
        <v>181</v>
      </c>
      <c r="BC392" t="s">
        <v>181</v>
      </c>
      <c r="BD392" t="s">
        <v>181</v>
      </c>
      <c r="BE392" t="s">
        <v>181</v>
      </c>
      <c r="BF392" t="s">
        <v>181</v>
      </c>
      <c r="BG392" t="s">
        <v>181</v>
      </c>
      <c r="BH392" t="s">
        <v>181</v>
      </c>
      <c r="BI392" t="s">
        <v>181</v>
      </c>
      <c r="BJ392" t="s">
        <v>181</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v>0</v>
      </c>
      <c r="DA392">
        <v>0</v>
      </c>
      <c r="DB392">
        <v>0</v>
      </c>
      <c r="DC392">
        <v>0</v>
      </c>
      <c r="DD392">
        <v>0</v>
      </c>
      <c r="DE392" t="s">
        <v>181</v>
      </c>
      <c r="DF392" t="s">
        <v>181</v>
      </c>
      <c r="DG392" t="s">
        <v>181</v>
      </c>
      <c r="DH392" t="s">
        <v>181</v>
      </c>
      <c r="DI392" t="s">
        <v>181</v>
      </c>
      <c r="DJ392" t="s">
        <v>181</v>
      </c>
      <c r="DK392" t="s">
        <v>181</v>
      </c>
    </row>
    <row r="393" spans="1:115" x14ac:dyDescent="0.25">
      <c r="A393">
        <v>10339</v>
      </c>
      <c r="B393" t="s">
        <v>545</v>
      </c>
      <c r="C393" t="s">
        <v>306</v>
      </c>
      <c r="D393" t="s">
        <v>543</v>
      </c>
      <c r="F393" t="s">
        <v>780</v>
      </c>
      <c r="I393" t="s">
        <v>65</v>
      </c>
      <c r="J393" t="s">
        <v>181</v>
      </c>
      <c r="K393" t="s">
        <v>181</v>
      </c>
      <c r="M393" t="s">
        <v>181</v>
      </c>
      <c r="N393" t="s">
        <v>181</v>
      </c>
      <c r="O393" t="s">
        <v>181</v>
      </c>
      <c r="Q393" t="s">
        <v>65</v>
      </c>
      <c r="R393" t="s">
        <v>171</v>
      </c>
      <c r="T393" t="s">
        <v>181</v>
      </c>
      <c r="U393" t="s">
        <v>181</v>
      </c>
      <c r="V393" t="s">
        <v>181</v>
      </c>
      <c r="W393" t="s">
        <v>181</v>
      </c>
      <c r="X393" t="s">
        <v>181</v>
      </c>
      <c r="Y393" t="s">
        <v>181</v>
      </c>
      <c r="Z393" t="s">
        <v>181</v>
      </c>
      <c r="AA393" t="s">
        <v>181</v>
      </c>
      <c r="AB393" t="s">
        <v>181</v>
      </c>
      <c r="AC393" t="s">
        <v>181</v>
      </c>
      <c r="AD393" t="s">
        <v>181</v>
      </c>
      <c r="AE393" t="s">
        <v>181</v>
      </c>
      <c r="AF393" t="s">
        <v>228</v>
      </c>
      <c r="AG393" t="s">
        <v>181</v>
      </c>
      <c r="AH393" t="s">
        <v>181</v>
      </c>
      <c r="AI393" t="s">
        <v>181</v>
      </c>
      <c r="AJ393" t="s">
        <v>181</v>
      </c>
      <c r="AK393" t="s">
        <v>181</v>
      </c>
      <c r="AL393" t="s">
        <v>181</v>
      </c>
      <c r="AM393" t="s">
        <v>181</v>
      </c>
      <c r="AN393" t="s">
        <v>181</v>
      </c>
      <c r="AO393" t="s">
        <v>181</v>
      </c>
      <c r="AP393" t="s">
        <v>181</v>
      </c>
      <c r="AQ393" t="s">
        <v>181</v>
      </c>
      <c r="AR393" t="s">
        <v>181</v>
      </c>
      <c r="AS393" t="s">
        <v>181</v>
      </c>
      <c r="AT393" t="s">
        <v>181</v>
      </c>
      <c r="AU393" t="s">
        <v>181</v>
      </c>
      <c r="AW393" t="s">
        <v>181</v>
      </c>
      <c r="AX393" t="s">
        <v>181</v>
      </c>
      <c r="AY393" t="s">
        <v>181</v>
      </c>
      <c r="AZ393" t="s">
        <v>181</v>
      </c>
      <c r="BA393" t="s">
        <v>181</v>
      </c>
      <c r="BB393" t="s">
        <v>181</v>
      </c>
      <c r="BC393" t="s">
        <v>181</v>
      </c>
      <c r="BD393" t="s">
        <v>181</v>
      </c>
      <c r="BE393" t="s">
        <v>181</v>
      </c>
      <c r="BF393" t="s">
        <v>181</v>
      </c>
      <c r="BG393" t="s">
        <v>181</v>
      </c>
      <c r="BH393" t="s">
        <v>181</v>
      </c>
      <c r="BI393" t="s">
        <v>181</v>
      </c>
      <c r="BJ393" t="s">
        <v>181</v>
      </c>
      <c r="BK393">
        <v>0</v>
      </c>
      <c r="BL393">
        <v>0</v>
      </c>
      <c r="BM393">
        <v>0</v>
      </c>
      <c r="BN393">
        <v>0</v>
      </c>
      <c r="BO393">
        <v>0</v>
      </c>
      <c r="BP393">
        <v>0</v>
      </c>
      <c r="BQ393">
        <v>0</v>
      </c>
      <c r="BR393">
        <v>0</v>
      </c>
      <c r="BS393">
        <v>0</v>
      </c>
      <c r="BT393">
        <v>0</v>
      </c>
      <c r="BU393">
        <v>0</v>
      </c>
      <c r="BV393">
        <v>0</v>
      </c>
      <c r="BW393">
        <v>0</v>
      </c>
      <c r="BX393">
        <v>0</v>
      </c>
      <c r="BY393">
        <v>0</v>
      </c>
      <c r="BZ393">
        <v>0</v>
      </c>
      <c r="CA393">
        <v>0</v>
      </c>
      <c r="CB393">
        <v>0</v>
      </c>
      <c r="CC393">
        <v>0</v>
      </c>
      <c r="CD393">
        <v>0</v>
      </c>
      <c r="CE393">
        <v>0</v>
      </c>
      <c r="CF393">
        <v>0</v>
      </c>
      <c r="CG393">
        <v>0</v>
      </c>
      <c r="CH393">
        <v>0</v>
      </c>
      <c r="CI393">
        <v>0</v>
      </c>
      <c r="CJ393">
        <v>0</v>
      </c>
      <c r="CK393">
        <v>0</v>
      </c>
      <c r="CL393">
        <v>0</v>
      </c>
      <c r="CM393">
        <v>0</v>
      </c>
      <c r="CN393">
        <v>0</v>
      </c>
      <c r="CO393">
        <v>0</v>
      </c>
      <c r="CP393">
        <v>0</v>
      </c>
      <c r="CQ393">
        <v>0</v>
      </c>
      <c r="CR393">
        <v>0</v>
      </c>
      <c r="CS393">
        <v>0</v>
      </c>
      <c r="CT393">
        <v>0</v>
      </c>
      <c r="CU393">
        <v>0</v>
      </c>
      <c r="CV393">
        <v>0</v>
      </c>
      <c r="CW393">
        <v>0</v>
      </c>
      <c r="CX393">
        <v>0</v>
      </c>
      <c r="CY393">
        <v>0</v>
      </c>
      <c r="CZ393">
        <v>0</v>
      </c>
      <c r="DA393">
        <v>0</v>
      </c>
      <c r="DB393">
        <v>0</v>
      </c>
      <c r="DC393">
        <v>0</v>
      </c>
      <c r="DD393">
        <v>0</v>
      </c>
      <c r="DE393" t="s">
        <v>181</v>
      </c>
      <c r="DF393" t="s">
        <v>181</v>
      </c>
      <c r="DG393" t="s">
        <v>181</v>
      </c>
      <c r="DH393" t="s">
        <v>181</v>
      </c>
      <c r="DI393" t="s">
        <v>181</v>
      </c>
      <c r="DJ393" t="s">
        <v>181</v>
      </c>
      <c r="DK393" t="s">
        <v>181</v>
      </c>
    </row>
    <row r="394" spans="1:115" x14ac:dyDescent="0.25">
      <c r="A394">
        <v>10340</v>
      </c>
      <c r="B394" t="s">
        <v>546</v>
      </c>
      <c r="C394" t="s">
        <v>306</v>
      </c>
      <c r="D394" t="s">
        <v>543</v>
      </c>
      <c r="F394" t="s">
        <v>781</v>
      </c>
      <c r="I394" t="s">
        <v>65</v>
      </c>
      <c r="J394" t="s">
        <v>181</v>
      </c>
      <c r="K394" t="s">
        <v>181</v>
      </c>
      <c r="M394" t="s">
        <v>181</v>
      </c>
      <c r="N394" t="s">
        <v>181</v>
      </c>
      <c r="O394" t="s">
        <v>181</v>
      </c>
      <c r="Q394" t="s">
        <v>65</v>
      </c>
      <c r="R394" t="s">
        <v>171</v>
      </c>
      <c r="T394" t="s">
        <v>181</v>
      </c>
      <c r="U394" t="s">
        <v>181</v>
      </c>
      <c r="V394" t="s">
        <v>181</v>
      </c>
      <c r="W394" t="s">
        <v>181</v>
      </c>
      <c r="X394" t="s">
        <v>181</v>
      </c>
      <c r="Y394" t="s">
        <v>181</v>
      </c>
      <c r="Z394" t="s">
        <v>181</v>
      </c>
      <c r="AA394" t="s">
        <v>181</v>
      </c>
      <c r="AB394" t="s">
        <v>181</v>
      </c>
      <c r="AC394" t="s">
        <v>181</v>
      </c>
      <c r="AD394" t="s">
        <v>181</v>
      </c>
      <c r="AE394" t="s">
        <v>181</v>
      </c>
      <c r="AF394" t="s">
        <v>228</v>
      </c>
      <c r="AG394" t="s">
        <v>181</v>
      </c>
      <c r="AH394" t="s">
        <v>181</v>
      </c>
      <c r="AI394" t="s">
        <v>181</v>
      </c>
      <c r="AJ394" t="s">
        <v>181</v>
      </c>
      <c r="AK394" t="s">
        <v>181</v>
      </c>
      <c r="AL394" t="s">
        <v>181</v>
      </c>
      <c r="AM394" t="s">
        <v>181</v>
      </c>
      <c r="AN394" t="s">
        <v>181</v>
      </c>
      <c r="AO394" t="s">
        <v>181</v>
      </c>
      <c r="AP394" t="s">
        <v>181</v>
      </c>
      <c r="AQ394" t="s">
        <v>181</v>
      </c>
      <c r="AR394" t="s">
        <v>181</v>
      </c>
      <c r="AS394" t="s">
        <v>181</v>
      </c>
      <c r="AT394" t="s">
        <v>181</v>
      </c>
      <c r="AU394" t="s">
        <v>181</v>
      </c>
      <c r="AW394" t="s">
        <v>181</v>
      </c>
      <c r="AX394" t="s">
        <v>181</v>
      </c>
      <c r="AY394" t="s">
        <v>181</v>
      </c>
      <c r="AZ394" t="s">
        <v>181</v>
      </c>
      <c r="BA394" t="s">
        <v>181</v>
      </c>
      <c r="BB394" t="s">
        <v>181</v>
      </c>
      <c r="BC394" t="s">
        <v>181</v>
      </c>
      <c r="BD394" t="s">
        <v>181</v>
      </c>
      <c r="BE394" t="s">
        <v>181</v>
      </c>
      <c r="BF394" t="s">
        <v>181</v>
      </c>
      <c r="BG394" t="s">
        <v>181</v>
      </c>
      <c r="BH394" t="s">
        <v>181</v>
      </c>
      <c r="BI394" t="s">
        <v>181</v>
      </c>
      <c r="BJ394" t="s">
        <v>181</v>
      </c>
      <c r="BK394">
        <v>0</v>
      </c>
      <c r="BL394">
        <v>0</v>
      </c>
      <c r="BM394">
        <v>0</v>
      </c>
      <c r="BN394">
        <v>0</v>
      </c>
      <c r="BO394">
        <v>0</v>
      </c>
      <c r="BP394">
        <v>0</v>
      </c>
      <c r="BQ394">
        <v>0</v>
      </c>
      <c r="BR394">
        <v>0</v>
      </c>
      <c r="BS394">
        <v>0</v>
      </c>
      <c r="BT394">
        <v>0</v>
      </c>
      <c r="BU394">
        <v>0</v>
      </c>
      <c r="BV394">
        <v>0</v>
      </c>
      <c r="BW394">
        <v>0</v>
      </c>
      <c r="BX394">
        <v>0</v>
      </c>
      <c r="BY394">
        <v>0</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v>0</v>
      </c>
      <c r="DA394">
        <v>0</v>
      </c>
      <c r="DB394">
        <v>0</v>
      </c>
      <c r="DC394">
        <v>0</v>
      </c>
      <c r="DD394">
        <v>0</v>
      </c>
      <c r="DE394" t="s">
        <v>181</v>
      </c>
      <c r="DF394" t="s">
        <v>181</v>
      </c>
      <c r="DG394" t="s">
        <v>181</v>
      </c>
      <c r="DH394" t="s">
        <v>181</v>
      </c>
      <c r="DI394" t="s">
        <v>181</v>
      </c>
      <c r="DJ394" t="s">
        <v>181</v>
      </c>
      <c r="DK394" t="s">
        <v>181</v>
      </c>
    </row>
    <row r="395" spans="1:115" x14ac:dyDescent="0.25">
      <c r="A395">
        <v>10341</v>
      </c>
      <c r="B395" t="s">
        <v>547</v>
      </c>
      <c r="C395" t="s">
        <v>306</v>
      </c>
      <c r="D395" t="s">
        <v>543</v>
      </c>
      <c r="F395" t="s">
        <v>782</v>
      </c>
      <c r="I395" t="s">
        <v>65</v>
      </c>
      <c r="J395" t="s">
        <v>181</v>
      </c>
      <c r="K395" t="s">
        <v>181</v>
      </c>
      <c r="M395" t="s">
        <v>181</v>
      </c>
      <c r="N395" t="s">
        <v>181</v>
      </c>
      <c r="O395" t="s">
        <v>181</v>
      </c>
      <c r="Q395" t="s">
        <v>65</v>
      </c>
      <c r="R395" t="s">
        <v>171</v>
      </c>
      <c r="T395" t="s">
        <v>181</v>
      </c>
      <c r="U395" t="s">
        <v>181</v>
      </c>
      <c r="V395" t="s">
        <v>181</v>
      </c>
      <c r="W395" t="s">
        <v>181</v>
      </c>
      <c r="X395" t="s">
        <v>181</v>
      </c>
      <c r="Y395" t="s">
        <v>181</v>
      </c>
      <c r="Z395" t="s">
        <v>181</v>
      </c>
      <c r="AA395" t="s">
        <v>181</v>
      </c>
      <c r="AB395" t="s">
        <v>181</v>
      </c>
      <c r="AC395" t="s">
        <v>181</v>
      </c>
      <c r="AD395" t="s">
        <v>181</v>
      </c>
      <c r="AE395" t="s">
        <v>181</v>
      </c>
      <c r="AF395" t="s">
        <v>228</v>
      </c>
      <c r="AG395" t="s">
        <v>181</v>
      </c>
      <c r="AH395" t="s">
        <v>181</v>
      </c>
      <c r="AI395" t="s">
        <v>181</v>
      </c>
      <c r="AJ395" t="s">
        <v>181</v>
      </c>
      <c r="AK395" t="s">
        <v>181</v>
      </c>
      <c r="AL395" t="s">
        <v>181</v>
      </c>
      <c r="AM395" t="s">
        <v>181</v>
      </c>
      <c r="AN395" t="s">
        <v>181</v>
      </c>
      <c r="AO395" t="s">
        <v>181</v>
      </c>
      <c r="AP395" t="s">
        <v>181</v>
      </c>
      <c r="AQ395" t="s">
        <v>181</v>
      </c>
      <c r="AR395" t="s">
        <v>181</v>
      </c>
      <c r="AS395" t="s">
        <v>181</v>
      </c>
      <c r="AT395" t="s">
        <v>181</v>
      </c>
      <c r="AU395" t="s">
        <v>181</v>
      </c>
      <c r="AW395" t="s">
        <v>181</v>
      </c>
      <c r="AX395" t="s">
        <v>181</v>
      </c>
      <c r="AY395" t="s">
        <v>181</v>
      </c>
      <c r="AZ395" t="s">
        <v>181</v>
      </c>
      <c r="BA395" t="s">
        <v>181</v>
      </c>
      <c r="BB395" t="s">
        <v>181</v>
      </c>
      <c r="BC395" t="s">
        <v>181</v>
      </c>
      <c r="BD395" t="s">
        <v>181</v>
      </c>
      <c r="BE395" t="s">
        <v>181</v>
      </c>
      <c r="BF395" t="s">
        <v>181</v>
      </c>
      <c r="BG395" t="s">
        <v>181</v>
      </c>
      <c r="BH395" t="s">
        <v>181</v>
      </c>
      <c r="BI395" t="s">
        <v>181</v>
      </c>
      <c r="BJ395" t="s">
        <v>181</v>
      </c>
      <c r="BK395">
        <v>0</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c r="CE395">
        <v>0</v>
      </c>
      <c r="CF395">
        <v>0</v>
      </c>
      <c r="CG395">
        <v>0</v>
      </c>
      <c r="CH395">
        <v>0</v>
      </c>
      <c r="CI395">
        <v>0</v>
      </c>
      <c r="CJ395">
        <v>0</v>
      </c>
      <c r="CK395">
        <v>0</v>
      </c>
      <c r="CL395">
        <v>0</v>
      </c>
      <c r="CM395">
        <v>0</v>
      </c>
      <c r="CN395">
        <v>0</v>
      </c>
      <c r="CO395">
        <v>0</v>
      </c>
      <c r="CP395">
        <v>0</v>
      </c>
      <c r="CQ395">
        <v>0</v>
      </c>
      <c r="CR395">
        <v>0</v>
      </c>
      <c r="CS395">
        <v>0</v>
      </c>
      <c r="CT395">
        <v>0</v>
      </c>
      <c r="CU395">
        <v>0</v>
      </c>
      <c r="CV395">
        <v>0</v>
      </c>
      <c r="CW395">
        <v>0</v>
      </c>
      <c r="CX395">
        <v>0</v>
      </c>
      <c r="CY395">
        <v>0</v>
      </c>
      <c r="CZ395">
        <v>0</v>
      </c>
      <c r="DA395">
        <v>0</v>
      </c>
      <c r="DB395">
        <v>0</v>
      </c>
      <c r="DC395">
        <v>0</v>
      </c>
      <c r="DD395">
        <v>0</v>
      </c>
      <c r="DE395" t="s">
        <v>181</v>
      </c>
      <c r="DF395" t="s">
        <v>181</v>
      </c>
      <c r="DG395" t="s">
        <v>181</v>
      </c>
      <c r="DH395" t="s">
        <v>181</v>
      </c>
      <c r="DI395" t="s">
        <v>181</v>
      </c>
      <c r="DJ395" t="s">
        <v>181</v>
      </c>
      <c r="DK395" t="s">
        <v>181</v>
      </c>
    </row>
    <row r="396" spans="1:115" x14ac:dyDescent="0.25">
      <c r="A396">
        <v>10342</v>
      </c>
      <c r="B396" t="s">
        <v>904</v>
      </c>
      <c r="C396" t="s">
        <v>306</v>
      </c>
      <c r="D396" t="s">
        <v>543</v>
      </c>
      <c r="F396" t="s">
        <v>783</v>
      </c>
      <c r="I396" t="s">
        <v>65</v>
      </c>
      <c r="J396" t="s">
        <v>181</v>
      </c>
      <c r="K396" t="s">
        <v>181</v>
      </c>
      <c r="L396" t="s">
        <v>65</v>
      </c>
      <c r="M396" t="s">
        <v>181</v>
      </c>
      <c r="N396" t="s">
        <v>181</v>
      </c>
      <c r="O396" t="s">
        <v>181</v>
      </c>
      <c r="Q396" t="s">
        <v>65</v>
      </c>
      <c r="R396" t="s">
        <v>171</v>
      </c>
      <c r="T396" t="s">
        <v>181</v>
      </c>
      <c r="U396" t="s">
        <v>181</v>
      </c>
      <c r="V396" t="s">
        <v>181</v>
      </c>
      <c r="W396" t="s">
        <v>181</v>
      </c>
      <c r="X396" t="s">
        <v>181</v>
      </c>
      <c r="Y396" t="s">
        <v>181</v>
      </c>
      <c r="Z396" t="s">
        <v>181</v>
      </c>
      <c r="AA396" t="s">
        <v>181</v>
      </c>
      <c r="AB396" t="s">
        <v>181</v>
      </c>
      <c r="AC396" t="s">
        <v>181</v>
      </c>
      <c r="AD396" t="s">
        <v>181</v>
      </c>
      <c r="AE396" t="s">
        <v>181</v>
      </c>
      <c r="AF396" t="s">
        <v>228</v>
      </c>
      <c r="AG396" t="s">
        <v>181</v>
      </c>
      <c r="AH396" t="s">
        <v>181</v>
      </c>
      <c r="AI396" t="s">
        <v>181</v>
      </c>
      <c r="AJ396" t="s">
        <v>181</v>
      </c>
      <c r="AK396" t="s">
        <v>181</v>
      </c>
      <c r="AL396" t="s">
        <v>181</v>
      </c>
      <c r="AM396" t="s">
        <v>181</v>
      </c>
      <c r="AN396" t="s">
        <v>181</v>
      </c>
      <c r="AO396" t="s">
        <v>181</v>
      </c>
      <c r="AP396" t="s">
        <v>181</v>
      </c>
      <c r="AQ396" t="s">
        <v>181</v>
      </c>
      <c r="AR396" t="s">
        <v>181</v>
      </c>
      <c r="AS396" t="s">
        <v>181</v>
      </c>
      <c r="AT396" t="s">
        <v>181</v>
      </c>
      <c r="AU396" t="s">
        <v>181</v>
      </c>
      <c r="AW396" t="s">
        <v>181</v>
      </c>
      <c r="AX396" t="s">
        <v>181</v>
      </c>
      <c r="AY396" t="s">
        <v>181</v>
      </c>
      <c r="AZ396" t="s">
        <v>181</v>
      </c>
      <c r="BA396" t="s">
        <v>181</v>
      </c>
      <c r="BB396" t="s">
        <v>181</v>
      </c>
      <c r="BC396" t="s">
        <v>181</v>
      </c>
      <c r="BD396" t="s">
        <v>181</v>
      </c>
      <c r="BE396" t="s">
        <v>181</v>
      </c>
      <c r="BF396" t="s">
        <v>181</v>
      </c>
      <c r="BG396" t="s">
        <v>181</v>
      </c>
      <c r="BH396" t="s">
        <v>181</v>
      </c>
      <c r="BI396" t="s">
        <v>181</v>
      </c>
      <c r="BJ396" t="s">
        <v>181</v>
      </c>
      <c r="BK396">
        <v>0</v>
      </c>
      <c r="BL396">
        <v>0</v>
      </c>
      <c r="BM396">
        <v>0</v>
      </c>
      <c r="BN396">
        <v>0</v>
      </c>
      <c r="BO396">
        <v>0</v>
      </c>
      <c r="BP396">
        <v>0</v>
      </c>
      <c r="BQ396">
        <v>0</v>
      </c>
      <c r="BR396">
        <v>0</v>
      </c>
      <c r="BS396">
        <v>0</v>
      </c>
      <c r="BT396">
        <v>0</v>
      </c>
      <c r="BU396">
        <v>0</v>
      </c>
      <c r="BV396">
        <v>0</v>
      </c>
      <c r="BW396">
        <v>0</v>
      </c>
      <c r="BX396">
        <v>0</v>
      </c>
      <c r="BY396">
        <v>0</v>
      </c>
      <c r="BZ396">
        <v>0</v>
      </c>
      <c r="CA396">
        <v>0</v>
      </c>
      <c r="CB396">
        <v>0</v>
      </c>
      <c r="CC396">
        <v>0</v>
      </c>
      <c r="CD396">
        <v>0</v>
      </c>
      <c r="CE396">
        <v>0</v>
      </c>
      <c r="CF396">
        <v>0</v>
      </c>
      <c r="CG396">
        <v>0</v>
      </c>
      <c r="CH396">
        <v>0</v>
      </c>
      <c r="CI396">
        <v>0</v>
      </c>
      <c r="CJ396">
        <v>0</v>
      </c>
      <c r="CK396">
        <v>0</v>
      </c>
      <c r="CL396">
        <v>0</v>
      </c>
      <c r="CM396">
        <v>0</v>
      </c>
      <c r="CN396">
        <v>0</v>
      </c>
      <c r="CO396">
        <v>0</v>
      </c>
      <c r="CP396">
        <v>0</v>
      </c>
      <c r="CQ396">
        <v>0</v>
      </c>
      <c r="CR396">
        <v>0</v>
      </c>
      <c r="CS396">
        <v>0</v>
      </c>
      <c r="CT396">
        <v>0</v>
      </c>
      <c r="CU396">
        <v>0</v>
      </c>
      <c r="CV396">
        <v>0</v>
      </c>
      <c r="CW396">
        <v>0</v>
      </c>
      <c r="CX396">
        <v>0</v>
      </c>
      <c r="CY396">
        <v>0</v>
      </c>
      <c r="CZ396">
        <v>0</v>
      </c>
      <c r="DA396">
        <v>0</v>
      </c>
      <c r="DB396">
        <v>0</v>
      </c>
      <c r="DC396">
        <v>0</v>
      </c>
      <c r="DD396">
        <v>0</v>
      </c>
      <c r="DE396" t="s">
        <v>181</v>
      </c>
      <c r="DF396" t="s">
        <v>181</v>
      </c>
      <c r="DG396" t="s">
        <v>181</v>
      </c>
      <c r="DH396" t="s">
        <v>181</v>
      </c>
      <c r="DI396" t="s">
        <v>181</v>
      </c>
      <c r="DJ396" t="s">
        <v>181</v>
      </c>
      <c r="DK396" t="s">
        <v>181</v>
      </c>
    </row>
    <row r="397" spans="1:115" x14ac:dyDescent="0.25">
      <c r="A397">
        <v>10343</v>
      </c>
      <c r="B397" t="s">
        <v>548</v>
      </c>
      <c r="C397" t="s">
        <v>306</v>
      </c>
      <c r="D397" t="s">
        <v>549</v>
      </c>
      <c r="F397" t="s">
        <v>784</v>
      </c>
      <c r="I397" t="s">
        <v>67</v>
      </c>
      <c r="J397" t="s">
        <v>181</v>
      </c>
      <c r="K397" t="s">
        <v>181</v>
      </c>
      <c r="L397" t="s">
        <v>181</v>
      </c>
      <c r="M397" t="s">
        <v>181</v>
      </c>
      <c r="N397" t="s">
        <v>181</v>
      </c>
      <c r="O397" t="s">
        <v>181</v>
      </c>
      <c r="Q397" t="s">
        <v>67</v>
      </c>
      <c r="R397" t="s">
        <v>168</v>
      </c>
      <c r="T397" t="s">
        <v>181</v>
      </c>
      <c r="U397" t="s">
        <v>181</v>
      </c>
      <c r="V397" t="s">
        <v>181</v>
      </c>
      <c r="W397" t="s">
        <v>181</v>
      </c>
      <c r="X397" t="s">
        <v>181</v>
      </c>
      <c r="Y397" t="s">
        <v>181</v>
      </c>
      <c r="Z397" t="s">
        <v>181</v>
      </c>
      <c r="AA397" t="s">
        <v>181</v>
      </c>
      <c r="AB397" t="s">
        <v>181</v>
      </c>
      <c r="AC397" t="s">
        <v>181</v>
      </c>
      <c r="AD397" t="s">
        <v>181</v>
      </c>
      <c r="AE397" t="s">
        <v>181</v>
      </c>
      <c r="AF397" t="s">
        <v>181</v>
      </c>
      <c r="AG397" t="s">
        <v>228</v>
      </c>
      <c r="AH397" t="s">
        <v>181</v>
      </c>
      <c r="AI397" t="s">
        <v>181</v>
      </c>
      <c r="AJ397" t="s">
        <v>181</v>
      </c>
      <c r="AK397" t="s">
        <v>181</v>
      </c>
      <c r="AL397" t="s">
        <v>181</v>
      </c>
      <c r="AM397" t="s">
        <v>181</v>
      </c>
      <c r="AN397" t="s">
        <v>181</v>
      </c>
      <c r="AO397" t="s">
        <v>181</v>
      </c>
      <c r="AP397" t="s">
        <v>181</v>
      </c>
      <c r="AQ397" t="s">
        <v>181</v>
      </c>
      <c r="AR397" t="s">
        <v>181</v>
      </c>
      <c r="AS397" t="s">
        <v>181</v>
      </c>
      <c r="AT397" t="s">
        <v>181</v>
      </c>
      <c r="AU397" t="s">
        <v>181</v>
      </c>
      <c r="AW397" t="s">
        <v>181</v>
      </c>
      <c r="AX397" t="s">
        <v>181</v>
      </c>
      <c r="AY397" t="s">
        <v>181</v>
      </c>
      <c r="AZ397" t="s">
        <v>181</v>
      </c>
      <c r="BA397" t="s">
        <v>181</v>
      </c>
      <c r="BB397" t="s">
        <v>181</v>
      </c>
      <c r="BC397" t="s">
        <v>181</v>
      </c>
      <c r="BD397" t="s">
        <v>181</v>
      </c>
      <c r="BE397" t="s">
        <v>181</v>
      </c>
      <c r="BF397" t="s">
        <v>181</v>
      </c>
      <c r="BG397" t="s">
        <v>181</v>
      </c>
      <c r="BH397" t="s">
        <v>181</v>
      </c>
      <c r="BI397" t="s">
        <v>181</v>
      </c>
      <c r="BJ397" t="s">
        <v>181</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v>0</v>
      </c>
      <c r="DA397">
        <v>0</v>
      </c>
      <c r="DB397">
        <v>0</v>
      </c>
      <c r="DC397">
        <v>0</v>
      </c>
      <c r="DD397">
        <v>0</v>
      </c>
      <c r="DE397" t="s">
        <v>181</v>
      </c>
      <c r="DF397" t="s">
        <v>181</v>
      </c>
      <c r="DG397" t="s">
        <v>181</v>
      </c>
      <c r="DH397" t="s">
        <v>181</v>
      </c>
      <c r="DI397" t="s">
        <v>181</v>
      </c>
      <c r="DJ397" t="s">
        <v>181</v>
      </c>
      <c r="DK397" t="s">
        <v>181</v>
      </c>
    </row>
    <row r="398" spans="1:115" x14ac:dyDescent="0.25">
      <c r="A398">
        <v>10345</v>
      </c>
      <c r="B398" t="s">
        <v>550</v>
      </c>
      <c r="C398" t="s">
        <v>306</v>
      </c>
      <c r="D398" t="s">
        <v>307</v>
      </c>
      <c r="F398" t="s">
        <v>785</v>
      </c>
      <c r="I398" t="s">
        <v>125</v>
      </c>
      <c r="J398" t="s">
        <v>181</v>
      </c>
      <c r="K398" t="s">
        <v>963</v>
      </c>
      <c r="L398" t="s">
        <v>181</v>
      </c>
      <c r="M398" t="s">
        <v>181</v>
      </c>
      <c r="N398" t="s">
        <v>181</v>
      </c>
      <c r="O398" t="s">
        <v>181</v>
      </c>
      <c r="Q398" t="s">
        <v>125</v>
      </c>
      <c r="R398" t="s">
        <v>168</v>
      </c>
      <c r="T398" t="s">
        <v>125</v>
      </c>
      <c r="U398" t="s">
        <v>181</v>
      </c>
      <c r="V398" t="s">
        <v>181</v>
      </c>
      <c r="W398" t="s">
        <v>181</v>
      </c>
      <c r="X398" t="s">
        <v>181</v>
      </c>
      <c r="Y398" t="s">
        <v>181</v>
      </c>
      <c r="Z398" t="s">
        <v>181</v>
      </c>
      <c r="AA398" t="s">
        <v>181</v>
      </c>
      <c r="AB398" t="s">
        <v>181</v>
      </c>
      <c r="AC398" t="s">
        <v>181</v>
      </c>
      <c r="AD398" t="s">
        <v>181</v>
      </c>
      <c r="AE398" t="s">
        <v>181</v>
      </c>
      <c r="AF398" t="s">
        <v>181</v>
      </c>
      <c r="AG398" t="s">
        <v>181</v>
      </c>
      <c r="AH398" t="s">
        <v>181</v>
      </c>
      <c r="AI398" t="s">
        <v>181</v>
      </c>
      <c r="AJ398" t="s">
        <v>181</v>
      </c>
      <c r="AK398" t="s">
        <v>181</v>
      </c>
      <c r="AL398" t="s">
        <v>181</v>
      </c>
      <c r="AM398" t="s">
        <v>181</v>
      </c>
      <c r="AN398" t="s">
        <v>181</v>
      </c>
      <c r="AO398" t="s">
        <v>181</v>
      </c>
      <c r="AP398" t="s">
        <v>181</v>
      </c>
      <c r="AQ398" t="s">
        <v>181</v>
      </c>
      <c r="AR398" t="s">
        <v>181</v>
      </c>
      <c r="AS398" t="s">
        <v>181</v>
      </c>
      <c r="AT398" t="s">
        <v>181</v>
      </c>
      <c r="AU398" t="s">
        <v>181</v>
      </c>
      <c r="AW398" t="s">
        <v>181</v>
      </c>
      <c r="AX398" t="s">
        <v>181</v>
      </c>
      <c r="AY398" t="s">
        <v>181</v>
      </c>
      <c r="AZ398" t="s">
        <v>181</v>
      </c>
      <c r="BA398" t="s">
        <v>181</v>
      </c>
      <c r="BB398" t="s">
        <v>181</v>
      </c>
      <c r="BC398" t="s">
        <v>181</v>
      </c>
      <c r="BD398" t="s">
        <v>181</v>
      </c>
      <c r="BE398" t="s">
        <v>181</v>
      </c>
      <c r="BF398" t="s">
        <v>181</v>
      </c>
      <c r="BG398" t="s">
        <v>181</v>
      </c>
      <c r="BH398" t="s">
        <v>181</v>
      </c>
      <c r="BI398" t="s">
        <v>181</v>
      </c>
      <c r="BJ398" t="s">
        <v>181</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v>0</v>
      </c>
      <c r="DA398">
        <v>0</v>
      </c>
      <c r="DB398">
        <v>0</v>
      </c>
      <c r="DC398">
        <v>0</v>
      </c>
      <c r="DD398">
        <v>0</v>
      </c>
      <c r="DE398" t="s">
        <v>181</v>
      </c>
      <c r="DF398" t="s">
        <v>181</v>
      </c>
      <c r="DG398" t="s">
        <v>181</v>
      </c>
      <c r="DH398" t="s">
        <v>181</v>
      </c>
      <c r="DI398" t="s">
        <v>181</v>
      </c>
      <c r="DJ398" t="s">
        <v>181</v>
      </c>
      <c r="DK398" t="s">
        <v>228</v>
      </c>
    </row>
    <row r="399" spans="1:115" x14ac:dyDescent="0.25">
      <c r="A399">
        <v>10354</v>
      </c>
      <c r="B399" t="s">
        <v>551</v>
      </c>
      <c r="C399" t="s">
        <v>552</v>
      </c>
      <c r="D399" t="s">
        <v>553</v>
      </c>
      <c r="F399" t="s">
        <v>786</v>
      </c>
      <c r="I399" t="s">
        <v>125</v>
      </c>
      <c r="J399" t="s">
        <v>125</v>
      </c>
      <c r="K399" t="s">
        <v>125</v>
      </c>
      <c r="L399" t="s">
        <v>125</v>
      </c>
      <c r="M399" t="s">
        <v>181</v>
      </c>
      <c r="N399" t="s">
        <v>181</v>
      </c>
      <c r="O399" t="s">
        <v>181</v>
      </c>
      <c r="Q399" t="s">
        <v>125</v>
      </c>
      <c r="R399" t="s">
        <v>168</v>
      </c>
      <c r="T399" t="s">
        <v>125</v>
      </c>
      <c r="U399" t="s">
        <v>181</v>
      </c>
      <c r="V399" t="s">
        <v>181</v>
      </c>
      <c r="W399" t="s">
        <v>181</v>
      </c>
      <c r="X399" t="s">
        <v>181</v>
      </c>
      <c r="Y399" t="s">
        <v>181</v>
      </c>
      <c r="Z399" t="s">
        <v>181</v>
      </c>
      <c r="AA399" t="s">
        <v>181</v>
      </c>
      <c r="AB399" t="s">
        <v>181</v>
      </c>
      <c r="AC399" t="s">
        <v>181</v>
      </c>
      <c r="AD399" t="s">
        <v>181</v>
      </c>
      <c r="AE399" t="s">
        <v>181</v>
      </c>
      <c r="AF399" t="s">
        <v>181</v>
      </c>
      <c r="AG399" t="s">
        <v>181</v>
      </c>
      <c r="AH399" t="s">
        <v>181</v>
      </c>
      <c r="AI399" t="s">
        <v>181</v>
      </c>
      <c r="AJ399" t="s">
        <v>181</v>
      </c>
      <c r="AK399" t="s">
        <v>181</v>
      </c>
      <c r="AL399" t="s">
        <v>181</v>
      </c>
      <c r="AM399" t="s">
        <v>181</v>
      </c>
      <c r="AN399" t="s">
        <v>181</v>
      </c>
      <c r="AO399" t="s">
        <v>181</v>
      </c>
      <c r="AP399" t="s">
        <v>181</v>
      </c>
      <c r="AQ399" t="s">
        <v>181</v>
      </c>
      <c r="AR399" t="s">
        <v>181</v>
      </c>
      <c r="AS399" t="s">
        <v>181</v>
      </c>
      <c r="AT399" t="s">
        <v>181</v>
      </c>
      <c r="AU399" t="s">
        <v>181</v>
      </c>
      <c r="AW399" t="s">
        <v>181</v>
      </c>
      <c r="AX399" t="s">
        <v>181</v>
      </c>
      <c r="AY399" t="s">
        <v>181</v>
      </c>
      <c r="AZ399" t="s">
        <v>181</v>
      </c>
      <c r="BA399" t="s">
        <v>181</v>
      </c>
      <c r="BB399" t="s">
        <v>181</v>
      </c>
      <c r="BC399" t="s">
        <v>181</v>
      </c>
      <c r="BD399" t="s">
        <v>181</v>
      </c>
      <c r="BE399" t="s">
        <v>181</v>
      </c>
      <c r="BF399" t="s">
        <v>181</v>
      </c>
      <c r="BG399" t="s">
        <v>181</v>
      </c>
      <c r="BH399" t="s">
        <v>181</v>
      </c>
      <c r="BI399" t="s">
        <v>181</v>
      </c>
      <c r="BJ399" t="s">
        <v>181</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t="s">
        <v>181</v>
      </c>
      <c r="DF399" t="s">
        <v>181</v>
      </c>
      <c r="DG399" t="s">
        <v>181</v>
      </c>
      <c r="DH399" t="s">
        <v>181</v>
      </c>
      <c r="DI399" t="s">
        <v>181</v>
      </c>
      <c r="DJ399" t="s">
        <v>181</v>
      </c>
      <c r="DK399" t="s">
        <v>181</v>
      </c>
    </row>
    <row r="400" spans="1:115" x14ac:dyDescent="0.25">
      <c r="A400">
        <v>10355</v>
      </c>
      <c r="B400" t="s">
        <v>554</v>
      </c>
      <c r="C400" t="s">
        <v>552</v>
      </c>
      <c r="D400" t="s">
        <v>553</v>
      </c>
      <c r="F400" t="s">
        <v>787</v>
      </c>
      <c r="I400" t="s">
        <v>125</v>
      </c>
      <c r="J400" t="s">
        <v>125</v>
      </c>
      <c r="K400" t="s">
        <v>125</v>
      </c>
      <c r="L400" t="s">
        <v>125</v>
      </c>
      <c r="M400" t="s">
        <v>181</v>
      </c>
      <c r="N400" t="s">
        <v>181</v>
      </c>
      <c r="O400" t="s">
        <v>181</v>
      </c>
      <c r="Q400" t="s">
        <v>125</v>
      </c>
      <c r="R400" t="s">
        <v>168</v>
      </c>
      <c r="T400" t="s">
        <v>125</v>
      </c>
      <c r="U400" t="s">
        <v>181</v>
      </c>
      <c r="V400" t="s">
        <v>181</v>
      </c>
      <c r="W400" t="s">
        <v>181</v>
      </c>
      <c r="X400" t="s">
        <v>181</v>
      </c>
      <c r="Y400" t="s">
        <v>181</v>
      </c>
      <c r="Z400" t="s">
        <v>181</v>
      </c>
      <c r="AA400" t="s">
        <v>181</v>
      </c>
      <c r="AB400" t="s">
        <v>181</v>
      </c>
      <c r="AC400" t="s">
        <v>181</v>
      </c>
      <c r="AD400" t="s">
        <v>181</v>
      </c>
      <c r="AE400" t="s">
        <v>181</v>
      </c>
      <c r="AF400" t="s">
        <v>181</v>
      </c>
      <c r="AG400" t="s">
        <v>181</v>
      </c>
      <c r="AH400" t="s">
        <v>181</v>
      </c>
      <c r="AI400" t="s">
        <v>181</v>
      </c>
      <c r="AJ400" t="s">
        <v>181</v>
      </c>
      <c r="AK400" t="s">
        <v>181</v>
      </c>
      <c r="AL400" t="s">
        <v>181</v>
      </c>
      <c r="AM400" t="s">
        <v>181</v>
      </c>
      <c r="AN400" t="s">
        <v>181</v>
      </c>
      <c r="AO400" t="s">
        <v>181</v>
      </c>
      <c r="AP400" t="s">
        <v>181</v>
      </c>
      <c r="AQ400" t="s">
        <v>181</v>
      </c>
      <c r="AR400" t="s">
        <v>181</v>
      </c>
      <c r="AS400" t="s">
        <v>181</v>
      </c>
      <c r="AT400" t="s">
        <v>181</v>
      </c>
      <c r="AU400" t="s">
        <v>181</v>
      </c>
      <c r="AW400" t="s">
        <v>181</v>
      </c>
      <c r="AX400" t="s">
        <v>181</v>
      </c>
      <c r="AY400" t="s">
        <v>181</v>
      </c>
      <c r="AZ400" t="s">
        <v>181</v>
      </c>
      <c r="BA400" t="s">
        <v>181</v>
      </c>
      <c r="BB400" t="s">
        <v>181</v>
      </c>
      <c r="BC400" t="s">
        <v>181</v>
      </c>
      <c r="BD400" t="s">
        <v>181</v>
      </c>
      <c r="BE400" t="s">
        <v>181</v>
      </c>
      <c r="BF400" t="s">
        <v>181</v>
      </c>
      <c r="BG400" t="s">
        <v>181</v>
      </c>
      <c r="BH400" t="s">
        <v>181</v>
      </c>
      <c r="BI400" t="s">
        <v>181</v>
      </c>
      <c r="BJ400" t="s">
        <v>181</v>
      </c>
      <c r="BK400">
        <v>0</v>
      </c>
      <c r="BL400">
        <v>0</v>
      </c>
      <c r="BM400">
        <v>0</v>
      </c>
      <c r="BN400">
        <v>0</v>
      </c>
      <c r="BO400">
        <v>0</v>
      </c>
      <c r="BP400">
        <v>0</v>
      </c>
      <c r="BQ400">
        <v>0</v>
      </c>
      <c r="BR400">
        <v>0</v>
      </c>
      <c r="BS400">
        <v>0</v>
      </c>
      <c r="BT400">
        <v>0</v>
      </c>
      <c r="BU400">
        <v>0</v>
      </c>
      <c r="BV400">
        <v>0</v>
      </c>
      <c r="BW400">
        <v>0</v>
      </c>
      <c r="BX400">
        <v>0</v>
      </c>
      <c r="BY400">
        <v>0</v>
      </c>
      <c r="BZ400">
        <v>0</v>
      </c>
      <c r="CA400">
        <v>0</v>
      </c>
      <c r="CB400">
        <v>0</v>
      </c>
      <c r="CC400">
        <v>0</v>
      </c>
      <c r="CD400">
        <v>0</v>
      </c>
      <c r="CE400">
        <v>0</v>
      </c>
      <c r="CF400">
        <v>0</v>
      </c>
      <c r="CG400">
        <v>0</v>
      </c>
      <c r="CH400">
        <v>0</v>
      </c>
      <c r="CI400">
        <v>0</v>
      </c>
      <c r="CJ400">
        <v>0</v>
      </c>
      <c r="CK400">
        <v>0</v>
      </c>
      <c r="CL400">
        <v>0</v>
      </c>
      <c r="CM400">
        <v>0</v>
      </c>
      <c r="CN400">
        <v>0</v>
      </c>
      <c r="CO400">
        <v>0</v>
      </c>
      <c r="CP400">
        <v>0</v>
      </c>
      <c r="CQ400">
        <v>0</v>
      </c>
      <c r="CR400">
        <v>0</v>
      </c>
      <c r="CS400">
        <v>0</v>
      </c>
      <c r="CT400">
        <v>0</v>
      </c>
      <c r="CU400">
        <v>0</v>
      </c>
      <c r="CV400">
        <v>0</v>
      </c>
      <c r="CW400">
        <v>0</v>
      </c>
      <c r="CX400">
        <v>0</v>
      </c>
      <c r="CY400">
        <v>0</v>
      </c>
      <c r="CZ400">
        <v>0</v>
      </c>
      <c r="DA400">
        <v>0</v>
      </c>
      <c r="DB400">
        <v>0</v>
      </c>
      <c r="DC400">
        <v>0</v>
      </c>
      <c r="DD400">
        <v>0</v>
      </c>
      <c r="DE400" t="s">
        <v>181</v>
      </c>
      <c r="DF400" t="s">
        <v>181</v>
      </c>
      <c r="DG400" t="s">
        <v>181</v>
      </c>
      <c r="DH400" t="s">
        <v>181</v>
      </c>
      <c r="DI400" t="s">
        <v>181</v>
      </c>
      <c r="DJ400" t="s">
        <v>181</v>
      </c>
      <c r="DK400" t="s">
        <v>181</v>
      </c>
    </row>
    <row r="401" spans="1:115" x14ac:dyDescent="0.25">
      <c r="A401">
        <v>10240</v>
      </c>
      <c r="B401" t="s">
        <v>555</v>
      </c>
      <c r="C401" t="s">
        <v>552</v>
      </c>
      <c r="D401" t="s">
        <v>556</v>
      </c>
      <c r="F401" t="s">
        <v>788</v>
      </c>
      <c r="I401" t="s">
        <v>125</v>
      </c>
      <c r="J401" t="s">
        <v>125</v>
      </c>
      <c r="K401" t="s">
        <v>125</v>
      </c>
      <c r="L401" t="s">
        <v>125</v>
      </c>
      <c r="M401" t="s">
        <v>181</v>
      </c>
      <c r="N401" t="s">
        <v>181</v>
      </c>
      <c r="O401" t="s">
        <v>181</v>
      </c>
      <c r="P401" t="s">
        <v>125</v>
      </c>
      <c r="Q401" t="s">
        <v>125</v>
      </c>
      <c r="R401" t="s">
        <v>196</v>
      </c>
      <c r="S401" t="s">
        <v>557</v>
      </c>
      <c r="T401" t="s">
        <v>125</v>
      </c>
      <c r="U401" t="s">
        <v>181</v>
      </c>
      <c r="V401" t="s">
        <v>181</v>
      </c>
      <c r="W401" t="s">
        <v>181</v>
      </c>
      <c r="X401" t="s">
        <v>181</v>
      </c>
      <c r="Y401" t="s">
        <v>181</v>
      </c>
      <c r="Z401" t="s">
        <v>181</v>
      </c>
      <c r="AA401" t="s">
        <v>181</v>
      </c>
      <c r="AB401" t="s">
        <v>181</v>
      </c>
      <c r="AC401" t="s">
        <v>181</v>
      </c>
      <c r="AD401" t="s">
        <v>181</v>
      </c>
      <c r="AE401" t="s">
        <v>181</v>
      </c>
      <c r="AF401" t="s">
        <v>181</v>
      </c>
      <c r="AG401" t="s">
        <v>181</v>
      </c>
      <c r="AH401" t="s">
        <v>181</v>
      </c>
      <c r="AI401" t="s">
        <v>181</v>
      </c>
      <c r="AJ401" t="s">
        <v>181</v>
      </c>
      <c r="AK401" t="s">
        <v>181</v>
      </c>
      <c r="AL401" t="s">
        <v>181</v>
      </c>
      <c r="AM401" t="s">
        <v>181</v>
      </c>
      <c r="AN401" t="s">
        <v>181</v>
      </c>
      <c r="AO401" t="s">
        <v>181</v>
      </c>
      <c r="AP401" t="s">
        <v>181</v>
      </c>
      <c r="AQ401" t="s">
        <v>181</v>
      </c>
      <c r="AR401" t="s">
        <v>181</v>
      </c>
      <c r="AS401" t="s">
        <v>181</v>
      </c>
      <c r="AT401" t="s">
        <v>181</v>
      </c>
      <c r="AU401" t="s">
        <v>181</v>
      </c>
      <c r="AW401" t="s">
        <v>181</v>
      </c>
      <c r="AX401" t="s">
        <v>181</v>
      </c>
      <c r="AY401" t="s">
        <v>181</v>
      </c>
      <c r="AZ401" t="s">
        <v>181</v>
      </c>
      <c r="BA401" t="s">
        <v>181</v>
      </c>
      <c r="BB401" t="s">
        <v>181</v>
      </c>
      <c r="BC401" t="s">
        <v>181</v>
      </c>
      <c r="BD401" t="s">
        <v>181</v>
      </c>
      <c r="BE401" t="s">
        <v>181</v>
      </c>
      <c r="BF401" t="s">
        <v>181</v>
      </c>
      <c r="BG401" t="s">
        <v>181</v>
      </c>
      <c r="BH401" t="s">
        <v>181</v>
      </c>
      <c r="BI401" t="s">
        <v>181</v>
      </c>
      <c r="BJ401" t="s">
        <v>181</v>
      </c>
      <c r="BK401">
        <v>0</v>
      </c>
      <c r="BL401">
        <v>0</v>
      </c>
      <c r="BM401">
        <v>0</v>
      </c>
      <c r="BN401">
        <v>0</v>
      </c>
      <c r="BO401">
        <v>0</v>
      </c>
      <c r="BP401">
        <v>0</v>
      </c>
      <c r="BQ401">
        <v>0</v>
      </c>
      <c r="BR401">
        <v>0</v>
      </c>
      <c r="BS401">
        <v>0</v>
      </c>
      <c r="BT401">
        <v>0</v>
      </c>
      <c r="BU401">
        <v>0</v>
      </c>
      <c r="BV401">
        <v>0</v>
      </c>
      <c r="BW401">
        <v>0</v>
      </c>
      <c r="BX401">
        <v>0</v>
      </c>
      <c r="BY401">
        <v>0</v>
      </c>
      <c r="BZ401">
        <v>0</v>
      </c>
      <c r="CA401">
        <v>0</v>
      </c>
      <c r="CB401">
        <v>0</v>
      </c>
      <c r="CC401">
        <v>0</v>
      </c>
      <c r="CD401">
        <v>0</v>
      </c>
      <c r="CE401">
        <v>0</v>
      </c>
      <c r="CF401">
        <v>0</v>
      </c>
      <c r="CG401">
        <v>0</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v>0</v>
      </c>
      <c r="DA401">
        <v>0</v>
      </c>
      <c r="DB401">
        <v>0</v>
      </c>
      <c r="DC401">
        <v>0</v>
      </c>
      <c r="DD401">
        <v>0</v>
      </c>
      <c r="DE401" t="s">
        <v>181</v>
      </c>
      <c r="DF401" t="s">
        <v>181</v>
      </c>
      <c r="DG401" t="s">
        <v>181</v>
      </c>
      <c r="DH401" t="s">
        <v>181</v>
      </c>
      <c r="DI401" t="s">
        <v>181</v>
      </c>
      <c r="DJ401" t="s">
        <v>181</v>
      </c>
      <c r="DK401" t="s">
        <v>181</v>
      </c>
    </row>
    <row r="402" spans="1:115" x14ac:dyDescent="0.25">
      <c r="A402">
        <v>10241</v>
      </c>
      <c r="B402" t="s">
        <v>558</v>
      </c>
      <c r="C402" t="s">
        <v>552</v>
      </c>
      <c r="D402" t="s">
        <v>556</v>
      </c>
      <c r="F402" t="s">
        <v>789</v>
      </c>
      <c r="I402" t="s">
        <v>107</v>
      </c>
      <c r="J402" t="s">
        <v>107</v>
      </c>
      <c r="K402" t="s">
        <v>107</v>
      </c>
      <c r="L402" t="s">
        <v>107</v>
      </c>
      <c r="M402" t="s">
        <v>181</v>
      </c>
      <c r="N402" t="s">
        <v>181</v>
      </c>
      <c r="O402" t="s">
        <v>181</v>
      </c>
      <c r="P402" t="s">
        <v>107</v>
      </c>
      <c r="Q402" t="s">
        <v>107</v>
      </c>
      <c r="R402" t="s">
        <v>168</v>
      </c>
      <c r="T402" t="s">
        <v>181</v>
      </c>
      <c r="U402" t="s">
        <v>181</v>
      </c>
      <c r="V402" t="s">
        <v>181</v>
      </c>
      <c r="W402" t="s">
        <v>181</v>
      </c>
      <c r="X402" t="s">
        <v>181</v>
      </c>
      <c r="Y402" t="s">
        <v>181</v>
      </c>
      <c r="Z402" t="s">
        <v>181</v>
      </c>
      <c r="AA402" t="s">
        <v>181</v>
      </c>
      <c r="AB402" t="s">
        <v>181</v>
      </c>
      <c r="AC402" t="s">
        <v>181</v>
      </c>
      <c r="AD402" t="s">
        <v>181</v>
      </c>
      <c r="AE402" t="s">
        <v>181</v>
      </c>
      <c r="AF402" t="s">
        <v>181</v>
      </c>
      <c r="AG402" t="s">
        <v>181</v>
      </c>
      <c r="AH402" t="s">
        <v>181</v>
      </c>
      <c r="AI402" t="s">
        <v>181</v>
      </c>
      <c r="AJ402" t="s">
        <v>181</v>
      </c>
      <c r="AK402" t="s">
        <v>181</v>
      </c>
      <c r="AL402" t="s">
        <v>181</v>
      </c>
      <c r="AM402" t="s">
        <v>181</v>
      </c>
      <c r="AN402" t="s">
        <v>181</v>
      </c>
      <c r="AO402" t="s">
        <v>181</v>
      </c>
      <c r="AP402" t="s">
        <v>181</v>
      </c>
      <c r="AQ402" t="s">
        <v>181</v>
      </c>
      <c r="AR402" t="s">
        <v>181</v>
      </c>
      <c r="AS402" t="s">
        <v>181</v>
      </c>
      <c r="AT402" t="s">
        <v>181</v>
      </c>
      <c r="AU402" t="s">
        <v>181</v>
      </c>
      <c r="AW402" t="s">
        <v>181</v>
      </c>
      <c r="AX402" t="s">
        <v>181</v>
      </c>
      <c r="AY402" t="s">
        <v>181</v>
      </c>
      <c r="AZ402" t="s">
        <v>181</v>
      </c>
      <c r="BA402" t="s">
        <v>181</v>
      </c>
      <c r="BB402" t="s">
        <v>181</v>
      </c>
      <c r="BC402" t="s">
        <v>228</v>
      </c>
      <c r="BD402" t="s">
        <v>181</v>
      </c>
      <c r="BE402" t="s">
        <v>181</v>
      </c>
      <c r="BF402" t="s">
        <v>181</v>
      </c>
      <c r="BG402" t="s">
        <v>181</v>
      </c>
      <c r="BH402" t="s">
        <v>181</v>
      </c>
      <c r="BI402" t="s">
        <v>181</v>
      </c>
      <c r="BJ402" t="s">
        <v>181</v>
      </c>
      <c r="BK402">
        <v>0</v>
      </c>
      <c r="BL402">
        <v>0</v>
      </c>
      <c r="BM402">
        <v>0</v>
      </c>
      <c r="BN402">
        <v>0</v>
      </c>
      <c r="BO402">
        <v>0</v>
      </c>
      <c r="BP402">
        <v>0</v>
      </c>
      <c r="BQ402">
        <v>0</v>
      </c>
      <c r="BR402">
        <v>0</v>
      </c>
      <c r="BS402">
        <v>0</v>
      </c>
      <c r="BT402">
        <v>0</v>
      </c>
      <c r="BU402">
        <v>0</v>
      </c>
      <c r="BV402">
        <v>0</v>
      </c>
      <c r="BW402">
        <v>0</v>
      </c>
      <c r="BX402">
        <v>0</v>
      </c>
      <c r="BY402">
        <v>0</v>
      </c>
      <c r="BZ402">
        <v>0</v>
      </c>
      <c r="CA402">
        <v>0</v>
      </c>
      <c r="CB402">
        <v>0</v>
      </c>
      <c r="CC402">
        <v>0</v>
      </c>
      <c r="CD402">
        <v>0</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v>0</v>
      </c>
      <c r="DA402">
        <v>0</v>
      </c>
      <c r="DB402">
        <v>0</v>
      </c>
      <c r="DC402">
        <v>0</v>
      </c>
      <c r="DD402">
        <v>0</v>
      </c>
      <c r="DE402" t="s">
        <v>181</v>
      </c>
      <c r="DF402" t="s">
        <v>181</v>
      </c>
      <c r="DG402" t="s">
        <v>181</v>
      </c>
      <c r="DH402" t="s">
        <v>181</v>
      </c>
      <c r="DI402" t="s">
        <v>181</v>
      </c>
      <c r="DJ402" t="s">
        <v>181</v>
      </c>
      <c r="DK402" t="s">
        <v>181</v>
      </c>
    </row>
    <row r="403" spans="1:115" x14ac:dyDescent="0.25">
      <c r="A403">
        <v>10242</v>
      </c>
      <c r="B403" t="s">
        <v>559</v>
      </c>
      <c r="C403" t="s">
        <v>552</v>
      </c>
      <c r="D403" t="s">
        <v>556</v>
      </c>
      <c r="F403" t="s">
        <v>790</v>
      </c>
      <c r="I403" t="s">
        <v>107</v>
      </c>
      <c r="J403" t="s">
        <v>107</v>
      </c>
      <c r="K403" t="s">
        <v>107</v>
      </c>
      <c r="L403" t="s">
        <v>107</v>
      </c>
      <c r="M403" t="s">
        <v>181</v>
      </c>
      <c r="N403" t="s">
        <v>181</v>
      </c>
      <c r="O403" t="s">
        <v>181</v>
      </c>
      <c r="P403" t="s">
        <v>107</v>
      </c>
      <c r="Q403" t="s">
        <v>107</v>
      </c>
      <c r="R403" t="s">
        <v>168</v>
      </c>
      <c r="T403" t="s">
        <v>181</v>
      </c>
      <c r="U403" t="s">
        <v>181</v>
      </c>
      <c r="V403" t="s">
        <v>181</v>
      </c>
      <c r="W403" t="s">
        <v>181</v>
      </c>
      <c r="X403" t="s">
        <v>181</v>
      </c>
      <c r="Y403" t="s">
        <v>181</v>
      </c>
      <c r="Z403" t="s">
        <v>181</v>
      </c>
      <c r="AA403" t="s">
        <v>181</v>
      </c>
      <c r="AB403" t="s">
        <v>181</v>
      </c>
      <c r="AC403" t="s">
        <v>181</v>
      </c>
      <c r="AD403" t="s">
        <v>181</v>
      </c>
      <c r="AE403" t="s">
        <v>181</v>
      </c>
      <c r="AF403" t="s">
        <v>181</v>
      </c>
      <c r="AG403" t="s">
        <v>181</v>
      </c>
      <c r="AH403" t="s">
        <v>181</v>
      </c>
      <c r="AI403" t="s">
        <v>181</v>
      </c>
      <c r="AJ403" t="s">
        <v>181</v>
      </c>
      <c r="AK403" t="s">
        <v>181</v>
      </c>
      <c r="AL403" t="s">
        <v>181</v>
      </c>
      <c r="AM403" t="s">
        <v>181</v>
      </c>
      <c r="AN403" t="s">
        <v>181</v>
      </c>
      <c r="AO403" t="s">
        <v>181</v>
      </c>
      <c r="AP403" t="s">
        <v>181</v>
      </c>
      <c r="AQ403" t="s">
        <v>181</v>
      </c>
      <c r="AR403" t="s">
        <v>181</v>
      </c>
      <c r="AS403" t="s">
        <v>181</v>
      </c>
      <c r="AT403" t="s">
        <v>181</v>
      </c>
      <c r="AU403" t="s">
        <v>181</v>
      </c>
      <c r="AW403" t="s">
        <v>181</v>
      </c>
      <c r="AX403" t="s">
        <v>181</v>
      </c>
      <c r="AY403" t="s">
        <v>181</v>
      </c>
      <c r="AZ403" t="s">
        <v>181</v>
      </c>
      <c r="BA403" t="s">
        <v>181</v>
      </c>
      <c r="BB403" t="s">
        <v>181</v>
      </c>
      <c r="BC403" t="s">
        <v>228</v>
      </c>
      <c r="BD403" t="s">
        <v>181</v>
      </c>
      <c r="BE403" t="s">
        <v>181</v>
      </c>
      <c r="BF403" t="s">
        <v>181</v>
      </c>
      <c r="BG403" t="s">
        <v>181</v>
      </c>
      <c r="BH403" t="s">
        <v>181</v>
      </c>
      <c r="BI403" t="s">
        <v>181</v>
      </c>
      <c r="BJ403" t="s">
        <v>181</v>
      </c>
      <c r="BK403">
        <v>0</v>
      </c>
      <c r="BL403">
        <v>0</v>
      </c>
      <c r="BM403">
        <v>0</v>
      </c>
      <c r="BN403">
        <v>0</v>
      </c>
      <c r="BO403">
        <v>0</v>
      </c>
      <c r="BP403">
        <v>0</v>
      </c>
      <c r="BQ403">
        <v>0</v>
      </c>
      <c r="BR403">
        <v>0</v>
      </c>
      <c r="BS403">
        <v>0</v>
      </c>
      <c r="BT403">
        <v>0</v>
      </c>
      <c r="BU403">
        <v>0</v>
      </c>
      <c r="BV403">
        <v>0</v>
      </c>
      <c r="BW403">
        <v>0</v>
      </c>
      <c r="BX403">
        <v>0</v>
      </c>
      <c r="BY403">
        <v>0</v>
      </c>
      <c r="BZ403">
        <v>0</v>
      </c>
      <c r="CA403">
        <v>0</v>
      </c>
      <c r="CB403">
        <v>0</v>
      </c>
      <c r="CC403">
        <v>0</v>
      </c>
      <c r="CD403">
        <v>0</v>
      </c>
      <c r="CE403">
        <v>0</v>
      </c>
      <c r="CF403">
        <v>0</v>
      </c>
      <c r="CG403">
        <v>0</v>
      </c>
      <c r="CH403">
        <v>0</v>
      </c>
      <c r="CI403">
        <v>0</v>
      </c>
      <c r="CJ403">
        <v>0</v>
      </c>
      <c r="CK403">
        <v>0</v>
      </c>
      <c r="CL403">
        <v>0</v>
      </c>
      <c r="CM403">
        <v>0</v>
      </c>
      <c r="CN403">
        <v>0</v>
      </c>
      <c r="CO403">
        <v>0</v>
      </c>
      <c r="CP403">
        <v>0</v>
      </c>
      <c r="CQ403">
        <v>0</v>
      </c>
      <c r="CR403">
        <v>0</v>
      </c>
      <c r="CS403">
        <v>0</v>
      </c>
      <c r="CT403">
        <v>0</v>
      </c>
      <c r="CU403">
        <v>0</v>
      </c>
      <c r="CV403">
        <v>0</v>
      </c>
      <c r="CW403">
        <v>0</v>
      </c>
      <c r="CX403">
        <v>0</v>
      </c>
      <c r="CY403">
        <v>0</v>
      </c>
      <c r="CZ403">
        <v>0</v>
      </c>
      <c r="DA403">
        <v>0</v>
      </c>
      <c r="DB403">
        <v>0</v>
      </c>
      <c r="DC403">
        <v>0</v>
      </c>
      <c r="DD403">
        <v>0</v>
      </c>
      <c r="DE403" t="s">
        <v>181</v>
      </c>
      <c r="DF403" t="s">
        <v>181</v>
      </c>
      <c r="DG403" t="s">
        <v>181</v>
      </c>
      <c r="DH403" t="s">
        <v>181</v>
      </c>
      <c r="DI403" t="s">
        <v>181</v>
      </c>
      <c r="DJ403" t="s">
        <v>181</v>
      </c>
      <c r="DK403" t="s">
        <v>181</v>
      </c>
    </row>
    <row r="404" spans="1:115" x14ac:dyDescent="0.25">
      <c r="A404">
        <v>10356</v>
      </c>
      <c r="B404" t="s">
        <v>560</v>
      </c>
      <c r="C404" t="s">
        <v>552</v>
      </c>
      <c r="D404" t="s">
        <v>556</v>
      </c>
      <c r="F404" t="s">
        <v>791</v>
      </c>
      <c r="I404" t="s">
        <v>125</v>
      </c>
      <c r="J404" t="s">
        <v>125</v>
      </c>
      <c r="K404" t="s">
        <v>125</v>
      </c>
      <c r="L404" t="s">
        <v>125</v>
      </c>
      <c r="M404" t="s">
        <v>181</v>
      </c>
      <c r="N404" t="s">
        <v>181</v>
      </c>
      <c r="O404" t="s">
        <v>181</v>
      </c>
      <c r="P404" t="s">
        <v>125</v>
      </c>
      <c r="Q404" t="s">
        <v>125</v>
      </c>
      <c r="R404" t="s">
        <v>168</v>
      </c>
      <c r="T404" t="s">
        <v>125</v>
      </c>
      <c r="U404" t="s">
        <v>181</v>
      </c>
      <c r="V404" t="s">
        <v>181</v>
      </c>
      <c r="W404" t="s">
        <v>181</v>
      </c>
      <c r="X404" t="s">
        <v>181</v>
      </c>
      <c r="Y404" t="s">
        <v>181</v>
      </c>
      <c r="Z404" t="s">
        <v>181</v>
      </c>
      <c r="AA404" t="s">
        <v>181</v>
      </c>
      <c r="AB404" t="s">
        <v>181</v>
      </c>
      <c r="AC404" t="s">
        <v>181</v>
      </c>
      <c r="AD404" t="s">
        <v>181</v>
      </c>
      <c r="AE404" t="s">
        <v>181</v>
      </c>
      <c r="AF404" t="s">
        <v>181</v>
      </c>
      <c r="AG404" t="s">
        <v>181</v>
      </c>
      <c r="AH404" t="s">
        <v>181</v>
      </c>
      <c r="AI404" t="s">
        <v>181</v>
      </c>
      <c r="AJ404" t="s">
        <v>181</v>
      </c>
      <c r="AK404" t="s">
        <v>181</v>
      </c>
      <c r="AL404" t="s">
        <v>181</v>
      </c>
      <c r="AM404" t="s">
        <v>181</v>
      </c>
      <c r="AN404" t="s">
        <v>181</v>
      </c>
      <c r="AO404" t="s">
        <v>181</v>
      </c>
      <c r="AP404" t="s">
        <v>181</v>
      </c>
      <c r="AQ404" t="s">
        <v>181</v>
      </c>
      <c r="AR404" t="s">
        <v>181</v>
      </c>
      <c r="AS404" t="s">
        <v>181</v>
      </c>
      <c r="AT404" t="s">
        <v>181</v>
      </c>
      <c r="AU404" t="s">
        <v>181</v>
      </c>
      <c r="AW404" t="s">
        <v>181</v>
      </c>
      <c r="AX404" t="s">
        <v>181</v>
      </c>
      <c r="AY404" t="s">
        <v>181</v>
      </c>
      <c r="AZ404" t="s">
        <v>181</v>
      </c>
      <c r="BA404" t="s">
        <v>181</v>
      </c>
      <c r="BB404" t="s">
        <v>181</v>
      </c>
      <c r="BC404" t="s">
        <v>181</v>
      </c>
      <c r="BD404" t="s">
        <v>181</v>
      </c>
      <c r="BE404" t="s">
        <v>181</v>
      </c>
      <c r="BF404" t="s">
        <v>181</v>
      </c>
      <c r="BG404" t="s">
        <v>181</v>
      </c>
      <c r="BH404" t="s">
        <v>181</v>
      </c>
      <c r="BI404" t="s">
        <v>181</v>
      </c>
      <c r="BJ404" t="s">
        <v>181</v>
      </c>
      <c r="BK404">
        <v>0</v>
      </c>
      <c r="BL404">
        <v>0</v>
      </c>
      <c r="BM404">
        <v>0</v>
      </c>
      <c r="BN404">
        <v>0</v>
      </c>
      <c r="BO404">
        <v>0</v>
      </c>
      <c r="BP404">
        <v>0</v>
      </c>
      <c r="BQ404">
        <v>0</v>
      </c>
      <c r="BR404">
        <v>0</v>
      </c>
      <c r="BS404">
        <v>0</v>
      </c>
      <c r="BT404">
        <v>0</v>
      </c>
      <c r="BU404">
        <v>0</v>
      </c>
      <c r="BV404">
        <v>0</v>
      </c>
      <c r="BW404">
        <v>0</v>
      </c>
      <c r="BX404">
        <v>0</v>
      </c>
      <c r="BY404">
        <v>0</v>
      </c>
      <c r="BZ404">
        <v>0</v>
      </c>
      <c r="CA404">
        <v>0</v>
      </c>
      <c r="CB404">
        <v>0</v>
      </c>
      <c r="CC404">
        <v>0</v>
      </c>
      <c r="CD404">
        <v>0</v>
      </c>
      <c r="CE404">
        <v>0</v>
      </c>
      <c r="CF404">
        <v>0</v>
      </c>
      <c r="CG404">
        <v>0</v>
      </c>
      <c r="CH404">
        <v>0</v>
      </c>
      <c r="CI404">
        <v>0</v>
      </c>
      <c r="CJ404">
        <v>0</v>
      </c>
      <c r="CK404">
        <v>0</v>
      </c>
      <c r="CL404">
        <v>0</v>
      </c>
      <c r="CM404">
        <v>0</v>
      </c>
      <c r="CN404">
        <v>0</v>
      </c>
      <c r="CO404">
        <v>0</v>
      </c>
      <c r="CP404">
        <v>0</v>
      </c>
      <c r="CQ404">
        <v>0</v>
      </c>
      <c r="CR404">
        <v>0</v>
      </c>
      <c r="CS404">
        <v>0</v>
      </c>
      <c r="CT404">
        <v>0</v>
      </c>
      <c r="CU404">
        <v>0</v>
      </c>
      <c r="CV404">
        <v>0</v>
      </c>
      <c r="CW404">
        <v>0</v>
      </c>
      <c r="CX404">
        <v>0</v>
      </c>
      <c r="CY404">
        <v>0</v>
      </c>
      <c r="CZ404">
        <v>0</v>
      </c>
      <c r="DA404">
        <v>0</v>
      </c>
      <c r="DB404">
        <v>0</v>
      </c>
      <c r="DC404">
        <v>0</v>
      </c>
      <c r="DD404">
        <v>0</v>
      </c>
      <c r="DE404" t="s">
        <v>181</v>
      </c>
      <c r="DF404" t="s">
        <v>181</v>
      </c>
      <c r="DG404" t="s">
        <v>181</v>
      </c>
      <c r="DH404" t="s">
        <v>181</v>
      </c>
      <c r="DI404" t="s">
        <v>181</v>
      </c>
      <c r="DJ404" t="s">
        <v>181</v>
      </c>
      <c r="DK404" t="s">
        <v>181</v>
      </c>
    </row>
    <row r="405" spans="1:115" x14ac:dyDescent="0.25">
      <c r="A405">
        <v>10245</v>
      </c>
      <c r="B405" t="s">
        <v>561</v>
      </c>
      <c r="C405" t="s">
        <v>552</v>
      </c>
      <c r="D405" t="s">
        <v>556</v>
      </c>
      <c r="F405" t="s">
        <v>792</v>
      </c>
      <c r="I405" t="s">
        <v>107</v>
      </c>
      <c r="J405" t="s">
        <v>107</v>
      </c>
      <c r="K405" t="s">
        <v>107</v>
      </c>
      <c r="L405" t="s">
        <v>107</v>
      </c>
      <c r="M405" t="s">
        <v>181</v>
      </c>
      <c r="N405" t="s">
        <v>181</v>
      </c>
      <c r="O405" t="s">
        <v>181</v>
      </c>
      <c r="P405" t="s">
        <v>107</v>
      </c>
      <c r="Q405" t="s">
        <v>107</v>
      </c>
      <c r="R405" t="s">
        <v>168</v>
      </c>
      <c r="T405" t="s">
        <v>181</v>
      </c>
      <c r="U405" t="s">
        <v>181</v>
      </c>
      <c r="V405" t="s">
        <v>181</v>
      </c>
      <c r="W405" t="s">
        <v>181</v>
      </c>
      <c r="X405" t="s">
        <v>181</v>
      </c>
      <c r="Y405" t="s">
        <v>181</v>
      </c>
      <c r="Z405" t="s">
        <v>181</v>
      </c>
      <c r="AA405" t="s">
        <v>181</v>
      </c>
      <c r="AB405" t="s">
        <v>181</v>
      </c>
      <c r="AC405" t="s">
        <v>181</v>
      </c>
      <c r="AD405" t="s">
        <v>181</v>
      </c>
      <c r="AE405" t="s">
        <v>181</v>
      </c>
      <c r="AF405" t="s">
        <v>181</v>
      </c>
      <c r="AG405" t="s">
        <v>181</v>
      </c>
      <c r="AH405" t="s">
        <v>181</v>
      </c>
      <c r="AI405" t="s">
        <v>181</v>
      </c>
      <c r="AJ405" t="s">
        <v>181</v>
      </c>
      <c r="AK405" t="s">
        <v>181</v>
      </c>
      <c r="AL405" t="s">
        <v>181</v>
      </c>
      <c r="AM405" t="s">
        <v>181</v>
      </c>
      <c r="AN405" t="s">
        <v>181</v>
      </c>
      <c r="AO405" t="s">
        <v>181</v>
      </c>
      <c r="AP405" t="s">
        <v>181</v>
      </c>
      <c r="AQ405" t="s">
        <v>181</v>
      </c>
      <c r="AR405" t="s">
        <v>181</v>
      </c>
      <c r="AS405" t="s">
        <v>181</v>
      </c>
      <c r="AT405" t="s">
        <v>181</v>
      </c>
      <c r="AU405" t="s">
        <v>181</v>
      </c>
      <c r="AW405" t="s">
        <v>181</v>
      </c>
      <c r="AX405" t="s">
        <v>181</v>
      </c>
      <c r="AY405" t="s">
        <v>181</v>
      </c>
      <c r="AZ405" t="s">
        <v>181</v>
      </c>
      <c r="BA405" t="s">
        <v>181</v>
      </c>
      <c r="BB405" t="s">
        <v>181</v>
      </c>
      <c r="BC405" t="s">
        <v>228</v>
      </c>
      <c r="BD405" t="s">
        <v>181</v>
      </c>
      <c r="BE405" t="s">
        <v>181</v>
      </c>
      <c r="BF405" t="s">
        <v>181</v>
      </c>
      <c r="BG405" t="s">
        <v>181</v>
      </c>
      <c r="BH405" t="s">
        <v>181</v>
      </c>
      <c r="BI405" t="s">
        <v>181</v>
      </c>
      <c r="BJ405" t="s">
        <v>181</v>
      </c>
      <c r="BK405">
        <v>0</v>
      </c>
      <c r="BL405">
        <v>0</v>
      </c>
      <c r="BM405">
        <v>0</v>
      </c>
      <c r="BN405">
        <v>0</v>
      </c>
      <c r="BO405">
        <v>0</v>
      </c>
      <c r="BP405">
        <v>0</v>
      </c>
      <c r="BQ405">
        <v>0</v>
      </c>
      <c r="BR405">
        <v>0</v>
      </c>
      <c r="BS405">
        <v>0</v>
      </c>
      <c r="BT405">
        <v>0</v>
      </c>
      <c r="BU405">
        <v>0</v>
      </c>
      <c r="BV405">
        <v>0</v>
      </c>
      <c r="BW405">
        <v>0</v>
      </c>
      <c r="BX405">
        <v>0</v>
      </c>
      <c r="BY405">
        <v>0</v>
      </c>
      <c r="BZ405">
        <v>0</v>
      </c>
      <c r="CA405">
        <v>0</v>
      </c>
      <c r="CB405">
        <v>0</v>
      </c>
      <c r="CC405">
        <v>0</v>
      </c>
      <c r="CD405">
        <v>0</v>
      </c>
      <c r="CE405">
        <v>0</v>
      </c>
      <c r="CF405">
        <v>0</v>
      </c>
      <c r="CG405">
        <v>0</v>
      </c>
      <c r="CH405">
        <v>0</v>
      </c>
      <c r="CI405">
        <v>0</v>
      </c>
      <c r="CJ405">
        <v>0</v>
      </c>
      <c r="CK405">
        <v>0</v>
      </c>
      <c r="CL405">
        <v>0</v>
      </c>
      <c r="CM405">
        <v>0</v>
      </c>
      <c r="CN405">
        <v>0</v>
      </c>
      <c r="CO405">
        <v>0</v>
      </c>
      <c r="CP405">
        <v>0</v>
      </c>
      <c r="CQ405">
        <v>0</v>
      </c>
      <c r="CR405">
        <v>0</v>
      </c>
      <c r="CS405">
        <v>0</v>
      </c>
      <c r="CT405">
        <v>0</v>
      </c>
      <c r="CU405">
        <v>0</v>
      </c>
      <c r="CV405">
        <v>0</v>
      </c>
      <c r="CW405">
        <v>0</v>
      </c>
      <c r="CX405">
        <v>0</v>
      </c>
      <c r="CY405">
        <v>0</v>
      </c>
      <c r="CZ405">
        <v>0</v>
      </c>
      <c r="DA405">
        <v>0</v>
      </c>
      <c r="DB405">
        <v>0</v>
      </c>
      <c r="DC405">
        <v>0</v>
      </c>
      <c r="DD405">
        <v>0</v>
      </c>
      <c r="DE405" t="s">
        <v>181</v>
      </c>
      <c r="DF405" t="s">
        <v>181</v>
      </c>
      <c r="DG405" t="s">
        <v>181</v>
      </c>
      <c r="DH405" t="s">
        <v>181</v>
      </c>
      <c r="DI405" t="s">
        <v>181</v>
      </c>
      <c r="DJ405" t="s">
        <v>181</v>
      </c>
      <c r="DK405" t="s">
        <v>181</v>
      </c>
    </row>
    <row r="406" spans="1:115" x14ac:dyDescent="0.25">
      <c r="A406">
        <v>10357</v>
      </c>
      <c r="B406" t="s">
        <v>562</v>
      </c>
      <c r="C406" t="s">
        <v>552</v>
      </c>
      <c r="D406" t="s">
        <v>556</v>
      </c>
      <c r="E406" t="s">
        <v>563</v>
      </c>
      <c r="F406" t="s">
        <v>793</v>
      </c>
      <c r="I406" t="s">
        <v>50</v>
      </c>
      <c r="J406" t="s">
        <v>50</v>
      </c>
      <c r="K406" t="s">
        <v>50</v>
      </c>
      <c r="L406" t="s">
        <v>50</v>
      </c>
      <c r="M406" t="s">
        <v>181</v>
      </c>
      <c r="N406" t="s">
        <v>181</v>
      </c>
      <c r="O406" t="s">
        <v>181</v>
      </c>
      <c r="P406" t="s">
        <v>50</v>
      </c>
      <c r="Q406" t="s">
        <v>50</v>
      </c>
      <c r="R406" t="s">
        <v>168</v>
      </c>
      <c r="T406" t="s">
        <v>181</v>
      </c>
      <c r="U406" t="s">
        <v>181</v>
      </c>
      <c r="V406" t="s">
        <v>181</v>
      </c>
      <c r="W406" t="s">
        <v>181</v>
      </c>
      <c r="X406" t="s">
        <v>228</v>
      </c>
      <c r="Y406" t="s">
        <v>181</v>
      </c>
      <c r="Z406" t="s">
        <v>181</v>
      </c>
      <c r="AA406" t="s">
        <v>181</v>
      </c>
      <c r="AB406" t="s">
        <v>181</v>
      </c>
      <c r="AC406" t="s">
        <v>181</v>
      </c>
      <c r="AD406" t="s">
        <v>181</v>
      </c>
      <c r="AE406" t="s">
        <v>181</v>
      </c>
      <c r="AF406" t="s">
        <v>181</v>
      </c>
      <c r="AG406" t="s">
        <v>181</v>
      </c>
      <c r="AH406" t="s">
        <v>181</v>
      </c>
      <c r="AI406" t="s">
        <v>181</v>
      </c>
      <c r="AJ406" t="s">
        <v>181</v>
      </c>
      <c r="AK406" t="s">
        <v>181</v>
      </c>
      <c r="AL406" t="s">
        <v>181</v>
      </c>
      <c r="AM406" t="s">
        <v>181</v>
      </c>
      <c r="AN406" t="s">
        <v>181</v>
      </c>
      <c r="AO406" t="s">
        <v>181</v>
      </c>
      <c r="AP406" t="s">
        <v>181</v>
      </c>
      <c r="AQ406" t="s">
        <v>181</v>
      </c>
      <c r="AR406" t="s">
        <v>181</v>
      </c>
      <c r="AS406" t="s">
        <v>181</v>
      </c>
      <c r="AT406" t="s">
        <v>181</v>
      </c>
      <c r="AU406" t="s">
        <v>181</v>
      </c>
      <c r="AW406" t="s">
        <v>181</v>
      </c>
      <c r="AX406" t="s">
        <v>181</v>
      </c>
      <c r="AY406" t="s">
        <v>181</v>
      </c>
      <c r="AZ406" t="s">
        <v>181</v>
      </c>
      <c r="BA406" t="s">
        <v>181</v>
      </c>
      <c r="BB406" t="s">
        <v>181</v>
      </c>
      <c r="BC406" t="s">
        <v>181</v>
      </c>
      <c r="BD406" t="s">
        <v>181</v>
      </c>
      <c r="BE406" t="s">
        <v>181</v>
      </c>
      <c r="BF406" t="s">
        <v>181</v>
      </c>
      <c r="BG406" t="s">
        <v>181</v>
      </c>
      <c r="BH406" t="s">
        <v>181</v>
      </c>
      <c r="BI406" t="s">
        <v>181</v>
      </c>
      <c r="BJ406" t="s">
        <v>181</v>
      </c>
      <c r="BK406">
        <v>0</v>
      </c>
      <c r="BL406">
        <v>0</v>
      </c>
      <c r="BM406">
        <v>0</v>
      </c>
      <c r="BN406">
        <v>0</v>
      </c>
      <c r="BO406">
        <v>0</v>
      </c>
      <c r="BP406">
        <v>0</v>
      </c>
      <c r="BQ406">
        <v>0</v>
      </c>
      <c r="BR406">
        <v>0</v>
      </c>
      <c r="BS406">
        <v>0</v>
      </c>
      <c r="BT406">
        <v>0</v>
      </c>
      <c r="BU406">
        <v>0</v>
      </c>
      <c r="BV406">
        <v>0</v>
      </c>
      <c r="BW406">
        <v>0</v>
      </c>
      <c r="BX406">
        <v>0</v>
      </c>
      <c r="BY406">
        <v>0</v>
      </c>
      <c r="BZ406">
        <v>0</v>
      </c>
      <c r="CA406">
        <v>0</v>
      </c>
      <c r="CB406">
        <v>0</v>
      </c>
      <c r="CC406">
        <v>0</v>
      </c>
      <c r="CD406">
        <v>0</v>
      </c>
      <c r="CE406">
        <v>0</v>
      </c>
      <c r="CF406">
        <v>0</v>
      </c>
      <c r="CG406">
        <v>0</v>
      </c>
      <c r="CH406">
        <v>0</v>
      </c>
      <c r="CI406">
        <v>0</v>
      </c>
      <c r="CJ406">
        <v>0</v>
      </c>
      <c r="CK406">
        <v>0</v>
      </c>
      <c r="CL406">
        <v>0</v>
      </c>
      <c r="CM406">
        <v>0</v>
      </c>
      <c r="CN406">
        <v>0</v>
      </c>
      <c r="CO406">
        <v>0</v>
      </c>
      <c r="CP406">
        <v>0</v>
      </c>
      <c r="CQ406">
        <v>0</v>
      </c>
      <c r="CR406">
        <v>0</v>
      </c>
      <c r="CS406">
        <v>0</v>
      </c>
      <c r="CT406">
        <v>0</v>
      </c>
      <c r="CU406">
        <v>0</v>
      </c>
      <c r="CV406">
        <v>0</v>
      </c>
      <c r="CW406">
        <v>0</v>
      </c>
      <c r="CX406">
        <v>0</v>
      </c>
      <c r="CY406">
        <v>0</v>
      </c>
      <c r="CZ406">
        <v>0</v>
      </c>
      <c r="DA406">
        <v>0</v>
      </c>
      <c r="DB406">
        <v>0</v>
      </c>
      <c r="DC406">
        <v>0</v>
      </c>
      <c r="DD406">
        <v>0</v>
      </c>
      <c r="DE406" t="s">
        <v>181</v>
      </c>
      <c r="DF406" t="s">
        <v>181</v>
      </c>
      <c r="DG406" t="s">
        <v>181</v>
      </c>
      <c r="DH406" t="s">
        <v>181</v>
      </c>
      <c r="DI406" t="s">
        <v>181</v>
      </c>
      <c r="DJ406" t="s">
        <v>181</v>
      </c>
      <c r="DK406" t="s">
        <v>181</v>
      </c>
    </row>
    <row r="407" spans="1:115" x14ac:dyDescent="0.25">
      <c r="A407">
        <v>10358</v>
      </c>
      <c r="B407" t="s">
        <v>564</v>
      </c>
      <c r="C407" t="s">
        <v>552</v>
      </c>
      <c r="D407" t="s">
        <v>556</v>
      </c>
      <c r="E407" t="s">
        <v>563</v>
      </c>
      <c r="F407" t="s">
        <v>794</v>
      </c>
      <c r="I407" t="s">
        <v>50</v>
      </c>
      <c r="J407" t="s">
        <v>50</v>
      </c>
      <c r="K407" t="s">
        <v>50</v>
      </c>
      <c r="L407" t="s">
        <v>50</v>
      </c>
      <c r="M407" t="s">
        <v>181</v>
      </c>
      <c r="N407" t="s">
        <v>181</v>
      </c>
      <c r="O407" t="s">
        <v>181</v>
      </c>
      <c r="P407" t="s">
        <v>50</v>
      </c>
      <c r="Q407" t="s">
        <v>50</v>
      </c>
      <c r="R407" t="s">
        <v>196</v>
      </c>
      <c r="S407" t="s">
        <v>565</v>
      </c>
      <c r="T407" t="s">
        <v>181</v>
      </c>
      <c r="U407" t="s">
        <v>181</v>
      </c>
      <c r="V407" t="s">
        <v>181</v>
      </c>
      <c r="W407" t="s">
        <v>181</v>
      </c>
      <c r="X407" t="s">
        <v>228</v>
      </c>
      <c r="Y407" t="s">
        <v>181</v>
      </c>
      <c r="Z407" t="s">
        <v>181</v>
      </c>
      <c r="AA407" t="s">
        <v>181</v>
      </c>
      <c r="AB407" t="s">
        <v>181</v>
      </c>
      <c r="AC407" t="s">
        <v>181</v>
      </c>
      <c r="AD407" t="s">
        <v>181</v>
      </c>
      <c r="AE407" t="s">
        <v>181</v>
      </c>
      <c r="AF407" t="s">
        <v>181</v>
      </c>
      <c r="AG407" t="s">
        <v>181</v>
      </c>
      <c r="AH407" t="s">
        <v>181</v>
      </c>
      <c r="AI407" t="s">
        <v>181</v>
      </c>
      <c r="AJ407" t="s">
        <v>181</v>
      </c>
      <c r="AK407" t="s">
        <v>181</v>
      </c>
      <c r="AL407" t="s">
        <v>181</v>
      </c>
      <c r="AM407" t="s">
        <v>181</v>
      </c>
      <c r="AN407" t="s">
        <v>181</v>
      </c>
      <c r="AO407" t="s">
        <v>181</v>
      </c>
      <c r="AP407" t="s">
        <v>181</v>
      </c>
      <c r="AQ407" t="s">
        <v>181</v>
      </c>
      <c r="AR407" t="s">
        <v>181</v>
      </c>
      <c r="AS407" t="s">
        <v>181</v>
      </c>
      <c r="AT407" t="s">
        <v>181</v>
      </c>
      <c r="AU407" t="s">
        <v>181</v>
      </c>
      <c r="AW407" t="s">
        <v>181</v>
      </c>
      <c r="AX407" t="s">
        <v>181</v>
      </c>
      <c r="AY407" t="s">
        <v>181</v>
      </c>
      <c r="AZ407" t="s">
        <v>181</v>
      </c>
      <c r="BA407" t="s">
        <v>181</v>
      </c>
      <c r="BB407" t="s">
        <v>181</v>
      </c>
      <c r="BC407" t="s">
        <v>181</v>
      </c>
      <c r="BD407" t="s">
        <v>181</v>
      </c>
      <c r="BE407" t="s">
        <v>181</v>
      </c>
      <c r="BF407" t="s">
        <v>181</v>
      </c>
      <c r="BG407" t="s">
        <v>181</v>
      </c>
      <c r="BH407" t="s">
        <v>181</v>
      </c>
      <c r="BI407" t="s">
        <v>181</v>
      </c>
      <c r="BJ407" t="s">
        <v>181</v>
      </c>
      <c r="BK407">
        <v>0</v>
      </c>
      <c r="BL407">
        <v>0</v>
      </c>
      <c r="BM407">
        <v>0</v>
      </c>
      <c r="BN407">
        <v>0</v>
      </c>
      <c r="BO407">
        <v>0</v>
      </c>
      <c r="BP407">
        <v>0</v>
      </c>
      <c r="BQ407">
        <v>0</v>
      </c>
      <c r="BR407">
        <v>0</v>
      </c>
      <c r="BS407">
        <v>0</v>
      </c>
      <c r="BT407">
        <v>0</v>
      </c>
      <c r="BU407">
        <v>0</v>
      </c>
      <c r="BV407">
        <v>0</v>
      </c>
      <c r="BW407">
        <v>0</v>
      </c>
      <c r="BX407">
        <v>0</v>
      </c>
      <c r="BY407">
        <v>0</v>
      </c>
      <c r="BZ407">
        <v>0</v>
      </c>
      <c r="CA407">
        <v>0</v>
      </c>
      <c r="CB407">
        <v>0</v>
      </c>
      <c r="CC407">
        <v>0</v>
      </c>
      <c r="CD407">
        <v>0</v>
      </c>
      <c r="CE407">
        <v>0</v>
      </c>
      <c r="CF407">
        <v>0</v>
      </c>
      <c r="CG407">
        <v>0</v>
      </c>
      <c r="CH407">
        <v>0</v>
      </c>
      <c r="CI407">
        <v>0</v>
      </c>
      <c r="CJ407">
        <v>0</v>
      </c>
      <c r="CK407">
        <v>0</v>
      </c>
      <c r="CL407">
        <v>0</v>
      </c>
      <c r="CM407">
        <v>0</v>
      </c>
      <c r="CN407">
        <v>0</v>
      </c>
      <c r="CO407">
        <v>0</v>
      </c>
      <c r="CP407">
        <v>0</v>
      </c>
      <c r="CQ407">
        <v>0</v>
      </c>
      <c r="CR407">
        <v>0</v>
      </c>
      <c r="CS407">
        <v>0</v>
      </c>
      <c r="CT407">
        <v>0</v>
      </c>
      <c r="CU407">
        <v>0</v>
      </c>
      <c r="CV407">
        <v>0</v>
      </c>
      <c r="CW407">
        <v>0</v>
      </c>
      <c r="CX407">
        <v>0</v>
      </c>
      <c r="CY407">
        <v>0</v>
      </c>
      <c r="CZ407">
        <v>0</v>
      </c>
      <c r="DA407">
        <v>0</v>
      </c>
      <c r="DB407">
        <v>0</v>
      </c>
      <c r="DC407">
        <v>0</v>
      </c>
      <c r="DD407">
        <v>0</v>
      </c>
      <c r="DE407" t="s">
        <v>181</v>
      </c>
      <c r="DF407" t="s">
        <v>181</v>
      </c>
      <c r="DG407" t="s">
        <v>181</v>
      </c>
      <c r="DH407" t="s">
        <v>181</v>
      </c>
      <c r="DI407" t="s">
        <v>181</v>
      </c>
      <c r="DJ407" t="s">
        <v>181</v>
      </c>
      <c r="DK407" t="s">
        <v>181</v>
      </c>
    </row>
    <row r="408" spans="1:115" x14ac:dyDescent="0.25">
      <c r="A408">
        <v>10359</v>
      </c>
      <c r="B408" t="s">
        <v>566</v>
      </c>
      <c r="C408" t="s">
        <v>552</v>
      </c>
      <c r="D408" t="s">
        <v>556</v>
      </c>
      <c r="E408" t="s">
        <v>563</v>
      </c>
      <c r="F408" t="s">
        <v>795</v>
      </c>
      <c r="I408" t="s">
        <v>50</v>
      </c>
      <c r="J408" t="s">
        <v>50</v>
      </c>
      <c r="K408" t="s">
        <v>50</v>
      </c>
      <c r="L408" t="s">
        <v>50</v>
      </c>
      <c r="M408" t="s">
        <v>181</v>
      </c>
      <c r="N408" t="s">
        <v>181</v>
      </c>
      <c r="O408" t="s">
        <v>181</v>
      </c>
      <c r="P408" t="s">
        <v>50</v>
      </c>
      <c r="Q408" t="s">
        <v>50</v>
      </c>
      <c r="R408" t="s">
        <v>196</v>
      </c>
      <c r="S408" t="s">
        <v>565</v>
      </c>
      <c r="T408" t="s">
        <v>181</v>
      </c>
      <c r="U408" t="s">
        <v>181</v>
      </c>
      <c r="V408" t="s">
        <v>181</v>
      </c>
      <c r="W408" t="s">
        <v>181</v>
      </c>
      <c r="X408" t="s">
        <v>228</v>
      </c>
      <c r="Y408" t="s">
        <v>181</v>
      </c>
      <c r="Z408" t="s">
        <v>181</v>
      </c>
      <c r="AA408" t="s">
        <v>181</v>
      </c>
      <c r="AB408" t="s">
        <v>181</v>
      </c>
      <c r="AC408" t="s">
        <v>181</v>
      </c>
      <c r="AD408" t="s">
        <v>181</v>
      </c>
      <c r="AE408" t="s">
        <v>181</v>
      </c>
      <c r="AF408" t="s">
        <v>181</v>
      </c>
      <c r="AG408" t="s">
        <v>181</v>
      </c>
      <c r="AH408" t="s">
        <v>181</v>
      </c>
      <c r="AI408" t="s">
        <v>181</v>
      </c>
      <c r="AJ408" t="s">
        <v>181</v>
      </c>
      <c r="AK408" t="s">
        <v>181</v>
      </c>
      <c r="AL408" t="s">
        <v>181</v>
      </c>
      <c r="AM408" t="s">
        <v>181</v>
      </c>
      <c r="AN408" t="s">
        <v>181</v>
      </c>
      <c r="AO408" t="s">
        <v>181</v>
      </c>
      <c r="AP408" t="s">
        <v>181</v>
      </c>
      <c r="AQ408" t="s">
        <v>181</v>
      </c>
      <c r="AR408" t="s">
        <v>181</v>
      </c>
      <c r="AS408" t="s">
        <v>181</v>
      </c>
      <c r="AT408" t="s">
        <v>181</v>
      </c>
      <c r="AU408" t="s">
        <v>181</v>
      </c>
      <c r="AW408" t="s">
        <v>181</v>
      </c>
      <c r="AX408" t="s">
        <v>181</v>
      </c>
      <c r="AY408" t="s">
        <v>181</v>
      </c>
      <c r="AZ408" t="s">
        <v>181</v>
      </c>
      <c r="BA408" t="s">
        <v>181</v>
      </c>
      <c r="BB408" t="s">
        <v>181</v>
      </c>
      <c r="BC408" t="s">
        <v>181</v>
      </c>
      <c r="BD408" t="s">
        <v>181</v>
      </c>
      <c r="BE408" t="s">
        <v>181</v>
      </c>
      <c r="BF408" t="s">
        <v>181</v>
      </c>
      <c r="BG408" t="s">
        <v>181</v>
      </c>
      <c r="BH408" t="s">
        <v>181</v>
      </c>
      <c r="BI408" t="s">
        <v>181</v>
      </c>
      <c r="BJ408" t="s">
        <v>181</v>
      </c>
      <c r="BK408">
        <v>0</v>
      </c>
      <c r="BL408">
        <v>0</v>
      </c>
      <c r="BM408">
        <v>0</v>
      </c>
      <c r="BN408">
        <v>0</v>
      </c>
      <c r="BO408">
        <v>0</v>
      </c>
      <c r="BP408">
        <v>0</v>
      </c>
      <c r="BQ408">
        <v>0</v>
      </c>
      <c r="BR408">
        <v>0</v>
      </c>
      <c r="BS408">
        <v>0</v>
      </c>
      <c r="BT408">
        <v>0</v>
      </c>
      <c r="BU408">
        <v>0</v>
      </c>
      <c r="BV408">
        <v>0</v>
      </c>
      <c r="BW408">
        <v>0</v>
      </c>
      <c r="BX408">
        <v>0</v>
      </c>
      <c r="BY408">
        <v>0</v>
      </c>
      <c r="BZ408">
        <v>0</v>
      </c>
      <c r="CA408">
        <v>0</v>
      </c>
      <c r="CB408">
        <v>0</v>
      </c>
      <c r="CC408">
        <v>0</v>
      </c>
      <c r="CD408">
        <v>0</v>
      </c>
      <c r="CE408">
        <v>0</v>
      </c>
      <c r="CF408">
        <v>0</v>
      </c>
      <c r="CG408">
        <v>0</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v>0</v>
      </c>
      <c r="DA408">
        <v>0</v>
      </c>
      <c r="DB408">
        <v>0</v>
      </c>
      <c r="DC408">
        <v>0</v>
      </c>
      <c r="DD408">
        <v>0</v>
      </c>
      <c r="DE408" t="s">
        <v>181</v>
      </c>
      <c r="DF408" t="s">
        <v>181</v>
      </c>
      <c r="DG408" t="s">
        <v>181</v>
      </c>
      <c r="DH408" t="s">
        <v>181</v>
      </c>
      <c r="DI408" t="s">
        <v>181</v>
      </c>
      <c r="DJ408" t="s">
        <v>181</v>
      </c>
      <c r="DK408" t="s">
        <v>181</v>
      </c>
    </row>
    <row r="409" spans="1:115" x14ac:dyDescent="0.25">
      <c r="A409">
        <v>10360</v>
      </c>
      <c r="B409" t="s">
        <v>567</v>
      </c>
      <c r="C409" t="s">
        <v>552</v>
      </c>
      <c r="D409" t="s">
        <v>556</v>
      </c>
      <c r="E409" t="s">
        <v>563</v>
      </c>
      <c r="F409" t="s">
        <v>796</v>
      </c>
      <c r="I409" t="s">
        <v>50</v>
      </c>
      <c r="J409" t="s">
        <v>50</v>
      </c>
      <c r="K409" t="s">
        <v>50</v>
      </c>
      <c r="M409" t="s">
        <v>181</v>
      </c>
      <c r="N409" t="s">
        <v>181</v>
      </c>
      <c r="O409" t="s">
        <v>181</v>
      </c>
      <c r="P409" t="s">
        <v>50</v>
      </c>
      <c r="Q409" t="s">
        <v>50</v>
      </c>
      <c r="R409" t="s">
        <v>196</v>
      </c>
      <c r="S409" t="s">
        <v>565</v>
      </c>
      <c r="T409" t="s">
        <v>181</v>
      </c>
      <c r="U409" t="s">
        <v>181</v>
      </c>
      <c r="V409" t="s">
        <v>181</v>
      </c>
      <c r="W409" t="s">
        <v>181</v>
      </c>
      <c r="X409" t="s">
        <v>228</v>
      </c>
      <c r="Y409" t="s">
        <v>181</v>
      </c>
      <c r="Z409" t="s">
        <v>181</v>
      </c>
      <c r="AA409" t="s">
        <v>181</v>
      </c>
      <c r="AB409" t="s">
        <v>181</v>
      </c>
      <c r="AC409" t="s">
        <v>181</v>
      </c>
      <c r="AD409" t="s">
        <v>181</v>
      </c>
      <c r="AE409" t="s">
        <v>181</v>
      </c>
      <c r="AF409" t="s">
        <v>181</v>
      </c>
      <c r="AG409" t="s">
        <v>181</v>
      </c>
      <c r="AH409" t="s">
        <v>181</v>
      </c>
      <c r="AI409" t="s">
        <v>181</v>
      </c>
      <c r="AJ409" t="s">
        <v>181</v>
      </c>
      <c r="AK409" t="s">
        <v>181</v>
      </c>
      <c r="AL409" t="s">
        <v>181</v>
      </c>
      <c r="AM409" t="s">
        <v>181</v>
      </c>
      <c r="AN409" t="s">
        <v>181</v>
      </c>
      <c r="AO409" t="s">
        <v>181</v>
      </c>
      <c r="AP409" t="s">
        <v>181</v>
      </c>
      <c r="AQ409" t="s">
        <v>181</v>
      </c>
      <c r="AR409" t="s">
        <v>181</v>
      </c>
      <c r="AS409" t="s">
        <v>181</v>
      </c>
      <c r="AT409" t="s">
        <v>181</v>
      </c>
      <c r="AU409" t="s">
        <v>181</v>
      </c>
      <c r="AW409" t="s">
        <v>181</v>
      </c>
      <c r="AX409" t="s">
        <v>181</v>
      </c>
      <c r="AY409" t="s">
        <v>181</v>
      </c>
      <c r="AZ409" t="s">
        <v>181</v>
      </c>
      <c r="BA409" t="s">
        <v>181</v>
      </c>
      <c r="BB409" t="s">
        <v>181</v>
      </c>
      <c r="BC409" t="s">
        <v>181</v>
      </c>
      <c r="BD409" t="s">
        <v>181</v>
      </c>
      <c r="BE409" t="s">
        <v>181</v>
      </c>
      <c r="BF409" t="s">
        <v>181</v>
      </c>
      <c r="BG409" t="s">
        <v>181</v>
      </c>
      <c r="BH409" t="s">
        <v>181</v>
      </c>
      <c r="BI409" t="s">
        <v>181</v>
      </c>
      <c r="BJ409" t="s">
        <v>181</v>
      </c>
      <c r="BK409">
        <v>0</v>
      </c>
      <c r="BL409">
        <v>0</v>
      </c>
      <c r="BM409">
        <v>0</v>
      </c>
      <c r="BN409">
        <v>0</v>
      </c>
      <c r="BO409">
        <v>0</v>
      </c>
      <c r="BP409">
        <v>0</v>
      </c>
      <c r="BQ409">
        <v>0</v>
      </c>
      <c r="BR409">
        <v>0</v>
      </c>
      <c r="BS409">
        <v>0</v>
      </c>
      <c r="BT409">
        <v>0</v>
      </c>
      <c r="BU409">
        <v>0</v>
      </c>
      <c r="BV409">
        <v>0</v>
      </c>
      <c r="BW409">
        <v>0</v>
      </c>
      <c r="BX409">
        <v>0</v>
      </c>
      <c r="BY409">
        <v>0</v>
      </c>
      <c r="BZ409">
        <v>0</v>
      </c>
      <c r="CA409">
        <v>0</v>
      </c>
      <c r="CB409">
        <v>0</v>
      </c>
      <c r="CC409">
        <v>0</v>
      </c>
      <c r="CD409">
        <v>0</v>
      </c>
      <c r="CE409">
        <v>0</v>
      </c>
      <c r="CF409">
        <v>0</v>
      </c>
      <c r="CG409">
        <v>0</v>
      </c>
      <c r="CH409">
        <v>0</v>
      </c>
      <c r="CI409">
        <v>0</v>
      </c>
      <c r="CJ409">
        <v>0</v>
      </c>
      <c r="CK409">
        <v>0</v>
      </c>
      <c r="CL409">
        <v>0</v>
      </c>
      <c r="CM409">
        <v>0</v>
      </c>
      <c r="CN409">
        <v>0</v>
      </c>
      <c r="CO409">
        <v>0</v>
      </c>
      <c r="CP409">
        <v>0</v>
      </c>
      <c r="CQ409">
        <v>0</v>
      </c>
      <c r="CR409">
        <v>0</v>
      </c>
      <c r="CS409">
        <v>0</v>
      </c>
      <c r="CT409">
        <v>0</v>
      </c>
      <c r="CU409">
        <v>0</v>
      </c>
      <c r="CV409">
        <v>0</v>
      </c>
      <c r="CW409">
        <v>0</v>
      </c>
      <c r="CX409">
        <v>0</v>
      </c>
      <c r="CY409">
        <v>0</v>
      </c>
      <c r="CZ409">
        <v>0</v>
      </c>
      <c r="DA409">
        <v>0</v>
      </c>
      <c r="DB409">
        <v>0</v>
      </c>
      <c r="DC409">
        <v>0</v>
      </c>
      <c r="DD409">
        <v>0</v>
      </c>
      <c r="DE409" t="s">
        <v>181</v>
      </c>
      <c r="DF409" t="s">
        <v>181</v>
      </c>
      <c r="DG409" t="s">
        <v>181</v>
      </c>
      <c r="DH409" t="s">
        <v>181</v>
      </c>
      <c r="DI409" t="s">
        <v>181</v>
      </c>
      <c r="DJ409" t="s">
        <v>181</v>
      </c>
      <c r="DK409" t="s">
        <v>181</v>
      </c>
    </row>
    <row r="410" spans="1:115" x14ac:dyDescent="0.25">
      <c r="A410">
        <v>10362</v>
      </c>
      <c r="B410" t="s">
        <v>568</v>
      </c>
      <c r="C410" t="s">
        <v>552</v>
      </c>
      <c r="D410" t="s">
        <v>556</v>
      </c>
      <c r="E410" t="s">
        <v>563</v>
      </c>
      <c r="F410" t="s">
        <v>797</v>
      </c>
      <c r="I410" t="s">
        <v>50</v>
      </c>
      <c r="J410" t="s">
        <v>50</v>
      </c>
      <c r="K410" t="s">
        <v>50</v>
      </c>
      <c r="M410" t="s">
        <v>181</v>
      </c>
      <c r="N410" t="s">
        <v>181</v>
      </c>
      <c r="O410" t="s">
        <v>181</v>
      </c>
      <c r="P410" t="s">
        <v>50</v>
      </c>
      <c r="Q410" t="s">
        <v>50</v>
      </c>
      <c r="R410" t="s">
        <v>196</v>
      </c>
      <c r="S410" t="s">
        <v>565</v>
      </c>
      <c r="T410" t="s">
        <v>181</v>
      </c>
      <c r="U410" t="s">
        <v>181</v>
      </c>
      <c r="V410" t="s">
        <v>181</v>
      </c>
      <c r="W410" t="s">
        <v>181</v>
      </c>
      <c r="X410" t="s">
        <v>228</v>
      </c>
      <c r="Y410" t="s">
        <v>181</v>
      </c>
      <c r="Z410" t="s">
        <v>181</v>
      </c>
      <c r="AA410" t="s">
        <v>181</v>
      </c>
      <c r="AB410" t="s">
        <v>181</v>
      </c>
      <c r="AC410" t="s">
        <v>181</v>
      </c>
      <c r="AD410" t="s">
        <v>181</v>
      </c>
      <c r="AE410" t="s">
        <v>181</v>
      </c>
      <c r="AF410" t="s">
        <v>181</v>
      </c>
      <c r="AG410" t="s">
        <v>181</v>
      </c>
      <c r="AH410" t="s">
        <v>181</v>
      </c>
      <c r="AI410" t="s">
        <v>181</v>
      </c>
      <c r="AJ410" t="s">
        <v>181</v>
      </c>
      <c r="AK410" t="s">
        <v>181</v>
      </c>
      <c r="AL410" t="s">
        <v>181</v>
      </c>
      <c r="AM410" t="s">
        <v>181</v>
      </c>
      <c r="AN410" t="s">
        <v>181</v>
      </c>
      <c r="AO410" t="s">
        <v>181</v>
      </c>
      <c r="AP410" t="s">
        <v>181</v>
      </c>
      <c r="AQ410" t="s">
        <v>181</v>
      </c>
      <c r="AR410" t="s">
        <v>181</v>
      </c>
      <c r="AS410" t="s">
        <v>181</v>
      </c>
      <c r="AT410" t="s">
        <v>181</v>
      </c>
      <c r="AU410" t="s">
        <v>181</v>
      </c>
      <c r="AW410" t="s">
        <v>181</v>
      </c>
      <c r="AX410" t="s">
        <v>181</v>
      </c>
      <c r="AY410" t="s">
        <v>181</v>
      </c>
      <c r="AZ410" t="s">
        <v>181</v>
      </c>
      <c r="BA410" t="s">
        <v>181</v>
      </c>
      <c r="BB410" t="s">
        <v>181</v>
      </c>
      <c r="BC410" t="s">
        <v>181</v>
      </c>
      <c r="BD410" t="s">
        <v>181</v>
      </c>
      <c r="BE410" t="s">
        <v>181</v>
      </c>
      <c r="BF410" t="s">
        <v>181</v>
      </c>
      <c r="BG410" t="s">
        <v>181</v>
      </c>
      <c r="BH410" t="s">
        <v>181</v>
      </c>
      <c r="BI410" t="s">
        <v>181</v>
      </c>
      <c r="BJ410" t="s">
        <v>181</v>
      </c>
      <c r="BK410">
        <v>0</v>
      </c>
      <c r="BL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0</v>
      </c>
      <c r="CG410">
        <v>0</v>
      </c>
      <c r="CH410">
        <v>0</v>
      </c>
      <c r="CI410">
        <v>0</v>
      </c>
      <c r="CJ410">
        <v>0</v>
      </c>
      <c r="CK410">
        <v>0</v>
      </c>
      <c r="CL410">
        <v>0</v>
      </c>
      <c r="CM410">
        <v>0</v>
      </c>
      <c r="CN410">
        <v>0</v>
      </c>
      <c r="CO410">
        <v>0</v>
      </c>
      <c r="CP410">
        <v>0</v>
      </c>
      <c r="CQ410">
        <v>0</v>
      </c>
      <c r="CR410">
        <v>0</v>
      </c>
      <c r="CS410">
        <v>0</v>
      </c>
      <c r="CT410">
        <v>0</v>
      </c>
      <c r="CU410">
        <v>0</v>
      </c>
      <c r="CV410">
        <v>0</v>
      </c>
      <c r="CW410">
        <v>0</v>
      </c>
      <c r="CX410">
        <v>0</v>
      </c>
      <c r="CY410">
        <v>0</v>
      </c>
      <c r="CZ410">
        <v>0</v>
      </c>
      <c r="DA410">
        <v>0</v>
      </c>
      <c r="DB410">
        <v>0</v>
      </c>
      <c r="DC410">
        <v>0</v>
      </c>
      <c r="DD410">
        <v>0</v>
      </c>
      <c r="DE410" t="s">
        <v>181</v>
      </c>
      <c r="DF410" t="s">
        <v>181</v>
      </c>
      <c r="DG410" t="s">
        <v>181</v>
      </c>
      <c r="DH410" t="s">
        <v>181</v>
      </c>
      <c r="DI410" t="s">
        <v>181</v>
      </c>
      <c r="DJ410" t="s">
        <v>181</v>
      </c>
      <c r="DK410" t="s">
        <v>181</v>
      </c>
    </row>
    <row r="411" spans="1:115" x14ac:dyDescent="0.25">
      <c r="A411">
        <v>10536</v>
      </c>
      <c r="B411" t="s">
        <v>569</v>
      </c>
      <c r="C411" t="s">
        <v>552</v>
      </c>
      <c r="D411" t="s">
        <v>556</v>
      </c>
      <c r="E411" t="s">
        <v>563</v>
      </c>
      <c r="F411" t="s">
        <v>798</v>
      </c>
      <c r="I411" t="s">
        <v>50</v>
      </c>
      <c r="J411" t="s">
        <v>50</v>
      </c>
      <c r="K411" t="s">
        <v>50</v>
      </c>
      <c r="P411" t="s">
        <v>50</v>
      </c>
      <c r="Q411" t="s">
        <v>50</v>
      </c>
      <c r="R411" t="s">
        <v>196</v>
      </c>
      <c r="S411" t="s">
        <v>565</v>
      </c>
      <c r="T411" t="s">
        <v>181</v>
      </c>
      <c r="U411" t="s">
        <v>181</v>
      </c>
      <c r="V411" t="s">
        <v>181</v>
      </c>
      <c r="W411" t="s">
        <v>181</v>
      </c>
      <c r="X411" t="s">
        <v>228</v>
      </c>
      <c r="Y411" t="s">
        <v>181</v>
      </c>
      <c r="Z411" t="s">
        <v>181</v>
      </c>
      <c r="AA411" t="s">
        <v>181</v>
      </c>
      <c r="AB411" t="s">
        <v>181</v>
      </c>
      <c r="AC411" t="s">
        <v>181</v>
      </c>
      <c r="AD411" t="s">
        <v>181</v>
      </c>
      <c r="AE411" t="s">
        <v>181</v>
      </c>
      <c r="AF411" t="s">
        <v>181</v>
      </c>
      <c r="AG411" t="s">
        <v>181</v>
      </c>
      <c r="AH411" t="s">
        <v>181</v>
      </c>
      <c r="AI411" t="s">
        <v>181</v>
      </c>
      <c r="AJ411" t="s">
        <v>181</v>
      </c>
      <c r="AK411" t="s">
        <v>181</v>
      </c>
      <c r="AL411" t="s">
        <v>181</v>
      </c>
      <c r="AM411" t="s">
        <v>181</v>
      </c>
      <c r="AN411" t="s">
        <v>181</v>
      </c>
      <c r="AO411" t="s">
        <v>181</v>
      </c>
      <c r="AP411" t="s">
        <v>181</v>
      </c>
      <c r="AQ411" t="s">
        <v>181</v>
      </c>
      <c r="AR411" t="s">
        <v>181</v>
      </c>
      <c r="AS411" t="s">
        <v>181</v>
      </c>
      <c r="AT411" t="s">
        <v>181</v>
      </c>
      <c r="AU411" t="s">
        <v>181</v>
      </c>
      <c r="AW411" t="s">
        <v>181</v>
      </c>
      <c r="AX411" t="s">
        <v>181</v>
      </c>
      <c r="AY411" t="s">
        <v>181</v>
      </c>
      <c r="AZ411" t="s">
        <v>181</v>
      </c>
      <c r="BA411" t="s">
        <v>181</v>
      </c>
      <c r="BB411" t="s">
        <v>181</v>
      </c>
      <c r="BC411" t="s">
        <v>181</v>
      </c>
      <c r="BD411" t="s">
        <v>181</v>
      </c>
      <c r="BE411" t="s">
        <v>181</v>
      </c>
      <c r="BF411" t="s">
        <v>181</v>
      </c>
      <c r="BG411" t="s">
        <v>181</v>
      </c>
      <c r="BH411" t="s">
        <v>181</v>
      </c>
      <c r="BI411" t="s">
        <v>181</v>
      </c>
      <c r="BJ411" t="s">
        <v>181</v>
      </c>
      <c r="BK411">
        <v>0</v>
      </c>
      <c r="BL411">
        <v>0</v>
      </c>
      <c r="BM411">
        <v>0</v>
      </c>
      <c r="BN411">
        <v>0</v>
      </c>
      <c r="BO411">
        <v>0</v>
      </c>
      <c r="BP411">
        <v>0</v>
      </c>
      <c r="BQ411">
        <v>0</v>
      </c>
      <c r="BR411">
        <v>0</v>
      </c>
      <c r="BS411">
        <v>0</v>
      </c>
      <c r="BT411">
        <v>0</v>
      </c>
      <c r="BU411">
        <v>0</v>
      </c>
      <c r="BV411">
        <v>0</v>
      </c>
      <c r="BW411">
        <v>0</v>
      </c>
      <c r="BX411">
        <v>0</v>
      </c>
      <c r="BY411">
        <v>0</v>
      </c>
      <c r="BZ411">
        <v>0</v>
      </c>
      <c r="CA411">
        <v>0</v>
      </c>
      <c r="CB411">
        <v>0</v>
      </c>
      <c r="CC411">
        <v>0</v>
      </c>
      <c r="CD411">
        <v>0</v>
      </c>
      <c r="CE411">
        <v>0</v>
      </c>
      <c r="CF411">
        <v>0</v>
      </c>
      <c r="CG411">
        <v>0</v>
      </c>
      <c r="CH411">
        <v>0</v>
      </c>
      <c r="CI411">
        <v>0</v>
      </c>
      <c r="CJ411">
        <v>0</v>
      </c>
      <c r="CK411">
        <v>0</v>
      </c>
      <c r="CL411">
        <v>0</v>
      </c>
      <c r="CM411">
        <v>0</v>
      </c>
      <c r="CN411">
        <v>0</v>
      </c>
      <c r="CO411">
        <v>0</v>
      </c>
      <c r="CP411">
        <v>0</v>
      </c>
      <c r="CQ411">
        <v>0</v>
      </c>
      <c r="CR411">
        <v>0</v>
      </c>
      <c r="CS411">
        <v>0</v>
      </c>
      <c r="CT411">
        <v>0</v>
      </c>
      <c r="CU411">
        <v>0</v>
      </c>
      <c r="CV411">
        <v>0</v>
      </c>
      <c r="CW411">
        <v>0</v>
      </c>
      <c r="CX411">
        <v>0</v>
      </c>
      <c r="CY411">
        <v>0</v>
      </c>
      <c r="CZ411">
        <v>0</v>
      </c>
      <c r="DA411">
        <v>0</v>
      </c>
      <c r="DB411">
        <v>0</v>
      </c>
      <c r="DC411">
        <v>0</v>
      </c>
      <c r="DD411">
        <v>0</v>
      </c>
      <c r="DE411" t="s">
        <v>181</v>
      </c>
      <c r="DF411" t="s">
        <v>181</v>
      </c>
      <c r="DG411" t="s">
        <v>181</v>
      </c>
      <c r="DH411" t="s">
        <v>181</v>
      </c>
      <c r="DI411" t="s">
        <v>181</v>
      </c>
      <c r="DJ411" t="s">
        <v>181</v>
      </c>
      <c r="DK411" t="s">
        <v>181</v>
      </c>
    </row>
    <row r="412" spans="1:115" x14ac:dyDescent="0.25">
      <c r="A412">
        <v>10366</v>
      </c>
      <c r="B412" t="s">
        <v>907</v>
      </c>
      <c r="C412" t="s">
        <v>552</v>
      </c>
      <c r="D412" t="s">
        <v>890</v>
      </c>
      <c r="E412" t="s">
        <v>570</v>
      </c>
      <c r="F412" t="s">
        <v>1040</v>
      </c>
      <c r="I412" t="s">
        <v>923</v>
      </c>
      <c r="J412" t="s">
        <v>923</v>
      </c>
      <c r="K412" t="s">
        <v>923</v>
      </c>
      <c r="L412" t="s">
        <v>923</v>
      </c>
      <c r="M412" t="s">
        <v>181</v>
      </c>
      <c r="N412" t="s">
        <v>181</v>
      </c>
      <c r="O412" t="s">
        <v>181</v>
      </c>
      <c r="P412" t="s">
        <v>923</v>
      </c>
      <c r="Q412" t="s">
        <v>923</v>
      </c>
      <c r="R412" t="s">
        <v>168</v>
      </c>
      <c r="T412" t="s">
        <v>181</v>
      </c>
      <c r="U412" t="s">
        <v>181</v>
      </c>
      <c r="V412" t="s">
        <v>181</v>
      </c>
      <c r="W412" t="s">
        <v>181</v>
      </c>
      <c r="X412" t="s">
        <v>181</v>
      </c>
      <c r="Y412" t="s">
        <v>181</v>
      </c>
      <c r="Z412" t="s">
        <v>181</v>
      </c>
      <c r="AA412" t="s">
        <v>181</v>
      </c>
      <c r="AB412" t="s">
        <v>181</v>
      </c>
      <c r="AC412" t="s">
        <v>181</v>
      </c>
      <c r="AD412" t="s">
        <v>181</v>
      </c>
      <c r="AE412" t="s">
        <v>181</v>
      </c>
      <c r="AF412" t="s">
        <v>181</v>
      </c>
      <c r="AG412" t="s">
        <v>181</v>
      </c>
      <c r="AH412" t="s">
        <v>181</v>
      </c>
      <c r="AI412" t="s">
        <v>181</v>
      </c>
      <c r="AJ412" t="s">
        <v>181</v>
      </c>
      <c r="AK412" t="s">
        <v>181</v>
      </c>
      <c r="AL412" t="s">
        <v>181</v>
      </c>
      <c r="AM412" t="s">
        <v>181</v>
      </c>
      <c r="AN412" t="s">
        <v>181</v>
      </c>
      <c r="AO412" t="s">
        <v>181</v>
      </c>
      <c r="AP412" t="s">
        <v>181</v>
      </c>
      <c r="AQ412" t="s">
        <v>181</v>
      </c>
      <c r="AR412" t="s">
        <v>181</v>
      </c>
      <c r="AS412" t="s">
        <v>181</v>
      </c>
      <c r="AT412" t="s">
        <v>181</v>
      </c>
      <c r="AU412" t="s">
        <v>181</v>
      </c>
      <c r="AW412" t="s">
        <v>181</v>
      </c>
      <c r="AX412" t="s">
        <v>181</v>
      </c>
      <c r="AY412" t="s">
        <v>181</v>
      </c>
      <c r="AZ412" t="s">
        <v>181</v>
      </c>
      <c r="BA412" t="s">
        <v>181</v>
      </c>
      <c r="BB412" t="s">
        <v>181</v>
      </c>
      <c r="BC412" t="s">
        <v>181</v>
      </c>
      <c r="BD412" t="s">
        <v>181</v>
      </c>
      <c r="BE412" t="s">
        <v>181</v>
      </c>
      <c r="BF412" t="s">
        <v>181</v>
      </c>
      <c r="BG412" t="s">
        <v>181</v>
      </c>
      <c r="BH412" t="s">
        <v>181</v>
      </c>
      <c r="BI412" t="s">
        <v>181</v>
      </c>
      <c r="BJ412" t="s">
        <v>181</v>
      </c>
      <c r="BK412">
        <v>0</v>
      </c>
      <c r="BL412">
        <v>0</v>
      </c>
      <c r="BM412">
        <v>0</v>
      </c>
      <c r="BN412">
        <v>0</v>
      </c>
      <c r="BO412">
        <v>0</v>
      </c>
      <c r="BP412">
        <v>0</v>
      </c>
      <c r="BQ412">
        <v>0</v>
      </c>
      <c r="BR412">
        <v>0</v>
      </c>
      <c r="BS412">
        <v>0</v>
      </c>
      <c r="BT412">
        <v>0</v>
      </c>
      <c r="BU412">
        <v>0</v>
      </c>
      <c r="BV412">
        <v>0</v>
      </c>
      <c r="BW412">
        <v>0</v>
      </c>
      <c r="BX412">
        <v>0</v>
      </c>
      <c r="BY412">
        <v>0</v>
      </c>
      <c r="BZ412">
        <v>0</v>
      </c>
      <c r="CA412">
        <v>0</v>
      </c>
      <c r="CB412">
        <v>0</v>
      </c>
      <c r="CC412">
        <v>0</v>
      </c>
      <c r="CD412">
        <v>0</v>
      </c>
      <c r="CE412">
        <v>0</v>
      </c>
      <c r="CF412">
        <v>0</v>
      </c>
      <c r="CG412">
        <v>0</v>
      </c>
      <c r="CH412">
        <v>0</v>
      </c>
      <c r="CI412">
        <v>0</v>
      </c>
      <c r="CJ412">
        <v>0</v>
      </c>
      <c r="CK412">
        <v>0</v>
      </c>
      <c r="CL412">
        <v>0</v>
      </c>
      <c r="CM412">
        <v>0</v>
      </c>
      <c r="CN412">
        <v>0</v>
      </c>
      <c r="CO412">
        <v>0</v>
      </c>
      <c r="CP412">
        <v>0</v>
      </c>
      <c r="CQ412">
        <v>0</v>
      </c>
      <c r="CR412">
        <v>0</v>
      </c>
      <c r="CS412">
        <v>0</v>
      </c>
      <c r="CT412">
        <v>0</v>
      </c>
      <c r="CU412">
        <v>0</v>
      </c>
      <c r="CV412">
        <v>0</v>
      </c>
      <c r="CW412">
        <v>0</v>
      </c>
      <c r="CX412">
        <v>0</v>
      </c>
      <c r="CY412">
        <v>0</v>
      </c>
      <c r="CZ412">
        <v>0</v>
      </c>
      <c r="DA412">
        <v>0</v>
      </c>
      <c r="DB412">
        <v>0</v>
      </c>
      <c r="DC412">
        <v>0</v>
      </c>
      <c r="DD412">
        <v>0</v>
      </c>
      <c r="DE412" t="s">
        <v>181</v>
      </c>
      <c r="DF412" t="s">
        <v>181</v>
      </c>
      <c r="DG412" t="s">
        <v>228</v>
      </c>
      <c r="DH412" t="s">
        <v>181</v>
      </c>
      <c r="DI412" t="s">
        <v>181</v>
      </c>
      <c r="DJ412" t="s">
        <v>181</v>
      </c>
      <c r="DK412" t="s">
        <v>181</v>
      </c>
    </row>
    <row r="413" spans="1:115" x14ac:dyDescent="0.25">
      <c r="A413">
        <v>10473</v>
      </c>
      <c r="B413" t="s">
        <v>571</v>
      </c>
      <c r="C413" t="s">
        <v>552</v>
      </c>
      <c r="D413" t="s">
        <v>890</v>
      </c>
      <c r="E413" t="s">
        <v>570</v>
      </c>
      <c r="F413" t="s">
        <v>1041</v>
      </c>
      <c r="I413" t="s">
        <v>923</v>
      </c>
      <c r="J413" t="s">
        <v>923</v>
      </c>
      <c r="K413" t="s">
        <v>923</v>
      </c>
      <c r="M413" t="s">
        <v>181</v>
      </c>
      <c r="N413" t="s">
        <v>181</v>
      </c>
      <c r="O413" t="s">
        <v>181</v>
      </c>
      <c r="P413" t="s">
        <v>923</v>
      </c>
      <c r="Q413" t="s">
        <v>923</v>
      </c>
      <c r="R413" t="s">
        <v>196</v>
      </c>
      <c r="S413" t="s">
        <v>572</v>
      </c>
      <c r="T413" t="s">
        <v>181</v>
      </c>
      <c r="U413" t="s">
        <v>181</v>
      </c>
      <c r="V413" t="s">
        <v>181</v>
      </c>
      <c r="W413" t="s">
        <v>181</v>
      </c>
      <c r="X413" t="s">
        <v>181</v>
      </c>
      <c r="Y413" t="s">
        <v>181</v>
      </c>
      <c r="Z413" t="s">
        <v>181</v>
      </c>
      <c r="AA413" t="s">
        <v>181</v>
      </c>
      <c r="AB413" t="s">
        <v>181</v>
      </c>
      <c r="AC413" t="s">
        <v>181</v>
      </c>
      <c r="AD413" t="s">
        <v>181</v>
      </c>
      <c r="AE413" t="s">
        <v>181</v>
      </c>
      <c r="AF413" t="s">
        <v>181</v>
      </c>
      <c r="AG413" t="s">
        <v>181</v>
      </c>
      <c r="AH413" t="s">
        <v>181</v>
      </c>
      <c r="AI413" t="s">
        <v>181</v>
      </c>
      <c r="AJ413" t="s">
        <v>181</v>
      </c>
      <c r="AK413" t="s">
        <v>181</v>
      </c>
      <c r="AL413" t="s">
        <v>181</v>
      </c>
      <c r="AM413" t="s">
        <v>181</v>
      </c>
      <c r="AN413" t="s">
        <v>181</v>
      </c>
      <c r="AO413" t="s">
        <v>181</v>
      </c>
      <c r="AP413" t="s">
        <v>181</v>
      </c>
      <c r="AQ413" t="s">
        <v>181</v>
      </c>
      <c r="AR413" t="s">
        <v>181</v>
      </c>
      <c r="AS413" t="s">
        <v>181</v>
      </c>
      <c r="AT413" t="s">
        <v>181</v>
      </c>
      <c r="AU413" t="s">
        <v>181</v>
      </c>
      <c r="AW413" t="s">
        <v>181</v>
      </c>
      <c r="AX413" t="s">
        <v>181</v>
      </c>
      <c r="AY413" t="s">
        <v>181</v>
      </c>
      <c r="AZ413" t="s">
        <v>181</v>
      </c>
      <c r="BA413" t="s">
        <v>181</v>
      </c>
      <c r="BB413" t="s">
        <v>181</v>
      </c>
      <c r="BC413" t="s">
        <v>181</v>
      </c>
      <c r="BD413" t="s">
        <v>181</v>
      </c>
      <c r="BE413" t="s">
        <v>181</v>
      </c>
      <c r="BF413" t="s">
        <v>181</v>
      </c>
      <c r="BG413" t="s">
        <v>181</v>
      </c>
      <c r="BH413" t="s">
        <v>181</v>
      </c>
      <c r="BI413" t="s">
        <v>181</v>
      </c>
      <c r="BJ413" t="s">
        <v>181</v>
      </c>
      <c r="BK413">
        <v>0</v>
      </c>
      <c r="BL413">
        <v>0</v>
      </c>
      <c r="BM413">
        <v>0</v>
      </c>
      <c r="BN413">
        <v>0</v>
      </c>
      <c r="BO413">
        <v>0</v>
      </c>
      <c r="BP413">
        <v>0</v>
      </c>
      <c r="BQ413">
        <v>0</v>
      </c>
      <c r="BR413">
        <v>0</v>
      </c>
      <c r="BS413">
        <v>0</v>
      </c>
      <c r="BT413">
        <v>0</v>
      </c>
      <c r="BU413">
        <v>0</v>
      </c>
      <c r="BV413">
        <v>0</v>
      </c>
      <c r="BW413">
        <v>0</v>
      </c>
      <c r="BX413">
        <v>0</v>
      </c>
      <c r="BY413">
        <v>0</v>
      </c>
      <c r="BZ413">
        <v>0</v>
      </c>
      <c r="CA413">
        <v>0</v>
      </c>
      <c r="CB413">
        <v>0</v>
      </c>
      <c r="CC413">
        <v>0</v>
      </c>
      <c r="CD413">
        <v>0</v>
      </c>
      <c r="CE413">
        <v>0</v>
      </c>
      <c r="CF413">
        <v>0</v>
      </c>
      <c r="CG413">
        <v>0</v>
      </c>
      <c r="CH413">
        <v>0</v>
      </c>
      <c r="CI413">
        <v>0</v>
      </c>
      <c r="CJ413">
        <v>0</v>
      </c>
      <c r="CK413">
        <v>0</v>
      </c>
      <c r="CL413">
        <v>0</v>
      </c>
      <c r="CM413">
        <v>0</v>
      </c>
      <c r="CN413">
        <v>0</v>
      </c>
      <c r="CO413">
        <v>0</v>
      </c>
      <c r="CP413">
        <v>0</v>
      </c>
      <c r="CQ413">
        <v>0</v>
      </c>
      <c r="CR413">
        <v>0</v>
      </c>
      <c r="CS413">
        <v>0</v>
      </c>
      <c r="CT413">
        <v>0</v>
      </c>
      <c r="CU413">
        <v>0</v>
      </c>
      <c r="CV413">
        <v>0</v>
      </c>
      <c r="CW413">
        <v>0</v>
      </c>
      <c r="CX413">
        <v>0</v>
      </c>
      <c r="CY413">
        <v>0</v>
      </c>
      <c r="CZ413">
        <v>0</v>
      </c>
      <c r="DA413">
        <v>0</v>
      </c>
      <c r="DB413">
        <v>0</v>
      </c>
      <c r="DC413">
        <v>0</v>
      </c>
      <c r="DD413">
        <v>0</v>
      </c>
      <c r="DE413" t="s">
        <v>181</v>
      </c>
      <c r="DF413" t="s">
        <v>181</v>
      </c>
      <c r="DG413" t="s">
        <v>228</v>
      </c>
      <c r="DH413" t="s">
        <v>181</v>
      </c>
      <c r="DI413" t="s">
        <v>181</v>
      </c>
      <c r="DJ413" t="s">
        <v>181</v>
      </c>
      <c r="DK413" t="s">
        <v>181</v>
      </c>
    </row>
    <row r="414" spans="1:115" x14ac:dyDescent="0.25">
      <c r="A414">
        <v>10474</v>
      </c>
      <c r="B414" t="s">
        <v>573</v>
      </c>
      <c r="C414" t="s">
        <v>552</v>
      </c>
      <c r="D414" t="s">
        <v>890</v>
      </c>
      <c r="E414" t="s">
        <v>570</v>
      </c>
      <c r="F414" t="s">
        <v>1042</v>
      </c>
      <c r="I414" t="s">
        <v>923</v>
      </c>
      <c r="J414" t="s">
        <v>923</v>
      </c>
      <c r="K414" t="s">
        <v>923</v>
      </c>
      <c r="M414" t="s">
        <v>181</v>
      </c>
      <c r="N414" t="s">
        <v>181</v>
      </c>
      <c r="O414" t="s">
        <v>181</v>
      </c>
      <c r="P414" t="s">
        <v>923</v>
      </c>
      <c r="Q414" t="s">
        <v>923</v>
      </c>
      <c r="R414" t="s">
        <v>196</v>
      </c>
      <c r="S414" t="s">
        <v>572</v>
      </c>
      <c r="T414" t="s">
        <v>181</v>
      </c>
      <c r="U414" t="s">
        <v>181</v>
      </c>
      <c r="V414" t="s">
        <v>181</v>
      </c>
      <c r="W414" t="s">
        <v>181</v>
      </c>
      <c r="X414" t="s">
        <v>181</v>
      </c>
      <c r="Y414" t="s">
        <v>181</v>
      </c>
      <c r="Z414" t="s">
        <v>181</v>
      </c>
      <c r="AA414" t="s">
        <v>181</v>
      </c>
      <c r="AB414" t="s">
        <v>181</v>
      </c>
      <c r="AC414" t="s">
        <v>181</v>
      </c>
      <c r="AD414" t="s">
        <v>181</v>
      </c>
      <c r="AE414" t="s">
        <v>181</v>
      </c>
      <c r="AF414" t="s">
        <v>181</v>
      </c>
      <c r="AG414" t="s">
        <v>181</v>
      </c>
      <c r="AH414" t="s">
        <v>181</v>
      </c>
      <c r="AI414" t="s">
        <v>181</v>
      </c>
      <c r="AJ414" t="s">
        <v>181</v>
      </c>
      <c r="AK414" t="s">
        <v>181</v>
      </c>
      <c r="AL414" t="s">
        <v>181</v>
      </c>
      <c r="AM414" t="s">
        <v>181</v>
      </c>
      <c r="AN414" t="s">
        <v>181</v>
      </c>
      <c r="AO414" t="s">
        <v>181</v>
      </c>
      <c r="AP414" t="s">
        <v>181</v>
      </c>
      <c r="AQ414" t="s">
        <v>181</v>
      </c>
      <c r="AR414" t="s">
        <v>181</v>
      </c>
      <c r="AS414" t="s">
        <v>181</v>
      </c>
      <c r="AT414" t="s">
        <v>181</v>
      </c>
      <c r="AU414" t="s">
        <v>181</v>
      </c>
      <c r="AW414" t="s">
        <v>181</v>
      </c>
      <c r="AX414" t="s">
        <v>181</v>
      </c>
      <c r="AY414" t="s">
        <v>181</v>
      </c>
      <c r="AZ414" t="s">
        <v>181</v>
      </c>
      <c r="BA414" t="s">
        <v>181</v>
      </c>
      <c r="BB414" t="s">
        <v>181</v>
      </c>
      <c r="BC414" t="s">
        <v>181</v>
      </c>
      <c r="BD414" t="s">
        <v>181</v>
      </c>
      <c r="BE414" t="s">
        <v>181</v>
      </c>
      <c r="BF414" t="s">
        <v>181</v>
      </c>
      <c r="BG414" t="s">
        <v>181</v>
      </c>
      <c r="BH414" t="s">
        <v>181</v>
      </c>
      <c r="BI414" t="s">
        <v>181</v>
      </c>
      <c r="BJ414" t="s">
        <v>181</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v>0</v>
      </c>
      <c r="DA414">
        <v>0</v>
      </c>
      <c r="DB414">
        <v>0</v>
      </c>
      <c r="DC414">
        <v>0</v>
      </c>
      <c r="DD414">
        <v>0</v>
      </c>
      <c r="DE414" t="s">
        <v>181</v>
      </c>
      <c r="DF414" t="s">
        <v>181</v>
      </c>
      <c r="DG414" t="s">
        <v>228</v>
      </c>
      <c r="DH414" t="s">
        <v>181</v>
      </c>
      <c r="DI414" t="s">
        <v>181</v>
      </c>
      <c r="DJ414" t="s">
        <v>181</v>
      </c>
      <c r="DK414" t="s">
        <v>181</v>
      </c>
    </row>
    <row r="415" spans="1:115" x14ac:dyDescent="0.25">
      <c r="A415">
        <v>10475</v>
      </c>
      <c r="B415" t="s">
        <v>574</v>
      </c>
      <c r="C415" t="s">
        <v>552</v>
      </c>
      <c r="D415" t="s">
        <v>890</v>
      </c>
      <c r="E415" t="s">
        <v>570</v>
      </c>
      <c r="F415" t="s">
        <v>1043</v>
      </c>
      <c r="I415" t="s">
        <v>923</v>
      </c>
      <c r="J415" t="s">
        <v>923</v>
      </c>
      <c r="K415" t="s">
        <v>923</v>
      </c>
      <c r="M415" t="s">
        <v>181</v>
      </c>
      <c r="N415" t="s">
        <v>181</v>
      </c>
      <c r="O415" t="s">
        <v>181</v>
      </c>
      <c r="P415" t="s">
        <v>923</v>
      </c>
      <c r="Q415" t="s">
        <v>923</v>
      </c>
      <c r="R415" t="s">
        <v>196</v>
      </c>
      <c r="S415" t="s">
        <v>572</v>
      </c>
      <c r="T415" t="s">
        <v>181</v>
      </c>
      <c r="U415" t="s">
        <v>181</v>
      </c>
      <c r="V415" t="s">
        <v>181</v>
      </c>
      <c r="W415" t="s">
        <v>181</v>
      </c>
      <c r="X415" t="s">
        <v>181</v>
      </c>
      <c r="Y415" t="s">
        <v>181</v>
      </c>
      <c r="Z415" t="s">
        <v>181</v>
      </c>
      <c r="AA415" t="s">
        <v>181</v>
      </c>
      <c r="AB415" t="s">
        <v>181</v>
      </c>
      <c r="AC415" t="s">
        <v>181</v>
      </c>
      <c r="AD415" t="s">
        <v>181</v>
      </c>
      <c r="AE415" t="s">
        <v>181</v>
      </c>
      <c r="AF415" t="s">
        <v>181</v>
      </c>
      <c r="AG415" t="s">
        <v>181</v>
      </c>
      <c r="AH415" t="s">
        <v>181</v>
      </c>
      <c r="AI415" t="s">
        <v>181</v>
      </c>
      <c r="AJ415" t="s">
        <v>181</v>
      </c>
      <c r="AK415" t="s">
        <v>181</v>
      </c>
      <c r="AL415" t="s">
        <v>181</v>
      </c>
      <c r="AM415" t="s">
        <v>181</v>
      </c>
      <c r="AN415" t="s">
        <v>181</v>
      </c>
      <c r="AO415" t="s">
        <v>181</v>
      </c>
      <c r="AP415" t="s">
        <v>181</v>
      </c>
      <c r="AQ415" t="s">
        <v>181</v>
      </c>
      <c r="AR415" t="s">
        <v>181</v>
      </c>
      <c r="AS415" t="s">
        <v>181</v>
      </c>
      <c r="AT415" t="s">
        <v>181</v>
      </c>
      <c r="AU415" t="s">
        <v>181</v>
      </c>
      <c r="AW415" t="s">
        <v>181</v>
      </c>
      <c r="AX415" t="s">
        <v>181</v>
      </c>
      <c r="AY415" t="s">
        <v>181</v>
      </c>
      <c r="AZ415" t="s">
        <v>181</v>
      </c>
      <c r="BA415" t="s">
        <v>181</v>
      </c>
      <c r="BB415" t="s">
        <v>181</v>
      </c>
      <c r="BC415" t="s">
        <v>181</v>
      </c>
      <c r="BD415" t="s">
        <v>181</v>
      </c>
      <c r="BE415" t="s">
        <v>181</v>
      </c>
      <c r="BF415" t="s">
        <v>181</v>
      </c>
      <c r="BG415" t="s">
        <v>181</v>
      </c>
      <c r="BH415" t="s">
        <v>181</v>
      </c>
      <c r="BI415" t="s">
        <v>181</v>
      </c>
      <c r="BJ415" t="s">
        <v>181</v>
      </c>
      <c r="BK415">
        <v>0</v>
      </c>
      <c r="BL415">
        <v>0</v>
      </c>
      <c r="BM415">
        <v>0</v>
      </c>
      <c r="BN415">
        <v>0</v>
      </c>
      <c r="BO415">
        <v>0</v>
      </c>
      <c r="BP415">
        <v>0</v>
      </c>
      <c r="BQ415">
        <v>0</v>
      </c>
      <c r="BR415">
        <v>0</v>
      </c>
      <c r="BS415">
        <v>0</v>
      </c>
      <c r="BT415">
        <v>0</v>
      </c>
      <c r="BU415">
        <v>0</v>
      </c>
      <c r="BV415">
        <v>0</v>
      </c>
      <c r="BW415">
        <v>0</v>
      </c>
      <c r="BX415">
        <v>0</v>
      </c>
      <c r="BY415">
        <v>0</v>
      </c>
      <c r="BZ415">
        <v>0</v>
      </c>
      <c r="CA415">
        <v>0</v>
      </c>
      <c r="CB415">
        <v>0</v>
      </c>
      <c r="CC415">
        <v>0</v>
      </c>
      <c r="CD415">
        <v>0</v>
      </c>
      <c r="CE415">
        <v>0</v>
      </c>
      <c r="CF415">
        <v>0</v>
      </c>
      <c r="CG415">
        <v>0</v>
      </c>
      <c r="CH415">
        <v>0</v>
      </c>
      <c r="CI415">
        <v>0</v>
      </c>
      <c r="CJ415">
        <v>0</v>
      </c>
      <c r="CK415">
        <v>0</v>
      </c>
      <c r="CL415">
        <v>0</v>
      </c>
      <c r="CM415">
        <v>0</v>
      </c>
      <c r="CN415">
        <v>0</v>
      </c>
      <c r="CO415">
        <v>0</v>
      </c>
      <c r="CP415">
        <v>0</v>
      </c>
      <c r="CQ415">
        <v>0</v>
      </c>
      <c r="CR415">
        <v>0</v>
      </c>
      <c r="CS415">
        <v>0</v>
      </c>
      <c r="CT415">
        <v>0</v>
      </c>
      <c r="CU415">
        <v>0</v>
      </c>
      <c r="CV415">
        <v>0</v>
      </c>
      <c r="CW415">
        <v>0</v>
      </c>
      <c r="CX415">
        <v>0</v>
      </c>
      <c r="CY415">
        <v>0</v>
      </c>
      <c r="CZ415">
        <v>0</v>
      </c>
      <c r="DA415">
        <v>0</v>
      </c>
      <c r="DB415">
        <v>0</v>
      </c>
      <c r="DC415">
        <v>0</v>
      </c>
      <c r="DD415">
        <v>0</v>
      </c>
      <c r="DE415" t="s">
        <v>181</v>
      </c>
      <c r="DF415" t="s">
        <v>181</v>
      </c>
      <c r="DG415" t="s">
        <v>228</v>
      </c>
      <c r="DH415" t="s">
        <v>181</v>
      </c>
      <c r="DI415" t="s">
        <v>181</v>
      </c>
      <c r="DJ415" t="s">
        <v>181</v>
      </c>
      <c r="DK415" t="s">
        <v>181</v>
      </c>
    </row>
    <row r="416" spans="1:115" x14ac:dyDescent="0.25">
      <c r="A416">
        <v>10375</v>
      </c>
      <c r="B416" t="s">
        <v>575</v>
      </c>
      <c r="C416" t="s">
        <v>552</v>
      </c>
      <c r="D416" t="s">
        <v>556</v>
      </c>
      <c r="E416" t="s">
        <v>576</v>
      </c>
      <c r="F416" t="s">
        <v>799</v>
      </c>
      <c r="I416" t="s">
        <v>51</v>
      </c>
      <c r="J416" t="s">
        <v>51</v>
      </c>
      <c r="K416" t="s">
        <v>51</v>
      </c>
      <c r="L416" t="s">
        <v>51</v>
      </c>
      <c r="M416" t="s">
        <v>181</v>
      </c>
      <c r="N416" t="s">
        <v>181</v>
      </c>
      <c r="O416" t="s">
        <v>181</v>
      </c>
      <c r="P416" t="s">
        <v>51</v>
      </c>
      <c r="Q416" t="s">
        <v>51</v>
      </c>
      <c r="R416" t="s">
        <v>168</v>
      </c>
      <c r="T416" t="s">
        <v>181</v>
      </c>
      <c r="U416" t="s">
        <v>181</v>
      </c>
      <c r="V416" t="s">
        <v>181</v>
      </c>
      <c r="W416" t="s">
        <v>181</v>
      </c>
      <c r="X416" t="s">
        <v>181</v>
      </c>
      <c r="Y416" t="s">
        <v>228</v>
      </c>
      <c r="Z416" t="s">
        <v>181</v>
      </c>
      <c r="AA416" t="s">
        <v>181</v>
      </c>
      <c r="AB416" t="s">
        <v>181</v>
      </c>
      <c r="AC416" t="s">
        <v>181</v>
      </c>
      <c r="AD416" t="s">
        <v>181</v>
      </c>
      <c r="AE416" t="s">
        <v>181</v>
      </c>
      <c r="AF416" t="s">
        <v>181</v>
      </c>
      <c r="AG416" t="s">
        <v>181</v>
      </c>
      <c r="AH416" t="s">
        <v>181</v>
      </c>
      <c r="AI416" t="s">
        <v>181</v>
      </c>
      <c r="AJ416" t="s">
        <v>181</v>
      </c>
      <c r="AK416" t="s">
        <v>181</v>
      </c>
      <c r="AL416" t="s">
        <v>181</v>
      </c>
      <c r="AM416" t="s">
        <v>181</v>
      </c>
      <c r="AN416" t="s">
        <v>181</v>
      </c>
      <c r="AO416" t="s">
        <v>181</v>
      </c>
      <c r="AP416" t="s">
        <v>181</v>
      </c>
      <c r="AQ416" t="s">
        <v>181</v>
      </c>
      <c r="AR416" t="s">
        <v>181</v>
      </c>
      <c r="AS416" t="s">
        <v>181</v>
      </c>
      <c r="AT416" t="s">
        <v>181</v>
      </c>
      <c r="AU416" t="s">
        <v>181</v>
      </c>
      <c r="AW416" t="s">
        <v>181</v>
      </c>
      <c r="AX416" t="s">
        <v>181</v>
      </c>
      <c r="AY416" t="s">
        <v>181</v>
      </c>
      <c r="AZ416" t="s">
        <v>181</v>
      </c>
      <c r="BA416" t="s">
        <v>181</v>
      </c>
      <c r="BB416" t="s">
        <v>181</v>
      </c>
      <c r="BC416" t="s">
        <v>181</v>
      </c>
      <c r="BD416" t="s">
        <v>181</v>
      </c>
      <c r="BE416" t="s">
        <v>181</v>
      </c>
      <c r="BF416" t="s">
        <v>181</v>
      </c>
      <c r="BG416" t="s">
        <v>181</v>
      </c>
      <c r="BH416" t="s">
        <v>181</v>
      </c>
      <c r="BI416" t="s">
        <v>181</v>
      </c>
      <c r="BJ416" t="s">
        <v>181</v>
      </c>
      <c r="BK416">
        <v>0</v>
      </c>
      <c r="BL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0</v>
      </c>
      <c r="CK416">
        <v>0</v>
      </c>
      <c r="CL416">
        <v>0</v>
      </c>
      <c r="CM416">
        <v>0</v>
      </c>
      <c r="CN416">
        <v>0</v>
      </c>
      <c r="CO416">
        <v>0</v>
      </c>
      <c r="CP416">
        <v>0</v>
      </c>
      <c r="CQ416">
        <v>0</v>
      </c>
      <c r="CR416">
        <v>0</v>
      </c>
      <c r="CS416">
        <v>0</v>
      </c>
      <c r="CT416">
        <v>0</v>
      </c>
      <c r="CU416">
        <v>0</v>
      </c>
      <c r="CV416">
        <v>0</v>
      </c>
      <c r="CW416">
        <v>0</v>
      </c>
      <c r="CX416">
        <v>0</v>
      </c>
      <c r="CY416">
        <v>0</v>
      </c>
      <c r="CZ416">
        <v>0</v>
      </c>
      <c r="DA416">
        <v>0</v>
      </c>
      <c r="DB416">
        <v>0</v>
      </c>
      <c r="DC416">
        <v>0</v>
      </c>
      <c r="DD416">
        <v>0</v>
      </c>
      <c r="DE416" t="s">
        <v>181</v>
      </c>
      <c r="DF416" t="s">
        <v>181</v>
      </c>
      <c r="DG416" t="s">
        <v>181</v>
      </c>
      <c r="DH416" t="s">
        <v>181</v>
      </c>
      <c r="DI416" t="s">
        <v>181</v>
      </c>
      <c r="DJ416" t="s">
        <v>181</v>
      </c>
      <c r="DK416" t="s">
        <v>181</v>
      </c>
    </row>
    <row r="417" spans="1:115" x14ac:dyDescent="0.25">
      <c r="A417">
        <v>10462</v>
      </c>
      <c r="B417" t="s">
        <v>577</v>
      </c>
      <c r="C417" t="s">
        <v>552</v>
      </c>
      <c r="D417" t="s">
        <v>556</v>
      </c>
      <c r="E417" t="s">
        <v>576</v>
      </c>
      <c r="F417" t="s">
        <v>800</v>
      </c>
      <c r="I417" t="s">
        <v>51</v>
      </c>
      <c r="J417" t="s">
        <v>51</v>
      </c>
      <c r="K417" t="s">
        <v>51</v>
      </c>
      <c r="L417" t="s">
        <v>51</v>
      </c>
      <c r="M417" t="s">
        <v>181</v>
      </c>
      <c r="N417" t="s">
        <v>181</v>
      </c>
      <c r="O417" t="s">
        <v>181</v>
      </c>
      <c r="P417" t="s">
        <v>51</v>
      </c>
      <c r="Q417" t="s">
        <v>51</v>
      </c>
      <c r="R417" t="s">
        <v>196</v>
      </c>
      <c r="S417" t="s">
        <v>578</v>
      </c>
      <c r="T417" t="s">
        <v>181</v>
      </c>
      <c r="U417" t="s">
        <v>181</v>
      </c>
      <c r="V417" t="s">
        <v>181</v>
      </c>
      <c r="W417" t="s">
        <v>181</v>
      </c>
      <c r="X417" t="s">
        <v>181</v>
      </c>
      <c r="Y417" t="s">
        <v>228</v>
      </c>
      <c r="Z417" t="s">
        <v>181</v>
      </c>
      <c r="AA417" t="s">
        <v>181</v>
      </c>
      <c r="AB417" t="s">
        <v>181</v>
      </c>
      <c r="AC417" t="s">
        <v>181</v>
      </c>
      <c r="AD417" t="s">
        <v>181</v>
      </c>
      <c r="AE417" t="s">
        <v>181</v>
      </c>
      <c r="AF417" t="s">
        <v>181</v>
      </c>
      <c r="AG417" t="s">
        <v>181</v>
      </c>
      <c r="AH417" t="s">
        <v>181</v>
      </c>
      <c r="AI417" t="s">
        <v>181</v>
      </c>
      <c r="AJ417" t="s">
        <v>181</v>
      </c>
      <c r="AK417" t="s">
        <v>181</v>
      </c>
      <c r="AL417" t="s">
        <v>181</v>
      </c>
      <c r="AM417" t="s">
        <v>181</v>
      </c>
      <c r="AN417" t="s">
        <v>181</v>
      </c>
      <c r="AO417" t="s">
        <v>181</v>
      </c>
      <c r="AP417" t="s">
        <v>181</v>
      </c>
      <c r="AQ417" t="s">
        <v>181</v>
      </c>
      <c r="AR417" t="s">
        <v>181</v>
      </c>
      <c r="AS417" t="s">
        <v>181</v>
      </c>
      <c r="AT417" t="s">
        <v>181</v>
      </c>
      <c r="AU417" t="s">
        <v>181</v>
      </c>
      <c r="AW417" t="s">
        <v>181</v>
      </c>
      <c r="AX417" t="s">
        <v>181</v>
      </c>
      <c r="AY417" t="s">
        <v>181</v>
      </c>
      <c r="AZ417" t="s">
        <v>181</v>
      </c>
      <c r="BA417" t="s">
        <v>181</v>
      </c>
      <c r="BB417" t="s">
        <v>181</v>
      </c>
      <c r="BC417" t="s">
        <v>181</v>
      </c>
      <c r="BD417" t="s">
        <v>181</v>
      </c>
      <c r="BE417" t="s">
        <v>181</v>
      </c>
      <c r="BF417" t="s">
        <v>181</v>
      </c>
      <c r="BG417" t="s">
        <v>181</v>
      </c>
      <c r="BH417" t="s">
        <v>181</v>
      </c>
      <c r="BI417" t="s">
        <v>181</v>
      </c>
      <c r="BJ417" t="s">
        <v>181</v>
      </c>
      <c r="BK417">
        <v>0</v>
      </c>
      <c r="BL417">
        <v>0</v>
      </c>
      <c r="BM417">
        <v>0</v>
      </c>
      <c r="BN417">
        <v>0</v>
      </c>
      <c r="BO417">
        <v>0</v>
      </c>
      <c r="BP417">
        <v>0</v>
      </c>
      <c r="BQ417">
        <v>0</v>
      </c>
      <c r="BR417">
        <v>0</v>
      </c>
      <c r="BS417">
        <v>0</v>
      </c>
      <c r="BT417">
        <v>0</v>
      </c>
      <c r="BU417">
        <v>0</v>
      </c>
      <c r="BV417">
        <v>0</v>
      </c>
      <c r="BW417">
        <v>0</v>
      </c>
      <c r="BX417">
        <v>0</v>
      </c>
      <c r="BY417">
        <v>0</v>
      </c>
      <c r="BZ417">
        <v>0</v>
      </c>
      <c r="CA417">
        <v>0</v>
      </c>
      <c r="CB417">
        <v>0</v>
      </c>
      <c r="CC417">
        <v>0</v>
      </c>
      <c r="CD417">
        <v>0</v>
      </c>
      <c r="CE417">
        <v>0</v>
      </c>
      <c r="CF417">
        <v>0</v>
      </c>
      <c r="CG417">
        <v>0</v>
      </c>
      <c r="CH417">
        <v>0</v>
      </c>
      <c r="CI417">
        <v>0</v>
      </c>
      <c r="CJ417">
        <v>0</v>
      </c>
      <c r="CK417">
        <v>0</v>
      </c>
      <c r="CL417">
        <v>0</v>
      </c>
      <c r="CM417">
        <v>0</v>
      </c>
      <c r="CN417">
        <v>0</v>
      </c>
      <c r="CO417">
        <v>0</v>
      </c>
      <c r="CP417">
        <v>0</v>
      </c>
      <c r="CQ417">
        <v>0</v>
      </c>
      <c r="CR417">
        <v>0</v>
      </c>
      <c r="CS417">
        <v>0</v>
      </c>
      <c r="CT417">
        <v>0</v>
      </c>
      <c r="CU417">
        <v>0</v>
      </c>
      <c r="CV417">
        <v>0</v>
      </c>
      <c r="CW417">
        <v>0</v>
      </c>
      <c r="CX417">
        <v>0</v>
      </c>
      <c r="CY417">
        <v>0</v>
      </c>
      <c r="CZ417">
        <v>0</v>
      </c>
      <c r="DA417">
        <v>0</v>
      </c>
      <c r="DB417">
        <v>0</v>
      </c>
      <c r="DC417">
        <v>0</v>
      </c>
      <c r="DD417">
        <v>0</v>
      </c>
      <c r="DE417" t="s">
        <v>181</v>
      </c>
      <c r="DF417" t="s">
        <v>181</v>
      </c>
      <c r="DG417" t="s">
        <v>181</v>
      </c>
      <c r="DH417" t="s">
        <v>181</v>
      </c>
      <c r="DI417" t="s">
        <v>181</v>
      </c>
      <c r="DJ417" t="s">
        <v>181</v>
      </c>
      <c r="DK417" t="s">
        <v>181</v>
      </c>
    </row>
    <row r="418" spans="1:115" x14ac:dyDescent="0.25">
      <c r="A418">
        <v>10463</v>
      </c>
      <c r="B418" t="s">
        <v>566</v>
      </c>
      <c r="C418" t="s">
        <v>552</v>
      </c>
      <c r="D418" t="s">
        <v>556</v>
      </c>
      <c r="E418" t="s">
        <v>576</v>
      </c>
      <c r="F418" t="s">
        <v>801</v>
      </c>
      <c r="I418" t="s">
        <v>51</v>
      </c>
      <c r="J418" t="s">
        <v>51</v>
      </c>
      <c r="K418" t="s">
        <v>51</v>
      </c>
      <c r="L418" t="s">
        <v>51</v>
      </c>
      <c r="M418" t="s">
        <v>181</v>
      </c>
      <c r="N418" t="s">
        <v>181</v>
      </c>
      <c r="O418" t="s">
        <v>181</v>
      </c>
      <c r="P418" t="s">
        <v>51</v>
      </c>
      <c r="Q418" t="s">
        <v>51</v>
      </c>
      <c r="R418" t="s">
        <v>196</v>
      </c>
      <c r="S418" t="s">
        <v>578</v>
      </c>
      <c r="T418" t="s">
        <v>181</v>
      </c>
      <c r="U418" t="s">
        <v>181</v>
      </c>
      <c r="V418" t="s">
        <v>181</v>
      </c>
      <c r="W418" t="s">
        <v>181</v>
      </c>
      <c r="X418" t="s">
        <v>181</v>
      </c>
      <c r="Y418" t="s">
        <v>228</v>
      </c>
      <c r="Z418" t="s">
        <v>181</v>
      </c>
      <c r="AA418" t="s">
        <v>181</v>
      </c>
      <c r="AB418" t="s">
        <v>181</v>
      </c>
      <c r="AC418" t="s">
        <v>181</v>
      </c>
      <c r="AD418" t="s">
        <v>181</v>
      </c>
      <c r="AE418" t="s">
        <v>181</v>
      </c>
      <c r="AF418" t="s">
        <v>181</v>
      </c>
      <c r="AG418" t="s">
        <v>181</v>
      </c>
      <c r="AH418" t="s">
        <v>181</v>
      </c>
      <c r="AI418" t="s">
        <v>181</v>
      </c>
      <c r="AJ418" t="s">
        <v>181</v>
      </c>
      <c r="AK418" t="s">
        <v>181</v>
      </c>
      <c r="AL418" t="s">
        <v>181</v>
      </c>
      <c r="AM418" t="s">
        <v>181</v>
      </c>
      <c r="AN418" t="s">
        <v>181</v>
      </c>
      <c r="AO418" t="s">
        <v>181</v>
      </c>
      <c r="AP418" t="s">
        <v>181</v>
      </c>
      <c r="AQ418" t="s">
        <v>181</v>
      </c>
      <c r="AR418" t="s">
        <v>181</v>
      </c>
      <c r="AS418" t="s">
        <v>181</v>
      </c>
      <c r="AT418" t="s">
        <v>181</v>
      </c>
      <c r="AU418" t="s">
        <v>181</v>
      </c>
      <c r="AW418" t="s">
        <v>181</v>
      </c>
      <c r="AX418" t="s">
        <v>181</v>
      </c>
      <c r="AY418" t="s">
        <v>181</v>
      </c>
      <c r="AZ418" t="s">
        <v>181</v>
      </c>
      <c r="BA418" t="s">
        <v>181</v>
      </c>
      <c r="BB418" t="s">
        <v>181</v>
      </c>
      <c r="BC418" t="s">
        <v>181</v>
      </c>
      <c r="BD418" t="s">
        <v>181</v>
      </c>
      <c r="BE418" t="s">
        <v>181</v>
      </c>
      <c r="BF418" t="s">
        <v>181</v>
      </c>
      <c r="BG418" t="s">
        <v>181</v>
      </c>
      <c r="BH418" t="s">
        <v>181</v>
      </c>
      <c r="BI418" t="s">
        <v>181</v>
      </c>
      <c r="BJ418" t="s">
        <v>181</v>
      </c>
      <c r="BK418">
        <v>0</v>
      </c>
      <c r="BL418">
        <v>0</v>
      </c>
      <c r="BM418">
        <v>0</v>
      </c>
      <c r="BN418">
        <v>0</v>
      </c>
      <c r="BO418">
        <v>0</v>
      </c>
      <c r="BP418">
        <v>0</v>
      </c>
      <c r="BQ418">
        <v>0</v>
      </c>
      <c r="BR418">
        <v>0</v>
      </c>
      <c r="BS418">
        <v>0</v>
      </c>
      <c r="BT418">
        <v>0</v>
      </c>
      <c r="BU418">
        <v>0</v>
      </c>
      <c r="BV418">
        <v>0</v>
      </c>
      <c r="BW418">
        <v>0</v>
      </c>
      <c r="BX418">
        <v>0</v>
      </c>
      <c r="BY418">
        <v>0</v>
      </c>
      <c r="BZ418">
        <v>0</v>
      </c>
      <c r="CA418">
        <v>0</v>
      </c>
      <c r="CB418">
        <v>0</v>
      </c>
      <c r="CC418">
        <v>0</v>
      </c>
      <c r="CD418">
        <v>0</v>
      </c>
      <c r="CE418">
        <v>0</v>
      </c>
      <c r="CF418">
        <v>0</v>
      </c>
      <c r="CG418">
        <v>0</v>
      </c>
      <c r="CH418">
        <v>0</v>
      </c>
      <c r="CI418">
        <v>0</v>
      </c>
      <c r="CJ418">
        <v>0</v>
      </c>
      <c r="CK418">
        <v>0</v>
      </c>
      <c r="CL418">
        <v>0</v>
      </c>
      <c r="CM418">
        <v>0</v>
      </c>
      <c r="CN418">
        <v>0</v>
      </c>
      <c r="CO418">
        <v>0</v>
      </c>
      <c r="CP418">
        <v>0</v>
      </c>
      <c r="CQ418">
        <v>0</v>
      </c>
      <c r="CR418">
        <v>0</v>
      </c>
      <c r="CS418">
        <v>0</v>
      </c>
      <c r="CT418">
        <v>0</v>
      </c>
      <c r="CU418">
        <v>0</v>
      </c>
      <c r="CV418">
        <v>0</v>
      </c>
      <c r="CW418">
        <v>0</v>
      </c>
      <c r="CX418">
        <v>0</v>
      </c>
      <c r="CY418">
        <v>0</v>
      </c>
      <c r="CZ418">
        <v>0</v>
      </c>
      <c r="DA418">
        <v>0</v>
      </c>
      <c r="DB418">
        <v>0</v>
      </c>
      <c r="DC418">
        <v>0</v>
      </c>
      <c r="DD418">
        <v>0</v>
      </c>
      <c r="DE418" t="s">
        <v>181</v>
      </c>
      <c r="DF418" t="s">
        <v>181</v>
      </c>
      <c r="DG418" t="s">
        <v>181</v>
      </c>
      <c r="DH418" t="s">
        <v>181</v>
      </c>
      <c r="DI418" t="s">
        <v>181</v>
      </c>
      <c r="DJ418" t="s">
        <v>181</v>
      </c>
      <c r="DK418" t="s">
        <v>181</v>
      </c>
    </row>
    <row r="419" spans="1:115" x14ac:dyDescent="0.25">
      <c r="A419">
        <v>10464</v>
      </c>
      <c r="B419" t="s">
        <v>567</v>
      </c>
      <c r="C419" t="s">
        <v>552</v>
      </c>
      <c r="D419" t="s">
        <v>556</v>
      </c>
      <c r="E419" t="s">
        <v>576</v>
      </c>
      <c r="F419" t="s">
        <v>802</v>
      </c>
      <c r="I419" t="s">
        <v>51</v>
      </c>
      <c r="J419" t="s">
        <v>51</v>
      </c>
      <c r="K419" t="s">
        <v>51</v>
      </c>
      <c r="M419" t="s">
        <v>181</v>
      </c>
      <c r="N419" t="s">
        <v>181</v>
      </c>
      <c r="O419" t="s">
        <v>181</v>
      </c>
      <c r="P419" t="s">
        <v>51</v>
      </c>
      <c r="Q419" t="s">
        <v>51</v>
      </c>
      <c r="R419" t="s">
        <v>196</v>
      </c>
      <c r="S419" t="s">
        <v>578</v>
      </c>
      <c r="T419" t="s">
        <v>181</v>
      </c>
      <c r="U419" t="s">
        <v>181</v>
      </c>
      <c r="V419" t="s">
        <v>181</v>
      </c>
      <c r="W419" t="s">
        <v>181</v>
      </c>
      <c r="X419" t="s">
        <v>181</v>
      </c>
      <c r="Y419" t="s">
        <v>228</v>
      </c>
      <c r="Z419" t="s">
        <v>181</v>
      </c>
      <c r="AA419" t="s">
        <v>181</v>
      </c>
      <c r="AB419" t="s">
        <v>181</v>
      </c>
      <c r="AC419" t="s">
        <v>181</v>
      </c>
      <c r="AD419" t="s">
        <v>181</v>
      </c>
      <c r="AE419" t="s">
        <v>181</v>
      </c>
      <c r="AF419" t="s">
        <v>181</v>
      </c>
      <c r="AG419" t="s">
        <v>181</v>
      </c>
      <c r="AH419" t="s">
        <v>181</v>
      </c>
      <c r="AI419" t="s">
        <v>181</v>
      </c>
      <c r="AJ419" t="s">
        <v>181</v>
      </c>
      <c r="AK419" t="s">
        <v>181</v>
      </c>
      <c r="AL419" t="s">
        <v>181</v>
      </c>
      <c r="AM419" t="s">
        <v>181</v>
      </c>
      <c r="AN419" t="s">
        <v>181</v>
      </c>
      <c r="AO419" t="s">
        <v>181</v>
      </c>
      <c r="AP419" t="s">
        <v>181</v>
      </c>
      <c r="AQ419" t="s">
        <v>181</v>
      </c>
      <c r="AR419" t="s">
        <v>181</v>
      </c>
      <c r="AS419" t="s">
        <v>181</v>
      </c>
      <c r="AT419" t="s">
        <v>181</v>
      </c>
      <c r="AU419" t="s">
        <v>181</v>
      </c>
      <c r="AW419" t="s">
        <v>181</v>
      </c>
      <c r="AX419" t="s">
        <v>181</v>
      </c>
      <c r="AY419" t="s">
        <v>181</v>
      </c>
      <c r="AZ419" t="s">
        <v>181</v>
      </c>
      <c r="BA419" t="s">
        <v>181</v>
      </c>
      <c r="BB419" t="s">
        <v>181</v>
      </c>
      <c r="BC419" t="s">
        <v>181</v>
      </c>
      <c r="BD419" t="s">
        <v>181</v>
      </c>
      <c r="BE419" t="s">
        <v>181</v>
      </c>
      <c r="BF419" t="s">
        <v>181</v>
      </c>
      <c r="BG419" t="s">
        <v>181</v>
      </c>
      <c r="BH419" t="s">
        <v>181</v>
      </c>
      <c r="BI419" t="s">
        <v>181</v>
      </c>
      <c r="BJ419" t="s">
        <v>181</v>
      </c>
      <c r="BK419">
        <v>0</v>
      </c>
      <c r="BL419">
        <v>0</v>
      </c>
      <c r="BM419">
        <v>0</v>
      </c>
      <c r="BN419">
        <v>0</v>
      </c>
      <c r="BO419">
        <v>0</v>
      </c>
      <c r="BP419">
        <v>0</v>
      </c>
      <c r="BQ419">
        <v>0</v>
      </c>
      <c r="BR419">
        <v>0</v>
      </c>
      <c r="BS419">
        <v>0</v>
      </c>
      <c r="BT419">
        <v>0</v>
      </c>
      <c r="BU419">
        <v>0</v>
      </c>
      <c r="BV419">
        <v>0</v>
      </c>
      <c r="BW419">
        <v>0</v>
      </c>
      <c r="BX419">
        <v>0</v>
      </c>
      <c r="BY419">
        <v>0</v>
      </c>
      <c r="BZ419">
        <v>0</v>
      </c>
      <c r="CA419">
        <v>0</v>
      </c>
      <c r="CB419">
        <v>0</v>
      </c>
      <c r="CC419">
        <v>0</v>
      </c>
      <c r="CD419">
        <v>0</v>
      </c>
      <c r="CE419">
        <v>0</v>
      </c>
      <c r="CF419">
        <v>0</v>
      </c>
      <c r="CG419">
        <v>0</v>
      </c>
      <c r="CH419">
        <v>0</v>
      </c>
      <c r="CI419">
        <v>0</v>
      </c>
      <c r="CJ419">
        <v>0</v>
      </c>
      <c r="CK419">
        <v>0</v>
      </c>
      <c r="CL419">
        <v>0</v>
      </c>
      <c r="CM419">
        <v>0</v>
      </c>
      <c r="CN419">
        <v>0</v>
      </c>
      <c r="CO419">
        <v>0</v>
      </c>
      <c r="CP419">
        <v>0</v>
      </c>
      <c r="CQ419">
        <v>0</v>
      </c>
      <c r="CR419">
        <v>0</v>
      </c>
      <c r="CS419">
        <v>0</v>
      </c>
      <c r="CT419">
        <v>0</v>
      </c>
      <c r="CU419">
        <v>0</v>
      </c>
      <c r="CV419">
        <v>0</v>
      </c>
      <c r="CW419">
        <v>0</v>
      </c>
      <c r="CX419">
        <v>0</v>
      </c>
      <c r="CY419">
        <v>0</v>
      </c>
      <c r="CZ419">
        <v>0</v>
      </c>
      <c r="DA419">
        <v>0</v>
      </c>
      <c r="DB419">
        <v>0</v>
      </c>
      <c r="DC419">
        <v>0</v>
      </c>
      <c r="DD419">
        <v>0</v>
      </c>
      <c r="DE419" t="s">
        <v>181</v>
      </c>
      <c r="DF419" t="s">
        <v>181</v>
      </c>
      <c r="DG419" t="s">
        <v>181</v>
      </c>
      <c r="DH419" t="s">
        <v>181</v>
      </c>
      <c r="DI419" t="s">
        <v>181</v>
      </c>
      <c r="DJ419" t="s">
        <v>181</v>
      </c>
      <c r="DK419" t="s">
        <v>181</v>
      </c>
    </row>
    <row r="420" spans="1:115" x14ac:dyDescent="0.25">
      <c r="A420">
        <v>10465</v>
      </c>
      <c r="B420" t="s">
        <v>579</v>
      </c>
      <c r="C420" t="s">
        <v>552</v>
      </c>
      <c r="D420" t="s">
        <v>556</v>
      </c>
      <c r="E420" t="s">
        <v>576</v>
      </c>
      <c r="F420" t="s">
        <v>803</v>
      </c>
      <c r="I420" t="s">
        <v>51</v>
      </c>
      <c r="J420" t="s">
        <v>51</v>
      </c>
      <c r="K420" t="s">
        <v>51</v>
      </c>
      <c r="M420" t="s">
        <v>181</v>
      </c>
      <c r="N420" t="s">
        <v>181</v>
      </c>
      <c r="O420" t="s">
        <v>181</v>
      </c>
      <c r="P420" t="s">
        <v>51</v>
      </c>
      <c r="Q420" t="s">
        <v>51</v>
      </c>
      <c r="R420" t="s">
        <v>196</v>
      </c>
      <c r="S420" t="s">
        <v>578</v>
      </c>
      <c r="T420" t="s">
        <v>181</v>
      </c>
      <c r="U420" t="s">
        <v>181</v>
      </c>
      <c r="V420" t="s">
        <v>181</v>
      </c>
      <c r="W420" t="s">
        <v>181</v>
      </c>
      <c r="X420" t="s">
        <v>181</v>
      </c>
      <c r="Y420" t="s">
        <v>228</v>
      </c>
      <c r="Z420" t="s">
        <v>181</v>
      </c>
      <c r="AA420" t="s">
        <v>181</v>
      </c>
      <c r="AB420" t="s">
        <v>181</v>
      </c>
      <c r="AC420" t="s">
        <v>181</v>
      </c>
      <c r="AD420" t="s">
        <v>181</v>
      </c>
      <c r="AE420" t="s">
        <v>181</v>
      </c>
      <c r="AF420" t="s">
        <v>181</v>
      </c>
      <c r="AG420" t="s">
        <v>181</v>
      </c>
      <c r="AH420" t="s">
        <v>181</v>
      </c>
      <c r="AI420" t="s">
        <v>181</v>
      </c>
      <c r="AJ420" t="s">
        <v>181</v>
      </c>
      <c r="AK420" t="s">
        <v>181</v>
      </c>
      <c r="AL420" t="s">
        <v>181</v>
      </c>
      <c r="AM420" t="s">
        <v>181</v>
      </c>
      <c r="AN420" t="s">
        <v>181</v>
      </c>
      <c r="AO420" t="s">
        <v>181</v>
      </c>
      <c r="AP420" t="s">
        <v>181</v>
      </c>
      <c r="AQ420" t="s">
        <v>181</v>
      </c>
      <c r="AR420" t="s">
        <v>181</v>
      </c>
      <c r="AS420" t="s">
        <v>181</v>
      </c>
      <c r="AT420" t="s">
        <v>181</v>
      </c>
      <c r="AU420" t="s">
        <v>181</v>
      </c>
      <c r="AW420" t="s">
        <v>181</v>
      </c>
      <c r="AX420" t="s">
        <v>181</v>
      </c>
      <c r="AY420" t="s">
        <v>181</v>
      </c>
      <c r="AZ420" t="s">
        <v>181</v>
      </c>
      <c r="BA420" t="s">
        <v>181</v>
      </c>
      <c r="BB420" t="s">
        <v>181</v>
      </c>
      <c r="BC420" t="s">
        <v>181</v>
      </c>
      <c r="BD420" t="s">
        <v>181</v>
      </c>
      <c r="BE420" t="s">
        <v>181</v>
      </c>
      <c r="BF420" t="s">
        <v>181</v>
      </c>
      <c r="BG420" t="s">
        <v>181</v>
      </c>
      <c r="BH420" t="s">
        <v>181</v>
      </c>
      <c r="BI420" t="s">
        <v>181</v>
      </c>
      <c r="BJ420" t="s">
        <v>181</v>
      </c>
      <c r="BK420">
        <v>0</v>
      </c>
      <c r="BL420">
        <v>0</v>
      </c>
      <c r="BM420">
        <v>0</v>
      </c>
      <c r="BN420">
        <v>0</v>
      </c>
      <c r="BO420">
        <v>0</v>
      </c>
      <c r="BP420">
        <v>0</v>
      </c>
      <c r="BQ420">
        <v>0</v>
      </c>
      <c r="BR420">
        <v>0</v>
      </c>
      <c r="BS420">
        <v>0</v>
      </c>
      <c r="BT420">
        <v>0</v>
      </c>
      <c r="BU420">
        <v>0</v>
      </c>
      <c r="BV420">
        <v>0</v>
      </c>
      <c r="BW420">
        <v>0</v>
      </c>
      <c r="BX420">
        <v>0</v>
      </c>
      <c r="BY420">
        <v>0</v>
      </c>
      <c r="BZ420">
        <v>0</v>
      </c>
      <c r="CA420">
        <v>0</v>
      </c>
      <c r="CB420">
        <v>0</v>
      </c>
      <c r="CC420">
        <v>0</v>
      </c>
      <c r="CD420">
        <v>0</v>
      </c>
      <c r="CE420">
        <v>0</v>
      </c>
      <c r="CF420">
        <v>0</v>
      </c>
      <c r="CG420">
        <v>0</v>
      </c>
      <c r="CH420">
        <v>0</v>
      </c>
      <c r="CI420">
        <v>0</v>
      </c>
      <c r="CJ420">
        <v>0</v>
      </c>
      <c r="CK420">
        <v>0</v>
      </c>
      <c r="CL420">
        <v>0</v>
      </c>
      <c r="CM420">
        <v>0</v>
      </c>
      <c r="CN420">
        <v>0</v>
      </c>
      <c r="CO420">
        <v>0</v>
      </c>
      <c r="CP420">
        <v>0</v>
      </c>
      <c r="CQ420">
        <v>0</v>
      </c>
      <c r="CR420">
        <v>0</v>
      </c>
      <c r="CS420">
        <v>0</v>
      </c>
      <c r="CT420">
        <v>0</v>
      </c>
      <c r="CU420">
        <v>0</v>
      </c>
      <c r="CV420">
        <v>0</v>
      </c>
      <c r="CW420">
        <v>0</v>
      </c>
      <c r="CX420">
        <v>0</v>
      </c>
      <c r="CY420">
        <v>0</v>
      </c>
      <c r="CZ420">
        <v>0</v>
      </c>
      <c r="DA420">
        <v>0</v>
      </c>
      <c r="DB420">
        <v>0</v>
      </c>
      <c r="DC420">
        <v>0</v>
      </c>
      <c r="DD420">
        <v>0</v>
      </c>
      <c r="DE420" t="s">
        <v>181</v>
      </c>
      <c r="DF420" t="s">
        <v>181</v>
      </c>
      <c r="DG420" t="s">
        <v>181</v>
      </c>
      <c r="DH420" t="s">
        <v>181</v>
      </c>
      <c r="DI420" t="s">
        <v>181</v>
      </c>
      <c r="DJ420" t="s">
        <v>181</v>
      </c>
      <c r="DK420" t="s">
        <v>181</v>
      </c>
    </row>
    <row r="421" spans="1:115" x14ac:dyDescent="0.25">
      <c r="A421">
        <v>10466</v>
      </c>
      <c r="B421" t="s">
        <v>568</v>
      </c>
      <c r="C421" t="s">
        <v>552</v>
      </c>
      <c r="D421" t="s">
        <v>556</v>
      </c>
      <c r="E421" t="s">
        <v>576</v>
      </c>
      <c r="F421" t="s">
        <v>804</v>
      </c>
      <c r="I421" t="s">
        <v>51</v>
      </c>
      <c r="J421" t="s">
        <v>51</v>
      </c>
      <c r="K421" t="s">
        <v>51</v>
      </c>
      <c r="M421" t="s">
        <v>181</v>
      </c>
      <c r="N421" t="s">
        <v>181</v>
      </c>
      <c r="O421" t="s">
        <v>181</v>
      </c>
      <c r="P421" t="s">
        <v>51</v>
      </c>
      <c r="Q421" t="s">
        <v>51</v>
      </c>
      <c r="R421" t="s">
        <v>196</v>
      </c>
      <c r="S421" t="s">
        <v>578</v>
      </c>
      <c r="T421" t="s">
        <v>181</v>
      </c>
      <c r="U421" t="s">
        <v>181</v>
      </c>
      <c r="V421" t="s">
        <v>181</v>
      </c>
      <c r="W421" t="s">
        <v>181</v>
      </c>
      <c r="X421" t="s">
        <v>181</v>
      </c>
      <c r="Y421" t="s">
        <v>228</v>
      </c>
      <c r="Z421" t="s">
        <v>181</v>
      </c>
      <c r="AA421" t="s">
        <v>181</v>
      </c>
      <c r="AB421" t="s">
        <v>181</v>
      </c>
      <c r="AC421" t="s">
        <v>181</v>
      </c>
      <c r="AD421" t="s">
        <v>181</v>
      </c>
      <c r="AE421" t="s">
        <v>181</v>
      </c>
      <c r="AF421" t="s">
        <v>181</v>
      </c>
      <c r="AG421" t="s">
        <v>181</v>
      </c>
      <c r="AH421" t="s">
        <v>181</v>
      </c>
      <c r="AI421" t="s">
        <v>181</v>
      </c>
      <c r="AJ421" t="s">
        <v>181</v>
      </c>
      <c r="AK421" t="s">
        <v>181</v>
      </c>
      <c r="AL421" t="s">
        <v>181</v>
      </c>
      <c r="AM421" t="s">
        <v>181</v>
      </c>
      <c r="AN421" t="s">
        <v>181</v>
      </c>
      <c r="AO421" t="s">
        <v>181</v>
      </c>
      <c r="AP421" t="s">
        <v>181</v>
      </c>
      <c r="AQ421" t="s">
        <v>181</v>
      </c>
      <c r="AR421" t="s">
        <v>181</v>
      </c>
      <c r="AS421" t="s">
        <v>181</v>
      </c>
      <c r="AT421" t="s">
        <v>181</v>
      </c>
      <c r="AU421" t="s">
        <v>181</v>
      </c>
      <c r="AW421" t="s">
        <v>181</v>
      </c>
      <c r="AX421" t="s">
        <v>181</v>
      </c>
      <c r="AY421" t="s">
        <v>181</v>
      </c>
      <c r="AZ421" t="s">
        <v>181</v>
      </c>
      <c r="BA421" t="s">
        <v>181</v>
      </c>
      <c r="BB421" t="s">
        <v>181</v>
      </c>
      <c r="BC421" t="s">
        <v>181</v>
      </c>
      <c r="BD421" t="s">
        <v>181</v>
      </c>
      <c r="BE421" t="s">
        <v>181</v>
      </c>
      <c r="BF421" t="s">
        <v>181</v>
      </c>
      <c r="BG421" t="s">
        <v>181</v>
      </c>
      <c r="BH421" t="s">
        <v>181</v>
      </c>
      <c r="BI421" t="s">
        <v>181</v>
      </c>
      <c r="BJ421" t="s">
        <v>181</v>
      </c>
      <c r="BK421">
        <v>0</v>
      </c>
      <c r="BL421">
        <v>0</v>
      </c>
      <c r="BM421">
        <v>0</v>
      </c>
      <c r="BN421">
        <v>0</v>
      </c>
      <c r="BO421">
        <v>0</v>
      </c>
      <c r="BP421">
        <v>0</v>
      </c>
      <c r="BQ421">
        <v>0</v>
      </c>
      <c r="BR421">
        <v>0</v>
      </c>
      <c r="BS421">
        <v>0</v>
      </c>
      <c r="BT421">
        <v>0</v>
      </c>
      <c r="BU421">
        <v>0</v>
      </c>
      <c r="BV421">
        <v>0</v>
      </c>
      <c r="BW421">
        <v>0</v>
      </c>
      <c r="BX421">
        <v>0</v>
      </c>
      <c r="BY421">
        <v>0</v>
      </c>
      <c r="BZ421">
        <v>0</v>
      </c>
      <c r="CA421">
        <v>0</v>
      </c>
      <c r="CB421">
        <v>0</v>
      </c>
      <c r="CC421">
        <v>0</v>
      </c>
      <c r="CD421">
        <v>0</v>
      </c>
      <c r="CE421">
        <v>0</v>
      </c>
      <c r="CF421">
        <v>0</v>
      </c>
      <c r="CG421">
        <v>0</v>
      </c>
      <c r="CH421">
        <v>0</v>
      </c>
      <c r="CI421">
        <v>0</v>
      </c>
      <c r="CJ421">
        <v>0</v>
      </c>
      <c r="CK421">
        <v>0</v>
      </c>
      <c r="CL421">
        <v>0</v>
      </c>
      <c r="CM421">
        <v>0</v>
      </c>
      <c r="CN421">
        <v>0</v>
      </c>
      <c r="CO421">
        <v>0</v>
      </c>
      <c r="CP421">
        <v>0</v>
      </c>
      <c r="CQ421">
        <v>0</v>
      </c>
      <c r="CR421">
        <v>0</v>
      </c>
      <c r="CS421">
        <v>0</v>
      </c>
      <c r="CT421">
        <v>0</v>
      </c>
      <c r="CU421">
        <v>0</v>
      </c>
      <c r="CV421">
        <v>0</v>
      </c>
      <c r="CW421">
        <v>0</v>
      </c>
      <c r="CX421">
        <v>0</v>
      </c>
      <c r="CY421">
        <v>0</v>
      </c>
      <c r="CZ421">
        <v>0</v>
      </c>
      <c r="DA421">
        <v>0</v>
      </c>
      <c r="DB421">
        <v>0</v>
      </c>
      <c r="DC421">
        <v>0</v>
      </c>
      <c r="DD421">
        <v>0</v>
      </c>
      <c r="DE421" t="s">
        <v>181</v>
      </c>
      <c r="DF421" t="s">
        <v>181</v>
      </c>
      <c r="DG421" t="s">
        <v>181</v>
      </c>
      <c r="DH421" t="s">
        <v>181</v>
      </c>
      <c r="DI421" t="s">
        <v>181</v>
      </c>
      <c r="DJ421" t="s">
        <v>181</v>
      </c>
      <c r="DK421" t="s">
        <v>181</v>
      </c>
    </row>
    <row r="422" spans="1:115" x14ac:dyDescent="0.25">
      <c r="A422">
        <v>10468</v>
      </c>
      <c r="B422" t="s">
        <v>580</v>
      </c>
      <c r="C422" t="s">
        <v>552</v>
      </c>
      <c r="D422" t="s">
        <v>556</v>
      </c>
      <c r="E422" t="s">
        <v>576</v>
      </c>
      <c r="F422" t="s">
        <v>805</v>
      </c>
      <c r="I422" t="s">
        <v>51</v>
      </c>
      <c r="J422" t="s">
        <v>51</v>
      </c>
      <c r="K422" t="s">
        <v>51</v>
      </c>
      <c r="M422" t="s">
        <v>181</v>
      </c>
      <c r="N422" t="s">
        <v>181</v>
      </c>
      <c r="O422" t="s">
        <v>181</v>
      </c>
      <c r="P422" t="s">
        <v>51</v>
      </c>
      <c r="Q422" t="s">
        <v>51</v>
      </c>
      <c r="R422" t="s">
        <v>196</v>
      </c>
      <c r="S422" t="s">
        <v>578</v>
      </c>
      <c r="T422" t="s">
        <v>181</v>
      </c>
      <c r="U422" t="s">
        <v>181</v>
      </c>
      <c r="V422" t="s">
        <v>181</v>
      </c>
      <c r="W422" t="s">
        <v>181</v>
      </c>
      <c r="X422" t="s">
        <v>181</v>
      </c>
      <c r="Y422" t="s">
        <v>228</v>
      </c>
      <c r="Z422" t="s">
        <v>181</v>
      </c>
      <c r="AA422" t="s">
        <v>181</v>
      </c>
      <c r="AB422" t="s">
        <v>181</v>
      </c>
      <c r="AC422" t="s">
        <v>181</v>
      </c>
      <c r="AD422" t="s">
        <v>181</v>
      </c>
      <c r="AE422" t="s">
        <v>181</v>
      </c>
      <c r="AF422" t="s">
        <v>181</v>
      </c>
      <c r="AG422" t="s">
        <v>181</v>
      </c>
      <c r="AH422" t="s">
        <v>181</v>
      </c>
      <c r="AI422" t="s">
        <v>181</v>
      </c>
      <c r="AJ422" t="s">
        <v>181</v>
      </c>
      <c r="AK422" t="s">
        <v>181</v>
      </c>
      <c r="AL422" t="s">
        <v>181</v>
      </c>
      <c r="AM422" t="s">
        <v>181</v>
      </c>
      <c r="AN422" t="s">
        <v>181</v>
      </c>
      <c r="AO422" t="s">
        <v>181</v>
      </c>
      <c r="AP422" t="s">
        <v>181</v>
      </c>
      <c r="AQ422" t="s">
        <v>181</v>
      </c>
      <c r="AR422" t="s">
        <v>181</v>
      </c>
      <c r="AS422" t="s">
        <v>181</v>
      </c>
      <c r="AT422" t="s">
        <v>181</v>
      </c>
      <c r="AU422" t="s">
        <v>181</v>
      </c>
      <c r="AW422" t="s">
        <v>181</v>
      </c>
      <c r="AX422" t="s">
        <v>181</v>
      </c>
      <c r="AY422" t="s">
        <v>181</v>
      </c>
      <c r="AZ422" t="s">
        <v>181</v>
      </c>
      <c r="BA422" t="s">
        <v>181</v>
      </c>
      <c r="BB422" t="s">
        <v>181</v>
      </c>
      <c r="BC422" t="s">
        <v>181</v>
      </c>
      <c r="BD422" t="s">
        <v>181</v>
      </c>
      <c r="BE422" t="s">
        <v>181</v>
      </c>
      <c r="BF422" t="s">
        <v>181</v>
      </c>
      <c r="BG422" t="s">
        <v>181</v>
      </c>
      <c r="BH422" t="s">
        <v>181</v>
      </c>
      <c r="BI422" t="s">
        <v>181</v>
      </c>
      <c r="BJ422" t="s">
        <v>181</v>
      </c>
      <c r="BK422">
        <v>0</v>
      </c>
      <c r="BL422">
        <v>0</v>
      </c>
      <c r="BM422">
        <v>0</v>
      </c>
      <c r="BN422">
        <v>0</v>
      </c>
      <c r="BO422">
        <v>0</v>
      </c>
      <c r="BP422">
        <v>0</v>
      </c>
      <c r="BQ422">
        <v>0</v>
      </c>
      <c r="BR422">
        <v>0</v>
      </c>
      <c r="BS422">
        <v>0</v>
      </c>
      <c r="BT422">
        <v>0</v>
      </c>
      <c r="BU422">
        <v>0</v>
      </c>
      <c r="BV422">
        <v>0</v>
      </c>
      <c r="BW422">
        <v>0</v>
      </c>
      <c r="BX422">
        <v>0</v>
      </c>
      <c r="BY422">
        <v>0</v>
      </c>
      <c r="BZ422">
        <v>0</v>
      </c>
      <c r="CA422">
        <v>0</v>
      </c>
      <c r="CB422">
        <v>0</v>
      </c>
      <c r="CC422">
        <v>0</v>
      </c>
      <c r="CD422">
        <v>0</v>
      </c>
      <c r="CE422">
        <v>0</v>
      </c>
      <c r="CF422">
        <v>0</v>
      </c>
      <c r="CG422">
        <v>0</v>
      </c>
      <c r="CH422">
        <v>0</v>
      </c>
      <c r="CI422">
        <v>0</v>
      </c>
      <c r="CJ422">
        <v>0</v>
      </c>
      <c r="CK422">
        <v>0</v>
      </c>
      <c r="CL422">
        <v>0</v>
      </c>
      <c r="CM422">
        <v>0</v>
      </c>
      <c r="CN422">
        <v>0</v>
      </c>
      <c r="CO422">
        <v>0</v>
      </c>
      <c r="CP422">
        <v>0</v>
      </c>
      <c r="CQ422">
        <v>0</v>
      </c>
      <c r="CR422">
        <v>0</v>
      </c>
      <c r="CS422">
        <v>0</v>
      </c>
      <c r="CT422">
        <v>0</v>
      </c>
      <c r="CU422">
        <v>0</v>
      </c>
      <c r="CV422">
        <v>0</v>
      </c>
      <c r="CW422">
        <v>0</v>
      </c>
      <c r="CX422">
        <v>0</v>
      </c>
      <c r="CY422">
        <v>0</v>
      </c>
      <c r="CZ422">
        <v>0</v>
      </c>
      <c r="DA422">
        <v>0</v>
      </c>
      <c r="DB422">
        <v>0</v>
      </c>
      <c r="DC422">
        <v>0</v>
      </c>
      <c r="DD422">
        <v>0</v>
      </c>
      <c r="DE422" t="s">
        <v>181</v>
      </c>
      <c r="DF422" t="s">
        <v>181</v>
      </c>
      <c r="DG422" t="s">
        <v>181</v>
      </c>
      <c r="DH422" t="s">
        <v>181</v>
      </c>
      <c r="DI422" t="s">
        <v>181</v>
      </c>
      <c r="DJ422" t="s">
        <v>181</v>
      </c>
      <c r="DK422" t="s">
        <v>181</v>
      </c>
    </row>
    <row r="423" spans="1:115" x14ac:dyDescent="0.25">
      <c r="A423">
        <v>10469</v>
      </c>
      <c r="B423" t="s">
        <v>581</v>
      </c>
      <c r="C423" t="s">
        <v>552</v>
      </c>
      <c r="D423" t="s">
        <v>556</v>
      </c>
      <c r="E423" t="s">
        <v>576</v>
      </c>
      <c r="F423" t="s">
        <v>806</v>
      </c>
      <c r="I423" t="s">
        <v>51</v>
      </c>
      <c r="J423" t="s">
        <v>51</v>
      </c>
      <c r="K423" t="s">
        <v>51</v>
      </c>
      <c r="M423" t="s">
        <v>181</v>
      </c>
      <c r="N423" t="s">
        <v>181</v>
      </c>
      <c r="O423" t="s">
        <v>181</v>
      </c>
      <c r="P423" t="s">
        <v>51</v>
      </c>
      <c r="Q423" t="s">
        <v>51</v>
      </c>
      <c r="R423" t="s">
        <v>196</v>
      </c>
      <c r="S423" t="s">
        <v>578</v>
      </c>
      <c r="T423" t="s">
        <v>181</v>
      </c>
      <c r="U423" t="s">
        <v>181</v>
      </c>
      <c r="V423" t="s">
        <v>181</v>
      </c>
      <c r="W423" t="s">
        <v>181</v>
      </c>
      <c r="X423" t="s">
        <v>181</v>
      </c>
      <c r="Y423" t="s">
        <v>228</v>
      </c>
      <c r="Z423" t="s">
        <v>181</v>
      </c>
      <c r="AA423" t="s">
        <v>181</v>
      </c>
      <c r="AB423" t="s">
        <v>181</v>
      </c>
      <c r="AC423" t="s">
        <v>181</v>
      </c>
      <c r="AD423" t="s">
        <v>181</v>
      </c>
      <c r="AE423" t="s">
        <v>181</v>
      </c>
      <c r="AF423" t="s">
        <v>181</v>
      </c>
      <c r="AG423" t="s">
        <v>181</v>
      </c>
      <c r="AH423" t="s">
        <v>181</v>
      </c>
      <c r="AI423" t="s">
        <v>181</v>
      </c>
      <c r="AJ423" t="s">
        <v>181</v>
      </c>
      <c r="AK423" t="s">
        <v>181</v>
      </c>
      <c r="AL423" t="s">
        <v>181</v>
      </c>
      <c r="AM423" t="s">
        <v>181</v>
      </c>
      <c r="AN423" t="s">
        <v>181</v>
      </c>
      <c r="AO423" t="s">
        <v>181</v>
      </c>
      <c r="AP423" t="s">
        <v>181</v>
      </c>
      <c r="AQ423" t="s">
        <v>181</v>
      </c>
      <c r="AR423" t="s">
        <v>181</v>
      </c>
      <c r="AS423" t="s">
        <v>181</v>
      </c>
      <c r="AT423" t="s">
        <v>181</v>
      </c>
      <c r="AU423" t="s">
        <v>181</v>
      </c>
      <c r="AW423" t="s">
        <v>181</v>
      </c>
      <c r="AX423" t="s">
        <v>181</v>
      </c>
      <c r="AY423" t="s">
        <v>181</v>
      </c>
      <c r="AZ423" t="s">
        <v>181</v>
      </c>
      <c r="BA423" t="s">
        <v>181</v>
      </c>
      <c r="BB423" t="s">
        <v>181</v>
      </c>
      <c r="BC423" t="s">
        <v>181</v>
      </c>
      <c r="BD423" t="s">
        <v>181</v>
      </c>
      <c r="BE423" t="s">
        <v>181</v>
      </c>
      <c r="BF423" t="s">
        <v>181</v>
      </c>
      <c r="BG423" t="s">
        <v>181</v>
      </c>
      <c r="BH423" t="s">
        <v>181</v>
      </c>
      <c r="BI423" t="s">
        <v>181</v>
      </c>
      <c r="BJ423" t="s">
        <v>181</v>
      </c>
      <c r="BK423">
        <v>0</v>
      </c>
      <c r="BL423">
        <v>0</v>
      </c>
      <c r="BM423">
        <v>0</v>
      </c>
      <c r="BN423">
        <v>0</v>
      </c>
      <c r="BO423">
        <v>0</v>
      </c>
      <c r="BP423">
        <v>0</v>
      </c>
      <c r="BQ423">
        <v>0</v>
      </c>
      <c r="BR423">
        <v>0</v>
      </c>
      <c r="BS423">
        <v>0</v>
      </c>
      <c r="BT423">
        <v>0</v>
      </c>
      <c r="BU423">
        <v>0</v>
      </c>
      <c r="BV423">
        <v>0</v>
      </c>
      <c r="BW423">
        <v>0</v>
      </c>
      <c r="BX423">
        <v>0</v>
      </c>
      <c r="BY423">
        <v>0</v>
      </c>
      <c r="BZ423">
        <v>0</v>
      </c>
      <c r="CA423">
        <v>0</v>
      </c>
      <c r="CB423">
        <v>0</v>
      </c>
      <c r="CC423">
        <v>0</v>
      </c>
      <c r="CD423">
        <v>0</v>
      </c>
      <c r="CE423">
        <v>0</v>
      </c>
      <c r="CF423">
        <v>0</v>
      </c>
      <c r="CG423">
        <v>0</v>
      </c>
      <c r="CH423">
        <v>0</v>
      </c>
      <c r="CI423">
        <v>0</v>
      </c>
      <c r="CJ423">
        <v>0</v>
      </c>
      <c r="CK423">
        <v>0</v>
      </c>
      <c r="CL423">
        <v>0</v>
      </c>
      <c r="CM423">
        <v>0</v>
      </c>
      <c r="CN423">
        <v>0</v>
      </c>
      <c r="CO423">
        <v>0</v>
      </c>
      <c r="CP423">
        <v>0</v>
      </c>
      <c r="CQ423">
        <v>0</v>
      </c>
      <c r="CR423">
        <v>0</v>
      </c>
      <c r="CS423">
        <v>0</v>
      </c>
      <c r="CT423">
        <v>0</v>
      </c>
      <c r="CU423">
        <v>0</v>
      </c>
      <c r="CV423">
        <v>0</v>
      </c>
      <c r="CW423">
        <v>0</v>
      </c>
      <c r="CX423">
        <v>0</v>
      </c>
      <c r="CY423">
        <v>0</v>
      </c>
      <c r="CZ423">
        <v>0</v>
      </c>
      <c r="DA423">
        <v>0</v>
      </c>
      <c r="DB423">
        <v>0</v>
      </c>
      <c r="DC423">
        <v>0</v>
      </c>
      <c r="DD423">
        <v>0</v>
      </c>
      <c r="DE423" t="s">
        <v>181</v>
      </c>
      <c r="DF423" t="s">
        <v>181</v>
      </c>
      <c r="DG423" t="s">
        <v>181</v>
      </c>
      <c r="DH423" t="s">
        <v>181</v>
      </c>
      <c r="DI423" t="s">
        <v>181</v>
      </c>
      <c r="DJ423" t="s">
        <v>181</v>
      </c>
      <c r="DK423" t="s">
        <v>181</v>
      </c>
    </row>
    <row r="424" spans="1:115" x14ac:dyDescent="0.25">
      <c r="A424">
        <v>10537</v>
      </c>
      <c r="B424" t="s">
        <v>582</v>
      </c>
      <c r="C424" t="s">
        <v>552</v>
      </c>
      <c r="D424" t="s">
        <v>556</v>
      </c>
      <c r="E424" t="s">
        <v>29</v>
      </c>
      <c r="F424" t="s">
        <v>807</v>
      </c>
      <c r="P424" t="s">
        <v>497</v>
      </c>
      <c r="Q424" t="s">
        <v>497</v>
      </c>
      <c r="R424" t="s">
        <v>171</v>
      </c>
      <c r="T424" t="s">
        <v>181</v>
      </c>
      <c r="U424" t="s">
        <v>181</v>
      </c>
      <c r="V424" t="s">
        <v>181</v>
      </c>
      <c r="W424" t="s">
        <v>181</v>
      </c>
      <c r="X424" t="s">
        <v>181</v>
      </c>
      <c r="Y424" t="s">
        <v>181</v>
      </c>
      <c r="Z424" t="s">
        <v>181</v>
      </c>
      <c r="AA424" t="s">
        <v>181</v>
      </c>
      <c r="AB424" t="s">
        <v>181</v>
      </c>
      <c r="AC424" t="s">
        <v>181</v>
      </c>
      <c r="AD424" t="s">
        <v>181</v>
      </c>
      <c r="AE424" t="s">
        <v>181</v>
      </c>
      <c r="AF424" t="s">
        <v>181</v>
      </c>
      <c r="AG424" t="s">
        <v>181</v>
      </c>
      <c r="AH424" t="s">
        <v>181</v>
      </c>
      <c r="AI424" t="s">
        <v>181</v>
      </c>
      <c r="AJ424" t="s">
        <v>181</v>
      </c>
      <c r="AK424" t="s">
        <v>181</v>
      </c>
      <c r="AL424" t="s">
        <v>181</v>
      </c>
      <c r="AM424" t="s">
        <v>181</v>
      </c>
      <c r="AN424" t="s">
        <v>181</v>
      </c>
      <c r="AO424" t="s">
        <v>181</v>
      </c>
      <c r="AP424" t="s">
        <v>181</v>
      </c>
      <c r="AQ424" t="s">
        <v>181</v>
      </c>
      <c r="AR424" t="s">
        <v>181</v>
      </c>
      <c r="AS424" t="s">
        <v>181</v>
      </c>
      <c r="AT424" t="s">
        <v>181</v>
      </c>
      <c r="AU424" t="s">
        <v>181</v>
      </c>
      <c r="AW424" t="s">
        <v>181</v>
      </c>
      <c r="AX424" t="s">
        <v>181</v>
      </c>
      <c r="AY424" t="s">
        <v>181</v>
      </c>
      <c r="AZ424" t="s">
        <v>181</v>
      </c>
      <c r="BA424" t="s">
        <v>181</v>
      </c>
      <c r="BB424" t="s">
        <v>181</v>
      </c>
      <c r="BC424" t="s">
        <v>181</v>
      </c>
      <c r="BD424" t="s">
        <v>181</v>
      </c>
      <c r="BE424" t="s">
        <v>181</v>
      </c>
      <c r="BF424" t="s">
        <v>181</v>
      </c>
      <c r="BG424" t="s">
        <v>181</v>
      </c>
      <c r="BH424" t="s">
        <v>181</v>
      </c>
      <c r="BI424" t="s">
        <v>181</v>
      </c>
      <c r="BJ424" t="s">
        <v>181</v>
      </c>
      <c r="BK424">
        <v>0</v>
      </c>
      <c r="BL424">
        <v>0</v>
      </c>
      <c r="BM424">
        <v>0</v>
      </c>
      <c r="BN424">
        <v>0</v>
      </c>
      <c r="BO424">
        <v>0</v>
      </c>
      <c r="BP424">
        <v>0</v>
      </c>
      <c r="BQ424">
        <v>0</v>
      </c>
      <c r="BR424">
        <v>0</v>
      </c>
      <c r="BS424">
        <v>0</v>
      </c>
      <c r="BT424">
        <v>0</v>
      </c>
      <c r="BU424">
        <v>0</v>
      </c>
      <c r="BV424">
        <v>0</v>
      </c>
      <c r="BW424">
        <v>0</v>
      </c>
      <c r="BX424">
        <v>0</v>
      </c>
      <c r="BY424">
        <v>0</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0</v>
      </c>
      <c r="CX424">
        <v>0</v>
      </c>
      <c r="CY424">
        <v>0</v>
      </c>
      <c r="CZ424">
        <v>0</v>
      </c>
      <c r="DA424">
        <v>0</v>
      </c>
      <c r="DB424">
        <v>0</v>
      </c>
      <c r="DC424">
        <v>0</v>
      </c>
      <c r="DD424">
        <v>0</v>
      </c>
      <c r="DE424" t="s">
        <v>181</v>
      </c>
      <c r="DF424" t="s">
        <v>181</v>
      </c>
      <c r="DG424" t="s">
        <v>181</v>
      </c>
      <c r="DH424" t="s">
        <v>181</v>
      </c>
      <c r="DI424" t="s">
        <v>181</v>
      </c>
      <c r="DJ424" t="s">
        <v>181</v>
      </c>
      <c r="DK424" t="s">
        <v>181</v>
      </c>
    </row>
    <row r="425" spans="1:115" x14ac:dyDescent="0.25">
      <c r="A425">
        <v>10538</v>
      </c>
      <c r="B425" t="s">
        <v>583</v>
      </c>
      <c r="C425" t="s">
        <v>552</v>
      </c>
      <c r="D425" t="s">
        <v>556</v>
      </c>
      <c r="E425" t="s">
        <v>29</v>
      </c>
      <c r="F425" t="s">
        <v>808</v>
      </c>
      <c r="P425" t="s">
        <v>497</v>
      </c>
      <c r="Q425" t="s">
        <v>497</v>
      </c>
      <c r="R425" t="s">
        <v>171</v>
      </c>
      <c r="T425" t="s">
        <v>181</v>
      </c>
      <c r="U425" t="s">
        <v>181</v>
      </c>
      <c r="V425" t="s">
        <v>181</v>
      </c>
      <c r="W425" t="s">
        <v>181</v>
      </c>
      <c r="X425" t="s">
        <v>181</v>
      </c>
      <c r="Y425" t="s">
        <v>181</v>
      </c>
      <c r="Z425" t="s">
        <v>181</v>
      </c>
      <c r="AA425" t="s">
        <v>181</v>
      </c>
      <c r="AB425" t="s">
        <v>181</v>
      </c>
      <c r="AC425" t="s">
        <v>181</v>
      </c>
      <c r="AD425" t="s">
        <v>181</v>
      </c>
      <c r="AE425" t="s">
        <v>181</v>
      </c>
      <c r="AF425" t="s">
        <v>181</v>
      </c>
      <c r="AG425" t="s">
        <v>181</v>
      </c>
      <c r="AH425" t="s">
        <v>181</v>
      </c>
      <c r="AI425" t="s">
        <v>181</v>
      </c>
      <c r="AJ425" t="s">
        <v>181</v>
      </c>
      <c r="AK425" t="s">
        <v>181</v>
      </c>
      <c r="AL425" t="s">
        <v>181</v>
      </c>
      <c r="AM425" t="s">
        <v>181</v>
      </c>
      <c r="AN425" t="s">
        <v>181</v>
      </c>
      <c r="AO425" t="s">
        <v>181</v>
      </c>
      <c r="AP425" t="s">
        <v>181</v>
      </c>
      <c r="AQ425" t="s">
        <v>181</v>
      </c>
      <c r="AR425" t="s">
        <v>181</v>
      </c>
      <c r="AS425" t="s">
        <v>181</v>
      </c>
      <c r="AT425" t="s">
        <v>181</v>
      </c>
      <c r="AU425" t="s">
        <v>181</v>
      </c>
      <c r="AW425" t="s">
        <v>181</v>
      </c>
      <c r="AX425" t="s">
        <v>181</v>
      </c>
      <c r="AY425" t="s">
        <v>181</v>
      </c>
      <c r="AZ425" t="s">
        <v>181</v>
      </c>
      <c r="BA425" t="s">
        <v>181</v>
      </c>
      <c r="BB425" t="s">
        <v>181</v>
      </c>
      <c r="BC425" t="s">
        <v>181</v>
      </c>
      <c r="BD425" t="s">
        <v>181</v>
      </c>
      <c r="BE425" t="s">
        <v>181</v>
      </c>
      <c r="BF425" t="s">
        <v>181</v>
      </c>
      <c r="BG425" t="s">
        <v>181</v>
      </c>
      <c r="BH425" t="s">
        <v>181</v>
      </c>
      <c r="BI425" t="s">
        <v>181</v>
      </c>
      <c r="BJ425" t="s">
        <v>181</v>
      </c>
      <c r="BK425">
        <v>0</v>
      </c>
      <c r="BL425">
        <v>0</v>
      </c>
      <c r="BM425">
        <v>0</v>
      </c>
      <c r="BN425">
        <v>0</v>
      </c>
      <c r="BO425">
        <v>0</v>
      </c>
      <c r="BP425">
        <v>0</v>
      </c>
      <c r="BQ425">
        <v>0</v>
      </c>
      <c r="BR425">
        <v>0</v>
      </c>
      <c r="BS425">
        <v>0</v>
      </c>
      <c r="BT425">
        <v>0</v>
      </c>
      <c r="BU425">
        <v>0</v>
      </c>
      <c r="BV425">
        <v>0</v>
      </c>
      <c r="BW425">
        <v>0</v>
      </c>
      <c r="BX425">
        <v>0</v>
      </c>
      <c r="BY425">
        <v>0</v>
      </c>
      <c r="BZ425">
        <v>0</v>
      </c>
      <c r="CA425">
        <v>0</v>
      </c>
      <c r="CB425">
        <v>0</v>
      </c>
      <c r="CC425">
        <v>0</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0</v>
      </c>
      <c r="CX425">
        <v>0</v>
      </c>
      <c r="CY425">
        <v>0</v>
      </c>
      <c r="CZ425">
        <v>0</v>
      </c>
      <c r="DA425">
        <v>0</v>
      </c>
      <c r="DB425">
        <v>0</v>
      </c>
      <c r="DC425">
        <v>0</v>
      </c>
      <c r="DD425">
        <v>0</v>
      </c>
      <c r="DE425" t="s">
        <v>181</v>
      </c>
      <c r="DF425" t="s">
        <v>181</v>
      </c>
      <c r="DG425" t="s">
        <v>181</v>
      </c>
      <c r="DH425" t="s">
        <v>181</v>
      </c>
      <c r="DI425" t="s">
        <v>181</v>
      </c>
      <c r="DJ425" t="s">
        <v>181</v>
      </c>
      <c r="DK425" t="s">
        <v>181</v>
      </c>
    </row>
    <row r="426" spans="1:115" x14ac:dyDescent="0.25">
      <c r="A426">
        <v>10476</v>
      </c>
      <c r="B426" t="s">
        <v>870</v>
      </c>
      <c r="C426" t="s">
        <v>552</v>
      </c>
      <c r="D426" t="s">
        <v>561</v>
      </c>
      <c r="F426" t="s">
        <v>1044</v>
      </c>
      <c r="I426" t="s">
        <v>125</v>
      </c>
      <c r="J426" t="s">
        <v>125</v>
      </c>
      <c r="K426" t="s">
        <v>125</v>
      </c>
      <c r="L426" t="s">
        <v>181</v>
      </c>
      <c r="M426" t="s">
        <v>181</v>
      </c>
      <c r="N426" t="s">
        <v>181</v>
      </c>
      <c r="O426" t="s">
        <v>181</v>
      </c>
      <c r="P426" t="s">
        <v>125</v>
      </c>
      <c r="Q426" t="s">
        <v>125</v>
      </c>
      <c r="R426" t="s">
        <v>171</v>
      </c>
      <c r="T426" t="s">
        <v>125</v>
      </c>
      <c r="U426" t="s">
        <v>181</v>
      </c>
      <c r="V426" t="s">
        <v>181</v>
      </c>
      <c r="W426" t="s">
        <v>181</v>
      </c>
      <c r="X426" t="s">
        <v>181</v>
      </c>
      <c r="Y426" t="s">
        <v>181</v>
      </c>
      <c r="Z426" t="s">
        <v>181</v>
      </c>
      <c r="AA426" t="s">
        <v>181</v>
      </c>
      <c r="AB426" t="s">
        <v>181</v>
      </c>
      <c r="AC426" t="s">
        <v>181</v>
      </c>
      <c r="AD426" t="s">
        <v>181</v>
      </c>
      <c r="AE426" t="s">
        <v>181</v>
      </c>
      <c r="AF426" t="s">
        <v>181</v>
      </c>
      <c r="AG426" t="s">
        <v>181</v>
      </c>
      <c r="AH426" t="s">
        <v>181</v>
      </c>
      <c r="AI426" t="s">
        <v>181</v>
      </c>
      <c r="AJ426" t="s">
        <v>181</v>
      </c>
      <c r="AK426" t="s">
        <v>181</v>
      </c>
      <c r="AL426" t="s">
        <v>181</v>
      </c>
      <c r="AM426" t="s">
        <v>181</v>
      </c>
      <c r="AN426" t="s">
        <v>181</v>
      </c>
      <c r="AO426" t="s">
        <v>181</v>
      </c>
      <c r="AP426" t="s">
        <v>181</v>
      </c>
      <c r="AQ426" t="s">
        <v>181</v>
      </c>
      <c r="AR426" t="s">
        <v>181</v>
      </c>
      <c r="AS426" t="s">
        <v>181</v>
      </c>
      <c r="AT426" t="s">
        <v>181</v>
      </c>
      <c r="AU426" t="s">
        <v>181</v>
      </c>
      <c r="AW426" t="s">
        <v>181</v>
      </c>
      <c r="AX426" t="s">
        <v>181</v>
      </c>
      <c r="AY426" t="s">
        <v>181</v>
      </c>
      <c r="AZ426" t="s">
        <v>181</v>
      </c>
      <c r="BA426" t="s">
        <v>181</v>
      </c>
      <c r="BB426" t="s">
        <v>181</v>
      </c>
      <c r="BC426" t="s">
        <v>181</v>
      </c>
      <c r="BD426" t="s">
        <v>181</v>
      </c>
      <c r="BE426" t="s">
        <v>181</v>
      </c>
      <c r="BF426" t="s">
        <v>181</v>
      </c>
      <c r="BG426" t="s">
        <v>181</v>
      </c>
      <c r="BH426" t="s">
        <v>181</v>
      </c>
      <c r="BI426" t="s">
        <v>181</v>
      </c>
      <c r="BJ426" t="s">
        <v>181</v>
      </c>
      <c r="BK426">
        <v>0</v>
      </c>
      <c r="BL426">
        <v>0</v>
      </c>
      <c r="BM426">
        <v>0</v>
      </c>
      <c r="BN426">
        <v>0</v>
      </c>
      <c r="BO426">
        <v>0</v>
      </c>
      <c r="BP426">
        <v>0</v>
      </c>
      <c r="BQ426">
        <v>0</v>
      </c>
      <c r="BR426">
        <v>0</v>
      </c>
      <c r="BS426">
        <v>0</v>
      </c>
      <c r="BT426">
        <v>0</v>
      </c>
      <c r="BU426">
        <v>0</v>
      </c>
      <c r="BV426">
        <v>0</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0</v>
      </c>
      <c r="CU426">
        <v>0</v>
      </c>
      <c r="CV426">
        <v>0</v>
      </c>
      <c r="CW426">
        <v>0</v>
      </c>
      <c r="CX426">
        <v>0</v>
      </c>
      <c r="CY426">
        <v>0</v>
      </c>
      <c r="CZ426">
        <v>0</v>
      </c>
      <c r="DA426">
        <v>0</v>
      </c>
      <c r="DB426">
        <v>0</v>
      </c>
      <c r="DC426">
        <v>0</v>
      </c>
      <c r="DD426">
        <v>0</v>
      </c>
      <c r="DE426" t="s">
        <v>181</v>
      </c>
      <c r="DF426" t="s">
        <v>181</v>
      </c>
      <c r="DG426" t="s">
        <v>181</v>
      </c>
      <c r="DH426" t="s">
        <v>181</v>
      </c>
      <c r="DI426" t="s">
        <v>181</v>
      </c>
      <c r="DJ426" t="s">
        <v>181</v>
      </c>
      <c r="DK426" t="s">
        <v>181</v>
      </c>
    </row>
    <row r="427" spans="1:115" x14ac:dyDescent="0.25">
      <c r="A427">
        <v>10477</v>
      </c>
      <c r="B427" t="s">
        <v>584</v>
      </c>
      <c r="C427" t="s">
        <v>552</v>
      </c>
      <c r="D427" t="s">
        <v>561</v>
      </c>
      <c r="F427" t="s">
        <v>809</v>
      </c>
      <c r="I427" t="s">
        <v>125</v>
      </c>
      <c r="J427" t="s">
        <v>125</v>
      </c>
      <c r="K427" t="s">
        <v>125</v>
      </c>
      <c r="L427" t="s">
        <v>181</v>
      </c>
      <c r="M427" t="s">
        <v>181</v>
      </c>
      <c r="N427" t="s">
        <v>181</v>
      </c>
      <c r="O427" t="s">
        <v>181</v>
      </c>
      <c r="P427" t="s">
        <v>125</v>
      </c>
      <c r="Q427" t="s">
        <v>125</v>
      </c>
      <c r="R427" t="s">
        <v>171</v>
      </c>
      <c r="T427" t="s">
        <v>125</v>
      </c>
      <c r="U427" t="s">
        <v>181</v>
      </c>
      <c r="V427" t="s">
        <v>181</v>
      </c>
      <c r="W427" t="s">
        <v>181</v>
      </c>
      <c r="X427" t="s">
        <v>181</v>
      </c>
      <c r="Y427" t="s">
        <v>181</v>
      </c>
      <c r="Z427" t="s">
        <v>181</v>
      </c>
      <c r="AA427" t="s">
        <v>181</v>
      </c>
      <c r="AB427" t="s">
        <v>181</v>
      </c>
      <c r="AC427" t="s">
        <v>181</v>
      </c>
      <c r="AD427" t="s">
        <v>181</v>
      </c>
      <c r="AE427" t="s">
        <v>181</v>
      </c>
      <c r="AF427" t="s">
        <v>181</v>
      </c>
      <c r="AG427" t="s">
        <v>181</v>
      </c>
      <c r="AH427" t="s">
        <v>181</v>
      </c>
      <c r="AI427" t="s">
        <v>181</v>
      </c>
      <c r="AJ427" t="s">
        <v>181</v>
      </c>
      <c r="AK427" t="s">
        <v>181</v>
      </c>
      <c r="AL427" t="s">
        <v>181</v>
      </c>
      <c r="AM427" t="s">
        <v>181</v>
      </c>
      <c r="AN427" t="s">
        <v>181</v>
      </c>
      <c r="AO427" t="s">
        <v>181</v>
      </c>
      <c r="AP427" t="s">
        <v>181</v>
      </c>
      <c r="AQ427" t="s">
        <v>181</v>
      </c>
      <c r="AR427" t="s">
        <v>181</v>
      </c>
      <c r="AS427" t="s">
        <v>181</v>
      </c>
      <c r="AT427" t="s">
        <v>181</v>
      </c>
      <c r="AU427" t="s">
        <v>181</v>
      </c>
      <c r="AW427" t="s">
        <v>181</v>
      </c>
      <c r="AX427" t="s">
        <v>181</v>
      </c>
      <c r="AY427" t="s">
        <v>181</v>
      </c>
      <c r="AZ427" t="s">
        <v>181</v>
      </c>
      <c r="BA427" t="s">
        <v>181</v>
      </c>
      <c r="BB427" t="s">
        <v>181</v>
      </c>
      <c r="BC427" t="s">
        <v>181</v>
      </c>
      <c r="BD427" t="s">
        <v>181</v>
      </c>
      <c r="BE427" t="s">
        <v>181</v>
      </c>
      <c r="BF427" t="s">
        <v>181</v>
      </c>
      <c r="BG427" t="s">
        <v>181</v>
      </c>
      <c r="BH427" t="s">
        <v>181</v>
      </c>
      <c r="BI427" t="s">
        <v>181</v>
      </c>
      <c r="BJ427" t="s">
        <v>181</v>
      </c>
      <c r="BK427">
        <v>0</v>
      </c>
      <c r="BL427">
        <v>0</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0</v>
      </c>
      <c r="CG427">
        <v>0</v>
      </c>
      <c r="CH427">
        <v>0</v>
      </c>
      <c r="CI427">
        <v>0</v>
      </c>
      <c r="CJ427">
        <v>0</v>
      </c>
      <c r="CK427">
        <v>0</v>
      </c>
      <c r="CL427">
        <v>0</v>
      </c>
      <c r="CM427">
        <v>0</v>
      </c>
      <c r="CN427">
        <v>0</v>
      </c>
      <c r="CO427">
        <v>0</v>
      </c>
      <c r="CP427">
        <v>0</v>
      </c>
      <c r="CQ427">
        <v>0</v>
      </c>
      <c r="CR427">
        <v>0</v>
      </c>
      <c r="CS427">
        <v>0</v>
      </c>
      <c r="CT427">
        <v>0</v>
      </c>
      <c r="CU427">
        <v>0</v>
      </c>
      <c r="CV427">
        <v>0</v>
      </c>
      <c r="CW427">
        <v>0</v>
      </c>
      <c r="CX427">
        <v>0</v>
      </c>
      <c r="CY427">
        <v>0</v>
      </c>
      <c r="CZ427">
        <v>0</v>
      </c>
      <c r="DA427">
        <v>0</v>
      </c>
      <c r="DB427">
        <v>0</v>
      </c>
      <c r="DC427">
        <v>0</v>
      </c>
      <c r="DD427">
        <v>0</v>
      </c>
      <c r="DE427" t="s">
        <v>181</v>
      </c>
      <c r="DF427" t="s">
        <v>181</v>
      </c>
      <c r="DG427" t="s">
        <v>181</v>
      </c>
      <c r="DH427" t="s">
        <v>181</v>
      </c>
      <c r="DI427" t="s">
        <v>181</v>
      </c>
      <c r="DJ427" t="s">
        <v>181</v>
      </c>
      <c r="DK427" t="s">
        <v>181</v>
      </c>
    </row>
    <row r="428" spans="1:115" x14ac:dyDescent="0.25">
      <c r="A428">
        <v>10478</v>
      </c>
      <c r="B428" t="s">
        <v>908</v>
      </c>
      <c r="C428" t="s">
        <v>552</v>
      </c>
      <c r="D428" t="s">
        <v>561</v>
      </c>
      <c r="F428" t="s">
        <v>810</v>
      </c>
      <c r="I428" t="s">
        <v>125</v>
      </c>
      <c r="J428" t="s">
        <v>181</v>
      </c>
      <c r="K428" t="s">
        <v>181</v>
      </c>
      <c r="L428" t="s">
        <v>181</v>
      </c>
      <c r="M428" t="s">
        <v>181</v>
      </c>
      <c r="N428" t="s">
        <v>181</v>
      </c>
      <c r="O428" t="s">
        <v>181</v>
      </c>
      <c r="P428" t="s">
        <v>125</v>
      </c>
      <c r="Q428" t="s">
        <v>125</v>
      </c>
      <c r="R428" t="s">
        <v>171</v>
      </c>
      <c r="T428" t="s">
        <v>125</v>
      </c>
      <c r="U428" t="s">
        <v>181</v>
      </c>
      <c r="V428" t="s">
        <v>181</v>
      </c>
      <c r="W428" t="s">
        <v>181</v>
      </c>
      <c r="X428" t="s">
        <v>181</v>
      </c>
      <c r="Y428" t="s">
        <v>181</v>
      </c>
      <c r="Z428" t="s">
        <v>181</v>
      </c>
      <c r="AA428" t="s">
        <v>181</v>
      </c>
      <c r="AB428" t="s">
        <v>181</v>
      </c>
      <c r="AC428" t="s">
        <v>181</v>
      </c>
      <c r="AD428" t="s">
        <v>181</v>
      </c>
      <c r="AE428" t="s">
        <v>181</v>
      </c>
      <c r="AF428" t="s">
        <v>181</v>
      </c>
      <c r="AG428" t="s">
        <v>181</v>
      </c>
      <c r="AH428" t="s">
        <v>181</v>
      </c>
      <c r="AI428" t="s">
        <v>181</v>
      </c>
      <c r="AJ428" t="s">
        <v>181</v>
      </c>
      <c r="AK428" t="s">
        <v>181</v>
      </c>
      <c r="AL428" t="s">
        <v>181</v>
      </c>
      <c r="AM428" t="s">
        <v>181</v>
      </c>
      <c r="AN428" t="s">
        <v>181</v>
      </c>
      <c r="AO428" t="s">
        <v>181</v>
      </c>
      <c r="AP428" t="s">
        <v>181</v>
      </c>
      <c r="AQ428" t="s">
        <v>181</v>
      </c>
      <c r="AR428" t="s">
        <v>181</v>
      </c>
      <c r="AS428" t="s">
        <v>181</v>
      </c>
      <c r="AT428" t="s">
        <v>181</v>
      </c>
      <c r="AU428" t="s">
        <v>181</v>
      </c>
      <c r="AW428" t="s">
        <v>181</v>
      </c>
      <c r="AX428" t="s">
        <v>181</v>
      </c>
      <c r="AY428" t="s">
        <v>181</v>
      </c>
      <c r="AZ428" t="s">
        <v>181</v>
      </c>
      <c r="BA428" t="s">
        <v>181</v>
      </c>
      <c r="BB428" t="s">
        <v>181</v>
      </c>
      <c r="BC428" t="s">
        <v>181</v>
      </c>
      <c r="BD428" t="s">
        <v>181</v>
      </c>
      <c r="BE428" t="s">
        <v>181</v>
      </c>
      <c r="BF428" t="s">
        <v>181</v>
      </c>
      <c r="BG428" t="s">
        <v>181</v>
      </c>
      <c r="BH428" t="s">
        <v>181</v>
      </c>
      <c r="BI428" t="s">
        <v>181</v>
      </c>
      <c r="BJ428" t="s">
        <v>181</v>
      </c>
      <c r="BK428">
        <v>0</v>
      </c>
      <c r="BL428">
        <v>0</v>
      </c>
      <c r="BM428">
        <v>0</v>
      </c>
      <c r="BN428">
        <v>0</v>
      </c>
      <c r="BO428">
        <v>0</v>
      </c>
      <c r="BP428">
        <v>0</v>
      </c>
      <c r="BQ428">
        <v>0</v>
      </c>
      <c r="BR428">
        <v>0</v>
      </c>
      <c r="BS428">
        <v>0</v>
      </c>
      <c r="BT428">
        <v>0</v>
      </c>
      <c r="BU428">
        <v>0</v>
      </c>
      <c r="BV428">
        <v>0</v>
      </c>
      <c r="BW428">
        <v>0</v>
      </c>
      <c r="BX428">
        <v>0</v>
      </c>
      <c r="BY428">
        <v>0</v>
      </c>
      <c r="BZ428">
        <v>0</v>
      </c>
      <c r="CA428">
        <v>0</v>
      </c>
      <c r="CB428">
        <v>0</v>
      </c>
      <c r="CC428">
        <v>0</v>
      </c>
      <c r="CD428">
        <v>0</v>
      </c>
      <c r="CE428">
        <v>0</v>
      </c>
      <c r="CF428">
        <v>0</v>
      </c>
      <c r="CG428">
        <v>0</v>
      </c>
      <c r="CH428">
        <v>0</v>
      </c>
      <c r="CI428">
        <v>0</v>
      </c>
      <c r="CJ428">
        <v>0</v>
      </c>
      <c r="CK428">
        <v>0</v>
      </c>
      <c r="CL428">
        <v>0</v>
      </c>
      <c r="CM428">
        <v>0</v>
      </c>
      <c r="CN428">
        <v>0</v>
      </c>
      <c r="CO428">
        <v>0</v>
      </c>
      <c r="CP428">
        <v>0</v>
      </c>
      <c r="CQ428">
        <v>0</v>
      </c>
      <c r="CR428">
        <v>0</v>
      </c>
      <c r="CS428">
        <v>0</v>
      </c>
      <c r="CT428">
        <v>0</v>
      </c>
      <c r="CU428">
        <v>0</v>
      </c>
      <c r="CV428">
        <v>0</v>
      </c>
      <c r="CW428">
        <v>0</v>
      </c>
      <c r="CX428">
        <v>0</v>
      </c>
      <c r="CY428">
        <v>0</v>
      </c>
      <c r="CZ428">
        <v>0</v>
      </c>
      <c r="DA428">
        <v>0</v>
      </c>
      <c r="DB428">
        <v>0</v>
      </c>
      <c r="DC428">
        <v>0</v>
      </c>
      <c r="DD428">
        <v>0</v>
      </c>
      <c r="DE428" t="s">
        <v>181</v>
      </c>
      <c r="DF428" t="s">
        <v>181</v>
      </c>
      <c r="DG428" t="s">
        <v>181</v>
      </c>
      <c r="DH428" t="s">
        <v>181</v>
      </c>
      <c r="DI428" t="s">
        <v>181</v>
      </c>
      <c r="DJ428" t="s">
        <v>181</v>
      </c>
      <c r="DK428" t="s">
        <v>181</v>
      </c>
    </row>
    <row r="429" spans="1:115" x14ac:dyDescent="0.25">
      <c r="A429">
        <v>10479</v>
      </c>
      <c r="B429" t="s">
        <v>909</v>
      </c>
      <c r="C429" t="s">
        <v>552</v>
      </c>
      <c r="D429" t="s">
        <v>561</v>
      </c>
      <c r="F429" t="s">
        <v>811</v>
      </c>
      <c r="I429" t="s">
        <v>125</v>
      </c>
      <c r="J429" t="s">
        <v>181</v>
      </c>
      <c r="K429" t="s">
        <v>181</v>
      </c>
      <c r="L429" t="s">
        <v>181</v>
      </c>
      <c r="M429" t="s">
        <v>181</v>
      </c>
      <c r="N429" t="s">
        <v>181</v>
      </c>
      <c r="O429" t="s">
        <v>181</v>
      </c>
      <c r="P429" t="s">
        <v>125</v>
      </c>
      <c r="Q429" t="s">
        <v>125</v>
      </c>
      <c r="R429" t="s">
        <v>171</v>
      </c>
      <c r="T429" t="s">
        <v>125</v>
      </c>
      <c r="U429" t="s">
        <v>181</v>
      </c>
      <c r="V429" t="s">
        <v>181</v>
      </c>
      <c r="W429" t="s">
        <v>181</v>
      </c>
      <c r="X429" t="s">
        <v>181</v>
      </c>
      <c r="Y429" t="s">
        <v>181</v>
      </c>
      <c r="Z429" t="s">
        <v>181</v>
      </c>
      <c r="AA429" t="s">
        <v>181</v>
      </c>
      <c r="AB429" t="s">
        <v>181</v>
      </c>
      <c r="AC429" t="s">
        <v>181</v>
      </c>
      <c r="AD429" t="s">
        <v>181</v>
      </c>
      <c r="AE429" t="s">
        <v>181</v>
      </c>
      <c r="AF429" t="s">
        <v>181</v>
      </c>
      <c r="AG429" t="s">
        <v>181</v>
      </c>
      <c r="AH429" t="s">
        <v>181</v>
      </c>
      <c r="AI429" t="s">
        <v>181</v>
      </c>
      <c r="AJ429" t="s">
        <v>181</v>
      </c>
      <c r="AK429" t="s">
        <v>181</v>
      </c>
      <c r="AL429" t="s">
        <v>181</v>
      </c>
      <c r="AM429" t="s">
        <v>181</v>
      </c>
      <c r="AN429" t="s">
        <v>181</v>
      </c>
      <c r="AO429" t="s">
        <v>181</v>
      </c>
      <c r="AP429" t="s">
        <v>181</v>
      </c>
      <c r="AQ429" t="s">
        <v>181</v>
      </c>
      <c r="AR429" t="s">
        <v>181</v>
      </c>
      <c r="AS429" t="s">
        <v>181</v>
      </c>
      <c r="AT429" t="s">
        <v>181</v>
      </c>
      <c r="AU429" t="s">
        <v>181</v>
      </c>
      <c r="AW429" t="s">
        <v>181</v>
      </c>
      <c r="AX429" t="s">
        <v>181</v>
      </c>
      <c r="AY429" t="s">
        <v>181</v>
      </c>
      <c r="AZ429" t="s">
        <v>181</v>
      </c>
      <c r="BA429" t="s">
        <v>181</v>
      </c>
      <c r="BB429" t="s">
        <v>181</v>
      </c>
      <c r="BC429" t="s">
        <v>181</v>
      </c>
      <c r="BD429" t="s">
        <v>181</v>
      </c>
      <c r="BE429" t="s">
        <v>181</v>
      </c>
      <c r="BF429" t="s">
        <v>181</v>
      </c>
      <c r="BG429" t="s">
        <v>181</v>
      </c>
      <c r="BH429" t="s">
        <v>181</v>
      </c>
      <c r="BI429" t="s">
        <v>181</v>
      </c>
      <c r="BJ429" t="s">
        <v>181</v>
      </c>
      <c r="BK429">
        <v>0</v>
      </c>
      <c r="BL429">
        <v>0</v>
      </c>
      <c r="BM429">
        <v>0</v>
      </c>
      <c r="BN429">
        <v>0</v>
      </c>
      <c r="BO429">
        <v>0</v>
      </c>
      <c r="BP429">
        <v>0</v>
      </c>
      <c r="BQ429">
        <v>0</v>
      </c>
      <c r="BR429">
        <v>0</v>
      </c>
      <c r="BS429">
        <v>0</v>
      </c>
      <c r="BT429">
        <v>0</v>
      </c>
      <c r="BU429">
        <v>0</v>
      </c>
      <c r="BV429">
        <v>0</v>
      </c>
      <c r="BW429">
        <v>0</v>
      </c>
      <c r="BX429">
        <v>0</v>
      </c>
      <c r="BY429">
        <v>0</v>
      </c>
      <c r="BZ429">
        <v>0</v>
      </c>
      <c r="CA429">
        <v>0</v>
      </c>
      <c r="CB429">
        <v>0</v>
      </c>
      <c r="CC429">
        <v>0</v>
      </c>
      <c r="CD429">
        <v>0</v>
      </c>
      <c r="CE429">
        <v>0</v>
      </c>
      <c r="CF429">
        <v>0</v>
      </c>
      <c r="CG429">
        <v>0</v>
      </c>
      <c r="CH429">
        <v>0</v>
      </c>
      <c r="CI429">
        <v>0</v>
      </c>
      <c r="CJ429">
        <v>0</v>
      </c>
      <c r="CK429">
        <v>0</v>
      </c>
      <c r="CL429">
        <v>0</v>
      </c>
      <c r="CM429">
        <v>0</v>
      </c>
      <c r="CN429">
        <v>0</v>
      </c>
      <c r="CO429">
        <v>0</v>
      </c>
      <c r="CP429">
        <v>0</v>
      </c>
      <c r="CQ429">
        <v>0</v>
      </c>
      <c r="CR429">
        <v>0</v>
      </c>
      <c r="CS429">
        <v>0</v>
      </c>
      <c r="CT429">
        <v>0</v>
      </c>
      <c r="CU429">
        <v>0</v>
      </c>
      <c r="CV429">
        <v>0</v>
      </c>
      <c r="CW429">
        <v>0</v>
      </c>
      <c r="CX429">
        <v>0</v>
      </c>
      <c r="CY429">
        <v>0</v>
      </c>
      <c r="CZ429">
        <v>0</v>
      </c>
      <c r="DA429">
        <v>0</v>
      </c>
      <c r="DB429">
        <v>0</v>
      </c>
      <c r="DC429">
        <v>0</v>
      </c>
      <c r="DD429">
        <v>0</v>
      </c>
      <c r="DE429" t="s">
        <v>181</v>
      </c>
      <c r="DF429" t="s">
        <v>181</v>
      </c>
      <c r="DG429" t="s">
        <v>181</v>
      </c>
      <c r="DH429" t="s">
        <v>181</v>
      </c>
      <c r="DI429" t="s">
        <v>181</v>
      </c>
      <c r="DJ429" t="s">
        <v>181</v>
      </c>
      <c r="DK429" t="s">
        <v>181</v>
      </c>
    </row>
    <row r="430" spans="1:115" x14ac:dyDescent="0.25">
      <c r="A430">
        <v>10480</v>
      </c>
      <c r="B430" t="s">
        <v>910</v>
      </c>
      <c r="C430" t="s">
        <v>552</v>
      </c>
      <c r="D430" t="s">
        <v>561</v>
      </c>
      <c r="F430" t="s">
        <v>812</v>
      </c>
      <c r="I430" t="s">
        <v>125</v>
      </c>
      <c r="J430" t="s">
        <v>181</v>
      </c>
      <c r="K430" t="s">
        <v>181</v>
      </c>
      <c r="L430" t="s">
        <v>181</v>
      </c>
      <c r="M430" t="s">
        <v>181</v>
      </c>
      <c r="N430" t="s">
        <v>181</v>
      </c>
      <c r="O430" t="s">
        <v>181</v>
      </c>
      <c r="P430" t="s">
        <v>125</v>
      </c>
      <c r="Q430" t="s">
        <v>125</v>
      </c>
      <c r="R430" t="s">
        <v>171</v>
      </c>
      <c r="T430" t="s">
        <v>125</v>
      </c>
      <c r="U430" t="s">
        <v>181</v>
      </c>
      <c r="V430" t="s">
        <v>181</v>
      </c>
      <c r="W430" t="s">
        <v>181</v>
      </c>
      <c r="X430" t="s">
        <v>181</v>
      </c>
      <c r="Y430" t="s">
        <v>181</v>
      </c>
      <c r="Z430" t="s">
        <v>181</v>
      </c>
      <c r="AA430" t="s">
        <v>181</v>
      </c>
      <c r="AB430" t="s">
        <v>181</v>
      </c>
      <c r="AC430" t="s">
        <v>181</v>
      </c>
      <c r="AD430" t="s">
        <v>181</v>
      </c>
      <c r="AE430" t="s">
        <v>181</v>
      </c>
      <c r="AF430" t="s">
        <v>181</v>
      </c>
      <c r="AG430" t="s">
        <v>181</v>
      </c>
      <c r="AH430" t="s">
        <v>181</v>
      </c>
      <c r="AI430" t="s">
        <v>181</v>
      </c>
      <c r="AJ430" t="s">
        <v>181</v>
      </c>
      <c r="AK430" t="s">
        <v>181</v>
      </c>
      <c r="AL430" t="s">
        <v>181</v>
      </c>
      <c r="AM430" t="s">
        <v>181</v>
      </c>
      <c r="AN430" t="s">
        <v>181</v>
      </c>
      <c r="AO430" t="s">
        <v>181</v>
      </c>
      <c r="AP430" t="s">
        <v>181</v>
      </c>
      <c r="AQ430" t="s">
        <v>181</v>
      </c>
      <c r="AR430" t="s">
        <v>181</v>
      </c>
      <c r="AS430" t="s">
        <v>181</v>
      </c>
      <c r="AT430" t="s">
        <v>181</v>
      </c>
      <c r="AU430" t="s">
        <v>181</v>
      </c>
      <c r="AW430" t="s">
        <v>181</v>
      </c>
      <c r="AX430" t="s">
        <v>181</v>
      </c>
      <c r="AY430" t="s">
        <v>181</v>
      </c>
      <c r="AZ430" t="s">
        <v>181</v>
      </c>
      <c r="BA430" t="s">
        <v>181</v>
      </c>
      <c r="BB430" t="s">
        <v>181</v>
      </c>
      <c r="BC430" t="s">
        <v>181</v>
      </c>
      <c r="BD430" t="s">
        <v>181</v>
      </c>
      <c r="BE430" t="s">
        <v>181</v>
      </c>
      <c r="BF430" t="s">
        <v>181</v>
      </c>
      <c r="BG430" t="s">
        <v>181</v>
      </c>
      <c r="BH430" t="s">
        <v>181</v>
      </c>
      <c r="BI430" t="s">
        <v>181</v>
      </c>
      <c r="BJ430" t="s">
        <v>181</v>
      </c>
      <c r="BK430">
        <v>0</v>
      </c>
      <c r="BL430">
        <v>0</v>
      </c>
      <c r="BM430">
        <v>0</v>
      </c>
      <c r="BN430">
        <v>0</v>
      </c>
      <c r="BO430">
        <v>0</v>
      </c>
      <c r="BP430">
        <v>0</v>
      </c>
      <c r="BQ430">
        <v>0</v>
      </c>
      <c r="BR430">
        <v>0</v>
      </c>
      <c r="BS430">
        <v>0</v>
      </c>
      <c r="BT430">
        <v>0</v>
      </c>
      <c r="BU430">
        <v>0</v>
      </c>
      <c r="BV430">
        <v>0</v>
      </c>
      <c r="BW430">
        <v>0</v>
      </c>
      <c r="BX430">
        <v>0</v>
      </c>
      <c r="BY430">
        <v>0</v>
      </c>
      <c r="BZ430">
        <v>0</v>
      </c>
      <c r="CA430">
        <v>0</v>
      </c>
      <c r="CB430">
        <v>0</v>
      </c>
      <c r="CC430">
        <v>0</v>
      </c>
      <c r="CD430">
        <v>0</v>
      </c>
      <c r="CE430">
        <v>0</v>
      </c>
      <c r="CF430">
        <v>0</v>
      </c>
      <c r="CG430">
        <v>0</v>
      </c>
      <c r="CH430">
        <v>0</v>
      </c>
      <c r="CI430">
        <v>0</v>
      </c>
      <c r="CJ430">
        <v>0</v>
      </c>
      <c r="CK430">
        <v>0</v>
      </c>
      <c r="CL430">
        <v>0</v>
      </c>
      <c r="CM430">
        <v>0</v>
      </c>
      <c r="CN430">
        <v>0</v>
      </c>
      <c r="CO430">
        <v>0</v>
      </c>
      <c r="CP430">
        <v>0</v>
      </c>
      <c r="CQ430">
        <v>0</v>
      </c>
      <c r="CR430">
        <v>0</v>
      </c>
      <c r="CS430">
        <v>0</v>
      </c>
      <c r="CT430">
        <v>0</v>
      </c>
      <c r="CU430">
        <v>0</v>
      </c>
      <c r="CV430">
        <v>0</v>
      </c>
      <c r="CW430">
        <v>0</v>
      </c>
      <c r="CX430">
        <v>0</v>
      </c>
      <c r="CY430">
        <v>0</v>
      </c>
      <c r="CZ430">
        <v>0</v>
      </c>
      <c r="DA430">
        <v>0</v>
      </c>
      <c r="DB430">
        <v>0</v>
      </c>
      <c r="DC430">
        <v>0</v>
      </c>
      <c r="DD430">
        <v>0</v>
      </c>
      <c r="DE430" t="s">
        <v>181</v>
      </c>
      <c r="DF430" t="s">
        <v>181</v>
      </c>
      <c r="DG430" t="s">
        <v>181</v>
      </c>
      <c r="DH430" t="s">
        <v>181</v>
      </c>
      <c r="DI430" t="s">
        <v>181</v>
      </c>
      <c r="DJ430" t="s">
        <v>181</v>
      </c>
      <c r="DK430" t="s">
        <v>181</v>
      </c>
    </row>
    <row r="431" spans="1:115" x14ac:dyDescent="0.25">
      <c r="A431">
        <v>10481</v>
      </c>
      <c r="B431" t="s">
        <v>317</v>
      </c>
      <c r="C431" t="s">
        <v>552</v>
      </c>
      <c r="D431" t="s">
        <v>317</v>
      </c>
      <c r="F431" t="s">
        <v>813</v>
      </c>
      <c r="I431" t="s">
        <v>125</v>
      </c>
      <c r="J431" t="s">
        <v>125</v>
      </c>
      <c r="K431" t="s">
        <v>125</v>
      </c>
      <c r="L431" t="s">
        <v>181</v>
      </c>
      <c r="M431" t="s">
        <v>181</v>
      </c>
      <c r="N431" t="s">
        <v>181</v>
      </c>
      <c r="O431" t="s">
        <v>181</v>
      </c>
      <c r="P431" t="s">
        <v>125</v>
      </c>
      <c r="Q431" t="s">
        <v>125</v>
      </c>
      <c r="R431" t="s">
        <v>168</v>
      </c>
      <c r="T431" t="s">
        <v>125</v>
      </c>
      <c r="U431" t="s">
        <v>181</v>
      </c>
      <c r="V431" t="s">
        <v>181</v>
      </c>
      <c r="W431" t="s">
        <v>181</v>
      </c>
      <c r="X431" t="s">
        <v>181</v>
      </c>
      <c r="Y431" t="s">
        <v>181</v>
      </c>
      <c r="Z431" t="s">
        <v>181</v>
      </c>
      <c r="AA431" t="s">
        <v>181</v>
      </c>
      <c r="AB431" t="s">
        <v>181</v>
      </c>
      <c r="AC431" t="s">
        <v>181</v>
      </c>
      <c r="AD431" t="s">
        <v>181</v>
      </c>
      <c r="AE431" t="s">
        <v>181</v>
      </c>
      <c r="AF431" t="s">
        <v>181</v>
      </c>
      <c r="AG431" t="s">
        <v>181</v>
      </c>
      <c r="AH431" t="s">
        <v>181</v>
      </c>
      <c r="AI431" t="s">
        <v>181</v>
      </c>
      <c r="AJ431" t="s">
        <v>181</v>
      </c>
      <c r="AK431" t="s">
        <v>181</v>
      </c>
      <c r="AL431" t="s">
        <v>181</v>
      </c>
      <c r="AM431" t="s">
        <v>181</v>
      </c>
      <c r="AN431" t="s">
        <v>181</v>
      </c>
      <c r="AO431" t="s">
        <v>181</v>
      </c>
      <c r="AP431" t="s">
        <v>181</v>
      </c>
      <c r="AQ431" t="s">
        <v>181</v>
      </c>
      <c r="AR431" t="s">
        <v>181</v>
      </c>
      <c r="AS431" t="s">
        <v>181</v>
      </c>
      <c r="AT431" t="s">
        <v>181</v>
      </c>
      <c r="AU431" t="s">
        <v>181</v>
      </c>
      <c r="AW431" t="s">
        <v>181</v>
      </c>
      <c r="AX431" t="s">
        <v>181</v>
      </c>
      <c r="AY431" t="s">
        <v>181</v>
      </c>
      <c r="AZ431" t="s">
        <v>181</v>
      </c>
      <c r="BA431" t="s">
        <v>181</v>
      </c>
      <c r="BB431" t="s">
        <v>181</v>
      </c>
      <c r="BC431" t="s">
        <v>181</v>
      </c>
      <c r="BD431" t="s">
        <v>181</v>
      </c>
      <c r="BE431" t="s">
        <v>181</v>
      </c>
      <c r="BF431" t="s">
        <v>181</v>
      </c>
      <c r="BG431" t="s">
        <v>181</v>
      </c>
      <c r="BH431" t="s">
        <v>181</v>
      </c>
      <c r="BI431" t="s">
        <v>181</v>
      </c>
      <c r="BJ431" t="s">
        <v>181</v>
      </c>
      <c r="BK431">
        <v>0</v>
      </c>
      <c r="BL431">
        <v>0</v>
      </c>
      <c r="BM431">
        <v>0</v>
      </c>
      <c r="BN431">
        <v>0</v>
      </c>
      <c r="BO431">
        <v>0</v>
      </c>
      <c r="BP431">
        <v>0</v>
      </c>
      <c r="BQ431">
        <v>0</v>
      </c>
      <c r="BR431">
        <v>0</v>
      </c>
      <c r="BS431">
        <v>0</v>
      </c>
      <c r="BT431">
        <v>0</v>
      </c>
      <c r="BU431">
        <v>0</v>
      </c>
      <c r="BV431">
        <v>0</v>
      </c>
      <c r="BW431">
        <v>0</v>
      </c>
      <c r="BX431">
        <v>0</v>
      </c>
      <c r="BY431">
        <v>0</v>
      </c>
      <c r="BZ431">
        <v>0</v>
      </c>
      <c r="CA431">
        <v>0</v>
      </c>
      <c r="CB431">
        <v>0</v>
      </c>
      <c r="CC431">
        <v>0</v>
      </c>
      <c r="CD431">
        <v>0</v>
      </c>
      <c r="CE431">
        <v>0</v>
      </c>
      <c r="CF431">
        <v>0</v>
      </c>
      <c r="CG431">
        <v>0</v>
      </c>
      <c r="CH431">
        <v>0</v>
      </c>
      <c r="CI431">
        <v>0</v>
      </c>
      <c r="CJ431">
        <v>0</v>
      </c>
      <c r="CK431">
        <v>0</v>
      </c>
      <c r="CL431">
        <v>0</v>
      </c>
      <c r="CM431">
        <v>0</v>
      </c>
      <c r="CN431">
        <v>0</v>
      </c>
      <c r="CO431">
        <v>0</v>
      </c>
      <c r="CP431">
        <v>0</v>
      </c>
      <c r="CQ431">
        <v>0</v>
      </c>
      <c r="CR431">
        <v>0</v>
      </c>
      <c r="CS431">
        <v>0</v>
      </c>
      <c r="CT431">
        <v>0</v>
      </c>
      <c r="CU431">
        <v>0</v>
      </c>
      <c r="CV431">
        <v>0</v>
      </c>
      <c r="CW431">
        <v>0</v>
      </c>
      <c r="CX431">
        <v>0</v>
      </c>
      <c r="CY431">
        <v>0</v>
      </c>
      <c r="CZ431">
        <v>0</v>
      </c>
      <c r="DA431">
        <v>0</v>
      </c>
      <c r="DB431">
        <v>0</v>
      </c>
      <c r="DC431">
        <v>0</v>
      </c>
      <c r="DD431">
        <v>0</v>
      </c>
      <c r="DE431" t="s">
        <v>181</v>
      </c>
      <c r="DF431" t="s">
        <v>181</v>
      </c>
      <c r="DG431" t="s">
        <v>181</v>
      </c>
      <c r="DH431" t="s">
        <v>181</v>
      </c>
      <c r="DI431" t="s">
        <v>181</v>
      </c>
      <c r="DJ431" t="s">
        <v>181</v>
      </c>
      <c r="DK431" t="s">
        <v>181</v>
      </c>
    </row>
    <row r="432" spans="1:115" x14ac:dyDescent="0.25">
      <c r="A432">
        <v>10370</v>
      </c>
      <c r="B432" t="s">
        <v>209</v>
      </c>
      <c r="C432" t="s">
        <v>552</v>
      </c>
      <c r="D432" t="s">
        <v>209</v>
      </c>
      <c r="F432" t="s">
        <v>814</v>
      </c>
      <c r="I432" t="s">
        <v>125</v>
      </c>
      <c r="J432" t="s">
        <v>125</v>
      </c>
      <c r="K432" t="s">
        <v>125</v>
      </c>
      <c r="L432" t="s">
        <v>181</v>
      </c>
      <c r="M432" t="s">
        <v>181</v>
      </c>
      <c r="N432" t="s">
        <v>181</v>
      </c>
      <c r="O432" t="s">
        <v>181</v>
      </c>
      <c r="P432" t="s">
        <v>125</v>
      </c>
      <c r="Q432" t="s">
        <v>125</v>
      </c>
      <c r="R432" t="s">
        <v>168</v>
      </c>
      <c r="T432" t="s">
        <v>125</v>
      </c>
      <c r="U432" t="s">
        <v>181</v>
      </c>
      <c r="V432" t="s">
        <v>181</v>
      </c>
      <c r="W432" t="s">
        <v>181</v>
      </c>
      <c r="X432" t="s">
        <v>181</v>
      </c>
      <c r="Y432" t="s">
        <v>181</v>
      </c>
      <c r="Z432" t="s">
        <v>181</v>
      </c>
      <c r="AA432" t="s">
        <v>181</v>
      </c>
      <c r="AB432" t="s">
        <v>181</v>
      </c>
      <c r="AC432" t="s">
        <v>181</v>
      </c>
      <c r="AD432" t="s">
        <v>181</v>
      </c>
      <c r="AE432" t="s">
        <v>181</v>
      </c>
      <c r="AF432" t="s">
        <v>181</v>
      </c>
      <c r="AG432" t="s">
        <v>181</v>
      </c>
      <c r="AH432" t="s">
        <v>181</v>
      </c>
      <c r="AI432" t="s">
        <v>181</v>
      </c>
      <c r="AJ432" t="s">
        <v>181</v>
      </c>
      <c r="AK432" t="s">
        <v>181</v>
      </c>
      <c r="AL432" t="s">
        <v>181</v>
      </c>
      <c r="AM432" t="s">
        <v>181</v>
      </c>
      <c r="AN432" t="s">
        <v>181</v>
      </c>
      <c r="AO432" t="s">
        <v>181</v>
      </c>
      <c r="AP432" t="s">
        <v>181</v>
      </c>
      <c r="AQ432" t="s">
        <v>181</v>
      </c>
      <c r="AR432" t="s">
        <v>181</v>
      </c>
      <c r="AS432" t="s">
        <v>181</v>
      </c>
      <c r="AT432" t="s">
        <v>181</v>
      </c>
      <c r="AU432" t="s">
        <v>181</v>
      </c>
      <c r="AW432" t="s">
        <v>181</v>
      </c>
      <c r="AX432" t="s">
        <v>181</v>
      </c>
      <c r="AY432" t="s">
        <v>181</v>
      </c>
      <c r="AZ432" t="s">
        <v>181</v>
      </c>
      <c r="BA432" t="s">
        <v>181</v>
      </c>
      <c r="BB432" t="s">
        <v>181</v>
      </c>
      <c r="BC432" t="s">
        <v>181</v>
      </c>
      <c r="BD432" t="s">
        <v>181</v>
      </c>
      <c r="BE432" t="s">
        <v>181</v>
      </c>
      <c r="BF432" t="s">
        <v>181</v>
      </c>
      <c r="BG432" t="s">
        <v>181</v>
      </c>
      <c r="BH432" t="s">
        <v>181</v>
      </c>
      <c r="BI432" t="s">
        <v>181</v>
      </c>
      <c r="BJ432" t="s">
        <v>181</v>
      </c>
      <c r="BK432">
        <v>0</v>
      </c>
      <c r="BL432">
        <v>0</v>
      </c>
      <c r="BM432">
        <v>0</v>
      </c>
      <c r="BN432">
        <v>0</v>
      </c>
      <c r="BO432">
        <v>0</v>
      </c>
      <c r="BP432">
        <v>0</v>
      </c>
      <c r="BQ432">
        <v>0</v>
      </c>
      <c r="BR432">
        <v>0</v>
      </c>
      <c r="BS432">
        <v>0</v>
      </c>
      <c r="BT432">
        <v>0</v>
      </c>
      <c r="BU432">
        <v>0</v>
      </c>
      <c r="BV432">
        <v>0</v>
      </c>
      <c r="BW432">
        <v>0</v>
      </c>
      <c r="BX432">
        <v>0</v>
      </c>
      <c r="BY432">
        <v>0</v>
      </c>
      <c r="BZ432">
        <v>0</v>
      </c>
      <c r="CA432">
        <v>0</v>
      </c>
      <c r="CB432">
        <v>0</v>
      </c>
      <c r="CC432">
        <v>0</v>
      </c>
      <c r="CD432">
        <v>0</v>
      </c>
      <c r="CE432">
        <v>0</v>
      </c>
      <c r="CF432">
        <v>0</v>
      </c>
      <c r="CG432">
        <v>0</v>
      </c>
      <c r="CH432">
        <v>0</v>
      </c>
      <c r="CI432">
        <v>0</v>
      </c>
      <c r="CJ432">
        <v>0</v>
      </c>
      <c r="CK432">
        <v>0</v>
      </c>
      <c r="CL432">
        <v>0</v>
      </c>
      <c r="CM432">
        <v>0</v>
      </c>
      <c r="CN432">
        <v>0</v>
      </c>
      <c r="CO432">
        <v>0</v>
      </c>
      <c r="CP432">
        <v>0</v>
      </c>
      <c r="CQ432">
        <v>0</v>
      </c>
      <c r="CR432">
        <v>0</v>
      </c>
      <c r="CS432">
        <v>0</v>
      </c>
      <c r="CT432">
        <v>0</v>
      </c>
      <c r="CU432">
        <v>0</v>
      </c>
      <c r="CV432">
        <v>0</v>
      </c>
      <c r="CW432">
        <v>0</v>
      </c>
      <c r="CX432">
        <v>0</v>
      </c>
      <c r="CY432">
        <v>0</v>
      </c>
      <c r="CZ432">
        <v>0</v>
      </c>
      <c r="DA432">
        <v>0</v>
      </c>
      <c r="DB432">
        <v>0</v>
      </c>
      <c r="DC432">
        <v>0</v>
      </c>
      <c r="DD432">
        <v>0</v>
      </c>
      <c r="DE432" t="s">
        <v>181</v>
      </c>
      <c r="DF432" t="s">
        <v>181</v>
      </c>
      <c r="DG432" t="s">
        <v>181</v>
      </c>
      <c r="DH432" t="s">
        <v>181</v>
      </c>
      <c r="DI432" t="s">
        <v>181</v>
      </c>
      <c r="DJ432" t="s">
        <v>181</v>
      </c>
      <c r="DK432" t="s">
        <v>181</v>
      </c>
    </row>
    <row r="433" spans="1:115" x14ac:dyDescent="0.25">
      <c r="A433">
        <v>10372</v>
      </c>
      <c r="B433" t="s">
        <v>214</v>
      </c>
      <c r="C433" t="s">
        <v>552</v>
      </c>
      <c r="D433" t="s">
        <v>214</v>
      </c>
      <c r="F433" t="s">
        <v>815</v>
      </c>
      <c r="I433" t="s">
        <v>125</v>
      </c>
      <c r="J433" t="s">
        <v>181</v>
      </c>
      <c r="K433" t="s">
        <v>181</v>
      </c>
      <c r="L433" t="s">
        <v>181</v>
      </c>
      <c r="M433" t="s">
        <v>181</v>
      </c>
      <c r="N433" t="s">
        <v>181</v>
      </c>
      <c r="O433" t="s">
        <v>181</v>
      </c>
      <c r="P433" t="s">
        <v>125</v>
      </c>
      <c r="Q433" t="s">
        <v>125</v>
      </c>
      <c r="R433" t="s">
        <v>168</v>
      </c>
      <c r="T433" t="s">
        <v>125</v>
      </c>
      <c r="U433" t="s">
        <v>181</v>
      </c>
      <c r="V433" t="s">
        <v>181</v>
      </c>
      <c r="W433" t="s">
        <v>181</v>
      </c>
      <c r="X433" t="s">
        <v>181</v>
      </c>
      <c r="Y433" t="s">
        <v>181</v>
      </c>
      <c r="Z433" t="s">
        <v>181</v>
      </c>
      <c r="AA433" t="s">
        <v>181</v>
      </c>
      <c r="AB433" t="s">
        <v>181</v>
      </c>
      <c r="AC433" t="s">
        <v>181</v>
      </c>
      <c r="AD433" t="s">
        <v>181</v>
      </c>
      <c r="AE433" t="s">
        <v>181</v>
      </c>
      <c r="AF433" t="s">
        <v>181</v>
      </c>
      <c r="AG433" t="s">
        <v>181</v>
      </c>
      <c r="AH433" t="s">
        <v>181</v>
      </c>
      <c r="AI433" t="s">
        <v>181</v>
      </c>
      <c r="AJ433" t="s">
        <v>181</v>
      </c>
      <c r="AK433" t="s">
        <v>181</v>
      </c>
      <c r="AL433" t="s">
        <v>181</v>
      </c>
      <c r="AM433" t="s">
        <v>181</v>
      </c>
      <c r="AN433" t="s">
        <v>181</v>
      </c>
      <c r="AO433" t="s">
        <v>181</v>
      </c>
      <c r="AP433" t="s">
        <v>181</v>
      </c>
      <c r="AQ433" t="s">
        <v>181</v>
      </c>
      <c r="AR433" t="s">
        <v>181</v>
      </c>
      <c r="AS433" t="s">
        <v>181</v>
      </c>
      <c r="AT433" t="s">
        <v>181</v>
      </c>
      <c r="AU433" t="s">
        <v>181</v>
      </c>
      <c r="AW433" t="s">
        <v>181</v>
      </c>
      <c r="AX433" t="s">
        <v>181</v>
      </c>
      <c r="AY433" t="s">
        <v>181</v>
      </c>
      <c r="AZ433" t="s">
        <v>181</v>
      </c>
      <c r="BA433" t="s">
        <v>181</v>
      </c>
      <c r="BB433" t="s">
        <v>181</v>
      </c>
      <c r="BC433" t="s">
        <v>181</v>
      </c>
      <c r="BD433" t="s">
        <v>181</v>
      </c>
      <c r="BE433" t="s">
        <v>181</v>
      </c>
      <c r="BF433" t="s">
        <v>181</v>
      </c>
      <c r="BG433" t="s">
        <v>181</v>
      </c>
      <c r="BH433" t="s">
        <v>181</v>
      </c>
      <c r="BI433" t="s">
        <v>181</v>
      </c>
      <c r="BJ433" t="s">
        <v>181</v>
      </c>
      <c r="BK433">
        <v>0</v>
      </c>
      <c r="BL433">
        <v>0</v>
      </c>
      <c r="BM433">
        <v>0</v>
      </c>
      <c r="BN433">
        <v>0</v>
      </c>
      <c r="BO433">
        <v>0</v>
      </c>
      <c r="BP433">
        <v>0</v>
      </c>
      <c r="BQ433">
        <v>0</v>
      </c>
      <c r="BR433">
        <v>0</v>
      </c>
      <c r="BS433">
        <v>0</v>
      </c>
      <c r="BT433">
        <v>0</v>
      </c>
      <c r="BU433">
        <v>0</v>
      </c>
      <c r="BV433">
        <v>0</v>
      </c>
      <c r="BW433">
        <v>0</v>
      </c>
      <c r="BX433">
        <v>0</v>
      </c>
      <c r="BY433">
        <v>0</v>
      </c>
      <c r="BZ433">
        <v>0</v>
      </c>
      <c r="CA433">
        <v>0</v>
      </c>
      <c r="CB433">
        <v>0</v>
      </c>
      <c r="CC433">
        <v>0</v>
      </c>
      <c r="CD433">
        <v>0</v>
      </c>
      <c r="CE433">
        <v>0</v>
      </c>
      <c r="CF433">
        <v>0</v>
      </c>
      <c r="CG433">
        <v>0</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v>0</v>
      </c>
      <c r="DA433">
        <v>0</v>
      </c>
      <c r="DB433">
        <v>0</v>
      </c>
      <c r="DC433">
        <v>0</v>
      </c>
      <c r="DD433">
        <v>0</v>
      </c>
      <c r="DE433" t="s">
        <v>181</v>
      </c>
      <c r="DF433" t="s">
        <v>181</v>
      </c>
      <c r="DG433" t="s">
        <v>181</v>
      </c>
      <c r="DH433" t="s">
        <v>181</v>
      </c>
      <c r="DI433" t="s">
        <v>181</v>
      </c>
      <c r="DJ433" t="s">
        <v>181</v>
      </c>
      <c r="DK433" t="s">
        <v>181</v>
      </c>
    </row>
    <row r="434" spans="1:115" x14ac:dyDescent="0.25">
      <c r="A434">
        <v>10373</v>
      </c>
      <c r="B434" t="s">
        <v>892</v>
      </c>
      <c r="C434" t="s">
        <v>552</v>
      </c>
      <c r="D434" t="s">
        <v>214</v>
      </c>
      <c r="F434" t="s">
        <v>816</v>
      </c>
      <c r="I434" t="s">
        <v>48</v>
      </c>
      <c r="L434" t="s">
        <v>181</v>
      </c>
      <c r="M434" t="s">
        <v>181</v>
      </c>
      <c r="N434" t="s">
        <v>181</v>
      </c>
      <c r="O434" t="s">
        <v>181</v>
      </c>
      <c r="P434" t="s">
        <v>48</v>
      </c>
      <c r="Q434" t="s">
        <v>48</v>
      </c>
      <c r="R434" t="s">
        <v>196</v>
      </c>
      <c r="S434" t="s">
        <v>854</v>
      </c>
      <c r="T434" t="s">
        <v>181</v>
      </c>
      <c r="U434" t="s">
        <v>181</v>
      </c>
      <c r="V434" t="s">
        <v>181</v>
      </c>
      <c r="W434" t="s">
        <v>228</v>
      </c>
      <c r="X434" t="s">
        <v>181</v>
      </c>
      <c r="Y434" t="s">
        <v>181</v>
      </c>
      <c r="Z434" t="s">
        <v>181</v>
      </c>
      <c r="AA434" t="s">
        <v>181</v>
      </c>
      <c r="AB434" t="s">
        <v>181</v>
      </c>
      <c r="AC434" t="s">
        <v>181</v>
      </c>
      <c r="AD434" t="s">
        <v>181</v>
      </c>
      <c r="AE434" t="s">
        <v>181</v>
      </c>
      <c r="AF434" t="s">
        <v>181</v>
      </c>
      <c r="AG434" t="s">
        <v>181</v>
      </c>
      <c r="AH434" t="s">
        <v>181</v>
      </c>
      <c r="AI434" t="s">
        <v>181</v>
      </c>
      <c r="AJ434" t="s">
        <v>181</v>
      </c>
      <c r="AK434" t="s">
        <v>181</v>
      </c>
      <c r="AL434" t="s">
        <v>181</v>
      </c>
      <c r="AM434" t="s">
        <v>181</v>
      </c>
      <c r="AN434" t="s">
        <v>181</v>
      </c>
      <c r="AO434" t="s">
        <v>181</v>
      </c>
      <c r="AP434" t="s">
        <v>181</v>
      </c>
      <c r="AQ434" t="s">
        <v>181</v>
      </c>
      <c r="AR434" t="s">
        <v>181</v>
      </c>
      <c r="AS434" t="s">
        <v>181</v>
      </c>
      <c r="AT434" t="s">
        <v>181</v>
      </c>
      <c r="AU434" t="s">
        <v>181</v>
      </c>
      <c r="AW434" t="s">
        <v>181</v>
      </c>
      <c r="AX434" t="s">
        <v>181</v>
      </c>
      <c r="AY434" t="s">
        <v>181</v>
      </c>
      <c r="AZ434" t="s">
        <v>181</v>
      </c>
      <c r="BA434" t="s">
        <v>181</v>
      </c>
      <c r="BB434" t="s">
        <v>181</v>
      </c>
      <c r="BC434" t="s">
        <v>181</v>
      </c>
      <c r="BD434" t="s">
        <v>181</v>
      </c>
      <c r="BE434" t="s">
        <v>181</v>
      </c>
      <c r="BF434" t="s">
        <v>181</v>
      </c>
      <c r="BG434" t="s">
        <v>181</v>
      </c>
      <c r="BH434" t="s">
        <v>181</v>
      </c>
      <c r="BI434" t="s">
        <v>181</v>
      </c>
      <c r="BJ434" t="s">
        <v>181</v>
      </c>
      <c r="BK434">
        <v>0</v>
      </c>
      <c r="BL434">
        <v>0</v>
      </c>
      <c r="BM434">
        <v>0</v>
      </c>
      <c r="BN434">
        <v>0</v>
      </c>
      <c r="BO434">
        <v>0</v>
      </c>
      <c r="BP434">
        <v>0</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0</v>
      </c>
      <c r="CW434">
        <v>0</v>
      </c>
      <c r="CX434">
        <v>0</v>
      </c>
      <c r="CY434">
        <v>0</v>
      </c>
      <c r="CZ434">
        <v>0</v>
      </c>
      <c r="DA434">
        <v>0</v>
      </c>
      <c r="DB434">
        <v>0</v>
      </c>
      <c r="DC434">
        <v>0</v>
      </c>
      <c r="DD434">
        <v>0</v>
      </c>
      <c r="DE434" t="s">
        <v>181</v>
      </c>
      <c r="DF434" t="s">
        <v>181</v>
      </c>
      <c r="DG434" t="s">
        <v>181</v>
      </c>
      <c r="DH434" t="s">
        <v>181</v>
      </c>
      <c r="DI434" t="s">
        <v>181</v>
      </c>
      <c r="DJ434" t="s">
        <v>181</v>
      </c>
      <c r="DK434" t="s">
        <v>181</v>
      </c>
    </row>
    <row r="435" spans="1:115" x14ac:dyDescent="0.25">
      <c r="A435">
        <v>10374</v>
      </c>
      <c r="B435" t="s">
        <v>586</v>
      </c>
      <c r="C435" t="s">
        <v>552</v>
      </c>
      <c r="D435" t="s">
        <v>214</v>
      </c>
      <c r="F435" t="s">
        <v>817</v>
      </c>
      <c r="I435" t="s">
        <v>48</v>
      </c>
      <c r="L435" t="s">
        <v>181</v>
      </c>
      <c r="M435" t="s">
        <v>181</v>
      </c>
      <c r="N435" t="s">
        <v>181</v>
      </c>
      <c r="O435" t="s">
        <v>181</v>
      </c>
      <c r="P435" t="s">
        <v>48</v>
      </c>
      <c r="Q435" t="s">
        <v>48</v>
      </c>
      <c r="R435" t="s">
        <v>168</v>
      </c>
      <c r="T435" t="s">
        <v>181</v>
      </c>
      <c r="U435" t="s">
        <v>181</v>
      </c>
      <c r="V435" t="s">
        <v>181</v>
      </c>
      <c r="W435" t="s">
        <v>228</v>
      </c>
      <c r="X435" t="s">
        <v>181</v>
      </c>
      <c r="Y435" t="s">
        <v>181</v>
      </c>
      <c r="Z435" t="s">
        <v>181</v>
      </c>
      <c r="AA435" t="s">
        <v>181</v>
      </c>
      <c r="AB435" t="s">
        <v>181</v>
      </c>
      <c r="AC435" t="s">
        <v>181</v>
      </c>
      <c r="AD435" t="s">
        <v>181</v>
      </c>
      <c r="AE435" t="s">
        <v>181</v>
      </c>
      <c r="AF435" t="s">
        <v>181</v>
      </c>
      <c r="AG435" t="s">
        <v>181</v>
      </c>
      <c r="AH435" t="s">
        <v>181</v>
      </c>
      <c r="AI435" t="s">
        <v>181</v>
      </c>
      <c r="AJ435" t="s">
        <v>181</v>
      </c>
      <c r="AK435" t="s">
        <v>181</v>
      </c>
      <c r="AL435" t="s">
        <v>181</v>
      </c>
      <c r="AM435" t="s">
        <v>181</v>
      </c>
      <c r="AN435" t="s">
        <v>181</v>
      </c>
      <c r="AO435" t="s">
        <v>181</v>
      </c>
      <c r="AP435" t="s">
        <v>181</v>
      </c>
      <c r="AQ435" t="s">
        <v>181</v>
      </c>
      <c r="AR435" t="s">
        <v>181</v>
      </c>
      <c r="AS435" t="s">
        <v>181</v>
      </c>
      <c r="AT435" t="s">
        <v>181</v>
      </c>
      <c r="AU435" t="s">
        <v>181</v>
      </c>
      <c r="AW435" t="s">
        <v>181</v>
      </c>
      <c r="AX435" t="s">
        <v>181</v>
      </c>
      <c r="AY435" t="s">
        <v>181</v>
      </c>
      <c r="AZ435" t="s">
        <v>181</v>
      </c>
      <c r="BA435" t="s">
        <v>181</v>
      </c>
      <c r="BB435" t="s">
        <v>181</v>
      </c>
      <c r="BC435" t="s">
        <v>181</v>
      </c>
      <c r="BD435" t="s">
        <v>181</v>
      </c>
      <c r="BE435" t="s">
        <v>181</v>
      </c>
      <c r="BF435" t="s">
        <v>181</v>
      </c>
      <c r="BG435" t="s">
        <v>181</v>
      </c>
      <c r="BH435" t="s">
        <v>181</v>
      </c>
      <c r="BI435" t="s">
        <v>181</v>
      </c>
      <c r="BJ435" t="s">
        <v>181</v>
      </c>
      <c r="BK435">
        <v>0</v>
      </c>
      <c r="BL435">
        <v>0</v>
      </c>
      <c r="BM435">
        <v>0</v>
      </c>
      <c r="BN435">
        <v>0</v>
      </c>
      <c r="BO435">
        <v>0</v>
      </c>
      <c r="BP435">
        <v>0</v>
      </c>
      <c r="BQ435">
        <v>0</v>
      </c>
      <c r="BR435">
        <v>0</v>
      </c>
      <c r="BS435">
        <v>0</v>
      </c>
      <c r="BT435">
        <v>0</v>
      </c>
      <c r="BU435">
        <v>0</v>
      </c>
      <c r="BV435">
        <v>0</v>
      </c>
      <c r="BW435">
        <v>0</v>
      </c>
      <c r="BX435">
        <v>0</v>
      </c>
      <c r="BY435">
        <v>0</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0</v>
      </c>
      <c r="CY435">
        <v>0</v>
      </c>
      <c r="CZ435">
        <v>0</v>
      </c>
      <c r="DA435">
        <v>0</v>
      </c>
      <c r="DB435">
        <v>0</v>
      </c>
      <c r="DC435">
        <v>0</v>
      </c>
      <c r="DD435">
        <v>0</v>
      </c>
      <c r="DE435" t="s">
        <v>181</v>
      </c>
      <c r="DF435" t="s">
        <v>181</v>
      </c>
      <c r="DG435" t="s">
        <v>181</v>
      </c>
      <c r="DH435" t="s">
        <v>181</v>
      </c>
      <c r="DI435" t="s">
        <v>181</v>
      </c>
      <c r="DJ435" t="s">
        <v>181</v>
      </c>
      <c r="DK435" t="s">
        <v>181</v>
      </c>
    </row>
    <row r="436" spans="1:115" x14ac:dyDescent="0.25">
      <c r="A436">
        <v>10490</v>
      </c>
      <c r="B436" t="s">
        <v>587</v>
      </c>
      <c r="C436" t="s">
        <v>552</v>
      </c>
      <c r="D436" t="s">
        <v>588</v>
      </c>
      <c r="E436" t="s">
        <v>216</v>
      </c>
      <c r="F436" t="s">
        <v>818</v>
      </c>
      <c r="I436" t="s">
        <v>125</v>
      </c>
      <c r="J436" t="s">
        <v>125</v>
      </c>
      <c r="K436" t="s">
        <v>125</v>
      </c>
      <c r="L436" t="s">
        <v>125</v>
      </c>
      <c r="P436" t="s">
        <v>125</v>
      </c>
      <c r="Q436" t="s">
        <v>125</v>
      </c>
      <c r="R436" t="s">
        <v>168</v>
      </c>
      <c r="T436" t="s">
        <v>125</v>
      </c>
      <c r="U436" t="s">
        <v>181</v>
      </c>
      <c r="V436" t="s">
        <v>181</v>
      </c>
      <c r="W436" t="s">
        <v>181</v>
      </c>
      <c r="X436" t="s">
        <v>181</v>
      </c>
      <c r="Y436" t="s">
        <v>181</v>
      </c>
      <c r="Z436" t="s">
        <v>181</v>
      </c>
      <c r="AA436" t="s">
        <v>181</v>
      </c>
      <c r="AB436" t="s">
        <v>181</v>
      </c>
      <c r="AC436" t="s">
        <v>181</v>
      </c>
      <c r="AD436" t="s">
        <v>181</v>
      </c>
      <c r="AE436" t="s">
        <v>181</v>
      </c>
      <c r="AF436" t="s">
        <v>181</v>
      </c>
      <c r="AG436" t="s">
        <v>181</v>
      </c>
      <c r="AH436" t="s">
        <v>181</v>
      </c>
      <c r="AI436" t="s">
        <v>181</v>
      </c>
      <c r="AJ436" t="s">
        <v>181</v>
      </c>
      <c r="AK436" t="s">
        <v>181</v>
      </c>
      <c r="AL436" t="s">
        <v>181</v>
      </c>
      <c r="AM436" t="s">
        <v>181</v>
      </c>
      <c r="AN436" t="s">
        <v>181</v>
      </c>
      <c r="AO436" t="s">
        <v>181</v>
      </c>
      <c r="AP436" t="s">
        <v>181</v>
      </c>
      <c r="AQ436" t="s">
        <v>181</v>
      </c>
      <c r="AR436" t="s">
        <v>181</v>
      </c>
      <c r="AS436" t="s">
        <v>181</v>
      </c>
      <c r="AT436" t="s">
        <v>181</v>
      </c>
      <c r="AU436" t="s">
        <v>181</v>
      </c>
      <c r="AW436" t="s">
        <v>181</v>
      </c>
      <c r="AX436" t="s">
        <v>181</v>
      </c>
      <c r="AY436" t="s">
        <v>181</v>
      </c>
      <c r="AZ436" t="s">
        <v>181</v>
      </c>
      <c r="BA436" t="s">
        <v>181</v>
      </c>
      <c r="BB436" t="s">
        <v>181</v>
      </c>
      <c r="BC436" t="s">
        <v>181</v>
      </c>
      <c r="BD436" t="s">
        <v>181</v>
      </c>
      <c r="BE436" t="s">
        <v>181</v>
      </c>
      <c r="BF436" t="s">
        <v>181</v>
      </c>
      <c r="BG436" t="s">
        <v>181</v>
      </c>
      <c r="BH436" t="s">
        <v>181</v>
      </c>
      <c r="BI436" t="s">
        <v>181</v>
      </c>
      <c r="BJ436" t="s">
        <v>181</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0</v>
      </c>
      <c r="CW436">
        <v>0</v>
      </c>
      <c r="CX436">
        <v>0</v>
      </c>
      <c r="CY436">
        <v>0</v>
      </c>
      <c r="CZ436">
        <v>0</v>
      </c>
      <c r="DA436">
        <v>0</v>
      </c>
      <c r="DB436">
        <v>0</v>
      </c>
      <c r="DC436">
        <v>0</v>
      </c>
      <c r="DD436">
        <v>0</v>
      </c>
      <c r="DE436" t="s">
        <v>181</v>
      </c>
      <c r="DF436" t="s">
        <v>181</v>
      </c>
      <c r="DG436" t="s">
        <v>181</v>
      </c>
      <c r="DH436" t="s">
        <v>181</v>
      </c>
      <c r="DI436" t="s">
        <v>181</v>
      </c>
      <c r="DJ436" t="s">
        <v>181</v>
      </c>
      <c r="DK436" t="s">
        <v>181</v>
      </c>
    </row>
    <row r="437" spans="1:115" x14ac:dyDescent="0.25">
      <c r="A437">
        <v>10491</v>
      </c>
      <c r="B437" t="s">
        <v>589</v>
      </c>
      <c r="C437" t="s">
        <v>552</v>
      </c>
      <c r="D437" t="s">
        <v>588</v>
      </c>
      <c r="E437" t="s">
        <v>216</v>
      </c>
      <c r="F437" t="s">
        <v>819</v>
      </c>
      <c r="I437" t="s">
        <v>90</v>
      </c>
      <c r="J437" t="s">
        <v>90</v>
      </c>
      <c r="K437" t="s">
        <v>90</v>
      </c>
      <c r="L437" t="s">
        <v>90</v>
      </c>
      <c r="P437" t="s">
        <v>90</v>
      </c>
      <c r="Q437" t="s">
        <v>90</v>
      </c>
      <c r="R437" t="s">
        <v>168</v>
      </c>
      <c r="T437" t="s">
        <v>181</v>
      </c>
      <c r="U437" t="s">
        <v>181</v>
      </c>
      <c r="V437" t="s">
        <v>181</v>
      </c>
      <c r="W437" t="s">
        <v>181</v>
      </c>
      <c r="X437" t="s">
        <v>181</v>
      </c>
      <c r="Y437" t="s">
        <v>181</v>
      </c>
      <c r="Z437" t="s">
        <v>181</v>
      </c>
      <c r="AA437" t="s">
        <v>181</v>
      </c>
      <c r="AB437" t="s">
        <v>181</v>
      </c>
      <c r="AC437" t="s">
        <v>181</v>
      </c>
      <c r="AD437" t="s">
        <v>181</v>
      </c>
      <c r="AE437" t="s">
        <v>181</v>
      </c>
      <c r="AF437" t="s">
        <v>181</v>
      </c>
      <c r="AG437" t="s">
        <v>181</v>
      </c>
      <c r="AH437" t="s">
        <v>181</v>
      </c>
      <c r="AI437" t="s">
        <v>181</v>
      </c>
      <c r="AJ437" t="s">
        <v>181</v>
      </c>
      <c r="AK437" t="s">
        <v>181</v>
      </c>
      <c r="AL437" t="s">
        <v>181</v>
      </c>
      <c r="AM437" t="s">
        <v>181</v>
      </c>
      <c r="AN437" t="s">
        <v>181</v>
      </c>
      <c r="AO437" t="s">
        <v>181</v>
      </c>
      <c r="AP437" t="s">
        <v>181</v>
      </c>
      <c r="AQ437" t="s">
        <v>181</v>
      </c>
      <c r="AR437" t="s">
        <v>228</v>
      </c>
      <c r="AS437" t="s">
        <v>181</v>
      </c>
      <c r="AT437" t="s">
        <v>181</v>
      </c>
      <c r="AU437" t="s">
        <v>181</v>
      </c>
      <c r="AW437" t="s">
        <v>181</v>
      </c>
      <c r="AX437" t="s">
        <v>181</v>
      </c>
      <c r="AY437" t="s">
        <v>181</v>
      </c>
      <c r="AZ437" t="s">
        <v>181</v>
      </c>
      <c r="BA437" t="s">
        <v>181</v>
      </c>
      <c r="BB437" t="s">
        <v>181</v>
      </c>
      <c r="BC437" t="s">
        <v>181</v>
      </c>
      <c r="BD437" t="s">
        <v>181</v>
      </c>
      <c r="BE437" t="s">
        <v>181</v>
      </c>
      <c r="BF437" t="s">
        <v>181</v>
      </c>
      <c r="BG437" t="s">
        <v>181</v>
      </c>
      <c r="BH437" t="s">
        <v>181</v>
      </c>
      <c r="BI437" t="s">
        <v>181</v>
      </c>
      <c r="BJ437" t="s">
        <v>181</v>
      </c>
      <c r="BK437">
        <v>0</v>
      </c>
      <c r="BL437">
        <v>0</v>
      </c>
      <c r="BM437">
        <v>0</v>
      </c>
      <c r="BN437">
        <v>0</v>
      </c>
      <c r="BO437">
        <v>0</v>
      </c>
      <c r="BP437">
        <v>0</v>
      </c>
      <c r="BQ437">
        <v>0</v>
      </c>
      <c r="BR437">
        <v>0</v>
      </c>
      <c r="BS437">
        <v>0</v>
      </c>
      <c r="BT437">
        <v>0</v>
      </c>
      <c r="BU437">
        <v>0</v>
      </c>
      <c r="BV437">
        <v>0</v>
      </c>
      <c r="BW437">
        <v>0</v>
      </c>
      <c r="BX437">
        <v>0</v>
      </c>
      <c r="BY437">
        <v>0</v>
      </c>
      <c r="BZ437">
        <v>0</v>
      </c>
      <c r="CA437">
        <v>0</v>
      </c>
      <c r="CB437">
        <v>0</v>
      </c>
      <c r="CC437">
        <v>0</v>
      </c>
      <c r="CD437">
        <v>0</v>
      </c>
      <c r="CE437">
        <v>0</v>
      </c>
      <c r="CF437">
        <v>0</v>
      </c>
      <c r="CG437">
        <v>0</v>
      </c>
      <c r="CH437">
        <v>0</v>
      </c>
      <c r="CI437">
        <v>0</v>
      </c>
      <c r="CJ437">
        <v>0</v>
      </c>
      <c r="CK437">
        <v>0</v>
      </c>
      <c r="CL437">
        <v>0</v>
      </c>
      <c r="CM437">
        <v>0</v>
      </c>
      <c r="CN437">
        <v>0</v>
      </c>
      <c r="CO437">
        <v>0</v>
      </c>
      <c r="CP437">
        <v>0</v>
      </c>
      <c r="CQ437">
        <v>0</v>
      </c>
      <c r="CR437">
        <v>0</v>
      </c>
      <c r="CS437">
        <v>0</v>
      </c>
      <c r="CT437">
        <v>0</v>
      </c>
      <c r="CU437">
        <v>0</v>
      </c>
      <c r="CV437">
        <v>0</v>
      </c>
      <c r="CW437">
        <v>0</v>
      </c>
      <c r="CX437">
        <v>0</v>
      </c>
      <c r="CY437">
        <v>0</v>
      </c>
      <c r="CZ437">
        <v>0</v>
      </c>
      <c r="DA437">
        <v>0</v>
      </c>
      <c r="DB437">
        <v>0</v>
      </c>
      <c r="DC437">
        <v>0</v>
      </c>
      <c r="DD437">
        <v>0</v>
      </c>
      <c r="DE437" t="s">
        <v>181</v>
      </c>
      <c r="DF437" t="s">
        <v>181</v>
      </c>
      <c r="DG437" t="s">
        <v>181</v>
      </c>
      <c r="DH437" t="s">
        <v>181</v>
      </c>
      <c r="DI437" t="s">
        <v>181</v>
      </c>
      <c r="DJ437" t="s">
        <v>181</v>
      </c>
      <c r="DK437" t="s">
        <v>181</v>
      </c>
    </row>
    <row r="438" spans="1:115" x14ac:dyDescent="0.25">
      <c r="A438">
        <v>10546</v>
      </c>
      <c r="B438" t="s">
        <v>587</v>
      </c>
      <c r="C438" t="s">
        <v>552</v>
      </c>
      <c r="D438" t="s">
        <v>588</v>
      </c>
      <c r="E438" t="s">
        <v>218</v>
      </c>
      <c r="F438" t="s">
        <v>820</v>
      </c>
      <c r="I438" t="s">
        <v>125</v>
      </c>
      <c r="J438" t="s">
        <v>125</v>
      </c>
      <c r="K438" t="s">
        <v>125</v>
      </c>
      <c r="L438" t="s">
        <v>125</v>
      </c>
      <c r="P438" t="s">
        <v>125</v>
      </c>
      <c r="Q438" t="s">
        <v>125</v>
      </c>
      <c r="R438" t="s">
        <v>168</v>
      </c>
      <c r="T438" t="s">
        <v>125</v>
      </c>
      <c r="U438" t="s">
        <v>181</v>
      </c>
      <c r="V438" t="s">
        <v>181</v>
      </c>
      <c r="W438" t="s">
        <v>181</v>
      </c>
      <c r="X438" t="s">
        <v>181</v>
      </c>
      <c r="Y438" t="s">
        <v>181</v>
      </c>
      <c r="Z438" t="s">
        <v>181</v>
      </c>
      <c r="AA438" t="s">
        <v>181</v>
      </c>
      <c r="AB438" t="s">
        <v>181</v>
      </c>
      <c r="AC438" t="s">
        <v>181</v>
      </c>
      <c r="AD438" t="s">
        <v>181</v>
      </c>
      <c r="AE438" t="s">
        <v>181</v>
      </c>
      <c r="AF438" t="s">
        <v>181</v>
      </c>
      <c r="AG438" t="s">
        <v>181</v>
      </c>
      <c r="AH438" t="s">
        <v>181</v>
      </c>
      <c r="AI438" t="s">
        <v>181</v>
      </c>
      <c r="AJ438" t="s">
        <v>181</v>
      </c>
      <c r="AK438" t="s">
        <v>181</v>
      </c>
      <c r="AL438" t="s">
        <v>181</v>
      </c>
      <c r="AM438" t="s">
        <v>181</v>
      </c>
      <c r="AN438" t="s">
        <v>181</v>
      </c>
      <c r="AO438" t="s">
        <v>181</v>
      </c>
      <c r="AP438" t="s">
        <v>181</v>
      </c>
      <c r="AQ438" t="s">
        <v>181</v>
      </c>
      <c r="AR438" t="s">
        <v>181</v>
      </c>
      <c r="AS438" t="s">
        <v>181</v>
      </c>
      <c r="AT438" t="s">
        <v>181</v>
      </c>
      <c r="AU438" t="s">
        <v>181</v>
      </c>
      <c r="AW438" t="s">
        <v>181</v>
      </c>
      <c r="AX438" t="s">
        <v>181</v>
      </c>
      <c r="AY438" t="s">
        <v>181</v>
      </c>
      <c r="AZ438" t="s">
        <v>181</v>
      </c>
      <c r="BA438" t="s">
        <v>181</v>
      </c>
      <c r="BB438" t="s">
        <v>181</v>
      </c>
      <c r="BC438" t="s">
        <v>181</v>
      </c>
      <c r="BD438" t="s">
        <v>181</v>
      </c>
      <c r="BE438" t="s">
        <v>181</v>
      </c>
      <c r="BF438" t="s">
        <v>181</v>
      </c>
      <c r="BG438" t="s">
        <v>181</v>
      </c>
      <c r="BH438" t="s">
        <v>181</v>
      </c>
      <c r="BI438" t="s">
        <v>181</v>
      </c>
      <c r="BJ438" t="s">
        <v>181</v>
      </c>
      <c r="BK438">
        <v>0</v>
      </c>
      <c r="BL438">
        <v>0</v>
      </c>
      <c r="BM438">
        <v>0</v>
      </c>
      <c r="BN438">
        <v>0</v>
      </c>
      <c r="BO438">
        <v>0</v>
      </c>
      <c r="BP438">
        <v>0</v>
      </c>
      <c r="BQ438">
        <v>0</v>
      </c>
      <c r="BR438">
        <v>0</v>
      </c>
      <c r="BS438">
        <v>0</v>
      </c>
      <c r="BT438">
        <v>0</v>
      </c>
      <c r="BU438">
        <v>0</v>
      </c>
      <c r="BV438">
        <v>0</v>
      </c>
      <c r="BW438">
        <v>0</v>
      </c>
      <c r="BX438">
        <v>0</v>
      </c>
      <c r="BY438">
        <v>0</v>
      </c>
      <c r="BZ438">
        <v>0</v>
      </c>
      <c r="CA438">
        <v>0</v>
      </c>
      <c r="CB438">
        <v>0</v>
      </c>
      <c r="CC438">
        <v>0</v>
      </c>
      <c r="CD438">
        <v>0</v>
      </c>
      <c r="CE438">
        <v>0</v>
      </c>
      <c r="CF438">
        <v>0</v>
      </c>
      <c r="CG438">
        <v>0</v>
      </c>
      <c r="CH438">
        <v>0</v>
      </c>
      <c r="CI438">
        <v>0</v>
      </c>
      <c r="CJ438">
        <v>0</v>
      </c>
      <c r="CK438">
        <v>0</v>
      </c>
      <c r="CL438">
        <v>0</v>
      </c>
      <c r="CM438">
        <v>0</v>
      </c>
      <c r="CN438">
        <v>0</v>
      </c>
      <c r="CO438">
        <v>0</v>
      </c>
      <c r="CP438">
        <v>0</v>
      </c>
      <c r="CQ438">
        <v>0</v>
      </c>
      <c r="CR438">
        <v>0</v>
      </c>
      <c r="CS438">
        <v>0</v>
      </c>
      <c r="CT438">
        <v>0</v>
      </c>
      <c r="CU438">
        <v>0</v>
      </c>
      <c r="CV438">
        <v>0</v>
      </c>
      <c r="CW438">
        <v>0</v>
      </c>
      <c r="CX438">
        <v>0</v>
      </c>
      <c r="CY438">
        <v>0</v>
      </c>
      <c r="CZ438">
        <v>0</v>
      </c>
      <c r="DA438">
        <v>0</v>
      </c>
      <c r="DB438">
        <v>0</v>
      </c>
      <c r="DC438">
        <v>0</v>
      </c>
      <c r="DD438">
        <v>0</v>
      </c>
      <c r="DE438" t="s">
        <v>181</v>
      </c>
      <c r="DF438" t="s">
        <v>181</v>
      </c>
      <c r="DG438" t="s">
        <v>181</v>
      </c>
      <c r="DH438" t="s">
        <v>181</v>
      </c>
      <c r="DI438" t="s">
        <v>181</v>
      </c>
      <c r="DJ438" t="s">
        <v>181</v>
      </c>
      <c r="DK438" t="s">
        <v>181</v>
      </c>
    </row>
    <row r="439" spans="1:115" x14ac:dyDescent="0.25">
      <c r="A439">
        <v>10547</v>
      </c>
      <c r="B439" t="s">
        <v>589</v>
      </c>
      <c r="C439" t="s">
        <v>552</v>
      </c>
      <c r="D439" t="s">
        <v>588</v>
      </c>
      <c r="E439" t="s">
        <v>218</v>
      </c>
      <c r="F439" t="s">
        <v>821</v>
      </c>
      <c r="I439" t="s">
        <v>109</v>
      </c>
      <c r="J439" t="s">
        <v>109</v>
      </c>
      <c r="K439" t="s">
        <v>109</v>
      </c>
      <c r="L439" t="s">
        <v>109</v>
      </c>
      <c r="P439" t="s">
        <v>109</v>
      </c>
      <c r="Q439" t="s">
        <v>109</v>
      </c>
      <c r="R439" t="s">
        <v>168</v>
      </c>
      <c r="T439" t="s">
        <v>181</v>
      </c>
      <c r="U439" t="s">
        <v>181</v>
      </c>
      <c r="V439" t="s">
        <v>181</v>
      </c>
      <c r="W439" t="s">
        <v>181</v>
      </c>
      <c r="X439" t="s">
        <v>181</v>
      </c>
      <c r="Y439" t="s">
        <v>181</v>
      </c>
      <c r="Z439" t="s">
        <v>181</v>
      </c>
      <c r="AA439" t="s">
        <v>181</v>
      </c>
      <c r="AB439" t="s">
        <v>181</v>
      </c>
      <c r="AC439" t="s">
        <v>181</v>
      </c>
      <c r="AD439" t="s">
        <v>181</v>
      </c>
      <c r="AE439" t="s">
        <v>181</v>
      </c>
      <c r="AF439" t="s">
        <v>181</v>
      </c>
      <c r="AG439" t="s">
        <v>181</v>
      </c>
      <c r="AH439" t="s">
        <v>181</v>
      </c>
      <c r="AI439" t="s">
        <v>181</v>
      </c>
      <c r="AJ439" t="s">
        <v>181</v>
      </c>
      <c r="AK439" t="s">
        <v>181</v>
      </c>
      <c r="AL439" t="s">
        <v>181</v>
      </c>
      <c r="AM439" t="s">
        <v>181</v>
      </c>
      <c r="AN439" t="s">
        <v>181</v>
      </c>
      <c r="AO439" t="s">
        <v>181</v>
      </c>
      <c r="AP439" t="s">
        <v>181</v>
      </c>
      <c r="AQ439" t="s">
        <v>181</v>
      </c>
      <c r="AR439" t="s">
        <v>181</v>
      </c>
      <c r="AS439" t="s">
        <v>181</v>
      </c>
      <c r="AT439" t="s">
        <v>181</v>
      </c>
      <c r="AU439" t="s">
        <v>181</v>
      </c>
      <c r="AW439" t="s">
        <v>181</v>
      </c>
      <c r="AX439" t="s">
        <v>181</v>
      </c>
      <c r="AY439" t="s">
        <v>181</v>
      </c>
      <c r="AZ439" t="s">
        <v>181</v>
      </c>
      <c r="BA439" t="s">
        <v>181</v>
      </c>
      <c r="BB439" t="s">
        <v>181</v>
      </c>
      <c r="BC439" t="s">
        <v>181</v>
      </c>
      <c r="BD439" t="s">
        <v>181</v>
      </c>
      <c r="BE439" t="s">
        <v>228</v>
      </c>
      <c r="BF439" t="s">
        <v>181</v>
      </c>
      <c r="BG439" t="s">
        <v>181</v>
      </c>
      <c r="BH439" t="s">
        <v>181</v>
      </c>
      <c r="BI439" t="s">
        <v>181</v>
      </c>
      <c r="BJ439" t="s">
        <v>181</v>
      </c>
      <c r="BK439">
        <v>0</v>
      </c>
      <c r="BL439">
        <v>0</v>
      </c>
      <c r="BM439">
        <v>0</v>
      </c>
      <c r="BN439">
        <v>0</v>
      </c>
      <c r="BO439">
        <v>0</v>
      </c>
      <c r="BP439">
        <v>0</v>
      </c>
      <c r="BQ439">
        <v>0</v>
      </c>
      <c r="BR439">
        <v>0</v>
      </c>
      <c r="BS439">
        <v>0</v>
      </c>
      <c r="BT439">
        <v>0</v>
      </c>
      <c r="BU439">
        <v>0</v>
      </c>
      <c r="BV439">
        <v>0</v>
      </c>
      <c r="BW439">
        <v>0</v>
      </c>
      <c r="BX439">
        <v>0</v>
      </c>
      <c r="BY439">
        <v>0</v>
      </c>
      <c r="BZ439">
        <v>0</v>
      </c>
      <c r="CA439">
        <v>0</v>
      </c>
      <c r="CB439">
        <v>0</v>
      </c>
      <c r="CC439">
        <v>0</v>
      </c>
      <c r="CD439">
        <v>0</v>
      </c>
      <c r="CE439">
        <v>0</v>
      </c>
      <c r="CF439">
        <v>0</v>
      </c>
      <c r="CG439">
        <v>0</v>
      </c>
      <c r="CH439">
        <v>0</v>
      </c>
      <c r="CI439">
        <v>0</v>
      </c>
      <c r="CJ439">
        <v>0</v>
      </c>
      <c r="CK439">
        <v>0</v>
      </c>
      <c r="CL439">
        <v>0</v>
      </c>
      <c r="CM439">
        <v>0</v>
      </c>
      <c r="CN439">
        <v>0</v>
      </c>
      <c r="CO439">
        <v>0</v>
      </c>
      <c r="CP439">
        <v>0</v>
      </c>
      <c r="CQ439">
        <v>0</v>
      </c>
      <c r="CR439">
        <v>0</v>
      </c>
      <c r="CS439">
        <v>0</v>
      </c>
      <c r="CT439">
        <v>0</v>
      </c>
      <c r="CU439">
        <v>0</v>
      </c>
      <c r="CV439">
        <v>0</v>
      </c>
      <c r="CW439">
        <v>0</v>
      </c>
      <c r="CX439">
        <v>0</v>
      </c>
      <c r="CY439">
        <v>0</v>
      </c>
      <c r="CZ439">
        <v>0</v>
      </c>
      <c r="DA439">
        <v>0</v>
      </c>
      <c r="DB439">
        <v>0</v>
      </c>
      <c r="DC439">
        <v>0</v>
      </c>
      <c r="DD439">
        <v>0</v>
      </c>
      <c r="DE439" t="s">
        <v>181</v>
      </c>
      <c r="DF439" t="s">
        <v>181</v>
      </c>
      <c r="DG439" t="s">
        <v>181</v>
      </c>
      <c r="DH439" t="s">
        <v>181</v>
      </c>
      <c r="DI439" t="s">
        <v>181</v>
      </c>
      <c r="DJ439" t="s">
        <v>181</v>
      </c>
      <c r="DK439" t="s">
        <v>181</v>
      </c>
    </row>
    <row r="440" spans="1:115" x14ac:dyDescent="0.25">
      <c r="A440">
        <v>10376</v>
      </c>
      <c r="B440" t="s">
        <v>590</v>
      </c>
      <c r="C440" t="s">
        <v>591</v>
      </c>
      <c r="D440" t="s">
        <v>592</v>
      </c>
      <c r="E440" t="s">
        <v>593</v>
      </c>
      <c r="F440" t="s">
        <v>164</v>
      </c>
      <c r="I440" t="s">
        <v>181</v>
      </c>
      <c r="J440" t="s">
        <v>181</v>
      </c>
      <c r="K440" t="s">
        <v>181</v>
      </c>
      <c r="L440" t="s">
        <v>181</v>
      </c>
      <c r="M440" t="s">
        <v>181</v>
      </c>
      <c r="N440" t="s">
        <v>181</v>
      </c>
      <c r="O440" t="s">
        <v>181</v>
      </c>
      <c r="Q440" t="s">
        <v>181</v>
      </c>
      <c r="T440" t="s">
        <v>181</v>
      </c>
      <c r="U440" t="s">
        <v>181</v>
      </c>
      <c r="V440" t="s">
        <v>181</v>
      </c>
      <c r="W440" t="s">
        <v>181</v>
      </c>
      <c r="X440" t="s">
        <v>181</v>
      </c>
      <c r="Y440" t="s">
        <v>181</v>
      </c>
      <c r="Z440" t="s">
        <v>181</v>
      </c>
      <c r="AA440" t="s">
        <v>181</v>
      </c>
      <c r="AB440" t="s">
        <v>181</v>
      </c>
      <c r="AC440" t="s">
        <v>181</v>
      </c>
      <c r="AD440" t="s">
        <v>181</v>
      </c>
      <c r="AE440" t="s">
        <v>181</v>
      </c>
      <c r="AF440" t="s">
        <v>181</v>
      </c>
      <c r="AG440" t="s">
        <v>181</v>
      </c>
      <c r="AH440" t="s">
        <v>181</v>
      </c>
      <c r="AI440" t="s">
        <v>181</v>
      </c>
      <c r="AJ440" t="s">
        <v>181</v>
      </c>
      <c r="AK440" t="s">
        <v>181</v>
      </c>
      <c r="AL440" t="s">
        <v>181</v>
      </c>
      <c r="AM440" t="s">
        <v>181</v>
      </c>
      <c r="AN440" t="s">
        <v>181</v>
      </c>
      <c r="AO440" t="s">
        <v>181</v>
      </c>
      <c r="AP440" t="s">
        <v>181</v>
      </c>
      <c r="AQ440" t="s">
        <v>181</v>
      </c>
      <c r="AR440" t="s">
        <v>181</v>
      </c>
      <c r="AS440" t="s">
        <v>181</v>
      </c>
      <c r="AT440" t="s">
        <v>181</v>
      </c>
      <c r="AU440" t="s">
        <v>181</v>
      </c>
      <c r="AW440" t="s">
        <v>181</v>
      </c>
      <c r="AX440" t="s">
        <v>181</v>
      </c>
      <c r="AY440" t="s">
        <v>181</v>
      </c>
      <c r="AZ440" t="s">
        <v>181</v>
      </c>
      <c r="BA440" t="s">
        <v>181</v>
      </c>
      <c r="BB440" t="s">
        <v>181</v>
      </c>
      <c r="BC440" t="s">
        <v>181</v>
      </c>
      <c r="BD440" t="s">
        <v>181</v>
      </c>
      <c r="BE440" t="s">
        <v>181</v>
      </c>
      <c r="BF440" t="s">
        <v>181</v>
      </c>
      <c r="BG440" t="s">
        <v>181</v>
      </c>
      <c r="BH440" t="s">
        <v>181</v>
      </c>
      <c r="BI440" t="s">
        <v>181</v>
      </c>
      <c r="BJ440" t="s">
        <v>181</v>
      </c>
      <c r="BK440">
        <v>0</v>
      </c>
      <c r="BL440">
        <v>0</v>
      </c>
      <c r="BM440">
        <v>0</v>
      </c>
      <c r="BN440">
        <v>0</v>
      </c>
      <c r="BO440">
        <v>0</v>
      </c>
      <c r="BP440">
        <v>0</v>
      </c>
      <c r="BQ440">
        <v>0</v>
      </c>
      <c r="BR440">
        <v>0</v>
      </c>
      <c r="BS440">
        <v>0</v>
      </c>
      <c r="BT440">
        <v>0</v>
      </c>
      <c r="BU440">
        <v>0</v>
      </c>
      <c r="BV440">
        <v>0</v>
      </c>
      <c r="BW440">
        <v>0</v>
      </c>
      <c r="BX440">
        <v>0</v>
      </c>
      <c r="BY440">
        <v>0</v>
      </c>
      <c r="BZ440">
        <v>0</v>
      </c>
      <c r="CA440">
        <v>0</v>
      </c>
      <c r="CB440">
        <v>0</v>
      </c>
      <c r="CC440">
        <v>0</v>
      </c>
      <c r="CD440">
        <v>0</v>
      </c>
      <c r="CE440">
        <v>0</v>
      </c>
      <c r="CF440">
        <v>0</v>
      </c>
      <c r="CG440">
        <v>0</v>
      </c>
      <c r="CH440">
        <v>0</v>
      </c>
      <c r="CI440">
        <v>0</v>
      </c>
      <c r="CJ440">
        <v>0</v>
      </c>
      <c r="CK440">
        <v>0</v>
      </c>
      <c r="CL440">
        <v>0</v>
      </c>
      <c r="CM440">
        <v>0</v>
      </c>
      <c r="CN440">
        <v>0</v>
      </c>
      <c r="CO440">
        <v>0</v>
      </c>
      <c r="CP440">
        <v>0</v>
      </c>
      <c r="CQ440">
        <v>0</v>
      </c>
      <c r="CR440">
        <v>0</v>
      </c>
      <c r="CS440">
        <v>0</v>
      </c>
      <c r="CT440">
        <v>0</v>
      </c>
      <c r="CU440">
        <v>0</v>
      </c>
      <c r="CV440">
        <v>0</v>
      </c>
      <c r="CW440">
        <v>0</v>
      </c>
      <c r="CX440">
        <v>0</v>
      </c>
      <c r="CY440">
        <v>0</v>
      </c>
      <c r="CZ440">
        <v>0</v>
      </c>
      <c r="DA440">
        <v>0</v>
      </c>
      <c r="DB440">
        <v>0</v>
      </c>
      <c r="DC440">
        <v>0</v>
      </c>
      <c r="DD440">
        <v>0</v>
      </c>
      <c r="DE440" t="s">
        <v>181</v>
      </c>
      <c r="DF440" t="s">
        <v>181</v>
      </c>
      <c r="DG440" t="s">
        <v>181</v>
      </c>
      <c r="DH440" t="s">
        <v>181</v>
      </c>
      <c r="DI440" t="s">
        <v>181</v>
      </c>
      <c r="DJ440" t="s">
        <v>181</v>
      </c>
      <c r="DK440" t="s">
        <v>181</v>
      </c>
    </row>
    <row r="441" spans="1:115" x14ac:dyDescent="0.25">
      <c r="A441">
        <v>10525</v>
      </c>
      <c r="B441" t="s">
        <v>594</v>
      </c>
      <c r="C441" t="s">
        <v>591</v>
      </c>
      <c r="D441" t="s">
        <v>592</v>
      </c>
      <c r="F441" t="s">
        <v>164</v>
      </c>
      <c r="I441" t="s">
        <v>164</v>
      </c>
      <c r="Q441" t="s">
        <v>164</v>
      </c>
      <c r="T441" t="s">
        <v>181</v>
      </c>
      <c r="U441" t="s">
        <v>181</v>
      </c>
      <c r="V441" t="s">
        <v>181</v>
      </c>
      <c r="W441" t="s">
        <v>181</v>
      </c>
      <c r="X441" t="s">
        <v>181</v>
      </c>
      <c r="Y441" t="s">
        <v>181</v>
      </c>
      <c r="Z441" t="s">
        <v>181</v>
      </c>
      <c r="AA441" t="s">
        <v>181</v>
      </c>
      <c r="AB441" t="s">
        <v>181</v>
      </c>
      <c r="AC441" t="s">
        <v>181</v>
      </c>
      <c r="AD441" t="s">
        <v>181</v>
      </c>
      <c r="AE441" t="s">
        <v>181</v>
      </c>
      <c r="AF441" t="s">
        <v>181</v>
      </c>
      <c r="AG441" t="s">
        <v>181</v>
      </c>
      <c r="AH441" t="s">
        <v>181</v>
      </c>
      <c r="AI441" t="s">
        <v>181</v>
      </c>
      <c r="AJ441" t="s">
        <v>181</v>
      </c>
      <c r="AK441" t="s">
        <v>181</v>
      </c>
      <c r="AL441" t="s">
        <v>181</v>
      </c>
      <c r="AM441" t="s">
        <v>181</v>
      </c>
      <c r="AN441" t="s">
        <v>181</v>
      </c>
      <c r="AO441" t="s">
        <v>181</v>
      </c>
      <c r="AP441" t="s">
        <v>181</v>
      </c>
      <c r="AQ441" t="s">
        <v>181</v>
      </c>
      <c r="AR441" t="s">
        <v>181</v>
      </c>
      <c r="AS441" t="s">
        <v>181</v>
      </c>
      <c r="AT441" t="s">
        <v>181</v>
      </c>
      <c r="AU441" t="s">
        <v>181</v>
      </c>
      <c r="AW441" t="s">
        <v>181</v>
      </c>
      <c r="AX441" t="s">
        <v>181</v>
      </c>
      <c r="AY441" t="s">
        <v>181</v>
      </c>
      <c r="AZ441" t="s">
        <v>181</v>
      </c>
      <c r="BA441" t="s">
        <v>181</v>
      </c>
      <c r="BB441" t="s">
        <v>181</v>
      </c>
      <c r="BC441" t="s">
        <v>181</v>
      </c>
      <c r="BD441" t="s">
        <v>181</v>
      </c>
      <c r="BE441" t="s">
        <v>181</v>
      </c>
      <c r="BF441" t="s">
        <v>181</v>
      </c>
      <c r="BG441" t="s">
        <v>181</v>
      </c>
      <c r="BH441" t="s">
        <v>181</v>
      </c>
      <c r="BI441" t="s">
        <v>181</v>
      </c>
      <c r="BJ441" t="s">
        <v>181</v>
      </c>
      <c r="BK441">
        <v>0</v>
      </c>
      <c r="BL441">
        <v>0</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0</v>
      </c>
      <c r="CJ441">
        <v>0</v>
      </c>
      <c r="CK441">
        <v>0</v>
      </c>
      <c r="CL441">
        <v>0</v>
      </c>
      <c r="CM441">
        <v>0</v>
      </c>
      <c r="CN441">
        <v>0</v>
      </c>
      <c r="CO441">
        <v>0</v>
      </c>
      <c r="CP441">
        <v>0</v>
      </c>
      <c r="CQ441">
        <v>0</v>
      </c>
      <c r="CR441">
        <v>0</v>
      </c>
      <c r="CS441">
        <v>0</v>
      </c>
      <c r="CT441">
        <v>0</v>
      </c>
      <c r="CU441">
        <v>0</v>
      </c>
      <c r="CV441">
        <v>0</v>
      </c>
      <c r="CW441">
        <v>0</v>
      </c>
      <c r="CX441">
        <v>0</v>
      </c>
      <c r="CY441">
        <v>0</v>
      </c>
      <c r="CZ441">
        <v>0</v>
      </c>
      <c r="DA441">
        <v>0</v>
      </c>
      <c r="DB441">
        <v>0</v>
      </c>
      <c r="DC441">
        <v>0</v>
      </c>
      <c r="DD441">
        <v>0</v>
      </c>
      <c r="DE441" t="s">
        <v>181</v>
      </c>
      <c r="DF441" t="s">
        <v>181</v>
      </c>
      <c r="DG441" t="s">
        <v>181</v>
      </c>
      <c r="DH441" t="s">
        <v>181</v>
      </c>
      <c r="DI441" t="s">
        <v>181</v>
      </c>
      <c r="DJ441" t="s">
        <v>181</v>
      </c>
      <c r="DK441" t="s">
        <v>181</v>
      </c>
    </row>
    <row r="442" spans="1:115" x14ac:dyDescent="0.25">
      <c r="A442">
        <v>10377</v>
      </c>
      <c r="B442" t="s">
        <v>595</v>
      </c>
      <c r="C442" t="s">
        <v>591</v>
      </c>
      <c r="D442" t="s">
        <v>592</v>
      </c>
      <c r="E442" t="s">
        <v>307</v>
      </c>
      <c r="F442" t="s">
        <v>164</v>
      </c>
      <c r="I442" t="s">
        <v>181</v>
      </c>
      <c r="J442" t="s">
        <v>181</v>
      </c>
      <c r="K442" t="s">
        <v>181</v>
      </c>
      <c r="L442" t="s">
        <v>181</v>
      </c>
      <c r="M442" t="s">
        <v>181</v>
      </c>
      <c r="N442" t="s">
        <v>181</v>
      </c>
      <c r="O442" t="s">
        <v>181</v>
      </c>
      <c r="Q442" t="s">
        <v>181</v>
      </c>
      <c r="T442" t="s">
        <v>181</v>
      </c>
      <c r="U442" t="s">
        <v>181</v>
      </c>
      <c r="V442" t="s">
        <v>181</v>
      </c>
      <c r="W442" t="s">
        <v>181</v>
      </c>
      <c r="X442" t="s">
        <v>181</v>
      </c>
      <c r="Y442" t="s">
        <v>181</v>
      </c>
      <c r="Z442" t="s">
        <v>181</v>
      </c>
      <c r="AA442" t="s">
        <v>181</v>
      </c>
      <c r="AB442" t="s">
        <v>181</v>
      </c>
      <c r="AC442" t="s">
        <v>181</v>
      </c>
      <c r="AD442" t="s">
        <v>181</v>
      </c>
      <c r="AE442" t="s">
        <v>181</v>
      </c>
      <c r="AF442" t="s">
        <v>181</v>
      </c>
      <c r="AG442" t="s">
        <v>181</v>
      </c>
      <c r="AH442" t="s">
        <v>181</v>
      </c>
      <c r="AI442" t="s">
        <v>181</v>
      </c>
      <c r="AJ442" t="s">
        <v>181</v>
      </c>
      <c r="AK442" t="s">
        <v>181</v>
      </c>
      <c r="AL442" t="s">
        <v>181</v>
      </c>
      <c r="AM442" t="s">
        <v>181</v>
      </c>
      <c r="AN442" t="s">
        <v>181</v>
      </c>
      <c r="AO442" t="s">
        <v>181</v>
      </c>
      <c r="AP442" t="s">
        <v>181</v>
      </c>
      <c r="AQ442" t="s">
        <v>181</v>
      </c>
      <c r="AR442" t="s">
        <v>181</v>
      </c>
      <c r="AS442" t="s">
        <v>181</v>
      </c>
      <c r="AT442" t="s">
        <v>181</v>
      </c>
      <c r="AU442" t="s">
        <v>181</v>
      </c>
      <c r="AW442" t="s">
        <v>181</v>
      </c>
      <c r="AX442" t="s">
        <v>181</v>
      </c>
      <c r="AY442" t="s">
        <v>181</v>
      </c>
      <c r="AZ442" t="s">
        <v>181</v>
      </c>
      <c r="BA442" t="s">
        <v>181</v>
      </c>
      <c r="BB442" t="s">
        <v>181</v>
      </c>
      <c r="BC442" t="s">
        <v>181</v>
      </c>
      <c r="BD442" t="s">
        <v>181</v>
      </c>
      <c r="BE442" t="s">
        <v>181</v>
      </c>
      <c r="BF442" t="s">
        <v>181</v>
      </c>
      <c r="BG442" t="s">
        <v>181</v>
      </c>
      <c r="BH442" t="s">
        <v>181</v>
      </c>
      <c r="BI442" t="s">
        <v>181</v>
      </c>
      <c r="BJ442" t="s">
        <v>181</v>
      </c>
      <c r="BK442">
        <v>0</v>
      </c>
      <c r="BL442">
        <v>0</v>
      </c>
      <c r="BM442">
        <v>0</v>
      </c>
      <c r="BN442">
        <v>0</v>
      </c>
      <c r="BO442">
        <v>0</v>
      </c>
      <c r="BP442">
        <v>0</v>
      </c>
      <c r="BQ442">
        <v>0</v>
      </c>
      <c r="BR442">
        <v>0</v>
      </c>
      <c r="BS442">
        <v>0</v>
      </c>
      <c r="BT442">
        <v>0</v>
      </c>
      <c r="BU442">
        <v>0</v>
      </c>
      <c r="BV442">
        <v>0</v>
      </c>
      <c r="BW442">
        <v>0</v>
      </c>
      <c r="BX442">
        <v>0</v>
      </c>
      <c r="BY442">
        <v>0</v>
      </c>
      <c r="BZ442">
        <v>0</v>
      </c>
      <c r="CA442">
        <v>0</v>
      </c>
      <c r="CB442">
        <v>0</v>
      </c>
      <c r="CC442">
        <v>0</v>
      </c>
      <c r="CD442">
        <v>0</v>
      </c>
      <c r="CE442">
        <v>0</v>
      </c>
      <c r="CF442">
        <v>0</v>
      </c>
      <c r="CG442">
        <v>0</v>
      </c>
      <c r="CH442">
        <v>0</v>
      </c>
      <c r="CI442">
        <v>0</v>
      </c>
      <c r="CJ442">
        <v>0</v>
      </c>
      <c r="CK442">
        <v>0</v>
      </c>
      <c r="CL442">
        <v>0</v>
      </c>
      <c r="CM442">
        <v>0</v>
      </c>
      <c r="CN442">
        <v>0</v>
      </c>
      <c r="CO442">
        <v>0</v>
      </c>
      <c r="CP442">
        <v>0</v>
      </c>
      <c r="CQ442">
        <v>0</v>
      </c>
      <c r="CR442">
        <v>0</v>
      </c>
      <c r="CS442">
        <v>0</v>
      </c>
      <c r="CT442">
        <v>0</v>
      </c>
      <c r="CU442">
        <v>0</v>
      </c>
      <c r="CV442">
        <v>0</v>
      </c>
      <c r="CW442">
        <v>0</v>
      </c>
      <c r="CX442">
        <v>0</v>
      </c>
      <c r="CY442">
        <v>0</v>
      </c>
      <c r="CZ442">
        <v>0</v>
      </c>
      <c r="DA442">
        <v>0</v>
      </c>
      <c r="DB442">
        <v>0</v>
      </c>
      <c r="DC442">
        <v>0</v>
      </c>
      <c r="DD442">
        <v>0</v>
      </c>
      <c r="DE442" t="s">
        <v>181</v>
      </c>
      <c r="DF442" t="s">
        <v>181</v>
      </c>
      <c r="DG442" t="s">
        <v>181</v>
      </c>
      <c r="DH442" t="s">
        <v>181</v>
      </c>
      <c r="DI442" t="s">
        <v>181</v>
      </c>
      <c r="DJ442" t="s">
        <v>181</v>
      </c>
      <c r="DK442" t="s">
        <v>181</v>
      </c>
    </row>
    <row r="443" spans="1:115" x14ac:dyDescent="0.25">
      <c r="A443">
        <v>10378</v>
      </c>
      <c r="B443" t="s">
        <v>596</v>
      </c>
      <c r="C443" t="s">
        <v>591</v>
      </c>
      <c r="D443" t="s">
        <v>597</v>
      </c>
      <c r="F443" t="s">
        <v>164</v>
      </c>
      <c r="I443" t="s">
        <v>181</v>
      </c>
      <c r="J443" t="s">
        <v>181</v>
      </c>
      <c r="K443" t="s">
        <v>181</v>
      </c>
      <c r="L443" t="s">
        <v>181</v>
      </c>
      <c r="M443" t="s">
        <v>181</v>
      </c>
      <c r="N443" t="s">
        <v>181</v>
      </c>
      <c r="O443" t="s">
        <v>181</v>
      </c>
      <c r="Q443" t="s">
        <v>181</v>
      </c>
      <c r="T443" t="s">
        <v>181</v>
      </c>
      <c r="U443" t="s">
        <v>181</v>
      </c>
      <c r="V443" t="s">
        <v>181</v>
      </c>
      <c r="W443" t="s">
        <v>181</v>
      </c>
      <c r="X443" t="s">
        <v>181</v>
      </c>
      <c r="Y443" t="s">
        <v>181</v>
      </c>
      <c r="Z443" t="s">
        <v>181</v>
      </c>
      <c r="AA443" t="s">
        <v>181</v>
      </c>
      <c r="AB443" t="s">
        <v>181</v>
      </c>
      <c r="AC443" t="s">
        <v>181</v>
      </c>
      <c r="AD443" t="s">
        <v>181</v>
      </c>
      <c r="AE443" t="s">
        <v>181</v>
      </c>
      <c r="AF443" t="s">
        <v>181</v>
      </c>
      <c r="AG443" t="s">
        <v>181</v>
      </c>
      <c r="AH443" t="s">
        <v>181</v>
      </c>
      <c r="AI443" t="s">
        <v>181</v>
      </c>
      <c r="AJ443" t="s">
        <v>181</v>
      </c>
      <c r="AK443" t="s">
        <v>181</v>
      </c>
      <c r="AL443" t="s">
        <v>181</v>
      </c>
      <c r="AM443" t="s">
        <v>181</v>
      </c>
      <c r="AN443" t="s">
        <v>181</v>
      </c>
      <c r="AO443" t="s">
        <v>181</v>
      </c>
      <c r="AP443" t="s">
        <v>181</v>
      </c>
      <c r="AQ443" t="s">
        <v>181</v>
      </c>
      <c r="AR443" t="s">
        <v>181</v>
      </c>
      <c r="AS443" t="s">
        <v>181</v>
      </c>
      <c r="AT443" t="s">
        <v>181</v>
      </c>
      <c r="AU443" t="s">
        <v>181</v>
      </c>
      <c r="AW443" t="s">
        <v>181</v>
      </c>
      <c r="AX443" t="s">
        <v>181</v>
      </c>
      <c r="AY443" t="s">
        <v>181</v>
      </c>
      <c r="AZ443" t="s">
        <v>181</v>
      </c>
      <c r="BA443" t="s">
        <v>181</v>
      </c>
      <c r="BB443" t="s">
        <v>181</v>
      </c>
      <c r="BC443" t="s">
        <v>181</v>
      </c>
      <c r="BD443" t="s">
        <v>181</v>
      </c>
      <c r="BE443" t="s">
        <v>181</v>
      </c>
      <c r="BF443" t="s">
        <v>181</v>
      </c>
      <c r="BG443" t="s">
        <v>181</v>
      </c>
      <c r="BH443" t="s">
        <v>181</v>
      </c>
      <c r="BI443" t="s">
        <v>181</v>
      </c>
      <c r="BJ443" t="s">
        <v>181</v>
      </c>
      <c r="BK443">
        <v>0</v>
      </c>
      <c r="BL443">
        <v>0</v>
      </c>
      <c r="BM443">
        <v>0</v>
      </c>
      <c r="BN443">
        <v>0</v>
      </c>
      <c r="BO443">
        <v>0</v>
      </c>
      <c r="BP443">
        <v>0</v>
      </c>
      <c r="BQ443">
        <v>0</v>
      </c>
      <c r="BR443">
        <v>0</v>
      </c>
      <c r="BS443">
        <v>0</v>
      </c>
      <c r="BT443">
        <v>0</v>
      </c>
      <c r="BU443">
        <v>0</v>
      </c>
      <c r="BV443">
        <v>0</v>
      </c>
      <c r="BW443">
        <v>0</v>
      </c>
      <c r="BX443">
        <v>0</v>
      </c>
      <c r="BY443">
        <v>0</v>
      </c>
      <c r="BZ443">
        <v>0</v>
      </c>
      <c r="CA443">
        <v>0</v>
      </c>
      <c r="CB443">
        <v>0</v>
      </c>
      <c r="CC443">
        <v>0</v>
      </c>
      <c r="CD443">
        <v>0</v>
      </c>
      <c r="CE443">
        <v>0</v>
      </c>
      <c r="CF443">
        <v>0</v>
      </c>
      <c r="CG443">
        <v>0</v>
      </c>
      <c r="CH443">
        <v>0</v>
      </c>
      <c r="CI443">
        <v>0</v>
      </c>
      <c r="CJ443">
        <v>0</v>
      </c>
      <c r="CK443">
        <v>0</v>
      </c>
      <c r="CL443">
        <v>0</v>
      </c>
      <c r="CM443">
        <v>0</v>
      </c>
      <c r="CN443">
        <v>0</v>
      </c>
      <c r="CO443">
        <v>0</v>
      </c>
      <c r="CP443">
        <v>0</v>
      </c>
      <c r="CQ443">
        <v>0</v>
      </c>
      <c r="CR443">
        <v>0</v>
      </c>
      <c r="CS443">
        <v>0</v>
      </c>
      <c r="CT443">
        <v>0</v>
      </c>
      <c r="CU443">
        <v>0</v>
      </c>
      <c r="CV443">
        <v>0</v>
      </c>
      <c r="CW443">
        <v>0</v>
      </c>
      <c r="CX443">
        <v>0</v>
      </c>
      <c r="CY443">
        <v>0</v>
      </c>
      <c r="CZ443">
        <v>0</v>
      </c>
      <c r="DA443">
        <v>0</v>
      </c>
      <c r="DB443">
        <v>0</v>
      </c>
      <c r="DC443">
        <v>0</v>
      </c>
      <c r="DD443">
        <v>0</v>
      </c>
      <c r="DE443" t="s">
        <v>181</v>
      </c>
      <c r="DF443" t="s">
        <v>181</v>
      </c>
      <c r="DG443" t="s">
        <v>181</v>
      </c>
      <c r="DH443" t="s">
        <v>181</v>
      </c>
      <c r="DI443" t="s">
        <v>181</v>
      </c>
      <c r="DJ443" t="s">
        <v>181</v>
      </c>
      <c r="DK443" t="s">
        <v>181</v>
      </c>
    </row>
    <row r="444" spans="1:115" x14ac:dyDescent="0.25">
      <c r="A444">
        <v>10379</v>
      </c>
      <c r="B444" t="s">
        <v>598</v>
      </c>
      <c r="C444" t="s">
        <v>591</v>
      </c>
      <c r="D444" t="s">
        <v>597</v>
      </c>
      <c r="F444" t="s">
        <v>164</v>
      </c>
      <c r="I444" t="s">
        <v>181</v>
      </c>
      <c r="J444" t="s">
        <v>181</v>
      </c>
      <c r="K444" t="s">
        <v>181</v>
      </c>
      <c r="L444" t="s">
        <v>181</v>
      </c>
      <c r="M444" t="s">
        <v>181</v>
      </c>
      <c r="N444" t="s">
        <v>181</v>
      </c>
      <c r="O444" t="s">
        <v>181</v>
      </c>
      <c r="Q444" t="s">
        <v>181</v>
      </c>
      <c r="T444" t="s">
        <v>181</v>
      </c>
      <c r="U444" t="s">
        <v>181</v>
      </c>
      <c r="V444" t="s">
        <v>181</v>
      </c>
      <c r="W444" t="s">
        <v>181</v>
      </c>
      <c r="X444" t="s">
        <v>181</v>
      </c>
      <c r="Y444" t="s">
        <v>181</v>
      </c>
      <c r="Z444" t="s">
        <v>181</v>
      </c>
      <c r="AA444" t="s">
        <v>181</v>
      </c>
      <c r="AB444" t="s">
        <v>181</v>
      </c>
      <c r="AC444" t="s">
        <v>181</v>
      </c>
      <c r="AD444" t="s">
        <v>181</v>
      </c>
      <c r="AE444" t="s">
        <v>181</v>
      </c>
      <c r="AF444" t="s">
        <v>181</v>
      </c>
      <c r="AG444" t="s">
        <v>181</v>
      </c>
      <c r="AH444" t="s">
        <v>181</v>
      </c>
      <c r="AI444" t="s">
        <v>181</v>
      </c>
      <c r="AJ444" t="s">
        <v>181</v>
      </c>
      <c r="AK444" t="s">
        <v>181</v>
      </c>
      <c r="AL444" t="s">
        <v>181</v>
      </c>
      <c r="AM444" t="s">
        <v>181</v>
      </c>
      <c r="AN444" t="s">
        <v>181</v>
      </c>
      <c r="AO444" t="s">
        <v>181</v>
      </c>
      <c r="AP444" t="s">
        <v>181</v>
      </c>
      <c r="AQ444" t="s">
        <v>181</v>
      </c>
      <c r="AR444" t="s">
        <v>181</v>
      </c>
      <c r="AS444" t="s">
        <v>181</v>
      </c>
      <c r="AT444" t="s">
        <v>181</v>
      </c>
      <c r="AU444" t="s">
        <v>181</v>
      </c>
      <c r="AW444" t="s">
        <v>181</v>
      </c>
      <c r="AX444" t="s">
        <v>181</v>
      </c>
      <c r="AY444" t="s">
        <v>181</v>
      </c>
      <c r="AZ444" t="s">
        <v>181</v>
      </c>
      <c r="BA444" t="s">
        <v>181</v>
      </c>
      <c r="BB444" t="s">
        <v>181</v>
      </c>
      <c r="BC444" t="s">
        <v>181</v>
      </c>
      <c r="BD444" t="s">
        <v>181</v>
      </c>
      <c r="BE444" t="s">
        <v>181</v>
      </c>
      <c r="BF444" t="s">
        <v>181</v>
      </c>
      <c r="BG444" t="s">
        <v>181</v>
      </c>
      <c r="BH444" t="s">
        <v>181</v>
      </c>
      <c r="BI444" t="s">
        <v>181</v>
      </c>
      <c r="BJ444" t="s">
        <v>181</v>
      </c>
      <c r="BK444">
        <v>0</v>
      </c>
      <c r="BL444">
        <v>0</v>
      </c>
      <c r="BM444">
        <v>0</v>
      </c>
      <c r="BN444">
        <v>0</v>
      </c>
      <c r="BO444">
        <v>0</v>
      </c>
      <c r="BP444">
        <v>0</v>
      </c>
      <c r="BQ444">
        <v>0</v>
      </c>
      <c r="BR444">
        <v>0</v>
      </c>
      <c r="BS444">
        <v>0</v>
      </c>
      <c r="BT444">
        <v>0</v>
      </c>
      <c r="BU444">
        <v>0</v>
      </c>
      <c r="BV444">
        <v>0</v>
      </c>
      <c r="BW444">
        <v>0</v>
      </c>
      <c r="BX444">
        <v>0</v>
      </c>
      <c r="BY444">
        <v>0</v>
      </c>
      <c r="BZ444">
        <v>0</v>
      </c>
      <c r="CA444">
        <v>0</v>
      </c>
      <c r="CB444">
        <v>0</v>
      </c>
      <c r="CC444">
        <v>0</v>
      </c>
      <c r="CD444">
        <v>0</v>
      </c>
      <c r="CE444">
        <v>0</v>
      </c>
      <c r="CF444">
        <v>0</v>
      </c>
      <c r="CG444">
        <v>0</v>
      </c>
      <c r="CH444">
        <v>0</v>
      </c>
      <c r="CI444">
        <v>0</v>
      </c>
      <c r="CJ444">
        <v>0</v>
      </c>
      <c r="CK444">
        <v>0</v>
      </c>
      <c r="CL444">
        <v>0</v>
      </c>
      <c r="CM444">
        <v>0</v>
      </c>
      <c r="CN444">
        <v>0</v>
      </c>
      <c r="CO444">
        <v>0</v>
      </c>
      <c r="CP444">
        <v>0</v>
      </c>
      <c r="CQ444">
        <v>0</v>
      </c>
      <c r="CR444">
        <v>0</v>
      </c>
      <c r="CS444">
        <v>0</v>
      </c>
      <c r="CT444">
        <v>0</v>
      </c>
      <c r="CU444">
        <v>0</v>
      </c>
      <c r="CV444">
        <v>0</v>
      </c>
      <c r="CW444">
        <v>0</v>
      </c>
      <c r="CX444">
        <v>0</v>
      </c>
      <c r="CY444">
        <v>0</v>
      </c>
      <c r="CZ444">
        <v>0</v>
      </c>
      <c r="DA444">
        <v>0</v>
      </c>
      <c r="DB444">
        <v>0</v>
      </c>
      <c r="DC444">
        <v>0</v>
      </c>
      <c r="DD444">
        <v>0</v>
      </c>
      <c r="DE444" t="s">
        <v>181</v>
      </c>
      <c r="DF444" t="s">
        <v>181</v>
      </c>
      <c r="DG444" t="s">
        <v>181</v>
      </c>
      <c r="DH444" t="s">
        <v>181</v>
      </c>
      <c r="DI444" t="s">
        <v>181</v>
      </c>
      <c r="DJ444" t="s">
        <v>181</v>
      </c>
      <c r="DK444" t="s">
        <v>181</v>
      </c>
    </row>
    <row r="445" spans="1:115" x14ac:dyDescent="0.25">
      <c r="A445">
        <v>10380</v>
      </c>
      <c r="B445" t="s">
        <v>599</v>
      </c>
      <c r="C445" t="s">
        <v>591</v>
      </c>
      <c r="D445" t="s">
        <v>592</v>
      </c>
      <c r="E445" t="s">
        <v>593</v>
      </c>
      <c r="F445" t="s">
        <v>164</v>
      </c>
      <c r="I445" t="s">
        <v>181</v>
      </c>
      <c r="J445" t="s">
        <v>181</v>
      </c>
      <c r="K445" t="s">
        <v>181</v>
      </c>
      <c r="L445" t="s">
        <v>181</v>
      </c>
      <c r="M445" t="s">
        <v>181</v>
      </c>
      <c r="N445" t="s">
        <v>181</v>
      </c>
      <c r="O445" t="s">
        <v>181</v>
      </c>
      <c r="Q445" t="s">
        <v>181</v>
      </c>
      <c r="T445" t="s">
        <v>181</v>
      </c>
      <c r="U445" t="s">
        <v>181</v>
      </c>
      <c r="V445" t="s">
        <v>181</v>
      </c>
      <c r="W445" t="s">
        <v>181</v>
      </c>
      <c r="X445" t="s">
        <v>181</v>
      </c>
      <c r="Y445" t="s">
        <v>181</v>
      </c>
      <c r="Z445" t="s">
        <v>181</v>
      </c>
      <c r="AA445" t="s">
        <v>181</v>
      </c>
      <c r="AB445" t="s">
        <v>181</v>
      </c>
      <c r="AC445" t="s">
        <v>181</v>
      </c>
      <c r="AD445" t="s">
        <v>181</v>
      </c>
      <c r="AE445" t="s">
        <v>181</v>
      </c>
      <c r="AF445" t="s">
        <v>181</v>
      </c>
      <c r="AG445" t="s">
        <v>181</v>
      </c>
      <c r="AH445" t="s">
        <v>181</v>
      </c>
      <c r="AI445" t="s">
        <v>181</v>
      </c>
      <c r="AJ445" t="s">
        <v>181</v>
      </c>
      <c r="AK445" t="s">
        <v>181</v>
      </c>
      <c r="AL445" t="s">
        <v>181</v>
      </c>
      <c r="AM445" t="s">
        <v>181</v>
      </c>
      <c r="AN445" t="s">
        <v>181</v>
      </c>
      <c r="AO445" t="s">
        <v>181</v>
      </c>
      <c r="AP445" t="s">
        <v>181</v>
      </c>
      <c r="AQ445" t="s">
        <v>181</v>
      </c>
      <c r="AR445" t="s">
        <v>181</v>
      </c>
      <c r="AS445" t="s">
        <v>181</v>
      </c>
      <c r="AT445" t="s">
        <v>181</v>
      </c>
      <c r="AU445" t="s">
        <v>181</v>
      </c>
      <c r="AW445" t="s">
        <v>181</v>
      </c>
      <c r="AX445" t="s">
        <v>181</v>
      </c>
      <c r="AY445" t="s">
        <v>181</v>
      </c>
      <c r="AZ445" t="s">
        <v>181</v>
      </c>
      <c r="BA445" t="s">
        <v>181</v>
      </c>
      <c r="BB445" t="s">
        <v>181</v>
      </c>
      <c r="BC445" t="s">
        <v>181</v>
      </c>
      <c r="BD445" t="s">
        <v>181</v>
      </c>
      <c r="BE445" t="s">
        <v>181</v>
      </c>
      <c r="BF445" t="s">
        <v>181</v>
      </c>
      <c r="BG445" t="s">
        <v>181</v>
      </c>
      <c r="BH445" t="s">
        <v>181</v>
      </c>
      <c r="BI445" t="s">
        <v>181</v>
      </c>
      <c r="BJ445" t="s">
        <v>181</v>
      </c>
      <c r="BK445">
        <v>0</v>
      </c>
      <c r="BL445">
        <v>0</v>
      </c>
      <c r="BM445">
        <v>0</v>
      </c>
      <c r="BN445">
        <v>0</v>
      </c>
      <c r="BO445">
        <v>0</v>
      </c>
      <c r="BP445">
        <v>0</v>
      </c>
      <c r="BQ445">
        <v>0</v>
      </c>
      <c r="BR445">
        <v>0</v>
      </c>
      <c r="BS445">
        <v>0</v>
      </c>
      <c r="BT445">
        <v>0</v>
      </c>
      <c r="BU445">
        <v>0</v>
      </c>
      <c r="BV445">
        <v>0</v>
      </c>
      <c r="BW445">
        <v>0</v>
      </c>
      <c r="BX445">
        <v>0</v>
      </c>
      <c r="BY445">
        <v>0</v>
      </c>
      <c r="BZ445">
        <v>0</v>
      </c>
      <c r="CA445">
        <v>0</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0</v>
      </c>
      <c r="CZ445">
        <v>0</v>
      </c>
      <c r="DA445">
        <v>0</v>
      </c>
      <c r="DB445">
        <v>0</v>
      </c>
      <c r="DC445">
        <v>0</v>
      </c>
      <c r="DD445">
        <v>0</v>
      </c>
      <c r="DE445" t="s">
        <v>181</v>
      </c>
      <c r="DF445" t="s">
        <v>181</v>
      </c>
      <c r="DG445" t="s">
        <v>181</v>
      </c>
      <c r="DH445" t="s">
        <v>181</v>
      </c>
      <c r="DI445" t="s">
        <v>181</v>
      </c>
      <c r="DJ445" t="s">
        <v>181</v>
      </c>
      <c r="DK445" t="s">
        <v>181</v>
      </c>
    </row>
    <row r="446" spans="1:115" x14ac:dyDescent="0.25">
      <c r="A446">
        <v>10381</v>
      </c>
      <c r="B446" t="s">
        <v>600</v>
      </c>
      <c r="C446" t="s">
        <v>591</v>
      </c>
      <c r="D446" t="s">
        <v>592</v>
      </c>
      <c r="E446" t="s">
        <v>593</v>
      </c>
      <c r="F446" t="s">
        <v>164</v>
      </c>
      <c r="I446" t="s">
        <v>181</v>
      </c>
      <c r="J446" t="s">
        <v>181</v>
      </c>
      <c r="K446" t="s">
        <v>181</v>
      </c>
      <c r="L446" t="s">
        <v>181</v>
      </c>
      <c r="M446" t="s">
        <v>181</v>
      </c>
      <c r="N446" t="s">
        <v>181</v>
      </c>
      <c r="O446" t="s">
        <v>181</v>
      </c>
      <c r="Q446" t="s">
        <v>181</v>
      </c>
      <c r="T446" t="s">
        <v>181</v>
      </c>
      <c r="U446" t="s">
        <v>181</v>
      </c>
      <c r="V446" t="s">
        <v>181</v>
      </c>
      <c r="W446" t="s">
        <v>181</v>
      </c>
      <c r="X446" t="s">
        <v>181</v>
      </c>
      <c r="Y446" t="s">
        <v>181</v>
      </c>
      <c r="Z446" t="s">
        <v>181</v>
      </c>
      <c r="AA446" t="s">
        <v>181</v>
      </c>
      <c r="AB446" t="s">
        <v>181</v>
      </c>
      <c r="AC446" t="s">
        <v>181</v>
      </c>
      <c r="AD446" t="s">
        <v>181</v>
      </c>
      <c r="AE446" t="s">
        <v>181</v>
      </c>
      <c r="AF446" t="s">
        <v>181</v>
      </c>
      <c r="AG446" t="s">
        <v>181</v>
      </c>
      <c r="AH446" t="s">
        <v>181</v>
      </c>
      <c r="AI446" t="s">
        <v>181</v>
      </c>
      <c r="AJ446" t="s">
        <v>181</v>
      </c>
      <c r="AK446" t="s">
        <v>181</v>
      </c>
      <c r="AL446" t="s">
        <v>181</v>
      </c>
      <c r="AM446" t="s">
        <v>181</v>
      </c>
      <c r="AN446" t="s">
        <v>181</v>
      </c>
      <c r="AO446" t="s">
        <v>181</v>
      </c>
      <c r="AP446" t="s">
        <v>181</v>
      </c>
      <c r="AQ446" t="s">
        <v>181</v>
      </c>
      <c r="AR446" t="s">
        <v>181</v>
      </c>
      <c r="AS446" t="s">
        <v>181</v>
      </c>
      <c r="AT446" t="s">
        <v>181</v>
      </c>
      <c r="AU446" t="s">
        <v>181</v>
      </c>
      <c r="AW446" t="s">
        <v>181</v>
      </c>
      <c r="AX446" t="s">
        <v>181</v>
      </c>
      <c r="AY446" t="s">
        <v>181</v>
      </c>
      <c r="AZ446" t="s">
        <v>181</v>
      </c>
      <c r="BA446" t="s">
        <v>181</v>
      </c>
      <c r="BB446" t="s">
        <v>181</v>
      </c>
      <c r="BC446" t="s">
        <v>181</v>
      </c>
      <c r="BD446" t="s">
        <v>181</v>
      </c>
      <c r="BE446" t="s">
        <v>181</v>
      </c>
      <c r="BF446" t="s">
        <v>181</v>
      </c>
      <c r="BG446" t="s">
        <v>181</v>
      </c>
      <c r="BH446" t="s">
        <v>181</v>
      </c>
      <c r="BI446" t="s">
        <v>181</v>
      </c>
      <c r="BJ446" t="s">
        <v>181</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0</v>
      </c>
      <c r="CY446">
        <v>0</v>
      </c>
      <c r="CZ446">
        <v>0</v>
      </c>
      <c r="DA446">
        <v>0</v>
      </c>
      <c r="DB446">
        <v>0</v>
      </c>
      <c r="DC446">
        <v>0</v>
      </c>
      <c r="DD446">
        <v>0</v>
      </c>
      <c r="DE446" t="s">
        <v>181</v>
      </c>
      <c r="DF446" t="s">
        <v>181</v>
      </c>
      <c r="DG446" t="s">
        <v>181</v>
      </c>
      <c r="DH446" t="s">
        <v>181</v>
      </c>
      <c r="DI446" t="s">
        <v>181</v>
      </c>
      <c r="DJ446" t="s">
        <v>181</v>
      </c>
      <c r="DK446" t="s">
        <v>181</v>
      </c>
    </row>
    <row r="447" spans="1:115" x14ac:dyDescent="0.25">
      <c r="A447">
        <v>10534</v>
      </c>
      <c r="B447" t="s">
        <v>601</v>
      </c>
      <c r="C447" t="s">
        <v>591</v>
      </c>
      <c r="D447" t="s">
        <v>602</v>
      </c>
      <c r="E447" t="s">
        <v>593</v>
      </c>
      <c r="F447" t="s">
        <v>164</v>
      </c>
      <c r="I447" t="s">
        <v>164</v>
      </c>
      <c r="Q447" t="s">
        <v>164</v>
      </c>
      <c r="T447" t="s">
        <v>181</v>
      </c>
      <c r="U447" t="s">
        <v>181</v>
      </c>
      <c r="V447" t="s">
        <v>181</v>
      </c>
      <c r="W447" t="s">
        <v>181</v>
      </c>
      <c r="X447" t="s">
        <v>181</v>
      </c>
      <c r="Y447" t="s">
        <v>181</v>
      </c>
      <c r="Z447" t="s">
        <v>181</v>
      </c>
      <c r="AA447" t="s">
        <v>181</v>
      </c>
      <c r="AB447" t="s">
        <v>181</v>
      </c>
      <c r="AC447" t="s">
        <v>181</v>
      </c>
      <c r="AD447" t="s">
        <v>181</v>
      </c>
      <c r="AE447" t="s">
        <v>181</v>
      </c>
      <c r="AF447" t="s">
        <v>181</v>
      </c>
      <c r="AG447" t="s">
        <v>181</v>
      </c>
      <c r="AH447" t="s">
        <v>181</v>
      </c>
      <c r="AI447" t="s">
        <v>181</v>
      </c>
      <c r="AJ447" t="s">
        <v>181</v>
      </c>
      <c r="AK447" t="s">
        <v>181</v>
      </c>
      <c r="AL447" t="s">
        <v>181</v>
      </c>
      <c r="AM447" t="s">
        <v>181</v>
      </c>
      <c r="AN447" t="s">
        <v>181</v>
      </c>
      <c r="AO447" t="s">
        <v>181</v>
      </c>
      <c r="AP447" t="s">
        <v>181</v>
      </c>
      <c r="AQ447" t="s">
        <v>181</v>
      </c>
      <c r="AR447" t="s">
        <v>181</v>
      </c>
      <c r="AS447" t="s">
        <v>181</v>
      </c>
      <c r="AT447" t="s">
        <v>181</v>
      </c>
      <c r="AU447" t="s">
        <v>181</v>
      </c>
      <c r="AW447" t="s">
        <v>181</v>
      </c>
      <c r="AX447" t="s">
        <v>181</v>
      </c>
      <c r="AY447" t="s">
        <v>181</v>
      </c>
      <c r="AZ447" t="s">
        <v>181</v>
      </c>
      <c r="BA447" t="s">
        <v>181</v>
      </c>
      <c r="BB447" t="s">
        <v>181</v>
      </c>
      <c r="BC447" t="s">
        <v>181</v>
      </c>
      <c r="BD447" t="s">
        <v>181</v>
      </c>
      <c r="BE447" t="s">
        <v>181</v>
      </c>
      <c r="BF447" t="s">
        <v>181</v>
      </c>
      <c r="BG447" t="s">
        <v>181</v>
      </c>
      <c r="BH447" t="s">
        <v>181</v>
      </c>
      <c r="BI447" t="s">
        <v>181</v>
      </c>
      <c r="BJ447" t="s">
        <v>181</v>
      </c>
      <c r="BK447">
        <v>0</v>
      </c>
      <c r="BL447">
        <v>0</v>
      </c>
      <c r="BM447">
        <v>0</v>
      </c>
      <c r="BN447">
        <v>0</v>
      </c>
      <c r="BO447">
        <v>0</v>
      </c>
      <c r="BP447">
        <v>0</v>
      </c>
      <c r="BQ447">
        <v>0</v>
      </c>
      <c r="BR447">
        <v>0</v>
      </c>
      <c r="BS447">
        <v>0</v>
      </c>
      <c r="BT447">
        <v>0</v>
      </c>
      <c r="BU447">
        <v>0</v>
      </c>
      <c r="BV447">
        <v>0</v>
      </c>
      <c r="BW447">
        <v>0</v>
      </c>
      <c r="BX447">
        <v>0</v>
      </c>
      <c r="BY447">
        <v>0</v>
      </c>
      <c r="BZ447">
        <v>0</v>
      </c>
      <c r="CA447">
        <v>0</v>
      </c>
      <c r="CB447">
        <v>0</v>
      </c>
      <c r="CC447">
        <v>0</v>
      </c>
      <c r="CD447">
        <v>0</v>
      </c>
      <c r="CE447">
        <v>0</v>
      </c>
      <c r="CF447">
        <v>0</v>
      </c>
      <c r="CG447">
        <v>0</v>
      </c>
      <c r="CH447">
        <v>0</v>
      </c>
      <c r="CI447">
        <v>0</v>
      </c>
      <c r="CJ447">
        <v>0</v>
      </c>
      <c r="CK447">
        <v>0</v>
      </c>
      <c r="CL447">
        <v>0</v>
      </c>
      <c r="CM447">
        <v>0</v>
      </c>
      <c r="CN447">
        <v>0</v>
      </c>
      <c r="CO447">
        <v>0</v>
      </c>
      <c r="CP447">
        <v>0</v>
      </c>
      <c r="CQ447">
        <v>0</v>
      </c>
      <c r="CR447">
        <v>0</v>
      </c>
      <c r="CS447">
        <v>0</v>
      </c>
      <c r="CT447">
        <v>0</v>
      </c>
      <c r="CU447">
        <v>0</v>
      </c>
      <c r="CV447">
        <v>0</v>
      </c>
      <c r="CW447">
        <v>0</v>
      </c>
      <c r="CX447">
        <v>0</v>
      </c>
      <c r="CY447">
        <v>0</v>
      </c>
      <c r="CZ447">
        <v>0</v>
      </c>
      <c r="DA447">
        <v>0</v>
      </c>
      <c r="DB447">
        <v>0</v>
      </c>
      <c r="DC447">
        <v>0</v>
      </c>
      <c r="DD447">
        <v>0</v>
      </c>
      <c r="DE447" t="s">
        <v>181</v>
      </c>
      <c r="DF447" t="s">
        <v>181</v>
      </c>
      <c r="DG447" t="s">
        <v>181</v>
      </c>
      <c r="DH447" t="s">
        <v>181</v>
      </c>
      <c r="DI447" t="s">
        <v>181</v>
      </c>
      <c r="DJ447" t="s">
        <v>181</v>
      </c>
      <c r="DK447" t="s">
        <v>181</v>
      </c>
    </row>
    <row r="448" spans="1:115" x14ac:dyDescent="0.25">
      <c r="A448">
        <v>10530</v>
      </c>
      <c r="B448" t="s">
        <v>603</v>
      </c>
      <c r="C448" t="s">
        <v>591</v>
      </c>
      <c r="D448" t="s">
        <v>597</v>
      </c>
      <c r="E448" t="s">
        <v>543</v>
      </c>
      <c r="F448" t="s">
        <v>164</v>
      </c>
      <c r="Q448" t="s">
        <v>181</v>
      </c>
      <c r="T448" t="s">
        <v>181</v>
      </c>
      <c r="U448" t="s">
        <v>181</v>
      </c>
      <c r="V448" t="s">
        <v>181</v>
      </c>
      <c r="W448" t="s">
        <v>181</v>
      </c>
      <c r="X448" t="s">
        <v>181</v>
      </c>
      <c r="Y448" t="s">
        <v>181</v>
      </c>
      <c r="Z448" t="s">
        <v>181</v>
      </c>
      <c r="AA448" t="s">
        <v>181</v>
      </c>
      <c r="AB448" t="s">
        <v>181</v>
      </c>
      <c r="AC448" t="s">
        <v>181</v>
      </c>
      <c r="AD448" t="s">
        <v>181</v>
      </c>
      <c r="AE448" t="s">
        <v>181</v>
      </c>
      <c r="AF448" t="s">
        <v>181</v>
      </c>
      <c r="AG448" t="s">
        <v>181</v>
      </c>
      <c r="AH448" t="s">
        <v>181</v>
      </c>
      <c r="AI448" t="s">
        <v>181</v>
      </c>
      <c r="AJ448" t="s">
        <v>181</v>
      </c>
      <c r="AK448" t="s">
        <v>181</v>
      </c>
      <c r="AL448" t="s">
        <v>181</v>
      </c>
      <c r="AM448" t="s">
        <v>181</v>
      </c>
      <c r="AN448" t="s">
        <v>181</v>
      </c>
      <c r="AO448" t="s">
        <v>181</v>
      </c>
      <c r="AP448" t="s">
        <v>181</v>
      </c>
      <c r="AQ448" t="s">
        <v>181</v>
      </c>
      <c r="AR448" t="s">
        <v>181</v>
      </c>
      <c r="AS448" t="s">
        <v>181</v>
      </c>
      <c r="AT448" t="s">
        <v>181</v>
      </c>
      <c r="AU448" t="s">
        <v>181</v>
      </c>
      <c r="AW448" t="s">
        <v>181</v>
      </c>
      <c r="AX448" t="s">
        <v>181</v>
      </c>
      <c r="AY448" t="s">
        <v>181</v>
      </c>
      <c r="AZ448" t="s">
        <v>181</v>
      </c>
      <c r="BA448" t="s">
        <v>181</v>
      </c>
      <c r="BB448" t="s">
        <v>181</v>
      </c>
      <c r="BC448" t="s">
        <v>181</v>
      </c>
      <c r="BD448" t="s">
        <v>181</v>
      </c>
      <c r="BE448" t="s">
        <v>181</v>
      </c>
      <c r="BF448" t="s">
        <v>181</v>
      </c>
      <c r="BG448" t="s">
        <v>181</v>
      </c>
      <c r="BH448" t="s">
        <v>181</v>
      </c>
      <c r="BI448" t="s">
        <v>181</v>
      </c>
      <c r="BJ448" t="s">
        <v>181</v>
      </c>
      <c r="BK448">
        <v>0</v>
      </c>
      <c r="BL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0</v>
      </c>
      <c r="CI448">
        <v>0</v>
      </c>
      <c r="CJ448">
        <v>0</v>
      </c>
      <c r="CK448">
        <v>0</v>
      </c>
      <c r="CL448">
        <v>0</v>
      </c>
      <c r="CM448">
        <v>0</v>
      </c>
      <c r="CN448">
        <v>0</v>
      </c>
      <c r="CO448">
        <v>0</v>
      </c>
      <c r="CP448">
        <v>0</v>
      </c>
      <c r="CQ448">
        <v>0</v>
      </c>
      <c r="CR448">
        <v>0</v>
      </c>
      <c r="CS448">
        <v>0</v>
      </c>
      <c r="CT448">
        <v>0</v>
      </c>
      <c r="CU448">
        <v>0</v>
      </c>
      <c r="CV448">
        <v>0</v>
      </c>
      <c r="CW448">
        <v>0</v>
      </c>
      <c r="CX448">
        <v>0</v>
      </c>
      <c r="CY448">
        <v>0</v>
      </c>
      <c r="CZ448">
        <v>0</v>
      </c>
      <c r="DA448">
        <v>0</v>
      </c>
      <c r="DB448">
        <v>0</v>
      </c>
      <c r="DC448">
        <v>0</v>
      </c>
      <c r="DD448">
        <v>0</v>
      </c>
      <c r="DE448" t="s">
        <v>181</v>
      </c>
      <c r="DF448" t="s">
        <v>181</v>
      </c>
      <c r="DG448" t="s">
        <v>181</v>
      </c>
      <c r="DH448" t="s">
        <v>181</v>
      </c>
      <c r="DI448" t="s">
        <v>181</v>
      </c>
      <c r="DJ448" t="s">
        <v>181</v>
      </c>
      <c r="DK448" t="s">
        <v>181</v>
      </c>
    </row>
    <row r="449" spans="1:115" x14ac:dyDescent="0.25">
      <c r="A449">
        <v>10588</v>
      </c>
      <c r="B449" t="s">
        <v>880</v>
      </c>
      <c r="C449" t="s">
        <v>591</v>
      </c>
      <c r="D449" t="s">
        <v>597</v>
      </c>
      <c r="F449" t="s">
        <v>164</v>
      </c>
      <c r="Q449" t="s">
        <v>181</v>
      </c>
      <c r="T449" t="s">
        <v>181</v>
      </c>
      <c r="U449" t="s">
        <v>181</v>
      </c>
      <c r="V449" t="s">
        <v>181</v>
      </c>
      <c r="W449" t="s">
        <v>181</v>
      </c>
      <c r="X449" t="s">
        <v>181</v>
      </c>
      <c r="Y449" t="s">
        <v>181</v>
      </c>
      <c r="Z449" t="s">
        <v>181</v>
      </c>
      <c r="AA449" t="s">
        <v>181</v>
      </c>
      <c r="AB449" t="s">
        <v>181</v>
      </c>
      <c r="AC449" t="s">
        <v>181</v>
      </c>
      <c r="AD449" t="s">
        <v>181</v>
      </c>
      <c r="AE449" t="s">
        <v>181</v>
      </c>
      <c r="AF449" t="s">
        <v>181</v>
      </c>
      <c r="AG449" t="s">
        <v>181</v>
      </c>
      <c r="AH449" t="s">
        <v>181</v>
      </c>
      <c r="AI449" t="s">
        <v>181</v>
      </c>
      <c r="AJ449" t="s">
        <v>181</v>
      </c>
      <c r="AK449" t="s">
        <v>181</v>
      </c>
      <c r="AL449" t="s">
        <v>181</v>
      </c>
      <c r="AM449" t="s">
        <v>181</v>
      </c>
      <c r="AN449" t="s">
        <v>181</v>
      </c>
      <c r="AO449" t="s">
        <v>181</v>
      </c>
      <c r="AP449" t="s">
        <v>181</v>
      </c>
      <c r="AQ449" t="s">
        <v>181</v>
      </c>
      <c r="AR449" t="s">
        <v>181</v>
      </c>
      <c r="AS449" t="s">
        <v>181</v>
      </c>
      <c r="AT449" t="s">
        <v>181</v>
      </c>
      <c r="AU449" t="s">
        <v>181</v>
      </c>
      <c r="AW449" t="s">
        <v>181</v>
      </c>
      <c r="AX449" t="s">
        <v>181</v>
      </c>
      <c r="AY449" t="s">
        <v>181</v>
      </c>
      <c r="AZ449" t="s">
        <v>181</v>
      </c>
      <c r="BA449" t="s">
        <v>181</v>
      </c>
      <c r="BB449" t="s">
        <v>181</v>
      </c>
      <c r="BC449" t="s">
        <v>181</v>
      </c>
      <c r="BD449" t="s">
        <v>181</v>
      </c>
      <c r="BE449" t="s">
        <v>181</v>
      </c>
      <c r="BF449" t="s">
        <v>181</v>
      </c>
      <c r="BG449" t="s">
        <v>181</v>
      </c>
      <c r="BH449" t="s">
        <v>181</v>
      </c>
      <c r="BI449" t="s">
        <v>181</v>
      </c>
      <c r="BJ449" t="s">
        <v>181</v>
      </c>
      <c r="BK449">
        <v>0</v>
      </c>
      <c r="BL449">
        <v>0</v>
      </c>
      <c r="BM449">
        <v>0</v>
      </c>
      <c r="BN449">
        <v>0</v>
      </c>
      <c r="BO449">
        <v>0</v>
      </c>
      <c r="BP449">
        <v>0</v>
      </c>
      <c r="BQ449">
        <v>0</v>
      </c>
      <c r="BR449">
        <v>0</v>
      </c>
      <c r="BS449">
        <v>0</v>
      </c>
      <c r="BT449">
        <v>0</v>
      </c>
      <c r="BU449">
        <v>0</v>
      </c>
      <c r="BV449">
        <v>0</v>
      </c>
      <c r="BW449">
        <v>0</v>
      </c>
      <c r="BX449">
        <v>0</v>
      </c>
      <c r="BY449">
        <v>0</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v>0</v>
      </c>
      <c r="DA449">
        <v>0</v>
      </c>
      <c r="DB449">
        <v>0</v>
      </c>
      <c r="DC449">
        <v>0</v>
      </c>
      <c r="DD449">
        <v>0</v>
      </c>
      <c r="DE449" t="s">
        <v>181</v>
      </c>
      <c r="DF449" t="s">
        <v>181</v>
      </c>
      <c r="DG449" t="s">
        <v>181</v>
      </c>
      <c r="DH449" t="s">
        <v>181</v>
      </c>
      <c r="DI449" t="s">
        <v>181</v>
      </c>
      <c r="DJ449" t="s">
        <v>181</v>
      </c>
      <c r="DK449" t="s">
        <v>181</v>
      </c>
    </row>
    <row r="450" spans="1:115" x14ac:dyDescent="0.25">
      <c r="A450">
        <v>10386</v>
      </c>
      <c r="B450" t="s">
        <v>604</v>
      </c>
      <c r="C450" t="s">
        <v>591</v>
      </c>
      <c r="D450" t="s">
        <v>592</v>
      </c>
      <c r="E450" t="s">
        <v>605</v>
      </c>
      <c r="F450" t="s">
        <v>164</v>
      </c>
      <c r="I450" t="s">
        <v>181</v>
      </c>
      <c r="J450" t="s">
        <v>181</v>
      </c>
      <c r="K450" t="s">
        <v>181</v>
      </c>
      <c r="L450" t="s">
        <v>181</v>
      </c>
      <c r="M450" t="s">
        <v>181</v>
      </c>
      <c r="N450" t="s">
        <v>181</v>
      </c>
      <c r="O450" t="s">
        <v>181</v>
      </c>
      <c r="Q450" t="s">
        <v>181</v>
      </c>
      <c r="T450" t="s">
        <v>181</v>
      </c>
      <c r="U450" t="s">
        <v>181</v>
      </c>
      <c r="V450" t="s">
        <v>181</v>
      </c>
      <c r="W450" t="s">
        <v>181</v>
      </c>
      <c r="X450" t="s">
        <v>181</v>
      </c>
      <c r="Y450" t="s">
        <v>181</v>
      </c>
      <c r="Z450" t="s">
        <v>181</v>
      </c>
      <c r="AA450" t="s">
        <v>181</v>
      </c>
      <c r="AB450" t="s">
        <v>181</v>
      </c>
      <c r="AC450" t="s">
        <v>181</v>
      </c>
      <c r="AD450" t="s">
        <v>181</v>
      </c>
      <c r="AE450" t="s">
        <v>181</v>
      </c>
      <c r="AF450" t="s">
        <v>181</v>
      </c>
      <c r="AG450" t="s">
        <v>181</v>
      </c>
      <c r="AH450" t="s">
        <v>181</v>
      </c>
      <c r="AI450" t="s">
        <v>181</v>
      </c>
      <c r="AJ450" t="s">
        <v>181</v>
      </c>
      <c r="AK450" t="s">
        <v>181</v>
      </c>
      <c r="AL450" t="s">
        <v>181</v>
      </c>
      <c r="AM450" t="s">
        <v>181</v>
      </c>
      <c r="AN450" t="s">
        <v>181</v>
      </c>
      <c r="AO450" t="s">
        <v>181</v>
      </c>
      <c r="AP450" t="s">
        <v>181</v>
      </c>
      <c r="AQ450" t="s">
        <v>181</v>
      </c>
      <c r="AR450" t="s">
        <v>181</v>
      </c>
      <c r="AS450" t="s">
        <v>181</v>
      </c>
      <c r="AT450" t="s">
        <v>181</v>
      </c>
      <c r="AU450" t="s">
        <v>181</v>
      </c>
      <c r="AW450" t="s">
        <v>181</v>
      </c>
      <c r="AX450" t="s">
        <v>181</v>
      </c>
      <c r="AY450" t="s">
        <v>181</v>
      </c>
      <c r="AZ450" t="s">
        <v>181</v>
      </c>
      <c r="BA450" t="s">
        <v>181</v>
      </c>
      <c r="BB450" t="s">
        <v>181</v>
      </c>
      <c r="BC450" t="s">
        <v>181</v>
      </c>
      <c r="BD450" t="s">
        <v>181</v>
      </c>
      <c r="BE450" t="s">
        <v>181</v>
      </c>
      <c r="BF450" t="s">
        <v>181</v>
      </c>
      <c r="BG450" t="s">
        <v>181</v>
      </c>
      <c r="BH450" t="s">
        <v>181</v>
      </c>
      <c r="BI450" t="s">
        <v>181</v>
      </c>
      <c r="BJ450" t="s">
        <v>181</v>
      </c>
      <c r="BK450">
        <v>0</v>
      </c>
      <c r="BL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0</v>
      </c>
      <c r="CJ450">
        <v>0</v>
      </c>
      <c r="CK450">
        <v>0</v>
      </c>
      <c r="CL450">
        <v>0</v>
      </c>
      <c r="CM450">
        <v>0</v>
      </c>
      <c r="CN450">
        <v>0</v>
      </c>
      <c r="CO450">
        <v>0</v>
      </c>
      <c r="CP450">
        <v>0</v>
      </c>
      <c r="CQ450">
        <v>0</v>
      </c>
      <c r="CR450">
        <v>0</v>
      </c>
      <c r="CS450">
        <v>0</v>
      </c>
      <c r="CT450">
        <v>0</v>
      </c>
      <c r="CU450">
        <v>0</v>
      </c>
      <c r="CV450">
        <v>0</v>
      </c>
      <c r="CW450">
        <v>0</v>
      </c>
      <c r="CX450">
        <v>0</v>
      </c>
      <c r="CY450">
        <v>0</v>
      </c>
      <c r="CZ450">
        <v>0</v>
      </c>
      <c r="DA450">
        <v>0</v>
      </c>
      <c r="DB450">
        <v>0</v>
      </c>
      <c r="DC450">
        <v>0</v>
      </c>
      <c r="DD450">
        <v>0</v>
      </c>
      <c r="DE450" t="s">
        <v>181</v>
      </c>
      <c r="DF450" t="s">
        <v>181</v>
      </c>
      <c r="DG450" t="s">
        <v>181</v>
      </c>
      <c r="DH450" t="s">
        <v>181</v>
      </c>
      <c r="DI450" t="s">
        <v>181</v>
      </c>
      <c r="DJ450" t="s">
        <v>181</v>
      </c>
      <c r="DK450" t="s">
        <v>181</v>
      </c>
    </row>
    <row r="451" spans="1:115" x14ac:dyDescent="0.25">
      <c r="A451">
        <v>10387</v>
      </c>
      <c r="B451" t="s">
        <v>606</v>
      </c>
      <c r="C451" t="s">
        <v>591</v>
      </c>
      <c r="D451" t="s">
        <v>592</v>
      </c>
      <c r="E451" t="s">
        <v>605</v>
      </c>
      <c r="F451" t="s">
        <v>164</v>
      </c>
      <c r="I451" t="s">
        <v>181</v>
      </c>
      <c r="J451" t="s">
        <v>181</v>
      </c>
      <c r="K451" t="s">
        <v>181</v>
      </c>
      <c r="L451" t="s">
        <v>181</v>
      </c>
      <c r="M451" t="s">
        <v>181</v>
      </c>
      <c r="N451" t="s">
        <v>181</v>
      </c>
      <c r="O451" t="s">
        <v>181</v>
      </c>
      <c r="Q451" t="s">
        <v>181</v>
      </c>
      <c r="T451" t="s">
        <v>181</v>
      </c>
      <c r="U451" t="s">
        <v>181</v>
      </c>
      <c r="V451" t="s">
        <v>181</v>
      </c>
      <c r="W451" t="s">
        <v>181</v>
      </c>
      <c r="X451" t="s">
        <v>181</v>
      </c>
      <c r="Y451" t="s">
        <v>181</v>
      </c>
      <c r="Z451" t="s">
        <v>181</v>
      </c>
      <c r="AA451" t="s">
        <v>181</v>
      </c>
      <c r="AB451" t="s">
        <v>181</v>
      </c>
      <c r="AC451" t="s">
        <v>181</v>
      </c>
      <c r="AD451" t="s">
        <v>181</v>
      </c>
      <c r="AE451" t="s">
        <v>181</v>
      </c>
      <c r="AF451" t="s">
        <v>181</v>
      </c>
      <c r="AG451" t="s">
        <v>181</v>
      </c>
      <c r="AH451" t="s">
        <v>181</v>
      </c>
      <c r="AI451" t="s">
        <v>181</v>
      </c>
      <c r="AJ451" t="s">
        <v>181</v>
      </c>
      <c r="AK451" t="s">
        <v>181</v>
      </c>
      <c r="AL451" t="s">
        <v>181</v>
      </c>
      <c r="AM451" t="s">
        <v>181</v>
      </c>
      <c r="AN451" t="s">
        <v>181</v>
      </c>
      <c r="AO451" t="s">
        <v>181</v>
      </c>
      <c r="AP451" t="s">
        <v>181</v>
      </c>
      <c r="AQ451" t="s">
        <v>181</v>
      </c>
      <c r="AR451" t="s">
        <v>181</v>
      </c>
      <c r="AS451" t="s">
        <v>181</v>
      </c>
      <c r="AT451" t="s">
        <v>181</v>
      </c>
      <c r="AU451" t="s">
        <v>181</v>
      </c>
      <c r="AW451" t="s">
        <v>181</v>
      </c>
      <c r="AX451" t="s">
        <v>181</v>
      </c>
      <c r="AY451" t="s">
        <v>181</v>
      </c>
      <c r="AZ451" t="s">
        <v>181</v>
      </c>
      <c r="BA451" t="s">
        <v>181</v>
      </c>
      <c r="BB451" t="s">
        <v>181</v>
      </c>
      <c r="BC451" t="s">
        <v>181</v>
      </c>
      <c r="BD451" t="s">
        <v>181</v>
      </c>
      <c r="BE451" t="s">
        <v>181</v>
      </c>
      <c r="BF451" t="s">
        <v>181</v>
      </c>
      <c r="BG451" t="s">
        <v>181</v>
      </c>
      <c r="BH451" t="s">
        <v>181</v>
      </c>
      <c r="BI451" t="s">
        <v>181</v>
      </c>
      <c r="BJ451" t="s">
        <v>181</v>
      </c>
      <c r="BK451">
        <v>0</v>
      </c>
      <c r="BL451">
        <v>0</v>
      </c>
      <c r="BM451">
        <v>0</v>
      </c>
      <c r="BN451">
        <v>0</v>
      </c>
      <c r="BO451">
        <v>0</v>
      </c>
      <c r="BP451">
        <v>0</v>
      </c>
      <c r="BQ451">
        <v>0</v>
      </c>
      <c r="BR451">
        <v>0</v>
      </c>
      <c r="BS451">
        <v>0</v>
      </c>
      <c r="BT451">
        <v>0</v>
      </c>
      <c r="BU451">
        <v>0</v>
      </c>
      <c r="BV451">
        <v>0</v>
      </c>
      <c r="BW451">
        <v>0</v>
      </c>
      <c r="BX451">
        <v>0</v>
      </c>
      <c r="BY451">
        <v>0</v>
      </c>
      <c r="BZ451">
        <v>0</v>
      </c>
      <c r="CA451">
        <v>0</v>
      </c>
      <c r="CB451">
        <v>0</v>
      </c>
      <c r="CC451">
        <v>0</v>
      </c>
      <c r="CD451">
        <v>0</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0</v>
      </c>
      <c r="CY451">
        <v>0</v>
      </c>
      <c r="CZ451">
        <v>0</v>
      </c>
      <c r="DA451">
        <v>0</v>
      </c>
      <c r="DB451">
        <v>0</v>
      </c>
      <c r="DC451">
        <v>0</v>
      </c>
      <c r="DD451">
        <v>0</v>
      </c>
      <c r="DE451" t="s">
        <v>181</v>
      </c>
      <c r="DF451" t="s">
        <v>181</v>
      </c>
      <c r="DG451" t="s">
        <v>181</v>
      </c>
      <c r="DH451" t="s">
        <v>181</v>
      </c>
      <c r="DI451" t="s">
        <v>181</v>
      </c>
      <c r="DJ451" t="s">
        <v>181</v>
      </c>
      <c r="DK451" t="s">
        <v>181</v>
      </c>
    </row>
    <row r="452" spans="1:115" x14ac:dyDescent="0.25">
      <c r="A452">
        <v>10396</v>
      </c>
      <c r="B452" t="s">
        <v>607</v>
      </c>
      <c r="C452" t="s">
        <v>608</v>
      </c>
      <c r="F452" t="s">
        <v>164</v>
      </c>
      <c r="I452" t="s">
        <v>181</v>
      </c>
      <c r="J452" t="s">
        <v>181</v>
      </c>
      <c r="K452" t="s">
        <v>181</v>
      </c>
      <c r="L452" t="s">
        <v>181</v>
      </c>
      <c r="M452" t="s">
        <v>181</v>
      </c>
      <c r="N452" t="s">
        <v>181</v>
      </c>
      <c r="O452" t="s">
        <v>181</v>
      </c>
      <c r="Q452" t="s">
        <v>181</v>
      </c>
      <c r="T452" t="s">
        <v>181</v>
      </c>
      <c r="U452" t="s">
        <v>181</v>
      </c>
      <c r="V452" t="s">
        <v>181</v>
      </c>
      <c r="W452" t="s">
        <v>181</v>
      </c>
      <c r="X452" t="s">
        <v>181</v>
      </c>
      <c r="Y452" t="s">
        <v>181</v>
      </c>
      <c r="Z452" t="s">
        <v>181</v>
      </c>
      <c r="AA452" t="s">
        <v>181</v>
      </c>
      <c r="AB452" t="s">
        <v>181</v>
      </c>
      <c r="AC452" t="s">
        <v>181</v>
      </c>
      <c r="AD452" t="s">
        <v>181</v>
      </c>
      <c r="AE452" t="s">
        <v>181</v>
      </c>
      <c r="AF452" t="s">
        <v>181</v>
      </c>
      <c r="AG452" t="s">
        <v>181</v>
      </c>
      <c r="AH452" t="s">
        <v>181</v>
      </c>
      <c r="AI452" t="s">
        <v>181</v>
      </c>
      <c r="AJ452" t="s">
        <v>181</v>
      </c>
      <c r="AK452" t="s">
        <v>181</v>
      </c>
      <c r="AL452" t="s">
        <v>181</v>
      </c>
      <c r="AM452" t="s">
        <v>181</v>
      </c>
      <c r="AN452" t="s">
        <v>181</v>
      </c>
      <c r="AO452" t="s">
        <v>181</v>
      </c>
      <c r="AP452" t="s">
        <v>181</v>
      </c>
      <c r="AQ452" t="s">
        <v>181</v>
      </c>
      <c r="AR452" t="s">
        <v>181</v>
      </c>
      <c r="AS452" t="s">
        <v>181</v>
      </c>
      <c r="AT452" t="s">
        <v>181</v>
      </c>
      <c r="AU452" t="s">
        <v>181</v>
      </c>
      <c r="AW452" t="s">
        <v>181</v>
      </c>
      <c r="AX452" t="s">
        <v>181</v>
      </c>
      <c r="AY452" t="s">
        <v>181</v>
      </c>
      <c r="AZ452" t="s">
        <v>181</v>
      </c>
      <c r="BA452" t="s">
        <v>181</v>
      </c>
      <c r="BB452" t="s">
        <v>181</v>
      </c>
      <c r="BC452" t="s">
        <v>181</v>
      </c>
      <c r="BD452" t="s">
        <v>181</v>
      </c>
      <c r="BE452" t="s">
        <v>181</v>
      </c>
      <c r="BF452" t="s">
        <v>181</v>
      </c>
      <c r="BG452" t="s">
        <v>181</v>
      </c>
      <c r="BH452" t="s">
        <v>181</v>
      </c>
      <c r="BI452" t="s">
        <v>181</v>
      </c>
      <c r="BJ452" t="s">
        <v>181</v>
      </c>
      <c r="BK452">
        <v>0</v>
      </c>
      <c r="BL452">
        <v>0</v>
      </c>
      <c r="BM452">
        <v>0</v>
      </c>
      <c r="BN452">
        <v>0</v>
      </c>
      <c r="BO452">
        <v>0</v>
      </c>
      <c r="BP452">
        <v>0</v>
      </c>
      <c r="BQ452">
        <v>0</v>
      </c>
      <c r="BR452">
        <v>0</v>
      </c>
      <c r="BS452">
        <v>0</v>
      </c>
      <c r="BT452">
        <v>0</v>
      </c>
      <c r="BU452">
        <v>0</v>
      </c>
      <c r="BV452">
        <v>0</v>
      </c>
      <c r="BW452">
        <v>0</v>
      </c>
      <c r="BX452">
        <v>0</v>
      </c>
      <c r="BY452">
        <v>0</v>
      </c>
      <c r="BZ452">
        <v>0</v>
      </c>
      <c r="CA452">
        <v>0</v>
      </c>
      <c r="CB452">
        <v>0</v>
      </c>
      <c r="CC452">
        <v>0</v>
      </c>
      <c r="CD452">
        <v>0</v>
      </c>
      <c r="CE452">
        <v>0</v>
      </c>
      <c r="CF452">
        <v>0</v>
      </c>
      <c r="CG452">
        <v>0</v>
      </c>
      <c r="CH452">
        <v>0</v>
      </c>
      <c r="CI452">
        <v>0</v>
      </c>
      <c r="CJ452">
        <v>0</v>
      </c>
      <c r="CK452">
        <v>0</v>
      </c>
      <c r="CL452">
        <v>0</v>
      </c>
      <c r="CM452">
        <v>0</v>
      </c>
      <c r="CN452">
        <v>0</v>
      </c>
      <c r="CO452">
        <v>0</v>
      </c>
      <c r="CP452">
        <v>0</v>
      </c>
      <c r="CQ452">
        <v>0</v>
      </c>
      <c r="CR452">
        <v>0</v>
      </c>
      <c r="CS452">
        <v>0</v>
      </c>
      <c r="CT452">
        <v>0</v>
      </c>
      <c r="CU452">
        <v>0</v>
      </c>
      <c r="CV452">
        <v>0</v>
      </c>
      <c r="CW452">
        <v>0</v>
      </c>
      <c r="CX452">
        <v>0</v>
      </c>
      <c r="CY452">
        <v>0</v>
      </c>
      <c r="CZ452">
        <v>0</v>
      </c>
      <c r="DA452">
        <v>0</v>
      </c>
      <c r="DB452">
        <v>0</v>
      </c>
      <c r="DC452">
        <v>0</v>
      </c>
      <c r="DD452">
        <v>0</v>
      </c>
      <c r="DE452" t="s">
        <v>181</v>
      </c>
      <c r="DF452" t="s">
        <v>181</v>
      </c>
      <c r="DG452" t="s">
        <v>181</v>
      </c>
      <c r="DH452" t="s">
        <v>181</v>
      </c>
      <c r="DI452" t="s">
        <v>181</v>
      </c>
      <c r="DJ452" t="s">
        <v>181</v>
      </c>
      <c r="DK452" t="s">
        <v>181</v>
      </c>
    </row>
    <row r="453" spans="1:115" x14ac:dyDescent="0.25">
      <c r="A453">
        <v>10397</v>
      </c>
      <c r="B453" t="s">
        <v>609</v>
      </c>
      <c r="C453" t="s">
        <v>608</v>
      </c>
      <c r="F453" t="s">
        <v>164</v>
      </c>
      <c r="I453" t="s">
        <v>181</v>
      </c>
      <c r="J453" t="s">
        <v>181</v>
      </c>
      <c r="K453" t="s">
        <v>181</v>
      </c>
      <c r="L453" t="s">
        <v>181</v>
      </c>
      <c r="M453" t="s">
        <v>181</v>
      </c>
      <c r="N453" t="s">
        <v>181</v>
      </c>
      <c r="O453" t="s">
        <v>181</v>
      </c>
      <c r="Q453" t="s">
        <v>181</v>
      </c>
      <c r="T453" t="s">
        <v>181</v>
      </c>
      <c r="U453" t="s">
        <v>181</v>
      </c>
      <c r="V453" t="s">
        <v>181</v>
      </c>
      <c r="W453" t="s">
        <v>181</v>
      </c>
      <c r="X453" t="s">
        <v>181</v>
      </c>
      <c r="Y453" t="s">
        <v>181</v>
      </c>
      <c r="Z453" t="s">
        <v>181</v>
      </c>
      <c r="AA453" t="s">
        <v>181</v>
      </c>
      <c r="AB453" t="s">
        <v>181</v>
      </c>
      <c r="AC453" t="s">
        <v>181</v>
      </c>
      <c r="AD453" t="s">
        <v>181</v>
      </c>
      <c r="AE453" t="s">
        <v>181</v>
      </c>
      <c r="AF453" t="s">
        <v>181</v>
      </c>
      <c r="AG453" t="s">
        <v>181</v>
      </c>
      <c r="AH453" t="s">
        <v>181</v>
      </c>
      <c r="AI453" t="s">
        <v>181</v>
      </c>
      <c r="AJ453" t="s">
        <v>181</v>
      </c>
      <c r="AK453" t="s">
        <v>181</v>
      </c>
      <c r="AL453" t="s">
        <v>181</v>
      </c>
      <c r="AM453" t="s">
        <v>181</v>
      </c>
      <c r="AN453" t="s">
        <v>181</v>
      </c>
      <c r="AO453" t="s">
        <v>181</v>
      </c>
      <c r="AP453" t="s">
        <v>181</v>
      </c>
      <c r="AQ453" t="s">
        <v>181</v>
      </c>
      <c r="AR453" t="s">
        <v>181</v>
      </c>
      <c r="AS453" t="s">
        <v>181</v>
      </c>
      <c r="AT453" t="s">
        <v>181</v>
      </c>
      <c r="AU453" t="s">
        <v>181</v>
      </c>
      <c r="AW453" t="s">
        <v>181</v>
      </c>
      <c r="AX453" t="s">
        <v>181</v>
      </c>
      <c r="AY453" t="s">
        <v>181</v>
      </c>
      <c r="AZ453" t="s">
        <v>181</v>
      </c>
      <c r="BA453" t="s">
        <v>181</v>
      </c>
      <c r="BB453" t="s">
        <v>181</v>
      </c>
      <c r="BC453" t="s">
        <v>181</v>
      </c>
      <c r="BD453" t="s">
        <v>181</v>
      </c>
      <c r="BE453" t="s">
        <v>181</v>
      </c>
      <c r="BF453" t="s">
        <v>181</v>
      </c>
      <c r="BG453" t="s">
        <v>181</v>
      </c>
      <c r="BH453" t="s">
        <v>181</v>
      </c>
      <c r="BI453" t="s">
        <v>181</v>
      </c>
      <c r="BJ453" t="s">
        <v>181</v>
      </c>
      <c r="BK453">
        <v>0</v>
      </c>
      <c r="BL453">
        <v>0</v>
      </c>
      <c r="BM453">
        <v>0</v>
      </c>
      <c r="BN453">
        <v>0</v>
      </c>
      <c r="BO453">
        <v>0</v>
      </c>
      <c r="BP453">
        <v>0</v>
      </c>
      <c r="BQ453">
        <v>0</v>
      </c>
      <c r="BR453">
        <v>0</v>
      </c>
      <c r="BS453">
        <v>0</v>
      </c>
      <c r="BT453">
        <v>0</v>
      </c>
      <c r="BU453">
        <v>0</v>
      </c>
      <c r="BV453">
        <v>0</v>
      </c>
      <c r="BW453">
        <v>0</v>
      </c>
      <c r="BX453">
        <v>0</v>
      </c>
      <c r="BY453">
        <v>0</v>
      </c>
      <c r="BZ453">
        <v>0</v>
      </c>
      <c r="CA453">
        <v>0</v>
      </c>
      <c r="CB453">
        <v>0</v>
      </c>
      <c r="CC453">
        <v>0</v>
      </c>
      <c r="CD453">
        <v>0</v>
      </c>
      <c r="CE453">
        <v>0</v>
      </c>
      <c r="CF453">
        <v>0</v>
      </c>
      <c r="CG453">
        <v>0</v>
      </c>
      <c r="CH453">
        <v>0</v>
      </c>
      <c r="CI453">
        <v>0</v>
      </c>
      <c r="CJ453">
        <v>0</v>
      </c>
      <c r="CK453">
        <v>0</v>
      </c>
      <c r="CL453">
        <v>0</v>
      </c>
      <c r="CM453">
        <v>0</v>
      </c>
      <c r="CN453">
        <v>0</v>
      </c>
      <c r="CO453">
        <v>0</v>
      </c>
      <c r="CP453">
        <v>0</v>
      </c>
      <c r="CQ453">
        <v>0</v>
      </c>
      <c r="CR453">
        <v>0</v>
      </c>
      <c r="CS453">
        <v>0</v>
      </c>
      <c r="CT453">
        <v>0</v>
      </c>
      <c r="CU453">
        <v>0</v>
      </c>
      <c r="CV453">
        <v>0</v>
      </c>
      <c r="CW453">
        <v>0</v>
      </c>
      <c r="CX453">
        <v>0</v>
      </c>
      <c r="CY453">
        <v>0</v>
      </c>
      <c r="CZ453">
        <v>0</v>
      </c>
      <c r="DA453">
        <v>0</v>
      </c>
      <c r="DB453">
        <v>0</v>
      </c>
      <c r="DC453">
        <v>0</v>
      </c>
      <c r="DD453">
        <v>0</v>
      </c>
      <c r="DE453" t="s">
        <v>181</v>
      </c>
      <c r="DF453" t="s">
        <v>181</v>
      </c>
      <c r="DG453" t="s">
        <v>181</v>
      </c>
      <c r="DH453" t="s">
        <v>181</v>
      </c>
      <c r="DI453" t="s">
        <v>181</v>
      </c>
      <c r="DJ453" t="s">
        <v>181</v>
      </c>
      <c r="DK453" t="s">
        <v>181</v>
      </c>
    </row>
    <row r="454" spans="1:115" x14ac:dyDescent="0.25">
      <c r="A454">
        <v>10399</v>
      </c>
      <c r="B454" t="s">
        <v>610</v>
      </c>
      <c r="C454" t="s">
        <v>608</v>
      </c>
      <c r="I454" t="s">
        <v>181</v>
      </c>
      <c r="J454" t="s">
        <v>181</v>
      </c>
      <c r="K454" t="s">
        <v>181</v>
      </c>
      <c r="L454" t="s">
        <v>181</v>
      </c>
      <c r="M454" t="s">
        <v>181</v>
      </c>
      <c r="N454" t="s">
        <v>181</v>
      </c>
      <c r="O454" t="s">
        <v>181</v>
      </c>
      <c r="Q454" t="s">
        <v>181</v>
      </c>
      <c r="T454" t="s">
        <v>181</v>
      </c>
      <c r="U454" t="s">
        <v>181</v>
      </c>
      <c r="V454" t="s">
        <v>181</v>
      </c>
      <c r="W454" t="s">
        <v>181</v>
      </c>
      <c r="X454" t="s">
        <v>181</v>
      </c>
      <c r="Y454" t="s">
        <v>181</v>
      </c>
      <c r="Z454" t="s">
        <v>181</v>
      </c>
      <c r="AA454" t="s">
        <v>181</v>
      </c>
      <c r="AB454" t="s">
        <v>181</v>
      </c>
      <c r="AC454" t="s">
        <v>181</v>
      </c>
      <c r="AD454" t="s">
        <v>181</v>
      </c>
      <c r="AE454" t="s">
        <v>181</v>
      </c>
      <c r="AF454" t="s">
        <v>181</v>
      </c>
      <c r="AG454" t="s">
        <v>181</v>
      </c>
      <c r="AH454" t="s">
        <v>181</v>
      </c>
      <c r="AI454" t="s">
        <v>181</v>
      </c>
      <c r="AJ454" t="s">
        <v>181</v>
      </c>
      <c r="AK454" t="s">
        <v>181</v>
      </c>
      <c r="AL454" t="s">
        <v>181</v>
      </c>
      <c r="AM454" t="s">
        <v>181</v>
      </c>
      <c r="AN454" t="s">
        <v>181</v>
      </c>
      <c r="AO454" t="s">
        <v>181</v>
      </c>
      <c r="AP454" t="s">
        <v>181</v>
      </c>
      <c r="AQ454" t="s">
        <v>181</v>
      </c>
      <c r="AR454" t="s">
        <v>181</v>
      </c>
      <c r="AS454" t="s">
        <v>181</v>
      </c>
      <c r="AT454" t="s">
        <v>181</v>
      </c>
      <c r="AU454" t="s">
        <v>181</v>
      </c>
      <c r="AW454" t="s">
        <v>181</v>
      </c>
      <c r="AX454" t="s">
        <v>181</v>
      </c>
      <c r="AY454" t="s">
        <v>181</v>
      </c>
      <c r="AZ454" t="s">
        <v>181</v>
      </c>
      <c r="BA454" t="s">
        <v>181</v>
      </c>
      <c r="BB454" t="s">
        <v>181</v>
      </c>
      <c r="BC454" t="s">
        <v>181</v>
      </c>
      <c r="BD454" t="s">
        <v>181</v>
      </c>
      <c r="BE454" t="s">
        <v>181</v>
      </c>
      <c r="BF454" t="s">
        <v>181</v>
      </c>
      <c r="BG454" t="s">
        <v>181</v>
      </c>
      <c r="BH454" t="s">
        <v>181</v>
      </c>
      <c r="BI454" t="s">
        <v>181</v>
      </c>
      <c r="BJ454" t="s">
        <v>181</v>
      </c>
      <c r="BK454">
        <v>0</v>
      </c>
      <c r="BL454">
        <v>0</v>
      </c>
      <c r="BM454">
        <v>0</v>
      </c>
      <c r="BN454">
        <v>0</v>
      </c>
      <c r="BO454">
        <v>0</v>
      </c>
      <c r="BP454">
        <v>0</v>
      </c>
      <c r="BQ454">
        <v>0</v>
      </c>
      <c r="BR454">
        <v>0</v>
      </c>
      <c r="BS454">
        <v>0</v>
      </c>
      <c r="BT454">
        <v>0</v>
      </c>
      <c r="BU454">
        <v>0</v>
      </c>
      <c r="BV454">
        <v>0</v>
      </c>
      <c r="BW454">
        <v>0</v>
      </c>
      <c r="BX454">
        <v>0</v>
      </c>
      <c r="BY454">
        <v>0</v>
      </c>
      <c r="BZ454">
        <v>0</v>
      </c>
      <c r="CA454">
        <v>0</v>
      </c>
      <c r="CB454">
        <v>0</v>
      </c>
      <c r="CC454">
        <v>0</v>
      </c>
      <c r="CD454">
        <v>0</v>
      </c>
      <c r="CE454">
        <v>0</v>
      </c>
      <c r="CF454">
        <v>0</v>
      </c>
      <c r="CG454">
        <v>0</v>
      </c>
      <c r="CH454">
        <v>0</v>
      </c>
      <c r="CI454">
        <v>0</v>
      </c>
      <c r="CJ454">
        <v>0</v>
      </c>
      <c r="CK454">
        <v>0</v>
      </c>
      <c r="CL454">
        <v>0</v>
      </c>
      <c r="CM454">
        <v>0</v>
      </c>
      <c r="CN454">
        <v>0</v>
      </c>
      <c r="CO454">
        <v>0</v>
      </c>
      <c r="CP454">
        <v>0</v>
      </c>
      <c r="CQ454">
        <v>0</v>
      </c>
      <c r="CR454">
        <v>0</v>
      </c>
      <c r="CS454">
        <v>0</v>
      </c>
      <c r="CT454">
        <v>0</v>
      </c>
      <c r="CU454">
        <v>0</v>
      </c>
      <c r="CV454">
        <v>0</v>
      </c>
      <c r="CW454">
        <v>0</v>
      </c>
      <c r="CX454">
        <v>0</v>
      </c>
      <c r="CY454">
        <v>0</v>
      </c>
      <c r="CZ454">
        <v>0</v>
      </c>
      <c r="DA454">
        <v>0</v>
      </c>
      <c r="DB454">
        <v>0</v>
      </c>
      <c r="DC454">
        <v>0</v>
      </c>
      <c r="DD454">
        <v>0</v>
      </c>
      <c r="DE454" t="s">
        <v>181</v>
      </c>
      <c r="DF454" t="s">
        <v>181</v>
      </c>
      <c r="DG454" t="s">
        <v>181</v>
      </c>
      <c r="DH454" t="s">
        <v>181</v>
      </c>
      <c r="DI454" t="s">
        <v>181</v>
      </c>
      <c r="DJ454" t="s">
        <v>181</v>
      </c>
      <c r="DK454" t="s">
        <v>181</v>
      </c>
    </row>
    <row r="455" spans="1:115" x14ac:dyDescent="0.25">
      <c r="A455">
        <v>10400</v>
      </c>
      <c r="B455" t="s">
        <v>611</v>
      </c>
      <c r="C455" t="s">
        <v>608</v>
      </c>
      <c r="F455" t="s">
        <v>164</v>
      </c>
      <c r="I455" t="s">
        <v>181</v>
      </c>
      <c r="J455" t="s">
        <v>181</v>
      </c>
      <c r="K455" t="s">
        <v>181</v>
      </c>
      <c r="L455" t="s">
        <v>181</v>
      </c>
      <c r="M455" t="s">
        <v>181</v>
      </c>
      <c r="N455" t="s">
        <v>181</v>
      </c>
      <c r="O455" t="s">
        <v>181</v>
      </c>
      <c r="Q455" t="s">
        <v>181</v>
      </c>
      <c r="T455" t="s">
        <v>181</v>
      </c>
      <c r="U455" t="s">
        <v>181</v>
      </c>
      <c r="V455" t="s">
        <v>181</v>
      </c>
      <c r="W455" t="s">
        <v>181</v>
      </c>
      <c r="X455" t="s">
        <v>181</v>
      </c>
      <c r="Y455" t="s">
        <v>181</v>
      </c>
      <c r="Z455" t="s">
        <v>181</v>
      </c>
      <c r="AA455" t="s">
        <v>181</v>
      </c>
      <c r="AB455" t="s">
        <v>181</v>
      </c>
      <c r="AC455" t="s">
        <v>181</v>
      </c>
      <c r="AD455" t="s">
        <v>181</v>
      </c>
      <c r="AE455" t="s">
        <v>181</v>
      </c>
      <c r="AF455" t="s">
        <v>181</v>
      </c>
      <c r="AG455" t="s">
        <v>181</v>
      </c>
      <c r="AH455" t="s">
        <v>181</v>
      </c>
      <c r="AI455" t="s">
        <v>181</v>
      </c>
      <c r="AJ455" t="s">
        <v>181</v>
      </c>
      <c r="AK455" t="s">
        <v>181</v>
      </c>
      <c r="AL455" t="s">
        <v>181</v>
      </c>
      <c r="AM455" t="s">
        <v>181</v>
      </c>
      <c r="AN455" t="s">
        <v>181</v>
      </c>
      <c r="AO455" t="s">
        <v>181</v>
      </c>
      <c r="AP455" t="s">
        <v>181</v>
      </c>
      <c r="AQ455" t="s">
        <v>181</v>
      </c>
      <c r="AR455" t="s">
        <v>181</v>
      </c>
      <c r="AS455" t="s">
        <v>181</v>
      </c>
      <c r="AT455" t="s">
        <v>181</v>
      </c>
      <c r="AU455" t="s">
        <v>181</v>
      </c>
      <c r="AW455" t="s">
        <v>181</v>
      </c>
      <c r="AX455" t="s">
        <v>181</v>
      </c>
      <c r="AY455" t="s">
        <v>181</v>
      </c>
      <c r="AZ455" t="s">
        <v>181</v>
      </c>
      <c r="BA455" t="s">
        <v>181</v>
      </c>
      <c r="BB455" t="s">
        <v>181</v>
      </c>
      <c r="BC455" t="s">
        <v>181</v>
      </c>
      <c r="BD455" t="s">
        <v>181</v>
      </c>
      <c r="BE455" t="s">
        <v>181</v>
      </c>
      <c r="BF455" t="s">
        <v>181</v>
      </c>
      <c r="BG455" t="s">
        <v>181</v>
      </c>
      <c r="BH455" t="s">
        <v>181</v>
      </c>
      <c r="BI455" t="s">
        <v>181</v>
      </c>
      <c r="BJ455" t="s">
        <v>181</v>
      </c>
      <c r="BK455">
        <v>0</v>
      </c>
      <c r="BL455">
        <v>0</v>
      </c>
      <c r="BM455">
        <v>0</v>
      </c>
      <c r="BN455">
        <v>0</v>
      </c>
      <c r="BO455">
        <v>0</v>
      </c>
      <c r="BP455">
        <v>0</v>
      </c>
      <c r="BQ455">
        <v>0</v>
      </c>
      <c r="BR455">
        <v>0</v>
      </c>
      <c r="BS455">
        <v>0</v>
      </c>
      <c r="BT455">
        <v>0</v>
      </c>
      <c r="BU455">
        <v>0</v>
      </c>
      <c r="BV455">
        <v>0</v>
      </c>
      <c r="BW455">
        <v>0</v>
      </c>
      <c r="BX455">
        <v>0</v>
      </c>
      <c r="BY455">
        <v>0</v>
      </c>
      <c r="BZ455">
        <v>0</v>
      </c>
      <c r="CA455">
        <v>0</v>
      </c>
      <c r="CB455">
        <v>0</v>
      </c>
      <c r="CC455">
        <v>0</v>
      </c>
      <c r="CD455">
        <v>0</v>
      </c>
      <c r="CE455">
        <v>0</v>
      </c>
      <c r="CF455">
        <v>0</v>
      </c>
      <c r="CG455">
        <v>0</v>
      </c>
      <c r="CH455">
        <v>0</v>
      </c>
      <c r="CI455">
        <v>0</v>
      </c>
      <c r="CJ455">
        <v>0</v>
      </c>
      <c r="CK455">
        <v>0</v>
      </c>
      <c r="CL455">
        <v>0</v>
      </c>
      <c r="CM455">
        <v>0</v>
      </c>
      <c r="CN455">
        <v>0</v>
      </c>
      <c r="CO455">
        <v>0</v>
      </c>
      <c r="CP455">
        <v>0</v>
      </c>
      <c r="CQ455">
        <v>0</v>
      </c>
      <c r="CR455">
        <v>0</v>
      </c>
      <c r="CS455">
        <v>0</v>
      </c>
      <c r="CT455">
        <v>0</v>
      </c>
      <c r="CU455">
        <v>0</v>
      </c>
      <c r="CV455">
        <v>0</v>
      </c>
      <c r="CW455">
        <v>0</v>
      </c>
      <c r="CX455">
        <v>0</v>
      </c>
      <c r="CY455">
        <v>0</v>
      </c>
      <c r="CZ455">
        <v>0</v>
      </c>
      <c r="DA455">
        <v>0</v>
      </c>
      <c r="DB455">
        <v>0</v>
      </c>
      <c r="DC455">
        <v>0</v>
      </c>
      <c r="DD455">
        <v>0</v>
      </c>
      <c r="DE455" t="s">
        <v>181</v>
      </c>
      <c r="DF455" t="s">
        <v>181</v>
      </c>
      <c r="DG455" t="s">
        <v>181</v>
      </c>
      <c r="DH455" t="s">
        <v>181</v>
      </c>
      <c r="DI455" t="s">
        <v>181</v>
      </c>
      <c r="DJ455" t="s">
        <v>181</v>
      </c>
      <c r="DK455" t="s">
        <v>181</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681E5A07-A4F6-4843-9203-3DF051216D47}">
  <ds:schemaRefs>
    <ds:schemaRef ds:uri="http://schemas.microsoft.com/sharepoint/v3/contenttype/forms"/>
  </ds:schemaRefs>
</ds:datastoreItem>
</file>

<file path=customXml/itemProps2.xml><?xml version="1.0" encoding="utf-8"?>
<ds:datastoreItem xmlns:ds="http://schemas.openxmlformats.org/officeDocument/2006/customXml" ds:itemID="{CAD687C0-5DC0-4781-95B3-8D88B7B58124}"/>
</file>

<file path=customXml/itemProps3.xml><?xml version="1.0" encoding="utf-8"?>
<ds:datastoreItem xmlns:ds="http://schemas.openxmlformats.org/officeDocument/2006/customXml" ds:itemID="{7AF63298-E029-42F1-B557-727118EABAE5}">
  <ds:schemaRefs>
    <ds:schemaRef ds:uri="464250bc-0094-4da3-84d5-48da74b8c2e3"/>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e97cf1c1-9ac4-4f6a-8749-07f4a7d40818"/>
    <ds:schemaRef ds:uri="http://www.w3.org/XML/1998/namespace"/>
    <ds:schemaRef ds:uri="http://schemas.microsoft.com/office/infopath/2007/PartnerControls"/>
    <ds:schemaRef ds:uri="http://purl.org/dc/dcmitype/"/>
    <ds:schemaRef ds:uri="http://purl.org/dc/terms/"/>
  </ds:schemaRefs>
</ds:datastoreItem>
</file>

<file path=customXml/itemProps4.xml><?xml version="1.0" encoding="utf-8"?>
<ds:datastoreItem xmlns:ds="http://schemas.openxmlformats.org/officeDocument/2006/customXml" ds:itemID="{F496832E-0877-4229-B798-F77CB14A06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62</vt:i4>
      </vt:variant>
    </vt:vector>
  </HeadingPairs>
  <TitlesOfParts>
    <vt:vector size="62" baseType="lpstr">
      <vt:lpstr>Titulní strana</vt:lpstr>
      <vt:lpstr>Verze</vt:lpstr>
      <vt:lpstr>Legenda</vt:lpstr>
      <vt:lpstr>Changelog</vt:lpstr>
      <vt:lpstr>Datové scénáře</vt:lpstr>
      <vt:lpstr>Interakce</vt:lpstr>
      <vt:lpstr>SLOVNÍK</vt:lpstr>
      <vt:lpstr>PVPOJ</vt:lpstr>
      <vt:lpstr>SOUHRN</vt:lpstr>
      <vt:lpstr>1 až 9 s příznakem</vt:lpstr>
      <vt:lpstr>M</vt:lpstr>
      <vt:lpstr>K,N,O,P,Q,R,S</vt:lpstr>
      <vt:lpstr>1 až 9 výkon trestu</vt:lpstr>
      <vt:lpstr>11,13,14</vt:lpstr>
      <vt:lpstr>12</vt:lpstr>
      <vt:lpstr>10</vt:lpstr>
      <vt:lpstr>Odložený příjem</vt:lpstr>
      <vt:lpstr>CORE_DATA</vt:lpstr>
      <vt:lpstr>IN01</vt:lpstr>
      <vt:lpstr>IN02</vt:lpstr>
      <vt:lpstr>IN03</vt:lpstr>
      <vt:lpstr>IN04</vt:lpstr>
      <vt:lpstr>IN05</vt:lpstr>
      <vt:lpstr>IN06</vt:lpstr>
      <vt:lpstr>IN07</vt:lpstr>
      <vt:lpstr>IN08</vt:lpstr>
      <vt:lpstr>IN09</vt:lpstr>
      <vt:lpstr>IN10</vt:lpstr>
      <vt:lpstr>IN11</vt:lpstr>
      <vt:lpstr>IN12</vt:lpstr>
      <vt:lpstr>IN13</vt:lpstr>
      <vt:lpstr>IN15</vt:lpstr>
      <vt:lpstr>IN16</vt:lpstr>
      <vt:lpstr>IN19</vt:lpstr>
      <vt:lpstr>IN20</vt:lpstr>
      <vt:lpstr>IN21</vt:lpstr>
      <vt:lpstr>IN22</vt:lpstr>
      <vt:lpstr>IN23</vt:lpstr>
      <vt:lpstr>IN24</vt:lpstr>
      <vt:lpstr>IN25</vt:lpstr>
      <vt:lpstr>IN28</vt:lpstr>
      <vt:lpstr>IN29</vt:lpstr>
      <vt:lpstr>IN30</vt:lpstr>
      <vt:lpstr>IN31</vt:lpstr>
      <vt:lpstr>IN32</vt:lpstr>
      <vt:lpstr>IN33</vt:lpstr>
      <vt:lpstr>IN34</vt:lpstr>
      <vt:lpstr>IN35</vt:lpstr>
      <vt:lpstr>IN36</vt:lpstr>
      <vt:lpstr>IN38</vt:lpstr>
      <vt:lpstr>IN37</vt:lpstr>
      <vt:lpstr>IN39</vt:lpstr>
      <vt:lpstr>IN40</vt:lpstr>
      <vt:lpstr>IN41</vt:lpstr>
      <vt:lpstr>IN42</vt:lpstr>
      <vt:lpstr>IN43</vt:lpstr>
      <vt:lpstr>M01</vt:lpstr>
      <vt:lpstr>M01,M02</vt:lpstr>
      <vt:lpstr>M01,M02,M03</vt:lpstr>
      <vt:lpstr>M12</vt:lpstr>
      <vt:lpstr>META</vt:lpstr>
      <vt:lpstr>MASTER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Tomeček Petr Ing. (Ext)</dc:creator>
  <cp:keywords/>
  <dc:description/>
  <cp:lastModifiedBy>Havrlant Tomáš (Ext)</cp:lastModifiedBy>
  <cp:revision/>
  <dcterms:created xsi:type="dcterms:W3CDTF">2025-07-31T12:38:13Z</dcterms:created>
  <dcterms:modified xsi:type="dcterms:W3CDTF">2026-10-14T13:51:59Z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2026-09-04T08:18:17Z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23ab6f72-1f5f-49ee-8791-60924be78765</vt:lpwstr>
  </property>
  <property fmtid="{D5CDD505-2E9C-101B-9397-08002B2CF9AE}" pid="10" name="MSIP_Label_82a99ebc-0f39-4fac-abab-b8d6469272ed_ContentBits">
    <vt:lpwstr>0</vt:lpwstr>
  </property>
</Properties>
</file>